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olam-my.sharepoint.com/personal/corinne_ketchen_arisenet_com/Documents/Marketing Collaterals/TENDER NOTICES/"/>
    </mc:Choice>
  </mc:AlternateContent>
  <xr:revisionPtr revIDLastSave="0" documentId="8_{54CCB68D-1C69-4186-9B37-A22AEC322D5E}" xr6:coauthVersionLast="47" xr6:coauthVersionMax="47" xr10:uidLastSave="{00000000-0000-0000-0000-000000000000}"/>
  <bookViews>
    <workbookView xWindow="-110" yWindow="-110" windowWidth="19420" windowHeight="10420" xr2:uid="{00000000-000D-0000-FFFF-FFFF00000000}"/>
  </bookViews>
  <sheets>
    <sheet name="CORAF PICP Access RD" sheetId="2" r:id="rId1"/>
    <sheet name="Measurement" sheetId="3"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s>
  <definedNames>
    <definedName name="\0">'[1]Rate Analysis'!#REF!</definedName>
    <definedName name="\123" hidden="1">'[2]Basic Rate'!#REF!</definedName>
    <definedName name="\1234" hidden="1">'[2]Basic Rate'!#REF!</definedName>
    <definedName name="\12345" hidden="1">'[2]Basic Rate'!#REF!</definedName>
    <definedName name="\a" localSheetId="0">#N/A</definedName>
    <definedName name="\a">#REF!</definedName>
    <definedName name="\b" localSheetId="0">#N/A</definedName>
    <definedName name="\B">'[3]REX + POINT FDC'!#REF!</definedName>
    <definedName name="\BB">[3]Location!#REF!</definedName>
    <definedName name="\C" localSheetId="0">#REF!</definedName>
    <definedName name="\c">#REF!</definedName>
    <definedName name="\CC">[3]Location!#REF!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 localSheetId="0">#REF!</definedName>
    <definedName name="\m">#REF!</definedName>
    <definedName name="\n">#REF!</definedName>
    <definedName name="\o">'[1]Rate Analysis'!#REF!</definedName>
    <definedName name="\p" localSheetId="0">#REF!</definedName>
    <definedName name="\P">#REF!</definedName>
    <definedName name="\r">#REF!</definedName>
    <definedName name="\S" localSheetId="0">#REF!</definedName>
    <definedName name="\s">#REF!</definedName>
    <definedName name="\t" localSheetId="0">#REF!</definedName>
    <definedName name="\t">#REF!</definedName>
    <definedName name="\x">#REF!</definedName>
    <definedName name="\z" localSheetId="0">'[4]BOQ (2)'!$IS$7931</definedName>
    <definedName name="\z">#REF!</definedName>
    <definedName name="_" hidden="1">{"'Bill No. 7'!$A$1:$G$32"}</definedName>
    <definedName name="_\wdr">#REF!</definedName>
    <definedName name="_________________________can435">43.3</definedName>
    <definedName name="________________________can430">40.73</definedName>
    <definedName name="________________________can435">43.3</definedName>
    <definedName name="_______________________can430">40.73</definedName>
    <definedName name="_______________________can435">43.3</definedName>
    <definedName name="______________________can430">40.73</definedName>
    <definedName name="______________________can435">43.3</definedName>
    <definedName name="_____________________can430">40.73</definedName>
    <definedName name="_____________________can435">43.3</definedName>
    <definedName name="____________________can430">40.73</definedName>
    <definedName name="____________________can435">43.3</definedName>
    <definedName name="___________________can430">40.73</definedName>
    <definedName name="___________________can435">43.3</definedName>
    <definedName name="__________________can430">40.73</definedName>
    <definedName name="__________________can435">43.3</definedName>
    <definedName name="__________________Mzd1">#REF!</definedName>
    <definedName name="_________________can430">40.73</definedName>
    <definedName name="_________________can435">43.3</definedName>
    <definedName name="________________can430">40.73</definedName>
    <definedName name="________________can435">43.3</definedName>
    <definedName name="________________TAB2">[5]ACT_FRF!#REF!</definedName>
    <definedName name="_______________can430">40.73</definedName>
    <definedName name="_______________can435">43.3</definedName>
    <definedName name="_______________TAB2">[6]ACT_FRF!#REF!</definedName>
    <definedName name="______________can430">40.73</definedName>
    <definedName name="______________can435">43.3</definedName>
    <definedName name="______________np3">#REF!</definedName>
    <definedName name="______________TAB2">[7]ACT_FRF!#REF!</definedName>
    <definedName name="_____________can430">40.73</definedName>
    <definedName name="_____________can435">43.3</definedName>
    <definedName name="_____________np3">#REF!</definedName>
    <definedName name="_____________TAB2">[5]ACT_FRF!#REF!</definedName>
    <definedName name="____________can430">40.73</definedName>
    <definedName name="____________can435">43.3</definedName>
    <definedName name="____________g2811">#REF!</definedName>
    <definedName name="___________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__________np3">#REF!</definedName>
    <definedName name="____________PL3" hidden="1">{"page1",#N/A,FALSE,"REXstudentRUR";"page2",#N/A,FALSE,"REXstudentRUR"}</definedName>
    <definedName name="____________TAB2">[7]ACT_FRF!#REF!</definedName>
    <definedName name="___________can430">40.73</definedName>
    <definedName name="___________can435">43.3</definedName>
    <definedName name="___________EFF1">'[8]Bilan prévisionnel'!#REF!</definedName>
    <definedName name="___________EFF10">'[8]Bilan prévisionnel'!#REF!</definedName>
    <definedName name="___________EFF11">'[8]Bilan prévisionnel'!#REF!</definedName>
    <definedName name="___________EFF12">'[8]Bilan prévisionnel'!#REF!</definedName>
    <definedName name="___________EFF13">'[8]Bilan prévisionnel'!#REF!</definedName>
    <definedName name="___________EFF14">'[8]Bilan prévisionnel'!#REF!</definedName>
    <definedName name="___________EFF15">'[8]Bilan prévisionnel'!#REF!</definedName>
    <definedName name="___________EFF16">'[8]Bilan prévisionnel'!#REF!</definedName>
    <definedName name="___________EFF17">'[8]Bilan prévisionnel'!#REF!</definedName>
    <definedName name="___________EFF18">'[8]Bilan prévisionnel'!#REF!</definedName>
    <definedName name="___________EFF19">'[8]Bilan prévisionnel'!#REF!</definedName>
    <definedName name="___________EFF2">'[8]Bilan prévisionnel'!#REF!</definedName>
    <definedName name="___________EFF20">'[8]Bilan prévisionnel'!#REF!</definedName>
    <definedName name="___________EFF21">'[8]Bilan prévisionnel'!#REF!</definedName>
    <definedName name="___________EFF22">'[8]Bilan prévisionnel'!#REF!</definedName>
    <definedName name="___________EFF23">'[8]Bilan prévisionnel'!#REF!</definedName>
    <definedName name="___________EFF24">'[8]Bilan prévisionnel'!#REF!</definedName>
    <definedName name="___________EFF3">'[8]Bilan prévisionnel'!#REF!</definedName>
    <definedName name="___________EFF4">'[8]Bilan prévisionnel'!#REF!</definedName>
    <definedName name="___________EFF5">'[8]Bilan prévisionnel'!#REF!</definedName>
    <definedName name="___________EFF6">'[8]Bilan prévisionnel'!#REF!</definedName>
    <definedName name="___________EFF7">'[8]Bilan prévisionnel'!#REF!</definedName>
    <definedName name="___________EFF8">'[8]Bilan prévisionnel'!#REF!</definedName>
    <definedName name="___________EFF9">'[8]Bilan prévisionnel'!#REF!</definedName>
    <definedName name="___________g2811">#REF!</definedName>
    <definedName name="__________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_________np3">#REF!</definedName>
    <definedName name="___________PL3" hidden="1">{"page1",#N/A,FALSE,"REXstudentRUR";"page2",#N/A,FALSE,"REXstudentRUR"}</definedName>
    <definedName name="___________R">'[8]Bilan prévisionnel'!#REF!</definedName>
    <definedName name="___________TAB1">#REF!</definedName>
    <definedName name="___________TAB2">#REF!</definedName>
    <definedName name="__________ada2">#REF!</definedName>
    <definedName name="__________can430">40.73</definedName>
    <definedName name="__________can435">43.3</definedName>
    <definedName name="__________EFF1">'[9]Bilan prévisionnel'!#REF!</definedName>
    <definedName name="__________EFF10">'[9]Bilan prévisionnel'!#REF!</definedName>
    <definedName name="__________EFF11">'[9]Bilan prévisionnel'!#REF!</definedName>
    <definedName name="__________EFF12">'[9]Bilan prévisionnel'!#REF!</definedName>
    <definedName name="__________EFF13">'[9]Bilan prévisionnel'!#REF!</definedName>
    <definedName name="__________EFF14">'[9]Bilan prévisionnel'!#REF!</definedName>
    <definedName name="__________EFF15">'[9]Bilan prévisionnel'!#REF!</definedName>
    <definedName name="__________EFF16">'[9]Bilan prévisionnel'!#REF!</definedName>
    <definedName name="__________EFF17">'[9]Bilan prévisionnel'!#REF!</definedName>
    <definedName name="__________EFF18">'[9]Bilan prévisionnel'!#REF!</definedName>
    <definedName name="__________EFF19">'[9]Bilan prévisionnel'!#REF!</definedName>
    <definedName name="__________EFF2">'[9]Bilan prévisionnel'!#REF!</definedName>
    <definedName name="__________EFF20">'[9]Bilan prévisionnel'!#REF!</definedName>
    <definedName name="__________EFF21">'[9]Bilan prévisionnel'!#REF!</definedName>
    <definedName name="__________EFF22">'[9]Bilan prévisionnel'!#REF!</definedName>
    <definedName name="__________EFF23">'[9]Bilan prévisionnel'!#REF!</definedName>
    <definedName name="__________EFF24">'[9]Bilan prévisionnel'!#REF!</definedName>
    <definedName name="__________EFF3">'[9]Bilan prévisionnel'!#REF!</definedName>
    <definedName name="__________EFF4">'[9]Bilan prévisionnel'!#REF!</definedName>
    <definedName name="__________EFF5">'[9]Bilan prévisionnel'!#REF!</definedName>
    <definedName name="__________EFF6">'[9]Bilan prévisionnel'!#REF!</definedName>
    <definedName name="__________EFF7">'[9]Bilan prévisionnel'!#REF!</definedName>
    <definedName name="__________EFF8">'[9]Bilan prévisionnel'!#REF!</definedName>
    <definedName name="__________EFF9">'[9]Bilan prévisionnel'!#REF!</definedName>
    <definedName name="_________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________np3">#REF!</definedName>
    <definedName name="__________PL3" hidden="1">{"page1",#N/A,FALSE,"REXstudentRUR";"page2",#N/A,FALSE,"REXstudentRUR"}</definedName>
    <definedName name="__________R">'[9]Bilan prévisionnel'!#REF!</definedName>
    <definedName name="__________TAB1">#REF!</definedName>
    <definedName name="__________TAB2">#REF!</definedName>
    <definedName name="_________ada2">#REF!</definedName>
    <definedName name="_________blg4">'[10]Sqn (Main) Abs'!#REF!</definedName>
    <definedName name="_________can430">40.73</definedName>
    <definedName name="_________can435">43.3</definedName>
    <definedName name="_________car2">#REF!</definedName>
    <definedName name="_________EFF1">'[11]Bilan prévisionnel'!#REF!</definedName>
    <definedName name="_________EFF10">'[11]Bilan prévisionnel'!#REF!</definedName>
    <definedName name="_________EFF11">'[11]Bilan prévisionnel'!#REF!</definedName>
    <definedName name="_________EFF12">'[11]Bilan prévisionnel'!#REF!</definedName>
    <definedName name="_________EFF13">'[11]Bilan prévisionnel'!#REF!</definedName>
    <definedName name="_________EFF14">'[11]Bilan prévisionnel'!#REF!</definedName>
    <definedName name="_________EFF15">'[11]Bilan prévisionnel'!#REF!</definedName>
    <definedName name="_________EFF16">'[11]Bilan prévisionnel'!#REF!</definedName>
    <definedName name="_________EFF17">'[11]Bilan prévisionnel'!#REF!</definedName>
    <definedName name="_________EFF18">'[11]Bilan prévisionnel'!#REF!</definedName>
    <definedName name="_________EFF19">'[11]Bilan prévisionnel'!#REF!</definedName>
    <definedName name="_________EFF2">'[11]Bilan prévisionnel'!#REF!</definedName>
    <definedName name="_________EFF20">'[11]Bilan prévisionnel'!#REF!</definedName>
    <definedName name="_________EFF21">'[11]Bilan prévisionnel'!#REF!</definedName>
    <definedName name="_________EFF22">'[11]Bilan prévisionnel'!#REF!</definedName>
    <definedName name="_________EFF23">'[11]Bilan prévisionnel'!#REF!</definedName>
    <definedName name="_________EFF24">'[11]Bilan prévisionnel'!#REF!</definedName>
    <definedName name="_________EFF3">'[11]Bilan prévisionnel'!#REF!</definedName>
    <definedName name="_________EFF4">'[11]Bilan prévisionnel'!#REF!</definedName>
    <definedName name="_________EFF5">'[11]Bilan prévisionnel'!#REF!</definedName>
    <definedName name="_________EFF6">'[11]Bilan prévisionnel'!#REF!</definedName>
    <definedName name="_________EFF7">'[11]Bilan prévisionnel'!#REF!</definedName>
    <definedName name="_________EFF8">'[11]Bilan prévisionnel'!#REF!</definedName>
    <definedName name="_________EFF9">'[11]Bilan prévisionnel'!#REF!</definedName>
    <definedName name="_________g2811">#REF!</definedName>
    <definedName name="_________ma1">#REF!</definedName>
    <definedName name="_________ma2">#REF!</definedName>
    <definedName name="________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_______ms6">#REF!</definedName>
    <definedName name="_________ms8">#REF!</definedName>
    <definedName name="_________mz1">#REF!</definedName>
    <definedName name="_________mz2">#REF!</definedName>
    <definedName name="_________np3">#REF!</definedName>
    <definedName name="_________ohp1">#REF!</definedName>
    <definedName name="_________pcc148">#REF!</definedName>
    <definedName name="_________PL3" hidden="1">{"page1",#N/A,FALSE,"REXstudentRUR";"page2",#N/A,FALSE,"REXstudentRUR"}</definedName>
    <definedName name="_________R">'[11]Bilan prévisionnel'!#REF!</definedName>
    <definedName name="_________sd1">[12]Electrical!#REF!</definedName>
    <definedName name="_________sd10">[12]Electrical!#REF!</definedName>
    <definedName name="_________sd11">[12]Electrical!#REF!</definedName>
    <definedName name="_________sd12">[12]Electrical!#REF!</definedName>
    <definedName name="_________sd13">[12]Electrical!#REF!</definedName>
    <definedName name="_________sd14">[12]Electrical!#REF!</definedName>
    <definedName name="_________sd2">[12]Electrical!#REF!</definedName>
    <definedName name="_________sd3">[12]Electrical!#REF!</definedName>
    <definedName name="_________sd4">#REF!</definedName>
    <definedName name="_________sd5">[12]Electrical!#REF!</definedName>
    <definedName name="_________sd6">[12]Electrical!#REF!</definedName>
    <definedName name="_________sd7">[12]Electrical!#REF!</definedName>
    <definedName name="_________sd8">[12]Electrical!#REF!</definedName>
    <definedName name="_________sd9">[12]Electrical!#REF!</definedName>
    <definedName name="_________st12">#REF!</definedName>
    <definedName name="_________st2">#REF!</definedName>
    <definedName name="_________st4">#REF!</definedName>
    <definedName name="_________st53">#REF!</definedName>
    <definedName name="_________st6">#REF!</definedName>
    <definedName name="_________st63">#REF!</definedName>
    <definedName name="_________st7">#REF!</definedName>
    <definedName name="_________st8">#REF!</definedName>
    <definedName name="_________st90">#REF!</definedName>
    <definedName name="_________TAB1">#REF!</definedName>
    <definedName name="_________TAB2">#REF!</definedName>
    <definedName name="_________ww2">#REF!</definedName>
    <definedName name="________ada2">#REF!</definedName>
    <definedName name="________blg4">'[10]Sqn (Main) Abs'!#REF!</definedName>
    <definedName name="________can430">40.73</definedName>
    <definedName name="________can435">43.3</definedName>
    <definedName name="________car2">#REF!</definedName>
    <definedName name="________EFF1">'[9]Bilan prévisionnel'!#REF!</definedName>
    <definedName name="________EFF10">'[9]Bilan prévisionnel'!#REF!</definedName>
    <definedName name="________EFF11">'[9]Bilan prévisionnel'!#REF!</definedName>
    <definedName name="________EFF12">'[9]Bilan prévisionnel'!#REF!</definedName>
    <definedName name="________EFF13">'[9]Bilan prévisionnel'!#REF!</definedName>
    <definedName name="________EFF14">'[9]Bilan prévisionnel'!#REF!</definedName>
    <definedName name="________EFF15">'[9]Bilan prévisionnel'!#REF!</definedName>
    <definedName name="________EFF16">'[9]Bilan prévisionnel'!#REF!</definedName>
    <definedName name="________EFF17">'[9]Bilan prévisionnel'!#REF!</definedName>
    <definedName name="________EFF18">'[9]Bilan prévisionnel'!#REF!</definedName>
    <definedName name="________EFF19">'[9]Bilan prévisionnel'!#REF!</definedName>
    <definedName name="________EFF2">'[9]Bilan prévisionnel'!#REF!</definedName>
    <definedName name="________EFF20">'[9]Bilan prévisionnel'!#REF!</definedName>
    <definedName name="________EFF21">'[9]Bilan prévisionnel'!#REF!</definedName>
    <definedName name="________EFF22">'[9]Bilan prévisionnel'!#REF!</definedName>
    <definedName name="________EFF23">'[9]Bilan prévisionnel'!#REF!</definedName>
    <definedName name="________EFF24">'[9]Bilan prévisionnel'!#REF!</definedName>
    <definedName name="________EFF3">'[9]Bilan prévisionnel'!#REF!</definedName>
    <definedName name="________EFF4">'[9]Bilan prévisionnel'!#REF!</definedName>
    <definedName name="________EFF5">'[9]Bilan prévisionnel'!#REF!</definedName>
    <definedName name="________EFF6">'[9]Bilan prévisionnel'!#REF!</definedName>
    <definedName name="________EFF7">'[9]Bilan prévisionnel'!#REF!</definedName>
    <definedName name="________EFF8">'[9]Bilan prévisionnel'!#REF!</definedName>
    <definedName name="________EFF9">'[9]Bilan prévisionnel'!#REF!</definedName>
    <definedName name="________g2811">#REF!</definedName>
    <definedName name="________lb1">#REF!</definedName>
    <definedName name="________lb2">#REF!</definedName>
    <definedName name="________ma1">#REF!</definedName>
    <definedName name="________ma2">#REF!</definedName>
    <definedName name="________mm1">#REF!</definedName>
    <definedName name="________mm2">#REF!</definedName>
    <definedName name="________mm3">#REF!</definedName>
    <definedName name="_______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______ms6">#REF!</definedName>
    <definedName name="________ms8">#REF!</definedName>
    <definedName name="________mz1">#REF!</definedName>
    <definedName name="________mz2">#REF!</definedName>
    <definedName name="________np3">#REF!</definedName>
    <definedName name="________ohp1">#REF!</definedName>
    <definedName name="________pcc148">#REF!</definedName>
    <definedName name="________PL3" hidden="1">{"page1",#N/A,FALSE,"REXstudentRUR";"page2",#N/A,FALSE,"REXstudentRUR"}</definedName>
    <definedName name="________R">'[9]Bilan prévisionnel'!#REF!</definedName>
    <definedName name="________sd1">[12]Electrical!#REF!</definedName>
    <definedName name="________sd10">[12]Electrical!#REF!</definedName>
    <definedName name="________sd11">[12]Electrical!#REF!</definedName>
    <definedName name="________sd12">[12]Electrical!#REF!</definedName>
    <definedName name="________sd13">[12]Electrical!#REF!</definedName>
    <definedName name="________sd14">[12]Electrical!#REF!</definedName>
    <definedName name="________sd2">[12]Electrical!#REF!</definedName>
    <definedName name="________sd3">[12]Electrical!#REF!</definedName>
    <definedName name="________sd4">#REF!</definedName>
    <definedName name="________sd5">[12]Electrical!#REF!</definedName>
    <definedName name="________sd6">[12]Electrical!#REF!</definedName>
    <definedName name="________sd7">[12]Electrical!#REF!</definedName>
    <definedName name="________sd8">[12]Electrical!#REF!</definedName>
    <definedName name="________sd9">[12]Electrical!#REF!</definedName>
    <definedName name="________st12">#REF!</definedName>
    <definedName name="________st2">#REF!</definedName>
    <definedName name="________st4">#REF!</definedName>
    <definedName name="________st53">#REF!</definedName>
    <definedName name="________st6">#REF!</definedName>
    <definedName name="________st63">#REF!</definedName>
    <definedName name="________st7">#REF!</definedName>
    <definedName name="________st8">#REF!</definedName>
    <definedName name="________st90">#REF!</definedName>
    <definedName name="________TAB1">#REF!</definedName>
    <definedName name="________TAB2">#REF!</definedName>
    <definedName name="________ww2">#REF!</definedName>
    <definedName name="_______ada2">#REF!</definedName>
    <definedName name="_______blg4">'[10]Sqn (Main) Abs'!#REF!</definedName>
    <definedName name="_______can430">40.73</definedName>
    <definedName name="_______can435">43.3</definedName>
    <definedName name="_______car2">#REF!</definedName>
    <definedName name="_______EFF1">'[8]Bilan prévisionnel'!#REF!</definedName>
    <definedName name="_______EFF10">'[8]Bilan prévisionnel'!#REF!</definedName>
    <definedName name="_______EFF11">'[8]Bilan prévisionnel'!#REF!</definedName>
    <definedName name="_______EFF12">'[8]Bilan prévisionnel'!#REF!</definedName>
    <definedName name="_______EFF13">'[8]Bilan prévisionnel'!#REF!</definedName>
    <definedName name="_______EFF14">'[8]Bilan prévisionnel'!#REF!</definedName>
    <definedName name="_______EFF15">'[8]Bilan prévisionnel'!#REF!</definedName>
    <definedName name="_______EFF16">'[8]Bilan prévisionnel'!#REF!</definedName>
    <definedName name="_______EFF17">'[8]Bilan prévisionnel'!#REF!</definedName>
    <definedName name="_______EFF18">'[8]Bilan prévisionnel'!#REF!</definedName>
    <definedName name="_______EFF19">'[8]Bilan prévisionnel'!#REF!</definedName>
    <definedName name="_______EFF2">'[8]Bilan prévisionnel'!#REF!</definedName>
    <definedName name="_______EFF20">'[8]Bilan prévisionnel'!#REF!</definedName>
    <definedName name="_______EFF21">'[8]Bilan prévisionnel'!#REF!</definedName>
    <definedName name="_______EFF22">'[8]Bilan prévisionnel'!#REF!</definedName>
    <definedName name="_______EFF23">'[8]Bilan prévisionnel'!#REF!</definedName>
    <definedName name="_______EFF24">'[8]Bilan prévisionnel'!#REF!</definedName>
    <definedName name="_______EFF3">'[8]Bilan prévisionnel'!#REF!</definedName>
    <definedName name="_______EFF4">'[8]Bilan prévisionnel'!#REF!</definedName>
    <definedName name="_______EFF5">'[8]Bilan prévisionnel'!#REF!</definedName>
    <definedName name="_______EFF6">'[8]Bilan prévisionnel'!#REF!</definedName>
    <definedName name="_______EFF7">'[8]Bilan prévisionnel'!#REF!</definedName>
    <definedName name="_______EFF8">'[8]Bilan prévisionnel'!#REF!</definedName>
    <definedName name="_______EFF9">'[8]Bilan prévisionnel'!#REF!</definedName>
    <definedName name="_______g2811">#REF!</definedName>
    <definedName name="_______lb1">#REF!</definedName>
    <definedName name="_______lb2">#REF!</definedName>
    <definedName name="_______ma1">#REF!</definedName>
    <definedName name="_______ma2">#REF!</definedName>
    <definedName name="_______mm1">#REF!</definedName>
    <definedName name="_______mm2">#REF!</definedName>
    <definedName name="_______mm3">#REF!</definedName>
    <definedName name="______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_____ms6">#REF!</definedName>
    <definedName name="_______ms8">#REF!</definedName>
    <definedName name="_______mz1">#REF!</definedName>
    <definedName name="_______mz2">#REF!</definedName>
    <definedName name="_______np3">#REF!</definedName>
    <definedName name="_______ohp1">#REF!</definedName>
    <definedName name="_______pcc148">#REF!</definedName>
    <definedName name="_______PL3" hidden="1">{"page1",#N/A,FALSE,"REXstudentRUR";"page2",#N/A,FALSE,"REXstudentRUR"}</definedName>
    <definedName name="_______R">'[8]Bilan prévisionnel'!#REF!</definedName>
    <definedName name="_______sd1">[12]Electrical!#REF!</definedName>
    <definedName name="_______sd10">[12]Electrical!#REF!</definedName>
    <definedName name="_______sd11">[12]Electrical!#REF!</definedName>
    <definedName name="_______sd12">[12]Electrical!#REF!</definedName>
    <definedName name="_______sd13">[12]Electrical!#REF!</definedName>
    <definedName name="_______sd14">[12]Electrical!#REF!</definedName>
    <definedName name="_______sd2">[12]Electrical!#REF!</definedName>
    <definedName name="_______sd3">[12]Electrical!#REF!</definedName>
    <definedName name="_______sd4">#REF!</definedName>
    <definedName name="_______sd5">[12]Electrical!#REF!</definedName>
    <definedName name="_______sd6">[12]Electrical!#REF!</definedName>
    <definedName name="_______sd7">[12]Electrical!#REF!</definedName>
    <definedName name="_______sd8">[12]Electrical!#REF!</definedName>
    <definedName name="_______sd9">[12]Electrical!#REF!</definedName>
    <definedName name="_______st12">#REF!</definedName>
    <definedName name="_______st2">#REF!</definedName>
    <definedName name="_______st4">#REF!</definedName>
    <definedName name="_______st53">#REF!</definedName>
    <definedName name="_______st6">#REF!</definedName>
    <definedName name="_______st63">#REF!</definedName>
    <definedName name="_______st7">#REF!</definedName>
    <definedName name="_______st8">#REF!</definedName>
    <definedName name="_______st90">#REF!</definedName>
    <definedName name="_______TAB1">#REF!</definedName>
    <definedName name="_______TAB2">#REF!</definedName>
    <definedName name="_______tf1">#REF!</definedName>
    <definedName name="_______tf2">#REF!</definedName>
    <definedName name="_______tf3">#REF!</definedName>
    <definedName name="_______tf4">#REF!</definedName>
    <definedName name="_______tfd1">#REF!</definedName>
    <definedName name="_______tfd2">#REF!</definedName>
    <definedName name="_______tfd3">#REF!</definedName>
    <definedName name="_______tfd4">#REF!</definedName>
    <definedName name="_______tr1">#REF!</definedName>
    <definedName name="_______tr2">#REF!</definedName>
    <definedName name="_______tr3">#REF!</definedName>
    <definedName name="_______trd1">#REF!</definedName>
    <definedName name="_______trd2">#REF!</definedName>
    <definedName name="_______trd3">#REF!</definedName>
    <definedName name="_______ww2">#REF!</definedName>
    <definedName name="______A655600">#REF!</definedName>
    <definedName name="______ada2">#REF!</definedName>
    <definedName name="______B5">#REF!</definedName>
    <definedName name="______Bhh1">#REF!</definedName>
    <definedName name="______Bhw1">#REF!</definedName>
    <definedName name="______blg4">'[10]Sqn (Main) Abs'!#REF!</definedName>
    <definedName name="______brt1">#REF!</definedName>
    <definedName name="______brt2">#REF!</definedName>
    <definedName name="______can430">40.73</definedName>
    <definedName name="______can435">43.3</definedName>
    <definedName name="______car2">#REF!</definedName>
    <definedName name="______ccr1" hidden="1">{#N/A,#N/A,TRUE,"Cover";#N/A,#N/A,TRUE,"Conts";#N/A,#N/A,TRUE,"VOS";#N/A,#N/A,TRUE,"Warrington";#N/A,#N/A,TRUE,"Widnes"}</definedName>
    <definedName name="______CGS2">#REF!</definedName>
    <definedName name="______dls1">#REF!</definedName>
    <definedName name="______dls2">#REF!</definedName>
    <definedName name="______dms1">#REF!</definedName>
    <definedName name="______dms2">#REF!</definedName>
    <definedName name="______EFF1">'[13]Bilan prévisionnel'!#REF!</definedName>
    <definedName name="______EFF10">'[13]Bilan prévisionnel'!#REF!</definedName>
    <definedName name="______EFF11">'[13]Bilan prévisionnel'!#REF!</definedName>
    <definedName name="______EFF12">'[13]Bilan prévisionnel'!#REF!</definedName>
    <definedName name="______EFF13">'[13]Bilan prévisionnel'!#REF!</definedName>
    <definedName name="______EFF14">'[13]Bilan prévisionnel'!#REF!</definedName>
    <definedName name="______EFF15">'[13]Bilan prévisionnel'!#REF!</definedName>
    <definedName name="______EFF16">'[13]Bilan prévisionnel'!#REF!</definedName>
    <definedName name="______EFF17">'[13]Bilan prévisionnel'!#REF!</definedName>
    <definedName name="______EFF18">'[13]Bilan prévisionnel'!#REF!</definedName>
    <definedName name="______EFF19">'[13]Bilan prévisionnel'!#REF!</definedName>
    <definedName name="______EFF2">'[13]Bilan prévisionnel'!#REF!</definedName>
    <definedName name="______EFF20">'[13]Bilan prévisionnel'!#REF!</definedName>
    <definedName name="______EFF21">'[13]Bilan prévisionnel'!#REF!</definedName>
    <definedName name="______EFF22">'[13]Bilan prévisionnel'!#REF!</definedName>
    <definedName name="______EFF23">'[13]Bilan prévisionnel'!#REF!</definedName>
    <definedName name="______EFF24">'[13]Bilan prévisionnel'!#REF!</definedName>
    <definedName name="______EFF3">'[13]Bilan prévisionnel'!#REF!</definedName>
    <definedName name="______EFF4">'[13]Bilan prévisionnel'!#REF!</definedName>
    <definedName name="______EFF5">'[13]Bilan prévisionnel'!#REF!</definedName>
    <definedName name="______EFF6">'[13]Bilan prévisionnel'!#REF!</definedName>
    <definedName name="______EFF7">'[13]Bilan prévisionnel'!#REF!</definedName>
    <definedName name="______EFF8">'[13]Bilan prévisionnel'!#REF!</definedName>
    <definedName name="______EFF9">'[13]Bilan prévisionnel'!#REF!</definedName>
    <definedName name="______g2811">#REF!</definedName>
    <definedName name="______Ind1">#REF!</definedName>
    <definedName name="______Ind3">#REF!</definedName>
    <definedName name="______Ind4">#REF!</definedName>
    <definedName name="______lb1">#REF!</definedName>
    <definedName name="______lb2">#REF!</definedName>
    <definedName name="______ma1">#REF!</definedName>
    <definedName name="______ma2">#REF!</definedName>
    <definedName name="______mm1">#REF!</definedName>
    <definedName name="______mm2">#REF!</definedName>
    <definedName name="______mm3">#REF!</definedName>
    <definedName name="_____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____ms6">#REF!</definedName>
    <definedName name="______ms8">#REF!</definedName>
    <definedName name="______mz1">#REF!</definedName>
    <definedName name="______mz2">#REF!</definedName>
    <definedName name="______nbr1">#REF!</definedName>
    <definedName name="______nbr2">#REF!</definedName>
    <definedName name="______np3">#REF!</definedName>
    <definedName name="______Od1">#REF!</definedName>
    <definedName name="______Od3">#REF!</definedName>
    <definedName name="______Od4">#REF!</definedName>
    <definedName name="______ohp1">#REF!</definedName>
    <definedName name="______pcc148">#REF!</definedName>
    <definedName name="______pcc5">#REF!</definedName>
    <definedName name="______pdh1">#REF!</definedName>
    <definedName name="______pdh2">#REF!</definedName>
    <definedName name="______pdl1">#REF!</definedName>
    <definedName name="______pdl2">#REF!</definedName>
    <definedName name="______pdw1">#REF!</definedName>
    <definedName name="______pdw2">#REF!</definedName>
    <definedName name="______PL3" hidden="1">{"page1",#N/A,FALSE,"REXstudentRUR";"page2",#N/A,FALSE,"REXstudentRUR"}</definedName>
    <definedName name="______R">'[13]Bilan prévisionnel'!#REF!</definedName>
    <definedName name="______rb70">#REF!</definedName>
    <definedName name="______rf70">#REF!</definedName>
    <definedName name="______sd1">[12]Electrical!#REF!</definedName>
    <definedName name="______sd10">[12]Electrical!#REF!</definedName>
    <definedName name="______sd11">[12]Electrical!#REF!</definedName>
    <definedName name="______sd12">[12]Electrical!#REF!</definedName>
    <definedName name="______sd13">[12]Electrical!#REF!</definedName>
    <definedName name="______sd14">[12]Electrical!#REF!</definedName>
    <definedName name="______sd2">[12]Electrical!#REF!</definedName>
    <definedName name="______sd3">[12]Electrical!#REF!</definedName>
    <definedName name="______sd4">#REF!</definedName>
    <definedName name="______sd5">[12]Electrical!#REF!</definedName>
    <definedName name="______sd6">[12]Electrical!#REF!</definedName>
    <definedName name="______sd7">[12]Electrical!#REF!</definedName>
    <definedName name="______sd8">[12]Electrical!#REF!</definedName>
    <definedName name="______sd9">[12]Electrical!#REF!</definedName>
    <definedName name="______srb1">#REF!</definedName>
    <definedName name="______srb2">#REF!</definedName>
    <definedName name="______st12">#REF!</definedName>
    <definedName name="______st2">#REF!</definedName>
    <definedName name="______st4">#REF!</definedName>
    <definedName name="______st53">#REF!</definedName>
    <definedName name="______st6">#REF!</definedName>
    <definedName name="______st63">#REF!</definedName>
    <definedName name="______st7">#REF!</definedName>
    <definedName name="______st8">#REF!</definedName>
    <definedName name="______st90">#REF!</definedName>
    <definedName name="______TAB1">#REF!</definedName>
    <definedName name="______TAB2">#REF!</definedName>
    <definedName name="______tf1">#REF!</definedName>
    <definedName name="______tf2">#REF!</definedName>
    <definedName name="______tf3">#REF!</definedName>
    <definedName name="______tf4">#REF!</definedName>
    <definedName name="______tfd1">#REF!</definedName>
    <definedName name="______tfd2">#REF!</definedName>
    <definedName name="______tfd3">#REF!</definedName>
    <definedName name="______tfd4">#REF!</definedName>
    <definedName name="______thk1">#REF!</definedName>
    <definedName name="______thk2">#REF!</definedName>
    <definedName name="______tr1">#REF!</definedName>
    <definedName name="______tr2">#REF!</definedName>
    <definedName name="______tr3">#REF!</definedName>
    <definedName name="______trd1">#REF!</definedName>
    <definedName name="______trd2">#REF!</definedName>
    <definedName name="______trd3">#REF!</definedName>
    <definedName name="______ww2">#REF!</definedName>
    <definedName name="_____A655600">#REF!</definedName>
    <definedName name="_____ada2">#REF!</definedName>
    <definedName name="_____B5">#REF!</definedName>
    <definedName name="_____Bhh1">#REF!</definedName>
    <definedName name="_____Bhw1">#REF!</definedName>
    <definedName name="_____blg4">'[10]Sqn (Main) Abs'!#REF!</definedName>
    <definedName name="_____brt1">#REF!</definedName>
    <definedName name="_____brt2">#REF!</definedName>
    <definedName name="_____can430">40.73</definedName>
    <definedName name="_____can435">43.3</definedName>
    <definedName name="_____car2">#REF!</definedName>
    <definedName name="_____CGS2">#REF!</definedName>
    <definedName name="_____dia1">#REF!</definedName>
    <definedName name="_____dim4">#REF!</definedName>
    <definedName name="_____dls1">#REF!</definedName>
    <definedName name="_____dls2">#REF!</definedName>
    <definedName name="_____dms1">#REF!</definedName>
    <definedName name="_____dms2">#REF!</definedName>
    <definedName name="_____EFF1">'[13]Bilan prévisionnel'!#REF!</definedName>
    <definedName name="_____EFF10">'[13]Bilan prévisionnel'!#REF!</definedName>
    <definedName name="_____EFF11">'[13]Bilan prévisionnel'!#REF!</definedName>
    <definedName name="_____EFF12">'[13]Bilan prévisionnel'!#REF!</definedName>
    <definedName name="_____EFF13">'[13]Bilan prévisionnel'!#REF!</definedName>
    <definedName name="_____EFF14">'[13]Bilan prévisionnel'!#REF!</definedName>
    <definedName name="_____EFF15">'[13]Bilan prévisionnel'!#REF!</definedName>
    <definedName name="_____EFF16">'[13]Bilan prévisionnel'!#REF!</definedName>
    <definedName name="_____EFF17">'[13]Bilan prévisionnel'!#REF!</definedName>
    <definedName name="_____EFF18">'[13]Bilan prévisionnel'!#REF!</definedName>
    <definedName name="_____EFF19">'[13]Bilan prévisionnel'!#REF!</definedName>
    <definedName name="_____EFF2">'[13]Bilan prévisionnel'!#REF!</definedName>
    <definedName name="_____EFF20">'[13]Bilan prévisionnel'!#REF!</definedName>
    <definedName name="_____EFF21">'[13]Bilan prévisionnel'!#REF!</definedName>
    <definedName name="_____EFF22">'[13]Bilan prévisionnel'!#REF!</definedName>
    <definedName name="_____EFF23">'[13]Bilan prévisionnel'!#REF!</definedName>
    <definedName name="_____EFF24">'[13]Bilan prévisionnel'!#REF!</definedName>
    <definedName name="_____EFF3">'[13]Bilan prévisionnel'!#REF!</definedName>
    <definedName name="_____EFF4">'[13]Bilan prévisionnel'!#REF!</definedName>
    <definedName name="_____EFF5">'[13]Bilan prévisionnel'!#REF!</definedName>
    <definedName name="_____EFF6">'[13]Bilan prévisionnel'!#REF!</definedName>
    <definedName name="_____EFF7">'[13]Bilan prévisionnel'!#REF!</definedName>
    <definedName name="_____EFF8">'[13]Bilan prévisionnel'!#REF!</definedName>
    <definedName name="_____EFF9">'[13]Bilan prévisionnel'!#REF!</definedName>
    <definedName name="_____g2811">#REF!</definedName>
    <definedName name="_____Ind1">#REF!</definedName>
    <definedName name="_____Ind3">#REF!</definedName>
    <definedName name="_____Ind4">#REF!</definedName>
    <definedName name="_____lb1">#REF!</definedName>
    <definedName name="_____lb2">#REF!</definedName>
    <definedName name="_____ma1">#REF!</definedName>
    <definedName name="_____ma2">#REF!</definedName>
    <definedName name="_____mm1">#REF!</definedName>
    <definedName name="_____mm2">#REF!</definedName>
    <definedName name="_____mm3">#REF!</definedName>
    <definedName name="____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___ms6">#REF!</definedName>
    <definedName name="_____ms8">#REF!</definedName>
    <definedName name="_____mz1">#REF!</definedName>
    <definedName name="_____mz2">#REF!</definedName>
    <definedName name="_____nbr1">#REF!</definedName>
    <definedName name="_____nbr2">#REF!</definedName>
    <definedName name="_____np3">#REF!</definedName>
    <definedName name="_____Od1">#REF!</definedName>
    <definedName name="_____Od3">#REF!</definedName>
    <definedName name="_____Od4">#REF!</definedName>
    <definedName name="_____ohp1">#REF!</definedName>
    <definedName name="_____pcc148">#REF!</definedName>
    <definedName name="_____pcc5">#REF!</definedName>
    <definedName name="_____pdh1">#REF!</definedName>
    <definedName name="_____pdh2">#REF!</definedName>
    <definedName name="_____pdl1">#REF!</definedName>
    <definedName name="_____pdl2">#REF!</definedName>
    <definedName name="_____pdw1">#REF!</definedName>
    <definedName name="_____pdw2">#REF!</definedName>
    <definedName name="_____PL3" hidden="1">{"page1",#N/A,FALSE,"REXstudentRUR";"page2",#N/A,FALSE,"REXstudentRUR"}</definedName>
    <definedName name="_____R">'[13]Bilan prévisionnel'!#REF!</definedName>
    <definedName name="_____rb70">#REF!</definedName>
    <definedName name="_____rf70">#REF!</definedName>
    <definedName name="_____rim4">#REF!</definedName>
    <definedName name="_____rm4">#REF!</definedName>
    <definedName name="_____sd1">[12]Electrical!#REF!</definedName>
    <definedName name="_____sd10">[12]Electrical!#REF!</definedName>
    <definedName name="_____sd11">[12]Electrical!#REF!</definedName>
    <definedName name="_____sd12">[12]Electrical!#REF!</definedName>
    <definedName name="_____sd13">[12]Electrical!#REF!</definedName>
    <definedName name="_____sd14">[12]Electrical!#REF!</definedName>
    <definedName name="_____sd2">[12]Electrical!#REF!</definedName>
    <definedName name="_____sd3">[12]Electrical!#REF!</definedName>
    <definedName name="_____sd4">#REF!</definedName>
    <definedName name="_____sd5">[12]Electrical!#REF!</definedName>
    <definedName name="_____sd6">[12]Electrical!#REF!</definedName>
    <definedName name="_____sd7">[12]Electrical!#REF!</definedName>
    <definedName name="_____sd8">[12]Electrical!#REF!</definedName>
    <definedName name="_____sd9">[12]Electrical!#REF!</definedName>
    <definedName name="_____srb1">#REF!</definedName>
    <definedName name="_____srb2">#REF!</definedName>
    <definedName name="_____st12">#REF!</definedName>
    <definedName name="_____st2">#REF!</definedName>
    <definedName name="_____st4">#REF!</definedName>
    <definedName name="_____st53">#REF!</definedName>
    <definedName name="_____st6">#REF!</definedName>
    <definedName name="_____st63">#REF!</definedName>
    <definedName name="_____st7">#REF!</definedName>
    <definedName name="_____st8">#REF!</definedName>
    <definedName name="_____st90">#REF!</definedName>
    <definedName name="_____sub20">#REF!</definedName>
    <definedName name="_____TAB1">#REF!</definedName>
    <definedName name="_____TAB2">#REF!</definedName>
    <definedName name="_____TB2">'[14]SPT vs PHI'!$B$2:$C$65</definedName>
    <definedName name="_____tf1">#REF!</definedName>
    <definedName name="_____tf2">#REF!</definedName>
    <definedName name="_____tf3">#REF!</definedName>
    <definedName name="_____tf4">#REF!</definedName>
    <definedName name="_____tfd1">#REF!</definedName>
    <definedName name="_____tfd2">#REF!</definedName>
    <definedName name="_____tfd3">#REF!</definedName>
    <definedName name="_____tfd4">#REF!</definedName>
    <definedName name="_____thk1">#REF!</definedName>
    <definedName name="_____thk2">#REF!</definedName>
    <definedName name="_____tr1">#REF!</definedName>
    <definedName name="_____tr2">#REF!</definedName>
    <definedName name="_____tr3">#REF!</definedName>
    <definedName name="_____trd1">#REF!</definedName>
    <definedName name="_____trd2">#REF!</definedName>
    <definedName name="_____trd3">#REF!</definedName>
    <definedName name="_____ww2">#REF!</definedName>
    <definedName name="____A655600">#REF!</definedName>
    <definedName name="____aac178">'[15]LTG-STG'!$E$82</definedName>
    <definedName name="____ada2">#REF!</definedName>
    <definedName name="____b111121">#REF!</definedName>
    <definedName name="____B5">#REF!</definedName>
    <definedName name="____Bhh1">#REF!</definedName>
    <definedName name="____Bhw1">#REF!</definedName>
    <definedName name="____blg4">'[10]Sqn (Main) Abs'!#REF!</definedName>
    <definedName name="____brt1">#REF!</definedName>
    <definedName name="____brt2">#REF!</definedName>
    <definedName name="____can430">40.73</definedName>
    <definedName name="____can435">43.3</definedName>
    <definedName name="____car2">#REF!</definedName>
    <definedName name="____ccr1" hidden="1">{#N/A,#N/A,TRUE,"Cover";#N/A,#N/A,TRUE,"Conts";#N/A,#N/A,TRUE,"VOS";#N/A,#N/A,TRUE,"Warrington";#N/A,#N/A,TRUE,"Widnes"}</definedName>
    <definedName name="____CGS2">#REF!</definedName>
    <definedName name="____dia1">#REF!</definedName>
    <definedName name="____dim4">#REF!</definedName>
    <definedName name="____dls1">#REF!</definedName>
    <definedName name="____dls2">#REF!</definedName>
    <definedName name="____dms1">#REF!</definedName>
    <definedName name="____dms2">#REF!</definedName>
    <definedName name="____EFF1">'[16]Bilan prévisionnel'!#REF!</definedName>
    <definedName name="____EFF10">'[16]Bilan prévisionnel'!#REF!</definedName>
    <definedName name="____EFF11">'[16]Bilan prévisionnel'!#REF!</definedName>
    <definedName name="____EFF12">'[16]Bilan prévisionnel'!#REF!</definedName>
    <definedName name="____EFF13">'[16]Bilan prévisionnel'!#REF!</definedName>
    <definedName name="____EFF14">'[16]Bilan prévisionnel'!#REF!</definedName>
    <definedName name="____EFF15">'[16]Bilan prévisionnel'!#REF!</definedName>
    <definedName name="____EFF16">'[16]Bilan prévisionnel'!#REF!</definedName>
    <definedName name="____EFF17">'[16]Bilan prévisionnel'!#REF!</definedName>
    <definedName name="____EFF18">'[16]Bilan prévisionnel'!#REF!</definedName>
    <definedName name="____EFF19">'[16]Bilan prévisionnel'!#REF!</definedName>
    <definedName name="____EFF2">'[16]Bilan prévisionnel'!#REF!</definedName>
    <definedName name="____EFF20">'[16]Bilan prévisionnel'!#REF!</definedName>
    <definedName name="____EFF21">'[16]Bilan prévisionnel'!#REF!</definedName>
    <definedName name="____EFF22">'[16]Bilan prévisionnel'!#REF!</definedName>
    <definedName name="____EFF23">'[16]Bilan prévisionnel'!#REF!</definedName>
    <definedName name="____EFF24">'[16]Bilan prévisionnel'!#REF!</definedName>
    <definedName name="____EFF3">'[16]Bilan prévisionnel'!#REF!</definedName>
    <definedName name="____EFF4">'[16]Bilan prévisionnel'!#REF!</definedName>
    <definedName name="____EFF5">'[16]Bilan prévisionnel'!#REF!</definedName>
    <definedName name="____EFF6">'[16]Bilan prévisionnel'!#REF!</definedName>
    <definedName name="____EFF7">'[16]Bilan prévisionnel'!#REF!</definedName>
    <definedName name="____EFF8">'[16]Bilan prévisionnel'!#REF!</definedName>
    <definedName name="____EFF9">'[16]Bilan prévisionnel'!#REF!</definedName>
    <definedName name="____exc1">#REF!</definedName>
    <definedName name="____exc11">#REF!</definedName>
    <definedName name="____exc2">#REF!</definedName>
    <definedName name="____EXC3">#REF!</definedName>
    <definedName name="____EXC4">#REF!</definedName>
    <definedName name="____f1">#REF!</definedName>
    <definedName name="____foo1">#REF!</definedName>
    <definedName name="____foo2">#REF!</definedName>
    <definedName name="____foo3">#REF!</definedName>
    <definedName name="____FOO4">#REF!</definedName>
    <definedName name="____g2811">#REF!</definedName>
    <definedName name="____hsd3">'[17]11-hsd'!#REF!</definedName>
    <definedName name="____Ind1">#REF!</definedName>
    <definedName name="____Ind3">#REF!</definedName>
    <definedName name="____Ind4">#REF!</definedName>
    <definedName name="____K03">#REF!</definedName>
    <definedName name="____KEY3" hidden="1">'[18]SC Cost FEB 03'!#REF!</definedName>
    <definedName name="____Ki1">#REF!</definedName>
    <definedName name="____Ki2">#REF!</definedName>
    <definedName name="____lb1">#REF!</definedName>
    <definedName name="____lb2">#REF!</definedName>
    <definedName name="____ma1">#REF!</definedName>
    <definedName name="____ma2">#REF!</definedName>
    <definedName name="____MAN1">#REF!</definedName>
    <definedName name="____mm1">#REF!</definedName>
    <definedName name="____mm2">#REF!</definedName>
    <definedName name="____mm3">#REF!</definedName>
    <definedName name="___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__ms6">#REF!</definedName>
    <definedName name="____ms8">#REF!</definedName>
    <definedName name="____mz1">#REF!</definedName>
    <definedName name="____mz2">#REF!</definedName>
    <definedName name="____nbr1">#REF!</definedName>
    <definedName name="____nbr2">#REF!</definedName>
    <definedName name="____np3">#REF!</definedName>
    <definedName name="____Od1">#REF!</definedName>
    <definedName name="____Od3">#REF!</definedName>
    <definedName name="____Od4">#REF!</definedName>
    <definedName name="____ohp1">#REF!</definedName>
    <definedName name="____PB1">#REF!</definedName>
    <definedName name="____pcc1">#REF!</definedName>
    <definedName name="____pcc148">#REF!</definedName>
    <definedName name="____pcc2">#REF!</definedName>
    <definedName name="____pcc3">#REF!</definedName>
    <definedName name="____PCC4">#REF!</definedName>
    <definedName name="____pcc5">#REF!</definedName>
    <definedName name="____pdh1">#REF!</definedName>
    <definedName name="____pdh2">#REF!</definedName>
    <definedName name="____pdl1">#REF!</definedName>
    <definedName name="____pdl2">#REF!</definedName>
    <definedName name="____pdw1">#REF!</definedName>
    <definedName name="____pdw2">#REF!</definedName>
    <definedName name="____per1" hidden="1">#REF!</definedName>
    <definedName name="____per3" hidden="1">#REF!</definedName>
    <definedName name="____PL3" hidden="1">{"page1",#N/A,FALSE,"REXstudentRUR";"page2",#N/A,FALSE,"REXstudentRUR"}</definedName>
    <definedName name="____plb1">#REF!</definedName>
    <definedName name="____plb2">#REF!</definedName>
    <definedName name="____plb3">#REF!</definedName>
    <definedName name="____plb4">#REF!</definedName>
    <definedName name="____qqq1" hidden="1">#REF!</definedName>
    <definedName name="____qqq2" hidden="1">#REF!</definedName>
    <definedName name="____R">'[16]Bilan prévisionnel'!#REF!</definedName>
    <definedName name="____rb70">#REF!</definedName>
    <definedName name="____rf70">#REF!</definedName>
    <definedName name="____rim4">#REF!</definedName>
    <definedName name="____rm4">#REF!</definedName>
    <definedName name="____sd1">[12]Electrical!#REF!</definedName>
    <definedName name="____sd10">[12]Electrical!#REF!</definedName>
    <definedName name="____sd11">[12]Electrical!#REF!</definedName>
    <definedName name="____sd12">[12]Electrical!#REF!</definedName>
    <definedName name="____sd13">[12]Electrical!#REF!</definedName>
    <definedName name="____sd14">[12]Electrical!#REF!</definedName>
    <definedName name="____sd2">[12]Electrical!#REF!</definedName>
    <definedName name="____sd3">[12]Electrical!#REF!</definedName>
    <definedName name="____sd4">#REF!</definedName>
    <definedName name="____sd5">[12]Electrical!#REF!</definedName>
    <definedName name="____sd6">[12]Electrical!#REF!</definedName>
    <definedName name="____sd7">[12]Electrical!#REF!</definedName>
    <definedName name="____sd8">[12]Electrical!#REF!</definedName>
    <definedName name="____sd9">[12]Electrical!#REF!</definedName>
    <definedName name="____sep3">'[17]13-septic'!#REF!</definedName>
    <definedName name="____srb1">#REF!</definedName>
    <definedName name="____srb2">#REF!</definedName>
    <definedName name="____st12">#REF!</definedName>
    <definedName name="____st2">#REF!</definedName>
    <definedName name="____st4">#REF!</definedName>
    <definedName name="____st53">#REF!</definedName>
    <definedName name="____st6">#REF!</definedName>
    <definedName name="____st63">#REF!</definedName>
    <definedName name="____st7">#REF!</definedName>
    <definedName name="____st8">#REF!</definedName>
    <definedName name="____st90">#REF!</definedName>
    <definedName name="____TAB1">#REF!</definedName>
    <definedName name="____TAB2">#REF!</definedName>
    <definedName name="____TB2">'[14]SPT vs PHI'!$B$2:$C$65</definedName>
    <definedName name="____tf1">#REF!</definedName>
    <definedName name="____tf2">#REF!</definedName>
    <definedName name="____tf3">#REF!</definedName>
    <definedName name="____tf4">#REF!</definedName>
    <definedName name="____tfd1">#REF!</definedName>
    <definedName name="____tfd2">#REF!</definedName>
    <definedName name="____tfd3">#REF!</definedName>
    <definedName name="____tfd4">#REF!</definedName>
    <definedName name="____thk1">#REF!</definedName>
    <definedName name="____thk2">#REF!</definedName>
    <definedName name="____tr1">#REF!</definedName>
    <definedName name="____tr2">#REF!</definedName>
    <definedName name="____tr3">#REF!</definedName>
    <definedName name="____trd1">#REF!</definedName>
    <definedName name="____trd2">#REF!</definedName>
    <definedName name="____trd3">#REF!</definedName>
    <definedName name="____ugt3">'[17]7-ug'!#REF!</definedName>
    <definedName name="____utl3">'[17]2-utility'!#REF!</definedName>
    <definedName name="____ww2">#REF!</definedName>
    <definedName name="___A655600">#REF!</definedName>
    <definedName name="___aaa10">#REF!</definedName>
    <definedName name="___aaa5">#REF!</definedName>
    <definedName name="___AAA51">#REF!</definedName>
    <definedName name="___aaa55">#REF!</definedName>
    <definedName name="___AAA6">#REF!</definedName>
    <definedName name="___AAA7">#REF!</definedName>
    <definedName name="___aac178">'[15]LTG-STG'!$E$82</definedName>
    <definedName name="___AAD5">#REF!</definedName>
    <definedName name="___aad55">#REF!</definedName>
    <definedName name="___ada2">#REF!</definedName>
    <definedName name="___b111121">#REF!</definedName>
    <definedName name="___B5">#REF!</definedName>
    <definedName name="___Bhh1">#REF!</definedName>
    <definedName name="___Bhw1">#REF!</definedName>
    <definedName name="___blg4">'[10]Sqn (Main) Abs'!#REF!</definedName>
    <definedName name="___bol1">#REF!</definedName>
    <definedName name="___bql04">'[19]Cpte de Resultat'!#REF!</definedName>
    <definedName name="___brt1">#REF!</definedName>
    <definedName name="___brt2">#REF!</definedName>
    <definedName name="___can430">40.73</definedName>
    <definedName name="___can435">43.3</definedName>
    <definedName name="___car2">#REF!</definedName>
    <definedName name="___CGS2">#REF!</definedName>
    <definedName name="___COL10">'[20]col-reinft1'!#REF!</definedName>
    <definedName name="___COL101">'[21]col-reinft1'!#REF!</definedName>
    <definedName name="___COL11">'[20]col-reinft1'!#REF!</definedName>
    <definedName name="___COL111">'[21]col-reinft1'!#REF!</definedName>
    <definedName name="___Ctr10">#REF!</definedName>
    <definedName name="___dia1">#REF!</definedName>
    <definedName name="___dim4">#REF!</definedName>
    <definedName name="___dls1">#REF!</definedName>
    <definedName name="___dls2">#REF!</definedName>
    <definedName name="___dms1">#REF!</definedName>
    <definedName name="___dms2">#REF!</definedName>
    <definedName name="___EFF1">'[13]Bilan prévisionnel'!#REF!</definedName>
    <definedName name="___EFF10">'[13]Bilan prévisionnel'!#REF!</definedName>
    <definedName name="___EFF11">'[13]Bilan prévisionnel'!#REF!</definedName>
    <definedName name="___EFF12">'[13]Bilan prévisionnel'!#REF!</definedName>
    <definedName name="___EFF13">'[13]Bilan prévisionnel'!#REF!</definedName>
    <definedName name="___EFF14">'[13]Bilan prévisionnel'!#REF!</definedName>
    <definedName name="___EFF15">'[13]Bilan prévisionnel'!#REF!</definedName>
    <definedName name="___EFF16">'[13]Bilan prévisionnel'!#REF!</definedName>
    <definedName name="___EFF17">'[13]Bilan prévisionnel'!#REF!</definedName>
    <definedName name="___EFF18">'[13]Bilan prévisionnel'!#REF!</definedName>
    <definedName name="___EFF19">'[13]Bilan prévisionnel'!#REF!</definedName>
    <definedName name="___EFF2">'[13]Bilan prévisionnel'!#REF!</definedName>
    <definedName name="___EFF20">'[13]Bilan prévisionnel'!#REF!</definedName>
    <definedName name="___EFF21">'[13]Bilan prévisionnel'!#REF!</definedName>
    <definedName name="___EFF22">'[13]Bilan prévisionnel'!#REF!</definedName>
    <definedName name="___EFF23">'[13]Bilan prévisionnel'!#REF!</definedName>
    <definedName name="___EFF24">'[13]Bilan prévisionnel'!#REF!</definedName>
    <definedName name="___EFF3">'[13]Bilan prévisionnel'!#REF!</definedName>
    <definedName name="___EFF4">'[13]Bilan prévisionnel'!#REF!</definedName>
    <definedName name="___EFF5">'[13]Bilan prévisionnel'!#REF!</definedName>
    <definedName name="___EFF6">'[13]Bilan prévisionnel'!#REF!</definedName>
    <definedName name="___EFF7">'[13]Bilan prévisionnel'!#REF!</definedName>
    <definedName name="___EFF8">'[13]Bilan prévisionnel'!#REF!</definedName>
    <definedName name="___EFF9">'[13]Bilan prévisionnel'!#REF!</definedName>
    <definedName name="___exc1">#REF!</definedName>
    <definedName name="___exc11">#REF!</definedName>
    <definedName name="___exc2">#REF!</definedName>
    <definedName name="___EXC3">#REF!</definedName>
    <definedName name="___EXC4">#REF!</definedName>
    <definedName name="___f1">#REF!</definedName>
    <definedName name="___flx200">#REF!</definedName>
    <definedName name="___flx250">#REF!</definedName>
    <definedName name="___flx300">#REF!</definedName>
    <definedName name="___foo1">#REF!</definedName>
    <definedName name="___foo2">#REF!</definedName>
    <definedName name="___foo3">#REF!</definedName>
    <definedName name="___FOO4">#REF!</definedName>
    <definedName name="___g2811">#REF!</definedName>
    <definedName name="___hsd3">'[17]11-hsd'!#REF!</definedName>
    <definedName name="___Ind1">#REF!</definedName>
    <definedName name="___Ind3">#REF!</definedName>
    <definedName name="___Ind4">#REF!</definedName>
    <definedName name="___jj300">#REF!</definedName>
    <definedName name="___K03">#REF!</definedName>
    <definedName name="___KEY3" hidden="1">'[18]SC Cost FEB 03'!#REF!</definedName>
    <definedName name="___Ki1">#REF!</definedName>
    <definedName name="___Ki2">#REF!</definedName>
    <definedName name="___lb1">#REF!</definedName>
    <definedName name="___lb2">#REF!</definedName>
    <definedName name="___ma1">#REF!</definedName>
    <definedName name="___ma2">#REF!</definedName>
    <definedName name="___MAN1">#REF!</definedName>
    <definedName name="___mm1">#REF!</definedName>
    <definedName name="___mm2">#REF!</definedName>
    <definedName name="___mm3">#REF!</definedName>
    <definedName name="__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_ms6">#REF!</definedName>
    <definedName name="___ms8">#REF!</definedName>
    <definedName name="___mz1">#REF!</definedName>
    <definedName name="___mz2">#REF!</definedName>
    <definedName name="___nbr1">#REF!</definedName>
    <definedName name="___nbr2">#REF!</definedName>
    <definedName name="___np3">#REF!</definedName>
    <definedName name="___OCM01">[22]office!$A$19</definedName>
    <definedName name="___Od1">#REF!</definedName>
    <definedName name="___Od3">#REF!</definedName>
    <definedName name="___Od4">#REF!</definedName>
    <definedName name="___ohp1">#REF!</definedName>
    <definedName name="___PB1">#REF!</definedName>
    <definedName name="___pcc1">#REF!</definedName>
    <definedName name="___pcc148">#REF!</definedName>
    <definedName name="___pcc2">#REF!</definedName>
    <definedName name="___pcc3">#REF!</definedName>
    <definedName name="___PCC4">#REF!</definedName>
    <definedName name="___pcc5">#REF!</definedName>
    <definedName name="___pdh1">#REF!</definedName>
    <definedName name="___pdh2">#REF!</definedName>
    <definedName name="___pdl1">#REF!</definedName>
    <definedName name="___pdl2">#REF!</definedName>
    <definedName name="___pdw1">#REF!</definedName>
    <definedName name="___pdw2">#REF!</definedName>
    <definedName name="___per1" hidden="1">#REF!</definedName>
    <definedName name="___per3" hidden="1">#REF!</definedName>
    <definedName name="___PL3" hidden="1">{"page1",#N/A,FALSE,"REXstudentRUR";"page2",#N/A,FALSE,"REXstudentRUR"}</definedName>
    <definedName name="___plb1">#REF!</definedName>
    <definedName name="___plb2">#REF!</definedName>
    <definedName name="___plb3">#REF!</definedName>
    <definedName name="___plb4">#REF!</definedName>
    <definedName name="___qqq1" hidden="1">#REF!</definedName>
    <definedName name="___qqq2" hidden="1">#REF!</definedName>
    <definedName name="___R">'[13]Bilan prévisionnel'!#REF!</definedName>
    <definedName name="___rb70">#REF!</definedName>
    <definedName name="___REF1">[23]Markup!$E$268</definedName>
    <definedName name="___REF2">[23]Markup!$E$269</definedName>
    <definedName name="___rf70">#REF!</definedName>
    <definedName name="___rim4">#REF!</definedName>
    <definedName name="___rm4">#REF!</definedName>
    <definedName name="___RNN1">[24]COLUMN!#REF!</definedName>
    <definedName name="___sd1">[12]Electrical!#REF!</definedName>
    <definedName name="___sd10">[12]Electrical!#REF!</definedName>
    <definedName name="___sd11">[12]Electrical!#REF!</definedName>
    <definedName name="___sd12">[12]Electrical!#REF!</definedName>
    <definedName name="___sd13">[12]Electrical!#REF!</definedName>
    <definedName name="___sd14">[12]Electrical!#REF!</definedName>
    <definedName name="___sd2">[12]Electrical!#REF!</definedName>
    <definedName name="___sd3">[12]Electrical!#REF!</definedName>
    <definedName name="___sd4">#REF!</definedName>
    <definedName name="___sd5">[12]Electrical!#REF!</definedName>
    <definedName name="___sd6">[12]Electrical!#REF!</definedName>
    <definedName name="___sd7">[12]Electrical!#REF!</definedName>
    <definedName name="___sd8">[12]Electrical!#REF!</definedName>
    <definedName name="___sd9">[12]Electrical!#REF!</definedName>
    <definedName name="___sec1">#REF!</definedName>
    <definedName name="___Sec2">#REF!</definedName>
    <definedName name="___sec3">#REF!</definedName>
    <definedName name="___Sec4">#REF!</definedName>
    <definedName name="___sec5">#REF!</definedName>
    <definedName name="___sec6">#REF!</definedName>
    <definedName name="___sec7">#REF!</definedName>
    <definedName name="___sec71">#REF!</definedName>
    <definedName name="___SEC77">#REF!</definedName>
    <definedName name="___sec8">#REF!</definedName>
    <definedName name="___sec81">#REF!</definedName>
    <definedName name="___SEC88">#REF!</definedName>
    <definedName name="___SEC9">#REF!</definedName>
    <definedName name="___SEG1">[22]Lab!$H$1:$I$65536</definedName>
    <definedName name="___sep3">'[17]13-septic'!#REF!</definedName>
    <definedName name="___SH1">#REF!</definedName>
    <definedName name="___SH2">#REF!</definedName>
    <definedName name="___SH3">#REF!</definedName>
    <definedName name="___SH4">#REF!</definedName>
    <definedName name="___SH5">#REF!</definedName>
    <definedName name="___srb1">#REF!</definedName>
    <definedName name="___srb2">#REF!</definedName>
    <definedName name="___SSS3">'[21]col-reinft1'!#REF!</definedName>
    <definedName name="___ST1">[23]Markup!$E$149</definedName>
    <definedName name="___st12">#REF!</definedName>
    <definedName name="___st2" localSheetId="0">#REF!</definedName>
    <definedName name="___ST2">[23]Markup!$E$150</definedName>
    <definedName name="___ST3">[23]Markup!$E$151</definedName>
    <definedName name="___st4" localSheetId="0">#REF!</definedName>
    <definedName name="___ST4">[23]Markup!$E$152</definedName>
    <definedName name="___st53">#REF!</definedName>
    <definedName name="___st6">#REF!</definedName>
    <definedName name="___st63">#REF!</definedName>
    <definedName name="___st7">#REF!</definedName>
    <definedName name="___st8">#REF!</definedName>
    <definedName name="___st90">#REF!</definedName>
    <definedName name="___sub20">#REF!</definedName>
    <definedName name="___TAB1">#REF!</definedName>
    <definedName name="___TAB2">#REF!</definedName>
    <definedName name="___TB2">'[14]SPT vs PHI'!$B$2:$C$65</definedName>
    <definedName name="___tf1">#REF!</definedName>
    <definedName name="___tf2">#REF!</definedName>
    <definedName name="___tf3">#REF!</definedName>
    <definedName name="___tf4">#REF!</definedName>
    <definedName name="___tfd1">#REF!</definedName>
    <definedName name="___tfd2">#REF!</definedName>
    <definedName name="___tfd3">#REF!</definedName>
    <definedName name="___tfd4">#REF!</definedName>
    <definedName name="___thk1">#REF!</definedName>
    <definedName name="___thk2">#REF!</definedName>
    <definedName name="___tk1">#REF!</definedName>
    <definedName name="___TP1">[23]Markup!$E$146</definedName>
    <definedName name="___TP2">[23]Markup!$E$147</definedName>
    <definedName name="___TP3">[23]Markup!$E$148</definedName>
    <definedName name="___tr1">#REF!</definedName>
    <definedName name="___tr2">#REF!</definedName>
    <definedName name="___tr3">#REF!</definedName>
    <definedName name="___trd1">#REF!</definedName>
    <definedName name="___trd2">#REF!</definedName>
    <definedName name="___trd3">#REF!</definedName>
    <definedName name="___ugt3">'[17]7-ug'!#REF!</definedName>
    <definedName name="___upa4">[25]upa!$I$1:$M$65536</definedName>
    <definedName name="___utl3">'[17]2-utility'!#REF!</definedName>
    <definedName name="___ww2">#REF!</definedName>
    <definedName name="__1_">#REF!</definedName>
    <definedName name="__1__123Graph_AGraphique_1A" hidden="1">[26]ACT_FRF!#REF!</definedName>
    <definedName name="__123Graph_A" hidden="1">'[1]Rate Analysis'!#REF!</definedName>
    <definedName name="__123Graph_ACURRENT" hidden="1">'[2]INFLUENCES ON GM'!#REF!</definedName>
    <definedName name="__123Graph_B" hidden="1">'[1]Rate Analysis'!#REF!</definedName>
    <definedName name="__123Graph_C" hidden="1">'[1]Rate Analysis'!#REF!</definedName>
    <definedName name="__123Graph_D" hidden="1">'[1]Rate Analysis'!#REF!</definedName>
    <definedName name="__123Graph_E" hidden="1">'[1]Rate Analysis'!#REF!</definedName>
    <definedName name="__123Graph_F" hidden="1">'[1]Rate Analysis'!#REF!</definedName>
    <definedName name="__123Graph_X" localSheetId="0" hidden="1">'[1]Rate Analysis'!#REF!</definedName>
    <definedName name="__123Graph_X" hidden="1">#REF!</definedName>
    <definedName name="__2__123Graph_AGraphique_2A" hidden="1">[26]ACT_FRF!#REF!</definedName>
    <definedName name="__3__123Graph_BGraphique_1A" hidden="1">[26]ACT_FRF!#REF!</definedName>
    <definedName name="__A655600">#REF!</definedName>
    <definedName name="__aaa10">#REF!</definedName>
    <definedName name="__aaa5">#REF!</definedName>
    <definedName name="__AAA51">#REF!</definedName>
    <definedName name="__aaa55">#REF!</definedName>
    <definedName name="__AAA6">#REF!</definedName>
    <definedName name="__AAA7">#REF!</definedName>
    <definedName name="__aac178">'[15]LTG-STG'!$E$82</definedName>
    <definedName name="__AAD5">#REF!</definedName>
    <definedName name="__aad55">#REF!</definedName>
    <definedName name="__ada2">#REF!</definedName>
    <definedName name="__b111121">#REF!</definedName>
    <definedName name="__B5">#REF!</definedName>
    <definedName name="__Bhh1">#REF!</definedName>
    <definedName name="__Bhw1">#REF!</definedName>
    <definedName name="__blg4">'[10]Sqn (Main) Abs'!#REF!</definedName>
    <definedName name="__bol1">#REF!</definedName>
    <definedName name="__bql04">'[19]Cpte de Resultat'!#REF!</definedName>
    <definedName name="__brt1">#REF!</definedName>
    <definedName name="__brt2">#REF!</definedName>
    <definedName name="__can430">40.73</definedName>
    <definedName name="__can435">43.3</definedName>
    <definedName name="__car2">#REF!</definedName>
    <definedName name="__ccr1" hidden="1">{#N/A,#N/A,TRUE,"Cover";#N/A,#N/A,TRUE,"Conts";#N/A,#N/A,TRUE,"VOS";#N/A,#N/A,TRUE,"Warrington";#N/A,#N/A,TRUE,"Widnes"}</definedName>
    <definedName name="__CGS2">#REF!</definedName>
    <definedName name="__COL10">'[20]col-reinft1'!#REF!</definedName>
    <definedName name="__COL101">'[21]col-reinft1'!#REF!</definedName>
    <definedName name="__COL11">'[20]col-reinft1'!#REF!</definedName>
    <definedName name="__COL111">'[21]col-reinft1'!#REF!</definedName>
    <definedName name="__Ctr10">#REF!</definedName>
    <definedName name="__dia1">#REF!</definedName>
    <definedName name="__dim4">#REF!</definedName>
    <definedName name="__dls1">#REF!</definedName>
    <definedName name="__dls2">#REF!</definedName>
    <definedName name="__dms1">#REF!</definedName>
    <definedName name="__dms2">#REF!</definedName>
    <definedName name="__EFF1">'[13]Bilan prévisionnel'!#REF!</definedName>
    <definedName name="__EFF10">'[13]Bilan prévisionnel'!#REF!</definedName>
    <definedName name="__EFF11">'[13]Bilan prévisionnel'!#REF!</definedName>
    <definedName name="__EFF12">'[13]Bilan prévisionnel'!#REF!</definedName>
    <definedName name="__EFF13">'[13]Bilan prévisionnel'!#REF!</definedName>
    <definedName name="__EFF14">'[13]Bilan prévisionnel'!#REF!</definedName>
    <definedName name="__EFF15">'[13]Bilan prévisionnel'!#REF!</definedName>
    <definedName name="__EFF16">'[13]Bilan prévisionnel'!#REF!</definedName>
    <definedName name="__EFF17">'[13]Bilan prévisionnel'!#REF!</definedName>
    <definedName name="__EFF18">'[13]Bilan prévisionnel'!#REF!</definedName>
    <definedName name="__EFF19">'[13]Bilan prévisionnel'!#REF!</definedName>
    <definedName name="__EFF2">'[13]Bilan prévisionnel'!#REF!</definedName>
    <definedName name="__EFF20">'[13]Bilan prévisionnel'!#REF!</definedName>
    <definedName name="__EFF21">'[13]Bilan prévisionnel'!#REF!</definedName>
    <definedName name="__EFF22">'[13]Bilan prévisionnel'!#REF!</definedName>
    <definedName name="__EFF23">'[13]Bilan prévisionnel'!#REF!</definedName>
    <definedName name="__EFF24">'[13]Bilan prévisionnel'!#REF!</definedName>
    <definedName name="__EFF3">'[13]Bilan prévisionnel'!#REF!</definedName>
    <definedName name="__EFF4">'[13]Bilan prévisionnel'!#REF!</definedName>
    <definedName name="__EFF5">'[13]Bilan prévisionnel'!#REF!</definedName>
    <definedName name="__EFF6">'[13]Bilan prévisionnel'!#REF!</definedName>
    <definedName name="__EFF7">'[13]Bilan prévisionnel'!#REF!</definedName>
    <definedName name="__EFF8">'[13]Bilan prévisionnel'!#REF!</definedName>
    <definedName name="__EFF9">'[13]Bilan prévisionnel'!#REF!</definedName>
    <definedName name="__exc1">#REF!</definedName>
    <definedName name="__exc11">#REF!</definedName>
    <definedName name="__exc2">#REF!</definedName>
    <definedName name="__EXC3">#REF!</definedName>
    <definedName name="__EXC4">#REF!</definedName>
    <definedName name="__f1">#REF!</definedName>
    <definedName name="__flx200">#REF!</definedName>
    <definedName name="__flx250">#REF!</definedName>
    <definedName name="__flx300">#REF!</definedName>
    <definedName name="__foo1">#REF!</definedName>
    <definedName name="__foo2">#REF!</definedName>
    <definedName name="__foo3">#REF!</definedName>
    <definedName name="__FOO4">#REF!</definedName>
    <definedName name="__g2811">#REF!</definedName>
    <definedName name="__hsd3">'[17]11-hsd'!#REF!</definedName>
    <definedName name="__IDC2">#N/A</definedName>
    <definedName name="__IDC21">#N/A</definedName>
    <definedName name="__IDC22">#N/A</definedName>
    <definedName name="__IDC23">#N/A</definedName>
    <definedName name="__idc3">#N/A</definedName>
    <definedName name="__Ind1">#REF!</definedName>
    <definedName name="__Ind3">#REF!</definedName>
    <definedName name="__Ind4">#REF!</definedName>
    <definedName name="__jj300">#REF!</definedName>
    <definedName name="__K03">#REF!</definedName>
    <definedName name="__KC139">#REF!</definedName>
    <definedName name="__KEY3" hidden="1">'[18]SC Cost FEB 03'!#REF!</definedName>
    <definedName name="__Ki1">#REF!</definedName>
    <definedName name="__Ki2">#REF!</definedName>
    <definedName name="__lb1">#REF!</definedName>
    <definedName name="__lb2">#REF!</definedName>
    <definedName name="__loc1">#N/A</definedName>
    <definedName name="__ma1">#REF!</definedName>
    <definedName name="__ma2">#REF!</definedName>
    <definedName name="__MAN1">#REF!</definedName>
    <definedName name="__mm1">#REF!</definedName>
    <definedName name="__mm2">#REF!</definedName>
    <definedName name="__mm3">#REF!</definedName>
    <definedName name="_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MO5"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ms6">#REF!</definedName>
    <definedName name="__ms8">#REF!</definedName>
    <definedName name="__mz1">#REF!</definedName>
    <definedName name="__mz2">#REF!</definedName>
    <definedName name="__nbr1">#REF!</definedName>
    <definedName name="__nbr2">#REF!</definedName>
    <definedName name="__np3">#REF!</definedName>
    <definedName name="__OCM01">[22]office!$A$19</definedName>
    <definedName name="__Od1">#REF!</definedName>
    <definedName name="__Od3">#REF!</definedName>
    <definedName name="__Od4">#REF!</definedName>
    <definedName name="__ohp1">#REF!</definedName>
    <definedName name="__PB1">#REF!</definedName>
    <definedName name="__pcc1">#REF!</definedName>
    <definedName name="__pcc148">#REF!</definedName>
    <definedName name="__pcc2">#REF!</definedName>
    <definedName name="__pcc3">#REF!</definedName>
    <definedName name="__PCC4">#REF!</definedName>
    <definedName name="__pcc5">#REF!</definedName>
    <definedName name="__pdh1">#REF!</definedName>
    <definedName name="__pdh2">#REF!</definedName>
    <definedName name="__pdl1">#REF!</definedName>
    <definedName name="__pdl2">#REF!</definedName>
    <definedName name="__pdw1">#REF!</definedName>
    <definedName name="__pdw2">#REF!</definedName>
    <definedName name="__per1" hidden="1">#REF!</definedName>
    <definedName name="__per3" hidden="1">#REF!</definedName>
    <definedName name="__PL3" hidden="1">{"page1",#N/A,FALSE,"REXstudentRUR";"page2",#N/A,FALSE,"REXstudentRUR"}</definedName>
    <definedName name="__plb1">#REF!</definedName>
    <definedName name="__plb2">#REF!</definedName>
    <definedName name="__plb3">#REF!</definedName>
    <definedName name="__plb4">#REF!</definedName>
    <definedName name="__qqq1" hidden="1">#REF!</definedName>
    <definedName name="__qqq2" hidden="1">#REF!</definedName>
    <definedName name="__R">'[13]Bilan prévisionnel'!#REF!</definedName>
    <definedName name="__rb70">#REF!</definedName>
    <definedName name="__REF1">[27]Markup!$E$268</definedName>
    <definedName name="__REF2">[27]Markup!$E$269</definedName>
    <definedName name="__rf70">#REF!</definedName>
    <definedName name="__rim4">#REF!</definedName>
    <definedName name="__rm4">#REF!</definedName>
    <definedName name="__RNN1">[24]COLUMN!#REF!</definedName>
    <definedName name="__sd1">[12]Electrical!#REF!</definedName>
    <definedName name="__sd10">[12]Electrical!#REF!</definedName>
    <definedName name="__sd11">[12]Electrical!#REF!</definedName>
    <definedName name="__sd12">[12]Electrical!#REF!</definedName>
    <definedName name="__sd13">[12]Electrical!#REF!</definedName>
    <definedName name="__sd14">[12]Electrical!#REF!</definedName>
    <definedName name="__sd2">[12]Electrical!#REF!</definedName>
    <definedName name="__sd3">[12]Electrical!#REF!</definedName>
    <definedName name="__sd4">#REF!</definedName>
    <definedName name="__sd5">[12]Electrical!#REF!</definedName>
    <definedName name="__sd6">[12]Electrical!#REF!</definedName>
    <definedName name="__sd7">[12]Electrical!#REF!</definedName>
    <definedName name="__sd8">[12]Electrical!#REF!</definedName>
    <definedName name="__sd9">[12]Electrical!#REF!</definedName>
    <definedName name="__sec1">#REF!</definedName>
    <definedName name="__Sec2">#REF!</definedName>
    <definedName name="__sec3">#REF!</definedName>
    <definedName name="__Sec4">#REF!</definedName>
    <definedName name="__sec5">#REF!</definedName>
    <definedName name="__sec6">#REF!</definedName>
    <definedName name="__sec7">#REF!</definedName>
    <definedName name="__sec71">#REF!</definedName>
    <definedName name="__SEC77">#REF!</definedName>
    <definedName name="__sec8">#REF!</definedName>
    <definedName name="__sec81">#REF!</definedName>
    <definedName name="__SEC88">#REF!</definedName>
    <definedName name="__SEC9">#REF!</definedName>
    <definedName name="__SEG1">[22]Lab!$H$1:$I$65536</definedName>
    <definedName name="__sel1">'[28]Form 6'!$B$11,'[28]Form 6'!$B$14,'[28]Form 6'!$B$17,'[28]Form 6'!$B$20,'[28]Form 6'!$B$23,'[28]Form 6'!$B$26,'[28]Form 6'!$B$29,'[28]Form 6'!$B$32,'[28]Form 6'!$B$35,'[28]Form 6'!$B$38,'[28]Form 6'!$B$41,'[28]Form 6'!$B$44,'[28]Form 6'!$B$47,'[28]Form 6'!$B$50,'[28]Form 6'!$B$53,'[28]Form 6'!$B$56,'[28]Form 6'!$B$59,'[28]Form 6'!$B$62,'[28]Form 6'!$B$65,'[28]Form 6'!$B$68</definedName>
    <definedName name="__sel2">'[29]Form 6'!$B$11,'[29]Form 6'!$B$14,'[29]Form 6'!$B$17,'[29]Form 6'!$B$20,'[29]Form 6'!$B$23,'[29]Form 6'!$B$26,'[29]Form 6'!$B$29,'[29]Form 6'!$B$32,'[29]Form 6'!$B$35,'[29]Form 6'!$B$38,'[29]Form 6'!$B$41,'[29]Form 6'!$B$44,'[29]Form 6'!$B$47,'[29]Form 6'!$B$50,'[29]Form 6'!$B$53,'[29]Form 6'!$B$56,'[29]Form 6'!$B$59,'[29]Form 6'!$B$62,'[29]Form 6'!$B$65,'[29]Form 6'!$B$68</definedName>
    <definedName name="__sep3">'[17]13-septic'!#REF!</definedName>
    <definedName name="__SH1">#REF!</definedName>
    <definedName name="__SH2">#REF!</definedName>
    <definedName name="__SH3">#REF!</definedName>
    <definedName name="__SH4">#REF!</definedName>
    <definedName name="__SH5">#REF!</definedName>
    <definedName name="__srb1">#REF!</definedName>
    <definedName name="__srb2">#REF!</definedName>
    <definedName name="__SSS3">'[21]col-reinft1'!#REF!</definedName>
    <definedName name="__ST1">[27]Markup!$E$149</definedName>
    <definedName name="__st12">#REF!</definedName>
    <definedName name="__st2" localSheetId="0">#REF!</definedName>
    <definedName name="__ST2">[27]Markup!$E$150</definedName>
    <definedName name="__ST3">[27]Markup!$E$151</definedName>
    <definedName name="__st4" localSheetId="0">#REF!</definedName>
    <definedName name="__ST4">[27]Markup!$E$152</definedName>
    <definedName name="__st53">#REF!</definedName>
    <definedName name="__st6">#REF!</definedName>
    <definedName name="__st63">#REF!</definedName>
    <definedName name="__st7">#REF!</definedName>
    <definedName name="__st8">#REF!</definedName>
    <definedName name="__st90">#REF!</definedName>
    <definedName name="__sub20">#REF!</definedName>
    <definedName name="__TAB1">#REF!</definedName>
    <definedName name="__TAB2">#REF!</definedName>
    <definedName name="__TB2">'[14]SPT vs PHI'!$B$2:$C$65</definedName>
    <definedName name="__tf1">#REF!</definedName>
    <definedName name="__tf2">#REF!</definedName>
    <definedName name="__tf3">#REF!</definedName>
    <definedName name="__tf4">#REF!</definedName>
    <definedName name="__tfd1">#REF!</definedName>
    <definedName name="__tfd2">#REF!</definedName>
    <definedName name="__tfd3">#REF!</definedName>
    <definedName name="__tfd4">#REF!</definedName>
    <definedName name="__thk1">#REF!</definedName>
    <definedName name="__thk2">#REF!</definedName>
    <definedName name="__tk1">#REF!</definedName>
    <definedName name="__TP1">[27]Markup!$E$146</definedName>
    <definedName name="__TP2">[27]Markup!$E$147</definedName>
    <definedName name="__TP3">[27]Markup!$E$148</definedName>
    <definedName name="__tr1">#REF!</definedName>
    <definedName name="__tr2">#REF!</definedName>
    <definedName name="__tr3">#REF!</definedName>
    <definedName name="__trd1">#REF!</definedName>
    <definedName name="__trd2">#REF!</definedName>
    <definedName name="__trd3">#REF!</definedName>
    <definedName name="__ugt3">'[17]7-ug'!#REF!</definedName>
    <definedName name="__upa4">[25]upa!$I$1:$M$65536</definedName>
    <definedName name="__utl3">'[17]2-utility'!#REF!</definedName>
    <definedName name="__ww2">#REF!</definedName>
    <definedName name="_0">#REF!</definedName>
    <definedName name="_0___0">#REF!</definedName>
    <definedName name="_06_26_03">'[30]MASTER_RATE ANALYSIS'!$B$188:$G$188</definedName>
    <definedName name="_1">[31]A!#REF!</definedName>
    <definedName name="_1_">#REF!</definedName>
    <definedName name="_1__123Graph_AGraphique_1A" hidden="1">[32]ACT_FRF!#REF!</definedName>
    <definedName name="_10">'[30]MASTER_RATE ANALYSIS'!$A$592:$H$619</definedName>
    <definedName name="_10_p_1">#REF!</definedName>
    <definedName name="_1000A01">#N/A</definedName>
    <definedName name="_100PrimeState_4_1">#REF!</definedName>
    <definedName name="_101PRINT_AREA_MI_4_1">#REF!</definedName>
    <definedName name="_102PROD_4_1">#REF!</definedName>
    <definedName name="_103ProdCode1_4_1">#REF!</definedName>
    <definedName name="_104ProdCode1_Text_4_1">#REF!</definedName>
    <definedName name="_105ProdCode2_4_1">#REF!</definedName>
    <definedName name="_106ProdCode2_Text_4_1">#REF!</definedName>
    <definedName name="_109ProdCode3_4_1">#REF!</definedName>
    <definedName name="_11">'[30]MASTER_RATE ANALYSIS'!$A$678:$H$700</definedName>
    <definedName name="_11_p_4_1">#REF!</definedName>
    <definedName name="_112ProdCode3_Text_4_1">#REF!</definedName>
    <definedName name="_115ProdCode4_4_1">#REF!</definedName>
    <definedName name="_116">'[33]Civil&amp; sump'!#REF!</definedName>
    <definedName name="_118ProdCode4_Text_4_1">#REF!</definedName>
    <definedName name="_119ProdCode5_4_1">#REF!</definedName>
    <definedName name="_12">'[30]MASTER_RATE ANALYSIS'!$A$702:$H$724</definedName>
    <definedName name="_12__123Graph_BGraphique_1A" hidden="1">[34]ACT_FRF!#REF!</definedName>
    <definedName name="_120ProdCode5_Text_4_1">#REF!</definedName>
    <definedName name="_123ProdPct1_4_1">#REF!</definedName>
    <definedName name="_126ProdPct2_4_1">#REF!</definedName>
    <definedName name="_129ProdPct3_4_1">#REF!</definedName>
    <definedName name="_12b_0Dépenses_médica">[35]Feuil1!#REF!</definedName>
    <definedName name="_13">'[30]MASTER_RATE ANALYSIS'!$A$726:$H$748</definedName>
    <definedName name="_130ProdPct4_4_1">#REF!</definedName>
    <definedName name="_131ProdPct5_4_1">#REF!</definedName>
    <definedName name="_132">'[33]Civil&amp; sump'!#REF!</definedName>
    <definedName name="_132ProjAddress1_4_1">#REF!</definedName>
    <definedName name="_133ProjAddress2_4_1">#REF!</definedName>
    <definedName name="_134ProjCity_4_1">#REF!</definedName>
    <definedName name="_1358">'[33]Civil&amp; sump'!#REF!</definedName>
    <definedName name="_135ProjCountry_4_1">#REF!</definedName>
    <definedName name="_136ProjCounty_4_1">#REF!</definedName>
    <definedName name="_137ProjName_4_1">#REF!</definedName>
    <definedName name="_138ProjNum_4_1">#REF!</definedName>
    <definedName name="_139ProjPostal_4_1">#REF!</definedName>
    <definedName name="_13b_0Dépenses_médica">[35]Feuil1!#REF!</definedName>
    <definedName name="_14">'[30]MASTER_RATE ANALYSIS'!$A$773:$H$794</definedName>
    <definedName name="_140ProjState_4_1">#REF!</definedName>
    <definedName name="_143PSABillingMethod_4_1">#REF!</definedName>
    <definedName name="_144rim4_4_1">#REF!</definedName>
    <definedName name="_145SalesMgr_4_1">#REF!</definedName>
    <definedName name="_146saud_4_1">#REF!</definedName>
    <definedName name="_147sauf_4_1">#REF!</definedName>
    <definedName name="_148sauif_4_1">#REF!</definedName>
    <definedName name="_149SelectedLanguage_4_1">#REF!</definedName>
    <definedName name="_14AcctName_4_1">#REF!</definedName>
    <definedName name="_15">'[30]MASTER_RATE ANALYSIS'!$A$796:$H$817</definedName>
    <definedName name="_152SiteID_4_1">#REF!</definedName>
    <definedName name="_155SiteType_4_1">#REF!</definedName>
    <definedName name="_156SmallProj_4_1">#REF!</definedName>
    <definedName name="_157SmallProj_Text_4_1">#REF!</definedName>
    <definedName name="_158SP1Branch_4_1">#REF!</definedName>
    <definedName name="_159SP1Credit_4_1">#REF!</definedName>
    <definedName name="_16">'[30]MASTER_RATE ANALYSIS'!$A$845:$H$871</definedName>
    <definedName name="_160SP1Name_4_1">#REF!</definedName>
    <definedName name="_161SP1Number_4_1">#REF!</definedName>
    <definedName name="_164SP2Branch_4_1">#REF!</definedName>
    <definedName name="_1671">'[33]Civil&amp; sump'!#REF!</definedName>
    <definedName name="_167SP2Credit_4_1">#REF!</definedName>
    <definedName name="_17">'[30]MASTER_RATE ANALYSIS'!$A$874:$H$899</definedName>
    <definedName name="_170SP2Name_4_1">#REF!</definedName>
    <definedName name="_173SP2Number_4_1">#REF!</definedName>
    <definedName name="_176SP3Branch_4_1">#REF!</definedName>
    <definedName name="_179SP3Credit_4_1">#REF!</definedName>
    <definedName name="_17AcctPrio_4_1">#REF!</definedName>
    <definedName name="_18">'[30]MASTER_RATE ANALYSIS'!$A$901:$H$922</definedName>
    <definedName name="_1819">'[33]Civil&amp; sump'!#REF!</definedName>
    <definedName name="_182SP3Name_4_1">#REF!</definedName>
    <definedName name="_185SP3Number_4_1">#REF!</definedName>
    <definedName name="_188SP4Branch_4_1">#REF!</definedName>
    <definedName name="_18b_0Dépenses_médica">'[36]Base-Vie'!#REF!</definedName>
    <definedName name="_19">'[30]MASTER_RATE ANALYSIS'!$A$924:$H$950</definedName>
    <definedName name="_191SP4Credit_4_1">#REF!</definedName>
    <definedName name="_192SP4Name_4_1">#REF!</definedName>
    <definedName name="_195SP4Number_4_1">#REF!</definedName>
    <definedName name="_198SP5Branch_4_1">#REF!</definedName>
    <definedName name="_1b__Dépenses_médica">'[37]Base-Vie'!#REF!</definedName>
    <definedName name="_1b_0Dépenses_médica">'[38]Base-Vie'!#REF!</definedName>
    <definedName name="_2">[31]A!#REF!</definedName>
    <definedName name="_2_">#REF!</definedName>
    <definedName name="_2__123Graph_AGraphique_1A" hidden="1">[39]ACT_FRF!#REF!</definedName>
    <definedName name="_2__123Graph_AGraphique_2A" hidden="1">[32]ACT_FRF!#REF!</definedName>
    <definedName name="_20">'[30]MASTER_RATE ANALYSIS'!$A$952:$H$978</definedName>
    <definedName name="_201SP5Credit_4_1">#REF!</definedName>
    <definedName name="_204SP5Name_4_1">#REF!</definedName>
    <definedName name="_207SP5Number_4_1">#REF!</definedName>
    <definedName name="_208SpecClass_4_1">#REF!</definedName>
    <definedName name="_209SpecClass_Text_4_1">#REF!</definedName>
    <definedName name="_20AcctPrio_Text_4_1">#REF!</definedName>
    <definedName name="_21">'[30]MASTER_RATE ANALYSIS'!$A$980:$H$1009</definedName>
    <definedName name="_212SpecEnv1_4_1">#REF!</definedName>
    <definedName name="_2132">'[33]Civil&amp; sump'!#REF!</definedName>
    <definedName name="_215SpecEnv1_Text_4_1">#REF!</definedName>
    <definedName name="_218SpecEnv2_4_1">#REF!</definedName>
    <definedName name="_21BidClass_4_1">#REF!</definedName>
    <definedName name="_22">'[30]MASTER_RATE ANALYSIS'!$A$1033:$H$1053</definedName>
    <definedName name="_221SpecEnv2_Text_4_1">#REF!</definedName>
    <definedName name="_222SPLR_4_1">#REF!</definedName>
    <definedName name="_225SrvcCode1_4_1">#REF!</definedName>
    <definedName name="_228SrvcCode1_Text_4_1">#REF!</definedName>
    <definedName name="_22BidClass_Text_4_1">#REF!</definedName>
    <definedName name="_23">'[30]MASTER_RATE ANALYSIS'!$A$1055:$H$1081</definedName>
    <definedName name="_231SrvcCode2_4_1">#REF!</definedName>
    <definedName name="_234SrvcCode2_Text_4_1">#REF!</definedName>
    <definedName name="_237SrvcCode3_4_1">#REF!</definedName>
    <definedName name="_24">'[30]MASTER_RATE ANALYSIS'!$A$1110:$H$1132</definedName>
    <definedName name="_240SrvcCode3_Text_4_1">#REF!</definedName>
    <definedName name="_241SrvcCode4_4_1">#REF!</definedName>
    <definedName name="_242SrvcCode4_Text_4_1">#REF!</definedName>
    <definedName name="_243SrvcCode5_4_1">#REF!</definedName>
    <definedName name="_244SrvcCode5_Text_4_1">#REF!</definedName>
    <definedName name="_245StartDate_4_1">#REF!</definedName>
    <definedName name="_246swf_4_1">#REF!</definedName>
    <definedName name="_247TierCode_4_1">#REF!</definedName>
    <definedName name="_248TierCode_Text_4_1">#REF!</definedName>
    <definedName name="_249vatf_4_1">#REF!</definedName>
    <definedName name="_25">'[30]MASTER_RATE ANALYSIS'!$A$1134:$H$1153</definedName>
    <definedName name="_2599">'[33]Civil&amp; sump'!#REF!</definedName>
    <definedName name="_25BillingFreq_4_1">#REF!</definedName>
    <definedName name="_26">'[30]MASTER_RATE ANALYSIS'!$A$1155:$H$1176</definedName>
    <definedName name="_27">'[30]MASTER_RATE ANALYSIS'!$A$1178:$H$1205</definedName>
    <definedName name="_2758">'[33]Civil&amp; sump'!#REF!</definedName>
    <definedName name="_28">'[30]MASTER_RATE ANALYSIS'!$A$1207:$H$1229</definedName>
    <definedName name="_28BillingTiming_4_1">#REF!</definedName>
    <definedName name="_29">'[30]MASTER_RATE ANALYSIS'!$A$1641:$H$1666</definedName>
    <definedName name="_29BusType_4_1">#REF!</definedName>
    <definedName name="_2b__Dépenses_médica">'[40]Base-Vie'!#REF!</definedName>
    <definedName name="_2m_100">#REF!</definedName>
    <definedName name="_2m_150">#REF!</definedName>
    <definedName name="_2m_200">#REF!</definedName>
    <definedName name="_2m_25">#REF!</definedName>
    <definedName name="_2m_250">#REF!</definedName>
    <definedName name="_2m_300">#REF!</definedName>
    <definedName name="_2m_32">#REF!</definedName>
    <definedName name="_2m_40">#REF!</definedName>
    <definedName name="_2m_50">#REF!</definedName>
    <definedName name="_2m_65">#REF!</definedName>
    <definedName name="_2m_80">#REF!</definedName>
    <definedName name="_3">[31]A!#REF!</definedName>
    <definedName name="_3__123Graph_BGraphique_1A" hidden="1">[32]ACT_FRF!#REF!</definedName>
    <definedName name="_30">'[30]MASTER_RATE ANALYSIS'!$A$1668:$H$1692</definedName>
    <definedName name="_3049">'[33]Civil&amp; sump'!#REF!</definedName>
    <definedName name="_3065">'[33]Civil&amp; sump'!#REF!</definedName>
    <definedName name="_30BusType_Text_4_1">#REF!</definedName>
    <definedName name="_31">'[30]MASTER_RATE ANALYSIS'!$A$1282:$H$1304</definedName>
    <definedName name="_31cab21.5tp_4_1">#REF!</definedName>
    <definedName name="_32">'[30]MASTER_RATE ANALYSIS'!$A$1359:$H$1380</definedName>
    <definedName name="_32cab21s_4_1">#REF!</definedName>
    <definedName name="_33">'[30]MASTER_RATE ANALYSIS'!$A$1383:$H$1405</definedName>
    <definedName name="_3345">'[33]Civil&amp; sump'!#REF!</definedName>
    <definedName name="_33cab21us_4_1">#REF!</definedName>
    <definedName name="_34">'[30]MASTER_RATE ANALYSIS'!$A$1407:$H$1429</definedName>
    <definedName name="_3493">'[33]Civil&amp; sump'!#REF!</definedName>
    <definedName name="_34cab31s_4_1">#REF!</definedName>
    <definedName name="_35">'[30]MASTER_RATE ANALYSIS'!$A$1563:$H$1588</definedName>
    <definedName name="_35cab31us_4_1">#REF!</definedName>
    <definedName name="_36">'[30]MASTER_RATE ANALYSIS'!$A$1590:$H$1611</definedName>
    <definedName name="_3630">'[33]Civil&amp; sump'!#REF!</definedName>
    <definedName name="_3646">'[33]Civil&amp; sump'!#REF!</definedName>
    <definedName name="_36cab41s_4_1">#REF!</definedName>
    <definedName name="_37">'[30]MASTER_RATE ANALYSIS'!$A$1613:$H$1639</definedName>
    <definedName name="_3728">'[33]Civil&amp; sump'!#REF!</definedName>
    <definedName name="_3755">'[33]Civil&amp; sump'!#REF!</definedName>
    <definedName name="_37cab41us_4_1">#REF!</definedName>
    <definedName name="_38">'[30]MASTER_RATE ANALYSIS'!$A$1694:$H$1716</definedName>
    <definedName name="_38cabf_4_1">#REF!</definedName>
    <definedName name="_39">'[30]MASTER_RATE ANALYSIS'!$A$1769:$H$1792</definedName>
    <definedName name="_39CABLE_4_1">#REF!</definedName>
    <definedName name="_3b_0Dépenses_médica">'[41]Base-Vie'!#REF!</definedName>
    <definedName name="_3m_100">#REF!</definedName>
    <definedName name="_3m_150">#REF!</definedName>
    <definedName name="_3m_200">#REF!</definedName>
    <definedName name="_3m_25">#REF!</definedName>
    <definedName name="_3m_250">#REF!</definedName>
    <definedName name="_3m_300">#REF!</definedName>
    <definedName name="_3m_32">#REF!</definedName>
    <definedName name="_3m_40">#REF!</definedName>
    <definedName name="_3m_50">#REF!</definedName>
    <definedName name="_3m_65">#REF!</definedName>
    <definedName name="_3m_80">#REF!</definedName>
    <definedName name="_4">'[30]MASTER_RATE ANALYSIS'!$A$426:$H$448</definedName>
    <definedName name="_4__123Graph_AGraphique_1A" hidden="1">[34]ACT_FRF!#REF!</definedName>
    <definedName name="_4__123Graph_AGraphique_2A" hidden="1">[39]ACT_FRF!#REF!</definedName>
    <definedName name="_4_a_1">#REF!</definedName>
    <definedName name="_40">'[33]Civil&amp; sump'!#REF!</definedName>
    <definedName name="_4046">'[33]Civil&amp; sump'!#REF!</definedName>
    <definedName name="_40CALf_4_1">#REF!</definedName>
    <definedName name="_41">'[30]MASTER_RATE ANALYSIS'!$A$1431:$H$1456</definedName>
    <definedName name="_4194">'[33]Civil&amp; sump'!#REF!</definedName>
    <definedName name="_41ChangeBy_4_1">#REF!</definedName>
    <definedName name="_42">'[30]MASTER_RATE ANALYSIS'!$A$1458:$H$1482</definedName>
    <definedName name="_42ChangeDate_4_1">#REF!</definedName>
    <definedName name="_43">'[30]MASTER_RATE ANALYSIS'!$A$1818:$H$1840</definedName>
    <definedName name="_4353">'[33]Civil&amp; sump'!#REF!</definedName>
    <definedName name="_4369">'[33]Civil&amp; sump'!#REF!</definedName>
    <definedName name="_43CompDate_4_1">#REF!</definedName>
    <definedName name="_44">'[30]MASTER_RATE ANALYSIS'!$A$1537:$H$1561</definedName>
    <definedName name="_4418">'[33]Civil&amp; sump'!#REF!</definedName>
    <definedName name="_44conf_4_1">#REF!</definedName>
    <definedName name="_45">'[30]MASTER_RATE ANALYSIS'!$A$1842:$H$1864</definedName>
    <definedName name="_45ContAmt_4_1">#REF!</definedName>
    <definedName name="_46">'[30]MASTER_RATE ANALYSIS'!$A$1866:$H$1889</definedName>
    <definedName name="_47">'[30]MASTER_RATE ANALYSIS'!$A$1913:$H$1938</definedName>
    <definedName name="_48">'[30]MASTER_RATE ANALYSIS'!$A$1940:$H$1962</definedName>
    <definedName name="_48ContWithAcct_4_1">#REF!</definedName>
    <definedName name="_49">'[30]MASTER_RATE ANALYSIS'!$A$1964:$H$1986</definedName>
    <definedName name="_49ContWithName_4_1">#REF!</definedName>
    <definedName name="_5">'[30]MASTER_RATE ANALYSIS'!$A$474:$H$495</definedName>
    <definedName name="_50">'[30]MASTER_RATE ANALYSIS'!$A$1988:$H$2010</definedName>
    <definedName name="_50ContWithPrio_4_1">#REF!</definedName>
    <definedName name="_51">'[30]MASTER_RATE ANALYSIS'!$A$2012:$H$2037</definedName>
    <definedName name="_51ContWithPrio_Text_4_1">#REF!</definedName>
    <definedName name="_52">'[30]MASTER_RATE ANALYSIS'!$A$2039:$H$2060</definedName>
    <definedName name="_52CONum_4_1">#REF!</definedName>
    <definedName name="_53">'[30]MASTER_RATE ANALYSIS'!$A$2062:$H$2086</definedName>
    <definedName name="_53CorpClient_4_1">#REF!</definedName>
    <definedName name="_54">'[30]MASTER_RATE ANALYSIS'!$A$2089:$H$2112</definedName>
    <definedName name="_54CorpClient_Text_4_1">#REF!</definedName>
    <definedName name="_55">'[30]MASTER_RATE ANALYSIS'!$A$2115:$H$2138</definedName>
    <definedName name="_55CURR_4_1">#REF!</definedName>
    <definedName name="_56">'[30]MASTER_RATE ANALYSIS'!$A$2140:$H$2163</definedName>
    <definedName name="_57">'[30]MASTER_RATE ANALYSIS'!$A$2165:$H$2187</definedName>
    <definedName name="_58">'[30]MASTER_RATE ANALYSIS'!$A$2190:$H$2214</definedName>
    <definedName name="_58CurrencyRate_4_1">#REF!</definedName>
    <definedName name="_59">'[30]MASTER_RATE ANALYSIS'!$A$2216:$H$2242</definedName>
    <definedName name="_59dim4_4_1">#REF!</definedName>
    <definedName name="_6">'[30]MASTER_RATE ANALYSIS'!$A$497:$H$518</definedName>
    <definedName name="_6__123Graph_BGraphique_1A" hidden="1">[7]ACT_FRF!#REF!</definedName>
    <definedName name="_60">'[30]MASTER_RATE ANALYSIS'!$A$2244:$H$2272</definedName>
    <definedName name="_60EngAddress_4_1">#REF!</definedName>
    <definedName name="_61">'[30]MASTER_RATE ANALYSIS'!$A$2303:$H$2331</definedName>
    <definedName name="_61EngCity_4_1">#REF!</definedName>
    <definedName name="_62">'[30]MASTER_RATE ANALYSIS'!$A$2333:$H$2361</definedName>
    <definedName name="_62EngName_4_1">#REF!</definedName>
    <definedName name="_63">'[30]MASTER_RATE ANALYSIS'!$A$2363:$H$2391</definedName>
    <definedName name="_63EngPostal_4_1">#REF!</definedName>
    <definedName name="_64">'[30]MASTER_RATE ANALYSIS'!$A$2393:$H$2418</definedName>
    <definedName name="_64EngPrio_4_1">#REF!</definedName>
    <definedName name="_65">'[30]MASTER_RATE ANALYSIS'!$A$2420:$H$2447</definedName>
    <definedName name="_65EngPrio_Text_4_1">#REF!</definedName>
    <definedName name="_66">'[30]MASTER_RATE ANALYSIS'!$A$2449:$H$2476</definedName>
    <definedName name="_66EngState_4_1">#REF!</definedName>
    <definedName name="_67">'[30]MASTER_RATE ANALYSIS'!$A$2504:$H$2551</definedName>
    <definedName name="_67EstCost_4_1">#REF!</definedName>
    <definedName name="_68">'[30]MASTER_RATE ANALYSIS'!$A$2553:$H$2601</definedName>
    <definedName name="_68eu_4_1">#REF!</definedName>
    <definedName name="_69">'[30]MASTER_RATE ANALYSIS'!$A$2603:$H$2648</definedName>
    <definedName name="_69Excel_BuiltIn_Print_Area_1">#REF!</definedName>
    <definedName name="_7">'[30]MASTER_RATE ANALYSIS'!$A$520:$H$541</definedName>
    <definedName name="_7_a_4_1">#REF!</definedName>
    <definedName name="_70">'[30]MASTER_RATE ANALYSIS'!$A$2650:$H$2697</definedName>
    <definedName name="_70Excel_BuiltIn_Print_Area_1_1">#REF!</definedName>
    <definedName name="_71">'[30]MASTER_RATE ANALYSIS'!$A$2699:$H$2748</definedName>
    <definedName name="_71Excel_BuiltIn_Print_Area_1_1_1_1">#REF!</definedName>
    <definedName name="_72">'[30]MASTER_RATE ANALYSIS'!$A$2750:$H$2795</definedName>
    <definedName name="_72Excel_BuiltIn_Print_Area_2_1_1">#REF!</definedName>
    <definedName name="_73">'[30]MASTER_RATE ANALYSIS'!$A$2478:$H$2502</definedName>
    <definedName name="_73Excel_BuiltIn_Print_Titles_1_1_1_1">#REF!</definedName>
    <definedName name="_74">'[30]MASTER_RATE ANALYSIS'!$A$2797:$H$2822</definedName>
    <definedName name="_75">'[30]MASTER_RATE ANALYSIS'!$A$2879:$H$2909</definedName>
    <definedName name="_76Excel_BuiltIn_Print_Titles_3_4_1">'[42]INDIGINEOUS ITEMS '!#REF!</definedName>
    <definedName name="_79FiscalIDNum_4_1">#REF!</definedName>
    <definedName name="_8">'[30]MASTER_RATE ANALYSIS'!$A$544:$H$566</definedName>
    <definedName name="_8__123Graph_AGraphique_2A" hidden="1">[34]ACT_FRF!#REF!</definedName>
    <definedName name="_8_l_1">#REF!</definedName>
    <definedName name="_80FormTitle_4_1">#REF!</definedName>
    <definedName name="_81GMAmount_4_1">#REF!</definedName>
    <definedName name="_82GMPercent_4_1">#REF!</definedName>
    <definedName name="_83Headings_4_1">[43]Headings!$A$2:$K$123</definedName>
    <definedName name="_84indf_4_1">#REF!</definedName>
    <definedName name="_87InstBillingMethod_4_1">#REF!</definedName>
    <definedName name="_88instf_4_1">#REF!</definedName>
    <definedName name="_89">'[33]Civil&amp; sump'!#REF!</definedName>
    <definedName name="_89MarketType_4_1">#REF!</definedName>
    <definedName name="_9">'[30]MASTER_RATE ANALYSIS'!$A$568:$H$590</definedName>
    <definedName name="_9_l_4_1">#REF!</definedName>
    <definedName name="_90MarketType_Text_4_1">#REF!</definedName>
    <definedName name="_91nonmodular_4_1">#REF!</definedName>
    <definedName name="_92OwnAcctNum_4_1">#REF!</definedName>
    <definedName name="_93po_4_1">#REF!</definedName>
    <definedName name="_94PrimeAddress_4_1">#REF!</definedName>
    <definedName name="_95PrimeCity_4_1">#REF!</definedName>
    <definedName name="_96.12.30">#REF!</definedName>
    <definedName name="_96PrimeName_4_1">#REF!</definedName>
    <definedName name="_97PrimePostal_4_1">#REF!</definedName>
    <definedName name="_98PrimePrio_4_1">#REF!</definedName>
    <definedName name="_99PrimePrio_Text_4_1">#REF!</definedName>
    <definedName name="_a">#REF!</definedName>
    <definedName name="_a_4">#REF!</definedName>
    <definedName name="_a_6">#REF!</definedName>
    <definedName name="_a65537">#REF!</definedName>
    <definedName name="_A65555">#REF!</definedName>
    <definedName name="_A655600">#REF!</definedName>
    <definedName name="_A65658">#REF!</definedName>
    <definedName name="_A65800">#REF!</definedName>
    <definedName name="_A66000">#REF!</definedName>
    <definedName name="_A99999">#REF!</definedName>
    <definedName name="_aaa10">#REF!</definedName>
    <definedName name="_aaa5">#REF!</definedName>
    <definedName name="_AAA51">#REF!</definedName>
    <definedName name="_aaa55">#REF!</definedName>
    <definedName name="_AAA6">#REF!</definedName>
    <definedName name="_AAA7">#REF!</definedName>
    <definedName name="_aac178">'[15]LTG-STG'!$E$82</definedName>
    <definedName name="_AAD5">#REF!</definedName>
    <definedName name="_aad55">#REF!</definedName>
    <definedName name="_ada2">#REF!</definedName>
    <definedName name="_AFC2">'[3]Autres frais'!#REF!</definedName>
    <definedName name="_alt1">#REF!</definedName>
    <definedName name="_ALT2">#REF!</definedName>
    <definedName name="_ALT3">#REF!</definedName>
    <definedName name="_ALT4">#REF!</definedName>
    <definedName name="_aoc10">#REF!</definedName>
    <definedName name="_aoc11">#REF!</definedName>
    <definedName name="_aoc7">#REF!</definedName>
    <definedName name="_aoc8">#REF!</definedName>
    <definedName name="_aoc9">#REF!</definedName>
    <definedName name="_b111121">#REF!</definedName>
    <definedName name="_B5">#REF!</definedName>
    <definedName name="_BET150">#REF!</definedName>
    <definedName name="_BET200">[44]ECART_PxBETON!$R$21</definedName>
    <definedName name="_BET250">#REF!</definedName>
    <definedName name="_BET350">#REF!</definedName>
    <definedName name="_BET370">[45]ECART_PxBETON!#REF!</definedName>
    <definedName name="_BET400">#REF!</definedName>
    <definedName name="_BET500">#REF!</definedName>
    <definedName name="_Bhh1">#REF!</definedName>
    <definedName name="_Bhw1">#REF!</definedName>
    <definedName name="_BIC3">'[46]DS- OLD'!#REF!</definedName>
    <definedName name="_BIC7">'[46]DS- OLD'!#REF!</definedName>
    <definedName name="_blg4">'[10]Sqn (Main) Abs'!#REF!</definedName>
    <definedName name="_BLK2">[47]BLK2!$A:$IV</definedName>
    <definedName name="_BLK3">[47]BLK3!$A:$IV</definedName>
    <definedName name="_bol1">#REF!</definedName>
    <definedName name="_bql04">[35]Feuil1!#REF!</definedName>
    <definedName name="_brt1">#REF!</definedName>
    <definedName name="_brt2">#REF!</definedName>
    <definedName name="_C">#REF!</definedName>
    <definedName name="_C___0">#REF!</definedName>
    <definedName name="_C___13">#REF!</definedName>
    <definedName name="_CAN1">#REF!</definedName>
    <definedName name="_CAN10">#REF!</definedName>
    <definedName name="_CAN11">#REF!</definedName>
    <definedName name="_CAN112">13.42</definedName>
    <definedName name="_CAN113">12.98</definedName>
    <definedName name="_CAN117">12.7</definedName>
    <definedName name="_CAN118">13.27</definedName>
    <definedName name="_CAN12">#REF!</definedName>
    <definedName name="_CAN120">11.72</definedName>
    <definedName name="_CAN13">#REF!</definedName>
    <definedName name="_CAN14">#REF!</definedName>
    <definedName name="_CAN15">#REF!</definedName>
    <definedName name="_CAN16">#REF!</definedName>
    <definedName name="_CAN17">#REF!</definedName>
    <definedName name="_CAN18">#REF!</definedName>
    <definedName name="_CAN19">#REF!</definedName>
    <definedName name="_CAN2">#REF!</definedName>
    <definedName name="_CAN20">#REF!</definedName>
    <definedName name="_CAN21">#REF!</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#REF!</definedName>
    <definedName name="_CAN220">11.09</definedName>
    <definedName name="_CAN221">11.25</definedName>
    <definedName name="_CAN222">10.17</definedName>
    <definedName name="_CAN223">9.89</definedName>
    <definedName name="_CAN23">#REF!</definedName>
    <definedName name="_CAN230">10.79</definedName>
    <definedName name="_CAN24">#REF!</definedName>
    <definedName name="_CAN25">#REF!</definedName>
    <definedName name="_CAN26">#REF!</definedName>
    <definedName name="_CAN27">#REF!</definedName>
    <definedName name="_CAN28">#REF!</definedName>
    <definedName name="_CAN3">#REF!</definedName>
    <definedName name="_CAN30">#REF!</definedName>
    <definedName name="_CAN32">#REF!</definedName>
    <definedName name="_CAN33">#REF!</definedName>
    <definedName name="_CAN34">#REF!</definedName>
    <definedName name="_CAN36">#REF!</definedName>
    <definedName name="_CAN37">#REF!</definedName>
    <definedName name="_CAN38">#REF!</definedName>
    <definedName name="_CAN39">#REF!</definedName>
    <definedName name="_CAN4">#REF!</definedName>
    <definedName name="_CAN40">#REF!</definedName>
    <definedName name="_CAN42">#REF!</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#REF!</definedName>
    <definedName name="_can430">40.73</definedName>
    <definedName name="_can431">42.52</definedName>
    <definedName name="_can432">42.53</definedName>
    <definedName name="_can433">43.69</definedName>
    <definedName name="_can434">40.43</definedName>
    <definedName name="_can435">43.3</definedName>
    <definedName name="_CAN45">#REF!</definedName>
    <definedName name="_CAN46">#REF!</definedName>
    <definedName name="_CAN48">#REF!</definedName>
    <definedName name="_CAN49">#REF!</definedName>
    <definedName name="_CAN5">#REF!</definedName>
    <definedName name="_CAN50">#REF!</definedName>
    <definedName name="_CAN51">#REF!</definedName>
    <definedName name="_CAN52">#REF!</definedName>
    <definedName name="_CAN53">#REF!</definedName>
    <definedName name="_CAN54">#REF!</definedName>
    <definedName name="_CAN55">#REF!</definedName>
    <definedName name="_CAN6">#REF!</definedName>
    <definedName name="_CAN7">#REF!</definedName>
    <definedName name="_CAN8">#REF!</definedName>
    <definedName name="_CAN9">#REF!</definedName>
    <definedName name="_car2">#REF!</definedName>
    <definedName name="_cat123">#N/A</definedName>
    <definedName name="_ccr1" hidden="1">{#N/A,#N/A,TRUE,"Cover";#N/A,#N/A,TRUE,"Conts";#N/A,#N/A,TRUE,"VOS";#N/A,#N/A,TRUE,"Warrington";#N/A,#N/A,TRUE,"Widnes"}</definedName>
    <definedName name="_cem124">[48]Analysis!$D$434</definedName>
    <definedName name="_CGS2">#REF!</definedName>
    <definedName name="_COL10">'[20]col-reinft1'!#REF!</definedName>
    <definedName name="_COL101">'[21]col-reinft1'!#REF!</definedName>
    <definedName name="_COL11">'[20]col-reinft1'!#REF!</definedName>
    <definedName name="_COL111">'[21]col-reinft1'!#REF!</definedName>
    <definedName name="_Ctr10">#REF!</definedName>
    <definedName name="_CY53__">#REF!</definedName>
    <definedName name="_d">#REF!</definedName>
    <definedName name="_DI">[35]Feuil1!#REF!</definedName>
    <definedName name="_dia1">#REF!</definedName>
    <definedName name="_dim4">#REF!</definedName>
    <definedName name="_dls1">#REF!</definedName>
    <definedName name="_dls2">#REF!</definedName>
    <definedName name="_dms1">#REF!</definedName>
    <definedName name="_dms2">#REF!</definedName>
    <definedName name="_EFF1">'[13]Bilan prévisionnel'!#REF!</definedName>
    <definedName name="_EFF10">'[13]Bilan prévisionnel'!#REF!</definedName>
    <definedName name="_EFF11">'[13]Bilan prévisionnel'!#REF!</definedName>
    <definedName name="_EFF12">'[13]Bilan prévisionnel'!#REF!</definedName>
    <definedName name="_EFF13">'[13]Bilan prévisionnel'!#REF!</definedName>
    <definedName name="_EFF14">'[13]Bilan prévisionnel'!#REF!</definedName>
    <definedName name="_EFF15">'[13]Bilan prévisionnel'!#REF!</definedName>
    <definedName name="_EFF16">'[13]Bilan prévisionnel'!#REF!</definedName>
    <definedName name="_EFF17">'[13]Bilan prévisionnel'!#REF!</definedName>
    <definedName name="_EFF18">'[13]Bilan prévisionnel'!#REF!</definedName>
    <definedName name="_EFF19">'[13]Bilan prévisionnel'!#REF!</definedName>
    <definedName name="_EFF2">'[13]Bilan prévisionnel'!#REF!</definedName>
    <definedName name="_EFF20">'[13]Bilan prévisionnel'!#REF!</definedName>
    <definedName name="_EFF21">'[13]Bilan prévisionnel'!#REF!</definedName>
    <definedName name="_EFF22">'[13]Bilan prévisionnel'!#REF!</definedName>
    <definedName name="_EFF23">'[13]Bilan prévisionnel'!#REF!</definedName>
    <definedName name="_EFF24">'[13]Bilan prévisionnel'!#REF!</definedName>
    <definedName name="_EFF3">'[13]Bilan prévisionnel'!#REF!</definedName>
    <definedName name="_EFF4">'[13]Bilan prévisionnel'!#REF!</definedName>
    <definedName name="_EFF5">'[13]Bilan prévisionnel'!#REF!</definedName>
    <definedName name="_EFF6">'[13]Bilan prévisionnel'!#REF!</definedName>
    <definedName name="_EFF7">'[13]Bilan prévisionnel'!#REF!</definedName>
    <definedName name="_EFF8">'[13]Bilan prévisionnel'!#REF!</definedName>
    <definedName name="_EFF9">'[13]Bilan prévisionnel'!#REF!</definedName>
    <definedName name="_err1">#N/A</definedName>
    <definedName name="_exc1">#REF!</definedName>
    <definedName name="_exc11">#REF!</definedName>
    <definedName name="_exc2">#REF!</definedName>
    <definedName name="_EXC3">#REF!</definedName>
    <definedName name="_EXC4">#REF!</definedName>
    <definedName name="_f">#REF!</definedName>
    <definedName name="_f1">#REF!</definedName>
    <definedName name="_Fill" hidden="1">#REF!</definedName>
    <definedName name="_xlnm._FilterDatabase" localSheetId="0" hidden="1">'CORAF PICP Access RD'!$A$3:$C$4</definedName>
    <definedName name="_flx200">#REF!</definedName>
    <definedName name="_flx250">#REF!</definedName>
    <definedName name="_flx300">#REF!</definedName>
    <definedName name="_foo1">#REF!</definedName>
    <definedName name="_foo2">#REF!</definedName>
    <definedName name="_foo3">#REF!</definedName>
    <definedName name="_FOO4">#REF!</definedName>
    <definedName name="_GCS60">'[46]RMWCONC.XLS'!#REF!</definedName>
    <definedName name="_GOTO_I10_">#REF!</definedName>
    <definedName name="_GRS60">'[46]RMWCONC.XLS'!#REF!</definedName>
    <definedName name="_hsd3">'[17]11-hsd'!#REF!</definedName>
    <definedName name="_i">#REF!</definedName>
    <definedName name="_IDC2">#N/A</definedName>
    <definedName name="_IDC21">#N/A</definedName>
    <definedName name="_IDC22">#N/A</definedName>
    <definedName name="_IDC23">#N/A</definedName>
    <definedName name="_idc3">#N/A</definedName>
    <definedName name="_Ind1">#REF!</definedName>
    <definedName name="_Ind3">#REF!</definedName>
    <definedName name="_Ind4">#REF!</definedName>
    <definedName name="_j">#REF!</definedName>
    <definedName name="_jj300">#REF!</definedName>
    <definedName name="_k">#REF!</definedName>
    <definedName name="_K03">#REF!</definedName>
    <definedName name="_KC139">#REF!</definedName>
    <definedName name="_Key1" localSheetId="0" hidden="1">#REF!</definedName>
    <definedName name="_Key1" hidden="1">#REF!</definedName>
    <definedName name="_Key2" localSheetId="0" hidden="1">#REF!</definedName>
    <definedName name="_Key2" hidden="1">#REF!</definedName>
    <definedName name="_KEY3" hidden="1">'[18]SC Cost FEB 03'!#REF!</definedName>
    <definedName name="_Ki1">#REF!</definedName>
    <definedName name="_Ki2">#REF!</definedName>
    <definedName name="_l_4">#REF!</definedName>
    <definedName name="_l_6">#REF!</definedName>
    <definedName name="_lb1">#REF!</definedName>
    <definedName name="_lb2">#REF!</definedName>
    <definedName name="_loc1">#N/A</definedName>
    <definedName name="_LOC2">[3]Location!#REF!</definedName>
    <definedName name="_m">#REF!</definedName>
    <definedName name="_ma1">#REF!</definedName>
    <definedName name="_ma2">#REF!</definedName>
    <definedName name="_mah1">#REF!</definedName>
    <definedName name="_MAN1">#REF!</definedName>
    <definedName name="_MD4">#N/A</definedName>
    <definedName name="_mm3">#REF!</definedName>
    <definedName name="_MN1">#REF!</definedName>
    <definedName name="_MO2">'[3]M.O. CB'!#REF!</definedName>
    <definedName name="_MO3">'[3]M.O. CB'!#REF!</definedName>
    <definedName name="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MO5"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MOA2">'[49]MAT TCHAD'!#REF!</definedName>
    <definedName name="_ms6">#REF!</definedName>
    <definedName name="_ms8">#REF!</definedName>
    <definedName name="_mz1">#REF!</definedName>
    <definedName name="_mz2">#REF!</definedName>
    <definedName name="_nbr1">#REF!</definedName>
    <definedName name="_nbr2">#REF!</definedName>
    <definedName name="_np3">#REF!</definedName>
    <definedName name="_NP4">#REF!</definedName>
    <definedName name="_OCM01">[22]office!$A$19</definedName>
    <definedName name="_Od1">#REF!</definedName>
    <definedName name="_Od3">#REF!</definedName>
    <definedName name="_Od4">#REF!</definedName>
    <definedName name="_ohp1">#REF!</definedName>
    <definedName name="_Order1" hidden="1">255</definedName>
    <definedName name="_Order2" localSheetId="0" hidden="1">255</definedName>
    <definedName name="_Order2" hidden="1">0</definedName>
    <definedName name="_p">#REF!</definedName>
    <definedName name="_p_4">#REF!</definedName>
    <definedName name="_p_6">#REF!</definedName>
    <definedName name="_PAP10">[44]REF_MACON!$I$27</definedName>
    <definedName name="_PAP15">[44]REF_MACON!$I$32</definedName>
    <definedName name="_PAP20">[44]REF_MACON!$I$37</definedName>
    <definedName name="_PB1">#REF!</definedName>
    <definedName name="_pcc1">#REF!</definedName>
    <definedName name="_pcc148">#REF!</definedName>
    <definedName name="_pcc2">#REF!</definedName>
    <definedName name="_pcc3">#REF!</definedName>
    <definedName name="_PCC4">#REF!</definedName>
    <definedName name="_pcc5">#REF!</definedName>
    <definedName name="_pdh1">#REF!</definedName>
    <definedName name="_pdh2">#REF!</definedName>
    <definedName name="_pdl1">#REF!</definedName>
    <definedName name="_pdl2">#REF!</definedName>
    <definedName name="_pdw1">#REF!</definedName>
    <definedName name="_pdw2">#REF!</definedName>
    <definedName name="_per1" hidden="1">#REF!</definedName>
    <definedName name="_per3" hidden="1">#REF!</definedName>
    <definedName name="_pl1">#REF!</definedName>
    <definedName name="_PL3" hidden="1">{"page1",#N/A,FALSE,"REXstudentRUR";"page2",#N/A,FALSE,"REXstudentRUR"}</definedName>
    <definedName name="_plb1">#REF!</definedName>
    <definedName name="_plb2">#REF!</definedName>
    <definedName name="_plb3">#REF!</definedName>
    <definedName name="_plb4">#REF!</definedName>
    <definedName name="_PPRN3..AF242">#REF!</definedName>
    <definedName name="_pqr1">#REF!</definedName>
    <definedName name="_pqr2">#REF!</definedName>
    <definedName name="_Pr1">#REF!</definedName>
    <definedName name="_pr2">#REF!</definedName>
    <definedName name="_pvc100">#REF!</definedName>
    <definedName name="_qqq1" hidden="1">#REF!</definedName>
    <definedName name="_qqq2" hidden="1">#REF!</definedName>
    <definedName name="_r" localSheetId="0">#REF!</definedName>
    <definedName name="_R">'[13]Bilan prévisionnel'!#REF!</definedName>
    <definedName name="_RA4">#REF!</definedName>
    <definedName name="_rb70">#REF!</definedName>
    <definedName name="_REF1">[27]Markup!$E$268</definedName>
    <definedName name="_REF2">[27]Markup!$E$269</definedName>
    <definedName name="_Regression_Int" hidden="1">1</definedName>
    <definedName name="_Regression_X" localSheetId="0" hidden="1">#REF!</definedName>
    <definedName name="_Regression_X" hidden="1">'[3]Autres frais'!#REF!</definedName>
    <definedName name="_Regression_Y" hidden="1">#REF!</definedName>
    <definedName name="_rf70">#REF!</definedName>
    <definedName name="_rim4">#REF!</definedName>
    <definedName name="_rm4">#REF!</definedName>
    <definedName name="_RNN1">[24]COLUMN!#REF!</definedName>
    <definedName name="_RVAE306___DOWN">#REF!</definedName>
    <definedName name="_RVAE358___DOWN">#REF!</definedName>
    <definedName name="_RVAE395___DOWN">#REF!</definedName>
    <definedName name="_RVY53..AE53__">#REF!</definedName>
    <definedName name="_s">#REF!</definedName>
    <definedName name="_sd1">[12]Electrical!#REF!</definedName>
    <definedName name="_sd10">[12]Electrical!#REF!</definedName>
    <definedName name="_sd11">[12]Electrical!#REF!</definedName>
    <definedName name="_sd12">[12]Electrical!#REF!</definedName>
    <definedName name="_sd13">[12]Electrical!#REF!</definedName>
    <definedName name="_sd14">[12]Electrical!#REF!</definedName>
    <definedName name="_sd2">[12]Electrical!#REF!</definedName>
    <definedName name="_sd3">[12]Electrical!#REF!</definedName>
    <definedName name="_sd4">#REF!</definedName>
    <definedName name="_sd5">[12]Electrical!#REF!</definedName>
    <definedName name="_sd6">[12]Electrical!#REF!</definedName>
    <definedName name="_sd7">[12]Electrical!#REF!</definedName>
    <definedName name="_sd8">[12]Electrical!#REF!</definedName>
    <definedName name="_sd9">[12]Electrical!#REF!</definedName>
    <definedName name="_sdb2">#REF!</definedName>
    <definedName name="_sec1">#REF!</definedName>
    <definedName name="_Sec2">#REF!</definedName>
    <definedName name="_sec3">#REF!</definedName>
    <definedName name="_Sec4">#REF!</definedName>
    <definedName name="_sec5">#REF!</definedName>
    <definedName name="_sec6">#REF!</definedName>
    <definedName name="_sec7">#REF!</definedName>
    <definedName name="_sec71">#REF!</definedName>
    <definedName name="_SEC77">#REF!</definedName>
    <definedName name="_sec8">#REF!</definedName>
    <definedName name="_sec81">#REF!</definedName>
    <definedName name="_SEC88">#REF!</definedName>
    <definedName name="_SEC9">#REF!</definedName>
    <definedName name="_SEG1">[22]Lab!$H$1:$I$65536</definedName>
    <definedName name="_sel1">'[28]Form 6'!$B$11,'[28]Form 6'!$B$14,'[28]Form 6'!$B$17,'[28]Form 6'!$B$20,'[28]Form 6'!$B$23,'[28]Form 6'!$B$26,'[28]Form 6'!$B$29,'[28]Form 6'!$B$32,'[28]Form 6'!$B$35,'[28]Form 6'!$B$38,'[28]Form 6'!$B$41,'[28]Form 6'!$B$44,'[28]Form 6'!$B$47,'[28]Form 6'!$B$50,'[28]Form 6'!$B$53,'[28]Form 6'!$B$56,'[28]Form 6'!$B$59,'[28]Form 6'!$B$62,'[28]Form 6'!$B$65,'[28]Form 6'!$B$68</definedName>
    <definedName name="_sel2">'[29]Form 6'!$B$11,'[29]Form 6'!$B$14,'[29]Form 6'!$B$17,'[29]Form 6'!$B$20,'[29]Form 6'!$B$23,'[29]Form 6'!$B$26,'[29]Form 6'!$B$29,'[29]Form 6'!$B$32,'[29]Form 6'!$B$35,'[29]Form 6'!$B$38,'[29]Form 6'!$B$41,'[29]Form 6'!$B$44,'[29]Form 6'!$B$47,'[29]Form 6'!$B$50,'[29]Form 6'!$B$53,'[29]Form 6'!$B$56,'[29]Form 6'!$B$59,'[29]Form 6'!$B$62,'[29]Form 6'!$B$65,'[29]Form 6'!$B$68</definedName>
    <definedName name="_sem1">#REF!</definedName>
    <definedName name="_sep3">'[17]13-septic'!#REF!</definedName>
    <definedName name="_SH1">#REF!</definedName>
    <definedName name="_SH2">#REF!</definedName>
    <definedName name="_SH3">#REF!</definedName>
    <definedName name="_SH4">#REF!</definedName>
    <definedName name="_SH5">#REF!</definedName>
    <definedName name="_Sort" localSheetId="0" hidden="1">#REF!</definedName>
    <definedName name="_Sort" hidden="1">#REF!</definedName>
    <definedName name="_srb1">#REF!</definedName>
    <definedName name="_srb2">#REF!</definedName>
    <definedName name="_SSS3">'[21]col-reinft1'!#REF!</definedName>
    <definedName name="_ST1" localSheetId="0">#REF!</definedName>
    <definedName name="_ST1">#REF!</definedName>
    <definedName name="_st12">#REF!</definedName>
    <definedName name="_st2" localSheetId="0">#REF!</definedName>
    <definedName name="_ST2">#REF!</definedName>
    <definedName name="_ST3">#REF!</definedName>
    <definedName name="_st4" localSheetId="0">#REF!</definedName>
    <definedName name="_ST4">#REF!</definedName>
    <definedName name="_st53">#REF!</definedName>
    <definedName name="_st6">#REF!</definedName>
    <definedName name="_st63">#REF!</definedName>
    <definedName name="_st7">#REF!</definedName>
    <definedName name="_st8">#REF!</definedName>
    <definedName name="_st90">#REF!</definedName>
    <definedName name="_sub20">#REF!</definedName>
    <definedName name="_t">#REF!</definedName>
    <definedName name="_TAB1">#REF!</definedName>
    <definedName name="_TAB2">#REF!</definedName>
    <definedName name="_TB2">'[14]SPT vs PHI'!$B$2:$C$65</definedName>
    <definedName name="_tf1">#REF!</definedName>
    <definedName name="_tf2">#REF!</definedName>
    <definedName name="_tf3">#REF!</definedName>
    <definedName name="_tf4">#REF!</definedName>
    <definedName name="_tfd1">#REF!</definedName>
    <definedName name="_tfd2">#REF!</definedName>
    <definedName name="_tfd3">#REF!</definedName>
    <definedName name="_tfd4">#REF!</definedName>
    <definedName name="_thk1">#REF!</definedName>
    <definedName name="_thk2">#REF!</definedName>
    <definedName name="_tk1">#REF!</definedName>
    <definedName name="_TP1">[27]Markup!$E$146</definedName>
    <definedName name="_TP2">[27]Markup!$E$147</definedName>
    <definedName name="_TP3">[27]Markup!$E$148</definedName>
    <definedName name="_tr1">#REF!</definedName>
    <definedName name="_tr2">#REF!</definedName>
    <definedName name="_tr3">#REF!</definedName>
    <definedName name="_trc1">#N/A</definedName>
    <definedName name="_trd1">#REF!</definedName>
    <definedName name="_trd2">#REF!</definedName>
    <definedName name="_trd3">#REF!</definedName>
    <definedName name="_TS1">#REF!</definedName>
    <definedName name="_TS2">#REF!</definedName>
    <definedName name="_upa4">[25]upa!$I$1:$M$65536</definedName>
    <definedName name="_utl3">'[17]2-utility'!#REF!</definedName>
    <definedName name="_WGZY_">#REF!</definedName>
    <definedName name="_ww2">#REF!</definedName>
    <definedName name="〃">#REF!</definedName>
    <definedName name="a" localSheetId="0">#REF!</definedName>
    <definedName name="A">#REF!</definedName>
    <definedName name="a___0">#REF!</definedName>
    <definedName name="a___13">#REF!</definedName>
    <definedName name="A_Friction">#REF!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#REF!</definedName>
    <definedName name="A1____0">#REF!</definedName>
    <definedName name="A1____13">#REF!</definedName>
    <definedName name="A10_">#REF!</definedName>
    <definedName name="A10____0">#REF!</definedName>
    <definedName name="A10____13">#REF!</definedName>
    <definedName name="A13_">#REF!</definedName>
    <definedName name="A13____0">#REF!</definedName>
    <definedName name="A13____13">#REF!</definedName>
    <definedName name="A1595H50">'[50]BLOCK-A (MEA.SHEET)'!$A$1596</definedName>
    <definedName name="a1a">#REF!</definedName>
    <definedName name="a1b">#REF!</definedName>
    <definedName name="A1M170">#REF!</definedName>
    <definedName name="A2_">#REF!</definedName>
    <definedName name="A2____0">#REF!</definedName>
    <definedName name="A2____13">#REF!</definedName>
    <definedName name="A3_">#REF!</definedName>
    <definedName name="A3____0">#REF!</definedName>
    <definedName name="A3____13">#REF!</definedName>
    <definedName name="A4_">#REF!</definedName>
    <definedName name="A4____0">#REF!</definedName>
    <definedName name="A4____13">#REF!</definedName>
    <definedName name="A5_">#REF!</definedName>
    <definedName name="A5____0">#REF!</definedName>
    <definedName name="A5____13">#REF!</definedName>
    <definedName name="A6_">#REF!</definedName>
    <definedName name="A6____0">#REF!</definedName>
    <definedName name="A6____13">#REF!</definedName>
    <definedName name="A7_">#REF!</definedName>
    <definedName name="A7____0">#REF!</definedName>
    <definedName name="A7____13">#REF!</definedName>
    <definedName name="A8_">#REF!</definedName>
    <definedName name="A8____0">#REF!</definedName>
    <definedName name="A8____13">#REF!</definedName>
    <definedName name="A9_">#REF!</definedName>
    <definedName name="A9____0">#REF!</definedName>
    <definedName name="A9____13">#REF!</definedName>
    <definedName name="aa" localSheetId="0">'[51]STAFFSCHED '!$A$1:$AK$85</definedName>
    <definedName name="aa">#REF!</definedName>
    <definedName name="aaa" localSheetId="0">#REF!</definedName>
    <definedName name="aaa">#REF!</definedName>
    <definedName name="aaaa">#REF!</definedName>
    <definedName name="aaaa5">#REF!</definedName>
    <definedName name="aaaaa">#REF!</definedName>
    <definedName name="aaaaaaaaa">#REF!</definedName>
    <definedName name="aaass">#REF!</definedName>
    <definedName name="AAC100mmThk">[52]MA!#REF!</definedName>
    <definedName name="AAC150mmThk">[52]MA!#REF!</definedName>
    <definedName name="AAC200mmThk">[52]MA!#REF!</definedName>
    <definedName name="AAC75mmThk">[52]MA!#REF!</definedName>
    <definedName name="aacb100">[53]Material!$J$21</definedName>
    <definedName name="aacb200">[53]Material!$J$20</definedName>
    <definedName name="aadeeee">[54]Markup!$E$271</definedName>
    <definedName name="AAS" localSheetId="0">#N/A</definedName>
    <definedName name="AAS">#REF!</definedName>
    <definedName name="AB" localSheetId="0">'[55]Back_Cal_for OMC'!$A$15:$B$40</definedName>
    <definedName name="AB">'[13]Bilan prévisionnel'!#REF!</definedName>
    <definedName name="ABC" localSheetId="0">#REF!</definedName>
    <definedName name="ABC">#REF!</definedName>
    <definedName name="abcd">[56]LABOUR!$C$120:$I$123</definedName>
    <definedName name="ABSTRACT">#REF!</definedName>
    <definedName name="AC">[57]Quotation!$K$11</definedName>
    <definedName name="acab">#REF!</definedName>
    <definedName name="Acblock">[58]Material!$J$20</definedName>
    <definedName name="acBridge">#REF!</definedName>
    <definedName name="accab">#REF!</definedName>
    <definedName name="AccessDatabase" hidden="1">"D:\MIS\TALLY  31.09.04 sep\AS PER TALLY 31.09.04.mdb"</definedName>
    <definedName name="AcctName">#REF!</definedName>
    <definedName name="AcctName_4">#REF!</definedName>
    <definedName name="AcctName_6">#REF!</definedName>
    <definedName name="AcctPrio">#REF!</definedName>
    <definedName name="AcctPrio_4">#REF!</definedName>
    <definedName name="AcctPrio_6">#REF!</definedName>
    <definedName name="AcctPrio_Text">#REF!</definedName>
    <definedName name="AcctPrio_Text_4">#REF!</definedName>
    <definedName name="AcctPrio_Text_6">#REF!</definedName>
    <definedName name="ACIER">'[49]MAT TCHAD'!#REF!</definedName>
    <definedName name="AcierEuro">'[59]Gros Oeuvre'!$K$452</definedName>
    <definedName name="ACIERS">#REF!</definedName>
    <definedName name="AcierUSD">'[59]Gros Oeuvre'!$L$452</definedName>
    <definedName name="ACl" localSheetId="0">#REF!*2.51</definedName>
    <definedName name="ACL">#REF!</definedName>
    <definedName name="ACM">#REF!*3.44</definedName>
    <definedName name="acon">#REF!</definedName>
    <definedName name="ACP">#REF!*3.18</definedName>
    <definedName name="ACsf">#REF!*3.19</definedName>
    <definedName name="ACT">#REF!</definedName>
    <definedName name="ActCode">#REF!</definedName>
    <definedName name="Activité_travaux">#REF!</definedName>
    <definedName name="ActPilot">#REF!</definedName>
    <definedName name="ActSignal">#REF!</definedName>
    <definedName name="ActText1">[60]Reference!$N$350</definedName>
    <definedName name="ActTitre1">[60]Reference!$N$331</definedName>
    <definedName name="ActTitre3">[60]Reference!$N$333</definedName>
    <definedName name="ActTitre4">[60]Reference!$N$334</definedName>
    <definedName name="ActTitre5">[60]Reference!$N$335</definedName>
    <definedName name="ActTitre6">[60]Reference!$N$336</definedName>
    <definedName name="ActType">#REF!</definedName>
    <definedName name="actua">#REF!</definedName>
    <definedName name="ActualCv">#REF!</definedName>
    <definedName name="ActualPress">#REF!</definedName>
    <definedName name="acv">'[61]IO List'!#REF!</definedName>
    <definedName name="AD" localSheetId="0">'[62]2gii'!#REF!</definedName>
    <definedName name="ad">#REF!</definedName>
    <definedName name="ADA">#REF!</definedName>
    <definedName name="additional">#REF!</definedName>
    <definedName name="ADDREF">#REF!</definedName>
    <definedName name="Address">#REF!</definedName>
    <definedName name="adfdddsa">[54]Markup!$E$268</definedName>
    <definedName name="adjuv">#REF!</definedName>
    <definedName name="ADJUVANT">#REF!</definedName>
    <definedName name="admn_off">#REF!</definedName>
    <definedName name="admn_site">#REF!</definedName>
    <definedName name="ae">#REF!</definedName>
    <definedName name="aegrgas" hidden="1">{#N/A,#N/A,TRUE,"Cover";#N/A,#N/A,TRUE,"Conts";#N/A,#N/A,TRUE,"VOS";#N/A,#N/A,TRUE,"Warrington";#N/A,#N/A,TRUE,"Widnes"}</definedName>
    <definedName name="AERAFG" hidden="1">{#N/A,#N/A,TRUE,"Cover";#N/A,#N/A,TRUE,"Conts";#N/A,#N/A,TRUE,"VOS";#N/A,#N/A,TRUE,"Warrington";#N/A,#N/A,TRUE,"Widnes"}</definedName>
    <definedName name="aertes" hidden="1">{#N/A,#N/A,TRUE,"Cover";#N/A,#N/A,TRUE,"Conts";#N/A,#N/A,TRUE,"VOS";#N/A,#N/A,TRUE,"Warrington";#N/A,#N/A,TRUE,"Widnes"}</definedName>
    <definedName name="aetertryh" hidden="1">{#N/A,#N/A,TRUE,"Cover";#N/A,#N/A,TRUE,"Conts";#N/A,#N/A,TRUE,"VOS";#N/A,#N/A,TRUE,"Warrington";#N/A,#N/A,TRUE,"Widnes"}</definedName>
    <definedName name="AF" localSheetId="0">'[62]2gii'!#REF!</definedName>
    <definedName name="af">#REF!</definedName>
    <definedName name="aff" hidden="1">{#N/A,#N/A,TRUE,"Cover";#N/A,#N/A,TRUE,"Conts";#N/A,#N/A,TRUE,"VOS";#N/A,#N/A,TRUE,"Warrington";#N/A,#N/A,TRUE,"Widnes"}</definedName>
    <definedName name="AFFIC">[63]!AFFIC</definedName>
    <definedName name="afsfdfs">[64]Design!#REF!</definedName>
    <definedName name="Ag">[65]Design!#REF!</definedName>
    <definedName name="Ag___0">#REF!</definedName>
    <definedName name="Ag___13">#REF!</definedName>
    <definedName name="AGGLO10">#REF!</definedName>
    <definedName name="AGGLO20">#REF!</definedName>
    <definedName name="AH">'[62]2gii'!#REF!</definedName>
    <definedName name="AHA">[44]REF_ACIER!$F$36</definedName>
    <definedName name="ahu">#REF!</definedName>
    <definedName name="AI">'[62]2gii'!#REF!</definedName>
    <definedName name="Air_Conditioning">[66]Detail!#REF!</definedName>
    <definedName name="AJ">'[62]2gii'!#REF!</definedName>
    <definedName name="AJUSAMOR">#REF!</definedName>
    <definedName name="AJUSMAIN">#REF!</definedName>
    <definedName name="AK">'[62]2gii'!#REF!</definedName>
    <definedName name="AL">'[62]2gii'!#REF!</definedName>
    <definedName name="All_Item">#REF!</definedName>
    <definedName name="alpha">#REF!</definedName>
    <definedName name="ALPIN">#N/A</definedName>
    <definedName name="ALPJYOU">#N/A</definedName>
    <definedName name="ALPTOI">#N/A</definedName>
    <definedName name="alround">#REF!</definedName>
    <definedName name="Alw">#REF!</definedName>
    <definedName name="Amen">13/100</definedName>
    <definedName name="amit">#REF!</definedName>
    <definedName name="ANCHORbr">#REF!</definedName>
    <definedName name="ANG">#REF!</definedName>
    <definedName name="angle">0.20232</definedName>
    <definedName name="ann">#REF!</definedName>
    <definedName name="ANNA">#N/A</definedName>
    <definedName name="anne">#REF!</definedName>
    <definedName name="annealing">#REF!</definedName>
    <definedName name="annealing1">#REF!</definedName>
    <definedName name="annéecourante">'[67]Car.'!$G$8</definedName>
    <definedName name="AnnéeFuture">#REF!</definedName>
    <definedName name="AnnéeHistorique">[68]Interfaces!$C$33</definedName>
    <definedName name="annéeplanning">'[67]Car.'!$G$12</definedName>
    <definedName name="Années">[68]Interfaces!$A$33:$A$38</definedName>
    <definedName name="anscount" hidden="1">1</definedName>
    <definedName name="anscount1" hidden="1">1</definedName>
    <definedName name="anscount11" hidden="1">3</definedName>
    <definedName name="ANT_APD">[35]Feuil1!#REF!</definedName>
    <definedName name="ANT_APS">[35]Feuil1!#REF!</definedName>
    <definedName name="ANT_ETU">[35]Feuil1!#REF!</definedName>
    <definedName name="ANT_PEO">[35]Feuil1!#REF!</definedName>
    <definedName name="AOUT" hidden="1">{"page1",#N/A,FALSE,"REXstudentFRF";"page2",#N/A,FALSE,"REXstudentFRF"}</definedName>
    <definedName name="AOUT_1" hidden="1">{"page1",#N/A,FALSE,"REXstudentFRF";"page2",#N/A,FALSE,"REXstudentFRF"}</definedName>
    <definedName name="Ap">#REF!</definedName>
    <definedName name="APD_A">[35]Feuil1!#REF!</definedName>
    <definedName name="APD_D">[35]Feuil1!#REF!</definedName>
    <definedName name="APD_I">[35]Feuil1!#REF!</definedName>
    <definedName name="apet">#REF!</definedName>
    <definedName name="Apile">#REF!</definedName>
    <definedName name="appraisal" hidden="1">{#N/A,#N/A,TRUE,"Cover";#N/A,#N/A,TRUE,"Conts";#N/A,#N/A,TRUE,"VOS";#N/A,#N/A,TRUE,"Warrington";#N/A,#N/A,TRUE,"Widnes"}</definedName>
    <definedName name="april_qty">#REF!</definedName>
    <definedName name="APS" localSheetId="0">#N/A</definedName>
    <definedName name="APS">[35]Feuil1!#REF!</definedName>
    <definedName name="APS_A">[35]Feuil1!#REF!</definedName>
    <definedName name="APS_D">[35]Feuil1!#REF!</definedName>
    <definedName name="APS_DI">[35]Feuil1!#REF!</definedName>
    <definedName name="ARAX">'[36]#REF'!#REF!</definedName>
    <definedName name="ARCHITECT________M_s">'[30]MASTER_RATE ANALYSIS'!$B$186:$G$186</definedName>
    <definedName name="ARCHITECTURAL">#REF!</definedName>
    <definedName name="are">#REF!</definedName>
    <definedName name="Area">#REF!</definedName>
    <definedName name="AREAS_CA_CANOPY__WAREHOUSE">#REF!</definedName>
    <definedName name="AREAS_CB_Canteen_Building">#REF!</definedName>
    <definedName name="AREAS_CIPT_Tanker_CIP_Shed">#REF!</definedName>
    <definedName name="AREAS_CLRR_Contract_Labour_Rest_Room">#REF!</definedName>
    <definedName name="AREAS_CS_Chemical_Store">#REF!</definedName>
    <definedName name="AREAS_ETPC_ETP_Civil_Works">#REF!</definedName>
    <definedName name="AREAS_EX_EXTERNAL_WORKS">#REF!</definedName>
    <definedName name="AREAS_FC_Farmer_s_Conference">#REF!</definedName>
    <definedName name="AREAS_FU_Fumigation">#REF!</definedName>
    <definedName name="AREAS_GA_General_Area___Overall">#REF!</definedName>
    <definedName name="AREAS_GP_Guard_Posts">#REF!</definedName>
    <definedName name="AREAS_LS_LubeOil_Stores">#REF!</definedName>
    <definedName name="AREAS_MR_TB_Milk_Reception_Tanker_s_Bay">#REF!</definedName>
    <definedName name="AREAS_MTF_Milk_Tank_Foundations">#REF!</definedName>
    <definedName name="AREAS_PB_PROCESS_BUILDING">#REF!</definedName>
    <definedName name="AREAS_PR_Pipe_Racks">#REF!</definedName>
    <definedName name="AREAS_SR_2_Security_Room___2">#REF!</definedName>
    <definedName name="AREAS_SR_3_Store_Room">#REF!</definedName>
    <definedName name="AREAS_ST_Stacks_near_Utility_Buildings">#REF!</definedName>
    <definedName name="AREAS_SY_Scrap_Yard">#REF!</definedName>
    <definedName name="AREAS_TWW_Truck_Wheel_Wash">#REF!</definedName>
    <definedName name="AREAS_TY_Transformer_Yard">#REF!</definedName>
    <definedName name="AREAS_UB_UTILITY_BLOCK">#REF!</definedName>
    <definedName name="AREAS_WH_Ware_House_Area">#REF!</definedName>
    <definedName name="as">[69]Boq!#REF!</definedName>
    <definedName name="asd">#REF!</definedName>
    <definedName name="asde">#REF!</definedName>
    <definedName name="asf">#REF!</definedName>
    <definedName name="asfs">[64]Design!#REF!</definedName>
    <definedName name="asgseg" hidden="1">{#N/A,#N/A,TRUE,"Cover";#N/A,#N/A,TRUE,"Conts";#N/A,#N/A,TRUE,"VOS";#N/A,#N/A,TRUE,"Warrington";#N/A,#N/A,TRUE,"Widnes"}</definedName>
    <definedName name="ASH">#REF!</definedName>
    <definedName name="asha">#N/A</definedName>
    <definedName name="ashear">#REF!</definedName>
    <definedName name="ASHOKA">#REF!</definedName>
    <definedName name="asrasnrjutu" hidden="1">{#N/A,#N/A,TRUE,"Cover";#N/A,#N/A,TRUE,"Conts";#N/A,#N/A,TRUE,"VOS";#N/A,#N/A,TRUE,"Warrington";#N/A,#N/A,TRUE,"Widnes"}</definedName>
    <definedName name="ass">[70]Detail!$D$2948</definedName>
    <definedName name="At_Deff">#N/A</definedName>
    <definedName name="ATTECODE">#REF!</definedName>
    <definedName name="aug">#N/A</definedName>
    <definedName name="AutresEuro">'[59]Gros Oeuvre'!$K$781</definedName>
    <definedName name="AutresUSD">'[59]Gros Oeuvre'!$L$781</definedName>
    <definedName name="auxlp">#REF!</definedName>
    <definedName name="AvacumM">'[71]DA stgo'!$P$11:$P$15,'[71]DA stgo'!#REF!,'[71]DA stgo'!#REF!,'[71]DA stgo'!#REF!,'[71]DA stgo'!#REF!,'[71]DA stgo'!#REF!,'[71]DA stgo'!#REF!,'[71]DA stgo'!#REF!,'[71]DA stgo'!#REF!,'[71]DA stgo'!#REF!</definedName>
    <definedName name="avcést">[72]CBST!$H$34</definedName>
    <definedName name="awt" hidden="1">{#N/A,#N/A,TRUE,"Cover";#N/A,#N/A,TRUE,"Conts";#N/A,#N/A,TRUE,"VOS";#N/A,#N/A,TRUE,"Warrington";#N/A,#N/A,TRUE,"Widnes"}</definedName>
    <definedName name="awyawghh" hidden="1">{#N/A,#N/A,TRUE,"Cover";#N/A,#N/A,TRUE,"Conts";#N/A,#N/A,TRUE,"VOS";#N/A,#N/A,TRUE,"Warrington";#N/A,#N/A,TRUE,"Widnes"}</definedName>
    <definedName name="Axs">'[73]p&amp;m'!#REF!</definedName>
    <definedName name="aziz">[74]Data!$J$9:$K$13</definedName>
    <definedName name="b" localSheetId="0">#REF!</definedName>
    <definedName name="B">#REF!</definedName>
    <definedName name="B___0">#REF!</definedName>
    <definedName name="B___13">#REF!</definedName>
    <definedName name="B1B">#REF!</definedName>
    <definedName name="b1s">#REF!</definedName>
    <definedName name="B2346a1748">#REF!</definedName>
    <definedName name="b2b">#N/A</definedName>
    <definedName name="b6fv6fd">#REF!</definedName>
    <definedName name="BA_maîtrise_expa">'[36]#REF'!#REF!</definedName>
    <definedName name="baggage">'[75]10'!$A$1:$U$65536</definedName>
    <definedName name="ballies">#REF!</definedName>
    <definedName name="BALO1">'[13]Bilan prévisionnel'!#REF!</definedName>
    <definedName name="BALO2">'[13]Bilan prévisionnel'!#REF!</definedName>
    <definedName name="BALO3">'[76]Cpte de Resultat'!#REF!</definedName>
    <definedName name="BALO4">'[76]Cpte de Resultat'!#REF!</definedName>
    <definedName name="BAMACOD">#REF!</definedName>
    <definedName name="BAMACON">#REF!</definedName>
    <definedName name="BAMADES">#REF!</definedName>
    <definedName name="BAMALAB">#REF!</definedName>
    <definedName name="BAMAMAT">#REF!</definedName>
    <definedName name="BAMARC">#REF!</definedName>
    <definedName name="BAMAUNI">#REF!</definedName>
    <definedName name="banilad">[77]banilad!$A$1:$Z$1160</definedName>
    <definedName name="bargroup1" hidden="1">OR([78]SCHEDULE!$J1=0,[78]SCHEDULE!$J1=1,[78]SCHEDULE!$J1=99)</definedName>
    <definedName name="bargroup2" hidden="1">OR([78]SCHEDULE!$J1=11,[78]SCHEDULE!$J1=75,[78]SCHEDULE!$J1=47,[78]SCHEDULE!$J1=51,[78]SCHEDULE!$J1=63)</definedName>
    <definedName name="bargroup3" hidden="1">OR([78]SCHEDULE!$J1=13,[78]SCHEDULE!$J1=14,[78]SCHEDULE!$J1=15,[78]SCHEDULE!$J1=21,[78]SCHEDULE!$J1=23,[78]SCHEDULE!$J1=33)</definedName>
    <definedName name="bargroup4" hidden="1">OR([78]SCHEDULE!$J1=22,[78]SCHEDULE!$J1=24,[78]SCHEDULE!$J1=26,[78]SCHEDULE!$J1=27,[78]SCHEDULE!$J1=28,[78]SCHEDULE!$J1=29,[78]SCHEDULE!$J1=31,[78]SCHEDULE!$J1=32,[78]SCHEDULE!$J1=98)</definedName>
    <definedName name="bargroup5" hidden="1">OR([78]SCHEDULE!$J1=25,[78]SCHEDULE!$J1=34,[78]SCHEDULE!$J1=35,[78]SCHEDULE!$J1=36,[78]SCHEDULE!$J1=41,[78]SCHEDULE!$J1=44,[78]SCHEDULE!$J1=46,[78]SCHEDULE!$J1=56,[78]SCHEDULE!$J1=64)</definedName>
    <definedName name="bargroup6" hidden="1">[78]SCHEDULE!$J1=67</definedName>
    <definedName name="bargroup7" hidden="1">[78]SCHEDULE!$J1=12</definedName>
    <definedName name="bargroup8" hidden="1">[78]SCHEDULE!$J1=77</definedName>
    <definedName name="BASIC">'[30]MASTER_RATE ANALYSIS'!$A$1:$H$346</definedName>
    <definedName name="BASIC_PRICES">#REF!</definedName>
    <definedName name="BASICFIL">#REF!</definedName>
    <definedName name="BASISHE">#REF!</definedName>
    <definedName name="BB" localSheetId="0" hidden="1">[79]analysis!#REF!</definedName>
    <definedName name="bb">#REF!</definedName>
    <definedName name="bballast">[80]Material!$J$37</definedName>
    <definedName name="bbbb">#REF!</definedName>
    <definedName name="Bbh">#REF!</definedName>
    <definedName name="bbn">#N/A</definedName>
    <definedName name="bbs" localSheetId="0">#REF!</definedName>
    <definedName name="BBS">#REF!</definedName>
    <definedName name="Bbw">#REF!</definedName>
    <definedName name="BC" hidden="1">[79]analysis!#REF!</definedName>
    <definedName name="Bchal1">[81]CHAL!$Q$15</definedName>
    <definedName name="Bchal2">[81]CHAL!$Q$22</definedName>
    <definedName name="Bcw">#REF!</definedName>
    <definedName name="BD" hidden="1">[79]analysis!#REF!</definedName>
    <definedName name="BDire1">[81]DIRE!$Q$15</definedName>
    <definedName name="BDire2">[81]DIRE!$Q$22</definedName>
    <definedName name="BDire3">[81]DIRE!$Q$29</definedName>
    <definedName name="be">#REF!</definedName>
    <definedName name="beam">#REF!</definedName>
    <definedName name="Beams">#REF!</definedName>
    <definedName name="Bedding">#REF!</definedName>
    <definedName name="Bedding2">#REF!</definedName>
    <definedName name="bef">#REF!</definedName>
    <definedName name="Beg_Bal">#REF!</definedName>
    <definedName name="BeginBorder">#REF!</definedName>
    <definedName name="bel">#REF!</definedName>
    <definedName name="BENNES">'[82]Agence-Maitrise'!#REF!</definedName>
    <definedName name="beta">#REF!</definedName>
    <definedName name="BETON_T_CEMENT">[83]HYP!$C$15</definedName>
    <definedName name="BETON_T_GRANITE">[83]HYP!$C$17</definedName>
    <definedName name="BETON_T_SAND">[83]HYP!$C$16</definedName>
    <definedName name="BETON2">[3]Béton!#REF!</definedName>
    <definedName name="BetonEuro">'[59]Gros Oeuvre'!$K$366</definedName>
    <definedName name="BetonUSD">'[59]Gros Oeuvre'!$L$366</definedName>
    <definedName name="BEtud10">[81]ETUD!$Q$14</definedName>
    <definedName name="BEtud20">[81]ETUD!$Q$20</definedName>
    <definedName name="BEtud21">[81]ETUD!$Q$21</definedName>
    <definedName name="BEtud30">[81]ETUD!$Q$28</definedName>
    <definedName name="BEtud31">[81]ETUD!$Q$29</definedName>
    <definedName name="BEtud32">[81]ETUD!$Q$31</definedName>
    <definedName name="BEtud33">[81]ETUD!$Q$33</definedName>
    <definedName name="BEtud34">[81]ETUD!$Q$34</definedName>
    <definedName name="BEtud35">[81]ETUD!$Q$38</definedName>
    <definedName name="BEtud36">[81]ETUD!$Q$40</definedName>
    <definedName name="BEtud37">[81]ETUD!$Q$41</definedName>
    <definedName name="BEtud38">[81]ETUD!$Q$43</definedName>
    <definedName name="BEtud39">[81]ETUD!$Q$44</definedName>
    <definedName name="BEtud40">[81]ETUD!$Q$45</definedName>
    <definedName name="BEtud41">[81]ETUD!$Q$46</definedName>
    <definedName name="BEtud50">[81]ETUD!$Q$52</definedName>
    <definedName name="BEtud60">[81]ETUD!$Q$59</definedName>
    <definedName name="BEtud61">[81]ETUD!$Q$60</definedName>
    <definedName name="BEtud62">[81]ETUD!$Q$61</definedName>
    <definedName name="BEtud63">[81]ETUD!$Q$62</definedName>
    <definedName name="BEtud64">[81]ETUD!$Q$63</definedName>
    <definedName name="BEtud70">[81]ETUD!#REF!</definedName>
    <definedName name="BEtud71">[81]ETUD!$Q$102</definedName>
    <definedName name="BEtud72">[81]ETUD!$Q$103</definedName>
    <definedName name="BEtud73">[81]ETUD!$Q$104</definedName>
    <definedName name="BEtud74">[81]ETUD!$Q$105</definedName>
    <definedName name="BF" hidden="1">[79]analysis!#REF!</definedName>
    <definedName name="BFAR1">[81]FAR!$Q$15</definedName>
    <definedName name="BG" hidden="1">[79]analysis!#REF!</definedName>
    <definedName name="bh" localSheetId="0">#REF!</definedName>
    <definedName name="BH">#REF!</definedName>
    <definedName name="Bhauch_h">#REF!</definedName>
    <definedName name="Bhauch_w">#REF!</definedName>
    <definedName name="Bhi">#REF!</definedName>
    <definedName name="BI" hidden="1">{"page1",#N/A,FALSE,"REXstudentRUR";"page2",#N/A,FALSE,"REXstudentRUR"}</definedName>
    <definedName name="BI_1" hidden="1">{"page1",#N/A,FALSE,"REXstudentRUR";"page2",#N/A,FALSE,"REXstudentRUR"}</definedName>
    <definedName name="BIALPE">#REF!</definedName>
    <definedName name="BIBI" hidden="1">{"MOI locale BV",#N/A,FALSE,"MOI locale base-vie";"Planning BA maîtrise expatriée",#N/A,FALSE,"Maîtrise expa";"BA congés encadrement TCN BY",#N/A,FALSE,"Encadrement TCN BY";"BA missions",#N/A,FALSE,"Encadrement expatrié";"BA congés",#N/A,FALSE,"Encadrement expatrié";"Présence",#N/A,FALSE,"Encadrement TCN BY";"Encadrement local",#N/A,FALSE,"Encadrement local";"Présence",#N/A,FALSE,"Encadrement expatrié";"Planning de la maîtrise TCN",#N/A,FALSE,"Maîtrise TCN";"Planning de la maîtrise expa",#N/A,FALSE,"Maîtrise expa";"Planning de la MOI TCN",#N/A,FALSE,"MOI TCN";"Planning de la MOI locale",#N/A,FALSE,"MOI locale"}</definedName>
    <definedName name="BIBI_1" hidden="1">{"MOI locale BV",#N/A,FALSE,"MOI locale base-vie";"Planning BA maîtrise expatriée",#N/A,FALSE,"Maîtrise expa";"BA congés encadrement TCN BY",#N/A,FALSE,"Encadrement TCN BY";"BA missions",#N/A,FALSE,"Encadrement expatrié";"BA congés",#N/A,FALSE,"Encadrement expatrié";"Présence",#N/A,FALSE,"Encadrement TCN BY";"Encadrement local",#N/A,FALSE,"Encadrement local";"Présence",#N/A,FALSE,"Encadrement expatrié";"Planning de la maîtrise TCN",#N/A,FALSE,"Maîtrise TCN";"Planning de la maîtrise expa",#N/A,FALSE,"Maîtrise expa";"Planning de la MOI TCN",#N/A,FALSE,"MOI TCN";"Planning de la MOI locale",#N/A,FALSE,"MOI locale"}</definedName>
    <definedName name="BIC3C">'[46]DS- OLD'!#REF!</definedName>
    <definedName name="BIC3F">'[46]DS- OLD'!#REF!</definedName>
    <definedName name="BIC3GO">'[46]DS- OLD'!#REF!</definedName>
    <definedName name="BIC3ME">'[46]DS- OLD'!#REF!</definedName>
    <definedName name="BIC3MI">'[46]DS- OLD'!#REF!</definedName>
    <definedName name="BIC7C">'[46]DS- OLD'!#REF!</definedName>
    <definedName name="BIC7F">'[46]DS- OLD'!#REF!</definedName>
    <definedName name="BIC7GO">'[46]DS- OLD'!#REF!</definedName>
    <definedName name="BIC7ME">'[46]DS- OLD'!#REF!</definedName>
    <definedName name="BIC7MI">'[46]DS- OLD'!#REF!</definedName>
    <definedName name="BidClass_6">#REF!</definedName>
    <definedName name="BidClass_Text">#REF!</definedName>
    <definedName name="BidClass_Text_4">#REF!</definedName>
    <definedName name="BidClass_Text_6">#REF!</definedName>
    <definedName name="BillingFreq">#REF!</definedName>
    <definedName name="BillingFreq_4">#REF!</definedName>
    <definedName name="BillingFreq_6">#REF!</definedName>
    <definedName name="BillingTiming">#REF!</definedName>
    <definedName name="BillingTiming_4">#REF!</definedName>
    <definedName name="BillingTiming_6">#REF!</definedName>
    <definedName name="Billno11.xls">#REF!</definedName>
    <definedName name="bishti">#REF!</definedName>
    <definedName name="BIT">'[49]MAT TCHAD'!#REF!</definedName>
    <definedName name="bitnr">[58]Material!$J$15</definedName>
    <definedName name="BITSPILANI">#REF!</definedName>
    <definedName name="BITUME">#REF!</definedName>
    <definedName name="bitumen">[80]Material!$J$19</definedName>
    <definedName name="bitumenp">[80]Material!$J$20</definedName>
    <definedName name="BJ" hidden="1">[79]analysis!#REF!</definedName>
    <definedName name="bjlc">#REF!</definedName>
    <definedName name="bl">'[84]Sqn-Abs(G+6) '!#REF!</definedName>
    <definedName name="blaster">#REF!</definedName>
    <definedName name="BldgQty">#REF!</definedName>
    <definedName name="bli">'[84]WO-Abs (G+2) 6 DUs'!#REF!</definedName>
    <definedName name="BLKGRAN">#REF!</definedName>
    <definedName name="BlkS">#REF!</definedName>
    <definedName name="block100">[85]RA!#REF!</definedName>
    <definedName name="block150">[86]RA!#REF!</definedName>
    <definedName name="block200">[87]RA!$D$17</definedName>
    <definedName name="BLOCKS_CEMENT">[83]HYP!$C$23</definedName>
    <definedName name="BLOCKS_CEMENT_INSTALL">[83]HYP!$C$20</definedName>
    <definedName name="BLOCKS_GRANITE">[83]HYP!$C$25</definedName>
    <definedName name="BLOCKS_GRANITE_INSTALL">[83]HYP!$C$22</definedName>
    <definedName name="BLOCKS_SAND">[83]HYP!$C$24</definedName>
    <definedName name="BLOCKS_SAND_INSTALL">[83]HYP!$C$21</definedName>
    <definedName name="blv_100">#REF!</definedName>
    <definedName name="blv_150">#REF!</definedName>
    <definedName name="blv_200">#REF!</definedName>
    <definedName name="blv_25">#REF!</definedName>
    <definedName name="blv_250">#REF!</definedName>
    <definedName name="blv_300">#REF!</definedName>
    <definedName name="blv_32">#REF!</definedName>
    <definedName name="blv_40">#REF!</definedName>
    <definedName name="blv_400">#REF!</definedName>
    <definedName name="blv_50">#REF!</definedName>
    <definedName name="blv_500">#REF!</definedName>
    <definedName name="blv_65">#REF!</definedName>
    <definedName name="blv_80">#REF!</definedName>
    <definedName name="BM">[88]BM!$A$8:$D$812</definedName>
    <definedName name="bol">#REF!</definedName>
    <definedName name="boml">#REF!</definedName>
    <definedName name="boml1">#REF!</definedName>
    <definedName name="bondstone">#REF!</definedName>
    <definedName name="boq">#REF!</definedName>
    <definedName name="BoQ_DM">#REF!</definedName>
    <definedName name="BOQRATE">#REF!</definedName>
    <definedName name="boring">#REF!</definedName>
    <definedName name="bose">#REF!</definedName>
    <definedName name="botl">#REF!</definedName>
    <definedName name="botl1">#REF!</definedName>
    <definedName name="botn">#REF!</definedName>
    <definedName name="bpg">#REF!</definedName>
    <definedName name="bpn">#REF!</definedName>
    <definedName name="br">#REF!</definedName>
    <definedName name="BRAND">'[13]Bilan prévisionnel'!#REF!</definedName>
    <definedName name="Breaks">#REF!</definedName>
    <definedName name="BRF">#REF!</definedName>
    <definedName name="brick">[89]RA!$D$29</definedName>
    <definedName name="brick100">[90]Material!$J$26</definedName>
    <definedName name="brick4">[80]Material!$J$36</definedName>
    <definedName name="brick6">[91]RA!$D$14</definedName>
    <definedName name="brick75">[90]Material!$J$25</definedName>
    <definedName name="brickbat">[92]RA!$D$15</definedName>
    <definedName name="BRL">#REF!</definedName>
    <definedName name="bs">#REF!</definedName>
    <definedName name="bsec1">#REF!</definedName>
    <definedName name="bsec2">#REF!</definedName>
    <definedName name="bsec3">#REF!</definedName>
    <definedName name="bsec4">#REF!</definedName>
    <definedName name="bsec5">#REF!</definedName>
    <definedName name="bsec6">#REF!</definedName>
    <definedName name="bsheet">[80]Material!$J$21</definedName>
    <definedName name="bsslablead">#REF!</definedName>
    <definedName name="btl">#REF!</definedName>
    <definedName name="bua">#REF!</definedName>
    <definedName name="BUDDHA">#REF!</definedName>
    <definedName name="Builders_profit_plus_attendance">'[93]Build-up'!#REF!</definedName>
    <definedName name="building" localSheetId="0">#REF!</definedName>
    <definedName name="building">#REF!</definedName>
    <definedName name="building___0" localSheetId="0">#REF!</definedName>
    <definedName name="building___0">#REF!</definedName>
    <definedName name="building___11" localSheetId="0">#REF!</definedName>
    <definedName name="building___11">#REF!</definedName>
    <definedName name="building___12" localSheetId="0">#REF!</definedName>
    <definedName name="building___12">#REF!</definedName>
    <definedName name="BUILDING_No.10">#REF!</definedName>
    <definedName name="BUILDING_No.2">#REF!</definedName>
    <definedName name="BUILDING_No.3a">#REF!</definedName>
    <definedName name="BUILDING_No.3b">#REF!</definedName>
    <definedName name="BUILDING_No.3c">#REF!</definedName>
    <definedName name="BUILDING_No.4A">#REF!</definedName>
    <definedName name="BuiltIn_AutoFilter___1">#REF!</definedName>
    <definedName name="BuiltIn_AutoFilter___17">#REF!</definedName>
    <definedName name="BuiltIn_AutoFilter___19">#REF!</definedName>
    <definedName name="BuiltIn_Consolidate_Area___1">NA()</definedName>
    <definedName name="BuiltIn_Consolidate_Area___2">NA()</definedName>
    <definedName name="BuiltIn_Consolidate_Area___3">NA()</definedName>
    <definedName name="BuiltIn_Consolidate_Area___4">NA()</definedName>
    <definedName name="BuiltIn_Consolidate_Area___5">NA()</definedName>
    <definedName name="BuiltIn_Consolidate_Area___6">NA()</definedName>
    <definedName name="BuiltIn_Consolidate_Area___7">NA()</definedName>
    <definedName name="BuiltIn_Consolidate_Area___9">NA()</definedName>
    <definedName name="BuiltIn_Print_Area">#REF!</definedName>
    <definedName name="BuiltIn_Print_Area___0">#REF!</definedName>
    <definedName name="BuiltIn_Print_Titles">#REF!</definedName>
    <definedName name="BuiltIn_Print_Titles___0">#N/A</definedName>
    <definedName name="BuiltIn_Print_Titles___0___0">#REF!</definedName>
    <definedName name="BuiltIn_Print_Titles___0___0___0">#REF!</definedName>
    <definedName name="bulkbitumen">#REF!</definedName>
    <definedName name="busbay.pcc">#REF!</definedName>
    <definedName name="BUSEARC">'[49]MAT TCHAD'!#REF!</definedName>
    <definedName name="BusType">#REF!</definedName>
    <definedName name="BusType_4">#REF!</definedName>
    <definedName name="BusType_6">#REF!</definedName>
    <definedName name="BusType_Text">#REF!</definedName>
    <definedName name="BusType_Text_4">#REF!</definedName>
    <definedName name="BusType_Text_6">#REF!</definedName>
    <definedName name="Button_5">"AS_PER_TALLY_31_09_04_ONYX_List"</definedName>
    <definedName name="Button_7">"AS_PER_TALLY_31_09_04_ONYX_List1"</definedName>
    <definedName name="Button_8">"AS_PER_TALLY_31_09_04_ONYX_List1"</definedName>
    <definedName name="bwcg1">#REF!</definedName>
    <definedName name="bwire">[80]Material!$J$11</definedName>
    <definedName name="bwmc">#REF!</definedName>
    <definedName name="bwmc1">#REF!</definedName>
    <definedName name="bwms1">#REF!</definedName>
    <definedName name="bwp">#REF!</definedName>
    <definedName name="Bx">#REF!</definedName>
    <definedName name="Bx___0">#REF!</definedName>
    <definedName name="Bx___13">#REF!</definedName>
    <definedName name="bxevxed">#REF!</definedName>
    <definedName name="bxnvxnd">#REF!</definedName>
    <definedName name="C.C.Road" localSheetId="0">'[94]Gen Info'!$B$34:$B$57</definedName>
    <definedName name="C.C.Road">#REF!</definedName>
    <definedName name="C.L.WALL">#REF!</definedName>
    <definedName name="C.S.WALL">#REF!</definedName>
    <definedName name="C_">#REF!</definedName>
    <definedName name="C_2">#REF!</definedName>
    <definedName name="ca">#REF!</definedName>
    <definedName name="ca1boq">#REF!</definedName>
    <definedName name="CAAUDELA">[95]AC!$HH$1:$HH$65536</definedName>
    <definedName name="cab">#REF!</definedName>
    <definedName name="cab21.5tp">#REF!</definedName>
    <definedName name="cab21.5tp_4">#REF!</definedName>
    <definedName name="cab21.5tp_6">#REF!</definedName>
    <definedName name="cab21s">#REF!</definedName>
    <definedName name="cab21s_4">#REF!</definedName>
    <definedName name="cab21s_6">#REF!</definedName>
    <definedName name="cab21us">#REF!</definedName>
    <definedName name="cab21us_4">#REF!</definedName>
    <definedName name="cab21us_6">#REF!</definedName>
    <definedName name="cab31s">#REF!</definedName>
    <definedName name="cab31s_4">#REF!</definedName>
    <definedName name="cab31s_6">#REF!</definedName>
    <definedName name="cab31us">#REF!</definedName>
    <definedName name="cab31us_4">#REF!</definedName>
    <definedName name="cab31us_6">#REF!</definedName>
    <definedName name="cab41s">#REF!</definedName>
    <definedName name="cab41s_4">#REF!</definedName>
    <definedName name="cab41s_6">#REF!</definedName>
    <definedName name="cab41us">#REF!</definedName>
    <definedName name="cab41us_4">#REF!</definedName>
    <definedName name="cab41us_6">#REF!</definedName>
    <definedName name="cabd">#REF!</definedName>
    <definedName name="cabf">#REF!</definedName>
    <definedName name="cabf_4">#REF!</definedName>
    <definedName name="cabf_6">#REF!</definedName>
    <definedName name="cabinet">#REF!</definedName>
    <definedName name="CABLE" localSheetId="0">#REF!</definedName>
    <definedName name="CABLE">'[49]MAT TCHAD'!#REF!</definedName>
    <definedName name="CABLE_4">#REF!</definedName>
    <definedName name="CABLE_6">#REF!</definedName>
    <definedName name="cad">#REF!</definedName>
    <definedName name="caI">#REF!</definedName>
    <definedName name="caII">#REF!</definedName>
    <definedName name="cal">#REF!</definedName>
    <definedName name="CALCMODE">#REF!</definedName>
    <definedName name="cald">#REF!</definedName>
    <definedName name="calend1">#REF!</definedName>
    <definedName name="CALf">#REF!</definedName>
    <definedName name="CALf_4">#REF!</definedName>
    <definedName name="CALf_6">#REF!</definedName>
    <definedName name="CALIMP">[96]factors!#REF!</definedName>
    <definedName name="cant">'[97]Staff Acco.'!#REF!</definedName>
    <definedName name="car">#REF!</definedName>
    <definedName name="carpet">#REF!</definedName>
    <definedName name="carpet___0">#REF!</definedName>
    <definedName name="carpet___11">#REF!</definedName>
    <definedName name="carpet___12">#REF!</definedName>
    <definedName name="cash_bank">#REF!</definedName>
    <definedName name="CASH_OUT">#REF!</definedName>
    <definedName name="cashfl" hidden="1">{#N/A,#N/A,TRUE,"Cover";#N/A,#N/A,TRUE,"Conts";#N/A,#N/A,TRUE,"VOS";#N/A,#N/A,TRUE,"Warrington";#N/A,#N/A,TRUE,"Widnes"}</definedName>
    <definedName name="category">'[98]INPUT SHEET'!$A$729:$B$736</definedName>
    <definedName name="CATIN">#N/A</definedName>
    <definedName name="CATJYOU">#N/A</definedName>
    <definedName name="CATREC">#N/A</definedName>
    <definedName name="CATSYU">#N/A</definedName>
    <definedName name="CAUDELA">[99]AC!$HH$1:$HH$65536</definedName>
    <definedName name="CAUSD01">[95]AC!$GJ$1:$GJ$65536</definedName>
    <definedName name="CAUSD02">[95]AC!$GM$1:$GM$65536</definedName>
    <definedName name="CAUSD03">[95]AC!$GP$1:$GP$65536</definedName>
    <definedName name="CAUSD04">[95]AC!$GS$1:$GS$65536</definedName>
    <definedName name="CAUSD05">[95]AC!$GV$1:$GV$65536</definedName>
    <definedName name="CAUSD06">[95]AC!$GY$1:$GY$65536</definedName>
    <definedName name="CAUSD07">[95]AC!$HB$1:$HB$65536</definedName>
    <definedName name="CAUSD08">[95]AC!$HE$1:$HE$65536</definedName>
    <definedName name="cautionary.pcc">#REF!</definedName>
    <definedName name="CBEAR">#REF!</definedName>
    <definedName name="cbgl1">#REF!</definedName>
    <definedName name="cbgl2">#REF!</definedName>
    <definedName name="cbgl3">#REF!</definedName>
    <definedName name="cbgl4">#REF!</definedName>
    <definedName name="cc" localSheetId="0">#REF!</definedName>
    <definedName name="CC"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CC11A">'[75]11A'!$A$1:$W$65536</definedName>
    <definedName name="CC11B">'[75]11B '!$A$1:$U$65536</definedName>
    <definedName name="CC12A">'[75]12A'!$A$1:$U$65536</definedName>
    <definedName name="CC12B">'[75]12B'!$A$1:$U$65536</definedName>
    <definedName name="CC2A">'[75]2A'!$A$1:$V$65536</definedName>
    <definedName name="CC2B">'[75]2B'!$A$1:$V$65536</definedName>
    <definedName name="CC2C">'[75]2C'!$A$1:$V$65536</definedName>
    <definedName name="CC2D">'[75]2D'!$A$1:$V$65536</definedName>
    <definedName name="CC2E">'[75]2E'!$A$1:$V$65536</definedName>
    <definedName name="CC2F">'[75]2F'!$A$1:$V$65536</definedName>
    <definedName name="CC2G">'[75]2G'!$A$1:$V$65536</definedName>
    <definedName name="CC2H">'[75]2H'!$A$1:$V$65536</definedName>
    <definedName name="CC3A">'[75]3A'!$A$1:$V$65536</definedName>
    <definedName name="CC3B">'[75]3B'!$A$1:$V$65536</definedName>
    <definedName name="CC4a">'[75]4'!$A$1:$U$65536</definedName>
    <definedName name="CC5a">#REF!</definedName>
    <definedName name="CC5a1">#REF!</definedName>
    <definedName name="CC6A">'[75]6A'!$A$1:$V$65536</definedName>
    <definedName name="CC6B">'[75]6B'!$A$1:$V$65536</definedName>
    <definedName name="CC7A">'[75]7A'!$A$1:$U$65536</definedName>
    <definedName name="CC7B">'[75]7B'!$A$1:$U$65536</definedName>
    <definedName name="CC8A">'[75]8A'!$A$1:$U$65536</definedName>
    <definedName name="CC8B">'[75]8B'!$A$1:$U$65536</definedName>
    <definedName name="CC9A">'[75]9A'!$A$1:$U$65536</definedName>
    <definedName name="CC9B">'[75]9B'!$A$1:$U$65536</definedName>
    <definedName name="CC9C">'[75]9C'!$A$1:$U$65536</definedName>
    <definedName name="CC9D">'[75]9D'!$A$1:$U$65536</definedName>
    <definedName name="CC9E">'[75]9E'!$A$1:$U$65536</definedName>
    <definedName name="CC9F">'[75]9F'!$A$1:$U$65536</definedName>
    <definedName name="CC9G">'[75]9G'!$A$1:$U$65536</definedName>
    <definedName name="CC9H">'[75]9H'!$A$1:$U$65536</definedName>
    <definedName name="CC9I">'[75]9I'!$A$1:$U$65536</definedName>
    <definedName name="CC9J">'[75]9J'!$A$1:$U$65536</definedName>
    <definedName name="CC9K">'[75]9K'!$A$1:$U$65536</definedName>
    <definedName name="CCC">'[100]TBAL9697 -group wise  sdpl'!$A$214</definedName>
    <definedName name="cccc" localSheetId="0">'[101]TBAL9697 -group wise  sdpl'!$A$34</definedName>
    <definedName name="CCCC">#REF!</definedName>
    <definedName name="CCD">#REF!</definedName>
    <definedName name="CCM">#REF!</definedName>
    <definedName name="CCMP">#REF!</definedName>
    <definedName name="ccolagl">#REF!</definedName>
    <definedName name="CCR" hidden="1">{#N/A,#N/A,TRUE,"Cover";#N/A,#N/A,TRUE,"Conts";#N/A,#N/A,TRUE,"VOS";#N/A,#N/A,TRUE,"Warrington";#N/A,#N/A,TRUE,"Widnes"}</definedName>
    <definedName name="CCS">#REF!</definedName>
    <definedName name="CCSS">#REF!</definedName>
    <definedName name="cd" localSheetId="0">#REF!</definedName>
    <definedName name="cd">#REF!</definedName>
    <definedName name="cdds">'[102]RA-markate'!$A$389:$B$1034</definedName>
    <definedName name="ce">#REF!</definedName>
    <definedName name="ceilings_finishes">'[93]Build-up'!#REF!</definedName>
    <definedName name="Cement">#REF!</definedName>
    <definedName name="Cement_124">'[103]Rate Analysis'!$D$434</definedName>
    <definedName name="cement2">#REF!</definedName>
    <definedName name="cementbasicsr">#REF!</definedName>
    <definedName name="cf">[104]gen!$J$1</definedName>
    <definedName name="cfa">#REF!</definedName>
    <definedName name="cfb">#REF!</definedName>
    <definedName name="cfbeams">#REF!</definedName>
    <definedName name="cfine">[105]RA!$D$14</definedName>
    <definedName name="CFLOW">[106]Det_Des!#REF!</definedName>
    <definedName name="cfsalb">#REF!</definedName>
    <definedName name="cfslab">#REF!</definedName>
    <definedName name="cgbr1">#REF!</definedName>
    <definedName name="cgbr2">#REF!</definedName>
    <definedName name="cgdls1">#REF!</definedName>
    <definedName name="cgdls2">#REF!</definedName>
    <definedName name="cgsidl1">#REF!</definedName>
    <definedName name="cgsidl2">#REF!</definedName>
    <definedName name="change">#REF!</definedName>
    <definedName name="ChangeBy_4">#REF!</definedName>
    <definedName name="ChangeBy_6">#REF!</definedName>
    <definedName name="ChangeDate">#REF!</definedName>
    <definedName name="ChangeDate_4">#REF!</definedName>
    <definedName name="ChangeDate_6">#REF!</definedName>
    <definedName name="CHANTIE">[95]AC!$A$40</definedName>
    <definedName name="CHANTIER">[95]AC!$FP$1:$FP$65536</definedName>
    <definedName name="chape">[45]REF_DIVERS!#REF!</definedName>
    <definedName name="charttitle">#REF!</definedName>
    <definedName name="CHAT" hidden="1">{"page1",#N/A,FALSE,"REXstudentRUR";"page2",#N/A,FALSE,"REXstudentRUR"}</definedName>
    <definedName name="CHAT_1" hidden="1">{"page1",#N/A,FALSE,"REXstudentRUR";"page2",#N/A,FALSE,"REXstudentRUR"}</definedName>
    <definedName name="check">#REF!</definedName>
    <definedName name="checked">#REF!</definedName>
    <definedName name="cheqplate">[92]RA!#REF!</definedName>
    <definedName name="chevron.pcc">#REF!</definedName>
    <definedName name="chevrondirection.pcc">#REF!</definedName>
    <definedName name="chf">#REF!</definedName>
    <definedName name="chikmesh">[86]RA!#REF!</definedName>
    <definedName name="ci">#REF!</definedName>
    <definedName name="cinder">[85]RA!$D$18</definedName>
    <definedName name="circular.pcc">#REF!</definedName>
    <definedName name="CIRM">'[13]Bilan prévisionnel'!#REF!</definedName>
    <definedName name="civ">#REF!</definedName>
    <definedName name="ckeck1">#REF!</definedName>
    <definedName name="CLAUSTRAS">#REF!</definedName>
    <definedName name="clear_cover">#REF!</definedName>
    <definedName name="clear_cover1">#REF!</definedName>
    <definedName name="ClientAddress1">#REF!</definedName>
    <definedName name="ClientAddress2">#REF!</definedName>
    <definedName name="ClientCity">#REF!</definedName>
    <definedName name="ClientCountry">#REF!</definedName>
    <definedName name="ClientEmail">#REF!</definedName>
    <definedName name="ClientFax">#REF!</definedName>
    <definedName name="ClientPhone">#REF!</definedName>
    <definedName name="ClientState">#REF!</definedName>
    <definedName name="ClientZip">#REF!</definedName>
    <definedName name="clintels">#REF!</definedName>
    <definedName name="clrf">#REF!</definedName>
    <definedName name="cm">[58]Material!$J$13</definedName>
    <definedName name="CM_14">'[103]Rate Analysis'!$D$77</definedName>
    <definedName name="cM_143">[48]Analysis!$D$77</definedName>
    <definedName name="cmesh">[80]Material!$J$14</definedName>
    <definedName name="cmetal">[86]RA!$D$11</definedName>
    <definedName name="cmetal40">[86]RA!$D$15</definedName>
    <definedName name="cmii">#REF!</definedName>
    <definedName name="cmiii">#REF!</definedName>
    <definedName name="cmiv">#REF!</definedName>
    <definedName name="cmvi">#REF!</definedName>
    <definedName name="CNY">[107]AFTRAI!$AP$29:$BA$29</definedName>
    <definedName name="CNYp">[107]AFTRAI!$BB$29</definedName>
    <definedName name="co">#REF!</definedName>
    <definedName name="CO_I">#REF!</definedName>
    <definedName name="CO_Z1">#REF!</definedName>
    <definedName name="co_z2">#REF!</definedName>
    <definedName name="coarsesand">470</definedName>
    <definedName name="COBRANGE">#REF!</definedName>
    <definedName name="Code" hidden="1">#REF!</definedName>
    <definedName name="COEF">[108]DQE!#REF!</definedName>
    <definedName name="Coef_IS">'[109]Car.'!$C$21</definedName>
    <definedName name="coeff">#REF!</definedName>
    <definedName name="Coeff_ASS_RCTRC">'[110]Car.'!$C$20</definedName>
    <definedName name="Coeff_AssDec">[111]Char!$C$20</definedName>
    <definedName name="Coeff_assdec_TP">[111]Char!$C$21</definedName>
    <definedName name="Coeff_Autres">'[110]Car.'!$C$24</definedName>
    <definedName name="Coeff_far">'[110]Car.'!$C$19</definedName>
    <definedName name="coeff_FG">'[110]Car.'!$C$18</definedName>
    <definedName name="Coeff_IS">'[110]Car.'!$C$21</definedName>
    <definedName name="Coeff_Libre1">'[110]Car.'!$C$22</definedName>
    <definedName name="Coeff_Libre2">'[110]Car.'!$C$23</definedName>
    <definedName name="Coeff_Libre3">'[109]Car.'!$C$25</definedName>
    <definedName name="Coeff_Libre4">'[109]Car.'!$C$26</definedName>
    <definedName name="Coeff_Libre5">'[109]Car.'!$C$27</definedName>
    <definedName name="Coeff_SAV">'[112]Car.'!$C$19</definedName>
    <definedName name="Coeff_taxe_org">[111]Char!$C$23</definedName>
    <definedName name="cofth">#REF!</definedName>
    <definedName name="coimbatore">#REF!</definedName>
    <definedName name="col">#REF!</definedName>
    <definedName name="col___0">#REF!</definedName>
    <definedName name="col___11">#REF!</definedName>
    <definedName name="col___12">#REF!</definedName>
    <definedName name="col_b">#REF!</definedName>
    <definedName name="col_l">#REF!</definedName>
    <definedName name="COLBASCU">#REF!</definedName>
    <definedName name="COLBASIN">#REF!</definedName>
    <definedName name="COLBASIR">#REF!</definedName>
    <definedName name="COLBASQT">#REF!</definedName>
    <definedName name="COLBASTD">#REF!</definedName>
    <definedName name="COLBASUB">#REF!</definedName>
    <definedName name="Colbgl">#REF!</definedName>
    <definedName name="colbgl2">#REF!</definedName>
    <definedName name="COLBILCL">#REF!</definedName>
    <definedName name="COLBILCO">#REF!</definedName>
    <definedName name="COLBILCR">#REF!</definedName>
    <definedName name="COLBILCS">#REF!</definedName>
    <definedName name="COLBILCT">#REF!</definedName>
    <definedName name="COLBILIL">#REF!</definedName>
    <definedName name="COLBILIS">#REF!</definedName>
    <definedName name="COLBILMU">#REF!</definedName>
    <definedName name="COLBILQT">#REF!</definedName>
    <definedName name="COLBILRC">#REF!</definedName>
    <definedName name="COLBILTD">#REF!</definedName>
    <definedName name="COLBILTR">#REF!</definedName>
    <definedName name="COLBOQCR">#REF!</definedName>
    <definedName name="COLBOQRC">#REF!</definedName>
    <definedName name="COLCALLR">#REF!</definedName>
    <definedName name="COLCALSR">#REF!</definedName>
    <definedName name="COLNB">#REF!</definedName>
    <definedName name="COLNBA">#REF!</definedName>
    <definedName name="COLRATIC">#REF!</definedName>
    <definedName name="COLRATIN">#REF!</definedName>
    <definedName name="COLRATIR">#REF!</definedName>
    <definedName name="COLRATLR">#REF!</definedName>
    <definedName name="COLRATMC">#REF!</definedName>
    <definedName name="COLRATMJ">#REF!</definedName>
    <definedName name="COLRATOC">#REF!</definedName>
    <definedName name="COLRATRC">#REF!</definedName>
    <definedName name="COLRATRM">#REF!</definedName>
    <definedName name="COLRATTR">#REF!</definedName>
    <definedName name="COLREF">#REF!</definedName>
    <definedName name="Columns">#REF!</definedName>
    <definedName name="ComIndexDSLot1">#REF!</definedName>
    <definedName name="ComIndexDSLot10">#REF!</definedName>
    <definedName name="ComIndexDSLot11">#REF!</definedName>
    <definedName name="ComIndexDSLot12">#REF!</definedName>
    <definedName name="ComIndexDSLot13">#REF!</definedName>
    <definedName name="ComIndexDSLot14">#REF!</definedName>
    <definedName name="ComIndexDSLot15">#REF!</definedName>
    <definedName name="ComIndexDSLot16">#REF!</definedName>
    <definedName name="ComIndexDSLot2">#REF!</definedName>
    <definedName name="ComIndexDSLot3">#REF!</definedName>
    <definedName name="ComIndexDSLot4">#REF!</definedName>
    <definedName name="ComIndexDSLot5">#REF!</definedName>
    <definedName name="ComIndexDSLot6">#REF!</definedName>
    <definedName name="ComIndexDSLot7">#REF!</definedName>
    <definedName name="ComIndexDSLot8">#REF!</definedName>
    <definedName name="ComIndexDSLot9">#REF!</definedName>
    <definedName name="ComIndexRecLot1">#REF!</definedName>
    <definedName name="ComIndexRecLot10">#REF!</definedName>
    <definedName name="ComIndexRecLot11">#REF!</definedName>
    <definedName name="ComIndexRecLot12">#REF!</definedName>
    <definedName name="ComIndexRecLot13">#REF!</definedName>
    <definedName name="ComIndexRecLot14">#REF!</definedName>
    <definedName name="ComIndexRecLot15">#REF!</definedName>
    <definedName name="ComIndexRecLot16">#REF!</definedName>
    <definedName name="ComIndexRecLot2">#REF!</definedName>
    <definedName name="ComIndexRecLot3">#REF!</definedName>
    <definedName name="ComIndexRecLot4">#REF!</definedName>
    <definedName name="ComIndexRecLot5">#REF!</definedName>
    <definedName name="ComIndexRecLot6">#REF!</definedName>
    <definedName name="ComIndexRecLot7">#REF!</definedName>
    <definedName name="ComIndexRecLot8">#REF!</definedName>
    <definedName name="ComIndexRecLot9">#REF!</definedName>
    <definedName name="ComIndiviIndex">#REF!</definedName>
    <definedName name="ComIndiviItems">#REF!</definedName>
    <definedName name="ComIndiviZone">#REF!</definedName>
    <definedName name="ComInterIndex">#REF!</definedName>
    <definedName name="ComInteritems">#REF!</definedName>
    <definedName name="ComInterItems1">#REF!</definedName>
    <definedName name="ComInterZone">#REF!</definedName>
    <definedName name="ComInterZone1">#REF!</definedName>
    <definedName name="ComItemsDSLot1">#REF!</definedName>
    <definedName name="ComItemsDSLot10">#REF!</definedName>
    <definedName name="ComItemsDSLot11">#REF!</definedName>
    <definedName name="ComItemsDSLot12">#REF!</definedName>
    <definedName name="ComItemsDSLot13">#REF!</definedName>
    <definedName name="ComItemsDSLot14">#REF!</definedName>
    <definedName name="ComItemsDSLot15">#REF!</definedName>
    <definedName name="ComItemsDSLot16">#REF!</definedName>
    <definedName name="ComItemsDSLot2">#REF!</definedName>
    <definedName name="ComItemsDSLot3">#REF!</definedName>
    <definedName name="ComItemsDSLot4">#REF!</definedName>
    <definedName name="ComItemsDSLot5">#REF!</definedName>
    <definedName name="ComItemsDSLot6">#REF!</definedName>
    <definedName name="ComItemsDSLot7">#REF!</definedName>
    <definedName name="ComItemsDSLot8">#REF!</definedName>
    <definedName name="ComItemsDSLot9">#REF!</definedName>
    <definedName name="ComItemsRecLot1">#REF!</definedName>
    <definedName name="ComItemsRecLot10">#REF!</definedName>
    <definedName name="ComItemsRecLot11">#REF!</definedName>
    <definedName name="ComItemsRecLot12">#REF!</definedName>
    <definedName name="ComItemsRecLot13">#REF!</definedName>
    <definedName name="ComItemsRecLot14">#REF!</definedName>
    <definedName name="ComItemsRecLot15">#REF!</definedName>
    <definedName name="ComItemsRecLot16">#REF!</definedName>
    <definedName name="ComItemsRecLot2">#REF!</definedName>
    <definedName name="ComItemsRecLot3">#REF!</definedName>
    <definedName name="ComItemsRecLot4">#REF!</definedName>
    <definedName name="ComItemsRecLot5">#REF!</definedName>
    <definedName name="ComItemsRecLot6">#REF!</definedName>
    <definedName name="ComItemsRecLot7">#REF!</definedName>
    <definedName name="ComItemsRecLot8">#REF!</definedName>
    <definedName name="ComItemsRecLot9">#REF!</definedName>
    <definedName name="Comments">#REF!</definedName>
    <definedName name="ComMois">#REF!</definedName>
    <definedName name="Communications">[66]Detail!#REF!</definedName>
    <definedName name="COMPANY">#REF!</definedName>
    <definedName name="CompanyInfo1">"JCI"</definedName>
    <definedName name="CompanyInfo2">"JCI"</definedName>
    <definedName name="COMPCODE">#REF!</definedName>
    <definedName name="CompDate">#REF!</definedName>
    <definedName name="CompDate_4">#REF!</definedName>
    <definedName name="CompDate_6">#REF!</definedName>
    <definedName name="COMPDETA">#REF!</definedName>
    <definedName name="COMPFIL1">[27]Markup!$E$219</definedName>
    <definedName name="COMPFIL2">[27]Markup!$E$220</definedName>
    <definedName name="COMPFIL3">[27]Markup!$E$221</definedName>
    <definedName name="COMPFIL4">[27]Markup!$E$222</definedName>
    <definedName name="COMPFILA">#REF!</definedName>
    <definedName name="COMPFILB">#REF!</definedName>
    <definedName name="COMPFILC">#REF!</definedName>
    <definedName name="COMPFILD">#REF!</definedName>
    <definedName name="ComPlanAjust">#REF!</definedName>
    <definedName name="ComPlanAjustTot">#REF!</definedName>
    <definedName name="ComPlanAjustTotLine">#REF!</definedName>
    <definedName name="ComPlanAjustTotLineTot">#REF!</definedName>
    <definedName name="ComPlanChap">#REF!</definedName>
    <definedName name="ComPlanChapDCH">#REF!</definedName>
    <definedName name="ComPlanChapFixe">#REF!</definedName>
    <definedName name="ComPlanChapOther">#REF!</definedName>
    <definedName name="ComPlanChapRec">#REF!</definedName>
    <definedName name="ComPlanChapTot">#REF!</definedName>
    <definedName name="ComPlanChapTotLine">#REF!</definedName>
    <definedName name="ComPlanChapTotLineTot">#REF!</definedName>
    <definedName name="ComPlanCumul">#REF!</definedName>
    <definedName name="ComPlanCumulTot">#REF!</definedName>
    <definedName name="ComPlanCumulTotLine">#REF!</definedName>
    <definedName name="ComPlanCumulTotLineTot">#REF!</definedName>
    <definedName name="ComPlanDCH1">#REF!</definedName>
    <definedName name="ComPlanDCH1Tot">#REF!</definedName>
    <definedName name="ComPlanDCH1TotLine">#REF!</definedName>
    <definedName name="ComPlanDCH1TotLineTot">#REF!</definedName>
    <definedName name="ComPlanDCH2">#REF!</definedName>
    <definedName name="ComPlanDCH2Tot">#REF!</definedName>
    <definedName name="ComPlanDCH2TotLine">#REF!</definedName>
    <definedName name="ComPlanDCH2TotLineTot">#REF!</definedName>
    <definedName name="ComPlanDep">#REF!</definedName>
    <definedName name="ComPlanDepTot">#REF!</definedName>
    <definedName name="ComPlanDepTotLine">#REF!</definedName>
    <definedName name="ComPlanDepTotLineTot">#REF!</definedName>
    <definedName name="ComPlanDS">#REF!</definedName>
    <definedName name="ComPlanDSLot1">#REF!</definedName>
    <definedName name="ComPlanDSLot10">#REF!</definedName>
    <definedName name="ComPlanDSLot11">#REF!</definedName>
    <definedName name="ComPlanDSLot12">#REF!</definedName>
    <definedName name="ComPlanDSLot13">#REF!</definedName>
    <definedName name="ComPlanDSLot14">#REF!</definedName>
    <definedName name="ComPlanDSLot15">#REF!</definedName>
    <definedName name="ComPlanDSLot16">#REF!</definedName>
    <definedName name="ComPlanDSLot2">#REF!</definedName>
    <definedName name="ComPlanDSLot3">#REF!</definedName>
    <definedName name="ComPlanDSLot4">#REF!</definedName>
    <definedName name="ComPlanDSLot5">#REF!</definedName>
    <definedName name="ComPlanDSLot6">#REF!</definedName>
    <definedName name="ComPlanDSLot7">#REF!</definedName>
    <definedName name="ComPlanDSLot8">#REF!</definedName>
    <definedName name="ComPlanDSLot9">#REF!</definedName>
    <definedName name="ComPlanDSTot">#REF!</definedName>
    <definedName name="ComPlanDSTotLine">#REF!</definedName>
    <definedName name="ComPlanDSTotLineTot">#REF!</definedName>
    <definedName name="ComPlanDSTotLot1">#REF!</definedName>
    <definedName name="ComPlanDSTotLot10">#REF!</definedName>
    <definedName name="ComPlanDSTotLot11">#REF!</definedName>
    <definedName name="ComPlanDSTotLot12">#REF!</definedName>
    <definedName name="ComPlanDSTotLot13">#REF!</definedName>
    <definedName name="ComPlanDSTotLot14">#REF!</definedName>
    <definedName name="ComPlanDSTotLot15">#REF!</definedName>
    <definedName name="ComPlanDSTotLot16">#REF!</definedName>
    <definedName name="ComPlanDSTotLot2">#REF!</definedName>
    <definedName name="ComPlanDSTotLot3">#REF!</definedName>
    <definedName name="ComPlanDSTotLot4">#REF!</definedName>
    <definedName name="ComPlanDSTotLot5">#REF!</definedName>
    <definedName name="ComPlanDSTotLot6">#REF!</definedName>
    <definedName name="ComPlanDSTotLot7">#REF!</definedName>
    <definedName name="ComPlanDSTotLot8">#REF!</definedName>
    <definedName name="ComPlanDSTotLot9">#REF!</definedName>
    <definedName name="ComPlanEscal">#REF!</definedName>
    <definedName name="ComPlanEscalTot">#REF!</definedName>
    <definedName name="ComPlanEscalTotLine">#REF!</definedName>
    <definedName name="ComPlanEscalTotLineTot">#REF!</definedName>
    <definedName name="ComPlanFC">#REF!</definedName>
    <definedName name="ComPlanFCTot">#REF!</definedName>
    <definedName name="ComPlanFCTotLine">#REF!</definedName>
    <definedName name="ComPlanFCTotLineTot">#REF!</definedName>
    <definedName name="ComPlanFin">#REF!</definedName>
    <definedName name="ComPlanFinTot">#REF!</definedName>
    <definedName name="ComPlanFinTotLine">#REF!</definedName>
    <definedName name="ComPlanFinTotLineTot">#REF!</definedName>
    <definedName name="ComPlanFS">#REF!</definedName>
    <definedName name="ComPlanFSTot">#REF!</definedName>
    <definedName name="ComPlanFSTotLine">#REF!</definedName>
    <definedName name="ComPlanFSTotLineTot">#REF!</definedName>
    <definedName name="ComPlanInc">#REF!</definedName>
    <definedName name="ComPlanInc1">#REF!</definedName>
    <definedName name="ComPlanInc1Tot">#REF!</definedName>
    <definedName name="ComPlanInc1TotLine">#REF!</definedName>
    <definedName name="ComPlanInc1TotLineTot">#REF!</definedName>
    <definedName name="ComPlanIncTot">#REF!</definedName>
    <definedName name="ComPlanIncTotLine">#REF!</definedName>
    <definedName name="ComPlanIncTotLineTot">#REF!</definedName>
    <definedName name="ComPlanIndivi">#REF!</definedName>
    <definedName name="ComPlanIndiviTot">#REF!</definedName>
    <definedName name="ComPlanIndiviTotLine">#REF!</definedName>
    <definedName name="ComPlanIndiviTotLineTot">#REF!</definedName>
    <definedName name="ComPlanInter">#REF!</definedName>
    <definedName name="ComPlanInterCumul">#REF!</definedName>
    <definedName name="ComPlanInterCumulTot">#REF!</definedName>
    <definedName name="ComPlanInterCumulTotLine">#REF!</definedName>
    <definedName name="ComPlanInterCumulTotLineTot">#REF!</definedName>
    <definedName name="ComPlanInterFin">#REF!</definedName>
    <definedName name="ComPlanInterFinTot">#REF!</definedName>
    <definedName name="ComPlanInterFinTotLine">#REF!</definedName>
    <definedName name="ComPlanInterFinTotLineTot">#REF!</definedName>
    <definedName name="ComPlanInterInc1Tot">#REF!</definedName>
    <definedName name="ComPlanInterInc1TotLineTot">#REF!</definedName>
    <definedName name="ComPlanInterIncTot">#REF!</definedName>
    <definedName name="ComPlanInterIncTotLineTot">#REF!</definedName>
    <definedName name="ComPlanInterRet">#REF!</definedName>
    <definedName name="ComPlanInterRetTot">#REF!</definedName>
    <definedName name="ComPlanInterRetTotLine">#REF!</definedName>
    <definedName name="ComPlanInterRisq2">#REF!</definedName>
    <definedName name="ComPlanInterRisq2Tot">#REF!</definedName>
    <definedName name="ComPlanInterRisq2TotLine">#REF!</definedName>
    <definedName name="ComPlanInterRisq3">#REF!</definedName>
    <definedName name="ComPlanInterRisq3Tot">#REF!</definedName>
    <definedName name="ComPlanInterRisq3TotLine">#REF!</definedName>
    <definedName name="ComPlanInterRisq4">#REF!</definedName>
    <definedName name="ComPlanInterRisq4Tot">#REF!</definedName>
    <definedName name="ComPlanInterRisq4TotLine">#REF!</definedName>
    <definedName name="ComPlanInterRisq5">#REF!</definedName>
    <definedName name="ComPlanInterRisq5Tot">#REF!</definedName>
    <definedName name="ComPlanInterRisq5TotLine">#REF!</definedName>
    <definedName name="ComPlanInterRisqClie">#REF!</definedName>
    <definedName name="ComPlanInterRisqClieTot">#REF!</definedName>
    <definedName name="ComPlanInterRisqClieTotLine">#REF!</definedName>
    <definedName name="ComPlanInterRisqFin">#REF!</definedName>
    <definedName name="ComPlanInterRisqFinTot">#REF!</definedName>
    <definedName name="ComPlanInterRisqFinTotLine">#REF!</definedName>
    <definedName name="ComPlanInterRisqSitTot">#REF!</definedName>
    <definedName name="ComPlanInterTot">#REF!</definedName>
    <definedName name="ComPlanInterTotLine">#REF!</definedName>
    <definedName name="ComPlanInterTotLineTot">#REF!</definedName>
    <definedName name="ComPlanRec">#REF!</definedName>
    <definedName name="ComPlanRecLot1">#REF!</definedName>
    <definedName name="ComPlanRecLot10">#REF!</definedName>
    <definedName name="ComPlanRecLot11">#REF!</definedName>
    <definedName name="ComPlanRecLot12">#REF!</definedName>
    <definedName name="ComPlanRecLot13">#REF!</definedName>
    <definedName name="ComPlanRecLot14">#REF!</definedName>
    <definedName name="ComPlanRecLot15">#REF!</definedName>
    <definedName name="ComPlanRecLot16">#REF!</definedName>
    <definedName name="ComPlanRecLot2">#REF!</definedName>
    <definedName name="ComPlanRecLot3">#REF!</definedName>
    <definedName name="ComPlanRecLot4">#REF!</definedName>
    <definedName name="ComPlanRecLot5">#REF!</definedName>
    <definedName name="ComPlanRecLot6">#REF!</definedName>
    <definedName name="ComPlanRecLot7">#REF!</definedName>
    <definedName name="ComPlanRecLot8">#REF!</definedName>
    <definedName name="ComPlanRecLot9">#REF!</definedName>
    <definedName name="ComPlanRecTot">#REF!</definedName>
    <definedName name="ComPlanRecTotLine">#REF!</definedName>
    <definedName name="ComPlanRecTotLineTot">#REF!</definedName>
    <definedName name="ComPlanRecTotLot1">#REF!</definedName>
    <definedName name="ComPlanRecTotLot10">#REF!</definedName>
    <definedName name="ComPlanRecTotLot11">#REF!</definedName>
    <definedName name="ComPlanRecTotLot12">#REF!</definedName>
    <definedName name="ComPlanRecTotLot13">#REF!</definedName>
    <definedName name="ComPlanRecTotLot14">#REF!</definedName>
    <definedName name="ComPlanRecTotLot15">#REF!</definedName>
    <definedName name="ComPlanRecTotLot16">#REF!</definedName>
    <definedName name="ComPlanRecTotLot2">#REF!</definedName>
    <definedName name="ComPlanRecTotLot3">#REF!</definedName>
    <definedName name="ComPlanRecTotLot4">#REF!</definedName>
    <definedName name="ComPlanRecTotLot5">#REF!</definedName>
    <definedName name="ComPlanRecTotLot6">#REF!</definedName>
    <definedName name="ComPlanRecTotLot7">#REF!</definedName>
    <definedName name="ComPlanRecTotLot8">#REF!</definedName>
    <definedName name="ComPlanRecTotLot9">#REF!</definedName>
    <definedName name="ComPlanRet">#REF!</definedName>
    <definedName name="ComPlanRetTot">#REF!</definedName>
    <definedName name="ComPlanRetTotLine">#REF!</definedName>
    <definedName name="ComPlanRetTotLineTot">#REF!</definedName>
    <definedName name="ComPlanRisq">#REF!</definedName>
    <definedName name="ComPlanRisq2">#REF!</definedName>
    <definedName name="ComPlanRisq2Tot">#REF!</definedName>
    <definedName name="ComPlanRisq2TotLine">#REF!</definedName>
    <definedName name="ComPlanRisq2TotLineTot">#REF!</definedName>
    <definedName name="ComPlanRisq3">#REF!</definedName>
    <definedName name="ComPlanRisq3Tot">#REF!</definedName>
    <definedName name="ComPlanRisq3TotLine">#REF!</definedName>
    <definedName name="ComPlanRisq3TotLineTot">#REF!</definedName>
    <definedName name="ComPlanRisq4">#REF!</definedName>
    <definedName name="ComPlanRisq4Tot">#REF!</definedName>
    <definedName name="ComPlanRisq4TotLine">#REF!</definedName>
    <definedName name="ComPlanRisq4TotLineTot">#REF!</definedName>
    <definedName name="ComPlanRisq5">#REF!</definedName>
    <definedName name="ComPlanRisq5Tot">#REF!</definedName>
    <definedName name="ComPlanRisq5TotLine">#REF!</definedName>
    <definedName name="ComPlanRisq5TotLineTot">#REF!</definedName>
    <definedName name="ComPlanRisqClie">#REF!</definedName>
    <definedName name="ComPlanRisqClieTot">#REF!</definedName>
    <definedName name="ComPlanRisqClieTotLine">#REF!</definedName>
    <definedName name="ComPlanRisqFin">#REF!</definedName>
    <definedName name="ComPlanRisqFinTot">#REF!</definedName>
    <definedName name="ComPlanRisqFinTotLine">#REF!</definedName>
    <definedName name="ComPlanRisqFinTotLineTot">#REF!</definedName>
    <definedName name="ComPlanRisqSit">#REF!</definedName>
    <definedName name="ComPlanRisqSitTot">#REF!</definedName>
    <definedName name="ComPlanRisqSitTotLine">#REF!</definedName>
    <definedName name="ComPlanRisqSitTotLineTot">#REF!</definedName>
    <definedName name="ComPlanRisqTot">#REF!</definedName>
    <definedName name="ComPlanRisqTotLine">#REF!</definedName>
    <definedName name="ComPlanRisqTotLineTot">#REF!</definedName>
    <definedName name="COMPRATE">#REF!</definedName>
    <definedName name="COMPTE">[113]MARGE!#REF!</definedName>
    <definedName name="COMRACOD">#REF!</definedName>
    <definedName name="COMRAFAC">#REF!</definedName>
    <definedName name="COMRAFAM">#REF!</definedName>
    <definedName name="COMRAMAT">#REF!</definedName>
    <definedName name="COMRAUNF">#REF!</definedName>
    <definedName name="ComRecZone">#REF!</definedName>
    <definedName name="ComRecZone1">#REF!</definedName>
    <definedName name="ComText1">[60]Reference!$N$356</definedName>
    <definedName name="ComText13">[60]Reference!$N$379</definedName>
    <definedName name="ComText14">[60]Reference!$N$380</definedName>
    <definedName name="ComText15">[60]Reference!$N$381</definedName>
    <definedName name="ComText2">[60]Reference!$N$357</definedName>
    <definedName name="ComText21">[60]Reference!$N$387</definedName>
    <definedName name="ComText22">[60]Reference!$N$388</definedName>
    <definedName name="ComText23">[60]Reference!$N$389</definedName>
    <definedName name="ComText23a">[60]Reference!$N$390</definedName>
    <definedName name="ComText24">[60]Reference!$N$391</definedName>
    <definedName name="ComText24a">[60]Reference!$N$392</definedName>
    <definedName name="ComText25">[60]Reference!$N$393</definedName>
    <definedName name="ComText3">[60]Reference!$N$358</definedName>
    <definedName name="ComText32">[60]Reference!$N$402</definedName>
    <definedName name="ComText33">[60]Reference!$N$403</definedName>
    <definedName name="ComText34">[60]Reference!$N$404</definedName>
    <definedName name="ComText35">[60]Reference!$N$405</definedName>
    <definedName name="ComText4">[60]Reference!$N$359</definedName>
    <definedName name="ComText5">[60]Reference!$N$360</definedName>
    <definedName name="ComText6">[60]Reference!$N$361</definedName>
    <definedName name="ComTitre0">[60]Reference!$N$355</definedName>
    <definedName name="ComTitre1">[60]Reference!$N$363</definedName>
    <definedName name="ComTitre11">[60]Reference!$N$373</definedName>
    <definedName name="ComTitre2">[60]Reference!$N$364</definedName>
    <definedName name="ComTitre4">[60]Reference!$N$366</definedName>
    <definedName name="ComTitre5">[60]Reference!$N$367</definedName>
    <definedName name="ComTitre6">[60]Reference!$N$368</definedName>
    <definedName name="ComTitre7">[60]Reference!$N$369</definedName>
    <definedName name="ComTitre8">[60]Reference!$N$370</definedName>
    <definedName name="ComZoneTitre">#REF!</definedName>
    <definedName name="Con">0.03</definedName>
    <definedName name="CONC">[114]Markup!$E$211</definedName>
    <definedName name="CONCANA">#N/A</definedName>
    <definedName name="CONCIL">#N/A</definedName>
    <definedName name="concondition">#N/A</definedName>
    <definedName name="concrete_dept_lbr_productivity">#REF!</definedName>
    <definedName name="condf">#REF!</definedName>
    <definedName name="conf">#REF!</definedName>
    <definedName name="conf_4">#REF!</definedName>
    <definedName name="conf_6">#REF!</definedName>
    <definedName name="config">[115]Sheet3!$A$1:$B$65536</definedName>
    <definedName name="conmsf">[116]factors!$J$8</definedName>
    <definedName name="CONREF">#REF!</definedName>
    <definedName name="CONSO">'[13]Bilan prévisionnel'!#REF!</definedName>
    <definedName name="_xlnm.Consolidate_Area">#N/A</definedName>
    <definedName name="constrn">#REF!</definedName>
    <definedName name="Construction_Period">#REF!</definedName>
    <definedName name="CONT" localSheetId="0">#REF!</definedName>
    <definedName name="CONT">#REF!</definedName>
    <definedName name="Contact">#REF!</definedName>
    <definedName name="ContAmt">#REF!</definedName>
    <definedName name="ContAmt_4">#REF!</definedName>
    <definedName name="ContAmt_6">#REF!</definedName>
    <definedName name="CONTCODE">#REF!</definedName>
    <definedName name="Contingencies_DM">#REF!</definedName>
    <definedName name="ContractName">"Contract"</definedName>
    <definedName name="ContractNumber">"88888888"</definedName>
    <definedName name="ContractorProfit">12/100</definedName>
    <definedName name="Contrat">[81]REF!$F$20</definedName>
    <definedName name="ContWithAcct">#REF!</definedName>
    <definedName name="ContWithAcct_4">#REF!</definedName>
    <definedName name="ContWithAcct_6">#REF!</definedName>
    <definedName name="ContWithName">#REF!</definedName>
    <definedName name="ContWithName_4">#REF!</definedName>
    <definedName name="ContWithName_6">#REF!</definedName>
    <definedName name="ContWithPrio">#REF!</definedName>
    <definedName name="ContWithPrio_4">#REF!</definedName>
    <definedName name="ContWithPrio_6">#REF!</definedName>
    <definedName name="ContWithPrio_Text">#REF!</definedName>
    <definedName name="ContWithPrio_Text_4">#REF!</definedName>
    <definedName name="ContWithPrio_Text_6">#REF!</definedName>
    <definedName name="CONum">#REF!</definedName>
    <definedName name="CONum_4">#REF!</definedName>
    <definedName name="CONum_6">#REF!</definedName>
    <definedName name="conversion">[117]inWords!$A$2:$W$6</definedName>
    <definedName name="coo">'[118]Cost Index'!$D$28</definedName>
    <definedName name="CorpClient_6">#REF!</definedName>
    <definedName name="CorpClient_Text">#REF!</definedName>
    <definedName name="CorpClient_Text_4">#REF!</definedName>
    <definedName name="CorpClient_Text_6">#REF!</definedName>
    <definedName name="COSBREAK">#REF!</definedName>
    <definedName name="cost">#REF!</definedName>
    <definedName name="Cost_code">#REF!</definedName>
    <definedName name="cost_estimate_B">#REF!</definedName>
    <definedName name="Cost10">#REF!</definedName>
    <definedName name="Cost5">'[75]5'!$A$1:$V$65536</definedName>
    <definedName name="costcentre13">'[75]13'!$A$1:$U$65536</definedName>
    <definedName name="COU">#REF!</definedName>
    <definedName name="COU___0">#REF!</definedName>
    <definedName name="COU___13">#REF!</definedName>
    <definedName name="COUNTER">#REF!</definedName>
    <definedName name="COUNTERA">#REF!</definedName>
    <definedName name="COUNTERB">#REF!</definedName>
    <definedName name="Country">#REF!</definedName>
    <definedName name="cov">#REF!</definedName>
    <definedName name="covp">0.04</definedName>
    <definedName name="covt">#REF!</definedName>
    <definedName name="covw">#REF!</definedName>
    <definedName name="cp">#REF!</definedName>
    <definedName name="Cpipe1">#REF!</definedName>
    <definedName name="Cpipe2">#REF!</definedName>
    <definedName name="cr">[119]dBase!$J$14</definedName>
    <definedName name="_xlnm.Criteria">[120]SILICATE!#REF!</definedName>
    <definedName name="crsand">[89]RA!$D$26</definedName>
    <definedName name="crsobpl">'[101]TBAL9697 -group wise  sdpl'!$A$34</definedName>
    <definedName name="crsr" hidden="1">[79]analysis!#REF!</definedName>
    <definedName name="crsr1" hidden="1">[79]analysis!#REF!</definedName>
    <definedName name="crsr2" hidden="1">[79]analysis!#REF!</definedName>
    <definedName name="crsr3" hidden="1">[79]analysis!#REF!</definedName>
    <definedName name="Cs" localSheetId="0">#REF!</definedName>
    <definedName name="Cs">#REF!</definedName>
    <definedName name="Cs___0">#REF!</definedName>
    <definedName name="Cs___13">#REF!</definedName>
    <definedName name="csand">[80]Material!$J$25</definedName>
    <definedName name="cscezsdc" hidden="1">{"MOI locale BV",#N/A,FALSE,"MOI locale base-vie";"Planning BA maîtrise expatriée",#N/A,FALSE,"Maîtrise expa";"BA congés encadrement TCN BY",#N/A,FALSE,"Encadrement TCN BY";"BA missions",#N/A,FALSE,"Encadrement expatrié";"BA congés",#N/A,FALSE,"Encadrement expatrié";"Présence",#N/A,FALSE,"Encadrement TCN BY";"Encadrement local",#N/A,FALSE,"Encadrement local";"Présence",#N/A,FALSE,"Encadrement expatrié";"Planning de la maîtrise TCN",#N/A,FALSE,"Maîtrise TCN";"Planning de la maîtrise expa",#N/A,FALSE,"Maîtrise expa";"Planning de la MOI TCN",#N/A,FALSE,"MOI TCN";"Planning de la MOI locale",#N/A,FALSE,"MOI locale"}</definedName>
    <definedName name="cscsd">'[121]Meas.-Hotel Part'!$F$152</definedName>
    <definedName name="CSDAAD">#REF!</definedName>
    <definedName name="csshade">#REF!</definedName>
    <definedName name="cst">#REF!</definedName>
    <definedName name="CSTEELbr">#REF!</definedName>
    <definedName name="ctmt">[86]RA!$D$7</definedName>
    <definedName name="ctrl">'[46]DS- OLD'!#REF!</definedName>
    <definedName name="cu">#REF!</definedName>
    <definedName name="Cum_Int">#REF!</definedName>
    <definedName name="cummeas_may1006">#REF!</definedName>
    <definedName name="cummeas_up_to_mar">#REF!</definedName>
    <definedName name="CURR">#REF!</definedName>
    <definedName name="CURR_4">#REF!</definedName>
    <definedName name="CURR_6">#REF!</definedName>
    <definedName name="curr_liab_prov">#REF!</definedName>
    <definedName name="CurrencyRate">#REF!</definedName>
    <definedName name="CurrencyRate_4">#REF!</definedName>
    <definedName name="CurrencyRate_6">#REF!</definedName>
    <definedName name="current1">#REF!</definedName>
    <definedName name="current2">#REF!</definedName>
    <definedName name="current3">#REF!</definedName>
    <definedName name="current4">#REF!</definedName>
    <definedName name="current5">#REF!</definedName>
    <definedName name="curve">#N/A</definedName>
    <definedName name="CustomDuty">#REF!</definedName>
    <definedName name="Customer">" "</definedName>
    <definedName name="CV" localSheetId="0" hidden="1">#NAME?</definedName>
    <definedName name="CV" hidden="1">{"RECAPFS",#N/A,FALSE,"FS";"AGEN1",#N/A,FALSE,"AGEN";"AGEN2",#N/A,FALSE,"AGEN";"SYNT AGEN",#N/A,FALSE,"AGEN";"CELPREP",#N/A,FALSE,"ENCAD";"DEPMED",#N/A,FALSE,"ENCAD";"ENCADIVL",#N/A,FALSE,"ENCAD";"ENCADSAL",#N/A,FALSE,"ENCAD";"SYNTENCA",#N/A,FALSE,"ENCAD"}</definedName>
    <definedName name="cv_100">#REF!</definedName>
    <definedName name="cv_150">#REF!</definedName>
    <definedName name="cv_200">#REF!</definedName>
    <definedName name="cv_25">#REF!</definedName>
    <definedName name="cv_250">#REF!</definedName>
    <definedName name="cv_300">#REF!</definedName>
    <definedName name="cv_32">#REF!</definedName>
    <definedName name="cv_40">#REF!</definedName>
    <definedName name="cv_400">#REF!</definedName>
    <definedName name="cv_50">#REF!</definedName>
    <definedName name="cv_500">#REF!</definedName>
    <definedName name="cv_65">#REF!</definedName>
    <definedName name="cv_80">#REF!</definedName>
    <definedName name="cvdf">#REF!</definedName>
    <definedName name="cvv">#N/A</definedName>
    <definedName name="cwmesh">[90]Material!$J$13</definedName>
    <definedName name="czxz">#N/A</definedName>
    <definedName name="D" localSheetId="0">'[122]PRECAST lightconc-II'!$J$20</definedName>
    <definedName name="D">#REF!</definedName>
    <definedName name="D_">#REF!</definedName>
    <definedName name="d___0">#REF!</definedName>
    <definedName name="d___13">#REF!</definedName>
    <definedName name="D_APS">[35]Feuil1!#REF!</definedName>
    <definedName name="D_B">#REF!</definedName>
    <definedName name="dasd" hidden="1">{"'Bill No. 7'!$A$1:$G$32"}</definedName>
    <definedName name="Data" localSheetId="0">#REF!</definedName>
    <definedName name="data">#REF!</definedName>
    <definedName name="data1" hidden="1">#REF!</definedName>
    <definedName name="data2" hidden="1">#REF!</definedName>
    <definedName name="data3" hidden="1">#REF!</definedName>
    <definedName name="_xlnm.Database" localSheetId="0">#REF!</definedName>
    <definedName name="_xlnm.Database">#REF!</definedName>
    <definedName name="DataFilter">[123]!DataFilter</definedName>
    <definedName name="DataSort">[123]!DataSort</definedName>
    <definedName name="Date" localSheetId="0">'[123]Fill this out first...'!$D$14</definedName>
    <definedName name="Date">#REF!</definedName>
    <definedName name="date_fin">[124]Parametres!$B$19</definedName>
    <definedName name="Date_OS">#REF!</definedName>
    <definedName name="date_point">[124]Parametres!$B$7</definedName>
    <definedName name="DateBase">[81]REF!$F$10</definedName>
    <definedName name="DateCourante">[125]Interfaces!$A$41</definedName>
    <definedName name="dates">'[126]ETC Plant Cost'!#REF!</definedName>
    <definedName name="Daywork">#REF!</definedName>
    <definedName name="Dayworks">#REF!</definedName>
    <definedName name="db">#REF!</definedName>
    <definedName name="db___0">#REF!</definedName>
    <definedName name="db___13">#REF!</definedName>
    <definedName name="DBBS">#REF!</definedName>
    <definedName name="DBBSS">#REF!</definedName>
    <definedName name="DBCS">#REF!</definedName>
    <definedName name="DBCSS">#REF!</definedName>
    <definedName name="dbdakdjask">#REF!</definedName>
    <definedName name="DBDS">#REF!</definedName>
    <definedName name="DBDSS">#REF!</definedName>
    <definedName name="dc">#REF!</definedName>
    <definedName name="DCBS">#REF!</definedName>
    <definedName name="DCBSS">#REF!</definedName>
    <definedName name="DCCS">#REF!</definedName>
    <definedName name="DCCSS">#REF!</definedName>
    <definedName name="DCDS">#REF!</definedName>
    <definedName name="DCDSS">#REF!</definedName>
    <definedName name="dcf">#N/A</definedName>
    <definedName name="dch">#REF!</definedName>
    <definedName name="dchs">#REF!</definedName>
    <definedName name="dd" localSheetId="0">#REF!</definedName>
    <definedName name="dd" hidden="1">{#N/A,#N/A,TRUE,"Cover";#N/A,#N/A,TRUE,"Conts";#N/A,#N/A,TRUE,"VOS";#N/A,#N/A,TRUE,"Warrington";#N/A,#N/A,TRUE,"Widnes"}</definedName>
    <definedName name="DDBS">#REF!</definedName>
    <definedName name="DDBSS">#REF!</definedName>
    <definedName name="DDCS">#REF!</definedName>
    <definedName name="DDCSS">#REF!</definedName>
    <definedName name="DDD" localSheetId="0">#REF!</definedName>
    <definedName name="ddd">[127]VOYAGES!#REF!</definedName>
    <definedName name="dddd" hidden="1">{"MOI locale BV",#N/A,FALSE,"MOI locale base-vie";"Planning BA maîtrise expatriée",#N/A,FALSE,"Maîtrise expa";"BA congés encadrement TCN BY",#N/A,FALSE,"Encadrement TCN BY";"BA missions",#N/A,FALSE,"Encadrement expatrié";"BA congés",#N/A,FALSE,"Encadrement expatrié";"Présence",#N/A,FALSE,"Encadrement TCN BY";"Encadrement local",#N/A,FALSE,"Encadrement local";"Présence",#N/A,FALSE,"Encadrement expatrié";"Planning de la maîtrise TCN",#N/A,FALSE,"Maîtrise TCN";"Planning de la maîtrise expa",#N/A,FALSE,"Maîtrise expa";"Planning de la MOI TCN",#N/A,FALSE,"MOI TCN";"Planning de la MOI locale",#N/A,FALSE,"MOI locale"}</definedName>
    <definedName name="ddddd">[127]VOYAGES!#REF!</definedName>
    <definedName name="DDDS">#REF!</definedName>
    <definedName name="DDDSS">#REF!</definedName>
    <definedName name="DDK">'[4]BOQ (2)'!$A$1:$G$52</definedName>
    <definedName name="DDS">#REF!</definedName>
    <definedName name="DDSS">#REF!</definedName>
    <definedName name="debut_RAD">[124]Parametres!$B$20</definedName>
    <definedName name="DECISION">[128]Sheet2!$B$2:$B$3</definedName>
    <definedName name="Deck_slab_thk.">#REF!</definedName>
    <definedName name="deck_thic">#REF!</definedName>
    <definedName name="Deck_thk">#REF!</definedName>
    <definedName name="Deck_width">#REF!</definedName>
    <definedName name="DECOSMUL">#REF!</definedName>
    <definedName name="def">#N/A</definedName>
    <definedName name="DEFAUDIR">#REF!</definedName>
    <definedName name="DEFCUR">#REF!</definedName>
    <definedName name="del">#REF!</definedName>
    <definedName name="Délai_remboursement_AD">#REF!</definedName>
    <definedName name="delhi">#N/A</definedName>
    <definedName name="delta">#REF!</definedName>
    <definedName name="DELTA20">#REF!</definedName>
    <definedName name="DELTA20___0">#REF!</definedName>
    <definedName name="DELTA20___13">#REF!</definedName>
    <definedName name="dem">#REF!</definedName>
    <definedName name="den">#N/A</definedName>
    <definedName name="Density">#REF!</definedName>
    <definedName name="Dépenses_médicales">'[36]#REF'!#REF!</definedName>
    <definedName name="Depn">#REF!</definedName>
    <definedName name="DEPTH">#REF!</definedName>
    <definedName name="DER_APD">[35]Feuil1!#REF!</definedName>
    <definedName name="DER_ETU">[35]Feuil1!#REF!</definedName>
    <definedName name="DER_PEO">[35]Feuil1!#REF!</definedName>
    <definedName name="dert">#N/A</definedName>
    <definedName name="DES">#REF!</definedName>
    <definedName name="DESALECO">#REF!</definedName>
    <definedName name="Design_sheet">#REF!</definedName>
    <definedName name="designed">#REF!</definedName>
    <definedName name="Détail_DCE">'[36]#REF'!#REF!</definedName>
    <definedName name="DETBILAN">'[13]Bilan prévisionnel'!#REF!</definedName>
    <definedName name="DETCE">'[13]Bilan prévisionnel'!#REF!</definedName>
    <definedName name="DetEst">[129]DetEst!$A$7,[129]DetEst!$A$11,[129]DetEst!$A$1:$U$65536</definedName>
    <definedName name="df">#REF!</definedName>
    <definedName name="dfdf">#REF!</definedName>
    <definedName name="DFGGJHJHKKJLJKLHHJJJJJHJJ">#REF!</definedName>
    <definedName name="DFGWSDGFSDGSGDSDG">#REF!</definedName>
    <definedName name="DFHADAWEHYWER3WYEHRQH">#REF!</definedName>
    <definedName name="DFHF">#REF!</definedName>
    <definedName name="dfsdfds">#REF!</definedName>
    <definedName name="dg">#REF!</definedName>
    <definedName name="dghkl" hidden="1">{"'Bill No. 7'!$A$1:$G$32"}</definedName>
    <definedName name="Di">#REF!</definedName>
    <definedName name="Dia">#REF!</definedName>
    <definedName name="dim4e">#REF!</definedName>
    <definedName name="DIns">#REF!</definedName>
    <definedName name="DIRECTCO">#REF!</definedName>
    <definedName name="directinarrow.pcc">#REF!</definedName>
    <definedName name="DIS_UNIT">[74]Data!$E$5:$G$88</definedName>
    <definedName name="Discount" hidden="1">#REF!</definedName>
    <definedName name="display_area_2" hidden="1">#REF!</definedName>
    <definedName name="DISPMODE">#REF!</definedName>
    <definedName name="DIVERS">#REF!</definedName>
    <definedName name="djjii" hidden="1">{#N/A,#N/A,TRUE,"Cover";#N/A,#N/A,TRUE,"Conts";#N/A,#N/A,TRUE,"VOS";#N/A,#N/A,TRUE,"Warrington";#N/A,#N/A,TRUE,"Widnes"}</definedName>
    <definedName name="djkllnhjsnkjakjs">#REF!</definedName>
    <definedName name="dk">#REF!</definedName>
    <definedName name="dl">#REF!</definedName>
    <definedName name="dl___0">#REF!</definedName>
    <definedName name="dl___13">#REF!</definedName>
    <definedName name="dlas1">#REF!</definedName>
    <definedName name="dlas2">#REF!</definedName>
    <definedName name="DLP">#REF!</definedName>
    <definedName name="Dm">#REF!</definedName>
    <definedName name="Dmg">#REF!</definedName>
    <definedName name="dmin">#REF!</definedName>
    <definedName name="DMRC_TOTAL">#REF!</definedName>
    <definedName name="dnconc">#REF!</definedName>
    <definedName name="Do">#REF!</definedName>
    <definedName name="DO_11">[130]calcul!$C$3</definedName>
    <definedName name="Doc">#N/A</definedName>
    <definedName name="docu">#REF!</definedName>
    <definedName name="DocumentName">""</definedName>
    <definedName name="DocumentNumber">""</definedName>
    <definedName name="Documents">#N/A</definedName>
    <definedName name="DonChapDel1">'[60]Input Data'!$S$179</definedName>
    <definedName name="DonChapDel10">'[60]Input Data'!$S$191</definedName>
    <definedName name="DonChapDel11">'[60]Input Data'!$S$192</definedName>
    <definedName name="DonChapDel12">'[60]Input Data'!$S$193</definedName>
    <definedName name="DonChapDel13">'[60]Input Data'!$S$194</definedName>
    <definedName name="DonChapDel14">'[60]Input Data'!$S$195</definedName>
    <definedName name="DonChapDel15">'[60]Input Data'!$S$196</definedName>
    <definedName name="DonChapDel16">'[60]Input Data'!$S$197</definedName>
    <definedName name="DonChapDel17">'[60]Input Data'!$S$198</definedName>
    <definedName name="DonChapDel18">'[60]Input Data'!$S$200</definedName>
    <definedName name="DonChapDel19">'[60]Input Data'!$S$201</definedName>
    <definedName name="DonChapDel2">'[60]Input Data'!$S$180</definedName>
    <definedName name="DonChapDel20">'[60]Input Data'!$S$202</definedName>
    <definedName name="DonChapDel3">'[60]Input Data'!$S$181</definedName>
    <definedName name="DonChapDel4">'[60]Input Data'!$S$183</definedName>
    <definedName name="DonChapDel5">'[60]Input Data'!$S$184</definedName>
    <definedName name="DonChapDel6">'[60]Input Data'!$S$185</definedName>
    <definedName name="DonChapDel7">'[60]Input Data'!$S$187</definedName>
    <definedName name="DonChapDel8">'[60]Input Data'!$S$188</definedName>
    <definedName name="DonChapDel9">'[60]Input Data'!$S$189</definedName>
    <definedName name="DonDCH1DebutTot">'[60]Input Data'!$N$167</definedName>
    <definedName name="DonDCH1FinTot">'[60]Input Data'!$O$167</definedName>
    <definedName name="DonEscal1">[60]Reference!$N$257</definedName>
    <definedName name="DonEscal2">[60]Reference!$N$258</definedName>
    <definedName name="DonEscal3">[60]Reference!$N$259</definedName>
    <definedName name="DonFC10">[60]Reference!$N$234</definedName>
    <definedName name="DonFC11">[60]Reference!$N$235</definedName>
    <definedName name="DonFC12">[60]Reference!$N$236</definedName>
    <definedName name="DonFC9">[60]Reference!$N$233</definedName>
    <definedName name="DonFS1">[60]Reference!$N$240</definedName>
    <definedName name="DonFS14">[60]Reference!$N$253</definedName>
    <definedName name="DonFS2">[60]Reference!$N$241</definedName>
    <definedName name="DonFSRGLib">'[60]Input Data'!#REF!</definedName>
    <definedName name="DONGRE_ASSOCIATES______________PROJECT">'[30]MASTER_RATE ANALYSIS'!$B$184:$G$184</definedName>
    <definedName name="DonInter3">[60]Reference!$N$313</definedName>
    <definedName name="DonLot10MontantTot">'[60]Input Data'!$L$96:$L$96</definedName>
    <definedName name="DonLot11MontantTot">'[60]Input Data'!$L$100:$L$100</definedName>
    <definedName name="DonLot12MontantTot">'[60]Input Data'!$L$107:$L$107</definedName>
    <definedName name="DonLot13MontantTot">'[60]Input Data'!$L$111:$L$111</definedName>
    <definedName name="DonLot14MontantTot">'[60]Input Data'!$L$115:$L$115</definedName>
    <definedName name="DonLot15MontantTot">'[60]Input Data'!$L$119:$L$119</definedName>
    <definedName name="DonLot16MontantTot">'[60]Input Data'!$L$124:$L$124</definedName>
    <definedName name="DonLot1MontantTot">'[60]Input Data'!$L$18:$L$18</definedName>
    <definedName name="DonLot2MontantTot">'[60]Input Data'!$L$31:$L$31</definedName>
    <definedName name="DonLot2RecAcFin">'[60]Input Data'!#REF!</definedName>
    <definedName name="DonLot3MontantTot">'[60]Input Data'!$L$36:$L$36</definedName>
    <definedName name="DonLot4MontantTot">'[60]Input Data'!$L$56:$L$56</definedName>
    <definedName name="DonLot5MontantTot">'[60]Input Data'!$L$61:$L$61</definedName>
    <definedName name="DonLot6MontantTot">'[60]Input Data'!$L$65:$L$65</definedName>
    <definedName name="DonLot7MontantTot">'[60]Input Data'!$L$72:$L$72</definedName>
    <definedName name="DonLot8MontantTot">'[60]Input Data'!$L$80:$L$80</definedName>
    <definedName name="DonLot9MontantTot">'[60]Input Data'!$L$88:$L$88</definedName>
    <definedName name="DonRecLot10MontantTot">'[60]Input Data'!$L$303</definedName>
    <definedName name="DonRecLot11MontantTot">'[60]Input Data'!$L$307</definedName>
    <definedName name="DonRecLot12MontantTot">'[60]Input Data'!$L$314</definedName>
    <definedName name="DonRecLot13MontantTot">'[60]Input Data'!$L$318</definedName>
    <definedName name="DonRecLot14MontantTot">'[60]Input Data'!$L$322</definedName>
    <definedName name="DonRecLot15MontantTot">'[60]Input Data'!$L$326</definedName>
    <definedName name="DonRecLot16MontantTot">'[60]Input Data'!$L$331</definedName>
    <definedName name="DonRecLot1MontantTot">'[60]Input Data'!$L$225</definedName>
    <definedName name="DonRecLot2MontantTot">'[60]Input Data'!$L$238</definedName>
    <definedName name="DonRecLot3MontantTot">'[60]Input Data'!$L$243</definedName>
    <definedName name="DonRecLot4MontantTot">'[60]Input Data'!$L$263</definedName>
    <definedName name="DonRecLot5MontantTot">'[60]Input Data'!$L$268</definedName>
    <definedName name="DonRecLot6MontantTot">'[60]Input Data'!$L$272</definedName>
    <definedName name="DonRecLot7MontantTot">'[60]Input Data'!$L$279</definedName>
    <definedName name="DonRecLot8MontantTot">'[60]Input Data'!$L$287</definedName>
    <definedName name="DonRecLot9MontantTot">'[60]Input Data'!$L$295</definedName>
    <definedName name="DonText7">[60]Reference!$N$191</definedName>
    <definedName name="DonTitre7">[60]Reference!$N$297</definedName>
    <definedName name="DOW_CORNING_789_SILICONE_SEALANT">#REF!</definedName>
    <definedName name="DP">#REF!</definedName>
    <definedName name="dq">#REF!</definedName>
    <definedName name="Drain">#REF!</definedName>
    <definedName name="drainages">'[93]Build-up'!#REF!</definedName>
    <definedName name="drainp">[45]REF_DIVERS!#REF!</definedName>
    <definedName name="drytytuyu" hidden="1">{#N/A,#N/A,TRUE,"Cover";#N/A,#N/A,TRUE,"Conts";#N/A,#N/A,TRUE,"VOS";#N/A,#N/A,TRUE,"Warrington";#N/A,#N/A,TRUE,"Widnes"}</definedName>
    <definedName name="Ds">#REF!</definedName>
    <definedName name="Ds___0">#REF!</definedName>
    <definedName name="Ds___13">#REF!</definedName>
    <definedName name="DSCUMUL">#REF!</definedName>
    <definedName name="dsds">#REF!</definedName>
    <definedName name="dsdsadasdas">#N/A</definedName>
    <definedName name="dsdud">#REF!</definedName>
    <definedName name="dsf">#REF!</definedName>
    <definedName name="DSFDC">#REF!</definedName>
    <definedName name="dsfdsfdsfdasfdfs">#REF!</definedName>
    <definedName name="dsg">#REF!</definedName>
    <definedName name="dsgfhgj">#REF!</definedName>
    <definedName name="Dslab">#REF!</definedName>
    <definedName name="DSS">#REF!</definedName>
    <definedName name="dssd" hidden="1">{"page1",#N/A,FALSE,"REXstudentFRF";"page2",#N/A,FALSE,"REXstudentFRF"}</definedName>
    <definedName name="dtce">#REF!</definedName>
    <definedName name="dtdry" hidden="1">{#N/A,#N/A,TRUE,"Cover";#N/A,#N/A,TRUE,"Conts";#N/A,#N/A,TRUE,"VOS";#N/A,#N/A,TRUE,"Warrington";#N/A,#N/A,TRUE,"Widnes"}</definedName>
    <definedName name="dturuthju" hidden="1">{#N/A,#N/A,TRUE,"Cover";#N/A,#N/A,TRUE,"Conts";#N/A,#N/A,TRUE,"VOS";#N/A,#N/A,TRUE,"Warrington";#N/A,#N/A,TRUE,"Widnes"}</definedName>
    <definedName name="du">'[84]Sqn-Abs(G+6) '!#REF!</definedName>
    <definedName name="dueuuiyj" hidden="1">{#N/A,#N/A,TRUE,"Cover";#N/A,#N/A,TRUE,"Conts";#N/A,#N/A,TRUE,"VOS";#N/A,#N/A,TRUE,"Warrington";#N/A,#N/A,TRUE,"Widnes"}</definedName>
    <definedName name="dui">'[84]WO-Abs (G+2) 6 DUs'!#REF!</definedName>
    <definedName name="DURATION">#REF!</definedName>
    <definedName name="dust">[87]RA!$D$12</definedName>
    <definedName name="dvalue">#REF!</definedName>
    <definedName name="DW">'[84]Sqn-Abs(G+6) '!#REF!</definedName>
    <definedName name="dydfugfuj" hidden="1">{#N/A,#N/A,TRUE,"Cover";#N/A,#N/A,TRUE,"Conts";#N/A,#N/A,TRUE,"VOS";#N/A,#N/A,TRUE,"Warrington";#N/A,#N/A,TRUE,"Widnes"}</definedName>
    <definedName name="dyuiuouo" hidden="1">{#N/A,#N/A,TRUE,"Cover";#N/A,#N/A,TRUE,"Conts";#N/A,#N/A,TRUE,"VOS";#N/A,#N/A,TRUE,"Warrington";#N/A,#N/A,TRUE,"Widnes"}</definedName>
    <definedName name="dzd">#REF!</definedName>
    <definedName name="E" localSheetId="0">'[122]PRECAST lightconc-II'!$K$20</definedName>
    <definedName name="E">#REF!</definedName>
    <definedName name="E_AND_R">'[47]E &amp; R'!$A:$IV</definedName>
    <definedName name="eagrga" hidden="1">{#N/A,#N/A,TRUE,"Cover";#N/A,#N/A,TRUE,"Conts";#N/A,#N/A,TRUE,"VOS";#N/A,#N/A,TRUE,"Warrington";#N/A,#N/A,TRUE,"Widnes"}</definedName>
    <definedName name="ec">#REF!</definedName>
    <definedName name="eccdls1">#REF!</definedName>
    <definedName name="eccdls2">#REF!</definedName>
    <definedName name="eccsidl1">#REF!</definedName>
    <definedName name="eccsidl2">#REF!</definedName>
    <definedName name="echeance">#REF!</definedName>
    <definedName name="ED">#REF!</definedName>
    <definedName name="ee" hidden="1">{"page1",#N/A,FALSE,"REXstudentFRF";"page2",#N/A,FALSE,"REXstudentFRF"}</definedName>
    <definedName name="eeee">[131]Markup!$E$268</definedName>
    <definedName name="eff._span">#REF!</definedName>
    <definedName name="egag" hidden="1">{#N/A,#N/A,TRUE,"Cover";#N/A,#N/A,TRUE,"Conts";#N/A,#N/A,TRUE,"VOS";#N/A,#N/A,TRUE,"Warrington";#N/A,#N/A,TRUE,"Widnes"}</definedName>
    <definedName name="egt330d">#REF!</definedName>
    <definedName name="el">#REF!</definedName>
    <definedName name="ele">0.015</definedName>
    <definedName name="Electric_Light___Power">[66]Detail!#REF!</definedName>
    <definedName name="electricpoles">#REF!</definedName>
    <definedName name="eletrical_installation">'[93]Build-up'!#REF!</definedName>
    <definedName name="Em" localSheetId="0">#REF!</definedName>
    <definedName name="em">[95]RE!$CA$37</definedName>
    <definedName name="Em___0">#REF!</definedName>
    <definedName name="Em___13">#REF!</definedName>
    <definedName name="Email">#REF!</definedName>
    <definedName name="EMAS">#REF!</definedName>
    <definedName name="emulsion">#REF!</definedName>
    <definedName name="ENCOURS">#REF!</definedName>
    <definedName name="End_Bal">#REF!</definedName>
    <definedName name="EndBorder">#REF!</definedName>
    <definedName name="ENDUIT">#REF!</definedName>
    <definedName name="EngAddress">#REF!</definedName>
    <definedName name="EngAddress_4">#REF!</definedName>
    <definedName name="EngAddress_6">#REF!</definedName>
    <definedName name="EngCity">#REF!</definedName>
    <definedName name="EngCity_4">#REF!</definedName>
    <definedName name="EngCity_6">#REF!</definedName>
    <definedName name="EngName">#REF!</definedName>
    <definedName name="EngName_4">#REF!</definedName>
    <definedName name="EngName_6">#REF!</definedName>
    <definedName name="EngPostal">#REF!</definedName>
    <definedName name="EngPostal_4">#REF!</definedName>
    <definedName name="EngPostal_6">#REF!</definedName>
    <definedName name="EngPrio">#REF!</definedName>
    <definedName name="EngPrio_4">#REF!</definedName>
    <definedName name="EngPrio_6">#REF!</definedName>
    <definedName name="EngPrio_Text">#REF!</definedName>
    <definedName name="EngPrio_Text_4">#REF!</definedName>
    <definedName name="EngPrio_Text_6">#REF!</definedName>
    <definedName name="EngState">#REF!</definedName>
    <definedName name="EngState_4">#REF!</definedName>
    <definedName name="EngState_6">#REF!</definedName>
    <definedName name="enro">'[49]MAT TCHAD'!#REF!</definedName>
    <definedName name="entete">#REF!</definedName>
    <definedName name="environmentalcost">#REF!</definedName>
    <definedName name="eqjwd">#REF!</definedName>
    <definedName name="eqn">"eqn"</definedName>
    <definedName name="EQUICODE">#REF!</definedName>
    <definedName name="Equip">#REF!</definedName>
    <definedName name="EQUIRENT">#REF!</definedName>
    <definedName name="ere">#N/A</definedName>
    <definedName name="ereew">#N/A</definedName>
    <definedName name="ergaghag" hidden="1">{#N/A,#N/A,TRUE,"Cover";#N/A,#N/A,TRUE,"Conts";#N/A,#N/A,TRUE,"VOS";#N/A,#N/A,TRUE,"Warrington";#N/A,#N/A,TRUE,"Widnes"}</definedName>
    <definedName name="ergega" hidden="1">{#N/A,#N/A,TRUE,"Cover";#N/A,#N/A,TRUE,"Conts";#N/A,#N/A,TRUE,"VOS";#N/A,#N/A,TRUE,"Warrington";#N/A,#N/A,TRUE,"Widnes"}</definedName>
    <definedName name="ergtaeg" hidden="1">{#N/A,#N/A,TRUE,"Cover";#N/A,#N/A,TRUE,"Conts";#N/A,#N/A,TRUE,"VOS";#N/A,#N/A,TRUE,"Warrington";#N/A,#N/A,TRUE,"Widnes"}</definedName>
    <definedName name="err">#N/A</definedName>
    <definedName name="erre">#N/A</definedName>
    <definedName name="errght">#N/A</definedName>
    <definedName name="ersyy" hidden="1">{#N/A,#N/A,TRUE,"Cover";#N/A,#N/A,TRUE,"Conts";#N/A,#N/A,TRUE,"VOS";#N/A,#N/A,TRUE,"Warrington";#N/A,#N/A,TRUE,"Widnes"}</definedName>
    <definedName name="ert" hidden="1">{"page1",#N/A,FALSE,"REXstudentFRF";"page2",#N/A,FALSE,"REXstudentFRF"}</definedName>
    <definedName name="ertertyry" hidden="1">{#N/A,#N/A,TRUE,"Cover";#N/A,#N/A,TRUE,"Conts";#N/A,#N/A,TRUE,"VOS";#N/A,#N/A,TRUE,"Warrington";#N/A,#N/A,TRUE,"Widnes"}</definedName>
    <definedName name="erterydrutru" hidden="1">{#N/A,#N/A,TRUE,"Cover";#N/A,#N/A,TRUE,"Conts";#N/A,#N/A,TRUE,"VOS";#N/A,#N/A,TRUE,"Warrington";#N/A,#N/A,TRUE,"Widnes"}</definedName>
    <definedName name="erteysry" hidden="1">{#N/A,#N/A,TRUE,"Cover";#N/A,#N/A,TRUE,"Conts";#N/A,#N/A,TRUE,"VOS";#N/A,#N/A,TRUE,"Warrington";#N/A,#N/A,TRUE,"Widnes"}</definedName>
    <definedName name="eryr" hidden="1">{#N/A,#N/A,TRUE,"Cover";#N/A,#N/A,TRUE,"Conts";#N/A,#N/A,TRUE,"VOS";#N/A,#N/A,TRUE,"Warrington";#N/A,#N/A,TRUE,"Widnes"}</definedName>
    <definedName name="eryrutru" hidden="1">{#N/A,#N/A,TRUE,"Cover";#N/A,#N/A,TRUE,"Conts";#N/A,#N/A,TRUE,"VOS";#N/A,#N/A,TRUE,"Warrington";#N/A,#N/A,TRUE,"Widnes"}</definedName>
    <definedName name="erytrh" hidden="1">{#N/A,#N/A,TRUE,"Cover";#N/A,#N/A,TRUE,"Conts";#N/A,#N/A,TRUE,"VOS";#N/A,#N/A,TRUE,"Warrington";#N/A,#N/A,TRUE,"Widnes"}</definedName>
    <definedName name="erytuui" hidden="1">{#N/A,#N/A,TRUE,"Cover";#N/A,#N/A,TRUE,"Conts";#N/A,#N/A,TRUE,"VOS";#N/A,#N/A,TRUE,"Warrington";#N/A,#N/A,TRUE,"Widnes"}</definedName>
    <definedName name="eryytrysy" hidden="1">{#N/A,#N/A,TRUE,"Cover";#N/A,#N/A,TRUE,"Conts";#N/A,#N/A,TRUE,"VOS";#N/A,#N/A,TRUE,"Warrington";#N/A,#N/A,TRUE,"Widnes"}</definedName>
    <definedName name="Es">#REF!</definedName>
    <definedName name="Es___0">#REF!</definedName>
    <definedName name="Es___13">#REF!</definedName>
    <definedName name="esp">#REF!</definedName>
    <definedName name="essai">#REF!</definedName>
    <definedName name="EstCost">#REF!</definedName>
    <definedName name="EstCost_4">#REF!</definedName>
    <definedName name="EstCost_6">#REF!</definedName>
    <definedName name="estetystry" hidden="1">{#N/A,#N/A,TRUE,"Cover";#N/A,#N/A,TRUE,"Conts";#N/A,#N/A,TRUE,"VOS";#N/A,#N/A,TRUE,"Warrington";#N/A,#N/A,TRUE,"Widnes"}</definedName>
    <definedName name="estimateb" hidden="1">{#N/A,#N/A,TRUE,"Cover";#N/A,#N/A,TRUE,"Conts";#N/A,#N/A,TRUE,"VOS";#N/A,#N/A,TRUE,"Warrington";#N/A,#N/A,TRUE,"Widnes"}</definedName>
    <definedName name="et">'[132]Sqn-Abs'!#REF!</definedName>
    <definedName name="Et___0">#REF!</definedName>
    <definedName name="Et___13">#REF!</definedName>
    <definedName name="EtancheiteEuro">'[59]Gros Oeuvre'!$K$872</definedName>
    <definedName name="EtancheiteUSD">'[59]Gros Oeuvre'!$L$872</definedName>
    <definedName name="etertyr" hidden="1">{#N/A,#N/A,TRUE,"Cover";#N/A,#N/A,TRUE,"Conts";#N/A,#N/A,TRUE,"VOS";#N/A,#N/A,TRUE,"Warrington";#N/A,#N/A,TRUE,"Widnes"}</definedName>
    <definedName name="etetert" hidden="1">{#N/A,#N/A,TRUE,"Cover";#N/A,#N/A,TRUE,"Conts";#N/A,#N/A,TRUE,"VOS";#N/A,#N/A,TRUE,"Warrington";#N/A,#N/A,TRUE,"Widnes"}</definedName>
    <definedName name="etr6str7tuiuo" hidden="1">{#N/A,#N/A,TRUE,"Cover";#N/A,#N/A,TRUE,"Conts";#N/A,#N/A,TRUE,"VOS";#N/A,#N/A,TRUE,"Warrington";#N/A,#N/A,TRUE,"Widnes"}</definedName>
    <definedName name="etretyer" hidden="1">{#N/A,#N/A,TRUE,"Cover";#N/A,#N/A,TRUE,"Conts";#N/A,#N/A,TRUE,"VOS";#N/A,#N/A,TRUE,"Warrington";#N/A,#N/A,TRUE,"Widnes"}</definedName>
    <definedName name="ETU_A">[35]Feuil1!#REF!</definedName>
    <definedName name="ETU_D">[35]Feuil1!#REF!</definedName>
    <definedName name="etyegf" hidden="1">{#N/A,#N/A,TRUE,"Cover";#N/A,#N/A,TRUE,"Conts";#N/A,#N/A,TRUE,"VOS";#N/A,#N/A,TRUE,"Warrington";#N/A,#N/A,TRUE,"Widnes"}</definedName>
    <definedName name="etyytr" hidden="1">{#N/A,#N/A,TRUE,"Cover";#N/A,#N/A,TRUE,"Conts";#N/A,#N/A,TRUE,"VOS";#N/A,#N/A,TRUE,"Warrington";#N/A,#N/A,TRUE,"Widnes"}</definedName>
    <definedName name="eu">#REF!</definedName>
    <definedName name="eu_4">#REF!</definedName>
    <definedName name="eu_6">#REF!</definedName>
    <definedName name="EUR" localSheetId="0">#REF!</definedName>
    <definedName name="EUR">#REF!</definedName>
    <definedName name="EURO">[133]Feuil1!$B$2</definedName>
    <definedName name="EuroEtude">#REF!</definedName>
    <definedName name="EuroTransf">#REF!</definedName>
    <definedName name="eurousd">#REF!</definedName>
    <definedName name="Evaporative_Cooling">[66]Detail!#REF!</definedName>
    <definedName name="ew">#REF!</definedName>
    <definedName name="ewt" hidden="1">{#N/A,#N/A,TRUE,"Cover";#N/A,#N/A,TRUE,"Conts";#N/A,#N/A,TRUE,"VOS";#N/A,#N/A,TRUE,"Warrington";#N/A,#N/A,TRUE,"Widnes"}</definedName>
    <definedName name="ewtateryry" hidden="1">{#N/A,#N/A,TRUE,"Cover";#N/A,#N/A,TRUE,"Conts";#N/A,#N/A,TRUE,"VOS";#N/A,#N/A,TRUE,"Warrington";#N/A,#N/A,TRUE,"Widnes"}</definedName>
    <definedName name="Excavation">#REF!</definedName>
    <definedName name="excavationsheet">#REF!</definedName>
    <definedName name="Excel_BuiltIn_Database_0">#REF!</definedName>
    <definedName name="Excel_BuiltIn_Print_Area">#REF!</definedName>
    <definedName name="Excel_BuiltIn_Print_Area_0">"$#REF!.$#REF!$#REF!:$#REF!$#REF!"</definedName>
    <definedName name="Excel_BuiltIn_Print_Area_0___0">"$#REF!.$#REF!$#REF!:$#REF!$#REF!"</definedName>
    <definedName name="Excel_BuiltIn_Print_Area_1">#REF!</definedName>
    <definedName name="Excel_BuiltIn_Print_Area_1_1">#REF!</definedName>
    <definedName name="Excel_BuiltIn_Print_Area_1_1_1">#REF!</definedName>
    <definedName name="Excel_BuiltIn_Print_Area_2">#REF!</definedName>
    <definedName name="Excel_BuiltIn_Print_Area_2_1_1">"$#REF!.$A$4:$H$158"</definedName>
    <definedName name="Excel_BuiltIn_Print_Area_3">#REF!</definedName>
    <definedName name="Excel_BuiltIn_Print_Area_4">#REF!</definedName>
    <definedName name="Excel_BuiltIn_Print_Area_5">#REF!</definedName>
    <definedName name="Excel_BuiltIn_Print_Area_6">#REF!</definedName>
    <definedName name="Excel_BuiltIn_Print_Area_6_1">"$#REF!.$A$4:$H$28"</definedName>
    <definedName name="Excel_BuiltIn_Print_Area_7">#REF!</definedName>
    <definedName name="Excel_BuiltIn_Print_Area_7_1">"$#REF!.$A$4:$I$147"</definedName>
    <definedName name="Excel_BuiltIn_Print_Area_8">#REF!</definedName>
    <definedName name="Excel_BuiltIn_Print_Titles">#REF!,#REF!</definedName>
    <definedName name="Excel_BuiltIn_Print_Titles_1_1">#REF!</definedName>
    <definedName name="Excel_BuiltIn_Print_Titles_1_1_1">#REF!</definedName>
    <definedName name="Excel_BuiltIn_Print_Titles_1_1_1_1">#REF!</definedName>
    <definedName name="Excel_BuiltIn_Print_Titles_2">#REF!</definedName>
    <definedName name="Excel_BuiltIn_Print_Titles_2_1">#REF!</definedName>
    <definedName name="Excel_BuiltIn_Print_Titles_3">#REF!</definedName>
    <definedName name="Excel_BuiltIn_Print_Titles_3_16">'[134]INDIGINEOUS ITEMS '!#REF!</definedName>
    <definedName name="Excel_BuiltIn_Print_Titles_3_3">'[134]INDIGINEOUS ITEMS '!#REF!</definedName>
    <definedName name="Excel_BuiltIn_Print_Titles_3_4">'[42]INDIGINEOUS ITEMS '!#REF!</definedName>
    <definedName name="Excel_BuiltIn_Print_Titles_3_6">'[42]INDIGINEOUS ITEMS '!#REF!</definedName>
    <definedName name="Excel_BuiltIn_Print_Titles_3_9">'[134]INDIGINEOUS ITEMS '!#REF!</definedName>
    <definedName name="Excel_BuiltIn_Print_Titles_4">#REF!</definedName>
    <definedName name="Excel_BuiltIn_Print_Titles_5">#REF!</definedName>
    <definedName name="Excel_BuiltIn_Print_Titles_6">#REF!</definedName>
    <definedName name="Excel_BuiltIn_Print_Titles_7">#REF!</definedName>
    <definedName name="Excel_BuiltIn_Print_Titles_8">#REF!</definedName>
    <definedName name="EXCEWL">#REF!</definedName>
    <definedName name="excf">#REF!</definedName>
    <definedName name="ExciseDuty">#REF!</definedName>
    <definedName name="EXCLAB">#REF!</definedName>
    <definedName name="eXCLUSIONS" hidden="1">{#N/A,#N/A,TRUE,"Cover";#N/A,#N/A,TRUE,"Conts";#N/A,#N/A,TRUE,"VOS";#N/A,#N/A,TRUE,"Warrington";#N/A,#N/A,TRUE,"Widnes"}</definedName>
    <definedName name="EXECTIME">#REF!</definedName>
    <definedName name="EXIT">#REF!</definedName>
    <definedName name="Expded">#REF!</definedName>
    <definedName name="ext" hidden="1">{"MATSYNT",#N/A,FALSE,"MAT";"MATCHANT1",#N/A,FALSE,"MAT";"MATCHANT2",#N/A,FALSE,"MAT";"MATINF",#N/A,FALSE,"MAT";"MATVEH",#N/A,FALSE,"MAT";"PDRSYNTH",#N/A,FALSE,"PDR";"PDRDET",#N/A,FALSE,"PDR";"OUTSYNT",#N/A,FALSE,"OUT";"OUTDET",#N/A,FALSE,"OUT"}</definedName>
    <definedName name="ext_services">'[93]Build-up'!#REF!</definedName>
    <definedName name="ext_walls">'[93]Build-up'!#REF!</definedName>
    <definedName name="External__Water_Supply">[66]Detail!#REF!</definedName>
    <definedName name="External_Alterations___Renovations">[66]Detail!#REF!</definedName>
    <definedName name="External_Communications">[66]Detail!#REF!</definedName>
    <definedName name="External_Electrical">[66]Detail!#REF!</definedName>
    <definedName name="External_Fire_Protection">[66]Detail!#REF!</definedName>
    <definedName name="External_Gas">[66]Detail!#REF!</definedName>
    <definedName name="External_Sewer">[66]Detail!#REF!</definedName>
    <definedName name="External_Special_Services">[66]Detail!#REF!</definedName>
    <definedName name="External_Stormwater">[66]Detail!#REF!</definedName>
    <definedName name="Extra_Pay">#REF!</definedName>
    <definedName name="_xlnm.Extract">[120]SILICATE!#REF!</definedName>
    <definedName name="eyy" hidden="1">{#N/A,#N/A,TRUE,"Cover";#N/A,#N/A,TRUE,"Conts";#N/A,#N/A,TRUE,"VOS";#N/A,#N/A,TRUE,"Warrington";#N/A,#N/A,TRUE,"Widnes"}</definedName>
    <definedName name="f" localSheetId="0">[57]Quotation!$AK$4</definedName>
    <definedName name="f" hidden="1">{#N/A,#N/A,TRUE,"Cover";#N/A,#N/A,TRUE,"Conts";#N/A,#N/A,TRUE,"VOS";#N/A,#N/A,TRUE,"Warrington";#N/A,#N/A,TRUE,"Widnes"}</definedName>
    <definedName name="f2_">#REF!</definedName>
    <definedName name="fab">#REF!</definedName>
    <definedName name="fabrick">[92]RA!$D$12</definedName>
    <definedName name="fac">[58]Material!$J$6</definedName>
    <definedName name="face">#N/A</definedName>
    <definedName name="faciastone">#REF!</definedName>
    <definedName name="facom">'[101]TBAL9697 -group wise  sdpl'!$A$34</definedName>
    <definedName name="fafur">'[101]TBAL9697 -group wise  sdpl'!$A$34</definedName>
    <definedName name="faofeq">'[101]TBAL9697 -group wise  sdpl'!$A$34</definedName>
    <definedName name="faplm">'[101]TBAL9697 -group wise  sdpl'!$A$34</definedName>
    <definedName name="fapms">'[101]TBAL9697 -group wise  sdpl'!$A$34</definedName>
    <definedName name="fash">[80]Material!$J$7</definedName>
    <definedName name="faveh">'[101]TBAL9697 -group wise  sdpl'!$A$34</definedName>
    <definedName name="fb">[135]Formula!$D$39</definedName>
    <definedName name="fbeam">#REF!</definedName>
    <definedName name="FBEAM1">#REF!</definedName>
    <definedName name="fbl">#REF!</definedName>
    <definedName name="fbrick">#REF!</definedName>
    <definedName name="fbrick8">[136]RA!$D$19</definedName>
    <definedName name="fc">#REF!</definedName>
    <definedName name="FCode" hidden="1">#REF!</definedName>
    <definedName name="Fcu">#REF!</definedName>
    <definedName name="fd">#REF!</definedName>
    <definedName name="fdd">#REF!</definedName>
    <definedName name="fdetails">#REF!</definedName>
    <definedName name="fdfd">#N/A</definedName>
    <definedName name="fdgfd">#REF!</definedName>
    <definedName name="fdl">#REF!</definedName>
    <definedName name="fdrop">#REF!</definedName>
    <definedName name="fdrop1">#REF!</definedName>
    <definedName name="FDROP11">#REF!</definedName>
    <definedName name="FDROP2">#REF!</definedName>
    <definedName name="fdsdf">#REF!</definedName>
    <definedName name="fe">'[10]Sqn (Main) Abs'!#REF!</definedName>
    <definedName name="feb_qty_rev_3">#REF!</definedName>
    <definedName name="feb_rev4_qty">#REF!</definedName>
    <definedName name="fedfed">#N/A</definedName>
    <definedName name="Fences___Gates">[66]Detail!#REF!</definedName>
    <definedName name="fep">#REF!</definedName>
    <definedName name="ff">[137]OHT_Abs!#REF!</definedName>
    <definedName name="fff" hidden="1">{"'Sheet2'!$J$118:$J$123","'Sheet2'!$J$133"}</definedName>
    <definedName name="FFGB5">#REF!</definedName>
    <definedName name="FFR">#REF!</definedName>
    <definedName name="fg" localSheetId="0">#REF!</definedName>
    <definedName name="fg" hidden="1">{#N/A,#N/A,TRUE,"Cover";#N/A,#N/A,TRUE,"Conts";#N/A,#N/A,TRUE,"VOS";#N/A,#N/A,TRUE,"Warrington";#N/A,#N/A,TRUE,"Widnes"}</definedName>
    <definedName name="fgececf">#REF!</definedName>
    <definedName name="fgf">#REF!</definedName>
    <definedName name="fgg">#N/A</definedName>
    <definedName name="FGH" hidden="1">{"page1",#N/A,FALSE,"REXstudentFRF";"page2",#N/A,FALSE,"REXstudentFRF"}</definedName>
    <definedName name="fgjjjkyg" hidden="1">{#N/A,#N/A,TRUE,"Cover";#N/A,#N/A,TRUE,"Conts";#N/A,#N/A,TRUE,"VOS";#N/A,#N/A,TRUE,"Warrington";#N/A,#N/A,TRUE,"Widnes"}</definedName>
    <definedName name="Fh">#REF!</definedName>
    <definedName name="fhgujguthi" hidden="1">{#N/A,#N/A,TRUE,"Cover";#N/A,#N/A,TRUE,"Conts";#N/A,#N/A,TRUE,"VOS";#N/A,#N/A,TRUE,"Warrington";#N/A,#N/A,TRUE,"Widnes"}</definedName>
    <definedName name="fhjsjs" hidden="1">{#N/A,#N/A,TRUE,"Cover";#N/A,#N/A,TRUE,"Conts";#N/A,#N/A,TRUE,"VOS";#N/A,#N/A,TRUE,"Warrington";#N/A,#N/A,TRUE,"Widnes"}</definedName>
    <definedName name="Fhwl">#REF!</definedName>
    <definedName name="fi">#REF!</definedName>
    <definedName name="FILEREF">#REF!</definedName>
    <definedName name="filters">[128]Sheet2!$K$2:$K$5</definedName>
    <definedName name="Final" hidden="1">'[138]final abstract'!#REF!</definedName>
    <definedName name="finesand">#REF!</definedName>
    <definedName name="FINISH">#N/A</definedName>
    <definedName name="FIRE">#REF!</definedName>
    <definedName name="Fire_Protection">[66]Detail!#REF!</definedName>
    <definedName name="FiscalIDNum_6">#REF!</definedName>
    <definedName name="Fit">#REF!</definedName>
    <definedName name="FIT___0">#REF!</definedName>
    <definedName name="FIT___13">#REF!</definedName>
    <definedName name="Fitments">[66]Detail!#REF!</definedName>
    <definedName name="fitter">#REF!</definedName>
    <definedName name="fj_100">#REF!</definedName>
    <definedName name="fj_150">#REF!</definedName>
    <definedName name="fj_200">#REF!</definedName>
    <definedName name="fj_25">#REF!</definedName>
    <definedName name="fj_250">#REF!</definedName>
    <definedName name="fj_300">#REF!</definedName>
    <definedName name="fj_32">#REF!</definedName>
    <definedName name="fj_40">#REF!</definedName>
    <definedName name="fj_400">#REF!</definedName>
    <definedName name="fj_50">#REF!</definedName>
    <definedName name="fj_500">#REF!</definedName>
    <definedName name="fj_65">#REF!</definedName>
    <definedName name="fj_80">#REF!</definedName>
    <definedName name="fkfkvhikkhju" hidden="1">{#N/A,#N/A,TRUE,"Cover";#N/A,#N/A,TRUE,"Conts";#N/A,#N/A,TRUE,"VOS";#N/A,#N/A,TRUE,"Warrington";#N/A,#N/A,TRUE,"Widnes"}</definedName>
    <definedName name="flag1">#REF!</definedName>
    <definedName name="FLINT">[45]REF_DIVERS!#REF!</definedName>
    <definedName name="Floor" localSheetId="0">#REF!</definedName>
    <definedName name="Floor">#REF!</definedName>
    <definedName name="floor_finish">'[93]Build-up'!#REF!</definedName>
    <definedName name="Floor_Finishes">[66]Detail!#REF!</definedName>
    <definedName name="Floors">'[139]STILT FLOOR'!#REF!</definedName>
    <definedName name="Floorsqty">#REF!</definedName>
    <definedName name="flsand">[85]RA!$D$23</definedName>
    <definedName name="flyash">[140]RA!#REF!</definedName>
    <definedName name="fo">#REF!</definedName>
    <definedName name="footing">[141]concrete!$L$65</definedName>
    <definedName name="Footings">#REF!</definedName>
    <definedName name="formlvl">#REF!</definedName>
    <definedName name="FormTitle_6">#REF!</definedName>
    <definedName name="FORMWORK_AREA_CALCULATION_ODC_II">#REF!</definedName>
    <definedName name="fp">#REF!</definedName>
    <definedName name="fr">#REF!</definedName>
    <definedName name="frais">[142]RECAP!$S$32</definedName>
    <definedName name="Frais_de_déplacement">'[36]#REF'!#REF!</definedName>
    <definedName name="frames">'[93]Build-up'!#REF!</definedName>
    <definedName name="frjj" hidden="1">{#N/A,#N/A,TRUE,"Cover";#N/A,#N/A,TRUE,"Conts";#N/A,#N/A,TRUE,"VOS";#N/A,#N/A,TRUE,"Warrington";#N/A,#N/A,TRUE,"Widnes"}</definedName>
    <definedName name="frncis">#REF!</definedName>
    <definedName name="front">'[20]col-reinft1'!#REF!</definedName>
    <definedName name="front1">'[21]col-reinft1'!#REF!</definedName>
    <definedName name="FRONT11">'[21]col-reinft1'!#REF!</definedName>
    <definedName name="fs">'[84]Sqn-Abs(G+6) '!#REF!</definedName>
    <definedName name="fsand">[80]Material!$J$26</definedName>
    <definedName name="fsb">'[84]Sqn-Abs(G+6) '!#REF!</definedName>
    <definedName name="fsbl">'[84]Sqn-Abs(G+6) '!#REF!</definedName>
    <definedName name="fsg">#REF!</definedName>
    <definedName name="fsi">'[84]Sqn-Abs(G+6) '!#REF!</definedName>
    <definedName name="fslab">#REF!</definedName>
    <definedName name="FSLAB1">#REF!</definedName>
    <definedName name="FSRVRFR">#REF!</definedName>
    <definedName name="FSTEELbr">#REF!</definedName>
    <definedName name="FT" localSheetId="0">#REF!</definedName>
    <definedName name="ft">#REF!</definedName>
    <definedName name="ftfh">#REF!</definedName>
    <definedName name="Full_Print">#REF!</definedName>
    <definedName name="furn">#REF!</definedName>
    <definedName name="furniture">#REF!</definedName>
    <definedName name="Fv">#REF!</definedName>
    <definedName name="g" localSheetId="0">#REF!</definedName>
    <definedName name="G">'[13]Bilan prévisionnel'!#REF!</definedName>
    <definedName name="G_ÿ_P_">'[143]Site Dev BOQ'!#REF!</definedName>
    <definedName name="G31j1620">#REF!</definedName>
    <definedName name="gaeg" hidden="1">{#N/A,#N/A,TRUE,"Cover";#N/A,#N/A,TRUE,"Conts";#N/A,#N/A,TRUE,"VOS";#N/A,#N/A,TRUE,"Warrington";#N/A,#N/A,TRUE,"Widnes"}</definedName>
    <definedName name="gaegg" hidden="1">{#N/A,#N/A,TRUE,"Cover";#N/A,#N/A,TRUE,"Conts";#N/A,#N/A,TRUE,"VOS";#N/A,#N/A,TRUE,"Warrington";#N/A,#N/A,TRUE,"Widnes"}</definedName>
    <definedName name="gama">#REF!</definedName>
    <definedName name="gamah">#REF!</definedName>
    <definedName name="Garantie_de_paiement">#REF!</definedName>
    <definedName name="Gas_Service">[66]Detail!#REF!</definedName>
    <definedName name="Gbp">#REF!</definedName>
    <definedName name="GBPp">[107]AFTRAI!$BB$18</definedName>
    <definedName name="gcement">[89]RA!$D$3</definedName>
    <definedName name="GCH">'[13]Bilan prévisionnel'!#REF!</definedName>
    <definedName name="gd">#REF!</definedName>
    <definedName name="GE">[144]Ratio!$C$7</definedName>
    <definedName name="geag" hidden="1">{#N/A,#N/A,TRUE,"Cover";#N/A,#N/A,TRUE,"Conts";#N/A,#N/A,TRUE,"VOS";#N/A,#N/A,TRUE,"Warrington";#N/A,#N/A,TRUE,"Widnes"}</definedName>
    <definedName name="gefg">#REF!</definedName>
    <definedName name="GEMR">'[13]Bilan prévisionnel'!#REF!</definedName>
    <definedName name="GENCALC">#REF!</definedName>
    <definedName name="GENREF">#REF!</definedName>
    <definedName name="Gera">'[145]BOQ -Block A'!#REF!</definedName>
    <definedName name="gerger" hidden="1">{#N/A,#N/A,TRUE,"Cover";#N/A,#N/A,TRUE,"Conts";#N/A,#N/A,TRUE,"VOS";#N/A,#N/A,TRUE,"Warrington";#N/A,#N/A,TRUE,"Widnes"}</definedName>
    <definedName name="GF" localSheetId="0">#REF!</definedName>
    <definedName name="gf" hidden="1">{#N/A,#N/A,TRUE,"Cover";#N/A,#N/A,TRUE,"Conts";#N/A,#N/A,TRUE,"VOS";#N/A,#N/A,TRUE,"Warrington";#N/A,#N/A,TRUE,"Widnes"}</definedName>
    <definedName name="gfbeams">'[146]beam-reinft'!#REF!</definedName>
    <definedName name="gfbl">'[84]Sqn-Abs(G+6) '!#REF!</definedName>
    <definedName name="GFHJHKJHJJ">'[147]RCC,Ret. Wall'!#REF!</definedName>
    <definedName name="gfi">'[84]Air-Abs(G+6) 23 DUs'!#REF!</definedName>
    <definedName name="ggdrgdfhyyj" hidden="1">{#N/A,#N/A,TRUE,"Cover";#N/A,#N/A,TRUE,"Conts";#N/A,#N/A,TRUE,"VOS";#N/A,#N/A,TRUE,"Warrington";#N/A,#N/A,TRUE,"Widnes"}</definedName>
    <definedName name="gh">#REF!</definedName>
    <definedName name="GHJT">#REF!</definedName>
    <definedName name="ghs">#REF!</definedName>
    <definedName name="ghsdhth" hidden="1">{#N/A,#N/A,TRUE,"Cover";#N/A,#N/A,TRUE,"Conts";#N/A,#N/A,TRUE,"VOS";#N/A,#N/A,TRUE,"Warrington";#N/A,#N/A,TRUE,"Widnes"}</definedName>
    <definedName name="ghsg" hidden="1">{#N/A,#N/A,TRUE,"Cover";#N/A,#N/A,TRUE,"Conts";#N/A,#N/A,TRUE,"VOS";#N/A,#N/A,TRUE,"Warrington";#N/A,#N/A,TRUE,"Widnes"}</definedName>
    <definedName name="gi_100">#REF!</definedName>
    <definedName name="gi_150">#REF!</definedName>
    <definedName name="gi_200">#REF!</definedName>
    <definedName name="gi_25">#REF!</definedName>
    <definedName name="gi_250">#REF!</definedName>
    <definedName name="gi_300">#REF!</definedName>
    <definedName name="gi_32">#REF!</definedName>
    <definedName name="gi_40">#REF!</definedName>
    <definedName name="gi_400">#REF!</definedName>
    <definedName name="gi_50">#REF!</definedName>
    <definedName name="gi_500">#REF!</definedName>
    <definedName name="gi_600">#REF!</definedName>
    <definedName name="gi_65">#REF!</definedName>
    <definedName name="gi_80">#REF!</definedName>
    <definedName name="gibinding">[89]RA!$D$13</definedName>
    <definedName name="gjahgkj" hidden="1">{#N/A,#N/A,TRUE,"Cover";#N/A,#N/A,TRUE,"Conts";#N/A,#N/A,TRUE,"VOS";#N/A,#N/A,TRUE,"Warrington";#N/A,#N/A,TRUE,"Widnes"}</definedName>
    <definedName name="gjkkl" hidden="1">{#N/A,#N/A,TRUE,"Cover";#N/A,#N/A,TRUE,"Conts";#N/A,#N/A,TRUE,"VOS";#N/A,#N/A,TRUE,"Warrington";#N/A,#N/A,TRUE,"Widnes"}</definedName>
    <definedName name="GL" localSheetId="0">#REF!</definedName>
    <definedName name="gl">#REF!</definedName>
    <definedName name="glb_100">#REF!</definedName>
    <definedName name="glb_150">#REF!</definedName>
    <definedName name="glb_200">#REF!</definedName>
    <definedName name="glb_25">#REF!</definedName>
    <definedName name="glb_250">#REF!</definedName>
    <definedName name="glb_300">#REF!</definedName>
    <definedName name="glb_32">#REF!</definedName>
    <definedName name="glb_40">#REF!</definedName>
    <definedName name="glb_50">#REF!</definedName>
    <definedName name="glb_65">#REF!</definedName>
    <definedName name="glb_80">#REF!</definedName>
    <definedName name="gLmetal20">#REF!</definedName>
    <definedName name="GLs">#REF!</definedName>
    <definedName name="GM">'[20]col-reinft1'!#REF!</definedName>
    <definedName name="GMAmount">#REF!</definedName>
    <definedName name="GMAmount_4">#REF!</definedName>
    <definedName name="GMAmount_6">#REF!</definedName>
    <definedName name="gmesh">[89]RA!$D$14</definedName>
    <definedName name="gmetal">[33]RA!$D$9</definedName>
    <definedName name="gmetal1012">[89]RA!$D$19</definedName>
    <definedName name="gmetal20">[89]RA!$D$20</definedName>
    <definedName name="GMM">'[21]col-reinft1'!#REF!</definedName>
    <definedName name="GMPercent">#REF!</definedName>
    <definedName name="GMPercent_4">#REF!</definedName>
    <definedName name="GMPercent_6">#REF!</definedName>
    <definedName name="GO"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GoBack">[123]Sheet1!GoBack</definedName>
    <definedName name="GraniteStone">[52]MA!#REF!</definedName>
    <definedName name="gravel">[33]RA!$D$20</definedName>
    <definedName name="grconc">#REF!</definedName>
    <definedName name="grit">[140]RA!$D$12</definedName>
    <definedName name="GRL">#REF!</definedName>
    <definedName name="Group1">#REF!</definedName>
    <definedName name="Group2">#REF!</definedName>
    <definedName name="Group3">#REF!</definedName>
    <definedName name="Group4">#REF!</definedName>
    <definedName name="grr">#REF!</definedName>
    <definedName name="gs">#REF!</definedName>
    <definedName name="Gsat">#REF!</definedName>
    <definedName name="gsb">[136]RA!$D$13</definedName>
    <definedName name="gt">'[84]Sqn-Abs(G+6) '!#REF!</definedName>
    <definedName name="gtbl">'[84]Sqn-Abs(G+6) '!#REF!</definedName>
    <definedName name="gti">'[84]Sqn-Abs(G+6) '!#REF!</definedName>
    <definedName name="gtib">'[84]Sqn-Abs(G+6) '!#REF!</definedName>
    <definedName name="gtrghr" hidden="1">{#N/A,#N/A,TRUE,"Cover";#N/A,#N/A,TRUE,"Conts";#N/A,#N/A,TRUE,"VOS";#N/A,#N/A,TRUE,"Warrington";#N/A,#N/A,TRUE,"Widnes"}</definedName>
    <definedName name="gty">#REF!</definedName>
    <definedName name="guardpost.pcc">#REF!</definedName>
    <definedName name="Gunny_Bags" comment="gunny ">[148]ISSUES!#REF!</definedName>
    <definedName name="gv_100">#REF!</definedName>
    <definedName name="gv_150">#REF!</definedName>
    <definedName name="gv_200">#REF!</definedName>
    <definedName name="gv_25">#REF!</definedName>
    <definedName name="gv_250">#REF!</definedName>
    <definedName name="gv_300">#REF!</definedName>
    <definedName name="gv_32">#REF!</definedName>
    <definedName name="gv_40">#REF!</definedName>
    <definedName name="gv_400">#REF!</definedName>
    <definedName name="gv_50">#REF!</definedName>
    <definedName name="gv_500">#REF!</definedName>
    <definedName name="gv_65">#REF!</definedName>
    <definedName name="gv_80">#REF!</definedName>
    <definedName name="gwgtergyr" hidden="1">{#N/A,#N/A,TRUE,"Cover";#N/A,#N/A,TRUE,"Conts";#N/A,#N/A,TRUE,"VOS";#N/A,#N/A,TRUE,"Warrington";#N/A,#N/A,TRUE,"Widnes"}</definedName>
    <definedName name="gyudfudfghjdfg">[149]Electrical!#REF!</definedName>
    <definedName name="h" localSheetId="0">[57]Quotation!$AK$4</definedName>
    <definedName name="H">#REF!</definedName>
    <definedName name="H___0">#REF!</definedName>
    <definedName name="H___13">#REF!</definedName>
    <definedName name="H_B">#REF!</definedName>
    <definedName name="H0">#REF!</definedName>
    <definedName name="H0___0">#REF!</definedName>
    <definedName name="H0___13">#REF!</definedName>
    <definedName name="H810.">#REF!</definedName>
    <definedName name="hac">#REF!</definedName>
    <definedName name="Ham">#REF!</definedName>
    <definedName name="HARDCRETE">#REF!</definedName>
    <definedName name="hardner">[80]Material!$J$16</definedName>
    <definedName name="HARI">#REF!</definedName>
    <definedName name="hblock100">[89]RA!$D$35</definedName>
    <definedName name="hblock150">[89]RA!$D$34</definedName>
    <definedName name="hblock200">[89]RA!$D$33</definedName>
    <definedName name="hcurb">#REF!</definedName>
    <definedName name="hdirt">#REF!</definedName>
    <definedName name="he">#REF!</definedName>
    <definedName name="HEADER">#REF!</definedName>
    <definedName name="Header_Row">ROW(#REF!)</definedName>
    <definedName name="Headings">[150]Headings!$A$2:$K$123</definedName>
    <definedName name="Headings_16">[150]Headings!$A$2:$K$123</definedName>
    <definedName name="Headings_3">[150]Headings!$A$2:$K$123</definedName>
    <definedName name="Headings_4">[43]Headings!$A$2:$K$123</definedName>
    <definedName name="Headings_6">[43]Headings!$A$2:$K$123</definedName>
    <definedName name="Headings_9">[150]Headings!$A$2:$K$123</definedName>
    <definedName name="Hel">#REF!</definedName>
    <definedName name="heures">#REF!</definedName>
    <definedName name="hf">#REF!</definedName>
    <definedName name="hfhgf" hidden="1">{#N/A,#N/A,TRUE,"Cover";#N/A,#N/A,TRUE,"Conts";#N/A,#N/A,TRUE,"VOS";#N/A,#N/A,TRUE,"Warrington";#N/A,#N/A,TRUE,"Widnes"}</definedName>
    <definedName name="hh">#REF!</definedName>
    <definedName name="hh___0">#REF!</definedName>
    <definedName name="hh___13">#REF!</definedName>
    <definedName name="hhh">#N/A</definedName>
    <definedName name="hhhhhhhhhhh">#REF!</definedName>
    <definedName name="hi">#REF!</definedName>
    <definedName name="HICOPARA">#REF!</definedName>
    <definedName name="HiddenRows" hidden="1">#REF!</definedName>
    <definedName name="HIDENEXP">#REF!</definedName>
    <definedName name="HINDHUSTAN">#REF!</definedName>
    <definedName name="HIns">#REF!</definedName>
    <definedName name="histogram_data">#REF!</definedName>
    <definedName name="hjdj" hidden="1">{#N/A,#N/A,TRUE,"Cover";#N/A,#N/A,TRUE,"Conts";#N/A,#N/A,TRUE,"VOS";#N/A,#N/A,TRUE,"Warrington";#N/A,#N/A,TRUE,"Widnes"}</definedName>
    <definedName name="hjn">'[151]Synt VRD'!$L$12</definedName>
    <definedName name="hjyyrt">#N/A</definedName>
    <definedName name="HKD">#REF!</definedName>
    <definedName name="hl">[135]Formula!$D$36</definedName>
    <definedName name="ho">#REF!</definedName>
    <definedName name="ho___0">#REF!</definedName>
    <definedName name="ho___13">#REF!</definedName>
    <definedName name="hoi">#REF!</definedName>
    <definedName name="Hollow200mmThk">[52]MA!#REF!</definedName>
    <definedName name="hollowimp">[140]RA!#REF!</definedName>
    <definedName name="hS">#REF!</definedName>
    <definedName name="hS___0">#REF!</definedName>
    <definedName name="hS___13">#REF!</definedName>
    <definedName name="Hsc">#REF!</definedName>
    <definedName name="hshjy" hidden="1">{#N/A,#N/A,TRUE,"Cover";#N/A,#N/A,TRUE,"Conts";#N/A,#N/A,TRUE,"VOS";#N/A,#N/A,TRUE,"Warrington";#N/A,#N/A,TRUE,"Widnes"}</definedName>
    <definedName name="hshxdht" hidden="1">{#N/A,#N/A,TRUE,"Cover";#N/A,#N/A,TRUE,"Conts";#N/A,#N/A,TRUE,"VOS";#N/A,#N/A,TRUE,"Warrington";#N/A,#N/A,TRUE,"Widnes"}</definedName>
    <definedName name="hsyhjtyhj" hidden="1">{#N/A,#N/A,TRUE,"Cover";#N/A,#N/A,TRUE,"Conts";#N/A,#N/A,TRUE,"VOS";#N/A,#N/A,TRUE,"Warrington";#N/A,#N/A,TRUE,"Widnes"}</definedName>
    <definedName name="HTML_CodePage" hidden="1">1252</definedName>
    <definedName name="HTML_Control" hidden="1">{"'Typical Costs Estimates'!$C$158:$H$161"}</definedName>
    <definedName name="HTML_Description" hidden="1">""</definedName>
    <definedName name="HTML_Email" hidden="1">""</definedName>
    <definedName name="HTML_Header" hidden="1">"Typical Costs Estimates"</definedName>
    <definedName name="HTML_LastUpdate" hidden="1">"8/18/99"</definedName>
    <definedName name="HTML_LineAfter" hidden="1">TRUE</definedName>
    <definedName name="HTML_LineBefore" hidden="1">TRUE</definedName>
    <definedName name="HTML_Name" hidden="1">"Ajit.S.R"</definedName>
    <definedName name="HTML_OBDlg2" hidden="1">TRUE</definedName>
    <definedName name="HTML_OBDlg4" hidden="1">TRUE</definedName>
    <definedName name="HTML_OS" hidden="1">0</definedName>
    <definedName name="HTML_PathFile" hidden="1">"C:\My Documents\MyHTML.htm"</definedName>
    <definedName name="HTML_Title" hidden="1">"Ecr cost"</definedName>
    <definedName name="htrhrsth" hidden="1">{#N/A,#N/A,TRUE,"Cover";#N/A,#N/A,TRUE,"Conts";#N/A,#N/A,TRUE,"VOS";#N/A,#N/A,TRUE,"Warrington";#N/A,#N/A,TRUE,"Widnes"}</definedName>
    <definedName name="Hu">#REF!</definedName>
    <definedName name="Hu___0">#REF!</definedName>
    <definedName name="Hu___13">#REF!</definedName>
    <definedName name="humepipe1200">#REF!</definedName>
    <definedName name="humepipenp3">#REF!</definedName>
    <definedName name="hutgfru" hidden="1">{#N/A,#N/A,TRUE,"Cover";#N/A,#N/A,TRUE,"Conts";#N/A,#N/A,TRUE,"VOS";#N/A,#N/A,TRUE,"Warrington";#N/A,#N/A,TRUE,"Widnes"}</definedName>
    <definedName name="HV">#REF!</definedName>
    <definedName name="hvacrates">#REF!</definedName>
    <definedName name="hxb">#REF!</definedName>
    <definedName name="hxi">#REF!</definedName>
    <definedName name="HypGenCA">[60]Assumption!$D$14</definedName>
    <definedName name="HypGenCom">[60]Assumption!$D$13</definedName>
    <definedName name="HypGenMComp">[60]Assumption!$D$16</definedName>
    <definedName name="HypGenSQty">[60]Assumption!$I$11</definedName>
    <definedName name="HypGenText4">[60]Reference!$N$11</definedName>
    <definedName name="HypGenText6">[60]Reference!$N$13</definedName>
    <definedName name="HypGenText7">[60]Reference!$N$14</definedName>
    <definedName name="HypGenText8">[60]Reference!$N$15</definedName>
    <definedName name="HypGenTp1">[60]Assumption!$D$4</definedName>
    <definedName name="HypGenTp2">[60]Assumption!$D$5</definedName>
    <definedName name="HypGenTp3">[60]Assumption!$D$6</definedName>
    <definedName name="HypGenTp4">[60]Assumption!$D$7</definedName>
    <definedName name="HypGenTp5">[60]Assumption!$D$8</definedName>
    <definedName name="HypPFPerFF">[60]Assumption!$D$112</definedName>
    <definedName name="HypPFPerPF">[60]Assumption!$D$113</definedName>
    <definedName name="HypPlaDurDLP">[60]Assumption!$D$21</definedName>
    <definedName name="HypPlaDurLag">[60]Assumption!$J$32</definedName>
    <definedName name="HypPlaDurTrav">[60]Assumption!$D$20</definedName>
    <definedName name="HypPlaDurTres">[60]Assumption!$I$20</definedName>
    <definedName name="HypRevADDebChoix">[60]Reference!$Q$12</definedName>
    <definedName name="HypRevADemGBCell2">[60]Assumption!$E$42</definedName>
    <definedName name="HypRevADemGBCell5">[60]Assumption!$J$42</definedName>
    <definedName name="HypRevADFinChoix">[60]Reference!$Q$16</definedName>
    <definedName name="HypRevADGBChoix">[60]Reference!$Q$20</definedName>
    <definedName name="HypRevBFGBCell2">[60]Assumption!$E$61</definedName>
    <definedName name="HypRevBFGBCell5">[60]Assumption!$J$61</definedName>
    <definedName name="HypRevRGGBCell2">[60]Assumption!$E$52</definedName>
    <definedName name="HypRevRGGBCell5">[60]Assumption!$J$52</definedName>
    <definedName name="HypRevRGGBChoix">[60]Reference!$Q$22</definedName>
    <definedName name="HypRevRGLimit">[60]Assumption!$D$48</definedName>
    <definedName name="HypRevRGRb1">[60]Assumption!$D$49</definedName>
    <definedName name="HypRevRGRb2">[60]Assumption!$D$50</definedName>
    <definedName name="HypRevRGText1">[60]Reference!$N$82</definedName>
    <definedName name="HypRevRGValue">[60]Assumption!$D$47</definedName>
    <definedName name="HypRisDemFF">[60]Assumption!$I$139</definedName>
    <definedName name="HypRisDemMonth">[60]Assumption!$I$136</definedName>
    <definedName name="HypRisNPMonth">[60]Assumption!$I$151</definedName>
    <definedName name="HypRisqADOui1">[60]Reference!$Q$81</definedName>
    <definedName name="HypRisqBFOui">[60]Reference!$Q$87</definedName>
    <definedName name="HypRisqInstalOui">[60]Reference!$Q$78</definedName>
    <definedName name="HypRisqPlantOui">[60]Reference!$Q$75</definedName>
    <definedName name="HypRisqRGOui">[60]Reference!$Q$84</definedName>
    <definedName name="hysd">#REF!</definedName>
    <definedName name="hyy">#N/A</definedName>
    <definedName name="I" localSheetId="0" hidden="1">'[2]Basic Rate'!#REF!</definedName>
    <definedName name="I">'[13]Bilan prévisionnel'!#REF!</definedName>
    <definedName name="I___0">#REF!</definedName>
    <definedName name="I___13">#REF!</definedName>
    <definedName name="I_CO">#REF!</definedName>
    <definedName name="I_COR">#REF!</definedName>
    <definedName name="i8uiuyi" hidden="1">{#N/A,#N/A,TRUE,"Cover";#N/A,#N/A,TRUE,"Conts";#N/A,#N/A,TRUE,"VOS";#N/A,#N/A,TRUE,"Warrington";#N/A,#N/A,TRUE,"Widnes"}</definedName>
    <definedName name="IAPrio1">#REF!</definedName>
    <definedName name="IAPrio2">#REF!</definedName>
    <definedName name="IAPrio3">#REF!</definedName>
    <definedName name="ic">#REF!</definedName>
    <definedName name="IC4D">#N/A</definedName>
    <definedName name="idcgh">#N/A</definedName>
    <definedName name="idcghjj">#N/A</definedName>
    <definedName name="IDCGK">#N/A</definedName>
    <definedName name="idch">#N/A</definedName>
    <definedName name="idcjc">#N/A</definedName>
    <definedName name="IDCT">#REF!</definedName>
    <definedName name="idctb">#N/A</definedName>
    <definedName name="idctb1">#N/A</definedName>
    <definedName name="IDGK">#N/A</definedName>
    <definedName name="idr">#REF!</definedName>
    <definedName name="if">'[152]#REF'!$D$4</definedName>
    <definedName name="Ig">#REF!</definedName>
    <definedName name="Ig___0">#REF!</definedName>
    <definedName name="Ig___13">#REF!</definedName>
    <definedName name="iio">#REF!</definedName>
    <definedName name="Impres_titres_MI">#REF!</definedName>
    <definedName name="in_100">#REF!</definedName>
    <definedName name="in_150">#REF!</definedName>
    <definedName name="in_200">#REF!</definedName>
    <definedName name="in_25">#REF!</definedName>
    <definedName name="in_250">#REF!</definedName>
    <definedName name="in_300">#REF!</definedName>
    <definedName name="in_32">#REF!</definedName>
    <definedName name="in_40">#REF!</definedName>
    <definedName name="in_400">#REF!</definedName>
    <definedName name="in_50">#REF!</definedName>
    <definedName name="in_500">#REF!</definedName>
    <definedName name="in_600">#REF!</definedName>
    <definedName name="in_65">#REF!</definedName>
    <definedName name="in_80">#REF!</definedName>
    <definedName name="income">#REF!</definedName>
    <definedName name="ind">#REF!</definedName>
    <definedName name="index">#N/A</definedName>
    <definedName name="indf">#REF!</definedName>
    <definedName name="indf_4">#REF!</definedName>
    <definedName name="indf_6">#REF!</definedName>
    <definedName name="indu">[153]Indices!#REF!</definedName>
    <definedName name="INFRASTRUCTURE_ENTRY">'[98]INPUT SHEET'!$B$993:$F$1018</definedName>
    <definedName name="InitialUse">0</definedName>
    <definedName name="insert_rows_1">'[154]Basement Budget'!#REF!</definedName>
    <definedName name="insertplate_and_exp_joint">#REF!</definedName>
    <definedName name="insf3">#REF!</definedName>
    <definedName name="InstBillingMethod_6">#REF!</definedName>
    <definedName name="Instf">[116]factors!$J$12</definedName>
    <definedName name="Int">#REF!</definedName>
    <definedName name="Interest_Rate">#REF!</definedName>
    <definedName name="Interior">#REF!</definedName>
    <definedName name="Internal_Screens">[66]Detail!#REF!</definedName>
    <definedName name="internal_wall_and_partition">'[93]Build-up'!#REF!</definedName>
    <definedName name="INV_SCH">#REF!</definedName>
    <definedName name="invert">#REF!</definedName>
    <definedName name="Invvalue">#REF!</definedName>
    <definedName name="inwords">[155]Wordsdata!#REF!</definedName>
    <definedName name="io8yuou8y" hidden="1">{#N/A,#N/A,TRUE,"Cover";#N/A,#N/A,TRUE,"Conts";#N/A,#N/A,TRUE,"VOS";#N/A,#N/A,TRUE,"Warrington";#N/A,#N/A,TRUE,"Widnes"}</definedName>
    <definedName name="IOLIST">'[156]IO LIST'!$A$1:$O$134</definedName>
    <definedName name="iouiou">[66]Detail!#REF!</definedName>
    <definedName name="ioykyoyu" hidden="1">{#N/A,#N/A,TRUE,"Cover";#N/A,#N/A,TRUE,"Conts";#N/A,#N/A,TRUE,"VOS";#N/A,#N/A,TRUE,"Warrington";#N/A,#N/A,TRUE,"Widnes"}</definedName>
    <definedName name="ipt">#REF!</definedName>
    <definedName name="ipu">#REF!</definedName>
    <definedName name="ipu___0">#REF!</definedName>
    <definedName name="ipu___13">#REF!</definedName>
    <definedName name="IQD">#REF!</definedName>
    <definedName name="Is">#REF!</definedName>
    <definedName name="ISEC77">#REF!</definedName>
    <definedName name="ISSS">#REF!</definedName>
    <definedName name="issue_summ">#REF!</definedName>
    <definedName name="IT">#REF!</definedName>
    <definedName name="ItalianMarble">[52]MA!#REF!</definedName>
    <definedName name="item">[155]item!$A:$IV</definedName>
    <definedName name="items">'[22]Material&amp;equipment'!$A:$IV</definedName>
    <definedName name="iui" hidden="1">{#N/A,#N/A,TRUE,"Cover";#N/A,#N/A,TRUE,"Conts";#N/A,#N/A,TRUE,"VOS";#N/A,#N/A,TRUE,"Warrington";#N/A,#N/A,TRUE,"Widnes"}</definedName>
    <definedName name="iuk" hidden="1">{#N/A,#N/A,TRUE,"Cover";#N/A,#N/A,TRUE,"Conts";#N/A,#N/A,TRUE,"VOS";#N/A,#N/A,TRUE,"Warrington";#N/A,#N/A,TRUE,"Widnes"}</definedName>
    <definedName name="iulouy" hidden="1">{#N/A,#N/A,TRUE,"Cover";#N/A,#N/A,TRUE,"Conts";#N/A,#N/A,TRUE,"VOS";#N/A,#N/A,TRUE,"Warrington";#N/A,#N/A,TRUE,"Widnes"}</definedName>
    <definedName name="J" localSheetId="0">#REF!</definedName>
    <definedName name="J">'[13]Bilan prévisionnel'!#REF!</definedName>
    <definedName name="JEJS">#REF!</definedName>
    <definedName name="JEJS___0">#REF!</definedName>
    <definedName name="JEJS___11">#REF!</definedName>
    <definedName name="JEJS___12">#REF!</definedName>
    <definedName name="JEJS___13">#REF!</definedName>
    <definedName name="JEJS___4">#REF!</definedName>
    <definedName name="JHK">#REF!</definedName>
    <definedName name="jhy">#REF!</definedName>
    <definedName name="JJJ">#REF!</definedName>
    <definedName name="jk.j.oi" hidden="1">{#N/A,#N/A,TRUE,"Cover";#N/A,#N/A,TRUE,"Conts";#N/A,#N/A,TRUE,"VOS";#N/A,#N/A,TRUE,"Warrington";#N/A,#N/A,TRUE,"Widnes"}</definedName>
    <definedName name="JKGKJHK" hidden="1">{#N/A,#N/A,TRUE,"Cover";#N/A,#N/A,TRUE,"Conts";#N/A,#N/A,TRUE,"VOS";#N/A,#N/A,TRUE,"Warrington";#N/A,#N/A,TRUE,"Widnes"}</definedName>
    <definedName name="jkjkjkj">#REF!</definedName>
    <definedName name="jkljljkl" hidden="1">{#N/A,#N/A,TRUE,"Cover";#N/A,#N/A,TRUE,"Conts";#N/A,#N/A,TRUE,"VOS";#N/A,#N/A,TRUE,"Warrington";#N/A,#N/A,TRUE,"Widnes"}</definedName>
    <definedName name="jktrujij" hidden="1">{#N/A,#N/A,TRUE,"Cover";#N/A,#N/A,TRUE,"Conts";#N/A,#N/A,TRUE,"VOS";#N/A,#N/A,TRUE,"Warrington";#N/A,#N/A,TRUE,"Widnes"}</definedName>
    <definedName name="jktukk" hidden="1">{#N/A,#N/A,TRUE,"Cover";#N/A,#N/A,TRUE,"Conts";#N/A,#N/A,TRUE,"VOS";#N/A,#N/A,TRUE,"Warrington";#N/A,#N/A,TRUE,"Widnes"}</definedName>
    <definedName name="jku">#N/A</definedName>
    <definedName name="jky" hidden="1">{#N/A,#N/A,TRUE,"Cover";#N/A,#N/A,TRUE,"Conts";#N/A,#N/A,TRUE,"VOS";#N/A,#N/A,TRUE,"Warrington";#N/A,#N/A,TRUE,"Widnes"}</definedName>
    <definedName name="job" localSheetId="0">#REF!</definedName>
    <definedName name="job">#REF!</definedName>
    <definedName name="job.no" hidden="1">[157]Database!$C$6:$C$26</definedName>
    <definedName name="job___0" localSheetId="0">#REF!</definedName>
    <definedName name="job___0">#REF!</definedName>
    <definedName name="job___11" localSheetId="0">#REF!</definedName>
    <definedName name="job___11">#REF!</definedName>
    <definedName name="job___12" localSheetId="0">#REF!</definedName>
    <definedName name="job___12">#REF!</definedName>
    <definedName name="JobID">#REF!</definedName>
    <definedName name="Jobtypes" localSheetId="0">[158]FORM7!$R$3:$S$7</definedName>
    <definedName name="Jobtypes">#REF!</definedName>
    <definedName name="Jobtypes_3">[159]FORM7!$R$3:$S$7</definedName>
    <definedName name="joints">[45]REF_DIVERS!#REF!</definedName>
    <definedName name="jtyhjswjy" hidden="1">{#N/A,#N/A,TRUE,"Cover";#N/A,#N/A,TRUE,"Conts";#N/A,#N/A,TRUE,"VOS";#N/A,#N/A,TRUE,"Warrington";#N/A,#N/A,TRUE,"Widnes"}</definedName>
    <definedName name="July">[160]ACT_FRF!#REF!</definedName>
    <definedName name="Junction">#REF!</definedName>
    <definedName name="june">#REF!</definedName>
    <definedName name="K" localSheetId="0">#REF!</definedName>
    <definedName name="K">'[13]Bilan prévisionnel'!#REF!</definedName>
    <definedName name="K___0">#REF!</definedName>
    <definedName name="K___13">#REF!</definedName>
    <definedName name="k1_table">#REF!</definedName>
    <definedName name="k1x">[65]Design!#REF!</definedName>
    <definedName name="k1y">[65]Design!#REF!</definedName>
    <definedName name="k2x">[65]Design!#REF!</definedName>
    <definedName name="k2y">[65]Design!#REF!</definedName>
    <definedName name="ka">#REF!</definedName>
    <definedName name="Ka0">#REF!</definedName>
    <definedName name="Kajust">'[161]RECAP LOGISTIQUE - HEURES'!$D$7</definedName>
    <definedName name="KARNA" localSheetId="0">#REF!</definedName>
    <definedName name="KARNA">#REF!</definedName>
    <definedName name="kasdfjhd" hidden="1">{"'Typical Costs Estimates'!$C$158:$H$161"}</definedName>
    <definedName name="kb">#REF!</definedName>
    <definedName name="kc">#REF!</definedName>
    <definedName name="kci">[162]Comparative!$K$4</definedName>
    <definedName name="kcv">[35]Feuil1!$U$5</definedName>
    <definedName name="kerb1pcc">#REF!</definedName>
    <definedName name="kerb2pcc">#REF!</definedName>
    <definedName name="kfg">[35]Feuil1!#REF!</definedName>
    <definedName name="kgjfgjgj" hidden="1">{#N/A,#N/A,TRUE,"Cover";#N/A,#N/A,TRUE,"Conts";#N/A,#N/A,TRUE,"VOS";#N/A,#N/A,TRUE,"Warrington";#N/A,#N/A,TRUE,"Widnes"}</definedName>
    <definedName name="Kh">#REF!</definedName>
    <definedName name="Kh___0">#REF!</definedName>
    <definedName name="Kh___13">#REF!</definedName>
    <definedName name="khd">#REF!</definedName>
    <definedName name="Kherli">'[163]old boq'!#REF!</definedName>
    <definedName name="khf">#REF!</definedName>
    <definedName name="Ki">#REF!</definedName>
    <definedName name="Ki___0">#REF!</definedName>
    <definedName name="Ki___13">#REF!</definedName>
    <definedName name="Ki1___0">#REF!</definedName>
    <definedName name="Ki1___13">#REF!</definedName>
    <definedName name="Ki2___0">#REF!</definedName>
    <definedName name="Ki2___13">#REF!</definedName>
    <definedName name="Kii">#REF!</definedName>
    <definedName name="Kii___0">#REF!</definedName>
    <definedName name="Kii___13">#REF!</definedName>
    <definedName name="kk">#REF!</definedName>
    <definedName name="kl">[164]Publicbuilding!$R$46</definedName>
    <definedName name="Km">#REF!</definedName>
    <definedName name="Km___0">#REF!</definedName>
    <definedName name="Km___13">#REF!</definedName>
    <definedName name="kmc">#REF!</definedName>
    <definedName name="kobj">#REF!</definedName>
    <definedName name="kpcl">#REF!</definedName>
    <definedName name="kpct">#REF!</definedName>
    <definedName name="kpl">#REF!</definedName>
    <definedName name="kpp">#REF!</definedName>
    <definedName name="kpt">#REF!</definedName>
    <definedName name="kryk" hidden="1">{#N/A,#N/A,TRUE,"Cover";#N/A,#N/A,TRUE,"Conts";#N/A,#N/A,TRUE,"VOS";#N/A,#N/A,TRUE,"Warrington";#N/A,#N/A,TRUE,"Widnes"}</definedName>
    <definedName name="Ks">#REF!</definedName>
    <definedName name="Ks___0">#REF!</definedName>
    <definedName name="Ks___13">#REF!</definedName>
    <definedName name="ksd">#REF!</definedName>
    <definedName name="ksf">#REF!</definedName>
    <definedName name="ku">[164]Publicbuilding!$Q$109</definedName>
    <definedName name="kutty">#N/A</definedName>
    <definedName name="KYSTH" hidden="1">{#N/A,#N/A,TRUE,"Cover";#N/A,#N/A,TRUE,"Conts";#N/A,#N/A,TRUE,"VOS";#N/A,#N/A,TRUE,"Warrington";#N/A,#N/A,TRUE,"Widnes"}</definedName>
    <definedName name="L_">'[13]Bilan prévisionnel'!#REF!</definedName>
    <definedName name="L___0">#REF!</definedName>
    <definedName name="L___13">#REF!</definedName>
    <definedName name="L_Bhisti">#REF!</definedName>
    <definedName name="L_BitumenSprayer">#REF!</definedName>
    <definedName name="L_Blacksmith">#REF!</definedName>
    <definedName name="L_Mason_1stClass">#REF!</definedName>
    <definedName name="L_Mate">#REF!</definedName>
    <definedName name="L_Mazdoor">#REF!</definedName>
    <definedName name="L_Mazdoor_Semi">#REF!</definedName>
    <definedName name="L_Mazdoor_Skilled">#REF!</definedName>
    <definedName name="LABOCODE">#REF!</definedName>
    <definedName name="labor">#REF!</definedName>
    <definedName name="LaborRate">#REF!</definedName>
    <definedName name="labour">[129]labour!$A$4,[129]labour!$A$3,[129]labour!$A$2,[129]labour!$A$1:$H$65536</definedName>
    <definedName name="labourrate">'[30]MASTER_RATE ANALYSIS'!$A$184:$G$345</definedName>
    <definedName name="labourrecon">#REF!</definedName>
    <definedName name="LAbrec">#REF!</definedName>
    <definedName name="LACS">#REF!</definedName>
    <definedName name="lakh">[119]dBase!$J$12</definedName>
    <definedName name="LAMP">#REF!</definedName>
    <definedName name="LAMP___0">#REF!</definedName>
    <definedName name="LAMP___13">#REF!</definedName>
    <definedName name="Land_adv">#REF!</definedName>
    <definedName name="landacqcost">#REF!</definedName>
    <definedName name="Landscaping">[66]Detail!#REF!</definedName>
    <definedName name="LANG">#REF!</definedName>
    <definedName name="Last_Row">#N/A</definedName>
    <definedName name="lblock">[165]RA!$D$14</definedName>
    <definedName name="LBP">#REF!</definedName>
    <definedName name="Lc___0">#REF!</definedName>
    <definedName name="Lc___13">#REF!</definedName>
    <definedName name="Lcan">#REF!</definedName>
    <definedName name="LCAR100">#REF!</definedName>
    <definedName name="LCCR">#REF!</definedName>
    <definedName name="lconcrete">[86]RA!$M$41</definedName>
    <definedName name="LD">#REF!</definedName>
    <definedName name="lead">#REF!</definedName>
    <definedName name="Lead_statement">#REF!</definedName>
    <definedName name="lef">#REF!</definedName>
    <definedName name="LEI">#REF!</definedName>
    <definedName name="Leistung_DM">#REF!</definedName>
    <definedName name="lel">#REF!</definedName>
    <definedName name="len">#REF!</definedName>
    <definedName name="len1_Can">#REF!</definedName>
    <definedName name="len2_Can">#REF!</definedName>
    <definedName name="lgoguliu" hidden="1">{#N/A,#N/A,TRUE,"Cover";#N/A,#N/A,TRUE,"Conts";#N/A,#N/A,TRUE,"VOS";#N/A,#N/A,TRUE,"Warrington";#N/A,#N/A,TRUE,"Widnes"}</definedName>
    <definedName name="LgRevRGExist">[60]Reference!$Q$21</definedName>
    <definedName name="LHS_clearspan">#REF!</definedName>
    <definedName name="LIBFILE">#REF!</definedName>
    <definedName name="library">#REF!</definedName>
    <definedName name="limcount" hidden="1">1</definedName>
    <definedName name="Lime">[87]RA!$D$4</definedName>
    <definedName name="Lin">#REF!</definedName>
    <definedName name="LINEDEP">#REF!</definedName>
    <definedName name="List">#REF!</definedName>
    <definedName name="liste" hidden="1">{"MOI locale BV",#N/A,FALSE,"MOI locale base-vie";"Planning BA maîtrise expatriée",#N/A,FALSE,"Maîtrise expa";"BA congés encadrement TCN BY",#N/A,FALSE,"Encadrement TCN BY";"BA missions",#N/A,FALSE,"Encadrement expatrié";"BA congés",#N/A,FALSE,"Encadrement expatrié";"Présence",#N/A,FALSE,"Encadrement TCN BY";"Encadrement local",#N/A,FALSE,"Encadrement local";"Présence",#N/A,FALSE,"Encadrement expatrié";"Planning de la maîtrise TCN",#N/A,FALSE,"Maîtrise TCN";"Planning de la maîtrise expa",#N/A,FALSE,"Maîtrise expa";"Planning de la MOI TCN",#N/A,FALSE,"MOI TCN";"Planning de la MOI locale",#N/A,FALSE,"MOI locale"}</definedName>
    <definedName name="liste_1" hidden="1">{"MOI locale BV",#N/A,FALSE,"MOI locale base-vie";"Planning BA maîtrise expatriée",#N/A,FALSE,"Maîtrise expa";"BA congés encadrement TCN BY",#N/A,FALSE,"Encadrement TCN BY";"BA missions",#N/A,FALSE,"Encadrement expatrié";"BA congés",#N/A,FALSE,"Encadrement expatrié";"Présence",#N/A,FALSE,"Encadrement TCN BY";"Encadrement local",#N/A,FALSE,"Encadrement local";"Présence",#N/A,FALSE,"Encadrement expatrié";"Planning de la maîtrise TCN",#N/A,FALSE,"Maîtrise TCN";"Planning de la maîtrise expa",#N/A,FALSE,"Maîtrise expa";"Planning de la MOI TCN",#N/A,FALSE,"MOI TCN";"Planning de la MOI locale",#N/A,FALSE,"MOI locale"}</definedName>
    <definedName name="ll">[164]Publicbuilding!$R$46</definedName>
    <definedName name="lll">#N/A</definedName>
    <definedName name="LLM">#REF!</definedName>
    <definedName name="LLR">#REF!</definedName>
    <definedName name="Loan_Amount">#REF!</definedName>
    <definedName name="Loan_Start">#REF!</definedName>
    <definedName name="Loan_Years">#REF!</definedName>
    <definedName name="loans_adv">#REF!</definedName>
    <definedName name="LOCAL_STAFF">#REF!</definedName>
    <definedName name="LOCAL_STAFF_ENTRY">'[98]INPUT SHEET'!$B$601:$B$625</definedName>
    <definedName name="Location">#N/A</definedName>
    <definedName name="Location___0">#N/A</definedName>
    <definedName name="Location___10">#N/A</definedName>
    <definedName name="Location___11">#N/A</definedName>
    <definedName name="Location___16">#N/A</definedName>
    <definedName name="Location___17">#N/A</definedName>
    <definedName name="Location___20">#N/A</definedName>
    <definedName name="Location___22">#N/A</definedName>
    <definedName name="Location___23">#N/A</definedName>
    <definedName name="Location___24">#N/A</definedName>
    <definedName name="Location___25">#N/A</definedName>
    <definedName name="Location___31">#N/A</definedName>
    <definedName name="Location___6">#N/A</definedName>
    <definedName name="locationb">#N/A</definedName>
    <definedName name="locations">#N/A</definedName>
    <definedName name="look">#REF!</definedName>
    <definedName name="Lp">#REF!</definedName>
    <definedName name="Lr">#REF!</definedName>
    <definedName name="Lr___0">#REF!</definedName>
    <definedName name="Lr___13">#REF!</definedName>
    <definedName name="lreturn">#REF!</definedName>
    <definedName name="lsec">#REF!</definedName>
    <definedName name="Lsec1">#REF!</definedName>
    <definedName name="Lsec2">#REF!</definedName>
    <definedName name="Lsec3">#REF!</definedName>
    <definedName name="Lsec4">#REF!</definedName>
    <definedName name="Lsec5">#REF!</definedName>
    <definedName name="Lsec6">#REF!</definedName>
    <definedName name="lsec7">#REF!</definedName>
    <definedName name="lsest">#REF!</definedName>
    <definedName name="lshead">#REF!</definedName>
    <definedName name="LSS">#REF!</definedName>
    <definedName name="ltf">#REF!</definedName>
    <definedName name="LUMEN">#REF!</definedName>
    <definedName name="LUMEN___0">#REF!</definedName>
    <definedName name="LUMEN___13">#REF!</definedName>
    <definedName name="LUX">#REF!</definedName>
    <definedName name="LUX___0">#REF!</definedName>
    <definedName name="LUX___13">#REF!</definedName>
    <definedName name="LVL_Z1">#REF!</definedName>
    <definedName name="lwing">#REF!</definedName>
    <definedName name="Lx">#REF!</definedName>
    <definedName name="Lx___0">#REF!</definedName>
    <definedName name="Lx___13">#REF!</definedName>
    <definedName name="M" localSheetId="0">#REF!</definedName>
    <definedName name="M">#REF!</definedName>
    <definedName name="m___0">#REF!</definedName>
    <definedName name="m___13">#REF!</definedName>
    <definedName name="M_25_box_Culvert">#REF!</definedName>
    <definedName name="M_Aggregate_10">#REF!</definedName>
    <definedName name="M_Aggregate_20">#REF!</definedName>
    <definedName name="M_Aggregate_40">#REF!</definedName>
    <definedName name="M_Aggregate_Crushable_GradeII">#REF!</definedName>
    <definedName name="M_Aggregate_GradeII_63_45mm">#REF!</definedName>
    <definedName name="M_Aggregate_GradeIII_53_224mm">#REF!</definedName>
    <definedName name="M_BindingMaterial">#REF!</definedName>
    <definedName name="M_BindingWire">#REF!</definedName>
    <definedName name="M_Bitumen_S65">#REF!</definedName>
    <definedName name="M_Bitumen_S90">#REF!</definedName>
    <definedName name="M_BitumenEmulsion_RS1">#REF!</definedName>
    <definedName name="M_BitumenEmulsion_SS1">#REF!</definedName>
    <definedName name="M_Cement">#REF!</definedName>
    <definedName name="M_CompensationForEarthTakenFromPrivateLand">#REF!</definedName>
    <definedName name="M_CrowBars_40mm">#REF!</definedName>
    <definedName name="M_CrushedStoneChipping_132">#REF!</definedName>
    <definedName name="M_CrushedStoneChipping_67mm_100Passing_112mm">#REF!</definedName>
    <definedName name="M_GranularMaterial">#REF!</definedName>
    <definedName name="M_QuarriedStone_150_200mm">#REF!</definedName>
    <definedName name="M_RCCPipeNP3_1200mm">#REF!</definedName>
    <definedName name="M_Sand_Coarse">#REF!</definedName>
    <definedName name="M_Sand_Fine">#REF!</definedName>
    <definedName name="M_SteelReinforcement_HYSDBars">#REF!</definedName>
    <definedName name="M_StoneBoulder_150mm_below">#REF!</definedName>
    <definedName name="M_StoneForCoarseRubbleMasonry_1stSort">#REF!</definedName>
    <definedName name="M_StoneScreening_TypeB_112mm_Grade2">#REF!</definedName>
    <definedName name="M_StoneScreening_TypeB_112mm_Grade3">#REF!</definedName>
    <definedName name="M_StoneSpalls">#REF!</definedName>
    <definedName name="M_Water">#REF!</definedName>
    <definedName name="M_WellGradedMateralForSubbase_GradeI_236mm_below">#REF!</definedName>
    <definedName name="M_WellGradedMateralForSubbase_GradeI_53_95mm">#REF!</definedName>
    <definedName name="M_WellGradedMateralForSubbase_GradeI_95_236mm">#REF!</definedName>
    <definedName name="M_WellGradedMateralForSubbase_GradeII_236mm_below">#REF!</definedName>
    <definedName name="M_WellGradedMateralForSubbase_GradeII_265_95mm">#REF!</definedName>
    <definedName name="M_WellGradedMateralForSubbase_GradeII_95_236mm">#REF!</definedName>
    <definedName name="M_WoodenSleepers">#REF!</definedName>
    <definedName name="m10_foundation">#REF!</definedName>
    <definedName name="M15_Cement">'[103]Rate Analysis'!$D$311</definedName>
    <definedName name="M15_Metal20mm">'[103]Rate Analysis'!$D$313</definedName>
    <definedName name="M15_Sand">'[103]Rate Analysis'!$D$312</definedName>
    <definedName name="m15cem">[48]Analysis!$D$311</definedName>
    <definedName name="M1x">[65]Design!#REF!</definedName>
    <definedName name="M1y">[65]Design!#REF!</definedName>
    <definedName name="M20_cement">'[103]Rate Analysis'!$D$332</definedName>
    <definedName name="M20_Metal20mm">'[103]Rate Analysis'!$D$345</definedName>
    <definedName name="M20_sand">'[103]Rate Analysis'!$D$333</definedName>
    <definedName name="m20cement">[48]Analysis!$D$332</definedName>
    <definedName name="m20metal20">[48]Analysis!$D$345</definedName>
    <definedName name="m20sand">[48]Analysis!$D$333</definedName>
    <definedName name="M25_cement">'[103]Rate Analysis'!$D$343</definedName>
    <definedName name="M25_Metal20mm">'[103]Rate Analysis'!$D$345</definedName>
    <definedName name="M25_sand">'[103]Rate Analysis'!$D$344</definedName>
    <definedName name="M2x">[65]Design!#REF!</definedName>
    <definedName name="M2y">[65]Design!#REF!</definedName>
    <definedName name="ma">#REF!</definedName>
    <definedName name="MACHINE_EQUIPMENT_ENTRY">'[98]INPUT SHEET'!$B$651:$B$675</definedName>
    <definedName name="MaconnerieEuro">'[59]Gros Oeuvre'!$K$637</definedName>
    <definedName name="MaconnerieUSD">'[59]Gros Oeuvre'!$L$637</definedName>
    <definedName name="Macro2">[63]!Macro2</definedName>
    <definedName name="mactan">[77]Mactan!$A$1:$Z$1173</definedName>
    <definedName name="mad">#REF!</definedName>
    <definedName name="MAEUR">[95]AC!$FU$1:$FU$65536</definedName>
    <definedName name="MAICELEM">#REF!</definedName>
    <definedName name="MAICOPRE">#REF!</definedName>
    <definedName name="Maîtrise_TCN">#REF!</definedName>
    <definedName name="MAJCOPRE">#REF!</definedName>
    <definedName name="MAJOR">#N/A</definedName>
    <definedName name="MAKUPFIL">#REF!</definedName>
    <definedName name="man">#REF!</definedName>
    <definedName name="man___0">#REF!</definedName>
    <definedName name="man___11">#REF!</definedName>
    <definedName name="man___12">#REF!</definedName>
    <definedName name="MAN_DEC">#REF!</definedName>
    <definedName name="man_power_sum">#REF!</definedName>
    <definedName name="mandaue">[77]Mandaue!$A$1:$T$1143</definedName>
    <definedName name="manday1">#REF!</definedName>
    <definedName name="manday1___0">#REF!</definedName>
    <definedName name="manday1___11">#REF!</definedName>
    <definedName name="manday1___12">#REF!</definedName>
    <definedName name="manpower_details">#REF!</definedName>
    <definedName name="manual_input">#REF!</definedName>
    <definedName name="MANUEL_INPUT">#REF!</definedName>
    <definedName name="ManufactSand">[52]MA!#REF!</definedName>
    <definedName name="march_qty">#REF!</definedName>
    <definedName name="marge">[166]Char!$C$17</definedName>
    <definedName name="margin">'[3]REX + POINT FDC'!#REF!</definedName>
    <definedName name="markerpost.pcc">#REF!</definedName>
    <definedName name="MarketType">#REF!</definedName>
    <definedName name="MarketType_4">#REF!</definedName>
    <definedName name="MarketType_6">#REF!</definedName>
    <definedName name="MarketType_Text">#REF!</definedName>
    <definedName name="MarketType_Text_4">#REF!</definedName>
    <definedName name="MarketType_Text_6">#REF!</definedName>
    <definedName name="Mas">#REF!</definedName>
    <definedName name="masii">'[118]Cost Index'!$D$35</definedName>
    <definedName name="mason_2ndclass">#REF!</definedName>
    <definedName name="mason1">#REF!</definedName>
    <definedName name="mason1stclass">#REF!</definedName>
    <definedName name="mason2">#REF!</definedName>
    <definedName name="mat" localSheetId="0">#REF!</definedName>
    <definedName name="MAT">#REF!</definedName>
    <definedName name="mat_apt_B">#REF!</definedName>
    <definedName name="MAT_RATE_ENTRY">'[167]INPUT SHEET'!$B$540:$D$555</definedName>
    <definedName name="MATECODE">#REF!</definedName>
    <definedName name="material">#REF!</definedName>
    <definedName name="Material_rate_entry">'[98]INPUT SHEET'!$B$704:$D$729</definedName>
    <definedName name="MATX">'[49]MAT TCHAD'!#REF!</definedName>
    <definedName name="MAUADELA">[95]AC!$HI$1:$HI$65536</definedName>
    <definedName name="MAUSD01">[95]AC!$GK$1:$GK$65536</definedName>
    <definedName name="MAUSD02">[95]AC!$GN$1:$GN$65536</definedName>
    <definedName name="MAUSD03">[95]AC!$GQ$1:$GQ$65536</definedName>
    <definedName name="MAUSD04">[95]AC!$GT$1:$GT$65536</definedName>
    <definedName name="MAUSD05">[95]AC!$GW$1:$GW$65536</definedName>
    <definedName name="MAUSD06">[95]AC!$GZ$1:$GZ$65536</definedName>
    <definedName name="MAUSD07">[95]AC!$HC$1:$HC$65536</definedName>
    <definedName name="MAUSD08">[95]AC!$HF$1:$HF$65536</definedName>
    <definedName name="Maz">#REF!</definedName>
    <definedName name="mbss">#REF!</definedName>
    <definedName name="mc">[168]Hyp!$F$4</definedName>
    <definedName name="mci">#REF!</definedName>
    <definedName name="mcme">[169]REF!$I$22</definedName>
    <definedName name="mcmf">[169]REF!$I$21</definedName>
    <definedName name="mcml">[169]REF!$I$23</definedName>
    <definedName name="mcs">#REF!</definedName>
    <definedName name="mcss">#REF!</definedName>
    <definedName name="mds">#REF!</definedName>
    <definedName name="mdss">#REF!</definedName>
    <definedName name="me">[170]REF!$F$22</definedName>
    <definedName name="MECHANICAL">'[9]Bilan prévisionnel'!#REF!</definedName>
    <definedName name="medianbarricade.pcc">#REF!</definedName>
    <definedName name="MER">'[171]Project Budget Worksheet'!$A$1:$H$106</definedName>
    <definedName name="Metal_124">'[103]Rate Analysis'!$D$436</definedName>
    <definedName name="metal40">[80]Material!$J$29</definedName>
    <definedName name="metal63">[80]Material!$J$28</definedName>
    <definedName name="MF" localSheetId="0">#REF!</definedName>
    <definedName name="Mf">#REF!:#REF!</definedName>
    <definedName name="MF___0">#REF!</definedName>
    <definedName name="MF___13">#REF!</definedName>
    <definedName name="mfr">#N/A</definedName>
    <definedName name="mgf">#REF!</definedName>
    <definedName name="mgrade">#REF!</definedName>
    <definedName name="mhjj" hidden="1">{"'Bill No. 7'!$A$1:$G$32"}</definedName>
    <definedName name="MIN_DEC">#REF!</definedName>
    <definedName name="minor_bldg_works">'[93]Build-up'!#REF!</definedName>
    <definedName name="Minorjn">#REF!</definedName>
    <definedName name="misc3">'[17]18-misc'!#REF!</definedName>
    <definedName name="mixer">[92]RA!#REF!</definedName>
    <definedName name="mixer124">[91]RA!$F$37</definedName>
    <definedName name="Mixer136">[172]RA!$J$37</definedName>
    <definedName name="Mixer148">[173]RA!$H$35</definedName>
    <definedName name="mixercc124">[105]RA!$F$52</definedName>
    <definedName name="mixerm10">[92]RA!#REF!</definedName>
    <definedName name="mixerm10200">[174]RA!$M$40</definedName>
    <definedName name="mixerm15">[175]RA!$M$31</definedName>
    <definedName name="mixerm1520">[87]RA!$M$34</definedName>
    <definedName name="mixerm15Csand">[175]RA!$M$32</definedName>
    <definedName name="mixerm20">[53]Con_abs!$F$31</definedName>
    <definedName name="mixerm25">[53]Con_abs!$G$31</definedName>
    <definedName name="mixerm5">[87]RA!$M$32</definedName>
    <definedName name="mixerm520">[92]RA!#REF!</definedName>
    <definedName name="mixerm540">[92]RA!#REF!</definedName>
    <definedName name="mixerm5gLmetal20">[87]RA!$M$38</definedName>
    <definedName name="mixerm7.5">[175]RA!$M$29</definedName>
    <definedName name="ml">[170]REF!$F$23</definedName>
    <definedName name="mm">[164]Publicbuilding!$Q$109</definedName>
    <definedName name="mo">#REF!</definedName>
    <definedName name="mod_ratio">#REF!</definedName>
    <definedName name="MODUFILE">#REF!</definedName>
    <definedName name="MOEuro">'[59]Gros Oeuvre'!$K$192</definedName>
    <definedName name="MOI">#REF!</definedName>
    <definedName name="Mois">[68]Interfaces!$A$15:$A$26</definedName>
    <definedName name="Mois1">[60]Reference!$N$338</definedName>
    <definedName name="Mois10">[60]Reference!$N$347</definedName>
    <definedName name="Mois11">[60]Reference!$N$348</definedName>
    <definedName name="Mois12">[60]Reference!$N$349</definedName>
    <definedName name="Mois2">[60]Reference!$N$339</definedName>
    <definedName name="Mois3">[60]Reference!$N$340</definedName>
    <definedName name="Mois4">[60]Reference!$N$341</definedName>
    <definedName name="Mois5">[60]Reference!$N$342</definedName>
    <definedName name="Mois6">[60]Reference!$N$343</definedName>
    <definedName name="Mois7">[60]Reference!$N$344</definedName>
    <definedName name="Mois8">[60]Reference!$N$345</definedName>
    <definedName name="Mois9">[60]Reference!$N$346</definedName>
    <definedName name="moiscourant">'[67]Car.'!$G$9</definedName>
    <definedName name="MoisFutur">#REF!</definedName>
    <definedName name="MoisFuture">[68]Interfaces!$C$15</definedName>
    <definedName name="MoisGlissant">#REF!</definedName>
    <definedName name="MoisHistorique">[68]Interfaces!$D$15</definedName>
    <definedName name="moisplanning">'[67]Car.'!$G$13</definedName>
    <definedName name="MONNAIE">[113]MARGE!#REF!</definedName>
    <definedName name="Montant_HT_AD">#REF!</definedName>
    <definedName name="month">#REF!</definedName>
    <definedName name="MONTH_DETAILS">#REF!</definedName>
    <definedName name="monthly_invoice_to_wc">#REF!</definedName>
    <definedName name="morend">'[176]DQE Fin'!#REF!</definedName>
    <definedName name="MORTAR_FOR_BLOCKS_CEMENT">[83]HYP!$C$27</definedName>
    <definedName name="MORTAR_FOR_BLOCKS_SAND">[83]HYP!$C$28</definedName>
    <definedName name="MORTAR_FOR_BUNDWALLS_CEMENT">[83]HYP!$C$39</definedName>
    <definedName name="MORTAR_FOR_BUNDWALLS_SAND">[83]HYP!$C$40</definedName>
    <definedName name="MORTAR_FOR_ENDUITS_CEMENT">[83]HYP!$C$30</definedName>
    <definedName name="MORTAR_FOR_ENDUITS_SAND">[83]HYP!$C$31</definedName>
    <definedName name="MORTAR_FOR_INSTALLATIONS_CEMENT">[83]HYP!$C$42</definedName>
    <definedName name="MORTAR_FOR_INSTALLATIONS_SAND">[83]HYP!$C$43</definedName>
    <definedName name="MORTAR_FOR_TERRASSES_CEMENT">[83]HYP!$C$33</definedName>
    <definedName name="MORTAR_FOR_TERRASSES_SAND">[83]HYP!$C$34</definedName>
    <definedName name="MORTAR_FOR_TILES_CEMENT">[83]HYP!$C$36</definedName>
    <definedName name="MORTAR_FOR_TILES_SAND">[83]HYP!$C$37</definedName>
    <definedName name="MORTIER">#REF!</definedName>
    <definedName name="mortor">#N/A</definedName>
    <definedName name="MOUSD">'[59]Gros Oeuvre'!$L$192</definedName>
    <definedName name="mrubble">[80]Material!$J$35</definedName>
    <definedName name="MS200202rev2">#REF!</definedName>
    <definedName name="ms2002may1706">#REF!</definedName>
    <definedName name="msand">[177]RA!$D$13</definedName>
    <definedName name="msbwire">[87]RA!$D$22</definedName>
    <definedName name="msjune1807">#REF!</definedName>
    <definedName name="msln">#REF!</definedName>
    <definedName name="msplatesimp">[140]RA!#REF!</definedName>
    <definedName name="mstubes">[105]RA!$D$7</definedName>
    <definedName name="MULTFACA">#REF!</definedName>
    <definedName name="MULTFACB">#REF!</definedName>
    <definedName name="MULTFACC">#REF!</definedName>
    <definedName name="MULTFACD">#REF!</definedName>
    <definedName name="MULTFACE">#REF!</definedName>
    <definedName name="MULTFACF">#REF!</definedName>
    <definedName name="murrum">[92]RA!$D$13</definedName>
    <definedName name="murum">[80]Material!$J$42</definedName>
    <definedName name="MUTHU">#REF!</definedName>
    <definedName name="MYR">#REF!</definedName>
    <definedName name="MYRp">[107]AFTRAI!$BB$26</definedName>
    <definedName name="MZ">#REF!</definedName>
    <definedName name="N" localSheetId="0">#REF!</definedName>
    <definedName name="n">[127]CATERING!#REF!</definedName>
    <definedName name="N___0">#REF!</definedName>
    <definedName name="N___13">#REF!</definedName>
    <definedName name="nachi">#REF!</definedName>
    <definedName name="Name">#REF!</definedName>
    <definedName name="Nariman_Point_Car_Parking_Site">#REF!</definedName>
    <definedName name="nb" hidden="1">{"MAITSYNT",#N/A,FALSE,"MAIT";"TRANSSYNT",#N/A,FALSE,"TRA";"TRANSDET",#N/A,FALSE,"TRA"}</definedName>
    <definedName name="NBOFLINE">#REF!</definedName>
    <definedName name="Nbp">#REF!</definedName>
    <definedName name="ND">#REF!</definedName>
    <definedName name="neeru">[86]RA!#REF!</definedName>
    <definedName name="new">'[178]Fin Sum'!#REF!</definedName>
    <definedName name="NF">#N/A</definedName>
    <definedName name="NGN">#REF!</definedName>
    <definedName name="nl">#REF!</definedName>
    <definedName name="nmc">#REF!</definedName>
    <definedName name="nme">#REF!</definedName>
    <definedName name="nmf">#REF!</definedName>
    <definedName name="nml">#REF!</definedName>
    <definedName name="nmmm">#N/A</definedName>
    <definedName name="nn">[164]Publicbuilding!$R$46</definedName>
    <definedName name="NN___0">#REF!</definedName>
    <definedName name="NN___13">#REF!</definedName>
    <definedName name="nngg">#N/A</definedName>
    <definedName name="NNN">'[20]col-reinft1'!#REF!</definedName>
    <definedName name="NNNN">'[21]col-reinft1'!#REF!</definedName>
    <definedName name="NNNNN">'[179]conc-foot-gradeslab'!#REF!</definedName>
    <definedName name="No">#REF!</definedName>
    <definedName name="nocs">25</definedName>
    <definedName name="Nomg">#REF!</definedName>
    <definedName name="NOO" hidden="1">{"MATSYNT",#N/A,FALSE,"MAT";"MATCHANT1",#N/A,FALSE,"MAT";"MATCHANT2",#N/A,FALSE,"MAT";"MATINF",#N/A,FALSE,"MAT";"MATVEH",#N/A,FALSE,"MAT";"PDRSYNTH",#N/A,FALSE,"PDR";"PDRDET",#N/A,FALSE,"PDR";"OUTSYNT",#N/A,FALSE,"OUT";"OUTDET",#N/A,FALSE,"OUT"}</definedName>
    <definedName name="NOOO" hidden="1">{"SYNTVOY",#N/A,FALSE,"VOY";"BILENCAD",#N/A,FALSE,"VOY";"BILLAVREC",#N/A,FALSE,"VOY";"BILMAIT",#N/A,FALSE,"VOY";"FRAIRECE",#N/A,FALSE,"VOY";"KAZ",#N/A,FALSE,"VOY";"MISS",#N/A,FALSE,"VOY";"ROUM",#N/A,FALSE,"VOY";"VISAS",#N/A,FALSE,"VOY"}</definedName>
    <definedName name="NOR">#REF!</definedName>
    <definedName name="normal_chi">#REF!</definedName>
    <definedName name="notok">#REF!</definedName>
    <definedName name="np">#REF!</definedName>
    <definedName name="NP2__P1__P2_P3">#REF!</definedName>
    <definedName name="NS">#REF!</definedName>
    <definedName name="NSL">#REF!</definedName>
    <definedName name="Num_Pmt_Per_Year">#REF!</definedName>
    <definedName name="num2text">[119]dBase!$A$3:$I$1005</definedName>
    <definedName name="Number_of_Payments">#N/A</definedName>
    <definedName name="numf">#REF!</definedName>
    <definedName name="NUMSEP">#REF!</definedName>
    <definedName name="NW">#REF!</definedName>
    <definedName name="Nx">#REF!</definedName>
    <definedName name="Nx___0">#REF!</definedName>
    <definedName name="Nx___13">#REF!</definedName>
    <definedName name="Ny">#REF!</definedName>
    <definedName name="Ny___0">#REF!</definedName>
    <definedName name="Ny___13">#REF!</definedName>
    <definedName name="o" localSheetId="0">#REF!</definedName>
    <definedName name="O">'[13]Bilan prévisionnel'!#REF!</definedName>
    <definedName name="o9u0piupi" hidden="1">{#N/A,#N/A,TRUE,"Cover";#N/A,#N/A,TRUE,"Conts";#N/A,#N/A,TRUE,"VOS";#N/A,#N/A,TRUE,"Warrington";#N/A,#N/A,TRUE,"Widnes"}</definedName>
    <definedName name="OBJ">#REF!</definedName>
    <definedName name="obpl">#REF!</definedName>
    <definedName name="OCM">[22]office!$B$20</definedName>
    <definedName name="oct">'[180]site fab&amp;ernstr'!$A$4:$R$4</definedName>
    <definedName name="octogonal.pcc">#REF!</definedName>
    <definedName name="ofcablescost">#REF!</definedName>
    <definedName name="off">#N/A</definedName>
    <definedName name="oh" localSheetId="0">#REF!</definedName>
    <definedName name="OH">#REF!</definedName>
    <definedName name="OHbr">#REF!</definedName>
    <definedName name="OHP">[181]Quotation!$AC$4</definedName>
    <definedName name="ok" localSheetId="0">#REF!</definedName>
    <definedName name="ok">#REF!</definedName>
    <definedName name="OLE_LINK1">"$boq.$"</definedName>
    <definedName name="OLE_LINK2">"$boq.$"</definedName>
    <definedName name="OLGA" hidden="1">{"page1",#N/A,FALSE,"REXstudentFRF";"page2",#N/A,FALSE,"REXstudentFRF"}</definedName>
    <definedName name="OLGA_1" hidden="1">{"page1",#N/A,FALSE,"REXstudentFRF";"page2",#N/A,FALSE,"REXstudentFRF"}</definedName>
    <definedName name="oo">#REF!</definedName>
    <definedName name="oooooo">#REF!</definedName>
    <definedName name="opc">[80]Material!$J$5</definedName>
    <definedName name="OPERATION">[128]Sheet2!$F$2:$F$4</definedName>
    <definedName name="OrderTable" hidden="1">#REF!</definedName>
    <definedName name="org_charg_jan08">#REF!</definedName>
    <definedName name="ORGCHART1">#N/A</definedName>
    <definedName name="Outbuildings">[66]Detail!#REF!</definedName>
    <definedName name="OVER_HEADS_ENTRY">'[98]INPUT SHEET'!$B$676:$B$700</definedName>
    <definedName name="overall_length">#REF!</definedName>
    <definedName name="overall_width">#REF!</definedName>
    <definedName name="OwnAcctNum_4">#REF!</definedName>
    <definedName name="OwnAcctNum_6">#REF!</definedName>
    <definedName name="p" localSheetId="0">#REF!</definedName>
    <definedName name="P">[144]Ratio!$C$6</definedName>
    <definedName name="p___0">#REF!</definedName>
    <definedName name="p___13">#REF!</definedName>
    <definedName name="P_M">#REF!</definedName>
    <definedName name="P12_5PAGE266">#REF!</definedName>
    <definedName name="p1H">#REF!</definedName>
    <definedName name="P1R">'[182]Fill this out first...'!#REF!</definedName>
    <definedName name="p2H">#REF!</definedName>
    <definedName name="P2R">'[182]Fill this out first...'!#REF!</definedName>
    <definedName name="p3H">#REF!</definedName>
    <definedName name="P3R">'[182]Fill this out first...'!#REF!</definedName>
    <definedName name="p4H">#REF!</definedName>
    <definedName name="P4R">'[182]Fill this out first...'!#REF!</definedName>
    <definedName name="p5H">#REF!</definedName>
    <definedName name="P5R">'[182]Fill this out first...'!#REF!</definedName>
    <definedName name="p6H">#REF!</definedName>
    <definedName name="p7H">#REF!</definedName>
    <definedName name="pa">#REF!</definedName>
    <definedName name="pa___0">#REF!</definedName>
    <definedName name="pa___13">#REF!</definedName>
    <definedName name="PAD">#REF!</definedName>
    <definedName name="pafegseg" hidden="1">{#N/A,#N/A,TRUE,"Cover";#N/A,#N/A,TRUE,"Conts";#N/A,#N/A,TRUE,"VOS";#N/A,#N/A,TRUE,"Warrington";#N/A,#N/A,TRUE,"Widnes"}</definedName>
    <definedName name="Pai">#REF!</definedName>
    <definedName name="Paid_DM">#REF!</definedName>
    <definedName name="painter1">#REF!</definedName>
    <definedName name="PAN_TILES">#REF!</definedName>
    <definedName name="Pane2">#REF!</definedName>
    <definedName name="Pane2___0">#REF!</definedName>
    <definedName name="Pane2___13">#REF!</definedName>
    <definedName name="Parité">#REF!</definedName>
    <definedName name="part">'[183]RA-markate'!$A$389:$B$1034</definedName>
    <definedName name="pavementreinstpcc">#REF!</definedName>
    <definedName name="paverblock">[80]Material!$J$39</definedName>
    <definedName name="Pay_Date">#REF!</definedName>
    <definedName name="Pay_Num">#REF!</definedName>
    <definedName name="Payment_Date">#N/A</definedName>
    <definedName name="PAYSEST">#REF!</definedName>
    <definedName name="pb">#REF!</definedName>
    <definedName name="pb___0">#REF!</definedName>
    <definedName name="pb___11">#REF!</definedName>
    <definedName name="pb___12">#REF!</definedName>
    <definedName name="Pbx">[65]Design!#REF!</definedName>
    <definedName name="Pby">[65]Design!#REF!</definedName>
    <definedName name="PCC" localSheetId="0">#REF!</definedName>
    <definedName name="PCC" hidden="1">{"'Bill No. 7'!$A$1:$G$32"}</definedName>
    <definedName name="pccl">#REF!</definedName>
    <definedName name="pccut">#REF!</definedName>
    <definedName name="pcd">#REF!</definedName>
    <definedName name="pcecc">#REF!</definedName>
    <definedName name="pch">#REF!</definedName>
    <definedName name="pcl">#REF!</definedName>
    <definedName name="pclb">#REF!</definedName>
    <definedName name="pclt">#REF!</definedName>
    <definedName name="pclw">#REF!</definedName>
    <definedName name="pct">#REF!</definedName>
    <definedName name="pctb">#REF!</definedName>
    <definedName name="pctt">#REF!</definedName>
    <definedName name="pctw">#REF!</definedName>
    <definedName name="pcu">#REF!</definedName>
    <definedName name="pcv">#REF!</definedName>
    <definedName name="pcww">#REF!</definedName>
    <definedName name="Pdia">#REF!</definedName>
    <definedName name="PE">[144]Ratio!$C$8</definedName>
    <definedName name="PEI_A">[35]Feuil1!#REF!</definedName>
    <definedName name="PEI_D">[35]Feuil1!#REF!</definedName>
    <definedName name="PEO_A">[35]Feuil1!#REF!</definedName>
    <definedName name="PEO_D">[35]Feuil1!#REF!</definedName>
    <definedName name="per" hidden="1">#REF!</definedName>
    <definedName name="PERCATTE">#REF!</definedName>
    <definedName name="PERCPROF">#REF!</definedName>
    <definedName name="PERCSPAT">#REF!</definedName>
    <definedName name="percspat1">[184]Markup!$E$159</definedName>
    <definedName name="perform">#N/A</definedName>
    <definedName name="pg">#REF!</definedName>
    <definedName name="pH" localSheetId="0">#REF!</definedName>
    <definedName name="PH">[142]RECAP!$S$13</definedName>
    <definedName name="pH___0">#REF!</definedName>
    <definedName name="pH___13">#REF!</definedName>
    <definedName name="PhaseCode">'[123]Fill this out first...'!$D$17</definedName>
    <definedName name="PHE">'[161]RECAP LOGISTIQUE - HEURES'!$D$2</definedName>
    <definedName name="phi">#REF!</definedName>
    <definedName name="PHL">'[161]RECAP LOGISTIQUE - HEURES'!$D$3</definedName>
    <definedName name="PhonesQty">#REF!</definedName>
    <definedName name="PHR">[142]RECAP!$S$14</definedName>
    <definedName name="pi">[185]Rate_Analysis!#REF!</definedName>
    <definedName name="pillers">[141]concrete!$L$194</definedName>
    <definedName name="pipe3">'[17]5-pipe'!#REF!</definedName>
    <definedName name="PK">'[179]conc-foot-gradeslab'!#REF!</definedName>
    <definedName name="Pkg_col">#REF!</definedName>
    <definedName name="pkg_cols">#REF!</definedName>
    <definedName name="PKK">'[179]conc-foot-gradeslab'!#REF!</definedName>
    <definedName name="PL3_1" hidden="1">{"page1",#N/A,FALSE,"REXstudentRUR";"page2",#N/A,FALSE,"REXstudentRUR"}</definedName>
    <definedName name="PlanCateringEncad">[186]PLANNING!#REF!</definedName>
    <definedName name="PlanCateringIVLEncad">[186]PLANNING!#REF!</definedName>
    <definedName name="PlanCateringIVLMaitr">[186]PLANNING!#REF!</definedName>
    <definedName name="PlanCateringMaitr">[186]PLANNING!#REF!</definedName>
    <definedName name="PlanCateringRepartEncad">[186]PLANNING!#REF!</definedName>
    <definedName name="PlanCateringRepartMaitr">[186]PLANNING!#REF!</definedName>
    <definedName name="PlanCateringTotalEncad">[186]PLANNING!#REF!</definedName>
    <definedName name="PlanCateringTotalMaitr">[186]PLANNING!#REF!</definedName>
    <definedName name="Planning">[187]Organigramme!#REF!</definedName>
    <definedName name="Plant_DM">#REF!</definedName>
    <definedName name="PLANTCOST">#REF!</definedName>
    <definedName name="PlanTitrePlanning">[186]PLANNING!#REF!</definedName>
    <definedName name="PlanVisaDuree1">[186]PLANNING!#REF!</definedName>
    <definedName name="PlanVisaDuree2">[186]PLANNING!#REF!</definedName>
    <definedName name="PlanVisas1Encad">[186]PLANNING!#REF!</definedName>
    <definedName name="PlanVisas1Maitr">[186]PLANNING!#REF!</definedName>
    <definedName name="PlanVisas1RepartEncad">[186]PLANNING!#REF!</definedName>
    <definedName name="PlanVisas1RepartMaitr">[186]PLANNING!#REF!</definedName>
    <definedName name="PlanVisas1TotalEncad">[186]PLANNING!#REF!</definedName>
    <definedName name="PlanVisas1TotalMaitr">[186]PLANNING!#REF!</definedName>
    <definedName name="PlanVisas2Encad">[186]PLANNING!#REF!</definedName>
    <definedName name="PlanVisas2Maitr">[186]PLANNING!#REF!</definedName>
    <definedName name="PlanVisas2RepartEncad">[186]PLANNING!#REF!</definedName>
    <definedName name="PlanVisas2RepartMaitr">[186]PLANNING!#REF!</definedName>
    <definedName name="PlanVisas2TotalEncad">[186]PLANNING!#REF!</definedName>
    <definedName name="PlanVisas2TotalMaitr">[186]PLANNING!#REF!</definedName>
    <definedName name="PlanVoyaControle1">[186]PLANNING!#REF!</definedName>
    <definedName name="PlanVoyaControle2">[186]PLANNING!#REF!</definedName>
    <definedName name="plast">[80]Material!$J$12</definedName>
    <definedName name="plastaring">#REF!</definedName>
    <definedName name="plasticizer">[89]RA!$D$15</definedName>
    <definedName name="plb">#REF!</definedName>
    <definedName name="plbeams">#REF!</definedName>
    <definedName name="plcathm">#REF!</definedName>
    <definedName name="PLN">[107]AFTRAI!$AP$21:$BA$21</definedName>
    <definedName name="PLN_p">[107]AFTRAI!$BB$21</definedName>
    <definedName name="plt">#REF!</definedName>
    <definedName name="Plu">#REF!</definedName>
    <definedName name="PM_AirCompressor_210cfm">#REF!</definedName>
    <definedName name="PM_BatchTypeHMP_30_40">#REF!</definedName>
    <definedName name="PM_BitumenBoilerOilFired_1000">#REF!</definedName>
    <definedName name="PM_BitumenBoilerOilFired_200">#REF!</definedName>
    <definedName name="PM_BitumenEmulsionPressureDistributor">#REF!</definedName>
    <definedName name="PM_ConcreteMixer">#REF!</definedName>
    <definedName name="PM_Crane">#REF!</definedName>
    <definedName name="PM_Dozer_D50">#REF!</definedName>
    <definedName name="PM_ElectricGeneratorSet_125">#REF!</definedName>
    <definedName name="PM_FrontEndLoader_1cum">#REF!</definedName>
    <definedName name="PM_HydraulicBroom">#REF!</definedName>
    <definedName name="PM_HydraulicExcavator_09cum">#REF!</definedName>
    <definedName name="PM_Mixall_6_10t">#REF!</definedName>
    <definedName name="PM_MotorGrader">#REF!</definedName>
    <definedName name="PM_PaverFinisher">#REF!</definedName>
    <definedName name="PM_StoneCrusher_200TPH">#REF!</definedName>
    <definedName name="PM_ThreeWheeled_80_100kN_StaticRoller">#REF!</definedName>
    <definedName name="PM_Tipper_55">#REF!</definedName>
    <definedName name="PM_Tractor_Rotavator">#REF!</definedName>
    <definedName name="PM_Tractor_Trolley">#REF!</definedName>
    <definedName name="PM_Truck">#REF!</definedName>
    <definedName name="PM_WaterTanker_6kl">#REF!</definedName>
    <definedName name="pn">#REF!</definedName>
    <definedName name="po">#REF!</definedName>
    <definedName name="po_4">#REF!</definedName>
    <definedName name="po_6">#REF!</definedName>
    <definedName name="point1">#REF!</definedName>
    <definedName name="point2">#REF!</definedName>
    <definedName name="Poisson">#REF!</definedName>
    <definedName name="PolishedKota">[52]MA!#REF!</definedName>
    <definedName name="POLY">#REF!</definedName>
    <definedName name="PoSTme83m">'[188]DPGF '!$AW$456</definedName>
    <definedName name="Pot_Ptfe">#REF!</definedName>
    <definedName name="pp">#REF!</definedName>
    <definedName name="PP1S">#REF!</definedName>
    <definedName name="PP1SS">#REF!</definedName>
    <definedName name="PP2S">#REF!</definedName>
    <definedName name="PP2SS">#REF!</definedName>
    <definedName name="PP3S">#REF!</definedName>
    <definedName name="PP3SS">#REF!</definedName>
    <definedName name="ppc">[90]Material!$J$5</definedName>
    <definedName name="PREF">'[49]MAT TCHAD'!#REF!</definedName>
    <definedName name="prelim">'[75]1'!$A$1:$U$65536</definedName>
    <definedName name="PRELSHET">#REF!</definedName>
    <definedName name="prepared.by" hidden="1">[157]Database!$D$6:$D$26</definedName>
    <definedName name="PREV2000">#REF!</definedName>
    <definedName name="PREVCEI">#REF!</definedName>
    <definedName name="PREVEUROPCENT">#REF!</definedName>
    <definedName name="PrevYears">'[182]Fill this out first...'!#REF!</definedName>
    <definedName name="PRICEFAC">#REF!</definedName>
    <definedName name="PRIMCODE">#REF!</definedName>
    <definedName name="PrimeAddress_4">#REF!</definedName>
    <definedName name="PrimeAddress_6">#REF!</definedName>
    <definedName name="PrimeCity">#REF!</definedName>
    <definedName name="PrimeCity_4">#REF!</definedName>
    <definedName name="PrimeCity_6">#REF!</definedName>
    <definedName name="PrimeName">#REF!</definedName>
    <definedName name="PrimeName_4">#REF!</definedName>
    <definedName name="PrimeName_6">#REF!</definedName>
    <definedName name="PrimePostal">#REF!</definedName>
    <definedName name="PrimePostal_4">#REF!</definedName>
    <definedName name="PrimePostal_6">#REF!</definedName>
    <definedName name="PrimePrio">#REF!</definedName>
    <definedName name="PrimePrio_4">#REF!</definedName>
    <definedName name="PrimePrio_6">#REF!</definedName>
    <definedName name="PrimePrio_Text">#REF!</definedName>
    <definedName name="PrimePrio_Text_4">#REF!</definedName>
    <definedName name="PrimePrio_Text_6">#REF!</definedName>
    <definedName name="PrimeState">#REF!</definedName>
    <definedName name="PrimeState_4">#REF!</definedName>
    <definedName name="PrimeState_6">#REF!</definedName>
    <definedName name="Princ">#REF!</definedName>
    <definedName name="prince">#REF!</definedName>
    <definedName name="prince1">#REF!</definedName>
    <definedName name="Principal">#REF!</definedName>
    <definedName name="print">[189]WWR!#REF!</definedName>
    <definedName name="_xlnm.Print_Area" localSheetId="0">'CORAF PICP Access RD'!$A$3:$G$27</definedName>
    <definedName name="_xlnm.Print_Area" localSheetId="1">Measurement!$A$1:$J$19</definedName>
    <definedName name="_xlnm.Print_Area">#REF!</definedName>
    <definedName name="PRINT_AREA_MI" localSheetId="0">#REF!</definedName>
    <definedName name="PRINT_AREA_MI">#REF!</definedName>
    <definedName name="PRINT_AREA_MI___0">#REF!</definedName>
    <definedName name="PRINT_AREA_MI_4">#REF!</definedName>
    <definedName name="PRINT_AREA_MI_6">#REF!</definedName>
    <definedName name="Print_Area_MT">#REF!</definedName>
    <definedName name="Print_Area_Reset">#N/A</definedName>
    <definedName name="Print_Area3">#REF!</definedName>
    <definedName name="print_areas">#REF!</definedName>
    <definedName name="Print_Range">#REF!</definedName>
    <definedName name="Print_Range___0">#REF!</definedName>
    <definedName name="Print_Range___1">#REF!</definedName>
    <definedName name="print_ranges">#REF!</definedName>
    <definedName name="_xlnm.Print_Titles" localSheetId="0">#N/A</definedName>
    <definedName name="_xlnm.Print_Titles">#REF!</definedName>
    <definedName name="Prio1">#REF!</definedName>
    <definedName name="Prio2">#REF!</definedName>
    <definedName name="Prio3">#REF!</definedName>
    <definedName name="prmcm30">[80]RA!$C$5</definedName>
    <definedName name="prmcm40">[80]RA!$C$3</definedName>
    <definedName name="PRODATE">#REF!</definedName>
    <definedName name="ProdCode1">#REF!</definedName>
    <definedName name="ProdCode1_4">#REF!</definedName>
    <definedName name="ProdCode1_6">#REF!</definedName>
    <definedName name="ProdCode1_Text">#REF!</definedName>
    <definedName name="ProdCode1_Text_4">#REF!</definedName>
    <definedName name="ProdCode1_Text_6">#REF!</definedName>
    <definedName name="ProdCode2">#REF!</definedName>
    <definedName name="ProdCode2_4">#REF!</definedName>
    <definedName name="ProdCode2_6">#REF!</definedName>
    <definedName name="ProdCode2_Text">#REF!</definedName>
    <definedName name="ProdCode2_Text_4">#REF!</definedName>
    <definedName name="ProdCode2_Text_6">#REF!</definedName>
    <definedName name="ProdCode3">#REF!</definedName>
    <definedName name="ProdCode3_4">#REF!</definedName>
    <definedName name="ProdCode3_6">#REF!</definedName>
    <definedName name="ProdCode3_Text">#REF!</definedName>
    <definedName name="ProdCode3_Text_4">#REF!</definedName>
    <definedName name="ProdCode3_Text_6">#REF!</definedName>
    <definedName name="PRODCODE3KJGSCJKSDHCV">#REF!</definedName>
    <definedName name="ProdCode4">#REF!</definedName>
    <definedName name="ProdCode4_4">#REF!</definedName>
    <definedName name="ProdCode4_6">#REF!</definedName>
    <definedName name="ProdCode4_Text">#REF!</definedName>
    <definedName name="ProdCode4_Text_4">#REF!</definedName>
    <definedName name="ProdCode4_Text_6">#REF!</definedName>
    <definedName name="ProdCode5">#REF!</definedName>
    <definedName name="ProdCode5_4">#REF!</definedName>
    <definedName name="ProdCode5_6">#REF!</definedName>
    <definedName name="ProdCode5_Text">#REF!</definedName>
    <definedName name="ProdCode5_Text_4">#REF!</definedName>
    <definedName name="ProdCode5_Text_6">#REF!</definedName>
    <definedName name="ProdForm" hidden="1">#REF!</definedName>
    <definedName name="ProdPct1">#REF!</definedName>
    <definedName name="ProdPct1_4">#REF!</definedName>
    <definedName name="ProdPct1_6">#REF!</definedName>
    <definedName name="ProdPct2">#REF!</definedName>
    <definedName name="ProdPct2_4">#REF!</definedName>
    <definedName name="ProdPct2_6">#REF!</definedName>
    <definedName name="ProdPct3">#REF!</definedName>
    <definedName name="ProdPct3_4">#REF!</definedName>
    <definedName name="ProdPct3_6">#REF!</definedName>
    <definedName name="ProdPct4">#REF!</definedName>
    <definedName name="ProdPct4_4">#REF!</definedName>
    <definedName name="ProdPct4_6">#REF!</definedName>
    <definedName name="ProdPct5">#REF!</definedName>
    <definedName name="ProdPct5_4">#REF!</definedName>
    <definedName name="ProdPct5_6">#REF!</definedName>
    <definedName name="Product" hidden="1">#REF!</definedName>
    <definedName name="PROFCODE">#REF!</definedName>
    <definedName name="PROFILE">#REF!</definedName>
    <definedName name="PROFIT">[22]office!$B$22</definedName>
    <definedName name="PROFIT1">[22]office!$B$21</definedName>
    <definedName name="PROFITABILITYSCHEDULES">#REF!</definedName>
    <definedName name="ProjAddress1">#REF!</definedName>
    <definedName name="ProjAddress1_4">#REF!</definedName>
    <definedName name="ProjAddress1_6">#REF!</definedName>
    <definedName name="ProjAddress2">#REF!</definedName>
    <definedName name="ProjAddress2_4">#REF!</definedName>
    <definedName name="ProjAddress2_6">#REF!</definedName>
    <definedName name="ProjCity">#REF!</definedName>
    <definedName name="ProjCity_4">#REF!</definedName>
    <definedName name="ProjCity_6">#REF!</definedName>
    <definedName name="ProjCity1">#REF!</definedName>
    <definedName name="ProjCountry">#REF!</definedName>
    <definedName name="ProjCountry_4">#REF!</definedName>
    <definedName name="ProjCountry_6">#REF!</definedName>
    <definedName name="ProjCounty">#REF!</definedName>
    <definedName name="ProjCounty_4">#REF!</definedName>
    <definedName name="ProjCounty_6">#REF!</definedName>
    <definedName name="project">#REF!</definedName>
    <definedName name="ProjectLocation">'[182]Fill this out first...'!$D$10</definedName>
    <definedName name="ProjectName">"Test"</definedName>
    <definedName name="ProjectName1">"Test"</definedName>
    <definedName name="ProjectName2">"Test"</definedName>
    <definedName name="ProjectName3">"Test"</definedName>
    <definedName name="ProjectNumber">'[182]Fill this out first...'!$D$16</definedName>
    <definedName name="ProjectSubtitle">'[182]Fill this out first...'!$D$9</definedName>
    <definedName name="ProjectTitle">'[123]Fill this out first...'!$D$8</definedName>
    <definedName name="ProjNum">#REF!</definedName>
    <definedName name="ProjNum_4">#REF!</definedName>
    <definedName name="ProjNum_6">#REF!</definedName>
    <definedName name="ProjPostal">#REF!</definedName>
    <definedName name="ProjPostal_4">#REF!</definedName>
    <definedName name="ProjPostal_6">#REF!</definedName>
    <definedName name="ProjState">#REF!</definedName>
    <definedName name="ProjState_4">#REF!</definedName>
    <definedName name="ProjState_6">#REF!</definedName>
    <definedName name="PROPFLOW">[74]Data!$A$2:$C$108</definedName>
    <definedName name="PROQUANS">#REF!</definedName>
    <definedName name="PROSTIMA">#REF!</definedName>
    <definedName name="PROTITLE">#REF!</definedName>
    <definedName name="PROVCODE">#REF!</definedName>
    <definedName name="PS">#REF!</definedName>
    <definedName name="PS___0">#REF!</definedName>
    <definedName name="PS___13">#REF!</definedName>
    <definedName name="PSABillingMethod">#REF!</definedName>
    <definedName name="PSABillingMethod_4">#REF!</definedName>
    <definedName name="PSABillingMethod_6">#REF!</definedName>
    <definedName name="psand">[105]RA!$D$12</definedName>
    <definedName name="psealent">[80]Material!$J$15</definedName>
    <definedName name="psflexure">#REF!</definedName>
    <definedName name="psl">#REF!</definedName>
    <definedName name="pst">#REF!</definedName>
    <definedName name="pswyry" hidden="1">{#N/A,#N/A,TRUE,"Cover";#N/A,#N/A,TRUE,"Conts";#N/A,#N/A,TRUE,"VOS";#N/A,#N/A,TRUE,"Warrington";#N/A,#N/A,TRUE,"Widnes"}</definedName>
    <definedName name="ptb">#REF!</definedName>
    <definedName name="pte">#REF!</definedName>
    <definedName name="ptt">#REF!</definedName>
    <definedName name="PUMPING">[174]RA!$D$30</definedName>
    <definedName name="putty">[175]RA!$D$14</definedName>
    <definedName name="Puz">[65]Design!#REF!</definedName>
    <definedName name="pvc_100">#REF!</definedName>
    <definedName name="pvc_15">#REF!</definedName>
    <definedName name="pvc_150">#REF!</definedName>
    <definedName name="pvc_20">#REF!</definedName>
    <definedName name="pvc_200">#REF!</definedName>
    <definedName name="pvc_25">#REF!</definedName>
    <definedName name="pvc_250">#REF!</definedName>
    <definedName name="pvc_300">#REF!</definedName>
    <definedName name="pvc_32">#REF!</definedName>
    <definedName name="pvc_40">#REF!</definedName>
    <definedName name="pvc_400">#REF!</definedName>
    <definedName name="pvc_50">#REF!</definedName>
    <definedName name="pvc_600">#REF!</definedName>
    <definedName name="pvc_65">#REF!</definedName>
    <definedName name="pvc_80">#REF!</definedName>
    <definedName name="pvc150.pcc">#REF!</definedName>
    <definedName name="Q" localSheetId="0">#REF!</definedName>
    <definedName name="q">#REF!</definedName>
    <definedName name="Q_S_G_C_B_E_GCH">'[13]Bilan prévisionnel'!#REF!</definedName>
    <definedName name="Q_S_G_C_B_S3EB">'[13]Bilan prévisionnel'!#REF!</definedName>
    <definedName name="Q_S_G_C_BRAN">'[13]Bilan prévisionnel'!#REF!</definedName>
    <definedName name="Q_S_G_CIRM">'[13]Bilan prévisionnel'!#REF!</definedName>
    <definedName name="Q_S_GEM">'[13]Bilan prévisionnel'!#REF!</definedName>
    <definedName name="Q_SNAM">'[13]Bilan prévisionnel'!#REF!</definedName>
    <definedName name="q3tqtq" hidden="1">{#N/A,#N/A,TRUE,"Cover";#N/A,#N/A,TRUE,"Conts";#N/A,#N/A,TRUE,"VOS";#N/A,#N/A,TRUE,"Warrington";#N/A,#N/A,TRUE,"Widnes"}</definedName>
    <definedName name="q5ttyr" hidden="1">{#N/A,#N/A,TRUE,"Cover";#N/A,#N/A,TRUE,"Conts";#N/A,#N/A,TRUE,"VOS";#N/A,#N/A,TRUE,"Warrington";#N/A,#N/A,TRUE,"Widnes"}</definedName>
    <definedName name="qap" hidden="1">{"'Typical Costs Estimates'!$C$158:$H$161"}</definedName>
    <definedName name="Qc">#REF!</definedName>
    <definedName name="Qc___0">#REF!</definedName>
    <definedName name="Qc___13">#REF!</definedName>
    <definedName name="qdb">#REF!</definedName>
    <definedName name="Qf">#REF!</definedName>
    <definedName name="Qf___0">#REF!</definedName>
    <definedName name="Qf___13">#REF!</definedName>
    <definedName name="Qi">#REF!</definedName>
    <definedName name="Qi___0">#REF!</definedName>
    <definedName name="Qi___13">#REF!</definedName>
    <definedName name="Ql">#REF!</definedName>
    <definedName name="Ql___0">#REF!</definedName>
    <definedName name="Ql___13">#REF!</definedName>
    <definedName name="qqq" hidden="1">#REF!</definedName>
    <definedName name="qrt" hidden="1">{#N/A,#N/A,TRUE,"Cover";#N/A,#N/A,TRUE,"Conts";#N/A,#N/A,TRUE,"VOS";#N/A,#N/A,TRUE,"Warrington";#N/A,#N/A,TRUE,"Widnes"}</definedName>
    <definedName name="qsfsqfsfasfsfssafsafff">#REF!</definedName>
    <definedName name="Qspan">#REF!</definedName>
    <definedName name="qttyry" hidden="1">{#N/A,#N/A,TRUE,"Cover";#N/A,#N/A,TRUE,"Conts";#N/A,#N/A,TRUE,"VOS";#N/A,#N/A,TRUE,"Warrington";#N/A,#N/A,TRUE,"Widnes"}</definedName>
    <definedName name="Qty_as_on_apr">#REF!</definedName>
    <definedName name="qtyhytrh" hidden="1">{#N/A,#N/A,TRUE,"Cover";#N/A,#N/A,TRUE,"Conts";#N/A,#N/A,TRUE,"VOS";#N/A,#N/A,TRUE,"Warrington";#N/A,#N/A,TRUE,"Widnes"}</definedName>
    <definedName name="qtyu" hidden="1">{#N/A,#N/A,TRUE,"Cover";#N/A,#N/A,TRUE,"Conts";#N/A,#N/A,TRUE,"VOS";#N/A,#N/A,TRUE,"Warrington";#N/A,#N/A,TRUE,"Widnes"}</definedName>
    <definedName name="qtyyut" hidden="1">{#N/A,#N/A,TRUE,"Cover";#N/A,#N/A,TRUE,"Conts";#N/A,#N/A,TRUE,"VOS";#N/A,#N/A,TRUE,"Warrington";#N/A,#N/A,TRUE,"Widnes"}</definedName>
    <definedName name="qtyyyhh" hidden="1">{#N/A,#N/A,TRUE,"Cover";#N/A,#N/A,TRUE,"Conts";#N/A,#N/A,TRUE,"VOS";#N/A,#N/A,TRUE,"Warrington";#N/A,#N/A,TRUE,"Widnes"}</definedName>
    <definedName name="quarter_1">#REF!</definedName>
    <definedName name="quarter_2">#REF!</definedName>
    <definedName name="quarter_3">#REF!</definedName>
    <definedName name="quarter_4">#REF!</definedName>
    <definedName name="quarterly_report">#REF!</definedName>
    <definedName name="QUARTZ">#REF!</definedName>
    <definedName name="QUIL">'[13]Bilan prévisionnel'!#REF!</definedName>
    <definedName name="QUILSOC">#REF!</definedName>
    <definedName name="qw">#REF!</definedName>
    <definedName name="qwe">#REF!</definedName>
    <definedName name="R_">#REF!</definedName>
    <definedName name="r_date">'[126]ETC Plant Cost'!#REF!</definedName>
    <definedName name="RA">#REF!</definedName>
    <definedName name="raams">#REF!</definedName>
    <definedName name="RADAR">[47]radar!$F$10</definedName>
    <definedName name="raisedmarker.pcc">#REF!</definedName>
    <definedName name="raja">#N/A</definedName>
    <definedName name="RAJNAGAR">#REF!</definedName>
    <definedName name="ram">#REF!</definedName>
    <definedName name="RAMYA">#REF!</definedName>
    <definedName name="RANGE">#REF!</definedName>
    <definedName name="range_mix_M30">#REF!</definedName>
    <definedName name="RANGE1">#REF!</definedName>
    <definedName name="RANGE2" localSheetId="0">NA()</definedName>
    <definedName name="RANGE2">#REF!</definedName>
    <definedName name="RANGE3">#REF!</definedName>
    <definedName name="RANGE4">#REF!</definedName>
    <definedName name="RANGE6">NA()</definedName>
    <definedName name="rangetest2">#REF!</definedName>
    <definedName name="rasgg" hidden="1">{#N/A,#N/A,TRUE,"Cover";#N/A,#N/A,TRUE,"Conts";#N/A,#N/A,TRUE,"VOS";#N/A,#N/A,TRUE,"Warrington";#N/A,#N/A,TRUE,"Widnes"}</definedName>
    <definedName name="RatAna">#REF!</definedName>
    <definedName name="Rate" localSheetId="0">#REF!</definedName>
    <definedName name="Rate">#REF!</definedName>
    <definedName name="RATEST" localSheetId="0">#REF!</definedName>
    <definedName name="RATEST">#REF!</definedName>
    <definedName name="ratio_theorical_to_actual_weight_reinforcement">#REF!</definedName>
    <definedName name="RBRAND">'[13]Bilan prévisionnel'!#REF!</definedName>
    <definedName name="RCArea" hidden="1">#REF!</definedName>
    <definedName name="rccm20">#REF!</definedName>
    <definedName name="RCIRM">'[13]Bilan prévisionnel'!#REF!</definedName>
    <definedName name="rcwbgl">#REF!</definedName>
    <definedName name="rcwbgl2">#REF!</definedName>
    <definedName name="rdegsegrg" hidden="1">{#N/A,#N/A,TRUE,"Cover";#N/A,#N/A,TRUE,"Conts";#N/A,#N/A,TRUE,"VOS";#N/A,#N/A,TRUE,"Warrington";#N/A,#N/A,TRUE,"Widnes"}</definedName>
    <definedName name="rdg">#REF!</definedName>
    <definedName name="rdtd">#REF!</definedName>
    <definedName name="re" localSheetId="0">#REF!</definedName>
    <definedName name="Re">[190]VRD!$E$12:$E$341</definedName>
    <definedName name="Re___0">#REF!</definedName>
    <definedName name="Re___13">#REF!</definedName>
    <definedName name="Rear">[191]COLUMN!#REF!</definedName>
    <definedName name="rear1">[191]COLUMN!#REF!</definedName>
    <definedName name="REARS">[191]COLUMN!#REF!</definedName>
    <definedName name="rec">#N/A</definedName>
    <definedName name="RECAP">#REF!</definedName>
    <definedName name="receipt">#REF!</definedName>
    <definedName name="RECOP1">'[13]Bilan prévisionnel'!#REF!</definedName>
    <definedName name="RECOP2">'[13]Bilan prévisionnel'!#REF!</definedName>
    <definedName name="_xlnm.Recorder">#REF!</definedName>
    <definedName name="RECOUT">#N/A</definedName>
    <definedName name="rect_4_415">#REF!</definedName>
    <definedName name="REDSAND">#REF!</definedName>
    <definedName name="REF">[113]MARGE!#REF!</definedName>
    <definedName name="REFA">#REF!</definedName>
    <definedName name="REFB">#REF!</definedName>
    <definedName name="REFC">#REF!</definedName>
    <definedName name="RefCategorie">#REF!</definedName>
    <definedName name="RefCode">[151]VRD!$I$12:$I$322</definedName>
    <definedName name="REFCOLTT">#REF!</definedName>
    <definedName name="RefDescription">[151]VRD!$B$12:$B$322</definedName>
    <definedName name="RefDwg">#REF!</definedName>
    <definedName name="Refert">[190]VRD!$R$12:$R$341</definedName>
    <definedName name="Refgain">[190]VRD!$D$12:$D$341</definedName>
    <definedName name="refgh">[190]VRD!$P$12:$P$341</definedName>
    <definedName name="RefItem">#REF!</definedName>
    <definedName name="RefMeTAE">[81]REF!$J$147</definedName>
    <definedName name="RefMeTAS">[81]REF!$J$148</definedName>
    <definedName name="RefMfTAE">[81]REF!$I$147</definedName>
    <definedName name="RefMfTAS">[81]REF!$I$148</definedName>
    <definedName name="RefMlTAE">[81]REF!$K$147</definedName>
    <definedName name="RefMlTAS">[81]REF!$K$148</definedName>
    <definedName name="RefPerte">[151]VRD!$E$12:$E$322</definedName>
    <definedName name="REFPRICE">#REF!</definedName>
    <definedName name="RefPuConsol">#REF!</definedName>
    <definedName name="RefPuMe">[151]VRD!$Q$12:$Q$322</definedName>
    <definedName name="RefPuMf">[151]VRD!$P$12:$P$322</definedName>
    <definedName name="RefPuMl">[151]VRD!$R$12:$R$322</definedName>
    <definedName name="RefSTPP">#REF!</definedName>
    <definedName name="RefTransCode">[192]REF!$G$29:$G$49</definedName>
    <definedName name="RefTransport">[192]REF!$C$29:$L$49</definedName>
    <definedName name="RefUnit">[151]VRD!$D$12:$D$322</definedName>
    <definedName name="RefVisa1">[81]REF!$I$159</definedName>
    <definedName name="RefVisa3">[81]REF!$J$159</definedName>
    <definedName name="RefVisa6">[81]REF!$K$159</definedName>
    <definedName name="RefVoyaNbreExpa">[81]REF!$E$99:$E$104</definedName>
    <definedName name="RefVoyaNbreMain">[81]REF!$E$106:$E$111</definedName>
    <definedName name="REG">#REF!</definedName>
    <definedName name="REGARD">#REF!</definedName>
    <definedName name="REGULAR_STAFF">#REF!</definedName>
    <definedName name="REGULAR_STAFF_ENTRY">'[98]INPUT SHEET'!$B$626:$B$650</definedName>
    <definedName name="rel">#REF!</definedName>
    <definedName name="REMOVE">#N/A</definedName>
    <definedName name="removes">#N/A</definedName>
    <definedName name="Report_Area">#REF!</definedName>
    <definedName name="reprevision">[193]RECAPITULATION!#REF!</definedName>
    <definedName name="rer" hidden="1">{#N/A,#N/A,TRUE,"Cover";#N/A,#N/A,TRUE,"Conts";#N/A,#N/A,TRUE,"VOS";#N/A,#N/A,TRUE,"Warrington";#N/A,#N/A,TRUE,"Widnes"}</definedName>
    <definedName name="RESP">#REF!</definedName>
    <definedName name="results_xbar">[194]cubes_M20!$A$5:$BB$12</definedName>
    <definedName name="Retention_DM">#REF!</definedName>
    <definedName name="retn">#REF!</definedName>
    <definedName name="return">[128]Sheet2!$P$2:$P$5</definedName>
    <definedName name="Rev">#REF!</definedName>
    <definedName name="Revision">#REF!</definedName>
    <definedName name="revision1">#REF!</definedName>
    <definedName name="RF">[31]A!#REF!</definedName>
    <definedName name="RFP003A">#REF!</definedName>
    <definedName name="RFP003B">#REF!</definedName>
    <definedName name="RFP003C">#REF!</definedName>
    <definedName name="RFP003D">#REF!</definedName>
    <definedName name="RFP003E">#REF!</definedName>
    <definedName name="RFP003F">#REF!</definedName>
    <definedName name="RGCH">'[13]Bilan prévisionnel'!#REF!</definedName>
    <definedName name="RGEMR">'[13]Bilan prévisionnel'!#REF!</definedName>
    <definedName name="rghhythy" hidden="1">{#N/A,#N/A,TRUE,"Cover";#N/A,#N/A,TRUE,"Conts";#N/A,#N/A,TRUE,"VOS";#N/A,#N/A,TRUE,"Warrington";#N/A,#N/A,TRUE,"Widnes"}</definedName>
    <definedName name="RH">#REF!</definedName>
    <definedName name="rhe">#REF!</definedName>
    <definedName name="RHS">#REF!</definedName>
    <definedName name="RHS_clearspan">#REF!</definedName>
    <definedName name="rhyuyi" hidden="1">{#N/A,#N/A,TRUE,"Cover";#N/A,#N/A,TRUE,"Conts";#N/A,#N/A,TRUE,"VOS";#N/A,#N/A,TRUE,"Warrington";#N/A,#N/A,TRUE,"Widnes"}</definedName>
    <definedName name="rig">#REF!</definedName>
    <definedName name="rim4_4">#REF!</definedName>
    <definedName name="rim4_6">#REF!</definedName>
    <definedName name="Ritz">#REF!</definedName>
    <definedName name="riversand">[89]RA!$D$25</definedName>
    <definedName name="Rl">#REF!</definedName>
    <definedName name="Rl___0">#REF!</definedName>
    <definedName name="Rl___13">#REF!</definedName>
    <definedName name="rlp">#REF!</definedName>
    <definedName name="rm4e">#REF!</definedName>
    <definedName name="rmasonry">[33]RA!$D$13</definedName>
    <definedName name="RMC">#REF!</definedName>
    <definedName name="rmc20co1">[140]RA!#REF!</definedName>
    <definedName name="rmc20co2">[140]RA!#REF!</definedName>
    <definedName name="rmc20rcc">[140]RA!#REF!</definedName>
    <definedName name="rmc25co1">[140]RA!#REF!</definedName>
    <definedName name="rmc25co2">[140]RA!#REF!</definedName>
    <definedName name="rmc25rcc">[140]RA!#REF!</definedName>
    <definedName name="rmc30co1">[140]RA!#REF!</definedName>
    <definedName name="rmc30co2">[140]RA!#REF!</definedName>
    <definedName name="rmc30rcc">[140]RA!#REF!</definedName>
    <definedName name="rmc35co1">[140]RA!#REF!</definedName>
    <definedName name="rmc35co2">[140]RA!#REF!</definedName>
    <definedName name="rmc35rcc">[140]RA!#REF!</definedName>
    <definedName name="rmc40co1">[140]RA!#REF!</definedName>
    <definedName name="rmc40co2">[140]RA!#REF!</definedName>
    <definedName name="rmc40rcc">[140]RA!#REF!</definedName>
    <definedName name="rmc50co1">[140]RA!#REF!</definedName>
    <definedName name="rmc50co2">[140]RA!#REF!</definedName>
    <definedName name="rmc50rcc">[140]RA!#REF!</definedName>
    <definedName name="rmc60co1">[140]RA!#REF!</definedName>
    <definedName name="rmc60co2">[140]RA!#REF!</definedName>
    <definedName name="rmc60rcc">[140]RA!#REF!</definedName>
    <definedName name="rmcm15">[80]RA!$C$6</definedName>
    <definedName name="rmcm15astrafa">[140]RA!$D$46</definedName>
    <definedName name="rmcm20">[173]RA!$D$17</definedName>
    <definedName name="rmcm20astra">[140]RA!$D$39</definedName>
    <definedName name="rmcm20astrafa">[140]RA!$D$47</definedName>
    <definedName name="rmcm25">[173]RA!$D$18</definedName>
    <definedName name="rmcm25astra">[140]RA!$D$40</definedName>
    <definedName name="rmcm30">[80]RA!$C$4</definedName>
    <definedName name="rmcm30accfa">[140]RA!$F$49</definedName>
    <definedName name="rmcm30astrafa">[140]RA!$D$49</definedName>
    <definedName name="rmcm35rmc">[174]RA!$D$28</definedName>
    <definedName name="rmcm35ut">[105]RA!$H$30</definedName>
    <definedName name="rmcm40">[80]RA!$C$2</definedName>
    <definedName name="rmcm45ut">[105]RA!$H$31</definedName>
    <definedName name="rmcm7.5astrafa">[140]RA!$D$44</definedName>
    <definedName name="RNN">[24]COLUMN!#REF!</definedName>
    <definedName name="ro">#REF!</definedName>
    <definedName name="Road">#N/A</definedName>
    <definedName name="Roads___Footpaths">[66]Detail!#REF!</definedName>
    <definedName name="ROB">#REF!</definedName>
    <definedName name="robot">#REF!</definedName>
    <definedName name="ROL">[107]AFTRAI!$AP$26:$BA$26</definedName>
    <definedName name="ROLp">[107]AFTRAI!$BB$26</definedName>
    <definedName name="roofs">'[93]Build-up'!#REF!</definedName>
    <definedName name="rosid">#REF!</definedName>
    <definedName name="RoughKota">[52]MA!#REF!</definedName>
    <definedName name="Routine">#REF!</definedName>
    <definedName name="ROWREF">#REF!</definedName>
    <definedName name="ROYUNI">#REF!</definedName>
    <definedName name="rr">#REF!</definedName>
    <definedName name="rrcost">#REF!</definedName>
    <definedName name="rrmason">[140]RA!$D$14</definedName>
    <definedName name="rrr">#N/A</definedName>
    <definedName name="Rs">#REF!</definedName>
    <definedName name="Rs___0">#REF!</definedName>
    <definedName name="Rs___13">#REF!</definedName>
    <definedName name="RS3EB">'[13]Bilan prévisionnel'!#REF!</definedName>
    <definedName name="rsand">[80]Material!$J$24</definedName>
    <definedName name="Rse">#REF!</definedName>
    <definedName name="Rse___0">#REF!</definedName>
    <definedName name="Rse___13">#REF!</definedName>
    <definedName name="RSNAM">'[13]Bilan prévisionnel'!#REF!</definedName>
    <definedName name="Rsoiling">[53]Material!$J$22</definedName>
    <definedName name="rt">#REF!</definedName>
    <definedName name="rthsrhs" hidden="1">{#N/A,#N/A,TRUE,"Cover";#N/A,#N/A,TRUE,"Conts";#N/A,#N/A,TRUE,"VOS";#N/A,#N/A,TRUE,"Warrington";#N/A,#N/A,TRUE,"Widnes"}</definedName>
    <definedName name="RTRGJHJ" hidden="1">{#N/A,#N/A,TRUE,"Cover";#N/A,#N/A,TRUE,"Conts";#N/A,#N/A,TRUE,"VOS";#N/A,#N/A,TRUE,"Warrington";#N/A,#N/A,TRUE,"Widnes"}</definedName>
    <definedName name="rtryj" hidden="1">{#N/A,#N/A,TRUE,"Cover";#N/A,#N/A,TRUE,"Conts";#N/A,#N/A,TRUE,"VOS";#N/A,#N/A,TRUE,"Warrington";#N/A,#N/A,TRUE,"Widnes"}</definedName>
    <definedName name="rturudu" hidden="1">{#N/A,#N/A,TRUE,"Cover";#N/A,#N/A,TRUE,"Conts";#N/A,#N/A,TRUE,"VOS";#N/A,#N/A,TRUE,"Warrington";#N/A,#N/A,TRUE,"Widnes"}</definedName>
    <definedName name="rty">#REF!</definedName>
    <definedName name="rtysh" hidden="1">{#N/A,#N/A,TRUE,"Cover";#N/A,#N/A,TRUE,"Conts";#N/A,#N/A,TRUE,"VOS";#N/A,#N/A,TRUE,"Warrington";#N/A,#N/A,TRUE,"Widnes"}</definedName>
    <definedName name="rubble">[87]RA!$D$13</definedName>
    <definedName name="rumblestrip.pcc">#REF!</definedName>
    <definedName name="RW">#REF!</definedName>
    <definedName name="RWA">#REF!</definedName>
    <definedName name="rwt" hidden="1">{#N/A,#N/A,TRUE,"Cover";#N/A,#N/A,TRUE,"Conts";#N/A,#N/A,TRUE,"VOS";#N/A,#N/A,TRUE,"Warrington";#N/A,#N/A,TRUE,"Widnes"}</definedName>
    <definedName name="ryeru" hidden="1">{#N/A,#N/A,TRUE,"Cover";#N/A,#N/A,TRUE,"Conts";#N/A,#N/A,TRUE,"VOS";#N/A,#N/A,TRUE,"Warrington";#N/A,#N/A,TRUE,"Widnes"}</definedName>
    <definedName name="rysrtryftry" hidden="1">{#N/A,#N/A,TRUE,"Cover";#N/A,#N/A,TRUE,"Conts";#N/A,#N/A,TRUE,"VOS";#N/A,#N/A,TRUE,"Warrington";#N/A,#N/A,TRUE,"Widnes"}</definedName>
    <definedName name="s" localSheetId="0">#REF!</definedName>
    <definedName name="S">#REF!</definedName>
    <definedName name="S.L.WALL">#REF!</definedName>
    <definedName name="S.S.WALL">#REF!</definedName>
    <definedName name="S0">#REF!</definedName>
    <definedName name="S3EB">'[13]Bilan prévisionnel'!#REF!</definedName>
    <definedName name="sa">#REF!</definedName>
    <definedName name="SABLE">#REF!</definedName>
    <definedName name="SAD">#REF!</definedName>
    <definedName name="SALARY">#REF!</definedName>
    <definedName name="SALEPARA">#REF!</definedName>
    <definedName name="SalesMgr">#REF!</definedName>
    <definedName name="SalesMgr_4">#REF!</definedName>
    <definedName name="SalesMgr_6">#REF!</definedName>
    <definedName name="Sample">#REF!</definedName>
    <definedName name="Sand">#REF!</definedName>
    <definedName name="Sand_124">'[103]Rate Analysis'!$D$435</definedName>
    <definedName name="sand124">[48]Analysis!$D$435</definedName>
    <definedName name="Sanitary_Fixtures">[66]Detail!#REF!</definedName>
    <definedName name="Sanitary_Plumbing">[66]Detail!#REF!</definedName>
    <definedName name="SaP">[195]Lead!$Q$23</definedName>
    <definedName name="sar">#REF!</definedName>
    <definedName name="SARp">[107]AFTRAI!$BB$20</definedName>
    <definedName name="sas">#N/A</definedName>
    <definedName name="saucstf">#REF!</definedName>
    <definedName name="saud">#REF!</definedName>
    <definedName name="saud_4">#REF!</definedName>
    <definedName name="saud_6">#REF!</definedName>
    <definedName name="saudirf">#REF!</definedName>
    <definedName name="sauf">#REF!</definedName>
    <definedName name="sauf_4">#REF!</definedName>
    <definedName name="sauf_6">#REF!</definedName>
    <definedName name="sauif">#REF!</definedName>
    <definedName name="sauif_4">#REF!</definedName>
    <definedName name="sauif_6">#REF!</definedName>
    <definedName name="sauspad">#REF!</definedName>
    <definedName name="sausysd">#REF!</definedName>
    <definedName name="sb">#REF!</definedName>
    <definedName name="sblock100">[89]RA!$D$32</definedName>
    <definedName name="sblock150">[89]RA!$D$31</definedName>
    <definedName name="sblock200">[89]RA!$D$30</definedName>
    <definedName name="sc">#REF!</definedName>
    <definedName name="scbc">#REF!</definedName>
    <definedName name="Sched_Pay">#REF!</definedName>
    <definedName name="schedule.nos" hidden="1">'[157]schedule nos'!$A$1:$A$99</definedName>
    <definedName name="Scheduled_Extra_Payments">#REF!</definedName>
    <definedName name="Scheduled_Interest_Rate">#REF!</definedName>
    <definedName name="Scheduled_Monthly_Payment">#REF!</definedName>
    <definedName name="scheduleType">"valve"</definedName>
    <definedName name="schip">[86]RA!$D$21</definedName>
    <definedName name="schools">#REF!</definedName>
    <definedName name="SCOPE">#N/A</definedName>
    <definedName name="SCOTT" hidden="1">{"wwww",#N/A,FALSE,"Final_ RATE ANALYSIS "}</definedName>
    <definedName name="scv">#REF!</definedName>
    <definedName name="sd">[184]Markup!$E$157</definedName>
    <definedName name="Sdate">#REF!</definedName>
    <definedName name="sdddd">#REF!</definedName>
    <definedName name="sdefegdeg" hidden="1">{#N/A,#N/A,TRUE,"Cover";#N/A,#N/A,TRUE,"Conts";#N/A,#N/A,TRUE,"VOS";#N/A,#N/A,TRUE,"Warrington";#N/A,#N/A,TRUE,"Widnes"}</definedName>
    <definedName name="sdf" hidden="1">{#N/A,#N/A,TRUE,"Cover";#N/A,#N/A,TRUE,"Conts";#N/A,#N/A,TRUE,"VOS";#N/A,#N/A,TRUE,"Warrington";#N/A,#N/A,TRUE,"Widnes"}</definedName>
    <definedName name="sdhydfyftuu" hidden="1">{#N/A,#N/A,TRUE,"Cover";#N/A,#N/A,TRUE,"Conts";#N/A,#N/A,TRUE,"VOS";#N/A,#N/A,TRUE,"Warrington";#N/A,#N/A,TRUE,"Widnes"}</definedName>
    <definedName name="sdpl">#REF!</definedName>
    <definedName name="SDPLBS">#REF!</definedName>
    <definedName name="SDPLFA">#REF!</definedName>
    <definedName name="SDPLPL">#REF!</definedName>
    <definedName name="sdrt">#REF!</definedName>
    <definedName name="sdsd">#REF!</definedName>
    <definedName name="sdust">[80]Material!$J$33</definedName>
    <definedName name="se">#REF!</definedName>
    <definedName name="sec">#REF!</definedName>
    <definedName name="SECT">#REF!</definedName>
    <definedName name="sect1">'[196]RA-markate'!$A$389:$B$1034</definedName>
    <definedName name="Section">'[33]Civil&amp; sump'!#REF!</definedName>
    <definedName name="Section_1_Title">#REF!</definedName>
    <definedName name="Section_2_Title">#REF!</definedName>
    <definedName name="Section_3_Title">#REF!</definedName>
    <definedName name="Section_4_Title">#REF!</definedName>
    <definedName name="Section_5_Title">#REF!</definedName>
    <definedName name="Section_6_Title">#REF!</definedName>
    <definedName name="Section_7_Title">#REF!</definedName>
    <definedName name="Section_8_Title">#REF!</definedName>
    <definedName name="Secu" hidden="1">{"MOI locale BV",#N/A,FALSE,"MOI locale base-vie";"Planning BA maîtrise expatriée",#N/A,FALSE,"Maîtrise expa";"BA congés encadrement TCN BY",#N/A,FALSE,"Encadrement TCN BY";"BA missions",#N/A,FALSE,"Encadrement expatrié";"BA congés",#N/A,FALSE,"Encadrement expatrié";"Présence",#N/A,FALSE,"Encadrement TCN BY";"Encadrement local",#N/A,FALSE,"Encadrement local";"Présence",#N/A,FALSE,"Encadrement expatrié";"Planning de la maîtrise TCN",#N/A,FALSE,"Maîtrise TCN";"Planning de la maîtrise expa",#N/A,FALSE,"Maîtrise expa";"Planning de la MOI TCN",#N/A,FALSE,"MOI TCN";"Planning de la MOI locale",#N/A,FALSE,"MOI locale"}</definedName>
    <definedName name="secured">#REF!</definedName>
    <definedName name="see">#REF!</definedName>
    <definedName name="SegCharge">#REF!</definedName>
    <definedName name="SelectedLanguage">#REF!</definedName>
    <definedName name="SelectedLanguage_4">#REF!</definedName>
    <definedName name="SelectedLanguage_6">#REF!</definedName>
    <definedName name="senamel">[177]RA!#REF!</definedName>
    <definedName name="sencount" hidden="1">1</definedName>
    <definedName name="SEPCONC">#REF!</definedName>
    <definedName name="SEPT">#REF!</definedName>
    <definedName name="SEPT01PROFITABILITY">#REF!</definedName>
    <definedName name="serf">#REF!</definedName>
    <definedName name="servf">#REF!</definedName>
    <definedName name="Service">#REF!</definedName>
    <definedName name="services">'[197]sept-plan'!#REF!</definedName>
    <definedName name="setdydy" hidden="1">{#N/A,#N/A,TRUE,"Cover";#N/A,#N/A,TRUE,"Conts";#N/A,#N/A,TRUE,"VOS";#N/A,#N/A,TRUE,"Warrington";#N/A,#N/A,TRUE,"Widnes"}</definedName>
    <definedName name="Setflag">#REF!</definedName>
    <definedName name="sew">[198]Electrical!#REF!</definedName>
    <definedName name="sf">#REF!</definedName>
    <definedName name="SFdl">#REF!</definedName>
    <definedName name="sfhdfj" hidden="1">{#N/A,#N/A,TRUE,"Cover";#N/A,#N/A,TRUE,"Conts";#N/A,#N/A,TRUE,"VOS";#N/A,#N/A,TRUE,"Warrington";#N/A,#N/A,TRUE,"Widnes"}</definedName>
    <definedName name="SFTJ">#N/A</definedName>
    <definedName name="SGD">#REF!</definedName>
    <definedName name="Sgrade">#REF!</definedName>
    <definedName name="sgsegegrt" hidden="1">{#N/A,#N/A,TRUE,"Cover";#N/A,#N/A,TRUE,"Conts";#N/A,#N/A,TRUE,"VOS";#N/A,#N/A,TRUE,"Warrington";#N/A,#N/A,TRUE,"Widnes"}</definedName>
    <definedName name="sgsghju" hidden="1">{#N/A,#N/A,TRUE,"Cover";#N/A,#N/A,TRUE,"Conts";#N/A,#N/A,TRUE,"VOS";#N/A,#N/A,TRUE,"Warrington";#N/A,#N/A,TRUE,"Widnes"}</definedName>
    <definedName name="sgsgr" hidden="1">{#N/A,#N/A,TRUE,"Cover";#N/A,#N/A,TRUE,"Conts";#N/A,#N/A,TRUE,"VOS";#N/A,#N/A,TRUE,"Warrington";#N/A,#N/A,TRUE,"Widnes"}</definedName>
    <definedName name="sh0.5">#REF!</definedName>
    <definedName name="sh0.6">#REF!</definedName>
    <definedName name="sh0.8">#REF!</definedName>
    <definedName name="sh1.0">#REF!</definedName>
    <definedName name="sh1.2">#REF!</definedName>
    <definedName name="shape">#REF!</definedName>
    <definedName name="shape.codes" hidden="1">[78]SCHEDULE!$BJ$9:$CR$9</definedName>
    <definedName name="SHARED_FORMULA_0">#N/A</definedName>
    <definedName name="SHARED_FORMULA_1">#N/A</definedName>
    <definedName name="SHARED_FORMULA_2">#N/A</definedName>
    <definedName name="SHARED_FORMULA_3">#N/A</definedName>
    <definedName name="SHARED_FORMULA_4">#N/A</definedName>
    <definedName name="SHARED_FORMULA_5">#N/A</definedName>
    <definedName name="SHARED_FORMULA_6">#N/A</definedName>
    <definedName name="SHARED_FORMULA_7">#N/A</definedName>
    <definedName name="SHARED_FORMULA_8">#N/A</definedName>
    <definedName name="SHARED_FORMULA_9">#N/A</definedName>
    <definedName name="shd">#REF!</definedName>
    <definedName name="SHEET">#N/A</definedName>
    <definedName name="sheet1">#REF!</definedName>
    <definedName name="sheet1___0">#REF!</definedName>
    <definedName name="sheet1___13">#REF!</definedName>
    <definedName name="shf">#REF!</definedName>
    <definedName name="shi">#REF!</definedName>
    <definedName name="shiva">#REF!</definedName>
    <definedName name="sho">#REF!</definedName>
    <definedName name="SHOPBOQ">#REF!</definedName>
    <definedName name="SHOPHED">#REF!</definedName>
    <definedName name="shshgtr" hidden="1">{#N/A,#N/A,TRUE,"Cover";#N/A,#N/A,TRUE,"Conts";#N/A,#N/A,TRUE,"VOS";#N/A,#N/A,TRUE,"Warrington";#N/A,#N/A,TRUE,"Widnes"}</definedName>
    <definedName name="shut">#REF!</definedName>
    <definedName name="shut_reqt">#REF!</definedName>
    <definedName name="shutt">#N/A</definedName>
    <definedName name="shuttttt">#N/A</definedName>
    <definedName name="SHUTTTTTTT">#N/A</definedName>
    <definedName name="SHYAM">#N/A</definedName>
    <definedName name="si">#REF!</definedName>
    <definedName name="sidl1">#REF!</definedName>
    <definedName name="sidl2">#REF!</definedName>
    <definedName name="sidla1">#REF!</definedName>
    <definedName name="sidla2">#REF!</definedName>
    <definedName name="SIDLP">#REF!</definedName>
    <definedName name="sigma0.2">#REF!</definedName>
    <definedName name="sigma0_2">#REF!</definedName>
    <definedName name="sigmab">#REF!</definedName>
    <definedName name="sigmah">#REF!</definedName>
    <definedName name="sigmat">#REF!</definedName>
    <definedName name="signage">'[75]14'!$A$1:$U$65536</definedName>
    <definedName name="SIGQUCONSO">'[76]Cpte de Resultat'!#REF!</definedName>
    <definedName name="SIGQUIL">'[76]Cpte de Resultat'!#REF!</definedName>
    <definedName name="silicons">[90]Material!$J$12</definedName>
    <definedName name="site.ref" hidden="1">[157]Database!$B$6:$B$26</definedName>
    <definedName name="Site_Preparation">[66]Detail!#REF!</definedName>
    <definedName name="site_work">'[93]Build-up'!#REF!</definedName>
    <definedName name="SiteEstablishmentandOH">5.5/100</definedName>
    <definedName name="SiteExpence">#REF!</definedName>
    <definedName name="SiteID">#REF!</definedName>
    <definedName name="SiteID_4">#REF!</definedName>
    <definedName name="SiteID_6">#REF!</definedName>
    <definedName name="sitemixm30">[91]RA!#REF!</definedName>
    <definedName name="sitemixm40">[91]RA!#REF!</definedName>
    <definedName name="sitermcm10200">[174]RA!$Q$50</definedName>
    <definedName name="sitermcm15">[92]RA!#REF!</definedName>
    <definedName name="sitermcm20">[175]RA!$Q$43</definedName>
    <definedName name="sitermcm20300">[174]RA!$Q$54</definedName>
    <definedName name="sitermcm20tremix">[175]RA!$Q$48</definedName>
    <definedName name="sitermcm25">[92]RA!#REF!</definedName>
    <definedName name="sitermcm30">[87]RA!$Q$48</definedName>
    <definedName name="sitermcm35">[175]RA!$Q$46</definedName>
    <definedName name="sitermcm40">[175]RA!$Q$47</definedName>
    <definedName name="sitermcm45">[140]RA!#REF!</definedName>
    <definedName name="sitermcm520">[92]RA!#REF!</definedName>
    <definedName name="sitermcm540">[92]RA!#REF!</definedName>
    <definedName name="sitermcm7.5">[92]RA!#REF!</definedName>
    <definedName name="SITEWORKS">#REF!</definedName>
    <definedName name="SK">#REF!</definedName>
    <definedName name="ska" hidden="1">{#N/A,#N/A,TRUE,"Front";#N/A,#N/A,TRUE,"Simple Letter";#N/A,#N/A,TRUE,"Inside";#N/A,#N/A,TRUE,"Contents";#N/A,#N/A,TRUE,"Basis";#N/A,#N/A,TRUE,"Inclusions";#N/A,#N/A,TRUE,"Exclusions";#N/A,#N/A,TRUE,"Areas";#N/A,#N/A,TRUE,"Summary";#N/A,#N/A,TRUE,"Detail"}</definedName>
    <definedName name="skew">#REF!</definedName>
    <definedName name="skq" hidden="1">{#N/A,#N/A,TRUE,"Front";#N/A,#N/A,TRUE,"Simple Letter";#N/A,#N/A,TRUE,"Inside";#N/A,#N/A,TRUE,"Contents";#N/A,#N/A,TRUE,"Basis";#N/A,#N/A,TRUE,"Inclusions";#N/A,#N/A,TRUE,"Exclusions";#N/A,#N/A,TRUE,"Areas";#N/A,#N/A,TRUE,"Summary";#N/A,#N/A,TRUE,"Detail"}</definedName>
    <definedName name="Sl_No">#REF!</definedName>
    <definedName name="slab">#REF!</definedName>
    <definedName name="SLAB1">#REF!</definedName>
    <definedName name="slab20">#REF!</definedName>
    <definedName name="slab21">#REF!</definedName>
    <definedName name="slab8">#REF!</definedName>
    <definedName name="SlabArea">#REF!</definedName>
    <definedName name="slabconArea">#REF!</definedName>
    <definedName name="slabconPerimeter">#REF!</definedName>
    <definedName name="SlabPerimeter">#REF!</definedName>
    <definedName name="SLC" localSheetId="0">[199]Supplier!$A$2:$B$3409</definedName>
    <definedName name="slc">#REF!</definedName>
    <definedName name="sln">#REF!</definedName>
    <definedName name="SmallProj_6">#REF!</definedName>
    <definedName name="SmallProj_Text">#REF!</definedName>
    <definedName name="SmallProj_Text_4">#REF!</definedName>
    <definedName name="SmallProj_Text_6">#REF!</definedName>
    <definedName name="SMS">#REF!</definedName>
    <definedName name="SNAM">'[13]Bilan prévisionnel'!#REF!</definedName>
    <definedName name="soffit_width">#REF!</definedName>
    <definedName name="soil_data">#REF!</definedName>
    <definedName name="Solid200mmThk">[52]MA!#REF!</definedName>
    <definedName name="sond">#REF!</definedName>
    <definedName name="sondf">#REF!</definedName>
    <definedName name="SONTF">[96]factors!#REF!</definedName>
    <definedName name="SP1Credit">#REF!</definedName>
    <definedName name="SP1Credit_4">#REF!</definedName>
    <definedName name="SP1Credit_6">#REF!</definedName>
    <definedName name="SP1Name">#REF!</definedName>
    <definedName name="SP1Name_4">#REF!</definedName>
    <definedName name="SP1Name_6">#REF!</definedName>
    <definedName name="SP1Number">#REF!</definedName>
    <definedName name="SP1Number_4">#REF!</definedName>
    <definedName name="SP1Number_6">#REF!</definedName>
    <definedName name="sp28p375ex1">#REF!</definedName>
    <definedName name="SP2Branch">#REF!</definedName>
    <definedName name="SP2Branch_4">#REF!</definedName>
    <definedName name="SP2Branch_6">#REF!</definedName>
    <definedName name="SP2Credit">#REF!</definedName>
    <definedName name="SP2Credit_4">#REF!</definedName>
    <definedName name="SP2Credit_6">#REF!</definedName>
    <definedName name="SP2Name">#REF!</definedName>
    <definedName name="SP2Name_4">#REF!</definedName>
    <definedName name="SP2Name_6">#REF!</definedName>
    <definedName name="SP2Number">#REF!</definedName>
    <definedName name="SP2Number_4">#REF!</definedName>
    <definedName name="SP2Number_6">#REF!</definedName>
    <definedName name="SP3Branch">#REF!</definedName>
    <definedName name="SP3Branch_4">#REF!</definedName>
    <definedName name="SP3Branch_6">#REF!</definedName>
    <definedName name="SP3Credit">#REF!</definedName>
    <definedName name="SP3Credit_4">#REF!</definedName>
    <definedName name="SP3Credit_6">#REF!</definedName>
    <definedName name="SP3Name">#REF!</definedName>
    <definedName name="SP3Name_4">#REF!</definedName>
    <definedName name="SP3Name_6">#REF!</definedName>
    <definedName name="SP3Number">#REF!</definedName>
    <definedName name="SP3Number_4">#REF!</definedName>
    <definedName name="SP3Number_6">#REF!</definedName>
    <definedName name="SP4Branch">#REF!</definedName>
    <definedName name="SP4Branch_4">#REF!</definedName>
    <definedName name="SP4Branch_6">#REF!</definedName>
    <definedName name="SP4Credit">#REF!</definedName>
    <definedName name="SP4Credit_4">#REF!</definedName>
    <definedName name="SP4Credit_6">#REF!</definedName>
    <definedName name="SP4Name">#REF!</definedName>
    <definedName name="SP4Name_4">#REF!</definedName>
    <definedName name="SP4Name_6">#REF!</definedName>
    <definedName name="SP4Number">#REF!</definedName>
    <definedName name="SP4Number_4">#REF!</definedName>
    <definedName name="SP4Number_6">#REF!</definedName>
    <definedName name="SP5Branch">#REF!</definedName>
    <definedName name="SP5Branch_4">#REF!</definedName>
    <definedName name="SP5Branch_6">#REF!</definedName>
    <definedName name="SP5Credit">#REF!</definedName>
    <definedName name="SP5Credit_4">#REF!</definedName>
    <definedName name="SP5Credit_6">#REF!</definedName>
    <definedName name="SP5Name">#REF!</definedName>
    <definedName name="SP5Name_4">#REF!</definedName>
    <definedName name="SP5Name_6">#REF!</definedName>
    <definedName name="SP5Number">#REF!</definedName>
    <definedName name="SP5Number_4">#REF!</definedName>
    <definedName name="SP5Number_6">#REF!</definedName>
    <definedName name="Space_Heating">[66]Detail!#REF!</definedName>
    <definedName name="spanner">#N/A</definedName>
    <definedName name="SPATCODE">#REF!</definedName>
    <definedName name="SpecClass_6">#REF!</definedName>
    <definedName name="SpecClass_Text">#REF!</definedName>
    <definedName name="SpecClass_Text_4">#REF!</definedName>
    <definedName name="SpecClass_Text_6">#REF!</definedName>
    <definedName name="SpecEnv1">#REF!</definedName>
    <definedName name="SpecEnv1_4">#REF!</definedName>
    <definedName name="SpecEnv1_6">#REF!</definedName>
    <definedName name="SpecEnv1_Text">#REF!</definedName>
    <definedName name="SpecEnv1_Text_4">#REF!</definedName>
    <definedName name="SpecEnv1_Text_6">#REF!</definedName>
    <definedName name="SpecEnv2">#REF!</definedName>
    <definedName name="SpecEnv2_4">#REF!</definedName>
    <definedName name="SpecEnv2_6">#REF!</definedName>
    <definedName name="SpecEnv2_Text">#REF!</definedName>
    <definedName name="SpecEnv2_Text_4">#REF!</definedName>
    <definedName name="SpecEnv2_Text_6">#REF!</definedName>
    <definedName name="Special_Equipment">[66]Detail!#REF!</definedName>
    <definedName name="Special_Services">[66]Detail!#REF!</definedName>
    <definedName name="SpecialPrice" hidden="1">#REF!</definedName>
    <definedName name="spell">#N/A</definedName>
    <definedName name="splast">[91]RA!$D$17</definedName>
    <definedName name="Spmg">#REF!</definedName>
    <definedName name="SPR">#REF!</definedName>
    <definedName name="SQRT__1___0.6___1.0">#REF!</definedName>
    <definedName name="SQRT__1___0_6___1_0">#REF!</definedName>
    <definedName name="SQRT__1___0_6___1_0___0">#REF!</definedName>
    <definedName name="SQRT__1___0_6___1_0___13">#REF!</definedName>
    <definedName name="Sr_No">#REF!</definedName>
    <definedName name="SR_NO.">'[30]MASTER_RATE ANALYSIS'!$B$190:$G$190</definedName>
    <definedName name="srhrh" hidden="1">{#N/A,#N/A,TRUE,"Cover";#N/A,#N/A,TRUE,"Conts";#N/A,#N/A,TRUE,"VOS";#N/A,#N/A,TRUE,"Warrington";#N/A,#N/A,TRUE,"Widnes"}</definedName>
    <definedName name="srsetrthgfh" hidden="1">{#N/A,#N/A,TRUE,"Cover";#N/A,#N/A,TRUE,"Conts";#N/A,#N/A,TRUE,"VOS";#N/A,#N/A,TRUE,"Warrington";#N/A,#N/A,TRUE,"Widnes"}</definedName>
    <definedName name="srsretr" hidden="1">{#N/A,#N/A,TRUE,"Cover";#N/A,#N/A,TRUE,"Conts";#N/A,#N/A,TRUE,"VOS";#N/A,#N/A,TRUE,"Warrington";#N/A,#N/A,TRUE,"Widnes"}</definedName>
    <definedName name="srubble">[80]Material!$J$34</definedName>
    <definedName name="SrvcCode1_Text">#REF!</definedName>
    <definedName name="SrvcCode1_Text_4">#REF!</definedName>
    <definedName name="SrvcCode1_Text_6">#REF!</definedName>
    <definedName name="SrvcCode2">#REF!</definedName>
    <definedName name="SrvcCode2_4">#REF!</definedName>
    <definedName name="SrvcCode2_6">#REF!</definedName>
    <definedName name="SrvcCode2_Text">#REF!</definedName>
    <definedName name="SrvcCode2_Text_4">#REF!</definedName>
    <definedName name="SrvcCode2_Text_6">#REF!</definedName>
    <definedName name="SrvcCode3">#REF!</definedName>
    <definedName name="SrvcCode3_4">#REF!</definedName>
    <definedName name="SrvcCode3_6">#REF!</definedName>
    <definedName name="SrvcCode3_Text">#REF!</definedName>
    <definedName name="SrvcCode3_Text_4">#REF!</definedName>
    <definedName name="SrvcCode3_Text_6">#REF!</definedName>
    <definedName name="SrvcCode4">#REF!</definedName>
    <definedName name="SrvcCode4_4">#REF!</definedName>
    <definedName name="SrvcCode4_6">#REF!</definedName>
    <definedName name="SrvcCode4_Text">#REF!</definedName>
    <definedName name="SrvcCode4_Text_4">#REF!</definedName>
    <definedName name="SrvcCode4_Text_6">#REF!</definedName>
    <definedName name="SrvcCode5">#REF!</definedName>
    <definedName name="SrvcCode5_4">#REF!</definedName>
    <definedName name="SrvcCode5_6">#REF!</definedName>
    <definedName name="SrvcCode5_Text">#REF!</definedName>
    <definedName name="SrvcCode5_Text_4">#REF!</definedName>
    <definedName name="SrvcCode5_Text_6">#REF!</definedName>
    <definedName name="srvf">#REF!</definedName>
    <definedName name="sryeysr" hidden="1">{#N/A,#N/A,TRUE,"Cover";#N/A,#N/A,TRUE,"Conts";#N/A,#N/A,TRUE,"VOS";#N/A,#N/A,TRUE,"Warrington";#N/A,#N/A,TRUE,"Widnes"}</definedName>
    <definedName name="ss" localSheetId="0">'[200]Sqn-Abs _G+1'!$D$11</definedName>
    <definedName name="ss" hidden="1">{"MOI locale BV",#N/A,FALSE,"MOI locale base-vie";"Planning BA maîtrise expatriée",#N/A,FALSE,"Maîtrise expa";"BA congés encadrement TCN BY",#N/A,FALSE,"Encadrement TCN BY";"BA missions",#N/A,FALSE,"Encadrement expatrié";"BA congés",#N/A,FALSE,"Encadrement expatrié";"Présence",#N/A,FALSE,"Encadrement TCN BY";"Encadrement local",#N/A,FALSE,"Encadrement local";"Présence",#N/A,FALSE,"Encadrement expatrié";"Planning de la maîtrise TCN",#N/A,FALSE,"Maîtrise TCN";"Planning de la maîtrise expa",#N/A,FALSE,"Maîtrise expa";"Planning de la MOI TCN",#N/A,FALSE,"MOI TCN";"Planning de la MOI locale",#N/A,FALSE,"MOI locale"}</definedName>
    <definedName name="ssd">#REF!</definedName>
    <definedName name="Ssec1">#REF!</definedName>
    <definedName name="Ssec2">#REF!</definedName>
    <definedName name="Ssec3">#REF!</definedName>
    <definedName name="Ssec4">#REF!</definedName>
    <definedName name="Ssec5">#REF!</definedName>
    <definedName name="Ssec6">#REF!</definedName>
    <definedName name="ssf">#REF!</definedName>
    <definedName name="SSL">#REF!</definedName>
    <definedName name="sss" localSheetId="0">#REF!</definedName>
    <definedName name="sss">'[201]Bilan prévisionnel'!#REF!</definedName>
    <definedName name="ssss" localSheetId="0">'[21]col-reinft1'!#REF!</definedName>
    <definedName name="ssss" hidden="1">{"MATSYNT",#N/A,FALSE,"MAT";"MATCHANT1",#N/A,FALSE,"MAT";"MATCHANT2",#N/A,FALSE,"MAT";"MATINF",#N/A,FALSE,"MAT";"MATVEH",#N/A,FALSE,"MAT";"PDRSYNTH",#N/A,FALSE,"PDR";"PDRDET",#N/A,FALSE,"PDR";"OUTSYNT",#N/A,FALSE,"OUT";"OUTDET",#N/A,FALSE,"OUT"}</definedName>
    <definedName name="sstype3drop">#REF!</definedName>
    <definedName name="SSTYPE3DROP1">#REF!</definedName>
    <definedName name="sstype3slab">#REF!</definedName>
    <definedName name="SSTYPESLAB1">#REF!</definedName>
    <definedName name="st" localSheetId="0">#REF!</definedName>
    <definedName name="ST">'[49]MAT TCHAD'!#REF!</definedName>
    <definedName name="st_100">#REF!</definedName>
    <definedName name="st_150">#REF!</definedName>
    <definedName name="st_200">#REF!</definedName>
    <definedName name="st_25">#REF!</definedName>
    <definedName name="st_250">#REF!</definedName>
    <definedName name="st_300">#REF!</definedName>
    <definedName name="st_32">#REF!</definedName>
    <definedName name="st_40">#REF!</definedName>
    <definedName name="st_400">#REF!</definedName>
    <definedName name="st_50">#REF!</definedName>
    <definedName name="st_500">#REF!</definedName>
    <definedName name="st_65">#REF!</definedName>
    <definedName name="st_80">#REF!</definedName>
    <definedName name="STA">#REF!</definedName>
    <definedName name="Stage">'[123]Fill this out first...'!$D$12</definedName>
    <definedName name="Stagging">[202]Boq!#REF!</definedName>
    <definedName name="stair">'[93]Build-up'!#REF!</definedName>
    <definedName name="Staircase">#REF!</definedName>
    <definedName name="Staircase2">#REF!</definedName>
    <definedName name="STANDARD_SPECIFICATION_FOR_HOSPITAL_STRUCTURES">#REF!</definedName>
    <definedName name="start">#REF!</definedName>
    <definedName name="Start_Date">#REF!</definedName>
    <definedName name="StartDate">#REF!</definedName>
    <definedName name="StartDate_4">#REF!</definedName>
    <definedName name="StartDate_6">#REF!</definedName>
    <definedName name="StartRow">6</definedName>
    <definedName name="starts">#REF!</definedName>
    <definedName name="STARTSHT">#REF!</definedName>
    <definedName name="State">#REF!</definedName>
    <definedName name="status">#N/A</definedName>
    <definedName name="stax">[91]RA!#REF!</definedName>
    <definedName name="STB">#REF!</definedName>
    <definedName name="STC">#REF!</definedName>
    <definedName name="STD">#REF!</definedName>
    <definedName name="steelrailing.pcc">#REF!</definedName>
    <definedName name="Storm">#REF!</definedName>
    <definedName name="StrID">#REF!</definedName>
    <definedName name="strst">[53]Material!$J$7</definedName>
    <definedName name="strsteelimp">[140]RA!#REF!</definedName>
    <definedName name="strstm">[58]Material!$J$9</definedName>
    <definedName name="strstp">[80]Material!$J$9</definedName>
    <definedName name="structure">#REF!</definedName>
    <definedName name="stryt5u8h87" hidden="1">{#N/A,#N/A,TRUE,"Cover";#N/A,#N/A,TRUE,"Conts";#N/A,#N/A,TRUE,"VOS";#N/A,#N/A,TRUE,"Warrington";#N/A,#N/A,TRUE,"Widnes"}</definedName>
    <definedName name="stype2drop">#REF!</definedName>
    <definedName name="STYPE2DROP1">#REF!</definedName>
    <definedName name="stype2slab">#REF!</definedName>
    <definedName name="STYPE2SLAB1">#REF!</definedName>
    <definedName name="stype3drop">#REF!</definedName>
    <definedName name="STYPE3DROP2">#REF!</definedName>
    <definedName name="stype3slab">#REF!</definedName>
    <definedName name="STYPE3SLAB1">#REF!</definedName>
    <definedName name="SU">'[1]Rate Analysis'!#REF!</definedName>
    <definedName name="sub_density">#REF!</definedName>
    <definedName name="SUBCELEM">#REF!</definedName>
    <definedName name="subjec">#REF!</definedName>
    <definedName name="Subject">#REF!</definedName>
    <definedName name="substructure">'[93]Build-up'!#REF!</definedName>
    <definedName name="sum">#REF!</definedName>
    <definedName name="sum6C">#REF!</definedName>
    <definedName name="sum6cc">#REF!</definedName>
    <definedName name="sumana" localSheetId="0">#REF!</definedName>
    <definedName name="sumana">#REF!</definedName>
    <definedName name="SUMFINAL">#REF!</definedName>
    <definedName name="summaries">#REF!</definedName>
    <definedName name="summary">#REF!</definedName>
    <definedName name="sun">#REF!</definedName>
    <definedName name="SUNIL">#REF!</definedName>
    <definedName name="SUNIL1">#REF!</definedName>
    <definedName name="SUNIL3">#REF!</definedName>
    <definedName name="suphtm">#REF!</definedName>
    <definedName name="sur">#REF!</definedName>
    <definedName name="SUR___Russie">#REF!</definedName>
    <definedName name="SURYA">#REF!</definedName>
    <definedName name="sust._depth">#REF!</definedName>
    <definedName name="swf">#REF!</definedName>
    <definedName name="swf_4">#REF!</definedName>
    <definedName name="swf_6">#REF!</definedName>
    <definedName name="SYNT">#REF!</definedName>
    <definedName name="Synthèse_Phase_III">'[36]#REF'!$B$2:$N$64</definedName>
    <definedName name="SystemName">#REF!</definedName>
    <definedName name="syu" hidden="1">{#N/A,#N/A,TRUE,"Cover";#N/A,#N/A,TRUE,"Conts";#N/A,#N/A,TRUE,"VOS";#N/A,#N/A,TRUE,"Warrington";#N/A,#N/A,TRUE,"Widnes"}</definedName>
    <definedName name="t" localSheetId="0">#REF!</definedName>
    <definedName name="T">#REF!</definedName>
    <definedName name="t___0">#REF!</definedName>
    <definedName name="t___13">#REF!</definedName>
    <definedName name="T0">#REF!</definedName>
    <definedName name="Table" localSheetId="0">#REF!</definedName>
    <definedName name="TABLE">#REF!</definedName>
    <definedName name="Table_Md" localSheetId="0">'[55]Back_Cal_for OMC'!$G$7:$J$7</definedName>
    <definedName name="Table_Md">#REF!</definedName>
    <definedName name="Table_référence">#REF!</definedName>
    <definedName name="Table_Wt">'[55]Back_Cal_for OMC'!#REF!</definedName>
    <definedName name="table1">'[14]SPT vs PHI'!$E$2:$F$47</definedName>
    <definedName name="TABLE2">#REF!</definedName>
    <definedName name="TableRange">#REF!</definedName>
    <definedName name="tabut">#REF!</definedName>
    <definedName name="tabut1">#REF!</definedName>
    <definedName name="tacleks">#N/A</definedName>
    <definedName name="Taj">#REF!</definedName>
    <definedName name="tarpaper.pcc">#REF!</definedName>
    <definedName name="TAUX01">[95]AC!$GL$1:$GL$65536</definedName>
    <definedName name="TAUX02">[95]AC!$GO$1:$GO$65536</definedName>
    <definedName name="TAUX03">[95]AC!$GR$1:$GR$65536</definedName>
    <definedName name="TAUX04">[95]AC!$GU$1:$GU$65536</definedName>
    <definedName name="TAUX05">[95]AC!$GX$1:$GX$65536</definedName>
    <definedName name="TAUX06">[95]FG_LOCAL!$FU$1</definedName>
    <definedName name="TAUX07">[95]FG_LOCAL!$FU$2</definedName>
    <definedName name="TAUX08">[95]FG_LOCAL!$FU$3</definedName>
    <definedName name="TAUXAUDELA">[95]AC!$HJ$1:$HJ$65536</definedName>
    <definedName name="TaxTV">10%</definedName>
    <definedName name="TaxXL">5%</definedName>
    <definedName name="tbl_ProdInfo" hidden="1">#REF!</definedName>
    <definedName name="TBM">#REF!</definedName>
    <definedName name="TBM_No.">#REF!</definedName>
    <definedName name="tbr">#REF!</definedName>
    <definedName name="tcan1">#REF!</definedName>
    <definedName name="tcan2">#REF!</definedName>
    <definedName name="TCE">[113]MARGE!#REF!</definedName>
    <definedName name="tcy">#REF!</definedName>
    <definedName name="TD">'[49]MAT TCHAD'!#REF!</definedName>
    <definedName name="tdeck">#REF!</definedName>
    <definedName name="tdirt">#REF!</definedName>
    <definedName name="teak">[174]RA!$E$433</definedName>
    <definedName name="teakwood">[140]RA!$D$29</definedName>
    <definedName name="TEI">#REF!</definedName>
    <definedName name="tekII">#REF!</definedName>
    <definedName name="tektower">#REF!</definedName>
    <definedName name="telephonepoles">#REF!</definedName>
    <definedName name="tem" hidden="1">{#N/A,#N/A,TRUE,"Front";#N/A,#N/A,TRUE,"Simple Letter";#N/A,#N/A,TRUE,"Inside";#N/A,#N/A,TRUE,"Contents";#N/A,#N/A,TRUE,"Basis";#N/A,#N/A,TRUE,"Inclusions";#N/A,#N/A,TRUE,"Exclusions";#N/A,#N/A,TRUE,"Areas";#N/A,#N/A,TRUE,"Summary";#N/A,#N/A,TRUE,"Detail"}</definedName>
    <definedName name="temp" hidden="1">[79]analysis!#REF!</definedName>
    <definedName name="temp1">#REF!</definedName>
    <definedName name="tempdivert.pcc">#REF!</definedName>
    <definedName name="TEMPVAR">#REF!</definedName>
    <definedName name="TERMINE">#REF!</definedName>
    <definedName name="TerrassementEuro">'[59]Gros Oeuvre'!$K$90</definedName>
    <definedName name="TerrassementUSD">'[59]Gros Oeuvre'!$L$90</definedName>
    <definedName name="TEs">#REF!</definedName>
    <definedName name="TEs___0">#REF!</definedName>
    <definedName name="TEs___13">#REF!</definedName>
    <definedName name="TEt">#REF!</definedName>
    <definedName name="TEt___0">#REF!</definedName>
    <definedName name="TEt___13">#REF!</definedName>
    <definedName name="TF">#REF!</definedName>
    <definedName name="th">#REF!</definedName>
    <definedName name="Th1_Cant">#REF!</definedName>
    <definedName name="Th2_Cant">#REF!</definedName>
    <definedName name="Thauch_h">#REF!</definedName>
    <definedName name="Thauch_w">#REF!</definedName>
    <definedName name="THB">#REF!</definedName>
    <definedName name="thickness">#REF!</definedName>
    <definedName name="thickness1">#REF!</definedName>
    <definedName name="THLA">#REF!</definedName>
    <definedName name="THM">#REF!</definedName>
    <definedName name="thwghrt" hidden="1">{#N/A,#N/A,TRUE,"Cover";#N/A,#N/A,TRUE,"Conts";#N/A,#N/A,TRUE,"VOS";#N/A,#N/A,TRUE,"Warrington";#N/A,#N/A,TRUE,"Widnes"}</definedName>
    <definedName name="TierCode">#REF!</definedName>
    <definedName name="TierCode_4">#REF!</definedName>
    <definedName name="TierCode_6">#REF!</definedName>
    <definedName name="TierCode_Text">#REF!</definedName>
    <definedName name="TierCode_Text_4">#REF!</definedName>
    <definedName name="TierCode_Text_6">#REF!</definedName>
    <definedName name="timber">#REF!</definedName>
    <definedName name="Title">'[203]Civil Boq'!$D$3</definedName>
    <definedName name="Title1">#REF!</definedName>
    <definedName name="Title2">#REF!</definedName>
    <definedName name="TITRE">#REF!</definedName>
    <definedName name="TITRE1">#REF!</definedName>
    <definedName name="TITRE2">#REF!</definedName>
    <definedName name="TITRE3">#REF!</definedName>
    <definedName name="TitreDocument">[81]REF!$F$6</definedName>
    <definedName name="TitreProjet">[81]REF!$F$5</definedName>
    <definedName name="TitreSection">[81]REF!$F$7</definedName>
    <definedName name="TLA">#REF!</definedName>
    <definedName name="tmh">[35]Feuil1!#REF!</definedName>
    <definedName name="tmt">[80]Material!$J$8</definedName>
    <definedName name="tmthysd">[89]RA!$D$6</definedName>
    <definedName name="tn">#REF!</definedName>
    <definedName name="TND">#REF!</definedName>
    <definedName name="tol">#REF!</definedName>
    <definedName name="Tools">#N/A</definedName>
    <definedName name="top">#REF!</definedName>
    <definedName name="topl">#REF!</definedName>
    <definedName name="topn">#REF!</definedName>
    <definedName name="toRO">#N/A</definedName>
    <definedName name="TOSITEXP">#REF!</definedName>
    <definedName name="TOTAL" localSheetId="0">#REF!</definedName>
    <definedName name="TOTAL">[35]Feuil1!#REF!</definedName>
    <definedName name="TOTAL_CONSUMPTION">#REF!</definedName>
    <definedName name="Total_Interest">#REF!</definedName>
    <definedName name="Total_Pay">#REF!</definedName>
    <definedName name="TotalBridges">#REF!</definedName>
    <definedName name="TotalEarthworks">#REF!</definedName>
    <definedName name="TotalIncidentals">#REF!</definedName>
    <definedName name="TotalMisc">#REF!</definedName>
    <definedName name="TotalPavements">#REF!</definedName>
    <definedName name="TotalStructures">#REF!</definedName>
    <definedName name="totalthisbill">#REF!</definedName>
    <definedName name="TOWERAW">#REF!</definedName>
    <definedName name="TPA">#REF!</definedName>
    <definedName name="TPB">#REF!</definedName>
    <definedName name="TPC">#REF!</definedName>
    <definedName name="tpier">#REF!</definedName>
    <definedName name="tplug">#REF!</definedName>
    <definedName name="tpr">#REF!</definedName>
    <definedName name="tractor">#REF!</definedName>
    <definedName name="TRADEREF">#REF!</definedName>
    <definedName name="TRANSFA">#REF!</definedName>
    <definedName name="TRANSFB">#REF!</definedName>
    <definedName name="TRANSFC">#REF!</definedName>
    <definedName name="TransInsu">#REF!</definedName>
    <definedName name="Transp_eff_perso_et_MCO">'[36]#REF'!#REF!</definedName>
    <definedName name="Transportation">[66]Detail!#REF!</definedName>
    <definedName name="trbnuomi" hidden="1">{#N/A,#N/A,TRUE,"Cover";#N/A,#N/A,TRUE,"Conts";#N/A,#N/A,TRUE,"VOS";#N/A,#N/A,TRUE,"Warrington";#N/A,#N/A,TRUE,"Widnes"}</definedName>
    <definedName name="TRC">[204]COST!$A$1:$G$52</definedName>
    <definedName name="TRE">#N/A</definedName>
    <definedName name="treturn">#REF!</definedName>
    <definedName name="trgr" hidden="1">{#N/A,#N/A,TRUE,"Cover";#N/A,#N/A,TRUE,"Conts";#N/A,#N/A,TRUE,"VOS";#N/A,#N/A,TRUE,"Warrington";#N/A,#N/A,TRUE,"Widnes"}</definedName>
    <definedName name="trhe" hidden="1">{#N/A,#N/A,TRUE,"Cover";#N/A,#N/A,TRUE,"Conts";#N/A,#N/A,TRUE,"VOS";#N/A,#N/A,TRUE,"Warrington";#N/A,#N/A,TRUE,"Widnes"}</definedName>
    <definedName name="trhsh" hidden="1">{#N/A,#N/A,TRUE,"Cover";#N/A,#N/A,TRUE,"Conts";#N/A,#N/A,TRUE,"VOS";#N/A,#N/A,TRUE,"Warrington";#N/A,#N/A,TRUE,"Widnes"}</definedName>
    <definedName name="trhsw" hidden="1">{#N/A,#N/A,TRUE,"Cover";#N/A,#N/A,TRUE,"Conts";#N/A,#N/A,TRUE,"VOS";#N/A,#N/A,TRUE,"Warrington";#N/A,#N/A,TRUE,"Widnes"}</definedName>
    <definedName name="trucklayby.pcc">#REF!</definedName>
    <definedName name="tS">#REF!</definedName>
    <definedName name="tS___0">#REF!</definedName>
    <definedName name="tS___13">#REF!</definedName>
    <definedName name="tsoffit">#REF!</definedName>
    <definedName name="tst">#REF!</definedName>
    <definedName name="TT_DEC">#REF!</definedName>
    <definedName name="ttc">#N/A</definedName>
    <definedName name="tttt">#REF!</definedName>
    <definedName name="TUES1">#REF!</definedName>
    <definedName name="tuite" hidden="1">{#N/A,#N/A,TRUE,"Cover";#N/A,#N/A,TRUE,"Conts";#N/A,#N/A,TRUE,"VOS";#N/A,#N/A,TRUE,"Warrington";#N/A,#N/A,TRUE,"Widnes"}</definedName>
    <definedName name="tvtyiuoujl" hidden="1">{#N/A,#N/A,TRUE,"Cover";#N/A,#N/A,TRUE,"Conts";#N/A,#N/A,TRUE,"VOS";#N/A,#N/A,TRUE,"Warrington";#N/A,#N/A,TRUE,"Widnes"}</definedName>
    <definedName name="twc">#REF!</definedName>
    <definedName name="tweb">#REF!</definedName>
    <definedName name="twing">#REF!</definedName>
    <definedName name="tx">#REF!</definedName>
    <definedName name="tx_EURUSD">[124]Parametres!$B$14</definedName>
    <definedName name="TX_FRF__NGN_20">[205]HYP!$C$4</definedName>
    <definedName name="TX_FRF__NGN_50">[205]HYP!$C$11</definedName>
    <definedName name="TX_FRF__USD_20">[205]HYP!$C$3</definedName>
    <definedName name="TX_FRF__USD_50">[205]HYP!$C$10</definedName>
    <definedName name="TX_NAIRA_CONSO">'[206]ENGAGE T'!$B$1</definedName>
    <definedName name="tx_USDEUR">[124]Parametres!$B$12</definedName>
    <definedName name="tx_USDTUM">[124]Parametres!$B$13</definedName>
    <definedName name="txob">[44]REF_DIVERS!$I$10</definedName>
    <definedName name="TXTR">#REF!</definedName>
    <definedName name="TxUniqueZone1">#REF!</definedName>
    <definedName name="ty" localSheetId="0">#REF!</definedName>
    <definedName name="ty" hidden="1">{#N/A,#N/A,TRUE,"Cover";#N/A,#N/A,TRUE,"Conts";#N/A,#N/A,TRUE,"VOS";#N/A,#N/A,TRUE,"Warrington";#N/A,#N/A,TRUE,"Widnes"}</definedName>
    <definedName name="tyh">#REF!</definedName>
    <definedName name="type">'[123]Fill this out first...'!$D$13</definedName>
    <definedName name="Type1">#REF!</definedName>
    <definedName name="type11">#REF!</definedName>
    <definedName name="type1drop">#REF!</definedName>
    <definedName name="type1slab">#REF!</definedName>
    <definedName name="Type2">#REF!</definedName>
    <definedName name="type2drop">#REF!</definedName>
    <definedName name="type2slab">#REF!</definedName>
    <definedName name="Type3">#REF!</definedName>
    <definedName name="type3drop">#REF!</definedName>
    <definedName name="type3slab">#REF!</definedName>
    <definedName name="type4">#REF!</definedName>
    <definedName name="type44">#REF!</definedName>
    <definedName name="type4drop">#REF!</definedName>
    <definedName name="type4slab">#REF!</definedName>
    <definedName name="TypeBugdetEtude">[81]REF!$D$211:$D$215</definedName>
    <definedName name="tyt">#REF!</definedName>
    <definedName name="tyty">#REF!</definedName>
    <definedName name="tyutri" hidden="1">{#N/A,#N/A,TRUE,"Cover";#N/A,#N/A,TRUE,"Conts";#N/A,#N/A,TRUE,"VOS";#N/A,#N/A,TRUE,"Warrington";#N/A,#N/A,TRUE,"Widnes"}</definedName>
    <definedName name="u" localSheetId="0">'[47]E &amp; R'!$F$12</definedName>
    <definedName name="U">'[13]Bilan prévisionnel'!#REF!</definedName>
    <definedName name="UG_SUMP">[47]UG!$A:$IV</definedName>
    <definedName name="uhhtrytrs" hidden="1">{#N/A,#N/A,TRUE,"Cover";#N/A,#N/A,TRUE,"Conts";#N/A,#N/A,TRUE,"VOS";#N/A,#N/A,TRUE,"Warrington";#N/A,#N/A,TRUE,"Widnes"}</definedName>
    <definedName name="uiuif" hidden="1">{#N/A,#N/A,TRUE,"Cover";#N/A,#N/A,TRUE,"Conts";#N/A,#N/A,TRUE,"VOS";#N/A,#N/A,TRUE,"Warrington";#N/A,#N/A,TRUE,"Widnes"}</definedName>
    <definedName name="uiyuitii" hidden="1">{#N/A,#N/A,TRUE,"Cover";#N/A,#N/A,TRUE,"Conts";#N/A,#N/A,TRUE,"VOS";#N/A,#N/A,TRUE,"Warrington";#N/A,#N/A,TRUE,"Widnes"}</definedName>
    <definedName name="ulppuipui" hidden="1">{#N/A,#N/A,TRUE,"Cover";#N/A,#N/A,TRUE,"Conts";#N/A,#N/A,TRUE,"VOS";#N/A,#N/A,TRUE,"Warrington";#N/A,#N/A,TRUE,"Widnes"}</definedName>
    <definedName name="UNITS">#REF!</definedName>
    <definedName name="unsecured">#REF!</definedName>
    <definedName name="uolougouio" hidden="1">{#N/A,#N/A,TRUE,"Cover";#N/A,#N/A,TRUE,"Conts";#N/A,#N/A,TRUE,"VOS";#N/A,#N/A,TRUE,"Warrington";#N/A,#N/A,TRUE,"Widnes"}</definedName>
    <definedName name="UP">#REF!</definedName>
    <definedName name="usd" localSheetId="0">#REF!</definedName>
    <definedName name="USD">#REF!</definedName>
    <definedName name="use" localSheetId="0">#REF!</definedName>
    <definedName name="use">#REF!</definedName>
    <definedName name="Use_Alternates">#REF!</definedName>
    <definedName name="UserName">"Subrata"</definedName>
    <definedName name="uuuu">#REF!</definedName>
    <definedName name="uz">#REF!</definedName>
    <definedName name="v" localSheetId="0">#REF!</definedName>
    <definedName name="V">#N/A</definedName>
    <definedName name="va">#REF!</definedName>
    <definedName name="va___0">#REF!</definedName>
    <definedName name="va___13">#REF!</definedName>
    <definedName name="VADODARA_________________________________CLIENT_______________M_s">'[30]MASTER_RATE ANALYSIS'!$B$185:$G$185</definedName>
    <definedName name="Value_Col">#REF!</definedName>
    <definedName name="value_cols">#REF!</definedName>
    <definedName name="Values_Entered">#N/A</definedName>
    <definedName name="valve2">#REF!</definedName>
    <definedName name="valve3">#REF!</definedName>
    <definedName name="ValveCfg">#REF!</definedName>
    <definedName name="ValveCloseoff">#REF!</definedName>
    <definedName name="ValveCode">#REF!</definedName>
    <definedName name="ValveConn">#REF!</definedName>
    <definedName name="ValveCv">#REF!</definedName>
    <definedName name="ValveFlow">#REF!</definedName>
    <definedName name="ValveFP">#REF!</definedName>
    <definedName name="ValveQty">#REF!</definedName>
    <definedName name="valves">#REF!</definedName>
    <definedName name="ValveSize">#REF!</definedName>
    <definedName name="VANDEMATARAM">#REF!</definedName>
    <definedName name="Variation_DM">#REF!</definedName>
    <definedName name="VARTAB">#REF!</definedName>
    <definedName name="vat">#REF!</definedName>
    <definedName name="VB">#REF!</definedName>
    <definedName name="VD">#REF!</definedName>
    <definedName name="Vend">#REF!</definedName>
    <definedName name="VENTE">#REF!</definedName>
    <definedName name="Version">3</definedName>
    <definedName name="vertical_col_and_corner_walls">#REF!</definedName>
    <definedName name="Vf">#REF!</definedName>
    <definedName name="vgdf">#REF!</definedName>
    <definedName name="vina">#REF!</definedName>
    <definedName name="VitrifiedTile1000">[52]MA!#REF!</definedName>
    <definedName name="VitrifiedTile600">[52]MA!#REF!</definedName>
    <definedName name="VIVEKANANDA">#REF!</definedName>
    <definedName name="vj" hidden="1">{#N/A,#N/A,TRUE,"Cover";#N/A,#N/A,TRUE,"Conts";#N/A,#N/A,TRUE,"VOS";#N/A,#N/A,TRUE,"Warrington";#N/A,#N/A,TRUE,"Widnes"}</definedName>
    <definedName name="vk">#REF!</definedName>
    <definedName name="VND">[107]AFTRAI!$AP$31:$BA$31</definedName>
    <definedName name="VNDp">[107]AFTRAI!$BB$31</definedName>
    <definedName name="Vsigma">#REF!</definedName>
    <definedName name="vv">#REF!</definedName>
    <definedName name="vvv" localSheetId="0">#REF!</definedName>
    <definedName name="vvv">'[207]Cpte de Resultat'!#REF!</definedName>
    <definedName name="vw">#REF!</definedName>
    <definedName name="vx">[208]Sheet2!$F$2:$F$4</definedName>
    <definedName name="Vz">#REF!</definedName>
    <definedName name="W" localSheetId="0">#REF!</definedName>
    <definedName name="W" hidden="1">{"'Bill No. 7'!$A$1:$G$32"}</definedName>
    <definedName name="w26te" hidden="1">{#N/A,#N/A,TRUE,"Cover";#N/A,#N/A,TRUE,"Conts";#N/A,#N/A,TRUE,"VOS";#N/A,#N/A,TRUE,"Warrington";#N/A,#N/A,TRUE,"Widnes"}</definedName>
    <definedName name="w6y" hidden="1">{#N/A,#N/A,TRUE,"Cover";#N/A,#N/A,TRUE,"Conts";#N/A,#N/A,TRUE,"VOS";#N/A,#N/A,TRUE,"Warrington";#N/A,#N/A,TRUE,"Widnes"}</definedName>
    <definedName name="wa">#REF!</definedName>
    <definedName name="wabut">#REF!</definedName>
    <definedName name="wac">#REF!</definedName>
    <definedName name="waff" hidden="1">{#N/A,#N/A,TRUE,"Cover";#N/A,#N/A,TRUE,"Conts";#N/A,#N/A,TRUE,"VOS";#N/A,#N/A,TRUE,"Warrington";#N/A,#N/A,TRUE,"Widnes"}</definedName>
    <definedName name="Waiting">"Picture 1"</definedName>
    <definedName name="wall_finish">'[93]Build-up'!#REF!</definedName>
    <definedName name="warergtrjyiu" hidden="1">{#N/A,#N/A,TRUE,"Cover";#N/A,#N/A,TRUE,"Conts";#N/A,#N/A,TRUE,"VOS";#N/A,#N/A,TRUE,"Warrington";#N/A,#N/A,TRUE,"Widnes"}</definedName>
    <definedName name="WASTEINC">#REF!</definedName>
    <definedName name="water">#REF!</definedName>
    <definedName name="Water_Supply">[66]Detail!#REF!</definedName>
    <definedName name="WaterandPower">1.5/100</definedName>
    <definedName name="wawst" hidden="1">{#N/A,#N/A,TRUE,"Cover";#N/A,#N/A,TRUE,"Conts";#N/A,#N/A,TRUE,"VOS";#N/A,#N/A,TRUE,"Warrington";#N/A,#N/A,TRUE,"Widnes"}</definedName>
    <definedName name="wc" localSheetId="0">#REF!</definedName>
    <definedName name="Wc">#REF!</definedName>
    <definedName name="WCEM">#REF!</definedName>
    <definedName name="wcement">[175]RA!$D$5</definedName>
    <definedName name="wcemnt">[85]RA!$D$4</definedName>
    <definedName name="wcempig">[92]RA!$D$19</definedName>
    <definedName name="WCL">#REF!</definedName>
    <definedName name="wcon">#REF!</definedName>
    <definedName name="wct">#REF!</definedName>
    <definedName name="wcthk">#REF!</definedName>
    <definedName name="wctl">#REF!</definedName>
    <definedName name="wdd">[209]RateAnalysis!$A$1:$AY$65536</definedName>
    <definedName name="we">#REF!</definedName>
    <definedName name="web_thic">#REF!</definedName>
    <definedName name="wegywegt" hidden="1">{#N/A,#N/A,TRUE,"Cover";#N/A,#N/A,TRUE,"Conts";#N/A,#N/A,TRUE,"VOS";#N/A,#N/A,TRUE,"Warrington";#N/A,#N/A,TRUE,"Widnes"}</definedName>
    <definedName name="Wellsinker">#REF!</definedName>
    <definedName name="werr">#N/A</definedName>
    <definedName name="werweasdfwd">#REF!</definedName>
    <definedName name="wetjy" hidden="1">{#N/A,#N/A,TRUE,"Cover";#N/A,#N/A,TRUE,"Conts";#N/A,#N/A,TRUE,"VOS";#N/A,#N/A,TRUE,"Warrington";#N/A,#N/A,TRUE,"Widnes"}</definedName>
    <definedName name="wetyrutu" hidden="1">{#N/A,#N/A,TRUE,"Cover";#N/A,#N/A,TRUE,"Conts";#N/A,#N/A,TRUE,"VOS";#N/A,#N/A,TRUE,"Warrington";#N/A,#N/A,TRUE,"Widnes"}</definedName>
    <definedName name="WF" localSheetId="0">#REF!</definedName>
    <definedName name="Wf">#REF!</definedName>
    <definedName name="wh">#REF!</definedName>
    <definedName name="whc">#REF!</definedName>
    <definedName name="WHITESAND">#REF!</definedName>
    <definedName name="wid">#REF!</definedName>
    <definedName name="width_foud.">#REF!</definedName>
    <definedName name="Wkerb">#REF!</definedName>
    <definedName name="WKSPREF">#REF!</definedName>
    <definedName name="wl">[135]Formula!$D$38</definedName>
    <definedName name="WLP">#REF!</definedName>
    <definedName name="words">[155]Wordsdata!$A$1:$B$65536</definedName>
    <definedName name="wordsdata">[210]wordsdata!$A$1:$B$65536</definedName>
    <definedName name="work">#REF!</definedName>
    <definedName name="workstatus">#N/A</definedName>
    <definedName name="WP">#REF!</definedName>
    <definedName name="wpcomp">[87]RA!$D$21</definedName>
    <definedName name="wpcompound">[89]RA!$D$10</definedName>
    <definedName name="Wrail">#REF!</definedName>
    <definedName name="WRKBILLS">#REF!</definedName>
    <definedName name="wrn.ABUBAKAR._.RIMI._.KAD." hidden="1">{#N/A,#N/A,FALSE,"AFR-ELC"}</definedName>
    <definedName name="wrn.BEBOURS." hidden="1">{"MJ EXTERIEURS 3",#N/A,FALSE,"JUST";"MJ EXTERIEURS 2",#N/A,FALSE,"JUST";"MJ EXTERIEURS",#N/A,FALSE,"JUST";"MJ TERRASSES",#N/A,FALSE,"JUST";"MJ PREFA",#N/A,FALSE,"JUST";"MJ STRUCTURE",#N/A,FALSE,"JUST";"MJ FONDATIONS",#N/A,FALSE,"JUST"}</definedName>
    <definedName name="wrn.CATERING." hidden="1">{"RECAPCAT",#N/A,FALSE,"CAT";"DETCAT",#N/A,FALSE,"CAT";"OBJCAT",#N/A,FALSE,"objcat";"MOCAT",#N/A,FALSE,"mocat"}</definedName>
    <definedName name="wrn.CETEQ." hidden="1">{#N/A,#N/A,FALSE,"HVACpbpi";#N/A,#N/A,FALSE,"ELECTRICITE";#N/A,#N/A,FALSE,"ASCENSEURS";#N/A,#N/A,FALSE,"EDmobilier";#N/A,#N/A,FALSE,"EDluminaires";#N/A,#N/A,FALSE,"EDplantations";#N/A,#N/A,FALSE,"EDoeuvresAt";#N/A,#N/A,FALSE,"EM1";#N/A,#N/A,FALSE,"EMCUISINE"}</definedName>
    <definedName name="wrn.consomoi." hidden="1">{"FONCSYNT",#N/A,FALSE,"FONC";"FONCDET",#N/A,FALSE,"FONC";"moisynt",#N/A,FALSE,"MOI"}</definedName>
    <definedName name="wrn.ETUPH3HON." hidden="1">{"RECAPEETUDES",#N/A,FALSE,"ETU";"DETAILETUDES",#N/A,FALSE,"ETU";"DETETU2",#N/A,FALSE,"ETU";"RECPH3",#N/A,FALSE,"PH3";"PH3",#N/A,FALSE,"PH3";"TRAD",#N/A,FALSE,"HON";"RECHON",#N/A,FALSE,"HON";"HON",#N/A,FALSE,"HON"}</definedName>
    <definedName name="wrn.Frais._.de._.service."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wrn.fraischantier." hidden="1">{"synthfch",#N/A,FALSE,"synthese";"ecarts",#N/A,FALSE,"ECARTS";"synthese",#N/A,FALSE,"instach";"ic0",#N/A,FALSE,"instach";"instach1",#N/A,FALSE,"instach";"instchant2",#N/A,FALSE,"instach";"syntmat",#N/A,FALSE,"materiel";"matchant1",#N/A,FALSE,"materiel";"matchant2",#N/A,FALSE,"materiel";"matchant3",#N/A,FALSE,"materiel";"vehicule",#N/A,FALSE,"materiel";"infobur",#N/A,FALSE,"materiel";"inforevente",#N/A,FALSE,"materiel";"synthese",#N/A,FALSE,"PDR";"pdr",#N/A,FALSE,"PDR";"synthes",#N/A,FALSE,"outillage";"outillage",#N/A,FALSE,"outillage";"synthese",#N/A,FALSE,"consommables";"consommables",#N/A,FALSE,"consommables";"synthmoi",#N/A,FALSE,"MOI";"moiindpk",#N/A,FALSE,"MOI";"synthmait",#N/A,FALSE,"maitrise";"expa",#N/A,FALSE,"maitrise";"roumain",#N/A,FALSE,"maitrise";"indpaki",#N/A,FALSE,"maitrise";"synthese",#N/A,FALSE,"transport";"transport1",#N/A,FALSE,"transport";"transport2",#N/A,FALSE,"transport"}</definedName>
    <definedName name="wrn.fraiservice." hidden="1">{"synthese",#N/A,FALSE,"synthese";"synthese",#N/A,FALSE,"foncagen";"foncagen",#N/A,FALSE,"foncagen";"synthese",#N/A,FALSE,"encad";"expa",#N/A,FALSE,"encad";"locaux",#N/A,FALSE,"encad";"depmed",#N/A,FALSE,"encad";"synthese",#N/A,FALSE,"VoyMission";"missions",#N/A,FALSE,"VoyMission";"missions2",#N/A,FALSE,"VoyMission";"visas",#N/A,FALSE,"VoyMission";"conges",#N/A,FALSE,"VoyMission";"frrecept",#N/A,FALSE,"VoyMission";"synthese",#N/A,FALSE,"Base-Vie";"basevie1",#N/A,FALSE,"Base-Vie";"basevie2",#N/A,FALSE,"Base-Vie";"hebergement",#N/A,FALSE,"Base-Vie";"catering",#N/A,FALSE,"Base-Vie";"synthese",#N/A,FALSE,"EtudesMethodes";"etudes1",#N/A,FALSE,"EtudesMethodes";"etudes2",#N/A,FALSE,"EtudesMethodes";"etudes3",#N/A,FALSE,"EtudesMethodes";"etudes4",#N/A,FALSE,"EtudesMethodes";"synthese",#N/A,FALSE,"Honoraires";"honoraires",#N/A,FALSE,"Honoraires";"traductions",#N/A,FALSE,"Honoraires";"synthese",#N/A,FALSE,"DCE";"dce",#N/A,FALSE,"DCEMO"}</definedName>
    <definedName name="wrn.FSAGENENCAD." hidden="1">{"RECAPFS",#N/A,FALSE,"FS";"AGEN1",#N/A,FALSE,"AGEN";"AGEN2",#N/A,FALSE,"AGEN";"SYNT AGEN",#N/A,FALSE,"AGEN";"CELPREP",#N/A,FALSE,"ENCAD";"DEPMED",#N/A,FALSE,"ENCAD";"ENCADIVL",#N/A,FALSE,"ENCAD";"ENCADSAL",#N/A,FALSE,"ENCAD";"SYNTENCA",#N/A,FALSE,"ENCAD"}</definedName>
    <definedName name="wrn.Full._.Report." hidden="1">{#N/A,#N/A,TRUE,"Front";#N/A,#N/A,TRUE,"Simple Letter";#N/A,#N/A,TRUE,"Inside";#N/A,#N/A,TRUE,"Contents";#N/A,#N/A,TRUE,"Basis";#N/A,#N/A,TRUE,"Inclusions";#N/A,#N/A,TRUE,"Exclusions";#N/A,#N/A,TRUE,"Areas";#N/A,#N/A,TRUE,"Summary";#N/A,#N/A,TRUE,"Detail"}</definedName>
    <definedName name="wrn.ICSYNTBV." hidden="1">{"SYNTHESE",#N/A,FALSE,"SYNT";"ICSYNTH",#N/A,FALSE,"INST";"ICP1",#N/A,FALSE,"INST";"ICP2",#N/A,FALSE,"INST";"ICP3",#N/A,FALSE,"INST";"ICBV1",#N/A,FALSE,"INST";"ICBV2",#N/A,FALSE,"INST";"ICBV3",#N/A,FALSE,"INST";"ICBV4",#N/A,FALSE,"INST"}</definedName>
    <definedName name="wrn.MAITPAYSAGE." hidden="1">{"MAITEXPA",#N/A,FALSE,"MAIT";"MAITROUM",#N/A,FALSE,"MAIT";"MAITIND",#N/A,FALSE,"MAIT";"IVLMAITRISE",#N/A,FALSE,"MAIT"}</definedName>
    <definedName name="wrn.MAITTRANSPPORTRAIT." hidden="1">{"MAITSYNT",#N/A,FALSE,"MAIT";"TRANSSYNT",#N/A,FALSE,"TRA";"TRANSDET",#N/A,FALSE,"TRA"}</definedName>
    <definedName name="wrn.MATPDROUT." hidden="1">{"MATSYNT",#N/A,FALSE,"MAT";"MATCHANT1",#N/A,FALSE,"MAT";"MATCHANT2",#N/A,FALSE,"MAT";"MATINF",#N/A,FALSE,"MAT";"MATVEH",#N/A,FALSE,"MAT";"PDRSYNTH",#N/A,FALSE,"PDR";"PDRDET",#N/A,FALSE,"PDR";"OUTSYNT",#N/A,FALSE,"OUT";"OUTDET",#N/A,FALSE,"OUT"}</definedName>
    <definedName name="wrn.MERDE." hidden="1">{"MDJ FONDATIONS",#N/A,FALSE,"JUST";"MDJ STRUCTURE",#N/A,FALSE,"JUST";"MDJ PREFA",#N/A,FALSE,"JUST";"MDJ TERRASSES",#N/A,FALSE,"JUST";"MDJ EXTERIEURS",#N/A,FALSE,"JUST";"MDJ EXTERIEURS 2",#N/A,FALSE,"JUST";"MDJ EXTERIEURS 3",#N/A,FALSE,"JUST"}</definedName>
    <definedName name="wrn.MOIPORTRAIT." hidden="1">{"MOIIND",#N/A,FALSE,"MOI";"MOITURK",#N/A,FALSE,"MOI"}</definedName>
    <definedName name="wrn.Plannings." hidden="1">{"MOI locale BV",#N/A,FALSE,"MOI locale base-vie";"Planning BA maîtrise expatriée",#N/A,FALSE,"Maîtrise expa";"BA congés encadrement TCN BY",#N/A,FALSE,"Encadrement TCN BY";"BA missions",#N/A,FALSE,"Encadrement expatrié";"BA congés",#N/A,FALSE,"Encadrement expatrié";"Présence",#N/A,FALSE,"Encadrement TCN BY";"Encadrement local",#N/A,FALSE,"Encadrement local";"Présence",#N/A,FALSE,"Encadrement expatrié";"Planning de la maîtrise TCN",#N/A,FALSE,"Maîtrise TCN";"Planning de la maîtrise expa",#N/A,FALSE,"Maîtrise expa";"Planning de la MOI TCN",#N/A,FALSE,"MOI TCN";"Planning de la MOI locale",#N/A,FALSE,"MOI locale"}</definedName>
    <definedName name="wrn.Plannings._1" hidden="1">{"MOI locale BV",#N/A,FALSE,"MOI locale base-vie";"Planning BA maîtrise expatriée",#N/A,FALSE,"Maîtrise expa";"BA congés encadrement TCN BY",#N/A,FALSE,"Encadrement TCN BY";"BA missions",#N/A,FALSE,"Encadrement expatrié";"BA congés",#N/A,FALSE,"Encadrement expatrié";"Présence",#N/A,FALSE,"Encadrement TCN BY";"Encadrement local",#N/A,FALSE,"Encadrement local";"Présence",#N/A,FALSE,"Encadrement expatrié";"Planning de la maîtrise TCN",#N/A,FALSE,"Maîtrise TCN";"Planning de la maîtrise expa",#N/A,FALSE,"Maîtrise expa";"Planning de la MOI TCN",#N/A,FALSE,"MOI TCN";"Planning de la MOI locale",#N/A,FALSE,"MOI locale"}</definedName>
    <definedName name="wrn.qqqq." hidden="1">{"wwww",#N/A,FALSE,"Final_ RATE ANALYSIS "}</definedName>
    <definedName name="wrn.resultat." hidden="1">{"page1",#N/A,FALSE,"REXstudentFRF";"page2",#N/A,FALSE,"REXstudentFRF"}</definedName>
    <definedName name="wrn.resultat._1" hidden="1">{"page1",#N/A,FALSE,"REXstudentFRF";"page2",#N/A,FALSE,"REXstudentFRF"}</definedName>
    <definedName name="wrn.rexlocal." hidden="1">{"page1",#N/A,FALSE,"REXstudentRUR";"page2",#N/A,FALSE,"REXstudentRUR"}</definedName>
    <definedName name="wrn.rexlocal._1" hidden="1">{"page1",#N/A,FALSE,"REXstudentRUR";"page2",#N/A,FALSE,"REXstudentRUR"}</definedName>
    <definedName name="wrn.RUSSIE." hidden="1">{"ACTIVITE CONSO",#N/A,FALSE,"ACRUSSIE";"ACTIVITE FRF",#N/A,FALSE,"ACRUSSIE";"ACTIVITE RUR",#N/A,FALSE,"ACRUSSIE";"ACTIVITE USD",#N/A,FALSE,"ACRUSSIE";"ACTIVITE DEM",#N/A,FALSE,"ACRUSSIE";"CONTRATS",#N/A,FALSE,"ACRUSSIE";"FG CONSO",#N/A,FALSE,"FGRUSSIE";"RESULTAT CONSO",#N/A,FALSE,"RESRUSSIE"}</definedName>
    <definedName name="wrn.RUSSIE._1" hidden="1">{"ACTIVITE CONSO",#N/A,FALSE,"ACRUSSIE";"ACTIVITE FRF",#N/A,FALSE,"ACRUSSIE";"ACTIVITE RUR",#N/A,FALSE,"ACRUSSIE";"ACTIVITE USD",#N/A,FALSE,"ACRUSSIE";"ACTIVITE DEM",#N/A,FALSE,"ACRUSSIE";"CONTRATS",#N/A,FALSE,"ACRUSSIE";"FG CONSO",#N/A,FALSE,"FGRUSSIE";"RESULTAT CONSO",#N/A,FALSE,"RESRUSSIE"}</definedName>
    <definedName name="wrn.VOYAGES." hidden="1">{"SYNTVOY",#N/A,FALSE,"VOY";"BILENCAD",#N/A,FALSE,"VOY";"BILLAVREC",#N/A,FALSE,"VOY";"BILMAIT",#N/A,FALSE,"VOY";"FRAIRECE",#N/A,FALSE,"VOY";"KAZ",#N/A,FALSE,"VOY";"MISS",#N/A,FALSE,"VOY";"ROUM",#N/A,FALSE,"VOY";"VISAS",#N/A,FALSE,"VOY"}</definedName>
    <definedName name="wrn.Warrington._.Widnes._.QS._.Costs." hidden="1">{#N/A,#N/A,TRUE,"Cover";#N/A,#N/A,TRUE,"Conts";#N/A,#N/A,TRUE,"VOS";#N/A,#N/A,TRUE,"Warrington";#N/A,#N/A,TRUE,"Widnes"}</definedName>
    <definedName name="wrrwerwrew" hidden="1">{#N/A,#N/A,TRUE,"Cover";#N/A,#N/A,TRUE,"Conts";#N/A,#N/A,TRUE,"VOS";#N/A,#N/A,TRUE,"Warrington";#N/A,#N/A,TRUE,"Widnes"}</definedName>
    <definedName name="wryuwyrututwys" hidden="1">{#N/A,#N/A,TRUE,"Cover";#N/A,#N/A,TRUE,"Conts";#N/A,#N/A,TRUE,"VOS";#N/A,#N/A,TRUE,"Warrington";#N/A,#N/A,TRUE,"Widnes"}</definedName>
    <definedName name="wsegment">#REF!</definedName>
    <definedName name="wsoffit">#REF!</definedName>
    <definedName name="WT" hidden="1">{#N/A,#N/A,TRUE,"Cover";#N/A,#N/A,TRUE,"Conts";#N/A,#N/A,TRUE,"VOS";#N/A,#N/A,TRUE,"Warrington";#N/A,#N/A,TRUE,"Widnes"}</definedName>
    <definedName name="wtey" hidden="1">{#N/A,#N/A,TRUE,"Cover";#N/A,#N/A,TRUE,"Conts";#N/A,#N/A,TRUE,"VOS";#N/A,#N/A,TRUE,"Warrington";#N/A,#N/A,TRUE,"Widnes"}</definedName>
    <definedName name="wtrwt" hidden="1">{#N/A,#N/A,TRUE,"Cover";#N/A,#N/A,TRUE,"Conts";#N/A,#N/A,TRUE,"VOS";#N/A,#N/A,TRUE,"Warrington";#N/A,#N/A,TRUE,"Widnes"}</definedName>
    <definedName name="wtrywryt" hidden="1">{#N/A,#N/A,TRUE,"Cover";#N/A,#N/A,TRUE,"Conts";#N/A,#N/A,TRUE,"VOS";#N/A,#N/A,TRUE,"Warrington";#N/A,#N/A,TRUE,"Widnes"}</definedName>
    <definedName name="wtwt" hidden="1">{#N/A,#N/A,TRUE,"Cover";#N/A,#N/A,TRUE,"Conts";#N/A,#N/A,TRUE,"VOS";#N/A,#N/A,TRUE,"Warrington";#N/A,#N/A,TRUE,"Widnes"}</definedName>
    <definedName name="wtwy" hidden="1">{#N/A,#N/A,TRUE,"Cover";#N/A,#N/A,TRUE,"Conts";#N/A,#N/A,TRUE,"VOS";#N/A,#N/A,TRUE,"Warrington";#N/A,#N/A,TRUE,"Widnes"}</definedName>
    <definedName name="ww">#REF!</definedName>
    <definedName name="wwc">#REF!</definedName>
    <definedName name="wy7u7y" hidden="1">{#N/A,#N/A,TRUE,"Cover";#N/A,#N/A,TRUE,"Conts";#N/A,#N/A,TRUE,"VOS";#N/A,#N/A,TRUE,"Warrington";#N/A,#N/A,TRUE,"Widnes"}</definedName>
    <definedName name="X" localSheetId="0">#REF!</definedName>
    <definedName name="X">'[13]Bilan prévisionnel'!#REF!</definedName>
    <definedName name="X980210_payment_printing_List">#NAME?</definedName>
    <definedName name="Xa">#REF!</definedName>
    <definedName name="xbar_mix_M30">[194]cubes_M20!$A$1:$BB$4</definedName>
    <definedName name="xczx">#N/A</definedName>
    <definedName name="Xd">#REF!</definedName>
    <definedName name="xdfghdfxhg">#REF!</definedName>
    <definedName name="XEU">#REF!</definedName>
    <definedName name="xgh">[211]ACT_FRF!#REF!</definedName>
    <definedName name="Xl">#REF!</definedName>
    <definedName name="Xl___0">#REF!</definedName>
    <definedName name="Xl___13">#REF!</definedName>
    <definedName name="XOF">[107]AFTRAI!$AO$27:$BA$27</definedName>
    <definedName name="xsaa">#N/A</definedName>
    <definedName name="xss">#N/A</definedName>
    <definedName name="xxx" localSheetId="0">#REF!</definedName>
    <definedName name="XXX">[99]AC!$GV$1:$GV$65536</definedName>
    <definedName name="xxxx">#REF!</definedName>
    <definedName name="Y" localSheetId="0">#REF!</definedName>
    <definedName name="Y">'[13]Bilan prévisionnel'!#REF!</definedName>
    <definedName name="YER">#REF!</definedName>
    <definedName name="Yes">'[178]Fin Sum'!#REF!</definedName>
    <definedName name="yhrsh" hidden="1">{#N/A,#N/A,TRUE,"Cover";#N/A,#N/A,TRUE,"Conts";#N/A,#N/A,TRUE,"VOS";#N/A,#N/A,TRUE,"Warrington";#N/A,#N/A,TRUE,"Widnes"}</definedName>
    <definedName name="ykhljkdggzsf" hidden="1">{#N/A,#N/A,TRUE,"Cover";#N/A,#N/A,TRUE,"Conts";#N/A,#N/A,TRUE,"VOS";#N/A,#N/A,TRUE,"Warrington";#N/A,#N/A,TRUE,"Widnes"}</definedName>
    <definedName name="ykkllylulf" hidden="1">{#N/A,#N/A,TRUE,"Cover";#N/A,#N/A,TRUE,"Conts";#N/A,#N/A,TRUE,"VOS";#N/A,#N/A,TRUE,"Warrington";#N/A,#N/A,TRUE,"Widnes"}</definedName>
    <definedName name="yrtyet" hidden="1">{#N/A,#N/A,TRUE,"Cover";#N/A,#N/A,TRUE,"Conts";#N/A,#N/A,TRUE,"VOS";#N/A,#N/A,TRUE,"Warrington";#N/A,#N/A,TRUE,"Widnes"}</definedName>
    <definedName name="yry" hidden="1">{#N/A,#N/A,TRUE,"Cover";#N/A,#N/A,TRUE,"Conts";#N/A,#N/A,TRUE,"VOS";#N/A,#N/A,TRUE,"Warrington";#N/A,#N/A,TRUE,"Widnes"}</definedName>
    <definedName name="ytjtyjre" hidden="1">{#N/A,#N/A,TRUE,"Cover";#N/A,#N/A,TRUE,"Conts";#N/A,#N/A,TRUE,"VOS";#N/A,#N/A,TRUE,"Warrington";#N/A,#N/A,TRUE,"Widnes"}</definedName>
    <definedName name="ytuloioio" hidden="1">{#N/A,#N/A,TRUE,"Cover";#N/A,#N/A,TRUE,"Conts";#N/A,#N/A,TRUE,"VOS";#N/A,#N/A,TRUE,"Warrington";#N/A,#N/A,TRUE,"Widnes"}</definedName>
    <definedName name="yuti7i78o" hidden="1">{#N/A,#N/A,TRUE,"Cover";#N/A,#N/A,TRUE,"Conts";#N/A,#N/A,TRUE,"VOS";#N/A,#N/A,TRUE,"Warrington";#N/A,#N/A,TRUE,"Widnes"}</definedName>
    <definedName name="YY">#REF!</definedName>
    <definedName name="z" hidden="1">{#N/A,#N/A,TRUE,"Cover";#N/A,#N/A,TRUE,"Conts";#N/A,#N/A,TRUE,"VOS";#N/A,#N/A,TRUE,"Warrington";#N/A,#N/A,TRUE,"Widnes"}</definedName>
    <definedName name="Z.">[31]A!#REF!</definedName>
    <definedName name="Z1_Co">#REF!</definedName>
    <definedName name="Z3_CO">#REF!</definedName>
    <definedName name="Z5_CO">#REF!</definedName>
    <definedName name="ZBDZBDFB" hidden="1">{#N/A,#N/A,TRUE,"Cover";#N/A,#N/A,TRUE,"Conts";#N/A,#N/A,TRUE,"VOS";#N/A,#N/A,TRUE,"Warrington";#N/A,#N/A,TRUE,"Widnes"}</definedName>
    <definedName name="ZCANNEXURES">#REF!</definedName>
    <definedName name="zccz">#N/A</definedName>
    <definedName name="ZCREPORT">#REF!</definedName>
    <definedName name="ZCRisqConValST2">[60]Reference!$Q$70</definedName>
    <definedName name="ZCRisqConValST3">[60]Reference!$Q$71</definedName>
    <definedName name="ZDHFAEH">#N/A</definedName>
    <definedName name="zg">'[16]Bilan prévisionnel'!#REF!</definedName>
    <definedName name="Zip">#REF!</definedName>
    <definedName name="zitd">#REF!</definedName>
    <definedName name="zl">#REF!</definedName>
    <definedName name="zl___0">#REF!</definedName>
    <definedName name="zl___13">#REF!</definedName>
    <definedName name="zlpu">#REF!</definedName>
    <definedName name="zlpu___0">#REF!</definedName>
    <definedName name="zlpu___13">#REF!</definedName>
    <definedName name="Zone_1">#REF!</definedName>
    <definedName name="Zone_impres_MI">#REF!</definedName>
    <definedName name="zs">#REF!</definedName>
    <definedName name="zs___0">#REF!</definedName>
    <definedName name="zs___13">#REF!</definedName>
    <definedName name="zspu">#REF!</definedName>
    <definedName name="zspu___0">#REF!</definedName>
    <definedName name="zspu___13">#REF!</definedName>
    <definedName name="ZSS">#REF!</definedName>
    <definedName name="ZSS___0">#REF!</definedName>
    <definedName name="ZSS___13">#REF!</definedName>
    <definedName name="ztpu">#REF!</definedName>
    <definedName name="ztpu___0">#REF!</definedName>
    <definedName name="ztpu___13">#REF!</definedName>
    <definedName name="ZWD">#REF!</definedName>
    <definedName name="zxcv">[211]ACT_FRF!#REF!</definedName>
    <definedName name="zxgsdfg" hidden="1">{"'Bill No. 7'!$A$1:$G$32"}</definedName>
    <definedName name="zxz">#N/A</definedName>
    <definedName name="ZY">#REF!</definedName>
    <definedName name="ZY___0">#REF!</definedName>
    <definedName name="ZY___13">#REF!</definedName>
    <definedName name="zz" localSheetId="0">#REF!</definedName>
    <definedName name="zz"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zzz">#REF!</definedName>
    <definedName name="전체">#REF!</definedName>
    <definedName name="守衛室１">[212]細目!$G$631</definedName>
    <definedName name="守衛室２">[212]細目!$K$631</definedName>
    <definedName name="工場内部壁１">[212]細目!$G$204</definedName>
    <definedName name="工場内部壁２">[212]細目!$K$204</definedName>
    <definedName name="工場内部天井１">[212]細目!$G$273</definedName>
    <definedName name="工場内部天井２">[212]細目!$K$273</definedName>
    <definedName name="工場内部天井ドル">[212]細目!$S$273</definedName>
    <definedName name="工場内部床１">[212]細目!$G$184</definedName>
    <definedName name="工場内部床２">[212]細目!$K$184</definedName>
    <definedName name="工場内部建具１">[212]細目!$G$260</definedName>
    <definedName name="工場内部建具２">[212]細目!$K$260</definedName>
    <definedName name="工場内部建具ドル">[212]細目!$S$260</definedName>
    <definedName name="工場内部雑１">[212]細目!$G$314</definedName>
    <definedName name="工場内部雑2">[212]細目!$K$314</definedName>
    <definedName name="工場土工事１">[212]細目!$G$18</definedName>
    <definedName name="工場土工事２">[212]細目!$K$18</definedName>
    <definedName name="工場外壁１">[212]細目!$G$105</definedName>
    <definedName name="工場外壁２">[212]細目!$K$105</definedName>
    <definedName name="工場外部建具１">[212]細目!$G$167</definedName>
    <definedName name="工場外部建具２">[212]細目!$K$167</definedName>
    <definedName name="工場外部建具ドル">[212]細目!$S$167</definedName>
    <definedName name="工場外部雑１">[212]細目!$G$176</definedName>
    <definedName name="工場外部雑２">[212]細目!$K$176</definedName>
    <definedName name="工場屋根１">[212]細目!$G$95</definedName>
    <definedName name="工場屋根２">[212]細目!$K$95</definedName>
    <definedName name="工場屋根ドル">[212]細目!$S$95</definedName>
    <definedName name="工場躯体１">[212]細目!$G$65</definedName>
    <definedName name="工場躯体２">[212]細目!$K$65</definedName>
    <definedName name="掛率">#REF!</definedName>
    <definedName name="管理内部壁１">[212]細目!$G$504</definedName>
    <definedName name="管理内部壁２">[212]細目!$K$504</definedName>
    <definedName name="管理内部天井１">[212]細目!$G$563</definedName>
    <definedName name="管理内部天井２">[212]細目!$K$563</definedName>
    <definedName name="管理内部床１">[212]細目!$G$486</definedName>
    <definedName name="管理内部床２">[212]細目!$K$486</definedName>
    <definedName name="管理内部建具１">[212]細目!$G$549</definedName>
    <definedName name="管理内部建具２">[212]細目!$K$549</definedName>
    <definedName name="管理内部建具ドル">[212]細目!$S$549</definedName>
    <definedName name="管理内部雑１">[212]細目!$G$584</definedName>
    <definedName name="管理内部雑２">[212]細目!$K$584</definedName>
    <definedName name="管理土工事１">[212]細目!$G$355</definedName>
    <definedName name="管理土工事２">[212]細目!$K$355</definedName>
    <definedName name="管理外壁１">[212]細目!$G$426</definedName>
    <definedName name="管理外壁２">[212]細目!$K$426</definedName>
    <definedName name="管理外部建具１">[212]細目!$G$452</definedName>
    <definedName name="管理外部建具２">[212]細目!$K$452</definedName>
    <definedName name="管理外部建具ドル">[212]細目!$S$452</definedName>
    <definedName name="管理外部雑１">[212]細目!$G$463</definedName>
    <definedName name="管理外部雑２">[212]細目!$K$463</definedName>
    <definedName name="管理屋根１">[212]細目!$G$416</definedName>
    <definedName name="管理屋根２">[212]細目!$K$416</definedName>
    <definedName name="管理躯体１">[212]細目!$G$395</definedName>
    <definedName name="管理躯体２">[212]細目!$K$395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3" l="1"/>
  <c r="D9" i="2" s="1"/>
  <c r="F9" i="2" s="1"/>
  <c r="F14" i="2" l="1"/>
  <c r="F15" i="2" s="1"/>
  <c r="F11" i="2" l="1"/>
  <c r="H5" i="3"/>
  <c r="D7" i="2" s="1"/>
  <c r="F16" i="2"/>
  <c r="F7" i="2" l="1"/>
  <c r="F13" i="2" s="1"/>
</calcChain>
</file>

<file path=xl/sharedStrings.xml><?xml version="1.0" encoding="utf-8"?>
<sst xmlns="http://schemas.openxmlformats.org/spreadsheetml/2006/main" count="51" uniqueCount="46">
  <si>
    <t>S.No.</t>
  </si>
  <si>
    <t>ITEM DESCRIPTION</t>
  </si>
  <si>
    <t>Total Amount (HT) With bill =</t>
  </si>
  <si>
    <t>If Bill Required for the above Amount 6.313 Million will be added additional which is equal to 3%</t>
  </si>
  <si>
    <t>TVA - 18% =</t>
  </si>
  <si>
    <t>Net Payable (TTC)=</t>
  </si>
  <si>
    <t>Notes:</t>
  </si>
  <si>
    <t xml:space="preserve">1.For Labour quarters + pedestals, office + pedestals , security cabin, Gates, electrical foundation and installation of electrical for shed, store and toilets and utilities  </t>
  </si>
  <si>
    <t>2.The Items rates are without taxes  , if any extra taxes are to be paid , it will be charged seperately</t>
  </si>
  <si>
    <t>3. Required TVA exonneration certificate to avoid the payment of  TVA , if applicable</t>
  </si>
  <si>
    <t>5. If the earth work quantity is increasing from the above mentioned quantity , The rate will be 8500 ( HT )XOF / CBM for silty sand filling.</t>
  </si>
  <si>
    <t>6. The Concrete material ( cement + sand + aggregate )price is 51000 XOF excl VAT,If any variation in price is esclated and billed as per the market price.</t>
  </si>
  <si>
    <t>7. Steel supply price is considered 590,000 Xof ( HT ) incl transport, if any rate is increased  in the supply item , it will be added in additional for the billing.</t>
  </si>
  <si>
    <t>8. The item rate for supply of  0/25 is considered as  14000xof / cbm , incl. transport. and excl. TVA. If any TVA has to be paid, it will be charged seperately.</t>
  </si>
  <si>
    <t>9. The Supply of Water and Electricity is in the scope of  Client, avarage daily consumption at Site:  For Water - 10000 lts and For Electricity - 40 KVA.</t>
  </si>
  <si>
    <t>10. The shed erection price is increased from TWI price (3500 Xof/Sqm) to 4200 as it is closed shed. For Mezzanine we will charge seperately.</t>
  </si>
  <si>
    <t>11. The Mobilization and demobilization is increased from TWI Price ( 4,850,000 ) to (5,500,000) for our site, as the QHSE is making issues for the Local Employe requirements.</t>
  </si>
  <si>
    <t>12. Qunatities shall be billed as actual in site and as per the approved site measurements.</t>
  </si>
  <si>
    <t>No.s</t>
  </si>
  <si>
    <t>H/D</t>
  </si>
  <si>
    <r>
      <t xml:space="preserve">4. The earthwork ( grading and compaction )  is considered for the area mentioned as above ,  If any </t>
    </r>
    <r>
      <rPr>
        <sz val="12"/>
        <color indexed="8"/>
        <rFont val="Calibri"/>
        <family val="2"/>
        <scheme val="minor"/>
      </rPr>
      <t>slush removal</t>
    </r>
    <r>
      <rPr>
        <sz val="12"/>
        <color indexed="8"/>
        <rFont val="Arial"/>
        <family val="2"/>
      </rPr>
      <t>,it will be charged seperately @ 3150 xof / Cbm and will be dumped at PIA approved area</t>
    </r>
  </si>
  <si>
    <t>Terre jaune</t>
  </si>
  <si>
    <t xml:space="preserve">Tout venant </t>
  </si>
  <si>
    <t>Nrs</t>
  </si>
  <si>
    <t>ROC PIC-P PN SEZ ROC</t>
  </si>
  <si>
    <t>Nom du projet :</t>
  </si>
  <si>
    <t>Nature du travail :</t>
  </si>
  <si>
    <t>Construction de la route du CORAF à la route d'accès de la ZES de PICP</t>
  </si>
  <si>
    <t>Unité</t>
  </si>
  <si>
    <t>Quantité Totale</t>
  </si>
  <si>
    <t>Taux</t>
  </si>
  <si>
    <t>Montant</t>
  </si>
  <si>
    <t>Observations</t>
  </si>
  <si>
    <t>En XAF</t>
  </si>
  <si>
    <t>Construction de Route</t>
  </si>
  <si>
    <t>m3</t>
  </si>
  <si>
    <t>Système de drainage</t>
  </si>
  <si>
    <t>Valeur totale de la construction à réaliser  =</t>
  </si>
  <si>
    <t>Mesure</t>
  </si>
  <si>
    <t>Longeur</t>
  </si>
  <si>
    <t>Largeur</t>
  </si>
  <si>
    <t>Qté</t>
  </si>
  <si>
    <t>Remarques</t>
  </si>
  <si>
    <t>COUCHE DE FONDATION (TERRE JAUNE - 100 mm) Fourniture et pose de la couche de fondation avec Terre jaune, épandage en couches uni-formées avec une niveleuse sur la surface préparée à OMC, et compactage avec un rouleau vibrant pour atteindre la densité désirée, le tout selon les normes et les instructions de l'ingénieur.</t>
  </si>
  <si>
    <t>COUCHE DE BASE (Tout Venant - 150mm) Fournir et poser la couche de base Tout-venant ; étaler en couches uniformes avec une niveleuse sur la surface préparée à l'OMC, et compacter avec un rouleau vibrant pour atteindre la densité désirée, le tout selon les normes et instructions de l'Ingénieur.</t>
  </si>
  <si>
    <t>Fournir et poser dans la fondation un ponceau circulaire en acier, a deux endroits, mesurant 6000 mm de longueur et 1000 mm de diamètre interne, avec un mur d'aile, un tablier et un mur de tête en béton comme rive de protection des deux côtés.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</si>
</sst>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_(* #,##0.00_);_(* \(#,##0.00\);_(* &quot;-&quot;??_);_(@_)"/>
    <numFmt numFmtId="165" formatCode="_(* #,##0_);_(* \(#,##0\);_(* &quot;-&quot;??_);_(@_)"/>
    <numFmt numFmtId="166" formatCode="_-* #,##0.00\ _C_F_A_-;\-* #,##0.00\ _C_F_A_-;_-* &quot;-&quot;??\ _C_F_A_-;_-@_-"/>
  </numFmts>
  <fonts count="14" x14ac:knownFonts="1">
    <font>
      <sz val="11"/>
      <color theme="1"/>
      <name val="Calibri"/>
      <family val="2"/>
      <scheme val="minor"/>
    </font>
    <font>
      <sz val="11"/>
      <color theme="1"/>
      <name val="Calibri"/>
      <family val="2"/>
      <scheme val="minor"/>
    </font>
    <font>
      <b/>
      <sz val="10"/>
      <name val="Arial"/>
      <family val="2"/>
    </font>
    <font>
      <sz val="11"/>
      <color indexed="8"/>
      <name val="Calibri"/>
      <family val="2"/>
    </font>
    <font>
      <sz val="11"/>
      <color indexed="8"/>
      <name val="Arial"/>
      <family val="2"/>
    </font>
    <font>
      <sz val="10"/>
      <name val="Arial"/>
      <family val="2"/>
    </font>
    <font>
      <sz val="10"/>
      <name val="Arial"/>
      <family val="2"/>
    </font>
    <font>
      <sz val="12"/>
      <color indexed="8"/>
      <name val="Arial"/>
      <family val="2"/>
    </font>
    <font>
      <sz val="12"/>
      <name val="Arial"/>
      <family val="2"/>
    </font>
    <font>
      <sz val="12"/>
      <color rgb="FF000000"/>
      <name val="Arial"/>
      <family val="2"/>
    </font>
    <font>
      <sz val="12"/>
      <color theme="1"/>
      <name val="Arial"/>
      <family val="2"/>
    </font>
    <font>
      <sz val="12"/>
      <name val="Times New Roman"/>
      <family val="1"/>
    </font>
    <font>
      <sz val="12"/>
      <color indexed="8"/>
      <name val="Calibri"/>
      <family val="2"/>
      <scheme val="minor"/>
    </font>
    <font>
      <b/>
      <sz val="12"/>
      <color rgb="FF000000"/>
      <name val="Arial"/>
      <family val="2"/>
    </font>
  </fonts>
  <fills count="8">
    <fill>
      <patternFill patternType="none"/>
    </fill>
    <fill>
      <patternFill patternType="gray125"/>
    </fill>
    <fill>
      <patternFill patternType="solid">
        <fgColor theme="8"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2" tint="-9.9978637043366805E-2"/>
        <bgColor indexed="64"/>
      </patternFill>
    </fill>
    <fill>
      <patternFill patternType="solid">
        <fgColor rgb="FFFFFF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indexed="64"/>
      </bottom>
      <diagonal/>
    </border>
    <border>
      <left/>
      <right style="thin">
        <color auto="1"/>
      </right>
      <top style="thin">
        <color auto="1"/>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auto="1"/>
      </top>
      <bottom style="thin">
        <color auto="1"/>
      </bottom>
      <diagonal/>
    </border>
    <border>
      <left style="thin">
        <color indexed="64"/>
      </left>
      <right style="thin">
        <color indexed="64"/>
      </right>
      <top style="hair">
        <color indexed="64"/>
      </top>
      <bottom style="hair">
        <color indexed="64"/>
      </bottom>
      <diagonal/>
    </border>
    <border>
      <left style="thin">
        <color auto="1"/>
      </left>
      <right style="thin">
        <color auto="1"/>
      </right>
      <top/>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auto="1"/>
      </top>
      <bottom/>
      <diagonal/>
    </border>
  </borders>
  <cellStyleXfs count="7">
    <xf numFmtId="0" fontId="0" fillId="0" borderId="0"/>
    <xf numFmtId="0" fontId="1" fillId="0" borderId="0"/>
    <xf numFmtId="164" fontId="3" fillId="0" borderId="0" applyFont="0" applyFill="0" applyBorder="0" applyAlignment="0" applyProtection="0"/>
    <xf numFmtId="0" fontId="5" fillId="0" borderId="0"/>
    <xf numFmtId="41" fontId="1" fillId="0" borderId="0" applyFont="0" applyFill="0" applyBorder="0" applyAlignment="0" applyProtection="0"/>
    <xf numFmtId="0" fontId="1" fillId="0" borderId="0"/>
    <xf numFmtId="164" fontId="1" fillId="0" borderId="0" applyFont="0" applyFill="0" applyBorder="0" applyAlignment="0" applyProtection="0"/>
  </cellStyleXfs>
  <cellXfs count="100">
    <xf numFmtId="0" fontId="0" fillId="0" borderId="0" xfId="0"/>
    <xf numFmtId="0" fontId="4" fillId="0" borderId="0" xfId="1" applyFont="1"/>
    <xf numFmtId="0" fontId="7" fillId="0" borderId="5" xfId="1" applyFont="1" applyBorder="1" applyAlignment="1">
      <alignment horizontal="center" vertical="center"/>
    </xf>
    <xf numFmtId="164" fontId="4" fillId="0" borderId="0" xfId="2" applyFont="1" applyAlignment="1">
      <alignment horizontal="center"/>
    </xf>
    <xf numFmtId="0" fontId="4" fillId="0" borderId="0" xfId="1" applyFont="1" applyAlignment="1">
      <alignment horizontal="center"/>
    </xf>
    <xf numFmtId="2" fontId="4" fillId="0" borderId="0" xfId="1" applyNumberFormat="1" applyFont="1" applyAlignment="1">
      <alignment horizontal="center"/>
    </xf>
    <xf numFmtId="165" fontId="4" fillId="0" borderId="0" xfId="2" applyNumberFormat="1" applyFont="1" applyAlignment="1">
      <alignment horizontal="center"/>
    </xf>
    <xf numFmtId="2" fontId="4" fillId="0" borderId="0" xfId="1" applyNumberFormat="1" applyFont="1"/>
    <xf numFmtId="164" fontId="4" fillId="0" borderId="0" xfId="2" applyFont="1"/>
    <xf numFmtId="0" fontId="5" fillId="0" borderId="0" xfId="3"/>
    <xf numFmtId="0" fontId="6" fillId="0" borderId="0" xfId="3" applyFont="1" applyAlignment="1">
      <alignment horizontal="center"/>
    </xf>
    <xf numFmtId="0" fontId="5" fillId="0" borderId="0" xfId="3" applyAlignment="1">
      <alignment horizontal="center"/>
    </xf>
    <xf numFmtId="0" fontId="2" fillId="0" borderId="0" xfId="3" applyFont="1" applyAlignment="1">
      <alignment horizontal="center" vertical="center"/>
    </xf>
    <xf numFmtId="0" fontId="2" fillId="0" borderId="0" xfId="3" applyFont="1" applyAlignment="1">
      <alignment horizontal="center"/>
    </xf>
    <xf numFmtId="16" fontId="2" fillId="0" borderId="0" xfId="3" quotePrefix="1" applyNumberFormat="1" applyFont="1" applyAlignment="1">
      <alignment horizontal="center"/>
    </xf>
    <xf numFmtId="0" fontId="2" fillId="0" borderId="0" xfId="3" applyFont="1" applyAlignment="1">
      <alignment horizontal="left" vertical="center" wrapText="1"/>
    </xf>
    <xf numFmtId="0" fontId="5" fillId="0" borderId="0" xfId="3" applyAlignment="1">
      <alignment horizontal="center" vertical="top"/>
    </xf>
    <xf numFmtId="0" fontId="6" fillId="0" borderId="0" xfId="3" applyFont="1" applyAlignment="1">
      <alignment horizontal="left" vertical="center" wrapText="1"/>
    </xf>
    <xf numFmtId="2" fontId="5" fillId="0" borderId="0" xfId="3" applyNumberFormat="1" applyAlignment="1">
      <alignment horizontal="center"/>
    </xf>
    <xf numFmtId="2" fontId="5" fillId="0" borderId="0" xfId="3" applyNumberFormat="1"/>
    <xf numFmtId="2" fontId="6" fillId="0" borderId="0" xfId="3" applyNumberFormat="1" applyFont="1" applyAlignment="1">
      <alignment horizontal="center"/>
    </xf>
    <xf numFmtId="2" fontId="2" fillId="7" borderId="0" xfId="3" applyNumberFormat="1" applyFont="1" applyFill="1" applyAlignment="1">
      <alignment horizontal="center"/>
    </xf>
    <xf numFmtId="2" fontId="2" fillId="0" borderId="0" xfId="3" applyNumberFormat="1" applyFont="1" applyAlignment="1">
      <alignment horizontal="center"/>
    </xf>
    <xf numFmtId="2" fontId="6" fillId="0" borderId="0" xfId="3" applyNumberFormat="1" applyFont="1"/>
    <xf numFmtId="0" fontId="9" fillId="0" borderId="1" xfId="1" applyFont="1" applyBorder="1" applyAlignment="1">
      <alignment horizontal="left" vertical="center" wrapText="1"/>
    </xf>
    <xf numFmtId="0" fontId="7" fillId="0" borderId="0" xfId="1" applyFont="1" applyAlignment="1">
      <alignment horizontal="center"/>
    </xf>
    <xf numFmtId="0" fontId="7" fillId="0" borderId="0" xfId="1" applyFont="1"/>
    <xf numFmtId="2" fontId="7" fillId="0" borderId="0" xfId="1" applyNumberFormat="1" applyFont="1" applyAlignment="1">
      <alignment horizontal="center"/>
    </xf>
    <xf numFmtId="165" fontId="7" fillId="0" borderId="0" xfId="2" applyNumberFormat="1" applyFont="1" applyAlignment="1">
      <alignment horizontal="center"/>
    </xf>
    <xf numFmtId="164" fontId="7" fillId="0" borderId="0" xfId="2" applyFont="1" applyAlignment="1">
      <alignment horizontal="center"/>
    </xf>
    <xf numFmtId="0" fontId="8" fillId="0" borderId="1" xfId="1" applyFont="1" applyBorder="1" applyAlignment="1">
      <alignment vertical="center" wrapText="1"/>
    </xf>
    <xf numFmtId="0" fontId="9" fillId="0" borderId="0" xfId="1" applyFont="1" applyAlignment="1">
      <alignment horizontal="left" vertical="center"/>
    </xf>
    <xf numFmtId="0" fontId="7" fillId="2" borderId="1" xfId="1" applyFont="1" applyFill="1" applyBorder="1" applyAlignment="1">
      <alignment horizontal="center" vertical="center"/>
    </xf>
    <xf numFmtId="165" fontId="7" fillId="2" borderId="1" xfId="2" applyNumberFormat="1" applyFont="1" applyFill="1" applyBorder="1" applyAlignment="1">
      <alignment horizontal="center" vertical="center"/>
    </xf>
    <xf numFmtId="0" fontId="7" fillId="0" borderId="1" xfId="1" applyFont="1" applyBorder="1" applyAlignment="1">
      <alignment horizontal="center" vertical="center"/>
    </xf>
    <xf numFmtId="2" fontId="7" fillId="0" borderId="1" xfId="1" applyNumberFormat="1" applyFont="1" applyBorder="1" applyAlignment="1">
      <alignment horizontal="center" vertical="center"/>
    </xf>
    <xf numFmtId="0" fontId="7" fillId="0" borderId="6" xfId="1" applyFont="1" applyBorder="1" applyAlignment="1">
      <alignment horizontal="center" vertical="center"/>
    </xf>
    <xf numFmtId="0" fontId="7" fillId="0" borderId="1" xfId="1" applyFont="1" applyBorder="1" applyAlignment="1">
      <alignment horizontal="left" vertical="center" wrapText="1"/>
    </xf>
    <xf numFmtId="1" fontId="7" fillId="0" borderId="1" xfId="1" applyNumberFormat="1" applyFont="1" applyBorder="1" applyAlignment="1">
      <alignment horizontal="center" vertical="center"/>
    </xf>
    <xf numFmtId="165" fontId="7" fillId="0" borderId="1" xfId="2" applyNumberFormat="1" applyFont="1" applyFill="1" applyBorder="1" applyAlignment="1">
      <alignment horizontal="center" vertical="center"/>
    </xf>
    <xf numFmtId="2" fontId="7" fillId="0" borderId="5" xfId="1" applyNumberFormat="1" applyFont="1" applyBorder="1" applyAlignment="1">
      <alignment horizontal="center" vertical="center"/>
    </xf>
    <xf numFmtId="164" fontId="7" fillId="0" borderId="6" xfId="2" applyFont="1" applyBorder="1" applyAlignment="1">
      <alignment horizontal="center" vertical="center"/>
    </xf>
    <xf numFmtId="0" fontId="7" fillId="0" borderId="1" xfId="1" applyFont="1" applyBorder="1" applyAlignment="1">
      <alignment horizontal="left" vertical="center"/>
    </xf>
    <xf numFmtId="1" fontId="7" fillId="3" borderId="5" xfId="1" applyNumberFormat="1" applyFont="1" applyFill="1" applyBorder="1" applyAlignment="1">
      <alignment horizontal="center" vertical="center"/>
    </xf>
    <xf numFmtId="0" fontId="10" fillId="3" borderId="7" xfId="3" applyFont="1" applyFill="1" applyBorder="1" applyAlignment="1">
      <alignment horizontal="left" wrapText="1"/>
    </xf>
    <xf numFmtId="0" fontId="7" fillId="0" borderId="0" xfId="1" applyFont="1" applyAlignment="1">
      <alignment vertical="center"/>
    </xf>
    <xf numFmtId="2" fontId="8" fillId="0" borderId="1" xfId="1" applyNumberFormat="1" applyFont="1" applyBorder="1" applyAlignment="1">
      <alignment horizontal="center" vertical="center"/>
    </xf>
    <xf numFmtId="0" fontId="11" fillId="0" borderId="1" xfId="5" applyFont="1" applyBorder="1" applyAlignment="1">
      <alignment vertical="center" wrapText="1"/>
    </xf>
    <xf numFmtId="2" fontId="8" fillId="0" borderId="5" xfId="1" applyNumberFormat="1" applyFont="1" applyBorder="1" applyAlignment="1">
      <alignment horizontal="center" vertical="center"/>
    </xf>
    <xf numFmtId="165" fontId="7" fillId="4" borderId="1" xfId="2" applyNumberFormat="1" applyFont="1" applyFill="1" applyBorder="1" applyAlignment="1">
      <alignment horizontal="center" vertical="center"/>
    </xf>
    <xf numFmtId="41" fontId="8" fillId="5" borderId="6" xfId="4" applyFont="1" applyFill="1" applyBorder="1" applyAlignment="1">
      <alignment horizontal="center" vertical="center"/>
    </xf>
    <xf numFmtId="165" fontId="7" fillId="6" borderId="1" xfId="1" applyNumberFormat="1" applyFont="1" applyFill="1" applyBorder="1" applyAlignment="1">
      <alignment horizontal="center" vertical="center"/>
    </xf>
    <xf numFmtId="0" fontId="7" fillId="6" borderId="1" xfId="1" applyFont="1" applyFill="1" applyBorder="1" applyAlignment="1">
      <alignment horizontal="center" vertical="center" wrapText="1"/>
    </xf>
    <xf numFmtId="0" fontId="7" fillId="6" borderId="1" xfId="1" applyFont="1" applyFill="1" applyBorder="1" applyAlignment="1">
      <alignment horizontal="center" vertical="center"/>
    </xf>
    <xf numFmtId="166" fontId="7" fillId="0" borderId="9" xfId="1" applyNumberFormat="1" applyFont="1" applyBorder="1" applyAlignment="1">
      <alignment vertical="center"/>
    </xf>
    <xf numFmtId="0" fontId="7" fillId="0" borderId="5" xfId="1" applyFont="1" applyBorder="1" applyAlignment="1">
      <alignment horizontal="center"/>
    </xf>
    <xf numFmtId="0" fontId="7" fillId="0" borderId="10" xfId="1" applyFont="1" applyBorder="1"/>
    <xf numFmtId="0" fontId="7" fillId="0" borderId="10" xfId="1" applyFont="1" applyBorder="1" applyAlignment="1">
      <alignment vertical="center"/>
    </xf>
    <xf numFmtId="0" fontId="7" fillId="0" borderId="11" xfId="1" applyFont="1" applyBorder="1" applyAlignment="1">
      <alignment horizontal="center"/>
    </xf>
    <xf numFmtId="0" fontId="7" fillId="0" borderId="12" xfId="1" applyFont="1" applyBorder="1"/>
    <xf numFmtId="0" fontId="7" fillId="0" borderId="13" xfId="1" applyFont="1" applyBorder="1" applyAlignment="1">
      <alignment horizontal="center"/>
    </xf>
    <xf numFmtId="0" fontId="7" fillId="0" borderId="14" xfId="1" applyFont="1" applyBorder="1"/>
    <xf numFmtId="0" fontId="7" fillId="0" borderId="14" xfId="1" applyFont="1" applyBorder="1" applyAlignment="1">
      <alignment horizontal="center"/>
    </xf>
    <xf numFmtId="2" fontId="7" fillId="0" borderId="14" xfId="1" applyNumberFormat="1" applyFont="1" applyBorder="1" applyAlignment="1">
      <alignment horizontal="center"/>
    </xf>
    <xf numFmtId="165" fontId="7" fillId="0" borderId="14" xfId="2" applyNumberFormat="1" applyFont="1" applyBorder="1" applyAlignment="1">
      <alignment horizontal="center"/>
    </xf>
    <xf numFmtId="0" fontId="7" fillId="0" borderId="15" xfId="1" applyFont="1" applyBorder="1"/>
    <xf numFmtId="164" fontId="5" fillId="0" borderId="0" xfId="6" applyFont="1" applyAlignment="1">
      <alignment horizontal="center"/>
    </xf>
    <xf numFmtId="164" fontId="6" fillId="0" borderId="0" xfId="6" applyFont="1" applyAlignment="1">
      <alignment horizontal="center"/>
    </xf>
    <xf numFmtId="164" fontId="7" fillId="0" borderId="1" xfId="1" applyNumberFormat="1" applyFont="1" applyBorder="1" applyAlignment="1">
      <alignment horizontal="center" vertical="center"/>
    </xf>
    <xf numFmtId="164" fontId="7" fillId="0" borderId="1" xfId="6" applyFont="1" applyBorder="1" applyAlignment="1">
      <alignment horizontal="center" vertical="center"/>
    </xf>
    <xf numFmtId="0" fontId="7" fillId="0" borderId="8" xfId="1" applyFont="1" applyBorder="1" applyAlignment="1">
      <alignment horizontal="center" vertical="center"/>
    </xf>
    <xf numFmtId="0" fontId="7" fillId="0" borderId="11" xfId="1" applyFont="1" applyBorder="1" applyAlignment="1">
      <alignment horizontal="center" vertical="center"/>
    </xf>
    <xf numFmtId="0" fontId="7" fillId="0" borderId="16" xfId="1" applyFont="1" applyBorder="1" applyAlignment="1">
      <alignment horizontal="center" vertical="center"/>
    </xf>
    <xf numFmtId="2" fontId="7" fillId="0" borderId="16" xfId="1" applyNumberFormat="1" applyFont="1" applyBorder="1" applyAlignment="1">
      <alignment horizontal="center" vertical="center"/>
    </xf>
    <xf numFmtId="0" fontId="7" fillId="0" borderId="17" xfId="1" applyFont="1" applyBorder="1" applyAlignment="1">
      <alignment horizontal="center" vertical="center"/>
    </xf>
    <xf numFmtId="0" fontId="10" fillId="3" borderId="1" xfId="3" applyFont="1" applyFill="1" applyBorder="1" applyAlignment="1">
      <alignment horizontal="left" wrapText="1"/>
    </xf>
    <xf numFmtId="0" fontId="5" fillId="0" borderId="0" xfId="3" applyAlignment="1">
      <alignment horizontal="center" wrapText="1"/>
    </xf>
    <xf numFmtId="0" fontId="8" fillId="0" borderId="2" xfId="1" applyFont="1" applyBorder="1" applyAlignment="1">
      <alignment horizontal="left" vertical="center" wrapText="1"/>
    </xf>
    <xf numFmtId="0" fontId="8" fillId="0" borderId="3" xfId="1" applyFont="1" applyBorder="1" applyAlignment="1">
      <alignment horizontal="left" vertical="center" wrapText="1"/>
    </xf>
    <xf numFmtId="0" fontId="8" fillId="0" borderId="4" xfId="1" applyFont="1" applyBorder="1" applyAlignment="1">
      <alignment horizontal="left" vertical="center" wrapText="1"/>
    </xf>
    <xf numFmtId="1" fontId="13" fillId="0" borderId="2" xfId="1" applyNumberFormat="1" applyFont="1" applyBorder="1" applyAlignment="1">
      <alignment horizontal="left" vertical="center" wrapText="1"/>
    </xf>
    <xf numFmtId="1" fontId="13" fillId="0" borderId="3" xfId="1" applyNumberFormat="1" applyFont="1" applyBorder="1" applyAlignment="1">
      <alignment horizontal="left" vertical="center" wrapText="1"/>
    </xf>
    <xf numFmtId="1" fontId="13" fillId="0" borderId="4" xfId="1" applyNumberFormat="1" applyFont="1" applyBorder="1" applyAlignment="1">
      <alignment horizontal="left" vertical="center" wrapText="1"/>
    </xf>
    <xf numFmtId="0" fontId="7" fillId="2" borderId="5" xfId="1" applyFont="1" applyFill="1" applyBorder="1" applyAlignment="1">
      <alignment horizontal="center" vertical="center"/>
    </xf>
    <xf numFmtId="0" fontId="7" fillId="2" borderId="1" xfId="1" applyFont="1" applyFill="1" applyBorder="1" applyAlignment="1">
      <alignment horizontal="center" vertical="center"/>
    </xf>
    <xf numFmtId="0" fontId="7" fillId="2" borderId="6" xfId="1" applyFont="1" applyFill="1" applyBorder="1" applyAlignment="1">
      <alignment horizontal="center" vertical="center"/>
    </xf>
    <xf numFmtId="2" fontId="7" fillId="2" borderId="1" xfId="1" applyNumberFormat="1" applyFont="1" applyFill="1" applyBorder="1" applyAlignment="1">
      <alignment horizontal="center" vertical="center"/>
    </xf>
    <xf numFmtId="164" fontId="7" fillId="4" borderId="2" xfId="2" applyFont="1" applyFill="1" applyBorder="1" applyAlignment="1">
      <alignment horizontal="right" vertical="center"/>
    </xf>
    <xf numFmtId="164" fontId="7" fillId="4" borderId="3" xfId="2" applyFont="1" applyFill="1" applyBorder="1" applyAlignment="1">
      <alignment horizontal="right" vertical="center"/>
    </xf>
    <xf numFmtId="164" fontId="7" fillId="4" borderId="4" xfId="2" applyFont="1" applyFill="1" applyBorder="1" applyAlignment="1">
      <alignment horizontal="right" vertical="center"/>
    </xf>
    <xf numFmtId="165" fontId="7" fillId="6" borderId="2" xfId="1" applyNumberFormat="1" applyFont="1" applyFill="1" applyBorder="1" applyAlignment="1">
      <alignment horizontal="right" vertical="center"/>
    </xf>
    <xf numFmtId="165" fontId="7" fillId="6" borderId="3" xfId="1" applyNumberFormat="1" applyFont="1" applyFill="1" applyBorder="1" applyAlignment="1">
      <alignment horizontal="right" vertical="center"/>
    </xf>
    <xf numFmtId="165" fontId="7" fillId="6" borderId="4" xfId="1" applyNumberFormat="1" applyFont="1" applyFill="1" applyBorder="1" applyAlignment="1">
      <alignment horizontal="right" vertical="center"/>
    </xf>
    <xf numFmtId="0" fontId="7" fillId="0" borderId="2" xfId="1" applyFont="1" applyBorder="1" applyAlignment="1">
      <alignment horizontal="left" vertical="center" wrapText="1"/>
    </xf>
    <xf numFmtId="0" fontId="7" fillId="0" borderId="3" xfId="1" applyFont="1" applyBorder="1" applyAlignment="1">
      <alignment horizontal="left" vertical="center" wrapText="1"/>
    </xf>
    <xf numFmtId="0" fontId="7" fillId="0" borderId="4" xfId="1" applyFont="1" applyBorder="1" applyAlignment="1">
      <alignment horizontal="left" vertical="center" wrapText="1"/>
    </xf>
    <xf numFmtId="0" fontId="7" fillId="0" borderId="10" xfId="1" applyFont="1" applyBorder="1" applyAlignment="1">
      <alignment horizontal="center" vertical="center"/>
    </xf>
    <xf numFmtId="0" fontId="8" fillId="0" borderId="2" xfId="2" applyNumberFormat="1" applyFont="1" applyBorder="1" applyAlignment="1">
      <alignment horizontal="left" vertical="center" wrapText="1"/>
    </xf>
    <xf numFmtId="0" fontId="8" fillId="0" borderId="3" xfId="2" applyNumberFormat="1" applyFont="1" applyBorder="1" applyAlignment="1">
      <alignment horizontal="left" vertical="center" wrapText="1"/>
    </xf>
    <xf numFmtId="0" fontId="8" fillId="0" borderId="4" xfId="2" applyNumberFormat="1" applyFont="1" applyBorder="1" applyAlignment="1">
      <alignment horizontal="left" vertical="center" wrapText="1"/>
    </xf>
  </cellXfs>
  <cellStyles count="7">
    <cellStyle name="Comma" xfId="6" builtinId="3"/>
    <cellStyle name="Comma [0] 2" xfId="4" xr:uid="{00000000-0005-0000-0000-000000000000}"/>
    <cellStyle name="Comma 2 2" xfId="2" xr:uid="{00000000-0005-0000-0000-000001000000}"/>
    <cellStyle name="Normal" xfId="0" builtinId="0"/>
    <cellStyle name="Normal 2" xfId="3" xr:uid="{00000000-0005-0000-0000-000003000000}"/>
    <cellStyle name="Normal 7" xfId="1" xr:uid="{00000000-0005-0000-0000-000004000000}"/>
    <cellStyle name="Normal 7 2" xfId="5"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63" Type="http://schemas.openxmlformats.org/officeDocument/2006/relationships/externalLink" Target="externalLinks/externalLink61.xml"/><Relationship Id="rId84" Type="http://schemas.openxmlformats.org/officeDocument/2006/relationships/externalLink" Target="externalLinks/externalLink82.xml"/><Relationship Id="rId138" Type="http://schemas.openxmlformats.org/officeDocument/2006/relationships/externalLink" Target="externalLinks/externalLink136.xml"/><Relationship Id="rId159" Type="http://schemas.openxmlformats.org/officeDocument/2006/relationships/externalLink" Target="externalLinks/externalLink157.xml"/><Relationship Id="rId170" Type="http://schemas.openxmlformats.org/officeDocument/2006/relationships/externalLink" Target="externalLinks/externalLink168.xml"/><Relationship Id="rId191" Type="http://schemas.openxmlformats.org/officeDocument/2006/relationships/externalLink" Target="externalLinks/externalLink189.xml"/><Relationship Id="rId205" Type="http://schemas.openxmlformats.org/officeDocument/2006/relationships/externalLink" Target="externalLinks/externalLink203.xml"/><Relationship Id="rId107" Type="http://schemas.openxmlformats.org/officeDocument/2006/relationships/externalLink" Target="externalLinks/externalLink105.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53" Type="http://schemas.openxmlformats.org/officeDocument/2006/relationships/externalLink" Target="externalLinks/externalLink51.xml"/><Relationship Id="rId74" Type="http://schemas.openxmlformats.org/officeDocument/2006/relationships/externalLink" Target="externalLinks/externalLink72.xml"/><Relationship Id="rId128" Type="http://schemas.openxmlformats.org/officeDocument/2006/relationships/externalLink" Target="externalLinks/externalLink126.xml"/><Relationship Id="rId149" Type="http://schemas.openxmlformats.org/officeDocument/2006/relationships/externalLink" Target="externalLinks/externalLink147.xml"/><Relationship Id="rId5" Type="http://schemas.openxmlformats.org/officeDocument/2006/relationships/externalLink" Target="externalLinks/externalLink3.xml"/><Relationship Id="rId95" Type="http://schemas.openxmlformats.org/officeDocument/2006/relationships/externalLink" Target="externalLinks/externalLink93.xml"/><Relationship Id="rId160" Type="http://schemas.openxmlformats.org/officeDocument/2006/relationships/externalLink" Target="externalLinks/externalLink158.xml"/><Relationship Id="rId181" Type="http://schemas.openxmlformats.org/officeDocument/2006/relationships/externalLink" Target="externalLinks/externalLink179.xml"/><Relationship Id="rId216" Type="http://schemas.openxmlformats.org/officeDocument/2006/relationships/styles" Target="styles.xml"/><Relationship Id="rId22" Type="http://schemas.openxmlformats.org/officeDocument/2006/relationships/externalLink" Target="externalLinks/externalLink20.xml"/><Relationship Id="rId43" Type="http://schemas.openxmlformats.org/officeDocument/2006/relationships/externalLink" Target="externalLinks/externalLink41.xml"/><Relationship Id="rId64" Type="http://schemas.openxmlformats.org/officeDocument/2006/relationships/externalLink" Target="externalLinks/externalLink62.xml"/><Relationship Id="rId118" Type="http://schemas.openxmlformats.org/officeDocument/2006/relationships/externalLink" Target="externalLinks/externalLink116.xml"/><Relationship Id="rId139" Type="http://schemas.openxmlformats.org/officeDocument/2006/relationships/externalLink" Target="externalLinks/externalLink137.xml"/><Relationship Id="rId85" Type="http://schemas.openxmlformats.org/officeDocument/2006/relationships/externalLink" Target="externalLinks/externalLink83.xml"/><Relationship Id="rId150" Type="http://schemas.openxmlformats.org/officeDocument/2006/relationships/externalLink" Target="externalLinks/externalLink148.xml"/><Relationship Id="rId171" Type="http://schemas.openxmlformats.org/officeDocument/2006/relationships/externalLink" Target="externalLinks/externalLink169.xml"/><Relationship Id="rId192" Type="http://schemas.openxmlformats.org/officeDocument/2006/relationships/externalLink" Target="externalLinks/externalLink190.xml"/><Relationship Id="rId206" Type="http://schemas.openxmlformats.org/officeDocument/2006/relationships/externalLink" Target="externalLinks/externalLink204.xml"/><Relationship Id="rId12" Type="http://schemas.openxmlformats.org/officeDocument/2006/relationships/externalLink" Target="externalLinks/externalLink10.xml"/><Relationship Id="rId33" Type="http://schemas.openxmlformats.org/officeDocument/2006/relationships/externalLink" Target="externalLinks/externalLink31.xml"/><Relationship Id="rId108" Type="http://schemas.openxmlformats.org/officeDocument/2006/relationships/externalLink" Target="externalLinks/externalLink106.xml"/><Relationship Id="rId129" Type="http://schemas.openxmlformats.org/officeDocument/2006/relationships/externalLink" Target="externalLinks/externalLink127.xml"/><Relationship Id="rId54" Type="http://schemas.openxmlformats.org/officeDocument/2006/relationships/externalLink" Target="externalLinks/externalLink52.xml"/><Relationship Id="rId75" Type="http://schemas.openxmlformats.org/officeDocument/2006/relationships/externalLink" Target="externalLinks/externalLink73.xml"/><Relationship Id="rId96" Type="http://schemas.openxmlformats.org/officeDocument/2006/relationships/externalLink" Target="externalLinks/externalLink94.xml"/><Relationship Id="rId140" Type="http://schemas.openxmlformats.org/officeDocument/2006/relationships/externalLink" Target="externalLinks/externalLink138.xml"/><Relationship Id="rId161" Type="http://schemas.openxmlformats.org/officeDocument/2006/relationships/externalLink" Target="externalLinks/externalLink159.xml"/><Relationship Id="rId182" Type="http://schemas.openxmlformats.org/officeDocument/2006/relationships/externalLink" Target="externalLinks/externalLink180.xml"/><Relationship Id="rId217" Type="http://schemas.openxmlformats.org/officeDocument/2006/relationships/sharedStrings" Target="sharedStrings.xml"/><Relationship Id="rId6" Type="http://schemas.openxmlformats.org/officeDocument/2006/relationships/externalLink" Target="externalLinks/externalLink4.xml"/><Relationship Id="rId23" Type="http://schemas.openxmlformats.org/officeDocument/2006/relationships/externalLink" Target="externalLinks/externalLink21.xml"/><Relationship Id="rId119" Type="http://schemas.openxmlformats.org/officeDocument/2006/relationships/externalLink" Target="externalLinks/externalLink117.xml"/><Relationship Id="rId44" Type="http://schemas.openxmlformats.org/officeDocument/2006/relationships/externalLink" Target="externalLinks/externalLink42.xml"/><Relationship Id="rId65" Type="http://schemas.openxmlformats.org/officeDocument/2006/relationships/externalLink" Target="externalLinks/externalLink63.xml"/><Relationship Id="rId86" Type="http://schemas.openxmlformats.org/officeDocument/2006/relationships/externalLink" Target="externalLinks/externalLink84.xml"/><Relationship Id="rId130" Type="http://schemas.openxmlformats.org/officeDocument/2006/relationships/externalLink" Target="externalLinks/externalLink128.xml"/><Relationship Id="rId151" Type="http://schemas.openxmlformats.org/officeDocument/2006/relationships/externalLink" Target="externalLinks/externalLink149.xml"/><Relationship Id="rId172" Type="http://schemas.openxmlformats.org/officeDocument/2006/relationships/externalLink" Target="externalLinks/externalLink170.xml"/><Relationship Id="rId193" Type="http://schemas.openxmlformats.org/officeDocument/2006/relationships/externalLink" Target="externalLinks/externalLink191.xml"/><Relationship Id="rId207" Type="http://schemas.openxmlformats.org/officeDocument/2006/relationships/externalLink" Target="externalLinks/externalLink205.xml"/><Relationship Id="rId13" Type="http://schemas.openxmlformats.org/officeDocument/2006/relationships/externalLink" Target="externalLinks/externalLink11.xml"/><Relationship Id="rId109" Type="http://schemas.openxmlformats.org/officeDocument/2006/relationships/externalLink" Target="externalLinks/externalLink107.xml"/><Relationship Id="rId34" Type="http://schemas.openxmlformats.org/officeDocument/2006/relationships/externalLink" Target="externalLinks/externalLink32.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20" Type="http://schemas.openxmlformats.org/officeDocument/2006/relationships/externalLink" Target="externalLinks/externalLink118.xml"/><Relationship Id="rId141" Type="http://schemas.openxmlformats.org/officeDocument/2006/relationships/externalLink" Target="externalLinks/externalLink139.xml"/><Relationship Id="rId7" Type="http://schemas.openxmlformats.org/officeDocument/2006/relationships/externalLink" Target="externalLinks/externalLink5.xml"/><Relationship Id="rId162" Type="http://schemas.openxmlformats.org/officeDocument/2006/relationships/externalLink" Target="externalLinks/externalLink160.xml"/><Relationship Id="rId183" Type="http://schemas.openxmlformats.org/officeDocument/2006/relationships/externalLink" Target="externalLinks/externalLink181.xml"/><Relationship Id="rId218" Type="http://schemas.openxmlformats.org/officeDocument/2006/relationships/calcChain" Target="calcChain.xml"/><Relationship Id="rId24" Type="http://schemas.openxmlformats.org/officeDocument/2006/relationships/externalLink" Target="externalLinks/externalLink22.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31" Type="http://schemas.openxmlformats.org/officeDocument/2006/relationships/externalLink" Target="externalLinks/externalLink129.xml"/><Relationship Id="rId152" Type="http://schemas.openxmlformats.org/officeDocument/2006/relationships/externalLink" Target="externalLinks/externalLink150.xml"/><Relationship Id="rId173" Type="http://schemas.openxmlformats.org/officeDocument/2006/relationships/externalLink" Target="externalLinks/externalLink171.xml"/><Relationship Id="rId194" Type="http://schemas.openxmlformats.org/officeDocument/2006/relationships/externalLink" Target="externalLinks/externalLink192.xml"/><Relationship Id="rId208" Type="http://schemas.openxmlformats.org/officeDocument/2006/relationships/externalLink" Target="externalLinks/externalLink206.xml"/><Relationship Id="rId14" Type="http://schemas.openxmlformats.org/officeDocument/2006/relationships/externalLink" Target="externalLinks/externalLink12.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externalLink" Target="externalLinks/externalLink103.xml"/><Relationship Id="rId126" Type="http://schemas.openxmlformats.org/officeDocument/2006/relationships/externalLink" Target="externalLinks/externalLink124.xml"/><Relationship Id="rId147" Type="http://schemas.openxmlformats.org/officeDocument/2006/relationships/externalLink" Target="externalLinks/externalLink145.xml"/><Relationship Id="rId168" Type="http://schemas.openxmlformats.org/officeDocument/2006/relationships/externalLink" Target="externalLinks/externalLink166.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142" Type="http://schemas.openxmlformats.org/officeDocument/2006/relationships/externalLink" Target="externalLinks/externalLink140.xml"/><Relationship Id="rId163" Type="http://schemas.openxmlformats.org/officeDocument/2006/relationships/externalLink" Target="externalLinks/externalLink161.xml"/><Relationship Id="rId184" Type="http://schemas.openxmlformats.org/officeDocument/2006/relationships/externalLink" Target="externalLinks/externalLink182.xml"/><Relationship Id="rId189" Type="http://schemas.openxmlformats.org/officeDocument/2006/relationships/externalLink" Target="externalLinks/externalLink187.xml"/><Relationship Id="rId3" Type="http://schemas.openxmlformats.org/officeDocument/2006/relationships/externalLink" Target="externalLinks/externalLink1.xml"/><Relationship Id="rId214" Type="http://schemas.openxmlformats.org/officeDocument/2006/relationships/externalLink" Target="externalLinks/externalLink212.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116" Type="http://schemas.openxmlformats.org/officeDocument/2006/relationships/externalLink" Target="externalLinks/externalLink114.xml"/><Relationship Id="rId137" Type="http://schemas.openxmlformats.org/officeDocument/2006/relationships/externalLink" Target="externalLinks/externalLink135.xml"/><Relationship Id="rId158" Type="http://schemas.openxmlformats.org/officeDocument/2006/relationships/externalLink" Target="externalLinks/externalLink156.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 Id="rId132" Type="http://schemas.openxmlformats.org/officeDocument/2006/relationships/externalLink" Target="externalLinks/externalLink130.xml"/><Relationship Id="rId153" Type="http://schemas.openxmlformats.org/officeDocument/2006/relationships/externalLink" Target="externalLinks/externalLink151.xml"/><Relationship Id="rId174" Type="http://schemas.openxmlformats.org/officeDocument/2006/relationships/externalLink" Target="externalLinks/externalLink172.xml"/><Relationship Id="rId179" Type="http://schemas.openxmlformats.org/officeDocument/2006/relationships/externalLink" Target="externalLinks/externalLink177.xml"/><Relationship Id="rId195" Type="http://schemas.openxmlformats.org/officeDocument/2006/relationships/externalLink" Target="externalLinks/externalLink193.xml"/><Relationship Id="rId209" Type="http://schemas.openxmlformats.org/officeDocument/2006/relationships/externalLink" Target="externalLinks/externalLink207.xml"/><Relationship Id="rId190" Type="http://schemas.openxmlformats.org/officeDocument/2006/relationships/externalLink" Target="externalLinks/externalLink188.xml"/><Relationship Id="rId204" Type="http://schemas.openxmlformats.org/officeDocument/2006/relationships/externalLink" Target="externalLinks/externalLink202.xml"/><Relationship Id="rId15" Type="http://schemas.openxmlformats.org/officeDocument/2006/relationships/externalLink" Target="externalLinks/externalLink13.xml"/><Relationship Id="rId36" Type="http://schemas.openxmlformats.org/officeDocument/2006/relationships/externalLink" Target="externalLinks/externalLink34.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27" Type="http://schemas.openxmlformats.org/officeDocument/2006/relationships/externalLink" Target="externalLinks/externalLink12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52" Type="http://schemas.openxmlformats.org/officeDocument/2006/relationships/externalLink" Target="externalLinks/externalLink50.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143" Type="http://schemas.openxmlformats.org/officeDocument/2006/relationships/externalLink" Target="externalLinks/externalLink141.xml"/><Relationship Id="rId148" Type="http://schemas.openxmlformats.org/officeDocument/2006/relationships/externalLink" Target="externalLinks/externalLink146.xml"/><Relationship Id="rId164" Type="http://schemas.openxmlformats.org/officeDocument/2006/relationships/externalLink" Target="externalLinks/externalLink162.xml"/><Relationship Id="rId169" Type="http://schemas.openxmlformats.org/officeDocument/2006/relationships/externalLink" Target="externalLinks/externalLink167.xml"/><Relationship Id="rId185" Type="http://schemas.openxmlformats.org/officeDocument/2006/relationships/externalLink" Target="externalLinks/externalLink183.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80" Type="http://schemas.openxmlformats.org/officeDocument/2006/relationships/externalLink" Target="externalLinks/externalLink178.xml"/><Relationship Id="rId210" Type="http://schemas.openxmlformats.org/officeDocument/2006/relationships/externalLink" Target="externalLinks/externalLink208.xml"/><Relationship Id="rId215" Type="http://schemas.openxmlformats.org/officeDocument/2006/relationships/theme" Target="theme/theme1.xml"/><Relationship Id="rId26" Type="http://schemas.openxmlformats.org/officeDocument/2006/relationships/externalLink" Target="externalLinks/externalLink24.xml"/><Relationship Id="rId47" Type="http://schemas.openxmlformats.org/officeDocument/2006/relationships/externalLink" Target="externalLinks/externalLink45.xml"/><Relationship Id="rId68" Type="http://schemas.openxmlformats.org/officeDocument/2006/relationships/externalLink" Target="externalLinks/externalLink66.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33" Type="http://schemas.openxmlformats.org/officeDocument/2006/relationships/externalLink" Target="externalLinks/externalLink131.xml"/><Relationship Id="rId154" Type="http://schemas.openxmlformats.org/officeDocument/2006/relationships/externalLink" Target="externalLinks/externalLink152.xml"/><Relationship Id="rId175" Type="http://schemas.openxmlformats.org/officeDocument/2006/relationships/externalLink" Target="externalLinks/externalLink173.xml"/><Relationship Id="rId196" Type="http://schemas.openxmlformats.org/officeDocument/2006/relationships/externalLink" Target="externalLinks/externalLink194.xml"/><Relationship Id="rId200" Type="http://schemas.openxmlformats.org/officeDocument/2006/relationships/externalLink" Target="externalLinks/externalLink198.xml"/><Relationship Id="rId16" Type="http://schemas.openxmlformats.org/officeDocument/2006/relationships/externalLink" Target="externalLinks/externalLink14.xml"/><Relationship Id="rId37" Type="http://schemas.openxmlformats.org/officeDocument/2006/relationships/externalLink" Target="externalLinks/externalLink35.xml"/><Relationship Id="rId58" Type="http://schemas.openxmlformats.org/officeDocument/2006/relationships/externalLink" Target="externalLinks/externalLink56.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44" Type="http://schemas.openxmlformats.org/officeDocument/2006/relationships/externalLink" Target="externalLinks/externalLink142.xml"/><Relationship Id="rId90" Type="http://schemas.openxmlformats.org/officeDocument/2006/relationships/externalLink" Target="externalLinks/externalLink88.xml"/><Relationship Id="rId165" Type="http://schemas.openxmlformats.org/officeDocument/2006/relationships/externalLink" Target="externalLinks/externalLink163.xml"/><Relationship Id="rId186" Type="http://schemas.openxmlformats.org/officeDocument/2006/relationships/externalLink" Target="externalLinks/externalLink184.xml"/><Relationship Id="rId211" Type="http://schemas.openxmlformats.org/officeDocument/2006/relationships/externalLink" Target="externalLinks/externalLink209.xml"/><Relationship Id="rId27" Type="http://schemas.openxmlformats.org/officeDocument/2006/relationships/externalLink" Target="externalLinks/externalLink25.xml"/><Relationship Id="rId48" Type="http://schemas.openxmlformats.org/officeDocument/2006/relationships/externalLink" Target="externalLinks/externalLink46.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34" Type="http://schemas.openxmlformats.org/officeDocument/2006/relationships/externalLink" Target="externalLinks/externalLink132.xml"/><Relationship Id="rId80" Type="http://schemas.openxmlformats.org/officeDocument/2006/relationships/externalLink" Target="externalLinks/externalLink78.xml"/><Relationship Id="rId155" Type="http://schemas.openxmlformats.org/officeDocument/2006/relationships/externalLink" Target="externalLinks/externalLink153.xml"/><Relationship Id="rId176" Type="http://schemas.openxmlformats.org/officeDocument/2006/relationships/externalLink" Target="externalLinks/externalLink174.xml"/><Relationship Id="rId197" Type="http://schemas.openxmlformats.org/officeDocument/2006/relationships/externalLink" Target="externalLinks/externalLink195.xml"/><Relationship Id="rId201" Type="http://schemas.openxmlformats.org/officeDocument/2006/relationships/externalLink" Target="externalLinks/externalLink199.xml"/><Relationship Id="rId17" Type="http://schemas.openxmlformats.org/officeDocument/2006/relationships/externalLink" Target="externalLinks/externalLink15.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24" Type="http://schemas.openxmlformats.org/officeDocument/2006/relationships/externalLink" Target="externalLinks/externalLink122.xml"/><Relationship Id="rId70" Type="http://schemas.openxmlformats.org/officeDocument/2006/relationships/externalLink" Target="externalLinks/externalLink68.xml"/><Relationship Id="rId91" Type="http://schemas.openxmlformats.org/officeDocument/2006/relationships/externalLink" Target="externalLinks/externalLink89.xml"/><Relationship Id="rId145" Type="http://schemas.openxmlformats.org/officeDocument/2006/relationships/externalLink" Target="externalLinks/externalLink143.xml"/><Relationship Id="rId166" Type="http://schemas.openxmlformats.org/officeDocument/2006/relationships/externalLink" Target="externalLinks/externalLink164.xml"/><Relationship Id="rId187" Type="http://schemas.openxmlformats.org/officeDocument/2006/relationships/externalLink" Target="externalLinks/externalLink185.xml"/><Relationship Id="rId1" Type="http://schemas.openxmlformats.org/officeDocument/2006/relationships/worksheet" Target="worksheets/sheet1.xml"/><Relationship Id="rId212" Type="http://schemas.openxmlformats.org/officeDocument/2006/relationships/externalLink" Target="externalLinks/externalLink210.xml"/><Relationship Id="rId28" Type="http://schemas.openxmlformats.org/officeDocument/2006/relationships/externalLink" Target="externalLinks/externalLink26.xml"/><Relationship Id="rId49" Type="http://schemas.openxmlformats.org/officeDocument/2006/relationships/externalLink" Target="externalLinks/externalLink47.xml"/><Relationship Id="rId114" Type="http://schemas.openxmlformats.org/officeDocument/2006/relationships/externalLink" Target="externalLinks/externalLink112.xml"/><Relationship Id="rId60" Type="http://schemas.openxmlformats.org/officeDocument/2006/relationships/externalLink" Target="externalLinks/externalLink58.xml"/><Relationship Id="rId81" Type="http://schemas.openxmlformats.org/officeDocument/2006/relationships/externalLink" Target="externalLinks/externalLink79.xml"/><Relationship Id="rId135" Type="http://schemas.openxmlformats.org/officeDocument/2006/relationships/externalLink" Target="externalLinks/externalLink133.xml"/><Relationship Id="rId156" Type="http://schemas.openxmlformats.org/officeDocument/2006/relationships/externalLink" Target="externalLinks/externalLink154.xml"/><Relationship Id="rId177" Type="http://schemas.openxmlformats.org/officeDocument/2006/relationships/externalLink" Target="externalLinks/externalLink175.xml"/><Relationship Id="rId198" Type="http://schemas.openxmlformats.org/officeDocument/2006/relationships/externalLink" Target="externalLinks/externalLink196.xml"/><Relationship Id="rId202" Type="http://schemas.openxmlformats.org/officeDocument/2006/relationships/externalLink" Target="externalLinks/externalLink200.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50" Type="http://schemas.openxmlformats.org/officeDocument/2006/relationships/externalLink" Target="externalLinks/externalLink48.xml"/><Relationship Id="rId104" Type="http://schemas.openxmlformats.org/officeDocument/2006/relationships/externalLink" Target="externalLinks/externalLink102.xml"/><Relationship Id="rId125" Type="http://schemas.openxmlformats.org/officeDocument/2006/relationships/externalLink" Target="externalLinks/externalLink123.xml"/><Relationship Id="rId146" Type="http://schemas.openxmlformats.org/officeDocument/2006/relationships/externalLink" Target="externalLinks/externalLink144.xml"/><Relationship Id="rId167" Type="http://schemas.openxmlformats.org/officeDocument/2006/relationships/externalLink" Target="externalLinks/externalLink165.xml"/><Relationship Id="rId188" Type="http://schemas.openxmlformats.org/officeDocument/2006/relationships/externalLink" Target="externalLinks/externalLink186.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213" Type="http://schemas.openxmlformats.org/officeDocument/2006/relationships/externalLink" Target="externalLinks/externalLink211.xml"/><Relationship Id="rId2" Type="http://schemas.openxmlformats.org/officeDocument/2006/relationships/worksheet" Target="worksheets/sheet2.xml"/><Relationship Id="rId29" Type="http://schemas.openxmlformats.org/officeDocument/2006/relationships/externalLink" Target="externalLinks/externalLink27.xml"/><Relationship Id="rId40" Type="http://schemas.openxmlformats.org/officeDocument/2006/relationships/externalLink" Target="externalLinks/externalLink38.xml"/><Relationship Id="rId115" Type="http://schemas.openxmlformats.org/officeDocument/2006/relationships/externalLink" Target="externalLinks/externalLink113.xml"/><Relationship Id="rId136" Type="http://schemas.openxmlformats.org/officeDocument/2006/relationships/externalLink" Target="externalLinks/externalLink134.xml"/><Relationship Id="rId157" Type="http://schemas.openxmlformats.org/officeDocument/2006/relationships/externalLink" Target="externalLinks/externalLink155.xml"/><Relationship Id="rId178" Type="http://schemas.openxmlformats.org/officeDocument/2006/relationships/externalLink" Target="externalLinks/externalLink176.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99" Type="http://schemas.openxmlformats.org/officeDocument/2006/relationships/externalLink" Target="externalLinks/externalLink197.xml"/><Relationship Id="rId203" Type="http://schemas.openxmlformats.org/officeDocument/2006/relationships/externalLink" Target="externalLinks/externalLink201.xml"/><Relationship Id="rId19" Type="http://schemas.openxmlformats.org/officeDocument/2006/relationships/externalLink" Target="externalLinks/externalLink1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ccounts\D\project%20documents\DMRC%20IT%20Park\project%20documents\Kuwait%20Audit%20Bureau\Rate%20Analysi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traj\d\DHI\Defence\Market%20Rate%20Analysis\Bangalore-Central\3-Int-Ele-Ab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RADHA\RADHA\mis9798\MAR9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SAKAL%20CHARITY\Comaparative%20statement\Comparative-3-05-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Ram\SharedDocs\HOTEL%20PROJECT-PROJECT%20TEAM\Presentation.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Users/torasep/AppData/Local/Microsoft/Windows/Temporary%20Internet%20Files/Content.Outlook/FC256FA4/Tenders/Mumbai/ECGC%20Andheri/Basic%20Cost-ECGC-Andheri%20Mumbai.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shared/Infra/Geotech/BBR/Ap-19&amp;20/spt-bh.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B:\CED\C457-1\C457-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Praveen\extended%20off\Srinivas\Active\346-GS%20Mall\Revised\WINDOWS\TEMP\Manjeera_Analysi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pip.bouygues-construction.com/Documents%20and%20Settings/PH.MOREAU/Local%20Settings/Temporary%20Internet%20Files/OLK2F/Tdb%202005/Portef0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VRD\CHPUMPS\ERE-KELO\EREK-PE.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E:\Documents%20and%20Settings\H.GAC\Application%20Data\Microsoft\Excel\Documents%20and%20Settings\J.NOVAKOVA\Application%20Data\Microsoft\Excel\CONSEIL%20DU%20PEUPLE\Regate\CB%20r&#233;cap\REGATE%204_05%20DEVISE_GEST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fessrv147\bsf%20westminster\Documents%20and%20Settings\PH.MOREAU\Local%20Settings\Temporary%20Internet%20Files\OLK2F\Tdb%202005\Actua%201-05\Maquette%20Actua%201-05%20Fran&#231;ai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GESTION%20ACADEMIE\ABA%20POINTS\GESTION\ABA%202005%2007\REGATE%204_02%20DEVISE_GESTION.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E:\DATA\Budget%20Review\2008-10\BROOMFIELD%20-%201%20REGATE%202008-1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public\COST%20CONTROL\00%20-%20Objectif\OBASANJO%20Site%2025.05.12\19-%20Cost%20Control\Documents%20and%20Settings\ed.denneulin\Desktop\Documents%20and%20Settings\pe.kobon\Local%20Settings\Temp\REGATE_STADE_BBGE_MAI%20200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E:\Documents%20and%20Settings\H.GAC\Application%20Data\Microsoft\Excel\GESTION%20ACADEMIE\ABA%20POINTS\OBJECTIF\B.T.A\61%2000%20-%20Gestion%20-%20Comptabilite\61%2010%20-%20Comptabilite\budget%20BT%20-%20amos%20compta\Objectif\Recap%20FV.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E:\Users\j.ayuba\Desktop\Ayuba\Ayuba\NLNG%20Head%20Office%20(Priced%20BOQ%20for%205%20floors%20using%20Alt.%20Qty.%20and%2030%20mths.%20Schedule%20-%202015-08-14).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Vijay\d\Documents%20and%20Settings\Srinivasa%20Ramanujam\Local%20Settings\Temporary%20Internet%20Files\OLK38\Offer.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rver\d\Emer\emer_jonson\05.08.12_Construction%20Stage\Price%20Comp%20Nego\Structures\emer\CP2%20Pampanga\CP2%20updated.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Natraj\Air%20India-Rate-Ana\Air%20India%20-%20RA%20(CPWD)-12.7.07.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ssm\B&amp;F%202\My%20Documents\SVA\Internal\number2text-formul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61\d\Defence\Electrical\DPR%20est\Gwalior(DPR).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Tc-barish\Backup\MANJRA-SCHOOL-VASHI\MEASUREMENT%20SHEET\BOQ%20WITH%20Meas.%20-%20FINAL%20-%2024.11.2007.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yd-ro-plan1\D\MIS_REPORT\200809_Sep08\Documents%20and%20Settings\Administrator\Desktop\My%20Documents\zero.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eserver\design\USER\HOUSING\SIRISH\temp.xls" TargetMode="External"/></Relationships>
</file>

<file path=xl/externalLinks/_rels/externalLink123.xml.rels><?xml version="1.0" encoding="UTF-8" standalone="yes"?>
<Relationships xmlns="http://schemas.openxmlformats.org/package/2006/relationships"><Relationship Id="rId1" Type="http://schemas.microsoft.com/office/2006/relationships/xlExternalLinkPath/xlPathMissing" Target="DLA%20Standard%20Cost%20Report1"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E:\Documents%20and%20Settings\H.GAC\Application%20Data\Microsoft\Excel\Documents%20and%20Settings\J.NOVAKOVA\Application%20Data\Microsoft\Excel\CONSEIL%20DU%20PEUPLE\Points\Objectif\OBJECTIF%20SCP.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pip.bouygues-construction.com/Azur/pilotage/Maquette%20de%20tableau%20de%20bord/niveau2/B&#226;timent%20International/2003/TdB%20BI%20&#224;%20fin%20janvier%202003.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ial2\shared\Shared\Inian.R\R%20&amp;%20R\HIAL%20ACE%20-%20Revised%20Qty%2017080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GESTION%20ACADEMIE\ABA%20POINTS\OBJECTIF\ABA%20OBJECTIF%20F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Planning\Documents\Organisation%20Char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erver\d\Emer\emer_jonson\05.08.12_Construction%20Stage\Price%20Comp%20Nego\Structures\ecj%20disc%201\ak-cscec%20projects\Covanta%20Energy\BoQ%20Covan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A%20REPORTING%20GESTION\2004\ACTUA%202-2004\NOMPAYS-ACTUA2-2004-%20FR.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Karvanthan\Documents\Documents%20and%20Settings\Administrator\Desktop\shared\KR%20GANAPATHY's\PRICEINFO%20&amp;%20COMPARISIONS\AIRCURTAI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E:\Documents%20and%20Settings\H.OROGHO\My%20Documents\Proposed%20%20NJC%20Phase%202%20development%20(BOQ%20&amp;%20Rates%20-%202011.07.20)%20ay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acom008\e\Projects%20-%202009-2010\Shriram%20properties,%20Chennai\Compound%20wall,%20Roads,%20STP%20-%20BOQ%20%20as%20on%2026.04.2011\Workings%20-%20sp.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E:\Users\j.ayuba\Desktop\Users\J.ADEROPO\AppData\Local\Microsoft\Windows\Temporary%20Internet%20Files\Content.Outlook\EXIVJFFI\NLNG%20Head%20Office%20%20CEA%20REV%20B3%20.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J:\sachin\BOQ\Pentahouse\B.O.Q%2004-05-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65\D\H%20A%20L\HAL-2\HAL-CD-14.3.07\HAL-SSR-rate(16-2-07)\civil\Annexur_A.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Accounts\Shared\SDM\RATE%20ANALYISIS-DUMMY.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61\e\Documents%20and%20Settings\Administrator\Desktop\Banglore%20North(Revised)\Bangalore(North)\Original-Salem\LBD,Abs%20Final\Inte-Ele%20(final).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Users/torasep/AppData/Local/Microsoft/Windows/Temporary%20Internet%20Files/Content.Outlook/FC256FA4/Tenders/Mumbai/BARC%20Boys%20hostel/Basic%20Cost-Hostel%20Complex-BARC-Anushaktinagar.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em1\d\S&amp;A%202006\Projects\Senaapathy%20Foundation\Estimate\Estimate%20-%2016.07.20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rcserver1\DESIGN\Infra\Geotech\Crep\Soil-inv\O1097\DJB-0509\Spt-BH.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pkserver\f\Documents%20and%20Settings\PANDI\Local%20Settings\Temporary%20Internet%20Files\Content.Outlook\QONN97RS\HVAC%20-%20IPC1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EDRCDATACENTER\ActivePrj\BandIP\BandF\Drawings\Common\O3340-BOQ-workings-29.07.04-EXTRA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P:\2013\13021-CORISCO\3-Devis\Rendu%20V2%20au%2020-04-13\CORISCO-Lot%2016%20Platrerie%20-%20Faux%20plafonds%20-%20CFE%20International%20V2%20au%2020-04-13.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c-barish\Backup\MANJRA-SCHOOL-VASHI\MEASUREMENT%20SHEET\BUILTUP%20AREA%20-%2028.06.2008.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P:\Affaires\13021-CORISCO\3-Etude\Lot%2016%20Platrerie%20-%20Faux%20Plafonds\FAUX%20PLAFONDS%20MODULAIRE\Faux%20plafonds.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Kishen\ETA\Offers\tidel_phaseII\Cost%20Shhet\My%20Documents\Saif\Prasad%20Tech%20Park\Prasad%20Tech%20park%20BMS%20BO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EDRCDATACENTER\ActivePrj\BandIP\BandF\Drawings\Common\o3340-BOQ-workings-09.09.04-fin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erver\d\Planning\steel%20-%20Aug.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admin/Downloads/Users/santhosh/AppData/Local/Microsoft/Windows/Temporary%20Internet%20Files/Content.Outlook/IMFPOYIC/Trial%20Daily%20transaction%20Updation.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61\d\H%20A%20L\HAL-2-COST-17.10.06\Capex%20(Karnatak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ks\c\nilesh\nilesh\Budget\final-bud\planing.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J:\sachin\BOQ\DOCUME~1\Ravi\LOCALS~1\Temp\notes6030C8\BookingForm%20jc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TRAVAUX\TRAVAUX\BUDGET\TRANSFERT%20&amp;%20ANNEXE%205\VRD\PH%20VRD%20BOQ%202008-11-24.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Test\c\Delhi-Gurgaon%20(NH8)\quantities\BOQ-Rev0\BOQ%20Preliminary-ECC-R1-21-3-0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EDRCDATACENTER\ActivePrj\BandIP\BandF\Drawings\Cement\Prince\BOQ\O2120\Aditya-%20BOQ-workings-23.08.0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Vijay\d\Documents%20and%20Settings\Srinivasa%20Ramanujam\Local%20Settings\Temporary%20Internet%20Files\OLK38\Elnet-IBMS-IOlistBOQ-5103.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Server\d\Emer\emer_jonson\05.08.12_Construction%20Stage\Price%20Comp%20Nego\Structures\My%20Documents\INDIA%20Final.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Moosa%20Khan/SPCL/Hyderabad%20Region/Godrej%20Oasis/DOCUME~1/TAVNEE~1.BH~/LOCALS~1/Temp/TENDER/Virup/114%20-%20TISHMAN%20(MAIN)/GMP/GMP%20090708/QTYS/ITC-FW%20Final.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A:\Documents%20and%20Settings\LRA1\My%20Documents\BAR%20BENDING%20SCHEDULE%20&amp;%20QTY.%20SURVEYING%20PRORAM1\Barsched.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as\D\Documents%20and%20Settings\ADMINISTRATOR\Local%20Settings\Temporary%20Internet%20Files\Content.IE5\16MPRELD\WINDOWS\TEMP\FORM6&amp;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Rajkishor\f\muthu%20vasanthan\Food%20court\S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7CC6A1CC\NOMPAYS-ACTUA2-2004-%20FR.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COTECNA%20SCANNER\Valuation\GAK\COTECNA%20SCANNERS\COST%20CONTROL\CFS_CB%20APR-09\Mes%20Documents\Mes%20Documents\JMP\JMP\PT90%25AB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L:\CFE_International\7%20Tender\Nigeria\2013\0105_EEE_%20Eko%20Energy%20Estate\A2%20-%20Soumission\A23%20-%20Prix%20de%20revient\4.%20BOUCLAGE%2008%20AOUT\LAGOS_EKO%20ENERGY%20ESTATE_CFE%20INTERNATIONAL%20rendu%20V8_CGE-19etages.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natraj\S%20C%20L\Mukesh\IBP\South\SOR-III\Price-Bid\Capex%20(TN).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ivasankar\e\Documents%20and%20Settings\Administrator\Local%20Settings\Temporary%20Internet%20Files\OLK4D\Recommendation\Variation%20order%20Details\71.Expansion%20Joint\VO%2071%20%20Expansion%20Joint.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Server\d\user\GMK\T4312-HIAL\BOQ\Public%20convenience%20building.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edrcserver1\design\BandF\Housing\E-Kvp\PPRM-Housing\OHR-Haldia-Kolkota\CIVIL-BOQ.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Intssrv146\Documents%20and%20Settings\U.UDEMGBA\Local%20Settings\Temporary%20Internet%20Files\Content.Outlook\KPVNV4BK\UBA%20VALO%20NEW\ALL%20COST%20CONTROLL%20FILES\UBA%20MAY%202009\REGATE%204_021207%20N01290-COA1208%20id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Texas\d\WINDOWS\Desktop\sunil\BACKUP\rajamohan\HO%20Meeting%20Reports\MD-meeting-10-06-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Intssrv074\BYTK\UNI%204\OBJECTIF-POINTS\TRANSFERT\UNI%204%20-%20FBM%20Transfert%2024%2010%2009%20PP%20Rev%20B.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Histo%20Guillaume\TRANSFERT\02%20BLMO%20TRANSFERT\BLMO%20Transfert%20FFL%20le%2003-04-08\BLMO%20GO%20x\BLMO%20GO%20FC%20%20transfer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ks\c\ALKM\Excel\RA\ra23.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Herv&#233;%20GAC\BLMO\TRANSFERT\02%20BLMO%20TRANSFERT\BLMO%20Transfert%20FFL%20le%2003-04-08\BLMO%20GO%20x\BLMO%20GO%20FC%20%20transfert.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D%20Drive/Prakash/2011/BDA%20-%20Theatre%20&amp;%20Parking%20Jayanagara/Basic%20cost-BDA-Bangalore1.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D%20Drive/Prakash/2011/LG%20hospital/Basic%20cost-Hostel%20Bldg-Ahmedabad.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Users/torasep/AppData/Local/Microsoft/Windows/Temporary%20Internet%20Files/Content.Outlook/FC256FA4/Tenders/CPWD-Madras/Basic%20Cost-IIT-Chennai.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Users/torasep/AppData/Local/Microsoft/Windows/Temporary%20Internet%20Files/Content.Outlook/XT0MGR97/Basic%20Cost.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Users/torasep/AppData/Local/Microsoft/Windows/Temporary%20Internet%20Files/Content.Outlook/FC256FA4/Tenders/Infocity%20Phase-II,Chennai/Basic%20cost%20-Infopark-Cochi-14-04-1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E:\public\COST%20CONTROL\00%20-%20Objectif\BY%20-%20TURKMEN\UN3\GESTION%20UN3\POINTS%20UN3\POINT%2080%20UN3\Vince\UN3%20POINTS\UN3%20OBJECTIF\TM%20DSCEA%20Finitions%20D&#233;cembre.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Billing\E\Sankar\RA%20BILL\RAB%2011%20-%20December%202006\RA%20BILL%2009%20-%20B%2002\WINDOWS\TEMP\BACKUP\rajamohan\HO%20Meeting%20Reports\MD-meeting-10-06-0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Rajkumar\E\Documents%20and%20Settings\spcl3\My%20Documents\steel.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EDRCDATACENTER\ActivePrj\BandIP\BandF\Drawings\Cement\Prince\BOQ\O2120\Aditya-%20BOQ-workings-23.08.04-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lanning\C\cwco\CWCOMAR03.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Technical\c\RC%20invoices\sh-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m65\D\H%20A%20L\HAL-2\HAL-CD-14.3.07\HAL-SSR-rate(16-2-07)\civil\HAL_take_hangar.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server\hvac\Documents%20and%20Settings\SP-1\Desktop\hll%20ahus.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Moosa%20Khan/SPCL/Hyderabad%20Region/Godrej%20Oasis/DOCUME~1/TAVNEE~1.BH~/LOCALS~1/Temp/Documents%20and%20Settings/ajay/Desktop/Files/Prog%20for%20October%20-05%20(Final).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H:\Documents%20and%20Settings\F.ROCA\Application%20Data\Microsoft\Excel\PDP%20ABUJA\CEA\Cost%20control\Point%2020%20PMM\Proposed%20PDP%20Secretariat%20(BOQ%20&amp;%20Rates%20-%20Transfer%20Conform%20format%20DS%20of%202010.10.04).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M61\d\Defence\Dpr\LBD,Abs%20Final\Inte-Ele%20(final).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Documents%20and%20Settings\L.COURTAT\Bureau\GAEL\OBJECTIF\SERVICE\PERSONNEL\Planning%20Personnel%20H&#244;tel.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A:\Abuja%20OBJ\ABUJA%20ORG.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E:\Documents%20and%20Settings\H.GAC\Application%20Data\Microsoft\Excel\Histo%20Guillaume\TRANSFERT\02%20BLMO%20TRANSFERT\BLMO%20Transfert%20FFL%20le%2003-04-08\BLMO%20CEA%20x\TKM%20AMI2%20-%20DPGF%20CEA%20Transfert.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raveen\parcympton\WORK\Rites%20Ltd\Heat%20Load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TIMINA\CP%20mars%202007\A%20REPORTING%20GESTION\2004\ACTUA%202-2004\TRESO\Documents%20and%20Settings\a.vanheuverswyn\Local%20Settings\Temporary%20Internet%20Files\OLK3B\aBYUKBilansocial30-06-04.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03_Affaires\TURKMENISTAN\TKM7139-%20TRANSFERT-%20ACADEMIE%20MILITAIRE%20TRANSFERT\11-VRD\AMi%20II%20VRD%20BOQ%202008-03-20%202.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EDRCDATACENTER\ActivePrj\BandIP\BandF\Drawings\Housing\NARAYAN\BOQ\O2120\O2120-C-HP-01-BOQ-WORKINGS.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E:\Documents%20and%20Settings\H.GAC\Application%20Data\Microsoft\Excel\Documents%20and%20Settings\L.COURTAT\Bureau\HOT\0%20-%20Transfert%20HOT\CEA%20-%20Clos%20Couvert\HOT%205%20CEA%20CC%20%20DPGF%202008%2009%2030.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Nagesh\new%20(d)\QAQC\Monthly%20Reports\SPC%20Tool%20M25%20cubes.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Kpkserver\f\Billing\Electrical\IPC%20-%20Electrical.xlsx"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0.10.8.206\sdstps\AE%20Type.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Zenith\d\WINDOWS\TEMP\SGGI-04a-WareHouse(Magnatron%20Bay)-12-02-04-Workings.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Planning\d\Raheja-MVS\windows\TEMP\Ltgod.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M61\e\Bangaour_south_BOQ\Ele_Int.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Tma13\e\Documents%20and%20Settings\Administrator\Desktop\Tek%20Tower%20II%20RA%20Bill%20No%204-New\Abstrac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iva\ESTANCIA%20-%20SIG%20TWR\scr\ACE%20REV%2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RCDATACENTER\ActivePrj\BandIP\BandF\Drawings\Cement\Prince\BOQ\Airport-tender\Aditya-%20BOQ-workings-To%20Site-04.08.04.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m65\D\H%20A%20L\HAL-2\HAL-CD-14.3.07\HAL-Market%20rate-12.3.07\Water-supply\8.D.%20sewage.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E:\Documents%20and%20Settings\PH.MOREAU\Local%20Settings\Temporary%20Internet%20Files\OLK2F\Tdb%202005\Actua%201-05\Maquette%20Actua%201-05%20Fran&#231;ais.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Cv\c\My%20Documents\actualcostestimatekangti.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Edrcserver1\design\user\Cement\KVPgroup\E-Kvp\KVP-Engrs\PPRM-Housing\Namakkal%20Housing\School\T1037%20Entire%20School.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backup/Tenders%202010/Projects/ONGC%20Revised-22102010/Basic%20cost/Basic%20Cost-ONGC-BKC-Recall-08-11-10(Revised).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E:\Mes%20Documents\Mes%20Documents\JMP\JMP\CONTROL\SSTRAIT\SSTRAIT.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E:\Mes%20Documents\Mes%20Documents\JMP\JMP\CONTROL\DS\VRD\STEEL.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http://spip.bouygues-construction.com/Documents%20and%20Settings/a.vanheuverswyn/Local%20Settings/Temporary%20Internet%20Files/OLK3B/aBYUKBilansocial30-06-04.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Planning\D\TNNQS\RA%20bill\RA%20bill%20sttus%20-fin.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Server\d\Emer\emer_jonson\05.08.12_Construction%20Stage\Price%20Comp%20Nego\Structures\Revised%20CC%202%20&amp;%203%20(CSCHK-SOMA)%2002-Aug-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drcdatacenter\Activeprj\BandIP\BandF\Drawings\Cement\Prince\BOQ\O2120\Aditya-%20BOQ-workings-To%20Site-04.08.04.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Server\d\Emer\emer_jonson\05.08.12_Construction%20Stage\Price%20Comp%20Nego\Structures\emer\ecj%20ref\Copy%20of%20BOQ14B%20fghtng%20adjstd.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E:\Mes%20Documents\Mes%20Documents\JMP\JMP\PT90%25AB1.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Server\d\Emer\emer_jonson\05.08.12_Construction%20Stage\Price%20Comp%20Nego\Structures\Rolly\nikkoshi\windows\TEMP\KOYO&#25552;&#20986;&#35211;&#31309;&#26360;%2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er\d\Emer\emer_jonson\05.08.12_Construction%20Stage\Price%20Comp%20Nego\Structures\My%20Documents\to%20do%20in%20indi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F.ROCA\Application%20Data\Microsoft\Excel\PDP%20ABUJA\CEA\Cost%20control\Point%2020%20PMM\Revised%20Objective%20-PDP\Transfer%20Conform%20Rev%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DRCDATACENTER\ActivePrj\BandIP\BandF\Drawings\Housing\NARAYAN\BOQ\O2120\O2120-C-HP-01-BOQ-WORKINGS-COLS.%20&amp;%20SLABS-ALL%20Flr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d\Emer\emer_jonson\05.08.12_Construction%20Stage\Price%20Comp%20Nego\Structures\emer\AK%20Project%2003\gsis%20qc%20branch%20ofc\gsis%20cost%20estimate-mld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MLCP_PROJECT\MLCP_OBJECTIF\MLCP_PROJECT\MLCP_PROJECT\MLCP_OBJECTIF\MLCP_PROJECT\MLCP_OBJECTIF\GAK%2004-08-10\HIGH%20COURT%20MULTI-LEVEL%20CAR%20PARK\COST%20CONTROL\Mes%20Documents\Mes%20Documents\JMP\JMP\PT90%25AB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Documents%20and%20Settings\Stephen%20AGBI\My%20Documents\Project\FJSC\FJSC%20-Objective%2021.04.0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FORM%206%20%20&amp;%207%20-%20workin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shared\Dec%20Reports\FORM%206%20%20&amp;%207%20-%20Mauritiu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Mes%20documents\Bila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nts%20and%20Settings/srinivas.choutapalem/Local%20Settings/Temporary%20Internet%20Files/Content.IE5/51VCT16W/SAHARA-CITY-HOMES/GWALIOR/OTH-AMEN/BLOCK%20ESTIMATE/MA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ks\c\ALKM\Excel\RA\oral-mdf\sum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MLCP_PROJECT\MLCP_OBJECTIF\Mes%20Documents\Mes%20Documents\JMP\JMP\PT90%25AB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ivasankar\E\Users\bharats.UNITYINFRA\Documents\Unity\Tenders\Hyderabad\MLA%20quaters\Basic%20Cost-1st%20Take-03-12-11-MLA%20Qtrs-Hyderaba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MLCP_PROJECT\MLCP_OBJECTIF\MLCP_PROJECT\MLCP_PROJECT\MLCP_OBJECTIF\GAK\COTECNA%20SCANNERS\COST%20CONTROL\CFS_CB%20APR-09\Mes%20Documents\Mes%20Documents\JMP\JMP\PT90%25AB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Documents%20and%20Settings\J.NOVAKOVA\Application%20Data\Microsoft\Excel\BY%20TKM\Formation\Autres\Classeur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data\doffice\30%2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Documents%20and%20Settings\L.COURTAT\Bureau\data\doffice\30%2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public\COST%20CONTROL\00%20-%20Objectif\BY%20-%20TURKMEN\UN3\GESTION%20UN3\POINTS%20UN3\POINT%2080%20UN3\data\doffice\30%2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9388476D\PT90%25AB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nmurty\d\SITES\Nandi\bas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Documents%20and%20Settings\J.NOVAKOVA\Application%20Data\Microsoft\Excel\data\doffice\30%2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public\COST%20CONTROL\00%20-%20Objectif\data\doffice\30%2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angalore\stdio\Safe\EP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ls_india\c\DLSI\CostplanInfo\Template-Design%20Devt%20Estimat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public\COST%20CONTROL\00%20-%20Objectif\OBASANJO%20Site%2025.05.12\19-%20Cost%20Control\OBJECTIF_31_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public\COST%20CONTROL\00%20-%20Objectif\OBASANJO%20Site%2025.05.12\19-%20Cost%20Control\COMPLEXE\GESTION\OBJECTIF_fi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VRD\CHPUMPS\ERE-KELO\ERE-KEL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www.rediffmail.com/Head%20Office/JMC%20system%20and%20Manuals/MIS/Site%20to%20RO/Costing%20and%20Finance/Monthly%20stock%20statem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Ram\SharedDocs\HOTEL%20PROJECT-PROJECT%20TEAM\HOTEL-Project%20analysis%20(%20civil%2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VRD\CHPUMPS\CHPST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PDP%20FILES\12-03\Mes%20Documents\Mes%20Documents\JMP\JMP\PT90%25AB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KNOWLEDGE-PARK-CHANDIGRH-AHC\BLOCK%20EST\BLOCK%20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erver\d\Emer\emer_jonson\05.08.12_Construction%20Stage\Price%20Comp%20Nego\Structures\Johnny\STAFFSCHED.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4F2DDFE\BARC%20Analysis64_Offer1_13.06.11_LAX-FINAL001(Viru).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torasep/Desktop/Patan%20Ayurvedic%20Hospital/Basic%20Costing-PIU-Ayurvedic%20hosp-Patan-Gujratxlsx.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Documents%20and%20Settings\E.OGWUNSI\My%20Documents\NB%20Plc%20Aba%20FPS,%20Hardstand%20&amp;%20Line%205%20(BOQ%20&amp;%20Rates)%2027.10.20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HEME9\G\WINDOWS\Desktop\Complete%20Data%20for%20DPR\PRIORITY%20ROADS\BADAMALAHRA\Belda\Complete%20Data%20for%20DPR\Tests\Badamalahra\Bhelda\bhelda%20300m.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arab\c\WINDOWS\TEMP\P%20%20G%20COST%20ANALYSIS%20SEPTEMBER%20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atraj\d\Mukesh\IBP\South\SOR-III\Price-Bid\Capex%20(Karnatak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D%20Drive/Prakash/2011/Gitam%20University-Bangalore/Final/Basic%20cost-Gitam-bangluru%20project-24-11-11-prin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Documents%20and%20Settings\H.GAC\Application%20Data\Microsoft\Excel\Histo%20Guillaume\TRANSFERT\02%20BLMO%20TRANSFERT\BLMO%20Transfert%20FFL%20le%2003-04-08\BLMO%20GO%20x\BLMO%20GO%20DS%20transfe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C.ANDOTANN\Application%20Data\Microsoft\Excel\Mes%20Documents\Mes%20Documents\JMP\JMP\PT90%25AB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DATA\DMR\North%20Midd\OBJECTIVE\Cash%20flow\DMO\NMUH%20Courbe_Treso_DMO%20OBJ%20Final%20(14.06.0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2DDFF225\BMS%20IO%20&amp;%20BOQ%20-%2009.10.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ksingh\c\REGIONAL%20OFFICE\MIS\Budget\budg_JUN'%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Documents%20and%20Settings\Alex\Bureau\DISQUE%20AMOVIBLE\Objectif%20BCA\don&#233;es%20SDB.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giserver\08306%20-%20taj%20dwaraka\Implementation\Cost%20plan\Finishes%20-Taj%20Dwarka%20-%20Ani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erver\d\BandF\Housing\kkp\KKP-ISO\KKP-ISO-9001-1994\stds\GN-ST-06(2)(Design%20Sheet-Rule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Zenith\d\temp\SGGI-04a-WareHouse(Magnatron%20Bay)-12-02-04-Working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BY%20-%20TURKMEN\HOT\GESTION%20HOT\REGATE%20HOT\R&#233;gate%20HOT%2009-06\REGATE%204_05%20DEVISE_GES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pip.bouygues-construction.com/Business%20analyse/ByCN/Tableaux%20de%20bord/2003/A%20fin%2010/Tableau%20de%20bord%20N1%20BY%20CN%20&#224;%20fin%20Octobre%20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vp12\prakash\Robin%20Estate%20@%20Guindy%20(%20Bridge%20Town%20Technology%20)\Final%20Offer%20(%20Robin%20-%2011-06-20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MLCP_PROJECT\MLCP_OBJECTIF\MLCP_PROJECT\MLCP_PROJECT\MLCP_OBJECTIF\Mes%20Documents\Mes%20Documents\JMP\JMP\PT90%25AB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ys2\e\CHIRAG\park2\PLANNING\INFBD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ntssys012\contournement\OBJECTIF.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public\COST%20CONTROL\00%20-%20Objectif\OBASANJO%20Site%2025.05.12\19-%20Cost%20Control\Documents%20and%20Settings\ed.denneulin\Desktop\Dalots\SQUELETTE\CBRE.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rajkishor\f\FILES\2%20KC258%20PASADINA\My%20Documents\zer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B:\EXCEL\-D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erver\d\Emer\emer_jonson\05.08.12_Construction%20Stage\Price%20Comp%20Nego\Structures\Hyderabad%20Airport%20(HIAL)\HIAL%20Nego%20Stage\HIAL%20Schedule%20of%20Rate%20(Conforming%20Tender)%20-%2031%20January%20'05\Sc"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Documents%20and%20Settings\H.GAC\Application%20Data\Microsoft\Excel\Documents%20and%20Settings\a.vanheuverswyn\Local%20Settings\Temporary%20Internet%20Files\OLK3B\aBYUKBilansocial30-06-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erver\d\PHILLIP\cebu-mactan\Siemens\BOQ-Siemens%20OEP.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Barsched%20866611"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uresh\c%20on%20suresh\WINDOWS\TEMP\cidcoanalys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public\COST%20CONTROL\00%20-%20Objectif\A%20REPORTING%20GESTION\2004\ACTUA%202-2004\NOMPAYS-ACTUA2-2004-%20FR.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ivasankar\E\Users\akashs\AppData\Local\Microsoft\Windows\Temporary%20Internet%20Files\Content.Outlook\8XW9QR2Z\Mazgaon\BOQ-Mazgaon%20Dock.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Documents%20and%20Settings\L.COURTAT\Bureau\Documents%20and%20Settings\G.DEVERDUN\Application%20Data\Microsoft\Excel\labo\Frais%20de%20Service\08%2003%2012%20Frais%20de%20service%20rev%2061%20HOTEL%20GALKYNYSH%20Transfert%20-%2023-09-2008.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Intssys012\contournement\B&#233;ton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Mes%20Documents\Mes%20Documents\JMP\JMP\CONTROL\DS\AGREGATS\PT50AGRG.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natraj\Final%20(Abs-Rate%2016-12-07)\TECH%20SANCTN\Bang%20(North)_Technical\3%20Int%20electric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ivasankar\E\Users\bharats.UNITYINFRA\Documents\Unity\Tenders\Gujarat\sachivalya%20project\Basic%20costing%20vidhan%20sabha%20%20Sachivalya-15-11-1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ivasankar\E\Users\harshals\Desktop\Tenders\APMC,%20Rajkot\Basic%20Costing%2020-6-1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20Drive/Prakash/2011/CPWD-Bangalore/Basic%20costing-CPWD-%20Bangalore-10.11.11.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un/Documents%20and%20Settings/&#48149;&#53468;&#51221;/&#48148;&#53461;%20&#54868;&#47732;/Break%20down(direct)/Break%20Down(0504-1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ivasankar\E\Users\bharats.UNITYINFRA\Documents\Unity\Tenders\Hyderabad\Mahindra%20space\Final%20Basic%20Cost-hyderabad%20Mahindra%2016-06-1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ocuments%20and%20Settings\H.GAC\Application%20Data\Microsoft\Excel\Documents%20and%20Settings\PA.SANFAUTE\Local%20Settings\Temporary%20Internet%20Files\OLKB5\A%20REPORTING%20GESTION\2004\ACTUA%202-2004\NOMPAYS-ACTUA2-2004-%20FR.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sers/torasep/Desktop/EIL%20-%20Shivasagar/Basic%20Cost-EIL-RGIPT-Sivasagar-Assam.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torasep/AppData/Local/Microsoft/Windows/Temporary%20Internet%20Files/Content.Outlook/FC256FA4/Tenders/Mumbai/TATA%20Housing/Basic%20cost-THDC-Sales-Kalyan-22-09-1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20Drive/Prakash/2011/Rites-Gulbarga-Retender-(Unity)/Basic%20Cost-Rites-Gulbarga-II-31-08-1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9BE6072D\jumeirah%20value%20engg%20prp"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erver\g\WINDOWS\Desktop\Complete%20Data%20for%20DPR\PRIORITY%20ROADS\BADAMALAHRA\Belda\Ghuwara-%20Indora%20Road%20to%20Bhelda%20Village_DPR_21-11-04.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Dossier\A%20REPORTING%20GESTION\2005\REPORTING%2003.05\Turkm&#233;nistan%20TBG%2003-0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Vijay\d\Offers\GRUNDFOSS\Grundfoss%20Offer%204A12\Final%20Offer%20-%204C16\IO%20List%204C08.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Edrcserver1\design\user\Housing\Binod\saihous\saihous.ele.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Billing\d\nilesh%20computer\nilesh\nilesh\Budget\final-bud\mul-tender-bud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01BACF75\Turkm&#233;nistan%20TBG%2003-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C"/>
      <sheetName val="Shuttering"/>
      <sheetName val="Misc. points"/>
      <sheetName val="qty abst"/>
      <sheetName val="Programe"/>
      <sheetName val="boq"/>
      <sheetName val="P&amp;M"/>
      <sheetName val="LABOUR"/>
      <sheetName val="histogram"/>
      <sheetName val="basic "/>
      <sheetName val="bua"/>
      <sheetName val="topsheet"/>
      <sheetName val="Rate Analysis"/>
      <sheetName val="Top Sheet"/>
      <sheetName val="Iron Steel &amp; handrails"/>
      <sheetName val="ANALYSIS"/>
      <sheetName val="Publicbuilding"/>
      <sheetName val="Rates"/>
      <sheetName val="Lead"/>
      <sheetName val="WAGES"/>
      <sheetName val="Civil Boq"/>
      <sheetName val="dummy"/>
      <sheetName val="Unit Rate"/>
      <sheetName val="Ph 1 -ESM Pipe, Bitumen"/>
      <sheetName val="PointNo.5"/>
      <sheetName val="S1BOQ"/>
      <sheetName val="STRUC"/>
      <sheetName val="DOOR-WIND"/>
      <sheetName val="STEEL"/>
      <sheetName val="ROOFING"/>
      <sheetName val="FLOORING"/>
      <sheetName val="MR"/>
      <sheetName val="IS Summary"/>
      <sheetName val="BASIC"/>
      <sheetName val="WPR-IV"/>
      <sheetName val="VENDOR CODE WO NO"/>
      <sheetName val="Master Item List"/>
      <sheetName val="VENDER DETAIL"/>
      <sheetName val="1-BOQ_Civil"/>
      <sheetName val="Concrete"/>
      <sheetName val="Reinf"/>
      <sheetName val="Main Summary"/>
      <sheetName val="Summary (G.H.Bachlor C)"/>
      <sheetName val="General preliminaries"/>
      <sheetName val="Misc__points"/>
      <sheetName val="qty_abst"/>
      <sheetName val="basic_"/>
      <sheetName val="Rate_Analysis"/>
      <sheetName val="Top_Sheet"/>
      <sheetName val="Misc__points2"/>
      <sheetName val="qty_abst2"/>
      <sheetName val="basic_2"/>
      <sheetName val="Rate_Analysis2"/>
      <sheetName val="Top_Sheet2"/>
      <sheetName val="Iron_Steel_&amp;_handrails2"/>
      <sheetName val="Iron_Steel_&amp;_handrails"/>
      <sheetName val="Misc__points1"/>
      <sheetName val="qty_abst1"/>
      <sheetName val="basic_1"/>
      <sheetName val="Rate_Analysis1"/>
      <sheetName val="Top_Sheet1"/>
      <sheetName val="Iron_Steel_&amp;_handrails1"/>
      <sheetName val="Work Done Bill (2)"/>
      <sheetName val="Main_Summary"/>
      <sheetName val="Summary_(G_H_Bachlor_C)"/>
      <sheetName val="BOQ_(2)"/>
      <sheetName val="SPT_vs_PHI1"/>
      <sheetName val="Stress_Calculation"/>
      <sheetName val="CABLERET"/>
      <sheetName val="FINOLEX"/>
      <sheetName val="TBAL9697_-group_wise__sdpl"/>
      <sheetName val="PRECAST_lightconc-II2"/>
      <sheetName val="main"/>
      <sheetName val="switch"/>
      <sheetName val="Civil_Boq1"/>
      <sheetName val="Basic Rate"/>
      <sheetName val="INFLUENCES ON GM"/>
      <sheetName val="acevsSp (ABC)"/>
      <sheetName val="Drain Work"/>
      <sheetName val="Non-BOQ summary"/>
      <sheetName val="Curing Bund for Sep'13"/>
      <sheetName val="GBW"/>
      <sheetName val="Legal Risk Analysis"/>
      <sheetName val="Steel Summary"/>
      <sheetName val="Rehab podium footing"/>
      <sheetName val="Basis"/>
      <sheetName val="STAFFSCHED "/>
      <sheetName val="Assumptions"/>
      <sheetName val="girder"/>
      <sheetName val="Misc__points3"/>
      <sheetName val="qty_abst3"/>
      <sheetName val="basic_3"/>
      <sheetName val="Rate_Analysis3"/>
      <sheetName val="Top_Sheet3"/>
      <sheetName val="Iron_Steel_&amp;_handrails3"/>
      <sheetName val="VENDOR_CODE_WO_NO"/>
      <sheetName val="Master_Item_List"/>
      <sheetName val="Steel_Summary"/>
      <sheetName val="Civil_Boq"/>
      <sheetName val="General_preliminaries"/>
      <sheetName val="VENDER_DETAIL"/>
      <sheetName val="sept-plan"/>
      <sheetName val="int hire"/>
      <sheetName val="IO List"/>
      <sheetName val="MORGACTS"/>
      <sheetName val="Data"/>
      <sheetName val="Site Dev BOQ"/>
      <sheetName val="Ref_Lists_SER"/>
      <sheetName val="pol-60"/>
      <sheetName val="BPL"/>
      <sheetName val="Monthly Format.ATH (ro)revised"/>
      <sheetName val="ASCE"/>
      <sheetName val="DBCA"/>
      <sheetName val="Abs Sheet(Fuel oil area)JAN"/>
      <sheetName val="WDA_Sept'13"/>
      <sheetName val="BOQ_Direct_selling cost"/>
      <sheetName val="경비공통"/>
      <sheetName val="Drop Down (Fixed)"/>
      <sheetName val="Master"/>
      <sheetName val="Drop Down"/>
      <sheetName val="BLK2"/>
      <sheetName val="BLK3"/>
      <sheetName val="E &amp; R"/>
      <sheetName val="radar"/>
      <sheetName val="UG"/>
      <sheetName val="Main_Summary1"/>
      <sheetName val="Summary_(G_H_Bachlor_C)1"/>
      <sheetName val="Monthly_Format_ATH_(ro)revised"/>
      <sheetName val="Abs_Sheet(Fuel_oil_area)JAN"/>
      <sheetName val="Site_Dev_BOQ"/>
      <sheetName val="IS_Summary"/>
      <sheetName val="Work_Done_Bill_(2)"/>
      <sheetName val="Basic_Rate"/>
      <sheetName val="INFLUENCES_ON_GM"/>
      <sheetName val="acevsSp_(ABC)"/>
      <sheetName val="RA Format"/>
      <sheetName val="Measurement-ID works"/>
      <sheetName val="1"/>
      <sheetName val="#REF"/>
      <sheetName val="CORRECTION"/>
      <sheetName val="major qty"/>
      <sheetName val="Major P&amp;M deployment"/>
      <sheetName val="p&amp;m L&amp;T Hire"/>
      <sheetName val="Data 1"/>
      <sheetName val="A6"/>
      <sheetName val="ISRO"/>
      <sheetName val="IIST (2)"/>
      <sheetName val="IRIS"/>
      <sheetName val="spre"/>
      <sheetName val="TMLB-II"/>
      <sheetName val="IIST (3)"/>
      <sheetName val="IRISMAY13"/>
      <sheetName val="TMLB II MAY13"/>
      <sheetName val="isro JUL13"/>
      <sheetName val="IRIS Jul13"/>
      <sheetName val="IRS 2 jul13"/>
      <sheetName val="isro aug13"/>
      <sheetName val="IRIS augg13"/>
      <sheetName val="SPRE WORKING"/>
      <sheetName val="IRS 2augg 13"/>
      <sheetName val="iist sept13"/>
      <sheetName val="IRIS SEPT13"/>
      <sheetName val="SPRE SEPT"/>
      <sheetName val="IRS2 SEPT 13"/>
      <sheetName val="iist OCT 13"/>
      <sheetName val="IRIS OCT13"/>
      <sheetName val="IRIS2 OCT13"/>
      <sheetName val="iist nov13"/>
      <sheetName val="iris nov13"/>
      <sheetName val="spre nov13"/>
      <sheetName val="isro dec13"/>
      <sheetName val="IRIS DEC13"/>
      <sheetName val="isro jan 14"/>
      <sheetName val="isro feb14"/>
      <sheetName val="IRIS FEB-14"/>
      <sheetName val="TMLB-II FEB-14"/>
      <sheetName val="Sheet2"/>
      <sheetName val="ETC Panorama"/>
      <sheetName val="Progress"/>
      <sheetName val="PRECAST lightconc-II"/>
      <sheetName val="Dropdown"/>
      <sheetName val="ABSTRACT"/>
      <sheetName val="Stress Calculation"/>
      <sheetName val="Shuttering Abstract"/>
      <sheetName val="SPT vs PHI"/>
      <sheetName val="Sheet1"/>
      <sheetName val="Input"/>
      <sheetName val="omm-add"/>
      <sheetName val="Breakdown"/>
      <sheetName val="Cover"/>
      <sheetName val="Total Amount"/>
      <sheetName val="Fill this out first..."/>
      <sheetName val="Misc__points4"/>
      <sheetName val="qty_abst4"/>
      <sheetName val="basic_4"/>
      <sheetName val="Rate_Analysis4"/>
      <sheetName val="Iron_Steel_&amp;_handrails4"/>
      <sheetName val="Top_Sheet4"/>
      <sheetName val="Monthly_Format_ATH_(ro)revised1"/>
      <sheetName val="Main_Summary2"/>
      <sheetName val="Summary_(G_H_Bachlor_C)2"/>
      <sheetName val="General_preliminaries1"/>
      <sheetName val="Abs_Sheet(Fuel_oil_area)JAN1"/>
      <sheetName val="Civil_Boq2"/>
      <sheetName val="VENDOR_CODE_WO_NO1"/>
      <sheetName val="Master_Item_List1"/>
      <sheetName val="VENDER_DETAIL1"/>
      <sheetName val="BOQ_Direct_selling_cost"/>
      <sheetName val="Site_Dev_BOQ1"/>
      <sheetName val="Drain_Work"/>
      <sheetName val="Non-BOQ_summary"/>
      <sheetName val="Curing_Bund_for_Sep'13"/>
      <sheetName val="IS_Summary1"/>
      <sheetName val="int_hire"/>
      <sheetName val="Steel_Summary1"/>
      <sheetName val="Basic_Rate1"/>
      <sheetName val="INFLUENCES_ON_GM1"/>
      <sheetName val="acevsSp_(ABC)1"/>
      <sheetName val="Work_Done_Bill_(2)1"/>
      <sheetName val="Drop_Down_(Fixed)"/>
      <sheetName val="Drop_Down"/>
      <sheetName val="STAFFSCHED_"/>
      <sheetName val="E_&amp;_R"/>
      <sheetName val="Legal_Risk_Analysis"/>
      <sheetName val="PointNo_5"/>
      <sheetName val="IIST_(2)"/>
      <sheetName val="IIST_(3)"/>
      <sheetName val="TMLB_II_MAY13"/>
      <sheetName val="isro_JUL13"/>
      <sheetName val="IRIS_Jul13"/>
      <sheetName val="IRS_2_jul13"/>
      <sheetName val="isro_aug13"/>
      <sheetName val="IRIS_augg13"/>
      <sheetName val="SPRE_WORKING"/>
      <sheetName val="IRS_2augg_13"/>
      <sheetName val="iist_sept13"/>
      <sheetName val="IRIS_SEPT13"/>
      <sheetName val="SPRE_SEPT"/>
      <sheetName val="IRS2_SEPT_13"/>
      <sheetName val="iist_OCT_13"/>
      <sheetName val="IRIS_OCT13"/>
      <sheetName val="IRIS2_OCT13"/>
      <sheetName val="iist_nov13"/>
      <sheetName val="iris_nov13"/>
      <sheetName val="spre_nov13"/>
      <sheetName val="isro_dec13"/>
      <sheetName val="IRIS_DEC13"/>
      <sheetName val="isro_jan_14"/>
      <sheetName val="isro_feb14"/>
      <sheetName val="IRIS_FEB-14"/>
      <sheetName val="TMLB-II_FEB-14"/>
      <sheetName val="Fill_this_out_first___"/>
      <sheetName val="Misc__points5"/>
      <sheetName val="qty_abst5"/>
      <sheetName val="basic_5"/>
      <sheetName val="Rate_Analysis5"/>
      <sheetName val="Iron_Steel_&amp;_handrails5"/>
      <sheetName val="Top_Sheet5"/>
      <sheetName val="Monthly_Format_ATH_(ro)revised2"/>
      <sheetName val="Main_Summary3"/>
      <sheetName val="Summary_(G_H_Bachlor_C)3"/>
      <sheetName val="General_preliminaries2"/>
      <sheetName val="Abs_Sheet(Fuel_oil_area)JAN2"/>
      <sheetName val="Civil_Boq3"/>
      <sheetName val="VENDOR_CODE_WO_NO2"/>
      <sheetName val="Master_Item_List2"/>
      <sheetName val="VENDER_DETAIL2"/>
      <sheetName val="BOQ_Direct_selling_cost1"/>
      <sheetName val="Site_Dev_BOQ2"/>
      <sheetName val="Drain_Work1"/>
      <sheetName val="Non-BOQ_summary1"/>
      <sheetName val="Curing_Bund_for_Sep'131"/>
      <sheetName val="IS_Summary2"/>
      <sheetName val="int_hire1"/>
      <sheetName val="Steel_Summary2"/>
      <sheetName val="Basic_Rate2"/>
      <sheetName val="INFLUENCES_ON_GM2"/>
      <sheetName val="acevsSp_(ABC)2"/>
      <sheetName val="Work_Done_Bill_(2)2"/>
      <sheetName val="Drop_Down_(Fixed)1"/>
      <sheetName val="Drop_Down1"/>
      <sheetName val="STAFFSCHED_1"/>
      <sheetName val="E_&amp;_R1"/>
      <sheetName val="Legal_Risk_Analysis1"/>
      <sheetName val="PointNo_51"/>
      <sheetName val="IIST_(2)1"/>
      <sheetName val="IIST_(3)1"/>
      <sheetName val="TMLB_II_MAY131"/>
      <sheetName val="isro_JUL131"/>
      <sheetName val="IRIS_Jul131"/>
      <sheetName val="IRS_2_jul131"/>
      <sheetName val="isro_aug131"/>
      <sheetName val="IRIS_augg131"/>
      <sheetName val="SPRE_WORKING1"/>
      <sheetName val="IRS_2augg_131"/>
      <sheetName val="iist_sept131"/>
      <sheetName val="IRIS_SEPT131"/>
      <sheetName val="SPRE_SEPT1"/>
      <sheetName val="IRS2_SEPT_131"/>
      <sheetName val="iist_OCT_131"/>
      <sheetName val="IRIS_OCT131"/>
      <sheetName val="IRIS2_OCT131"/>
      <sheetName val="iist_nov131"/>
      <sheetName val="iris_nov131"/>
      <sheetName val="spre_nov131"/>
      <sheetName val="isro_dec131"/>
      <sheetName val="IRIS_DEC131"/>
      <sheetName val="isro_jan_141"/>
      <sheetName val="isro_feb141"/>
      <sheetName val="IRIS_FEB-141"/>
      <sheetName val="TMLB-II_FEB-141"/>
      <sheetName val="Fill_this_out_first___1"/>
      <sheetName val="Staff Forecast spread"/>
      <sheetName val="Calc_ISC"/>
      <sheetName val="Misc__points6"/>
      <sheetName val="qty_abst6"/>
      <sheetName val="basic_6"/>
      <sheetName val="Rate_Analysis6"/>
      <sheetName val="Iron_Steel_&amp;_handrails6"/>
      <sheetName val="Top_Sheet6"/>
      <sheetName val="Abs_Sheet(Fuel_oil_area)JAN3"/>
      <sheetName val="Monthly_Format_ATH_(ro)revised3"/>
      <sheetName val="Main_Summary4"/>
      <sheetName val="Summary_(G_H_Bachlor_C)4"/>
      <sheetName val="General_preliminaries3"/>
      <sheetName val="Site_Dev_BOQ3"/>
      <sheetName val="Civil_Boq4"/>
      <sheetName val="VENDOR_CODE_WO_NO3"/>
      <sheetName val="Master_Item_List3"/>
      <sheetName val="VENDER_DETAIL3"/>
      <sheetName val="BOQ_Direct_selling_cost2"/>
      <sheetName val="Drain_Work2"/>
      <sheetName val="Non-BOQ_summary2"/>
      <sheetName val="Curing_Bund_for_Sep'132"/>
      <sheetName val="IS_Summary3"/>
      <sheetName val="int_hire2"/>
      <sheetName val="Steel_Summary3"/>
      <sheetName val="Work_Done_Bill_(2)3"/>
      <sheetName val="Basic_Rate3"/>
      <sheetName val="INFLUENCES_ON_GM3"/>
      <sheetName val="acevsSp_(ABC)3"/>
      <sheetName val="Drop_Down2"/>
      <sheetName val="Drop_Down_(Fixed)2"/>
      <sheetName val="STAFFSCHED_2"/>
      <sheetName val="E_&amp;_R2"/>
      <sheetName val="Legal_Risk_Analysis2"/>
      <sheetName val="PointNo_52"/>
      <sheetName val="IIST_(2)2"/>
      <sheetName val="IIST_(3)2"/>
      <sheetName val="TMLB_II_MAY132"/>
      <sheetName val="isro_JUL132"/>
      <sheetName val="IRIS_Jul132"/>
      <sheetName val="IRS_2_jul132"/>
      <sheetName val="isro_aug132"/>
      <sheetName val="IRIS_augg132"/>
      <sheetName val="SPRE_WORKING2"/>
      <sheetName val="IRS_2augg_132"/>
      <sheetName val="iist_sept132"/>
      <sheetName val="IRIS_SEPT132"/>
      <sheetName val="SPRE_SEPT2"/>
      <sheetName val="IRS2_SEPT_132"/>
      <sheetName val="iist_OCT_132"/>
      <sheetName val="IRIS_OCT132"/>
      <sheetName val="IRIS2_OCT132"/>
      <sheetName val="iist_nov132"/>
      <sheetName val="iris_nov132"/>
      <sheetName val="spre_nov132"/>
      <sheetName val="isro_dec132"/>
      <sheetName val="IRIS_DEC132"/>
      <sheetName val="isro_jan_142"/>
      <sheetName val="isro_feb142"/>
      <sheetName val="IRIS_FEB-142"/>
      <sheetName val="TMLB-II_FEB-142"/>
      <sheetName val="Fill_this_out_first___2"/>
      <sheetName val="Ph_1_-ESM_Pipe,_Bitumen"/>
      <sheetName val="RA_Format"/>
      <sheetName val="Measurement-ID_works"/>
      <sheetName val="MLAP"/>
      <sheetName val="Misc__points7"/>
      <sheetName val="qty_abst7"/>
      <sheetName val="basic_7"/>
      <sheetName val="Rate_Analysis7"/>
      <sheetName val="Iron_Steel_&amp;_handrails7"/>
      <sheetName val="Top_Sheet7"/>
      <sheetName val="Abs_Sheet(Fuel_oil_area)JAN4"/>
      <sheetName val="Monthly_Format_ATH_(ro)revised4"/>
      <sheetName val="Main_Summary5"/>
      <sheetName val="Summary_(G_H_Bachlor_C)5"/>
      <sheetName val="General_preliminaries4"/>
      <sheetName val="Site_Dev_BOQ4"/>
      <sheetName val="Civil_Boq5"/>
      <sheetName val="VENDOR_CODE_WO_NO4"/>
      <sheetName val="Master_Item_List4"/>
      <sheetName val="VENDER_DETAIL4"/>
      <sheetName val="BOQ_Direct_selling_cost3"/>
      <sheetName val="Drain_Work3"/>
      <sheetName val="Non-BOQ_summary3"/>
      <sheetName val="Curing_Bund_for_Sep'133"/>
      <sheetName val="IS_Summary4"/>
      <sheetName val="int_hire3"/>
      <sheetName val="Steel_Summary4"/>
      <sheetName val="Work_Done_Bill_(2)4"/>
      <sheetName val="Basic_Rate4"/>
      <sheetName val="INFLUENCES_ON_GM4"/>
      <sheetName val="acevsSp_(ABC)4"/>
      <sheetName val="Drop_Down3"/>
      <sheetName val="Drop_Down_(Fixed)3"/>
      <sheetName val="STAFFSCHED_3"/>
      <sheetName val="E_&amp;_R3"/>
      <sheetName val="Legal_Risk_Analysis3"/>
      <sheetName val="PointNo_53"/>
      <sheetName val="IIST_(2)3"/>
      <sheetName val="IIST_(3)3"/>
      <sheetName val="TMLB_II_MAY133"/>
      <sheetName val="isro_JUL133"/>
      <sheetName val="IRIS_Jul133"/>
      <sheetName val="IRS_2_jul133"/>
      <sheetName val="isro_aug133"/>
      <sheetName val="IRIS_augg133"/>
      <sheetName val="SPRE_WORKING3"/>
      <sheetName val="IRS_2augg_133"/>
      <sheetName val="iist_sept133"/>
      <sheetName val="IRIS_SEPT133"/>
      <sheetName val="SPRE_SEPT3"/>
      <sheetName val="IRS2_SEPT_133"/>
      <sheetName val="iist_OCT_133"/>
      <sheetName val="IRIS_OCT133"/>
      <sheetName val="IRIS2_OCT133"/>
      <sheetName val="iist_nov133"/>
      <sheetName val="iris_nov133"/>
      <sheetName val="spre_nov133"/>
      <sheetName val="isro_dec133"/>
      <sheetName val="IRIS_DEC133"/>
      <sheetName val="isro_jan_143"/>
      <sheetName val="isro_feb143"/>
      <sheetName val="IRIS_FEB-143"/>
      <sheetName val="TMLB-II_FEB-143"/>
      <sheetName val="Fill_this_out_first___3"/>
      <sheetName val="Ph_1_-ESM_Pipe,_Bitumen1"/>
      <sheetName val="RA_Format1"/>
      <sheetName val="Measurement-ID_works1"/>
      <sheetName val="Staff_Forecast_spread"/>
      <sheetName val="A.O.R r1Str"/>
      <sheetName val="A.O.R r1"/>
      <sheetName val="A.O.R (2)"/>
      <sheetName val="2gii"/>
      <sheetName val="Assumption Inputs"/>
      <sheetName val="입찰내역 발주처 양식"/>
      <sheetName val="11-hsd"/>
      <sheetName val="13-septic"/>
      <sheetName val="7-ug"/>
      <sheetName val="2-utility"/>
      <sheetName val="18-misc"/>
      <sheetName val="5-pipe"/>
      <sheetName val="Build-up"/>
      <sheetName val="Sludge Cal"/>
      <sheetName val="合成単価作成表-BLDG"/>
      <sheetName val="Design"/>
      <sheetName val="gen"/>
      <sheetName val="ABP inputs"/>
      <sheetName val="Synergy Sales Budget"/>
      <sheetName val="REL"/>
      <sheetName val="Process"/>
      <sheetName val="On-Costs"/>
      <sheetName val="FitOutConfCentre"/>
      <sheetName val="77S(O)"/>
      <sheetName val="Vendor"/>
      <sheetName val="Boulevard I Summary"/>
      <sheetName val="B-I Blockwork "/>
      <sheetName val="B-II-summary sheet "/>
      <sheetName val="B-II Blockwork  (2)"/>
      <sheetName val="B - III - Summary Sheet (2)"/>
      <sheetName val="B - III - Blockwork"/>
      <sheetName val="Hold Amount"/>
      <sheetName val="V-I Summary Sheet "/>
      <sheetName val="V-I Blockwork"/>
      <sheetName val="V-II Blockwork"/>
      <sheetName val="V-III- Blockwork"/>
      <sheetName val="Panorama -Summary-dwg"/>
      <sheetName val="NTA - 02 summary sheet (2)"/>
      <sheetName val="NTA-12-Summary"/>
      <sheetName val="NTA-13-Summary "/>
      <sheetName val="NTA-14-Summary "/>
      <sheetName val="NTA-21-Summary (2)"/>
      <sheetName val="std.wt."/>
      <sheetName val="BOQ FORM FOR INQUIRY"/>
      <sheetName val="FORM OF PROPOSAL RFP-003"/>
      <sheetName val="뜃맟뭁돽띿맟?-BLDG"/>
      <sheetName val="合成??作成表-BLDG"/>
      <sheetName val="合成単価作成表_BLDG"/>
      <sheetName val="Recon"/>
      <sheetName val="Revised Summary"/>
      <sheetName val="P4-B"/>
      <sheetName val="d-safe DELUXE"/>
      <sheetName val="Main-Material"/>
      <sheetName val="RATE ANALYSIS."/>
      <sheetName val="COMPLEXALL"/>
      <sheetName val=""/>
      <sheetName val="Assumption_Inputs"/>
      <sheetName val="Code"/>
      <sheetName val="upa"/>
      <sheetName val="Exp. Villa  R2B 216"/>
      <sheetName val="RMC April 16"/>
      <sheetName val="LMR PF"/>
      <sheetName val="AoR Finishing"/>
      <sheetName val="P+M - Tower Crane"/>
      <sheetName val="Civil Works"/>
      <sheetName val="Assumption_Inputs1"/>
      <sheetName val="Stress_Calculation1"/>
      <sheetName val="Assumption_Inputs2"/>
      <sheetName val="Stress_Calculation2"/>
      <sheetName val="Assumption_Inputs3"/>
      <sheetName val="Stress_Calculation3"/>
      <sheetName val="STAFFSCHED_4"/>
      <sheetName val="Drain_Work4"/>
      <sheetName val="Non-BOQ_summary4"/>
      <sheetName val="Curing_Bund_for_Sep'134"/>
      <sheetName val="Assumption_Inputs4"/>
      <sheetName val="Stress_Calculation4"/>
      <sheetName val="IO_List"/>
      <sheetName val="major_qty"/>
      <sheetName val="Major_P&amp;M_deployment"/>
      <sheetName val="p&amp;m_L&amp;T_Hire"/>
      <sheetName val="PRECAST_lightconc-II"/>
      <sheetName val="Unit_Rate"/>
      <sheetName val="d-safe_DELUXE"/>
      <sheetName val="ABP_inputs"/>
      <sheetName val="Synergy_Sales_Budget"/>
      <sheetName val="Misc__points8"/>
      <sheetName val="qty_abst8"/>
      <sheetName val="basic_8"/>
      <sheetName val="Rate_Analysis8"/>
      <sheetName val="Top_Sheet8"/>
      <sheetName val="Iron_Steel_&amp;_handrails8"/>
      <sheetName val="STAFFSCHED_5"/>
      <sheetName val="IS_Summary5"/>
      <sheetName val="Work_Done_Bill_(2)5"/>
      <sheetName val="VENDOR_CODE_WO_NO5"/>
      <sheetName val="Master_Item_List5"/>
      <sheetName val="VENDER_DETAIL5"/>
      <sheetName val="General_preliminaries5"/>
      <sheetName val="Drain_Work5"/>
      <sheetName val="Non-BOQ_summary5"/>
      <sheetName val="Curing_Bund_for_Sep'135"/>
      <sheetName val="Site_Dev_BOQ5"/>
      <sheetName val="Assumption_Inputs5"/>
      <sheetName val="Stress_Calculation5"/>
      <sheetName val="IO_List1"/>
      <sheetName val="major_qty1"/>
      <sheetName val="Major_P&amp;M_deployment1"/>
      <sheetName val="p&amp;m_L&amp;T_Hire1"/>
      <sheetName val="PRECAST_lightconc-II1"/>
      <sheetName val="Unit_Rate1"/>
      <sheetName val="d-safe_DELUXE1"/>
      <sheetName val="ABP_inputs1"/>
      <sheetName val="Synergy_Sales_Budget1"/>
      <sheetName val="Misc__points9"/>
      <sheetName val="qty_abst9"/>
      <sheetName val="basic_9"/>
      <sheetName val="Rate_Analysis9"/>
      <sheetName val="Top_Sheet9"/>
      <sheetName val="Iron_Steel_&amp;_handrails9"/>
      <sheetName val="STAFFSCHED_6"/>
      <sheetName val="IS_Summary6"/>
      <sheetName val="Civil_Boq6"/>
      <sheetName val="Work_Done_Bill_(2)6"/>
      <sheetName val="VENDOR_CODE_WO_NO6"/>
      <sheetName val="Master_Item_List6"/>
      <sheetName val="VENDER_DETAIL6"/>
      <sheetName val="Main_Summary6"/>
      <sheetName val="Summary_(G_H_Bachlor_C)6"/>
      <sheetName val="General_preliminaries6"/>
      <sheetName val="Drain_Work6"/>
      <sheetName val="Non-BOQ_summary6"/>
      <sheetName val="Curing_Bund_for_Sep'136"/>
      <sheetName val="Site_Dev_BOQ6"/>
      <sheetName val="Assumption_Inputs6"/>
      <sheetName val="Stress_Calculation6"/>
      <sheetName val="Ph_1_-ESM_Pipe,_Bitumen2"/>
      <sheetName val="RA_Format2"/>
      <sheetName val="Measurement-ID_works2"/>
      <sheetName val="IO_List2"/>
      <sheetName val="major_qty2"/>
      <sheetName val="Major_P&amp;M_deployment2"/>
      <sheetName val="p&amp;m_L&amp;T_Hire2"/>
      <sheetName val="PRECAST_lightconc-II3"/>
      <sheetName val="Unit_Rate2"/>
      <sheetName val="d-safe_DELUXE2"/>
      <sheetName val="ABP_inputs2"/>
      <sheetName val="Synergy_Sales_Budget2"/>
      <sheetName val="Cement Price Variation"/>
      <sheetName val="beam-reinft-IIInd flo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refreshError="1"/>
      <sheetData sheetId="313" refreshError="1"/>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refreshError="1"/>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refreshError="1"/>
      <sheetData sheetId="488" refreshError="1"/>
      <sheetData sheetId="489"/>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sheetData sheetId="580"/>
      <sheetData sheetId="581" refreshError="1"/>
      <sheetData sheetId="582" refreshError="1"/>
      <sheetData sheetId="583" refreshError="1"/>
      <sheetData sheetId="584" refreshError="1"/>
      <sheetData sheetId="585" refreshError="1"/>
      <sheetData sheetId="586" refreshError="1"/>
      <sheetData sheetId="587"/>
      <sheetData sheetId="588"/>
      <sheetData sheetId="589" refreshError="1"/>
      <sheetData sheetId="590" refreshError="1"/>
      <sheetData sheetId="59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n _Main_ Abs"/>
      <sheetName val="Int (RA) "/>
      <sheetName val="Sqn (Main) Abs"/>
      <sheetName val="Flt.Lt-Abs"/>
      <sheetName val="WO-Abs"/>
      <sheetName val="Air-Abs-25"/>
      <sheetName val="Air-Abs -26"/>
      <sheetName val="Sqn.ldr-AC"/>
      <sheetName val="FLT-AC"/>
      <sheetName val="Formula"/>
      <sheetName val="BFS"/>
      <sheetName val="Aluminum"/>
      <sheetName val="E.Electrical (2)"/>
      <sheetName val="Lift (2)"/>
      <sheetName val="Struc glazing &amp; Alco"/>
      <sheetName val="Electrical"/>
      <sheetName val="Sqn__Main__Abs"/>
      <sheetName val="Int_(RA)_"/>
      <sheetName val="Sqn_(Main)_Abs"/>
      <sheetName val="Flt_Lt-Abs"/>
      <sheetName val="Air-Abs_-26"/>
      <sheetName val="Sqn_ldr-AC"/>
      <sheetName val="LP"/>
      <sheetName val="Comparative"/>
      <sheetName val="Cost Index"/>
      <sheetName val="ws"/>
      <sheetName val="02"/>
      <sheetName val="03"/>
      <sheetName val="04"/>
      <sheetName val="0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S"/>
      <sheetName val="TBCRSsdpl"/>
      <sheetName val="TB9798OBPL03"/>
      <sheetName val="TBCRSobpl"/>
      <sheetName val="TB9798OBPL06 (2)"/>
      <sheetName val="TBL9798SDPL03"/>
      <sheetName val="CORPN OCT"/>
      <sheetName val="inout consol-nov"/>
      <sheetName val="inout consol (2)"/>
      <sheetName val="AS ON DT EXPS Mar"/>
      <sheetName val="fa-pl &amp; mach-site"/>
      <sheetName val="fa-veh"/>
      <sheetName val="fa_comp"/>
      <sheetName val="fa_off eqp"/>
      <sheetName val="fa_fur&amp; fix"/>
      <sheetName val="fa-pl &amp; mach-Off"/>
      <sheetName val="B_Equity-sdpl INC"/>
      <sheetName val="inout consol wkg"/>
      <sheetName val="inout consol WKNG"/>
      <sheetName val="B_Sheet 97"/>
      <sheetName val="P&amp;L 97 "/>
      <sheetName val="B_Sheet 97-BEXP"/>
      <sheetName val="P&amp;L 97 -BEXP"/>
      <sheetName val="consol flows"/>
      <sheetName val="A_EQUITY-OBPL"/>
      <sheetName val="G-1_sdpl_work"/>
      <sheetName val="G_1_obpl_Work"/>
      <sheetName val="sdpl_oth Liab"/>
      <sheetName val="obpl-oth liab"/>
      <sheetName val="G-1"/>
      <sheetName val="G_land advance"/>
      <sheetName val="I-Wip-ot (2)"/>
      <sheetName val="I-Wip-ot"/>
      <sheetName val="detail WIP (2)"/>
      <sheetName val="detail G-1"/>
      <sheetName val="TBCRS"/>
      <sheetName val="sobha menon ac"/>
      <sheetName val="pnc ac"/>
      <sheetName val="FIXREG-VEH"/>
      <sheetName val="FIXREG-P&amp;M-SITE"/>
      <sheetName val="fix -p &amp; M -SCC"/>
      <sheetName val="C_fix asst"/>
      <sheetName val="D fix asst scdl "/>
      <sheetName val="creditors tb obpl"/>
      <sheetName val="TBAL9697 -group wise  sdpl"/>
      <sheetName val="TBAL9697 -group wise "/>
      <sheetName val="salestax9697-AR"/>
      <sheetName val="crs -G-1"/>
      <sheetName val="TBAL9697 -group wise  onpl"/>
      <sheetName val="B_Sheet 97-OBPL"/>
      <sheetName val="B_Sheet 97 sdpl"/>
      <sheetName val="TBAL9697 -group wise  sdpl2"/>
      <sheetName val="inout consol jan"/>
      <sheetName val="consol flow"/>
      <sheetName val="D_Loan  Prom"/>
      <sheetName val="E_Bank Loan"/>
      <sheetName val="F_Adv-Client"/>
      <sheetName val="G_work Cap"/>
      <sheetName val="H_land adv-dec"/>
      <sheetName val="J_Con WIP"/>
      <sheetName val="detail J"/>
      <sheetName val="L_Oth Co"/>
      <sheetName val="K_fix asst  "/>
      <sheetName val="fixass-scc-obpl"/>
      <sheetName val="C_fix asst-SDPL "/>
      <sheetName val="TBAL9697 _group wise  sdpl"/>
      <sheetName val="inout consol okg"/>
      <sheetName val="detail OIP (2)"/>
      <sheetName val="FIXRE_-P&amp;M-SITE"/>
      <sheetName val="D fix ysst scdl "/>
      <sheetName val="G-±"/>
      <sheetName val="FIXREG-P&amp;M-QITE"/>
      <sheetName val="cre`itors tb obpl"/>
      <sheetName val="3AL9697 -group wise  onpl"/>
      <sheetName val="L_Oth Bo"/>
      <sheetName val="3‰AL9697 -group wise  onpl"/>
      <sheetName val=""/>
      <sheetName val="Boq"/>
      <sheetName val="Civil Boq"/>
      <sheetName val="p&amp;m"/>
      <sheetName val="Staff Acco."/>
      <sheetName val="STEEL"/>
      <sheetName val="Sheet3"/>
      <sheetName val="SITE OVERHEADS"/>
      <sheetName val="Boq Block A"/>
      <sheetName val="SPT vs PHI"/>
      <sheetName val="Sheet1"/>
      <sheetName val="PRECAST lightconc-II"/>
      <sheetName val="Project-Material "/>
      <sheetName val="PL"/>
      <sheetName val="1. PayRec"/>
      <sheetName val="sept-plan"/>
      <sheetName val="Cashflow projection"/>
      <sheetName val="factors"/>
      <sheetName val="key dates"/>
      <sheetName val="Actuals"/>
      <sheetName val="Main-Material"/>
      <sheetName val="DESIGN"/>
      <sheetName val="TBL9798_x0010_DPL03"/>
      <sheetName val="CORPN O_x0000_T"/>
      <sheetName val="ino4t conso,-nov"/>
      <sheetName val="(nout co,sol (2)"/>
      <sheetName val="Blr hire"/>
      <sheetName val="VCH-SLC"/>
      <sheetName val="Supplier"/>
      <sheetName val="G_1_obpl_x000b_Wori"/>
      <sheetName val="_x0003_dpl_oth Lia`"/>
      <sheetName val=".bpl,oth lia "/>
      <sheetName val="G_,and adv nce"/>
      <sheetName val="I,Wip-ot  2)"/>
      <sheetName val="I-Rip-Lt"/>
      <sheetName val="det!il WIP (2)"/>
      <sheetName val="de4ail G-1"/>
      <sheetName val="T@CRS"/>
      <sheetName val="sobha mennn ac"/>
      <sheetName val="FIPREG-P&amp;M-SITE"/>
      <sheetName val="C_&amp;ix asst"/>
      <sheetName val="TBAL9697 _x000d_grotp wise "/>
      <sheetName val="G_1_obpl_x005f_x000b_Wori"/>
      <sheetName val="_x005f_x0003_dpl_oth Lia`"/>
      <sheetName val="TBAL9697 _x005f_x000d_grotp wise "/>
      <sheetName val="St.co.91.5lvl"/>
      <sheetName val="Bill No.5"/>
      <sheetName val="nanjprofit"/>
      <sheetName val="Build-up"/>
      <sheetName val="PRW"/>
      <sheetName val="FORM7"/>
      <sheetName val="PCC"/>
      <sheetName val="Labor abs-NMR"/>
      <sheetName val="G-�"/>
      <sheetName val="3�AL9697 -group wise  onpl"/>
      <sheetName val="A-General"/>
      <sheetName val="INPUT SHEET"/>
      <sheetName val="Names&amp;Cases"/>
      <sheetName val="analysis"/>
      <sheetName val="Headings"/>
      <sheetName val="Precalculation"/>
      <sheetName val="Sheet 1"/>
      <sheetName val="labour"/>
      <sheetName val="3BPA00132-5-3 W plan HVPNL"/>
      <sheetName val="Mix Design"/>
      <sheetName val="std-rates"/>
      <sheetName val="3MLKQ"/>
      <sheetName val="Stress Calculation"/>
      <sheetName val="R2"/>
      <sheetName val="template"/>
      <sheetName val="data"/>
      <sheetName val="Sun E Type"/>
      <sheetName val="目录"/>
      <sheetName val="Fin Sum"/>
      <sheetName val="CORPN O?T"/>
      <sheetName val="Inventory"/>
      <sheetName val="CCTV_EST1"/>
      <sheetName val="TB9798OBPL06_(2)"/>
      <sheetName val="CORPN_OCT"/>
      <sheetName val="inout_consol-nov"/>
      <sheetName val="inout_consol_(2)"/>
      <sheetName val="AS_ON_DT_EXPS_Mar"/>
      <sheetName val="fa-pl_&amp;_mach-site"/>
      <sheetName val="fa_off_eqp"/>
      <sheetName val="fa_fur&amp;_fix"/>
      <sheetName val="fa-pl_&amp;_mach-Off"/>
      <sheetName val="B_Equity-sdpl_INC"/>
      <sheetName val="inout_consol_wkg"/>
      <sheetName val="inout_consol_WKNG"/>
      <sheetName val="B_Sheet_97"/>
      <sheetName val="P&amp;L_97_"/>
      <sheetName val="B_Sheet_97-BEXP"/>
      <sheetName val="P&amp;L_97_-BEXP"/>
      <sheetName val="consol_flows"/>
      <sheetName val="sdpl_oth_Liab"/>
      <sheetName val="obpl-oth_liab"/>
      <sheetName val="G_land_advance"/>
      <sheetName val="I-Wip-ot_(2)"/>
      <sheetName val="detail_WIP_(2)"/>
      <sheetName val="detail_G-1"/>
      <sheetName val="sobha_menon_ac"/>
      <sheetName val="pnc_ac"/>
      <sheetName val="fix_-p_&amp;_M_-SCC"/>
      <sheetName val="C_fix_asst"/>
      <sheetName val="D_fix_asst_scdl_"/>
      <sheetName val="creditors_tb_obpl"/>
      <sheetName val="TBAL9697_-group_wise__sdpl"/>
      <sheetName val="TBAL9697_-group_wise_"/>
      <sheetName val="crs_-G-1"/>
      <sheetName val="TBAL9697_-group_wise__onpl"/>
      <sheetName val="B_Sheet_97-OBPL"/>
      <sheetName val="B_Sheet_97_sdpl"/>
      <sheetName val="TBAL9697_-group_wise__sdpl2"/>
      <sheetName val="inout_consol_jan"/>
      <sheetName val="consol_flow"/>
      <sheetName val="D_Loan__Prom"/>
      <sheetName val="E_Bank_Loan"/>
      <sheetName val="G_work_Cap"/>
      <sheetName val="H_land_adv-dec"/>
      <sheetName val="J_Con_WIP"/>
      <sheetName val="detail_J"/>
      <sheetName val="L_Oth_Co"/>
      <sheetName val="K_fix_asst__"/>
      <sheetName val="C_fix_asst-SDPL_"/>
      <sheetName val="TBAL9697__group_wise__sdpl"/>
      <sheetName val="inout_consol_okg"/>
      <sheetName val="detail_OIP_(2)"/>
      <sheetName val="D_fix_ysst_scdl_"/>
      <sheetName val="cre`itors_tb_obpl"/>
      <sheetName val="3AL9697_-group_wise__onpl"/>
      <sheetName val="3‰AL9697_-group_wise__onpl"/>
      <sheetName val="L_Oth_Bo"/>
      <sheetName val="Civil_Boq"/>
      <sheetName val="Staff_Acco_"/>
      <sheetName val="SITE_OVERHEADS"/>
      <sheetName val="PRECAST_lightconc-II"/>
      <sheetName val="gen"/>
      <sheetName val="MAR98"/>
      <sheetName val="환율"/>
      <sheetName val="Input"/>
      <sheetName val="Control"/>
      <sheetName val="TBAL9697 _x000a_grotp wise "/>
      <sheetName val="labour coeff"/>
      <sheetName val="beam-reinft"/>
      <sheetName val="Shuttering Analysis"/>
      <sheetName val="General P+M"/>
      <sheetName val="Curing Analysis "/>
      <sheetName val="Concrete P+M ( RMC )"/>
      <sheetName val="P+M ( SMC )"/>
      <sheetName val="P+M -EW"/>
      <sheetName val="Pay_Sep06"/>
      <sheetName val="TBL9798_x005f_x0010_DPL03"/>
      <sheetName val="CORPN O_x005f_x0000_T"/>
      <sheetName val="External"/>
      <sheetName val="SUPPLY -Sanitary Fixtures"/>
      <sheetName val="ITEMS FOR CIVIL TENDER"/>
      <sheetName val="RCC,Ret. Wall"/>
      <sheetName val="Costing"/>
      <sheetName val="P&amp;L - AD"/>
      <sheetName val="1__PayRec"/>
      <sheetName val="Boq_Block_A"/>
      <sheetName val="Cashflow_projection"/>
      <sheetName val="G_1_obpl_x005f_x005f_x005f_x000b_Wori"/>
      <sheetName val="_x005f_x005f_x005f_x0003_dpl_oth Lia`"/>
      <sheetName val="TBAL9697 _x005f_x005f_x005f_x000d_grotp wis"/>
      <sheetName val="CASHFLOWS"/>
      <sheetName val="GBW"/>
      <sheetName val="Fill this out first..."/>
      <sheetName val="LOAD SHEET "/>
      <sheetName val="Fee Rate Summary"/>
      <sheetName val="Name List"/>
      <sheetName val="BOQ (2)"/>
      <sheetName val="Annex"/>
      <sheetName val="CORPN O"/>
      <sheetName val="Area &amp; Cate. Master"/>
      <sheetName val="BS1"/>
      <sheetName val="CORPN O_T"/>
      <sheetName val="Fin. Assumpt. - Sensitivities"/>
      <sheetName val="Labour productivity"/>
      <sheetName val="Basic"/>
      <sheetName val="SILICATE"/>
      <sheetName val="DLC lookups"/>
      <sheetName val="DG "/>
      <sheetName val="TBAL9697  grotp wise "/>
      <sheetName val="Detail"/>
      <sheetName val="TBAL9697 _grotp wise "/>
      <sheetName val="basic-data"/>
      <sheetName val="mem-property"/>
      <sheetName val="Driveway Beams"/>
      <sheetName val="11B "/>
      <sheetName val="12A"/>
      <sheetName val="12B"/>
      <sheetName val="2A"/>
      <sheetName val="2B"/>
      <sheetName val="2C"/>
      <sheetName val="2D"/>
      <sheetName val="2E"/>
      <sheetName val="2F"/>
      <sheetName val="2G"/>
      <sheetName val="2H"/>
      <sheetName val="3A"/>
      <sheetName val="3B"/>
      <sheetName val="4"/>
      <sheetName val="6B"/>
      <sheetName val="7A"/>
      <sheetName val="7B"/>
      <sheetName val="8A"/>
      <sheetName val="8B"/>
      <sheetName val="9A"/>
      <sheetName val="9B"/>
      <sheetName val="9C"/>
      <sheetName val="9D"/>
      <sheetName val="9E"/>
      <sheetName val="9F"/>
      <sheetName val="9G"/>
      <sheetName val="9H"/>
      <sheetName val="9I"/>
      <sheetName val="9J"/>
      <sheetName val="9K"/>
      <sheetName val="1"/>
      <sheetName val="TBAL9697 _x005f_x000a_grotp wise "/>
      <sheetName val="inWords"/>
      <sheetName val="RA-markate"/>
      <sheetName val="Quote Sheet"/>
      <sheetName val="d-safe DELUXE"/>
      <sheetName val="Works - Quote Sheet"/>
      <sheetName val="IO LIST"/>
      <sheetName val="TBAL9697 _x005f_x000d_grotp wis"/>
      <sheetName val="#REF"/>
      <sheetName val="dBase"/>
      <sheetName val="Cat A Change Control"/>
      <sheetName val="#REF!"/>
      <sheetName val="concrete"/>
      <sheetName val="Boq-Con"/>
      <sheetName val="Break up Sheet"/>
      <sheetName val="Manmaster"/>
      <sheetName val="Summary of P &amp; M"/>
      <sheetName val="ISO.Reconcilation Statment"/>
      <sheetName val="AVG pur rate"/>
      <sheetName val="crews"/>
      <sheetName val="Config"/>
      <sheetName val="Break Dw"/>
      <sheetName val="Structure Bills Qty"/>
      <sheetName val="Detail 1A"/>
      <sheetName val="Rate"/>
      <sheetName val="Sheet2"/>
      <sheetName val="keyword"/>
      <sheetName val="LIST OF MAKES"/>
      <sheetName val="Assumption Inputs"/>
      <sheetName val="Pivots"/>
      <sheetName val="Civil Works"/>
      <sheetName val="細目"/>
      <sheetName val="2004"/>
      <sheetName val="Form 6"/>
      <sheetName val="acevsSp (ABC)"/>
      <sheetName val="A.O.R."/>
      <sheetName val="MRATES"/>
      <sheetName val="TBL9798_x005f_x005f_x005f_x0010_DPL03"/>
      <sheetName val="CORPN O_x005f_x005f_x005f_x0000_T"/>
      <sheetName val="220 11  BS "/>
      <sheetName val="Payroll_Statement"/>
      <sheetName val="FITZ MORT 94"/>
      <sheetName val="Intro."/>
      <sheetName val="총괄표"/>
      <sheetName val="Phasing"/>
      <sheetName val="입력"/>
      <sheetName val="Capex-fixed"/>
      <sheetName val="NLD - Assum"/>
      <sheetName val="Cash Flow Input Data_ISC"/>
      <sheetName val="Interface_SC"/>
      <sheetName val="Calc_ISC"/>
      <sheetName val="Calc_SC"/>
      <sheetName val="Interface_ISC"/>
      <sheetName val="GD"/>
      <sheetName val="Legal Risk Analysis"/>
      <sheetName val="BLOCK-A (MEA.SHEET)"/>
      <sheetName val="3�AL9697_-group_wise__onpl"/>
      <sheetName val="Project-Material_"/>
      <sheetName val="TB9798OBPL06_(2)16"/>
      <sheetName val="CORPN_OCT16"/>
      <sheetName val="inout_consol-nov16"/>
      <sheetName val="inout_consol_(2)16"/>
      <sheetName val="AS_ON_DT_EXPS_Mar16"/>
      <sheetName val="fa-pl_&amp;_mach-site16"/>
      <sheetName val="fa_off_eqp16"/>
      <sheetName val="fa_fur&amp;_fix16"/>
      <sheetName val="fa-pl_&amp;_mach-Off16"/>
      <sheetName val="B_Equity-sdpl_INC16"/>
      <sheetName val="inout_consol_wkg16"/>
      <sheetName val="inout_consol_WKNG16"/>
      <sheetName val="B_Sheet_9716"/>
      <sheetName val="P&amp;L_97_16"/>
      <sheetName val="B_Sheet_97-BEXP16"/>
      <sheetName val="P&amp;L_97_-BEXP16"/>
      <sheetName val="consol_flows16"/>
      <sheetName val="sdpl_oth_Liab16"/>
      <sheetName val="obpl-oth_liab16"/>
      <sheetName val="G_land_advance16"/>
      <sheetName val="I-Wip-ot_(2)16"/>
      <sheetName val="detail_WIP_(2)16"/>
      <sheetName val="detail_G-116"/>
      <sheetName val="sobha_menon_ac16"/>
      <sheetName val="pnc_ac16"/>
      <sheetName val="fix_-p_&amp;_M_-SCC16"/>
      <sheetName val="C_fix_asst16"/>
      <sheetName val="D_fix_asst_scdl_16"/>
      <sheetName val="creditors_tb_obpl16"/>
      <sheetName val="TBAL9697_-group_wise__sdpl17"/>
      <sheetName val="TBAL9697_-group_wise_16"/>
      <sheetName val="crs_-G-116"/>
      <sheetName val="TBAL9697_-group_wise__onpl16"/>
      <sheetName val="B_Sheet_97-OBPL16"/>
      <sheetName val="B_Sheet_97_sdpl16"/>
      <sheetName val="TBAL9697_-group_wise__sdpl216"/>
      <sheetName val="inout_consol_jan16"/>
      <sheetName val="consol_flow16"/>
      <sheetName val="D_Loan__Prom16"/>
      <sheetName val="E_Bank_Loan16"/>
      <sheetName val="G_work_Cap16"/>
      <sheetName val="H_land_adv-dec16"/>
      <sheetName val="J_Con_WIP16"/>
      <sheetName val="detail_J16"/>
      <sheetName val="L_Oth_Co16"/>
      <sheetName val="K_fix_asst__16"/>
      <sheetName val="C_fix_asst-SDPL_16"/>
      <sheetName val="TBAL9697__group_wise__sdpl16"/>
      <sheetName val="inout_consol_okg16"/>
      <sheetName val="detail_OIP_(2)16"/>
      <sheetName val="D_fix_ysst_scdl_16"/>
      <sheetName val="cre`itors_tb_obpl16"/>
      <sheetName val="3AL9697_-group_wise__onpl16"/>
      <sheetName val="3‰AL9697_-group_wise__onpl16"/>
      <sheetName val="L_Oth_Bo16"/>
      <sheetName val="Civil_Boq16"/>
      <sheetName val="3�AL9697_-group_wise__onpl16"/>
      <sheetName val="Staff_Acco_16"/>
      <sheetName val="SITE_OVERHEADS16"/>
      <sheetName val="Boq_Block_A16"/>
      <sheetName val="Project-Material_16"/>
      <sheetName val="TB9798OBPL06_(2)9"/>
      <sheetName val="CORPN_OCT9"/>
      <sheetName val="inout_consol-nov9"/>
      <sheetName val="inout_consol_(2)9"/>
      <sheetName val="AS_ON_DT_EXPS_Mar9"/>
      <sheetName val="fa-pl_&amp;_mach-site9"/>
      <sheetName val="fa_off_eqp9"/>
      <sheetName val="fa_fur&amp;_fix9"/>
      <sheetName val="fa-pl_&amp;_mach-Off9"/>
      <sheetName val="B_Equity-sdpl_INC9"/>
      <sheetName val="inout_consol_wkg9"/>
      <sheetName val="inout_consol_WKNG9"/>
      <sheetName val="B_Sheet_979"/>
      <sheetName val="P&amp;L_97_9"/>
      <sheetName val="B_Sheet_97-BEXP9"/>
      <sheetName val="P&amp;L_97_-BEXP9"/>
      <sheetName val="consol_flows9"/>
      <sheetName val="sdpl_oth_Liab9"/>
      <sheetName val="obpl-oth_liab9"/>
      <sheetName val="G_land_advance9"/>
      <sheetName val="I-Wip-ot_(2)9"/>
      <sheetName val="detail_WIP_(2)9"/>
      <sheetName val="detail_G-19"/>
      <sheetName val="sobha_menon_ac9"/>
      <sheetName val="pnc_ac9"/>
      <sheetName val="fix_-p_&amp;_M_-SCC9"/>
      <sheetName val="C_fix_asst9"/>
      <sheetName val="D_fix_asst_scdl_9"/>
      <sheetName val="creditors_tb_obpl9"/>
      <sheetName val="TBAL9697_-group_wise__sdpl10"/>
      <sheetName val="TBAL9697_-group_wise_9"/>
      <sheetName val="crs_-G-19"/>
      <sheetName val="TBAL9697_-group_wise__onpl9"/>
      <sheetName val="B_Sheet_97-OBPL9"/>
      <sheetName val="B_Sheet_97_sdpl9"/>
      <sheetName val="TBAL9697_-group_wise__sdpl29"/>
      <sheetName val="inout_consol_jan9"/>
      <sheetName val="consol_flow9"/>
      <sheetName val="D_Loan__Prom9"/>
      <sheetName val="E_Bank_Loan9"/>
      <sheetName val="G_work_Cap9"/>
      <sheetName val="H_land_adv-dec9"/>
      <sheetName val="J_Con_WIP9"/>
      <sheetName val="detail_J9"/>
      <sheetName val="L_Oth_Co9"/>
      <sheetName val="K_fix_asst__9"/>
      <sheetName val="C_fix_asst-SDPL_9"/>
      <sheetName val="TBAL9697__group_wise__sdpl9"/>
      <sheetName val="inout_consol_okg9"/>
      <sheetName val="detail_OIP_(2)9"/>
      <sheetName val="D_fix_ysst_scdl_9"/>
      <sheetName val="cre`itors_tb_obpl9"/>
      <sheetName val="3AL9697_-group_wise__onpl9"/>
      <sheetName val="3‰AL9697_-group_wise__onpl9"/>
      <sheetName val="L_Oth_Bo9"/>
      <sheetName val="Civil_Boq9"/>
      <sheetName val="3�AL9697_-group_wise__onpl9"/>
      <sheetName val="Staff_Acco_9"/>
      <sheetName val="SITE_OVERHEADS9"/>
      <sheetName val="Boq_Block_A9"/>
      <sheetName val="Project-Material_9"/>
      <sheetName val="TB9798OBPL06_(2)1"/>
      <sheetName val="CORPN_OCT1"/>
      <sheetName val="inout_consol-nov1"/>
      <sheetName val="inout_consol_(2)1"/>
      <sheetName val="AS_ON_DT_EXPS_Mar1"/>
      <sheetName val="fa-pl_&amp;_mach-site1"/>
      <sheetName val="fa_off_eqp1"/>
      <sheetName val="fa_fur&amp;_fix1"/>
      <sheetName val="fa-pl_&amp;_mach-Off1"/>
      <sheetName val="B_Equity-sdpl_INC1"/>
      <sheetName val="inout_consol_wkg1"/>
      <sheetName val="inout_consol_WKNG1"/>
      <sheetName val="B_Sheet_971"/>
      <sheetName val="P&amp;L_97_1"/>
      <sheetName val="B_Sheet_97-BEXP1"/>
      <sheetName val="P&amp;L_97_-BEXP1"/>
      <sheetName val="consol_flows1"/>
      <sheetName val="sdpl_oth_Liab1"/>
      <sheetName val="obpl-oth_liab1"/>
      <sheetName val="G_land_advance1"/>
      <sheetName val="I-Wip-ot_(2)1"/>
      <sheetName val="detail_WIP_(2)1"/>
      <sheetName val="detail_G-11"/>
      <sheetName val="sobha_menon_ac1"/>
      <sheetName val="pnc_ac1"/>
      <sheetName val="fix_-p_&amp;_M_-SCC1"/>
      <sheetName val="C_fix_asst1"/>
      <sheetName val="D_fix_asst_scdl_1"/>
      <sheetName val="creditors_tb_obpl1"/>
      <sheetName val="pol-60"/>
      <sheetName val="tie beam"/>
      <sheetName val="BALAN1"/>
      <sheetName val="TBAL9697_-group_wise__sdpl1"/>
      <sheetName val="TBAL9697_-group_wise_1"/>
      <sheetName val="crs_-G-11"/>
      <sheetName val="TBAL9697_-group_wise__onpl1"/>
      <sheetName val="B_Sheet_97-OBPL1"/>
      <sheetName val="B_Sheet_97_sdpl1"/>
      <sheetName val="TBAL9697_-group_wise__sdpl21"/>
      <sheetName val="inout_consol_jan1"/>
      <sheetName val="consol_flow1"/>
      <sheetName val="D_Loan__Prom1"/>
      <sheetName val="E_Bank_Loan1"/>
      <sheetName val="G_work_Cap1"/>
      <sheetName val="H_land_adv-dec1"/>
      <sheetName val="J_Con_WIP1"/>
      <sheetName val="detail_J1"/>
      <sheetName val="L_Oth_Co1"/>
      <sheetName val="K_fix_asst__1"/>
      <sheetName val="C_fix_asst-SDPL_1"/>
      <sheetName val="TBAL9697__group_wise__sdpl1"/>
      <sheetName val="inout_consol_okg1"/>
      <sheetName val="detail_OIP_(2)1"/>
      <sheetName val="D_fix_ysst_scdl_1"/>
      <sheetName val="cre`itors_tb_obpl1"/>
      <sheetName val="3AL9697_-group_wise__onpl1"/>
      <sheetName val="3‰AL9697_-group_wise__onpl1"/>
      <sheetName val="L_Oth_Bo1"/>
      <sheetName val="Civil_Boq1"/>
      <sheetName val="3�AL9697_-group_wise__onpl1"/>
      <sheetName val="Staff_Acco_1"/>
      <sheetName val="SITE_OVERHEADS1"/>
      <sheetName val="Boq_Block_A1"/>
      <sheetName val="Project-Material_1"/>
      <sheetName val="TB9798OBPL06_(2)2"/>
      <sheetName val="CORPN_OCT2"/>
      <sheetName val="inout_consol-nov2"/>
      <sheetName val="inout_consol_(2)2"/>
      <sheetName val="AS_ON_DT_EXPS_Mar2"/>
      <sheetName val="fa-pl_&amp;_mach-site2"/>
      <sheetName val="fa_off_eqp2"/>
      <sheetName val="fa_fur&amp;_fix2"/>
      <sheetName val="fa-pl_&amp;_mach-Off2"/>
      <sheetName val="B_Equity-sdpl_INC2"/>
      <sheetName val="inout_consol_wkg2"/>
      <sheetName val="inout_consol_WKNG2"/>
      <sheetName val="B_Sheet_972"/>
      <sheetName val="P&amp;L_97_2"/>
      <sheetName val="B_Sheet_97-BEXP2"/>
      <sheetName val="P&amp;L_97_-BEXP2"/>
      <sheetName val="consol_flows2"/>
      <sheetName val="sdpl_oth_Liab2"/>
      <sheetName val="obpl-oth_liab2"/>
      <sheetName val="G_land_advance2"/>
      <sheetName val="I-Wip-ot_(2)2"/>
      <sheetName val="detail_WIP_(2)2"/>
      <sheetName val="detail_G-12"/>
      <sheetName val="sobha_menon_ac2"/>
      <sheetName val="pnc_ac2"/>
      <sheetName val="fix_-p_&amp;_M_-SCC2"/>
      <sheetName val="C_fix_asst2"/>
      <sheetName val="D_fix_asst_scdl_2"/>
      <sheetName val="creditors_tb_obpl2"/>
      <sheetName val="TBAL9697_-group_wise__sdpl3"/>
      <sheetName val="TBAL9697_-group_wise_2"/>
      <sheetName val="crs_-G-12"/>
      <sheetName val="TBAL9697_-group_wise__onpl2"/>
      <sheetName val="B_Sheet_97-OBPL2"/>
      <sheetName val="B_Sheet_97_sdpl2"/>
      <sheetName val="TBAL9697_-group_wise__sdpl22"/>
      <sheetName val="inout_consol_jan2"/>
      <sheetName val="consol_flow2"/>
      <sheetName val="D_Loan__Prom2"/>
      <sheetName val="E_Bank_Loan2"/>
      <sheetName val="G_work_Cap2"/>
      <sheetName val="H_land_adv-dec2"/>
      <sheetName val="J_Con_WIP2"/>
      <sheetName val="detail_J2"/>
      <sheetName val="L_Oth_Co2"/>
      <sheetName val="K_fix_asst__2"/>
      <sheetName val="C_fix_asst-SDPL_2"/>
      <sheetName val="TBAL9697__group_wise__sdpl2"/>
      <sheetName val="inout_consol_okg2"/>
      <sheetName val="detail_OIP_(2)2"/>
      <sheetName val="D_fix_ysst_scdl_2"/>
      <sheetName val="cre`itors_tb_obpl2"/>
      <sheetName val="3AL9697_-group_wise__onpl2"/>
      <sheetName val="3‰AL9697_-group_wise__onpl2"/>
      <sheetName val="L_Oth_Bo2"/>
      <sheetName val="Civil_Boq2"/>
      <sheetName val="3�AL9697_-group_wise__onpl2"/>
      <sheetName val="Staff_Acco_2"/>
      <sheetName val="SITE_OVERHEADS2"/>
      <sheetName val="Boq_Block_A2"/>
      <sheetName val="Project-Material_2"/>
      <sheetName val="TB9798OBPL06_(2)3"/>
      <sheetName val="CORPN_OCT3"/>
      <sheetName val="inout_consol-nov3"/>
      <sheetName val="inout_consol_(2)3"/>
      <sheetName val="AS_ON_DT_EXPS_Mar3"/>
      <sheetName val="fa-pl_&amp;_mach-site3"/>
      <sheetName val="fa_off_eqp3"/>
      <sheetName val="fa_fur&amp;_fix3"/>
      <sheetName val="fa-pl_&amp;_mach-Off3"/>
      <sheetName val="B_Equity-sdpl_INC3"/>
      <sheetName val="inout_consol_wkg3"/>
      <sheetName val="inout_consol_WKNG3"/>
      <sheetName val="B_Sheet_973"/>
      <sheetName val="P&amp;L_97_3"/>
      <sheetName val="B_Sheet_97-BEXP3"/>
      <sheetName val="P&amp;L_97_-BEXP3"/>
      <sheetName val="consol_flows3"/>
      <sheetName val="sdpl_oth_Liab3"/>
      <sheetName val="obpl-oth_liab3"/>
      <sheetName val="G_land_advance3"/>
      <sheetName val="I-Wip-ot_(2)3"/>
      <sheetName val="detail_WIP_(2)3"/>
      <sheetName val="detail_G-13"/>
      <sheetName val="sobha_menon_ac3"/>
      <sheetName val="pnc_ac3"/>
      <sheetName val="fix_-p_&amp;_M_-SCC3"/>
      <sheetName val="C_fix_asst3"/>
      <sheetName val="D_fix_asst_scdl_3"/>
      <sheetName val="creditors_tb_obpl3"/>
      <sheetName val="TBAL9697_-group_wise__sdpl4"/>
      <sheetName val="TBAL9697_-group_wise_3"/>
      <sheetName val="crs_-G-13"/>
      <sheetName val="TBAL9697_-group_wise__onpl3"/>
      <sheetName val="B_Sheet_97-OBPL3"/>
      <sheetName val="B_Sheet_97_sdpl3"/>
      <sheetName val="TBAL9697_-group_wise__sdpl23"/>
      <sheetName val="inout_consol_jan3"/>
      <sheetName val="consol_flow3"/>
      <sheetName val="D_Loan__Prom3"/>
      <sheetName val="E_Bank_Loan3"/>
      <sheetName val="G_work_Cap3"/>
      <sheetName val="WWR"/>
      <sheetName val="Section Catalogue"/>
      <sheetName val="PRECAST_lightconc-II1"/>
      <sheetName val="SPT_vs_PHI"/>
      <sheetName val="DG_"/>
      <sheetName val="key_dates"/>
      <sheetName val="TBL9798DPL03"/>
      <sheetName val="CORPN_OT"/>
      <sheetName val="ino4t_conso,-nov"/>
      <sheetName val="(nout_co,sol_(2)"/>
      <sheetName val="Blr_hire"/>
      <sheetName val="INPUT_SHEET"/>
      <sheetName val="Sun_E_Type"/>
      <sheetName val="G_1_obplWori"/>
      <sheetName val="dpl_oth_Lia`"/>
      <sheetName val="_bpl,oth_lia_"/>
      <sheetName val="G_,and_adv_nce"/>
      <sheetName val="I,Wip-ot__2)"/>
      <sheetName val="det!il_WIP_(2)"/>
      <sheetName val="de4ail_G-1"/>
      <sheetName val="sobha_mennn_ac"/>
      <sheetName val="C_&amp;ix_asst"/>
      <sheetName val="TBAL9697__x000a_grotp_wise_"/>
      <sheetName val="Fin_Sum"/>
      <sheetName val="_x005f_x0003_dpl_oth_Lia`"/>
      <sheetName val="TBAL9697__x005f_x000d_grotp_wise_"/>
      <sheetName val="St_co_91_5lvl"/>
      <sheetName val="Labor_abs-NMR"/>
      <sheetName val="CORPN_O_x005f_x0000_T"/>
      <sheetName val="SUPPLY_-Sanitary_Fixtures"/>
      <sheetName val="ITEMS_FOR_CIVIL_TENDER"/>
      <sheetName val="CORPN_O"/>
      <sheetName val="_x005f_x005f_x005f_x0003_dpl_oth_Lia`"/>
      <sheetName val="TBAL9697__x005f_x005f_x005f_x000d_grotp_wis"/>
      <sheetName val="CORPN_O?T"/>
      <sheetName val="Stress_Calculation"/>
      <sheetName val="PRECAST_lightconc-II2"/>
      <sheetName val="Cashflow_projection1"/>
      <sheetName val="SPT_vs_PHI1"/>
      <sheetName val="1__PayRec1"/>
      <sheetName val="DG_1"/>
      <sheetName val="key_dates1"/>
      <sheetName val="ino4t_conso,-nov1"/>
      <sheetName val="(nout_co,sol_(2)1"/>
      <sheetName val="Blr_hire1"/>
      <sheetName val="INPUT_SHEET1"/>
      <sheetName val="Sun_E_Type1"/>
      <sheetName val="_bpl,oth_lia_1"/>
      <sheetName val="G_,and_adv_nce1"/>
      <sheetName val="I,Wip-ot__2)1"/>
      <sheetName val="det!il_WIP_(2)1"/>
      <sheetName val="de4ail_G-11"/>
      <sheetName val="sobha_mennn_ac1"/>
      <sheetName val="C_&amp;ix_asst1"/>
      <sheetName val="Fin_Sum1"/>
      <sheetName val="_x005f_x0003_dpl_oth_Lia`1"/>
      <sheetName val="TBAL9697__x005f_x000d_grotp_wise_1"/>
      <sheetName val="St_co_91_5lvl1"/>
      <sheetName val="Labor_abs-NMR1"/>
      <sheetName val="CORPN_O_x005f_x0000_T1"/>
      <sheetName val="SUPPLY_-Sanitary_Fixtures1"/>
      <sheetName val="ITEMS_FOR_CIVIL_TENDER1"/>
      <sheetName val="CORPN_O1"/>
      <sheetName val="_x005f_x005f_x005f_x0003_dpl_oth_Lia`1"/>
      <sheetName val="TBAL9697__x005f_x005f_x005f_x000d_grotp_wi1"/>
      <sheetName val="TBAL9697__x000a_grotp_wise_1"/>
      <sheetName val="CORPN_O?T1"/>
      <sheetName val="Stress_Calculation1"/>
      <sheetName val="H_land_adv-dec3"/>
      <sheetName val="J_Con_WIP3"/>
      <sheetName val="detail_J3"/>
      <sheetName val="L_Oth_Co3"/>
      <sheetName val="K_fix_asst__3"/>
      <sheetName val="C_fix_asst-SDPL_3"/>
      <sheetName val="TBAL9697__group_wise__sdpl3"/>
      <sheetName val="inout_consol_okg3"/>
      <sheetName val="detail_OIP_(2)3"/>
      <sheetName val="D_fix_ysst_scdl_3"/>
      <sheetName val="cre`itors_tb_obpl3"/>
      <sheetName val="3AL9697_-group_wise__onpl3"/>
      <sheetName val="外気負荷"/>
      <sheetName val="DETAILED  BOQ"/>
      <sheetName val="Set"/>
      <sheetName val="G_1_obpl_x005f_x005f_x005f_x005f_x005f_x005f_x000"/>
      <sheetName val="_x005f_x005f_x005f_x005f_x005f_x005f_x005f_x0003_dpl_ot"/>
      <sheetName val="TBAL9697 _x005f_x005f_x005f_x005f_x005f_x005f_x00"/>
      <sheetName val="fa-pl &amp; myy_x000b__x000b__x0002_"/>
      <sheetName val="Mat.-Rates"/>
      <sheetName val="Assumptions"/>
      <sheetName val="Site Dev BOQ"/>
      <sheetName val="COST"/>
      <sheetName val="SICAM"/>
      <sheetName val="A1-Continuous"/>
      <sheetName val="RA"/>
      <sheetName val="Basis"/>
      <sheetName val="labour_coeff"/>
      <sheetName val="Shuttering_Analysis"/>
      <sheetName val="General_P+M"/>
      <sheetName val="Curing_Analysis_"/>
      <sheetName val="Concrete_P+M_(_RMC_)"/>
      <sheetName val="P+M_(_SMC_)"/>
      <sheetName val="P+M_-EW"/>
      <sheetName val="P&amp;L_-_AD"/>
      <sheetName val="CORPN_O_T"/>
      <sheetName val="Fin__Assumpt__-_Sensitivities"/>
      <sheetName val="LOAD_SHEET_"/>
      <sheetName val="Fill_this_out_first___"/>
      <sheetName val="Labour_productivity"/>
      <sheetName val="RCC,Ret__Wall"/>
      <sheetName val="Area_&amp;_Cate__Master"/>
      <sheetName val="Driveway_Beams"/>
      <sheetName val="TBAL9697__grotp_wise_"/>
      <sheetName val="Bill_No_5"/>
      <sheetName val="11B_"/>
      <sheetName val="BOQ_(2)"/>
      <sheetName val="Detail_1A"/>
      <sheetName val="final abstract"/>
      <sheetName val="DetEst"/>
      <sheetName val="Mat_Cost"/>
      <sheetName val="Intro"/>
      <sheetName val="Parameter"/>
      <sheetName val="1_Project_Profile"/>
      <sheetName val="CABLE DATA"/>
      <sheetName val="Tender Summary"/>
      <sheetName val="Components"/>
      <sheetName val="s"/>
      <sheetName val="Exc"/>
      <sheetName val="Analy_7-10"/>
    </sheetNames>
    <sheetDataSet>
      <sheetData sheetId="0">
        <row r="34">
          <cell r="A34" t="str">
            <v>Investments Govt Securities</v>
          </cell>
        </row>
      </sheetData>
      <sheetData sheetId="1">
        <row r="34">
          <cell r="A34" t="str">
            <v>Investments Govt Securities</v>
          </cell>
        </row>
      </sheetData>
      <sheetData sheetId="2">
        <row r="34">
          <cell r="A34" t="str">
            <v>Investments Govt Securities</v>
          </cell>
        </row>
      </sheetData>
      <sheetData sheetId="3">
        <row r="34">
          <cell r="A34" t="str">
            <v>Investments Govt Securities</v>
          </cell>
        </row>
      </sheetData>
      <sheetData sheetId="4">
        <row r="34">
          <cell r="A34" t="str">
            <v>Investments Govt Securities</v>
          </cell>
        </row>
      </sheetData>
      <sheetData sheetId="5">
        <row r="34">
          <cell r="A34" t="str">
            <v>Investments Govt Securities</v>
          </cell>
        </row>
      </sheetData>
      <sheetData sheetId="6">
        <row r="34">
          <cell r="A34" t="str">
            <v>Investments Govt Securities</v>
          </cell>
        </row>
      </sheetData>
      <sheetData sheetId="7">
        <row r="34">
          <cell r="A34" t="str">
            <v>Investments Govt Securities</v>
          </cell>
        </row>
      </sheetData>
      <sheetData sheetId="8">
        <row r="34">
          <cell r="A34" t="str">
            <v>Investments Govt Securities</v>
          </cell>
        </row>
      </sheetData>
      <sheetData sheetId="9">
        <row r="34">
          <cell r="A34" t="str">
            <v>Investments Govt Securities</v>
          </cell>
        </row>
      </sheetData>
      <sheetData sheetId="10">
        <row r="34">
          <cell r="A34" t="str">
            <v>Investments Govt Securities</v>
          </cell>
        </row>
      </sheetData>
      <sheetData sheetId="11">
        <row r="34">
          <cell r="A34" t="str">
            <v>Investments Govt Securities</v>
          </cell>
        </row>
      </sheetData>
      <sheetData sheetId="12">
        <row r="34">
          <cell r="A34" t="str">
            <v>Investments Govt Securities</v>
          </cell>
        </row>
      </sheetData>
      <sheetData sheetId="13">
        <row r="34">
          <cell r="A34" t="str">
            <v>Investments Govt Securities</v>
          </cell>
        </row>
      </sheetData>
      <sheetData sheetId="14">
        <row r="34">
          <cell r="A34" t="str">
            <v>Investments Govt Securities</v>
          </cell>
        </row>
      </sheetData>
      <sheetData sheetId="15">
        <row r="34">
          <cell r="A34" t="str">
            <v>Investments Govt Securities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4">
          <cell r="A34" t="str">
            <v>Investments Govt Securities</v>
          </cell>
        </row>
      </sheetData>
      <sheetData sheetId="34">
        <row r="34">
          <cell r="A34" t="str">
            <v>Investments Govt Securities</v>
          </cell>
        </row>
      </sheetData>
      <sheetData sheetId="35">
        <row r="34">
          <cell r="A34" t="str">
            <v>Investments Govt Securities</v>
          </cell>
        </row>
      </sheetData>
      <sheetData sheetId="36">
        <row r="34">
          <cell r="A34" t="str">
            <v>Investments Govt Securities</v>
          </cell>
        </row>
      </sheetData>
      <sheetData sheetId="37">
        <row r="34">
          <cell r="A34" t="str">
            <v>Investments Govt Securities</v>
          </cell>
        </row>
      </sheetData>
      <sheetData sheetId="38">
        <row r="34">
          <cell r="A34" t="str">
            <v>Investments Govt Securities</v>
          </cell>
        </row>
      </sheetData>
      <sheetData sheetId="39">
        <row r="34">
          <cell r="A34" t="str">
            <v>Investments Govt Securities</v>
          </cell>
        </row>
      </sheetData>
      <sheetData sheetId="40">
        <row r="34">
          <cell r="A34" t="str">
            <v>Investments Govt Securities</v>
          </cell>
        </row>
      </sheetData>
      <sheetData sheetId="41">
        <row r="34">
          <cell r="A34" t="str">
            <v>Investments Govt Securities</v>
          </cell>
        </row>
      </sheetData>
      <sheetData sheetId="42">
        <row r="34">
          <cell r="A34" t="str">
            <v>Investments Govt Securities</v>
          </cell>
        </row>
      </sheetData>
      <sheetData sheetId="43">
        <row r="34">
          <cell r="A34" t="str">
            <v>Investments Govt Securities</v>
          </cell>
        </row>
      </sheetData>
      <sheetData sheetId="44" refreshError="1"/>
      <sheetData sheetId="45">
        <row r="34">
          <cell r="A34" t="str">
            <v>Investments Govt Securities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ow r="34">
          <cell r="A34" t="str">
            <v>Investments Govt Securities</v>
          </cell>
        </row>
      </sheetData>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sheetData sheetId="735"/>
      <sheetData sheetId="736"/>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tatement"/>
      <sheetName val="RA-markate"/>
      <sheetName val="TBAL9697 -group wise  sdpl"/>
    </sheetNames>
    <sheetDataSet>
      <sheetData sheetId="0"/>
      <sheetData sheetId="1" refreshError="1"/>
      <sheetData sheetId="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hoto"/>
      <sheetName val="INDEX"/>
      <sheetName val="Cost Abstract"/>
      <sheetName val="Annex to Abstract"/>
      <sheetName val="Brief Des&amp;Area Cal"/>
      <sheetName val="Pie Chart"/>
      <sheetName val="Tentative Struc"/>
      <sheetName val="Assumptions"/>
      <sheetName val="Breakup OH"/>
      <sheetName val="Rate Analysis"/>
      <sheetName val="civil boq-summary"/>
      <sheetName val="civil boq"/>
      <sheetName val="Serv-Summary"/>
      <sheetName val="DG SEt"/>
      <sheetName val="Elevator"/>
      <sheetName val="Fire fighting"/>
      <sheetName val="Pump &amp; Allied"/>
      <sheetName val="Ventilation"/>
      <sheetName val="HVAC&amp;BMS"/>
      <sheetName val="Electri no cctv"/>
      <sheetName val="Plumbing"/>
      <sheetName val="Project cost Abstract"/>
      <sheetName val="Annex to Cost Abstract"/>
      <sheetName val="Constrution Schedule"/>
      <sheetName val="Abstract-Major quan"/>
      <sheetName val="Major Quantities"/>
      <sheetName val="BP"/>
      <sheetName val="Operation Cost Summary"/>
      <sheetName val="RMC Calculations"/>
      <sheetName val="P&amp;M"/>
      <sheetName val="P&amp;M Calculations"/>
      <sheetName val="Shutering"/>
      <sheetName val="Shuttering"/>
      <sheetName val="Org Chart"/>
      <sheetName val="Cashflow"/>
      <sheetName val="Cash flow Notes"/>
      <sheetName val="Cashflow Graph"/>
      <sheetName val="Schedule 1"/>
      <sheetName val=" Schedule 2"/>
      <sheetName val="Schedule 3"/>
      <sheetName val="Schedule 4"/>
      <sheetName val="Schedule 5"/>
      <sheetName val="Schedule 6"/>
      <sheetName val="Schedule 7"/>
      <sheetName val="Schedule 8"/>
      <sheetName val="Consultant Fee"/>
      <sheetName val="PMC"/>
      <sheetName val="work plan"/>
      <sheetName val="work plan graph"/>
      <sheetName val="Mobilisation Advance Interest"/>
      <sheetName val="RA-markate"/>
      <sheetName val="BM"/>
      <sheetName val="Data"/>
      <sheetName val="SITE OVERHEADS"/>
      <sheetName val="factors"/>
      <sheetName val="Precalculation"/>
      <sheetName val="FORM7"/>
      <sheetName val="Indices"/>
      <sheetName val="INPUT SHEET"/>
      <sheetName val="Staff Acco."/>
      <sheetName val="TBAL9697 -group wise  sdpl"/>
      <sheetName val="DSL-S"/>
      <sheetName val="LA- lookups"/>
      <sheetName val="Other assumptions"/>
      <sheetName val="INPUT"/>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
      <sheetName val="S-IC"/>
      <sheetName val="IC"/>
      <sheetName val="Main Sum"/>
      <sheetName val="Sumarry"/>
      <sheetName val="BOQ-Civil &amp; Rd"/>
      <sheetName val="BOQ_elc"/>
      <sheetName val="BOQ-Fire Pumps"/>
      <sheetName val="RA"/>
      <sheetName val="C&amp;S"/>
      <sheetName val="Plumbing"/>
      <sheetName val="RA-Railing"/>
      <sheetName val="Sum"/>
      <sheetName val="Working"/>
      <sheetName val="Rate Analysis"/>
      <sheetName val="RA-markate"/>
    </sheetNames>
    <sheetDataSet>
      <sheetData sheetId="0"/>
      <sheetData sheetId="1"/>
      <sheetData sheetId="2"/>
      <sheetData sheetId="3"/>
      <sheetData sheetId="4"/>
      <sheetData sheetId="5"/>
      <sheetData sheetId="6">
        <row r="7">
          <cell r="D7">
            <v>48300</v>
          </cell>
        </row>
      </sheetData>
      <sheetData sheetId="7">
        <row r="7">
          <cell r="D7">
            <v>48300</v>
          </cell>
        </row>
      </sheetData>
      <sheetData sheetId="8">
        <row r="7">
          <cell r="D7">
            <v>48300</v>
          </cell>
        </row>
      </sheetData>
      <sheetData sheetId="9">
        <row r="7">
          <cell r="D7">
            <v>48300</v>
          </cell>
        </row>
      </sheetData>
      <sheetData sheetId="10">
        <row r="7">
          <cell r="D7">
            <v>48300</v>
          </cell>
        </row>
      </sheetData>
      <sheetData sheetId="11">
        <row r="7">
          <cell r="D7">
            <v>48300</v>
          </cell>
        </row>
      </sheetData>
      <sheetData sheetId="12"/>
      <sheetData sheetId="13"/>
      <sheetData sheetId="14" refreshError="1"/>
      <sheetData sheetId="1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
      <sheetName val="SBC-BH 19"/>
      <sheetName val="SBC-BH-16"/>
      <sheetName val="BH-20"/>
      <sheetName val="BH-15"/>
      <sheetName val="BH-14"/>
      <sheetName val="BH-16"/>
      <sheetName val="BH-17"/>
      <sheetName val="sbc-ABH-1"/>
      <sheetName val="ABH-1"/>
      <sheetName val="BH-19"/>
      <sheetName val="SBC-BH-1"/>
      <sheetName val="BH-1"/>
      <sheetName val="SBC-BH-3"/>
      <sheetName val="BH-3"/>
      <sheetName val="Sheet4"/>
      <sheetName val="SPT vs PHI"/>
    </sheetNames>
    <sheetDataSet>
      <sheetData sheetId="0" refreshError="1">
        <row r="1">
          <cell r="J1">
            <v>1.7453292519943295E-2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
      <sheetName val="Manhole"/>
      <sheetName val="Det_Des"/>
      <sheetName val="Manholes"/>
      <sheetName val="Anticipated.May"/>
      <sheetName val="Val.07"/>
      <sheetName val="Sheet3"/>
      <sheetName val="RA"/>
      <sheetName val="Rate Analysis"/>
      <sheetName val="BM"/>
      <sheetName val="BOQ -Block A"/>
      <sheetName val="RCC,Ret. Wall"/>
      <sheetName val="Data"/>
      <sheetName val="RA-markate"/>
      <sheetName val="Cash Flow Input Data_ISC"/>
      <sheetName val="Interface_SC"/>
      <sheetName val="Calc_ISC"/>
      <sheetName val="Calc_SC"/>
      <sheetName val="Interface_ISC"/>
      <sheetName val="GD"/>
      <sheetName val="g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FLY"/>
      <sheetName val="Insulation"/>
      <sheetName val="HDPE Pipes"/>
      <sheetName val="Grilles"/>
      <sheetName val="Piping"/>
      <sheetName val="DS AHU's"/>
      <sheetName val="Valves"/>
      <sheetName val="Insulation Material"/>
      <sheetName val="Part Load Performance"/>
      <sheetName val="Pipes"/>
      <sheetName val="Manjeera Analysis"/>
      <sheetName val="RA-markate"/>
      <sheetName val="Sheet4"/>
      <sheetName val="SiemensHSBC-01"/>
      <sheetName val="Sheet1"/>
      <sheetName val="Wolverine-002"/>
      <sheetName val="GRUNDFOS ICICI-003"/>
      <sheetName val="Annexure-003"/>
      <sheetName val="TROX-004"/>
      <sheetName val="Annexure-004"/>
      <sheetName val="TROX-005"/>
      <sheetName val="Annexure-005"/>
      <sheetName val="TROX-006"/>
      <sheetName val="Annexure-006"/>
      <sheetName val="JOHNSON-007"/>
      <sheetName val="Annexure-007"/>
      <sheetName val="Sheet2"/>
      <sheetName val="MohdConvi-008"/>
      <sheetName val="Mohdconvi-009"/>
      <sheetName val="SiemensConvpun-010"/>
      <sheetName val="annx-10"/>
      <sheetName val="SiemensConvmum-011"/>
      <sheetName val="annx-11"/>
      <sheetName val="KrugerKrishna-12"/>
      <sheetName val="Annexure-12"/>
      <sheetName val="Grundfos-13"/>
      <sheetName val="Annexure -13"/>
      <sheetName val="Microsoft-014"/>
      <sheetName val="MicrosoftOA-014"/>
      <sheetName val="annex-14"/>
      <sheetName val="GFC-15"/>
      <sheetName val="OAF"/>
      <sheetName val="Anenxure-01"/>
      <sheetName val="Reli-16"/>
      <sheetName val="OAF 16"/>
      <sheetName val="Anenxure-006"/>
      <sheetName val="flowconmicrosoft-17"/>
      <sheetName val="Sheet3"/>
      <sheetName val="DanfossMicrosoft-18"/>
      <sheetName val="Annx-18"/>
      <sheetName val="SauterMicrosoft-19"/>
      <sheetName val="Annx-19"/>
      <sheetName val="Greenheck - 20"/>
      <sheetName val="annex-1"/>
      <sheetName val="Armacel - 21"/>
      <sheetName val="annex-21"/>
      <sheetName val="BLOCKED NO FOR ELECTRONICC - 22"/>
      <sheetName val="METSO-22"/>
      <sheetName val="SiemensIntelenet-023"/>
      <sheetName val="Annx-23"/>
      <sheetName val="Kruger-24"/>
      <sheetName val="Sheet5"/>
      <sheetName val="ARMSTRONG-25"/>
      <sheetName val="SEVCON STMICRO-26"/>
      <sheetName val="ANNX-26"/>
      <sheetName val="KRUGER STMICRO-27"/>
      <sheetName val="ANNX-27"/>
      <sheetName val="T&amp;Ast MICRO-28"/>
      <sheetName val="ANNX-28"/>
      <sheetName val="Armacel - 29"/>
      <sheetName val="YORK-030"/>
      <sheetName val="oa-030"/>
      <sheetName val="AHU"/>
      <sheetName val="SEVCON MICRO-31"/>
      <sheetName val="STULZMICRO-32"/>
      <sheetName val="CIATMICRO-33"/>
      <sheetName val="SauterMicrosoft-34"/>
      <sheetName val="Annx-34"/>
      <sheetName val="Det_Des"/>
      <sheetName val="RA"/>
      <sheetName val="g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PORT"/>
      <sheetName val="AFTRAI"/>
      <sheetName val="AFPROB"/>
      <sheetName val="12 mois glissants"/>
      <sheetName val="Courbe"/>
    </sheetNames>
    <sheetDataSet>
      <sheetData sheetId="0"/>
      <sheetData sheetId="1">
        <row r="15">
          <cell r="AP15">
            <v>0.76619999999999999</v>
          </cell>
        </row>
        <row r="18">
          <cell r="BB18">
            <v>1.4562999999999999</v>
          </cell>
        </row>
        <row r="20">
          <cell r="BB20">
            <v>0.20430000000000001</v>
          </cell>
        </row>
        <row r="21">
          <cell r="AP21">
            <v>0.24510000000000001</v>
          </cell>
          <cell r="AQ21">
            <v>0.24510000000000001</v>
          </cell>
          <cell r="AR21">
            <v>0.24510000000000001</v>
          </cell>
          <cell r="AS21">
            <v>0.24510000000000001</v>
          </cell>
          <cell r="AT21">
            <v>0.24510000000000001</v>
          </cell>
          <cell r="AU21">
            <v>0.24510000000000001</v>
          </cell>
          <cell r="AV21">
            <v>0.24510000000000001</v>
          </cell>
          <cell r="AW21">
            <v>0.24510000000000001</v>
          </cell>
          <cell r="AX21">
            <v>0.24510000000000001</v>
          </cell>
          <cell r="AY21">
            <v>0.24510000000000001</v>
          </cell>
          <cell r="AZ21">
            <v>0.24510000000000001</v>
          </cell>
          <cell r="BA21">
            <v>0.24510000000000001</v>
          </cell>
          <cell r="BB21">
            <v>0.24510000000000001</v>
          </cell>
        </row>
        <row r="26">
          <cell r="AP26">
            <v>0.20180000000000001</v>
          </cell>
          <cell r="AQ26">
            <v>0.20180000000000001</v>
          </cell>
          <cell r="AR26">
            <v>0.20180000000000001</v>
          </cell>
          <cell r="AS26">
            <v>0.20180000000000001</v>
          </cell>
          <cell r="AT26">
            <v>0.20180000000000001</v>
          </cell>
          <cell r="AU26">
            <v>0.20180000000000001</v>
          </cell>
          <cell r="AV26">
            <v>0.20180000000000001</v>
          </cell>
          <cell r="AW26">
            <v>0.20180000000000001</v>
          </cell>
          <cell r="AX26">
            <v>0.20180000000000001</v>
          </cell>
          <cell r="AY26">
            <v>0.20180000000000001</v>
          </cell>
          <cell r="AZ26">
            <v>0.20180000000000001</v>
          </cell>
          <cell r="BA26">
            <v>0.20180000000000001</v>
          </cell>
          <cell r="BB26">
            <v>0.20180000000000001</v>
          </cell>
        </row>
        <row r="27">
          <cell r="AO27" t="str">
            <v>FRF</v>
          </cell>
          <cell r="AP27">
            <v>1</v>
          </cell>
          <cell r="AQ27">
            <v>1</v>
          </cell>
          <cell r="AR27">
            <v>1</v>
          </cell>
          <cell r="AS27">
            <v>1</v>
          </cell>
          <cell r="AT27">
            <v>1</v>
          </cell>
          <cell r="AU27">
            <v>1</v>
          </cell>
          <cell r="AV27">
            <v>1</v>
          </cell>
          <cell r="AW27">
            <v>1</v>
          </cell>
          <cell r="AX27">
            <v>1</v>
          </cell>
          <cell r="AY27">
            <v>1</v>
          </cell>
          <cell r="AZ27">
            <v>1</v>
          </cell>
          <cell r="BA27">
            <v>1</v>
          </cell>
        </row>
        <row r="29">
          <cell r="AP29">
            <v>9.2600000000000002E-2</v>
          </cell>
          <cell r="AQ29">
            <v>9.2600000000000002E-2</v>
          </cell>
          <cell r="AR29">
            <v>9.2600000000000002E-2</v>
          </cell>
          <cell r="AS29">
            <v>9.2600000000000002E-2</v>
          </cell>
          <cell r="AT29">
            <v>9.2600000000000002E-2</v>
          </cell>
          <cell r="AU29">
            <v>9.2600000000000002E-2</v>
          </cell>
          <cell r="AV29">
            <v>9.2600000000000002E-2</v>
          </cell>
          <cell r="AW29">
            <v>9.2600000000000002E-2</v>
          </cell>
          <cell r="AX29">
            <v>9.2600000000000002E-2</v>
          </cell>
          <cell r="AY29">
            <v>9.2600000000000002E-2</v>
          </cell>
          <cell r="AZ29">
            <v>9.2600000000000002E-2</v>
          </cell>
          <cell r="BA29">
            <v>9.2600000000000002E-2</v>
          </cell>
          <cell r="BB29">
            <v>9.2600000000000002E-2</v>
          </cell>
        </row>
        <row r="31">
          <cell r="AP31">
            <v>5.8434274647168001E-2</v>
          </cell>
          <cell r="AQ31">
            <v>5.8434274647168001E-2</v>
          </cell>
          <cell r="AR31">
            <v>5.8434274647168001E-2</v>
          </cell>
          <cell r="AS31">
            <v>5.8434274647168001E-2</v>
          </cell>
          <cell r="AT31">
            <v>5.8434274647168001E-2</v>
          </cell>
          <cell r="AU31">
            <v>5.8434274647168001E-2</v>
          </cell>
          <cell r="AV31">
            <v>5.8434274647168001E-2</v>
          </cell>
          <cell r="AW31">
            <v>5.8434274647168001E-2</v>
          </cell>
          <cell r="AX31">
            <v>5.8434274647168001E-2</v>
          </cell>
          <cell r="AY31">
            <v>5.8434274647168001E-2</v>
          </cell>
          <cell r="AZ31">
            <v>5.8434274647168001E-2</v>
          </cell>
          <cell r="BA31">
            <v>5.8434274647168001E-2</v>
          </cell>
          <cell r="BB31">
            <v>5.8434274647168001E-2</v>
          </cell>
        </row>
      </sheetData>
      <sheetData sheetId="2"/>
      <sheetData sheetId="3"/>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QE"/>
      <sheetName val="HYP"/>
    </sheetNames>
    <sheetDataSet>
      <sheetData sheetId="0"/>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
      <sheetName val="Rex"/>
      <sheetName val="Rex Global"/>
      <sheetName val="Gest°Rec"/>
      <sheetName val="Bilrécap"/>
      <sheetName val="Ctrl Bud"/>
      <sheetName val="Suiv Rd"/>
      <sheetName val="Suiv Transf"/>
      <sheetName val="MO"/>
      <sheetName val="MAT Bét"/>
      <sheetName val="MAT Aci"/>
      <sheetName val="Dép."/>
      <sheetName val="DA &amp; Rd"/>
      <sheetName val="Z1"/>
      <sheetName val="Z2"/>
      <sheetName val="Z3"/>
      <sheetName val="Z4"/>
      <sheetName val="Z5"/>
      <sheetName val="Loc."/>
      <sheetName val="Ach."/>
      <sheetName val="Fr. ch."/>
      <sheetName val="Cons"/>
      <sheetName val="Maît. enc."/>
      <sheetName val="MOI"/>
      <sheetName val="Hono"/>
      <sheetName val="DA stgo"/>
      <sheetName val="DA cea"/>
      <sheetName val="DA cet"/>
      <sheetName val="STGO"/>
      <sheetName val="CEA"/>
      <sheetName val="CET"/>
      <sheetName val="Libre"/>
      <sheetName val="Erreur"/>
      <sheetName val="Comm"/>
      <sheetName val="Suiv TS"/>
      <sheetName val="Mat CA"/>
      <sheetName val="Mat MD"/>
      <sheetName val="Prévision Activité"/>
      <sheetName val="Projection Activité 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e"/>
      <sheetName val="Synthése Actua 1"/>
      <sheetName val="Pcdes"/>
      <sheetName val="Portefeuille commercial"/>
      <sheetName val="Reporting Commercial"/>
      <sheetName val="Activité - Marges"/>
      <sheetName val="Portefeuille"/>
      <sheetName val="Courbes portefeuille"/>
      <sheetName val="Evolution des marges"/>
      <sheetName val="Principaux Projets"/>
      <sheetName val="Charges Indirectes"/>
      <sheetName val="Repart.Trimest"/>
      <sheetName val="Entities Repartition"/>
      <sheetName val="Cash flow"/>
      <sheetName val="FLUX 2005"/>
      <sheetName val="Bilan prévisionn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
      <sheetName val="Rex"/>
      <sheetName val="Rex Global"/>
      <sheetName val="Gest°Rec"/>
      <sheetName val="Bilrécap"/>
      <sheetName val="Ctrl Bud"/>
      <sheetName val="Suiv Rd"/>
      <sheetName val="Suiv TS"/>
      <sheetName val="Suiv Transf"/>
      <sheetName val="Mat CA"/>
      <sheetName val="Mat MD"/>
      <sheetName val="MO"/>
      <sheetName val="MAT Bét"/>
      <sheetName val="MAT Aci"/>
      <sheetName val="Dép."/>
      <sheetName val="DA &amp; Rd"/>
      <sheetName val="Z1"/>
      <sheetName val="Z2"/>
      <sheetName val="Maît. enc."/>
      <sheetName val="Fr. ch."/>
      <sheetName val="MOI"/>
      <sheetName val="Loc."/>
      <sheetName val="Ach."/>
      <sheetName val="Cons"/>
      <sheetName val="Hono"/>
      <sheetName val="DA stgo"/>
      <sheetName val="DA cea"/>
      <sheetName val="DA cet"/>
      <sheetName val="STGO"/>
      <sheetName val="CEA"/>
      <sheetName val="CET"/>
      <sheetName val="Comm"/>
      <sheetName val="Erreur"/>
      <sheetName val="Libre"/>
    </sheetNames>
    <sheetDataSet>
      <sheetData sheetId="0" refreshError="1">
        <row r="18">
          <cell r="C18">
            <v>11</v>
          </cell>
        </row>
        <row r="21">
          <cell r="C21">
            <v>0.7</v>
          </cell>
        </row>
        <row r="22">
          <cell r="C22">
            <v>4.5</v>
          </cell>
        </row>
        <row r="23">
          <cell r="C23">
            <v>2.15</v>
          </cell>
        </row>
        <row r="24">
          <cell r="C24">
            <v>2.7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
      <sheetName val="Op. inc"/>
      <sheetName val="Activity Forecast"/>
      <sheetName val="Income"/>
      <sheetName val="Syn sche"/>
      <sheetName val="Bud.Ctrl"/>
      <sheetName val="M. Inc. follow up"/>
      <sheetName val="EW follow up"/>
      <sheetName val="Trsfr follow up"/>
      <sheetName val="Diesel"/>
      <sheetName val="Direct Mater"/>
      <sheetName val="LAB"/>
      <sheetName val="Concr"/>
      <sheetName val="Steel"/>
      <sheetName val="Exp"/>
      <sheetName val="AD&amp;MI"/>
      <sheetName val="AD&amp;MI Forecast"/>
      <sheetName val="Projection Activité RD"/>
      <sheetName val="Z1"/>
      <sheetName val="Z2"/>
      <sheetName val="Z3"/>
      <sheetName val="Z4"/>
      <sheetName val="Z5"/>
      <sheetName val="Z6"/>
      <sheetName val="Z7"/>
      <sheetName val="Z8"/>
      <sheetName val="Z9"/>
      <sheetName val="Sup &amp; staff"/>
      <sheetName val="Site exp"/>
      <sheetName val="Ind Lab"/>
      <sheetName val="Rent."/>
      <sheetName val="Purch"/>
      <sheetName val="Consum"/>
      <sheetName val="Fees"/>
      <sheetName val="AD SW"/>
      <sheetName val="AD Archi"/>
      <sheetName val="AD M&amp;E"/>
      <sheetName val="SW"/>
      <sheetName val="ARCHI"/>
      <sheetName val="M&amp;E"/>
      <sheetName val="Comments"/>
      <sheetName val="Error"/>
      <sheetName val="Unformated"/>
    </sheetNames>
    <sheetDataSet>
      <sheetData sheetId="0" refreshError="1">
        <row r="18">
          <cell r="C18">
            <v>12.4</v>
          </cell>
        </row>
        <row r="23">
          <cell r="C23">
            <v>0.45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
      <sheetName val="Rex"/>
      <sheetName val="Gest°Rec"/>
      <sheetName val="Bilrécap"/>
      <sheetName val="Ctrl Bud"/>
      <sheetName val="Suiv TS"/>
      <sheetName val="Suiv Rd"/>
      <sheetName val="Suiv Transf"/>
      <sheetName val="MO"/>
      <sheetName val="MAT Bét"/>
      <sheetName val="MAT Aci"/>
      <sheetName val="Dép."/>
      <sheetName val="DA &amp; Rd"/>
      <sheetName val="Z1"/>
      <sheetName val="Z2"/>
      <sheetName val="Z3"/>
      <sheetName val="Z4"/>
      <sheetName val="Z5"/>
      <sheetName val="Z6"/>
      <sheetName val="Z7"/>
      <sheetName val="Z8"/>
      <sheetName val="Z9"/>
      <sheetName val="Z10"/>
      <sheetName val="Maît. enc."/>
      <sheetName val="Fr. ch."/>
      <sheetName val="MOI"/>
      <sheetName val="Loc."/>
      <sheetName val="Ach."/>
      <sheetName val="Cons"/>
      <sheetName val="Hono"/>
      <sheetName val="DA stgo"/>
      <sheetName val="DA cea"/>
      <sheetName val="DA cet"/>
      <sheetName val="STGO"/>
      <sheetName val="CEA"/>
      <sheetName val="CET"/>
      <sheetName val="Comm"/>
      <sheetName val="Erreur"/>
      <sheetName val="Libre"/>
    </sheetNames>
    <sheetDataSet>
      <sheetData sheetId="0" refreshError="1">
        <row r="19">
          <cell r="C19">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GE"/>
      <sheetName val="dch"/>
      <sheetName val="ecartpp"/>
      <sheetName val="Transfert"/>
      <sheetName val="Dep.annexes"/>
    </sheetNames>
    <sheetDataSet>
      <sheetData sheetId="0" refreshError="1"/>
      <sheetData sheetId="1" refreshError="1"/>
      <sheetData sheetId="2" refreshError="1"/>
      <sheetData sheetId="3" refreshError="1"/>
      <sheetData sheetId="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up"/>
      <sheetName val="PRELIMINARIES AND GENERAL ITEMS"/>
      <sheetName val="DETAILED ENGINEERING DESIGN "/>
      <sheetName val="EXISTING BUILDING AND SERVICES"/>
      <sheetName val="CHO (5 floors Option)"/>
      <sheetName val="DOG KENNEL "/>
      <sheetName val="FUEL STATION"/>
      <sheetName val="GATE HOUSE "/>
      <sheetName val="IMT"/>
      <sheetName val="INCIDENCE RESPONCE"/>
      <sheetName val="NEW AMENITIES BUILDING"/>
      <sheetName val="PUMP ROOM"/>
      <sheetName val="REFUSE AREA"/>
      <sheetName val="CLUSTER BUILDING"/>
      <sheetName val="TRANSIT LOUNGE"/>
      <sheetName val="TRANSIT GATE HOUSE"/>
      <sheetName val="SECURITY POST 1A"/>
      <sheetName val="SECURITY POST 2A"/>
      <sheetName val="SECURITY POST 1B"/>
      <sheetName val="SECURITY POST 2B"/>
      <sheetName val="TRANSIT PICKUP &amp; DROP OFF"/>
      <sheetName val="SUBSTATION"/>
      <sheetName val="WAREHOUSE BUILDING"/>
      <sheetName val="WATER STORAGE TANK BASES"/>
      <sheetName val="LUGGAGE HANDLING SYSTEM"/>
      <sheetName val="WALKWAY COVERING"/>
      <sheetName val="GENERATOR ENCLOSURE"/>
      <sheetName val="WATER TREATMENT PLANT "/>
      <sheetName val="SEWAGE TREATMENT PLANT  "/>
      <sheetName val="SITE WORK "/>
      <sheetName val="ROAD WORK "/>
      <sheetName val="PARKING AREA "/>
      <sheetName val="WALKWAY C0VERED "/>
      <sheetName val="PAVED WALKWAY "/>
      <sheetName val="FENCE TYPE A "/>
      <sheetName val="FENCE TYPE B "/>
      <sheetName val="FENCE TYPE C "/>
      <sheetName val="GATE A "/>
      <sheetName val="GATE B"/>
      <sheetName val="GATE C"/>
      <sheetName val="GATE D &amp; E"/>
      <sheetName val="SEWERS"/>
      <sheetName val="STORM WATER CHANNEL"/>
      <sheetName val="WATER DISTRIBUTION"/>
      <sheetName val="FIREWATER"/>
      <sheetName val="SERVICES DUCT"/>
      <sheetName val="BULKWATER SUPPLY"/>
      <sheetName val="ELECTRICAL RETICULATION"/>
      <sheetName val="New Access Road"/>
      <sheetName val="GENERAL SUMMARY"/>
      <sheetName val="GENERAL SUMMARY (BREAKDOWN)"/>
      <sheetName val="Gen. Summary (5 floors CHO)"/>
      <sheetName val="Wrap-up document"/>
      <sheetName val="Basic Prices"/>
      <sheetName val="Comp. Rates"/>
      <sheetName val="BOQ Rates"/>
      <sheetName val="PC &amp; PS"/>
      <sheetName val="abe and EWS price analysis"/>
    </sheetNames>
    <sheetDataSet>
      <sheetData sheetId="0">
        <row r="211">
          <cell r="E211" t="str">
            <v>USD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s"/>
      <sheetName val="IO LIST"/>
      <sheetName val="BMS-Pri"/>
      <sheetName val="Sheet3"/>
      <sheetName val="Civil Works"/>
      <sheetName val="TBAL9697 -group wise  sdpl"/>
      <sheetName val="Pay_Sep06"/>
      <sheetName val="Recommended Spares"/>
      <sheetName val="Name List"/>
      <sheetName val="VCH-SLC"/>
      <sheetName val="Supplier"/>
      <sheetName val="Sheet1"/>
      <sheetName val="Input"/>
      <sheetName val="Pacakges split"/>
      <sheetName val="s"/>
      <sheetName val="gen"/>
      <sheetName val="Det_Des"/>
      <sheetName val="p&amp;m"/>
      <sheetName val="Servers"/>
      <sheetName val="Digestion"/>
      <sheetName val="Discount"/>
      <sheetName val="COMP"/>
      <sheetName val="Costing"/>
      <sheetName val="cox"/>
      <sheetName val="cox (2)"/>
      <sheetName val="kings"/>
      <sheetName val="kings (2)"/>
      <sheetName val="Pure Liquid"/>
      <sheetName val="Mitsu"/>
      <sheetName val="Citibank"/>
      <sheetName val="Citibank (2)"/>
      <sheetName val="TCS"/>
      <sheetName val="TCS-REV"/>
      <sheetName val="VSNL"/>
      <sheetName val="VSNL (2)"/>
      <sheetName val="Raheja"/>
      <sheetName val="EMI-548"/>
      <sheetName val="EMI-057"/>
      <sheetName val="EMI-564"/>
      <sheetName val="Barber"/>
      <sheetName val="Cherry"/>
      <sheetName val="Airfreight"/>
      <sheetName val="I.T.C"/>
      <sheetName val="ITC(R-1)"/>
      <sheetName val="Vinod"/>
      <sheetName val="Ruby"/>
      <sheetName val="Ruby (2)"/>
      <sheetName val="Ruby (3)"/>
      <sheetName val="Ruby-191"/>
      <sheetName val="Ruby-286"/>
      <sheetName val="Ruby-416"/>
      <sheetName val="Ruby-231"/>
      <sheetName val="Sona-VSNL"/>
      <sheetName val="IN-VSNL"/>
      <sheetName val="ZYLOG"/>
      <sheetName val="Stenco"/>
      <sheetName val="Signa"/>
      <sheetName val="Spazzio"/>
      <sheetName val="Asian"/>
      <sheetName val="Asian (2)"/>
      <sheetName val="Airport"/>
      <sheetName val="Escorts-621"/>
      <sheetName val="Escorts-621 (R1)"/>
      <sheetName val="Escorts-(031)"/>
      <sheetName val="Escorts-(37)"/>
      <sheetName val="Escorts-(37-1)"/>
      <sheetName val="Escorts-194"/>
      <sheetName val="Escorts-621 (R2)"/>
      <sheetName val="Escorts-189"/>
      <sheetName val="Escorts-189 (R1)"/>
      <sheetName val="Escorts-189 (R2)"/>
      <sheetName val="Escorts-189 (R3)"/>
      <sheetName val="J.C PENNY"/>
      <sheetName val="J.C PENNY (2)"/>
      <sheetName val="J.C P(A)(R-1)"/>
      <sheetName val="J.C P(A)(R-2)"/>
      <sheetName val="J.C P(B)(R-2)"/>
      <sheetName val="J.C P(A)(R-3)"/>
      <sheetName val="J.C P(B)(R-3)"/>
      <sheetName val="metamorphosis"/>
      <sheetName val="sanjay"/>
      <sheetName val="BNP"/>
      <sheetName val="GUJRAT"/>
      <sheetName val="GUJRAT (2)"/>
      <sheetName val="Jaiprakash"/>
      <sheetName val="Jindal"/>
      <sheetName val="Policy"/>
      <sheetName val="parker"/>
      <sheetName val="Goldstone"/>
      <sheetName val="Eternity"/>
      <sheetName val="NDDB"/>
      <sheetName val="NDDB (2)"/>
      <sheetName val="NDDB (3)"/>
      <sheetName val="NDDB (4)"/>
      <sheetName val="GAS"/>
      <sheetName val="PCRA"/>
      <sheetName val="time"/>
      <sheetName val="purple"/>
      <sheetName val="Gherzi"/>
      <sheetName val="Ruby (4)"/>
      <sheetName val="pall"/>
      <sheetName val="pall (2)"/>
      <sheetName val="pall (3)"/>
      <sheetName val="pall (4)"/>
      <sheetName val="pall (5)"/>
      <sheetName val="pall (6)"/>
      <sheetName val="pall (7)"/>
      <sheetName val="pall (8)"/>
      <sheetName val="pall (9)"/>
      <sheetName val="pall (033)"/>
      <sheetName val="PALL-113"/>
      <sheetName val="PALL-113 (R1)"/>
      <sheetName val="PALL-230"/>
      <sheetName val="PALL-256"/>
      <sheetName val="pall-291"/>
      <sheetName val="Data sheet"/>
      <sheetName val="Fin Sum"/>
      <sheetName val="Summary year Plan"/>
      <sheetName val="Civil Boq"/>
      <sheetName val="Package split - Cost"/>
      <sheetName val="calcul"/>
      <sheetName val="Fill this out first..."/>
      <sheetName val="cubes_M20"/>
      <sheetName val="Offer"/>
      <sheetName val="Item- Compact"/>
      <sheetName val="Driveway Beams"/>
      <sheetName val="RA"/>
      <sheetName val="Labour"/>
      <sheetName val="Basement Budget"/>
      <sheetName val="IO_LIST"/>
      <sheetName val="Recommended_Spares"/>
      <sheetName val="IO_LIST1"/>
      <sheetName val="Recommended_Spares1"/>
      <sheetName val="TBAL9697_-group_wise__sdpl"/>
      <sheetName val="Civil_Works"/>
      <sheetName val="Name_List"/>
      <sheetName val="IO_LIST2"/>
      <sheetName val="Recommended_Spares2"/>
      <sheetName val="TBAL9697_-group_wise__sdpl1"/>
      <sheetName val="Civil_Works1"/>
      <sheetName val="Name_List1"/>
      <sheetName val=""/>
      <sheetName val="ducting"/>
      <sheetName val="d_m_yy"/>
      <sheetName val="d_m_yy__x0013__$-1010000_d_m_yyyy__x001e__$"/>
      <sheetName val="Structure Bills Qty"/>
      <sheetName val="Break up Sheet"/>
      <sheetName val="Consolidated"/>
      <sheetName val="Controls"/>
      <sheetName val="List"/>
      <sheetName val="col-reinft1"/>
      <sheetName val="Lookup"/>
      <sheetName val="DJC"/>
      <sheetName val="[Offer.xls]d_m_yy_____1010000_2"/>
      <sheetName val="[Offer.xls]d_m_yy_____1010000_3"/>
      <sheetName val="VAV"/>
      <sheetName val="Summary_Bank"/>
      <sheetName val="Config"/>
      <sheetName val="Break Dw"/>
      <sheetName val="Per Unit"/>
      <sheetName val="Window"/>
      <sheetName val="Mantri A"/>
      <sheetName val="key dates"/>
      <sheetName val="Actuals"/>
      <sheetName val="Formulas"/>
      <sheetName val="Design"/>
      <sheetName val="13. Steel - Ratio"/>
      <sheetName val="BOQ-Civil"/>
      <sheetName val="Works - Quote Sheet"/>
      <sheetName val="Mat_Cost"/>
      <sheetName val="d_m_yy__x005f_x0013__$-1010000_d_m_yy"/>
      <sheetName val="d_m_yy_x005f_x0000__x005f_x0013__$-1010000_"/>
      <sheetName val="Staff Acco."/>
      <sheetName val="2.civil-RA"/>
      <sheetName val="Rates Basic"/>
      <sheetName val="Cashflow projection"/>
      <sheetName val="Components"/>
      <sheetName val="Assumptions"/>
      <sheetName val="Door"/>
      <sheetName val="analysis"/>
      <sheetName val="BOQ"/>
      <sheetName val="Build-up"/>
      <sheetName val="sept-plan"/>
      <sheetName val="coa_ramco_168"/>
      <sheetName val="URA"/>
      <sheetName val="AOR"/>
      <sheetName val="PRECAST lightconc-II"/>
      <sheetName val="COP Final"/>
      <sheetName val="loads at base of pier"/>
      <sheetName val="Assmpns"/>
      <sheetName val="17"/>
      <sheetName val="Settings"/>
      <sheetName val="Parameter"/>
      <sheetName val="1_Project_Profile"/>
      <sheetName val="SPILL OVER"/>
      <sheetName val="CCTV_EST1"/>
      <sheetName val="TEXT"/>
      <sheetName val="Sensitivity"/>
      <sheetName val="d_m_yy__x0013__$-1010000_d_m_yy"/>
      <sheetName val="d_m_yy_x0000__x0013__$-1010000_"/>
      <sheetName val="Sheet4"/>
      <sheetName val="d_m_yy__x005f_x005f_x005f_x0013__$-1010000_"/>
      <sheetName val="d_m_yy_x005f_x005f_x005f_x0000__x005f_x005f_x0013"/>
      <sheetName val="[Offer.xls]d_m_yy_____1010000_4"/>
      <sheetName val="[Offer.xls]d_m_yy_____1010000_5"/>
      <sheetName val="R2"/>
      <sheetName val="R3"/>
      <sheetName val="labour rates"/>
      <sheetName val="analysis-superstructure"/>
      <sheetName val="RES-PLANNING"/>
      <sheetName val="Footings"/>
      <sheetName val="inWords"/>
      <sheetName val="환율"/>
      <sheetName val="zone-8"/>
      <sheetName val="MHNO_LEV"/>
      <sheetName val="co_5"/>
      <sheetName val="zone-2"/>
      <sheetName val="Z1_DATA"/>
      <sheetName val="D2_CO"/>
      <sheetName val="D1_CO"/>
      <sheetName val="RA-markate"/>
      <sheetName val="Measurment"/>
      <sheetName val="[Offer.xls]d_m_yy_____1010000_8"/>
      <sheetName val="[Offer.xls]d_m_yy_____1010000_9"/>
      <sheetName val="[Offer.xls]d_m_yy_____1010000_6"/>
      <sheetName val="[Offer.xls]d_m_yy_____1010000_7"/>
    </sheetNames>
    <sheetDataSet>
      <sheetData sheetId="0">
        <row r="8">
          <cell r="J8">
            <v>1.17746</v>
          </cell>
        </row>
      </sheetData>
      <sheetData sheetId="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factors"/>
      <sheetName val="Sheet3"/>
      <sheetName val="Det_Des"/>
      <sheetName val="dBase"/>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T6"/>
      <sheetName val="Mau"/>
      <sheetName val="Sheet2"/>
      <sheetName val="Sheet1"/>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XXXXXXXX"/>
      <sheetName val="XL4Test5"/>
      <sheetName val="C45"/>
      <sheetName val="C47A"/>
      <sheetName val="C47B"/>
      <sheetName val="C46"/>
      <sheetName val="DsachYT"/>
      <sheetName val="00"/>
      <sheetName val="Bhxhoi"/>
      <sheetName val="Q1-02"/>
      <sheetName val="Q2-02"/>
      <sheetName val="Q3-02"/>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10000000"/>
      <sheetName val="Outlets"/>
      <sheetName val="PGs"/>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LUONG CHO HUU"/>
      <sheetName val="thu BHXH,YT"/>
      <sheetName val="Phan bo"/>
      <sheetName val="KH LDTL"/>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SILICAT_x0003_"/>
      <sheetName val="TAI"/>
      <sheetName val="BANLE"/>
      <sheetName val="t.kho"/>
      <sheetName val="CLB"/>
      <sheetName val="phong"/>
      <sheetName val="hoat"/>
      <sheetName val="tong BH"/>
      <sheetName val="nhapkho"/>
      <sheetName val="合成単価作成表-BLDG"/>
      <sheetName val="St.co.91.5lvl"/>
      <sheetName val="DOOR-WIND"/>
      <sheetName val="Contract Night Staff"/>
      <sheetName val="Contract Day Staff"/>
      <sheetName val="Day Shift"/>
      <sheetName val="Night Shift"/>
      <sheetName val="Build-up"/>
      <sheetName val="RA"/>
      <sheetName val="Precalculation"/>
      <sheetName val="analysis"/>
      <sheetName val="VCH-SLC"/>
      <sheetName val="Supplier"/>
      <sheetName val="目录"/>
      <sheetName val="Main Assump."/>
      <sheetName val="N-Amritsar 135"/>
      <sheetName val="COP Final"/>
      <sheetName val="inWords"/>
      <sheetName val="p&amp;m"/>
      <sheetName val="BS1"/>
      <sheetName val="Cat A Change Control"/>
      <sheetName val="concrete"/>
      <sheetName val="foot-slab reinft"/>
      <sheetName val="2nd "/>
      <sheetName val="Summary"/>
      <sheetName val="tie beam"/>
      <sheetName val="Footings"/>
      <sheetName val="PRECAST lightconc-II"/>
      <sheetName val="Staff Acco."/>
      <sheetName val="beam-reinft-IIInd floor"/>
      <sheetName val="Basic"/>
      <sheetName val="Driveway Beams"/>
      <sheetName val="list"/>
      <sheetName val="SILICAT_x005f_x0003_"/>
      <sheetName val="Meas.-Hotel Part"/>
      <sheetName val="GR.slab-reinft"/>
      <sheetName val="FINOLEX"/>
      <sheetName val="8200AOC"/>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 summary"/>
      <sheetName val="boq"/>
      <sheetName val="upa"/>
      <sheetName val="equipment"/>
      <sheetName val="material"/>
      <sheetName val="labour"/>
      <sheetName val="inWords"/>
      <sheetName val="wordsdata"/>
      <sheetName val="calendar days"/>
      <sheetName val="factors"/>
      <sheetName val="SILICATE"/>
    </sheetNames>
    <sheetDataSet>
      <sheetData sheetId="0" refreshError="1"/>
      <sheetData sheetId="1" refreshError="1"/>
      <sheetData sheetId="2" refreshError="1"/>
      <sheetData sheetId="3" refreshError="1"/>
      <sheetData sheetId="4" refreshError="1"/>
      <sheetData sheetId="5" refreshError="1"/>
      <sheetData sheetId="6" refreshError="1">
        <row r="3">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row>
        <row r="5">
          <cell r="A5" t="str">
            <v>Item No</v>
          </cell>
          <cell r="B5" t="str">
            <v>Unit Price</v>
          </cell>
          <cell r="C5" t="str">
            <v>Amount</v>
          </cell>
          <cell r="D5" t="str">
            <v>Unit Price</v>
          </cell>
          <cell r="E5" t="str">
            <v>Integer of U.P</v>
          </cell>
          <cell r="F5" t="str">
            <v>Length</v>
          </cell>
          <cell r="G5" t="str">
            <v>Billion</v>
          </cell>
          <cell r="H5" t="str">
            <v>Million</v>
          </cell>
          <cell r="I5" t="str">
            <v>Thousand</v>
          </cell>
          <cell r="J5" t="str">
            <v>Hundred</v>
          </cell>
          <cell r="K5" t="str">
            <v>Fraction</v>
          </cell>
          <cell r="N5" t="str">
            <v>Billion</v>
          </cell>
          <cell r="P5" t="str">
            <v>Million</v>
          </cell>
          <cell r="R5" t="str">
            <v>Thousand</v>
          </cell>
          <cell r="W5" t="str">
            <v>in wordsdata for Unit Price</v>
          </cell>
        </row>
        <row r="6">
          <cell r="A6" t="str">
            <v>1</v>
          </cell>
          <cell r="B6">
            <v>109329.38</v>
          </cell>
          <cell r="D6">
            <v>109329.38</v>
          </cell>
          <cell r="E6">
            <v>109329</v>
          </cell>
          <cell r="F6">
            <v>6</v>
          </cell>
          <cell r="G6">
            <v>0</v>
          </cell>
          <cell r="H6">
            <v>0</v>
          </cell>
          <cell r="I6">
            <v>109</v>
          </cell>
          <cell r="J6">
            <v>329</v>
          </cell>
          <cell r="K6">
            <v>38</v>
          </cell>
          <cell r="L6" t="str">
            <v/>
          </cell>
          <cell r="M6" t="str">
            <v/>
          </cell>
          <cell r="N6" t="str">
            <v/>
          </cell>
          <cell r="O6" t="str">
            <v/>
          </cell>
          <cell r="P6" t="str">
            <v/>
          </cell>
          <cell r="Q6" t="str">
            <v>One Hundred Nine</v>
          </cell>
          <cell r="R6" t="str">
            <v xml:space="preserve"> Thousand </v>
          </cell>
          <cell r="S6" t="str">
            <v>Three Hundred Twenty Nine</v>
          </cell>
          <cell r="T6" t="str">
            <v xml:space="preserve"> Pesos and </v>
          </cell>
          <cell r="U6" t="str">
            <v>Thirty Eight</v>
          </cell>
          <cell r="V6" t="str">
            <v xml:space="preserve"> Centavos</v>
          </cell>
          <cell r="W6" t="str">
            <v>One Hundred Nine Thousand Three Hundred Twenty Nine Pesos and Thirty Eight Centavos</v>
          </cell>
        </row>
      </sheetData>
      <sheetData sheetId="7" refreshError="1"/>
      <sheetData sheetId="8" refreshError="1"/>
      <sheetData sheetId="9" refreshError="1"/>
      <sheetData sheetId="1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Index"/>
      <sheetName val="Civil Works"/>
      <sheetName val="Data-I"/>
      <sheetName val="Data-II"/>
      <sheetName val="Sqn-Abs _G+1"/>
      <sheetName val="zone-8"/>
      <sheetName val="MHNO_LEV"/>
      <sheetName val="co_5"/>
      <sheetName val="Structure Bills Qty"/>
      <sheetName val="2.civil-RA"/>
      <sheetName val="2_civil_RA"/>
      <sheetName val="basic-data"/>
      <sheetName val="mem-property"/>
      <sheetName val="TBAL9697 -group wise  sdpl"/>
      <sheetName val="inWords"/>
      <sheetName val="factors"/>
      <sheetName val="Lead"/>
      <sheetName val="Sqn-Abs(G+6) "/>
      <sheetName val="WO-Abs (G+2) 6 DUs"/>
      <sheetName val="Air-Abs(G+6) 23 DUs"/>
      <sheetName val="BFS"/>
      <sheetName val="Boq"/>
      <sheetName val="Mat_Cost"/>
      <sheetName val="Linked Lead"/>
      <sheetName val="Quotation"/>
      <sheetName val="Sheet3"/>
      <sheetName val="2nd "/>
      <sheetName val="DOOR-WIND"/>
      <sheetName val=" "/>
      <sheetName val="Contract Night Staff"/>
      <sheetName val="Contract Day Staff"/>
      <sheetName val="Day Shift"/>
      <sheetName val="Night Shift"/>
      <sheetName val="electrical"/>
      <sheetName val="Cost_Index"/>
      <sheetName val="Civil_Works"/>
      <sheetName val="Civil_Works1"/>
      <sheetName val="Summary"/>
      <sheetName val="DLR"/>
      <sheetName val="DPR"/>
      <sheetName val="Status "/>
      <sheetName val="Sheet1"/>
      <sheetName val="Sheet2"/>
      <sheetName val="Status"/>
      <sheetName val="Formula"/>
      <sheetName val="DESIGN"/>
      <sheetName val="TBAL9697 _group wise  sdpl"/>
      <sheetName val="STILT FLOOR"/>
    </sheetNames>
    <sheetDataSet>
      <sheetData sheetId="0" refreshError="1">
        <row r="28">
          <cell r="D28">
            <v>93</v>
          </cell>
        </row>
        <row r="35">
          <cell r="D35">
            <v>110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sheetData sheetId="46" refreshError="1"/>
      <sheetData sheetId="4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Datasheet"/>
      <sheetName val="test"/>
      <sheetName val="Sheet1"/>
      <sheetName val="Sheet2"/>
      <sheetName val="dBase"/>
      <sheetName val="Sheet3"/>
      <sheetName val="inWords"/>
      <sheetName val="gen"/>
      <sheetName val="Cover"/>
      <sheetName val="Top Sheet"/>
      <sheetName val="Assumptions"/>
      <sheetName val="Tender Summary"/>
      <sheetName val="TBAL9697 -group wise  sdpl"/>
      <sheetName val="Data sheet"/>
      <sheetName val="Cashflow projection"/>
      <sheetName val="data"/>
      <sheetName val="Break up Sheet"/>
    </sheetNames>
    <sheetDataSet>
      <sheetData sheetId="0" refreshError="1"/>
      <sheetData sheetId="1" refreshError="1"/>
      <sheetData sheetId="2" refreshError="1"/>
      <sheetData sheetId="3" refreshError="1"/>
      <sheetData sheetId="4" refreshError="1"/>
      <sheetData sheetId="5" refreshError="1">
        <row r="3">
          <cell r="A3" t="str">
            <v>Number</v>
          </cell>
          <cell r="B3" t="str">
            <v>Ones</v>
          </cell>
          <cell r="C3" t="str">
            <v xml:space="preserve"> Hundreds</v>
          </cell>
          <cell r="D3" t="str">
            <v xml:space="preserve"> Thousand</v>
          </cell>
          <cell r="E3" t="str">
            <v xml:space="preserve"> Lakhs</v>
          </cell>
          <cell r="F3" t="str">
            <v xml:space="preserve"> Crores</v>
          </cell>
          <cell r="G3" t="str">
            <v xml:space="preserve"> Millions</v>
          </cell>
          <cell r="H3" t="str">
            <v xml:space="preserve"> Billions</v>
          </cell>
        </row>
        <row r="4">
          <cell r="A4">
            <v>0</v>
          </cell>
          <cell r="B4" t="str">
            <v>Zero</v>
          </cell>
        </row>
        <row r="5">
          <cell r="A5">
            <v>1</v>
          </cell>
          <cell r="B5" t="str">
            <v xml:space="preserve"> one</v>
          </cell>
          <cell r="C5" t="str">
            <v xml:space="preserve"> one</v>
          </cell>
          <cell r="D5" t="str">
            <v xml:space="preserve"> one Thousand</v>
          </cell>
          <cell r="E5" t="str">
            <v xml:space="preserve"> one Lakhs</v>
          </cell>
          <cell r="F5" t="str">
            <v xml:space="preserve"> one Crores</v>
          </cell>
          <cell r="G5" t="str">
            <v xml:space="preserve"> one Millions</v>
          </cell>
          <cell r="H5" t="str">
            <v xml:space="preserve"> one Billions</v>
          </cell>
        </row>
        <row r="6">
          <cell r="A6">
            <v>2</v>
          </cell>
          <cell r="B6" t="str">
            <v xml:space="preserve"> two</v>
          </cell>
          <cell r="C6" t="str">
            <v xml:space="preserve"> two</v>
          </cell>
          <cell r="D6" t="str">
            <v xml:space="preserve"> two Thousand</v>
          </cell>
          <cell r="E6" t="str">
            <v xml:space="preserve"> two Lakhs</v>
          </cell>
          <cell r="F6" t="str">
            <v xml:space="preserve"> two Crores</v>
          </cell>
          <cell r="G6" t="str">
            <v xml:space="preserve"> two Millions</v>
          </cell>
          <cell r="H6" t="str">
            <v xml:space="preserve"> two Billions</v>
          </cell>
        </row>
        <row r="7">
          <cell r="A7">
            <v>3</v>
          </cell>
          <cell r="B7" t="str">
            <v xml:space="preserve"> three</v>
          </cell>
          <cell r="C7" t="str">
            <v xml:space="preserve"> three</v>
          </cell>
          <cell r="D7" t="str">
            <v xml:space="preserve"> three Thousand</v>
          </cell>
          <cell r="E7" t="str">
            <v xml:space="preserve"> three Lakhs</v>
          </cell>
          <cell r="F7" t="str">
            <v xml:space="preserve"> three Crores</v>
          </cell>
          <cell r="G7" t="str">
            <v xml:space="preserve"> three Millions</v>
          </cell>
          <cell r="H7" t="str">
            <v xml:space="preserve"> three Billions</v>
          </cell>
        </row>
        <row r="8">
          <cell r="A8">
            <v>4</v>
          </cell>
          <cell r="B8" t="str">
            <v xml:space="preserve"> four</v>
          </cell>
          <cell r="C8" t="str">
            <v xml:space="preserve"> four</v>
          </cell>
          <cell r="D8" t="str">
            <v xml:space="preserve"> four Thousand</v>
          </cell>
          <cell r="E8" t="str">
            <v xml:space="preserve"> four Lakhs</v>
          </cell>
          <cell r="F8" t="str">
            <v xml:space="preserve"> four Crores</v>
          </cell>
          <cell r="G8" t="str">
            <v xml:space="preserve"> four Millions</v>
          </cell>
          <cell r="H8" t="str">
            <v xml:space="preserve"> four Billions</v>
          </cell>
        </row>
        <row r="9">
          <cell r="A9">
            <v>5</v>
          </cell>
          <cell r="B9" t="str">
            <v xml:space="preserve"> five</v>
          </cell>
          <cell r="C9" t="str">
            <v xml:space="preserve"> five</v>
          </cell>
          <cell r="D9" t="str">
            <v xml:space="preserve"> five Thousand</v>
          </cell>
          <cell r="E9" t="str">
            <v xml:space="preserve"> five Lakhs</v>
          </cell>
          <cell r="F9" t="str">
            <v xml:space="preserve"> five Crores</v>
          </cell>
          <cell r="G9" t="str">
            <v xml:space="preserve"> five Millions</v>
          </cell>
          <cell r="H9" t="str">
            <v xml:space="preserve"> five Billions</v>
          </cell>
        </row>
        <row r="10">
          <cell r="A10">
            <v>6</v>
          </cell>
          <cell r="B10" t="str">
            <v xml:space="preserve"> six</v>
          </cell>
          <cell r="C10" t="str">
            <v xml:space="preserve"> six</v>
          </cell>
          <cell r="D10" t="str">
            <v xml:space="preserve"> six Thousand</v>
          </cell>
          <cell r="E10" t="str">
            <v xml:space="preserve"> six Lakhs</v>
          </cell>
          <cell r="F10" t="str">
            <v xml:space="preserve"> six Crores</v>
          </cell>
          <cell r="G10" t="str">
            <v xml:space="preserve"> six Millions</v>
          </cell>
          <cell r="H10" t="str">
            <v xml:space="preserve"> six Billions</v>
          </cell>
        </row>
        <row r="11">
          <cell r="A11">
            <v>7</v>
          </cell>
          <cell r="B11" t="str">
            <v xml:space="preserve"> seven</v>
          </cell>
          <cell r="C11" t="str">
            <v xml:space="preserve"> seven</v>
          </cell>
          <cell r="D11" t="str">
            <v xml:space="preserve"> seven Thousand</v>
          </cell>
          <cell r="E11" t="str">
            <v xml:space="preserve"> seven Lakhs</v>
          </cell>
          <cell r="F11" t="str">
            <v xml:space="preserve"> seven Crores</v>
          </cell>
          <cell r="G11" t="str">
            <v xml:space="preserve"> seven Millions</v>
          </cell>
          <cell r="H11" t="str">
            <v xml:space="preserve"> seven Billions</v>
          </cell>
        </row>
        <row r="12">
          <cell r="A12">
            <v>8</v>
          </cell>
          <cell r="B12" t="str">
            <v xml:space="preserve"> eight</v>
          </cell>
          <cell r="C12" t="str">
            <v xml:space="preserve"> eight</v>
          </cell>
          <cell r="D12" t="str">
            <v xml:space="preserve"> eight Thousand</v>
          </cell>
          <cell r="E12" t="str">
            <v xml:space="preserve"> eight Lakhs</v>
          </cell>
          <cell r="F12" t="str">
            <v xml:space="preserve"> eight Crores</v>
          </cell>
          <cell r="G12" t="str">
            <v xml:space="preserve"> eight Millions</v>
          </cell>
          <cell r="H12" t="str">
            <v xml:space="preserve"> eight Billions</v>
          </cell>
          <cell r="J12">
            <v>100000</v>
          </cell>
        </row>
        <row r="13">
          <cell r="A13">
            <v>9</v>
          </cell>
          <cell r="B13" t="str">
            <v xml:space="preserve"> nine</v>
          </cell>
          <cell r="C13" t="str">
            <v xml:space="preserve"> nine</v>
          </cell>
          <cell r="D13" t="str">
            <v xml:space="preserve"> nine Thousand</v>
          </cell>
          <cell r="E13" t="str">
            <v xml:space="preserve"> nine Lakhs</v>
          </cell>
          <cell r="F13" t="str">
            <v xml:space="preserve"> nine Crores</v>
          </cell>
          <cell r="G13" t="str">
            <v xml:space="preserve"> nine Millions</v>
          </cell>
          <cell r="H13" t="str">
            <v xml:space="preserve"> nine Billions</v>
          </cell>
        </row>
        <row r="14">
          <cell r="A14">
            <v>10</v>
          </cell>
          <cell r="B14" t="str">
            <v xml:space="preserve"> ten</v>
          </cell>
          <cell r="C14" t="str">
            <v xml:space="preserve"> ten</v>
          </cell>
          <cell r="D14" t="str">
            <v xml:space="preserve"> ten Thousand</v>
          </cell>
          <cell r="E14" t="str">
            <v xml:space="preserve"> ten Lakhs</v>
          </cell>
          <cell r="F14" t="str">
            <v xml:space="preserve"> ten Crores</v>
          </cell>
          <cell r="G14" t="str">
            <v xml:space="preserve"> ten Millions</v>
          </cell>
          <cell r="H14" t="str">
            <v xml:space="preserve"> ten Billions</v>
          </cell>
          <cell r="J14">
            <v>10000000</v>
          </cell>
        </row>
        <row r="15">
          <cell r="A15">
            <v>11</v>
          </cell>
          <cell r="B15" t="str">
            <v xml:space="preserve"> eleven</v>
          </cell>
          <cell r="C15" t="str">
            <v xml:space="preserve"> eleven</v>
          </cell>
          <cell r="D15" t="str">
            <v xml:space="preserve"> eleven Thousand</v>
          </cell>
          <cell r="E15" t="str">
            <v xml:space="preserve"> eleven Lakhs</v>
          </cell>
          <cell r="F15" t="str">
            <v xml:space="preserve"> eleven Crores</v>
          </cell>
          <cell r="G15" t="str">
            <v xml:space="preserve"> eleven Millions</v>
          </cell>
          <cell r="H15" t="str">
            <v xml:space="preserve"> eleven Billions</v>
          </cell>
        </row>
        <row r="16">
          <cell r="A16">
            <v>12</v>
          </cell>
          <cell r="B16" t="str">
            <v xml:space="preserve"> twelve</v>
          </cell>
          <cell r="C16" t="str">
            <v xml:space="preserve"> twelve</v>
          </cell>
          <cell r="D16" t="str">
            <v xml:space="preserve"> twelve Thousand</v>
          </cell>
          <cell r="E16" t="str">
            <v xml:space="preserve"> twelve Lakhs</v>
          </cell>
          <cell r="F16" t="str">
            <v xml:space="preserve"> twelve Crores</v>
          </cell>
          <cell r="G16" t="str">
            <v xml:space="preserve"> twelve Millions</v>
          </cell>
          <cell r="H16" t="str">
            <v xml:space="preserve"> twelve Billions</v>
          </cell>
        </row>
        <row r="17">
          <cell r="A17">
            <v>13</v>
          </cell>
          <cell r="B17" t="str">
            <v xml:space="preserve"> thirteen</v>
          </cell>
          <cell r="C17" t="str">
            <v xml:space="preserve"> thirteen</v>
          </cell>
          <cell r="D17" t="str">
            <v xml:space="preserve"> thirteen Thousand</v>
          </cell>
          <cell r="E17" t="str">
            <v xml:space="preserve"> thirteen Lakhs</v>
          </cell>
          <cell r="F17" t="str">
            <v xml:space="preserve"> thirteen Crores</v>
          </cell>
          <cell r="G17" t="str">
            <v xml:space="preserve"> thirteen Millions</v>
          </cell>
          <cell r="H17" t="str">
            <v xml:space="preserve"> thirteen Billions</v>
          </cell>
        </row>
        <row r="18">
          <cell r="A18">
            <v>14</v>
          </cell>
          <cell r="B18" t="str">
            <v xml:space="preserve"> fourteen</v>
          </cell>
          <cell r="C18" t="str">
            <v xml:space="preserve"> fourteen</v>
          </cell>
          <cell r="D18" t="str">
            <v xml:space="preserve"> fourteen Thousand</v>
          </cell>
          <cell r="E18" t="str">
            <v xml:space="preserve"> fourteen Lakhs</v>
          </cell>
          <cell r="F18" t="str">
            <v xml:space="preserve"> fourteen Crores</v>
          </cell>
          <cell r="G18" t="str">
            <v xml:space="preserve"> fourteen Millions</v>
          </cell>
          <cell r="H18" t="str">
            <v xml:space="preserve"> fourteen Billions</v>
          </cell>
        </row>
        <row r="19">
          <cell r="A19">
            <v>15</v>
          </cell>
          <cell r="B19" t="str">
            <v xml:space="preserve"> fifteen</v>
          </cell>
          <cell r="C19" t="str">
            <v xml:space="preserve"> fifteen</v>
          </cell>
          <cell r="D19" t="str">
            <v xml:space="preserve"> fifteen Thousand</v>
          </cell>
          <cell r="E19" t="str">
            <v xml:space="preserve"> fifteen Lakhs</v>
          </cell>
          <cell r="F19" t="str">
            <v xml:space="preserve"> fifteen Crores</v>
          </cell>
          <cell r="G19" t="str">
            <v xml:space="preserve"> fifteen Millions</v>
          </cell>
          <cell r="H19" t="str">
            <v xml:space="preserve"> fifteen Billions</v>
          </cell>
        </row>
        <row r="20">
          <cell r="A20">
            <v>16</v>
          </cell>
          <cell r="B20" t="str">
            <v xml:space="preserve"> sixteen</v>
          </cell>
          <cell r="C20" t="str">
            <v xml:space="preserve"> sixteen</v>
          </cell>
          <cell r="D20" t="str">
            <v xml:space="preserve"> sixteen Thousand</v>
          </cell>
          <cell r="E20" t="str">
            <v xml:space="preserve"> sixteen Lakhs</v>
          </cell>
          <cell r="F20" t="str">
            <v xml:space="preserve"> sixteen Crores</v>
          </cell>
          <cell r="G20" t="str">
            <v xml:space="preserve"> sixteen Millions</v>
          </cell>
          <cell r="H20" t="str">
            <v xml:space="preserve"> sixteen Billions</v>
          </cell>
        </row>
        <row r="21">
          <cell r="A21">
            <v>17</v>
          </cell>
          <cell r="B21" t="str">
            <v xml:space="preserve"> seventeen</v>
          </cell>
          <cell r="C21" t="str">
            <v xml:space="preserve"> seventeen</v>
          </cell>
          <cell r="D21" t="str">
            <v xml:space="preserve"> seventeen Thousand</v>
          </cell>
          <cell r="E21" t="str">
            <v xml:space="preserve"> seventeen Lakhs</v>
          </cell>
          <cell r="F21" t="str">
            <v xml:space="preserve"> seventeen Crores</v>
          </cell>
          <cell r="G21" t="str">
            <v xml:space="preserve"> seventeen Millions</v>
          </cell>
          <cell r="H21" t="str">
            <v xml:space="preserve"> seventeen Billions</v>
          </cell>
        </row>
        <row r="22">
          <cell r="A22">
            <v>18</v>
          </cell>
          <cell r="B22" t="str">
            <v xml:space="preserve"> eighteen</v>
          </cell>
          <cell r="C22" t="str">
            <v xml:space="preserve"> eighteen</v>
          </cell>
          <cell r="D22" t="str">
            <v xml:space="preserve"> eighteen Thousand</v>
          </cell>
          <cell r="E22" t="str">
            <v xml:space="preserve"> eighteen Lakhs</v>
          </cell>
          <cell r="F22" t="str">
            <v xml:space="preserve"> eighteen Crores</v>
          </cell>
          <cell r="G22" t="str">
            <v xml:space="preserve"> eighteen Millions</v>
          </cell>
          <cell r="H22" t="str">
            <v xml:space="preserve"> eighteen Billions</v>
          </cell>
        </row>
        <row r="23">
          <cell r="A23">
            <v>19</v>
          </cell>
          <cell r="B23" t="str">
            <v xml:space="preserve"> nineteen</v>
          </cell>
          <cell r="C23" t="str">
            <v xml:space="preserve"> nineteen</v>
          </cell>
          <cell r="D23" t="str">
            <v xml:space="preserve"> nineteen Thousand</v>
          </cell>
          <cell r="E23" t="str">
            <v xml:space="preserve"> nineteen Lakhs</v>
          </cell>
          <cell r="F23" t="str">
            <v xml:space="preserve"> nineteen Crores</v>
          </cell>
          <cell r="G23" t="str">
            <v xml:space="preserve"> nineteen Millions</v>
          </cell>
          <cell r="H23" t="str">
            <v xml:space="preserve"> nineteen Billions</v>
          </cell>
        </row>
        <row r="24">
          <cell r="A24">
            <v>20</v>
          </cell>
          <cell r="B24" t="str">
            <v xml:space="preserve"> twenty</v>
          </cell>
          <cell r="C24" t="str">
            <v xml:space="preserve"> twenty</v>
          </cell>
          <cell r="D24" t="str">
            <v xml:space="preserve"> twenty Thousand</v>
          </cell>
          <cell r="E24" t="str">
            <v xml:space="preserve"> twenty Lakhs</v>
          </cell>
          <cell r="F24" t="str">
            <v xml:space="preserve"> twenty Crores</v>
          </cell>
          <cell r="G24" t="str">
            <v xml:space="preserve"> twenty Millions</v>
          </cell>
          <cell r="H24" t="str">
            <v xml:space="preserve"> twenty Billions</v>
          </cell>
        </row>
        <row r="25">
          <cell r="A25">
            <v>21</v>
          </cell>
          <cell r="B25" t="str">
            <v xml:space="preserve"> twenty one</v>
          </cell>
          <cell r="C25" t="str">
            <v xml:space="preserve"> twenty one</v>
          </cell>
          <cell r="D25" t="str">
            <v xml:space="preserve"> twenty one Thousand</v>
          </cell>
          <cell r="E25" t="str">
            <v xml:space="preserve"> twenty one Lakhs</v>
          </cell>
          <cell r="F25" t="str">
            <v xml:space="preserve"> twenty one Crores</v>
          </cell>
          <cell r="G25" t="str">
            <v xml:space="preserve"> twenty one Millions</v>
          </cell>
          <cell r="H25" t="str">
            <v xml:space="preserve"> twenty one Billions</v>
          </cell>
        </row>
        <row r="26">
          <cell r="A26">
            <v>22</v>
          </cell>
          <cell r="B26" t="str">
            <v xml:space="preserve"> twenty two</v>
          </cell>
          <cell r="C26" t="str">
            <v xml:space="preserve"> twenty two</v>
          </cell>
          <cell r="D26" t="str">
            <v xml:space="preserve"> twenty two Thousand</v>
          </cell>
          <cell r="E26" t="str">
            <v xml:space="preserve"> twenty two Lakhs</v>
          </cell>
          <cell r="F26" t="str">
            <v xml:space="preserve"> twenty two Crores</v>
          </cell>
          <cell r="G26" t="str">
            <v xml:space="preserve"> twenty two Millions</v>
          </cell>
          <cell r="H26" t="str">
            <v xml:space="preserve"> twenty two Billions</v>
          </cell>
        </row>
        <row r="27">
          <cell r="A27">
            <v>23</v>
          </cell>
          <cell r="B27" t="str">
            <v xml:space="preserve"> twenty three</v>
          </cell>
          <cell r="C27" t="str">
            <v xml:space="preserve"> twenty three</v>
          </cell>
          <cell r="D27" t="str">
            <v xml:space="preserve"> twenty three Thousand</v>
          </cell>
          <cell r="E27" t="str">
            <v xml:space="preserve"> twenty three Lakhs</v>
          </cell>
          <cell r="F27" t="str">
            <v xml:space="preserve"> twenty three Crores</v>
          </cell>
          <cell r="G27" t="str">
            <v xml:space="preserve"> twenty three Millions</v>
          </cell>
          <cell r="H27" t="str">
            <v xml:space="preserve"> twenty three Billions</v>
          </cell>
        </row>
        <row r="28">
          <cell r="A28">
            <v>24</v>
          </cell>
          <cell r="B28" t="str">
            <v xml:space="preserve"> twenty four</v>
          </cell>
          <cell r="C28" t="str">
            <v xml:space="preserve"> twenty four</v>
          </cell>
          <cell r="D28" t="str">
            <v xml:space="preserve"> twenty four Thousand</v>
          </cell>
          <cell r="E28" t="str">
            <v xml:space="preserve"> twenty four Lakhs</v>
          </cell>
          <cell r="F28" t="str">
            <v xml:space="preserve"> twenty four Crores</v>
          </cell>
          <cell r="G28" t="str">
            <v xml:space="preserve"> twenty four Millions</v>
          </cell>
          <cell r="H28" t="str">
            <v xml:space="preserve"> twenty four Billions</v>
          </cell>
        </row>
        <row r="29">
          <cell r="A29">
            <v>25</v>
          </cell>
          <cell r="B29" t="str">
            <v xml:space="preserve"> twenty five</v>
          </cell>
          <cell r="C29" t="str">
            <v xml:space="preserve"> twenty five</v>
          </cell>
          <cell r="D29" t="str">
            <v xml:space="preserve"> twenty five Thousand</v>
          </cell>
          <cell r="E29" t="str">
            <v xml:space="preserve"> twenty five Lakhs</v>
          </cell>
          <cell r="F29" t="str">
            <v xml:space="preserve"> twenty five Crores</v>
          </cell>
          <cell r="G29" t="str">
            <v xml:space="preserve"> twenty five Millions</v>
          </cell>
          <cell r="H29" t="str">
            <v xml:space="preserve"> twenty five Billions</v>
          </cell>
        </row>
        <row r="30">
          <cell r="A30">
            <v>26</v>
          </cell>
          <cell r="B30" t="str">
            <v xml:space="preserve"> twenty six</v>
          </cell>
          <cell r="C30" t="str">
            <v xml:space="preserve"> twenty six</v>
          </cell>
          <cell r="D30" t="str">
            <v xml:space="preserve"> twenty six Thousand</v>
          </cell>
          <cell r="E30" t="str">
            <v xml:space="preserve"> twenty six Lakhs</v>
          </cell>
          <cell r="F30" t="str">
            <v xml:space="preserve"> twenty six Crores</v>
          </cell>
          <cell r="G30" t="str">
            <v xml:space="preserve"> twenty six Millions</v>
          </cell>
          <cell r="H30" t="str">
            <v xml:space="preserve"> twenty six Billions</v>
          </cell>
        </row>
        <row r="31">
          <cell r="A31">
            <v>27</v>
          </cell>
          <cell r="B31" t="str">
            <v xml:space="preserve"> twenty seven</v>
          </cell>
          <cell r="C31" t="str">
            <v xml:space="preserve"> twenty seven</v>
          </cell>
          <cell r="D31" t="str">
            <v xml:space="preserve"> twenty seven Thousand</v>
          </cell>
          <cell r="E31" t="str">
            <v xml:space="preserve"> twenty seven Lakhs</v>
          </cell>
          <cell r="F31" t="str">
            <v xml:space="preserve"> twenty seven Crores</v>
          </cell>
          <cell r="G31" t="str">
            <v xml:space="preserve"> twenty seven Millions</v>
          </cell>
          <cell r="H31" t="str">
            <v xml:space="preserve"> twenty seven Billions</v>
          </cell>
        </row>
        <row r="32">
          <cell r="A32">
            <v>28</v>
          </cell>
          <cell r="B32" t="str">
            <v xml:space="preserve"> twenty eight</v>
          </cell>
          <cell r="C32" t="str">
            <v xml:space="preserve"> twenty eight</v>
          </cell>
          <cell r="D32" t="str">
            <v xml:space="preserve"> twenty eight Thousand</v>
          </cell>
          <cell r="E32" t="str">
            <v xml:space="preserve"> twenty eight Lakhs</v>
          </cell>
          <cell r="F32" t="str">
            <v xml:space="preserve"> twenty eight Crores</v>
          </cell>
          <cell r="G32" t="str">
            <v xml:space="preserve"> twenty eight Millions</v>
          </cell>
          <cell r="H32" t="str">
            <v xml:space="preserve"> twenty eight Billions</v>
          </cell>
        </row>
        <row r="33">
          <cell r="A33">
            <v>29</v>
          </cell>
          <cell r="B33" t="str">
            <v xml:space="preserve"> twenty nine</v>
          </cell>
          <cell r="C33" t="str">
            <v xml:space="preserve"> twenty nine</v>
          </cell>
          <cell r="D33" t="str">
            <v xml:space="preserve"> twenty nine Thousand</v>
          </cell>
          <cell r="E33" t="str">
            <v xml:space="preserve"> twenty nine Lakhs</v>
          </cell>
          <cell r="F33" t="str">
            <v xml:space="preserve"> twenty nine Crores</v>
          </cell>
          <cell r="G33" t="str">
            <v xml:space="preserve"> twenty nine Millions</v>
          </cell>
          <cell r="H33" t="str">
            <v xml:space="preserve"> twenty nine Billions</v>
          </cell>
        </row>
        <row r="34">
          <cell r="A34">
            <v>30</v>
          </cell>
          <cell r="B34" t="str">
            <v xml:space="preserve"> thirty</v>
          </cell>
          <cell r="C34" t="str">
            <v xml:space="preserve"> thirty</v>
          </cell>
          <cell r="D34" t="str">
            <v xml:space="preserve"> thirty Thousand</v>
          </cell>
          <cell r="E34" t="str">
            <v xml:space="preserve"> thirty Lakhs</v>
          </cell>
          <cell r="F34" t="str">
            <v xml:space="preserve"> thirty Crores</v>
          </cell>
          <cell r="G34" t="str">
            <v xml:space="preserve"> thirty Millions</v>
          </cell>
          <cell r="H34" t="str">
            <v xml:space="preserve"> thirty Billions</v>
          </cell>
        </row>
        <row r="35">
          <cell r="A35">
            <v>31</v>
          </cell>
          <cell r="B35" t="str">
            <v xml:space="preserve"> thirty one </v>
          </cell>
          <cell r="C35" t="str">
            <v xml:space="preserve"> thirty one </v>
          </cell>
          <cell r="D35" t="str">
            <v xml:space="preserve"> thirty one  Thousand</v>
          </cell>
          <cell r="E35" t="str">
            <v xml:space="preserve"> thirty one  Lakhs</v>
          </cell>
          <cell r="F35" t="str">
            <v xml:space="preserve"> thirty one  Crores</v>
          </cell>
          <cell r="G35" t="str">
            <v xml:space="preserve"> thirty one  Millions</v>
          </cell>
          <cell r="H35" t="str">
            <v xml:space="preserve"> thirty one  Billions</v>
          </cell>
        </row>
        <row r="36">
          <cell r="A36">
            <v>32</v>
          </cell>
          <cell r="B36" t="str">
            <v xml:space="preserve"> thirty two</v>
          </cell>
          <cell r="C36" t="str">
            <v xml:space="preserve"> thirty two</v>
          </cell>
          <cell r="D36" t="str">
            <v xml:space="preserve"> thirty two Thousand</v>
          </cell>
          <cell r="E36" t="str">
            <v xml:space="preserve"> thirty two Lakhs</v>
          </cell>
          <cell r="F36" t="str">
            <v xml:space="preserve"> thirty two Crores</v>
          </cell>
          <cell r="G36" t="str">
            <v xml:space="preserve"> thirty two Millions</v>
          </cell>
          <cell r="H36" t="str">
            <v xml:space="preserve"> thirty two Billions</v>
          </cell>
        </row>
        <row r="37">
          <cell r="A37">
            <v>33</v>
          </cell>
          <cell r="B37" t="str">
            <v xml:space="preserve"> thirty three </v>
          </cell>
          <cell r="C37" t="str">
            <v xml:space="preserve"> thirty three </v>
          </cell>
          <cell r="D37" t="str">
            <v xml:space="preserve"> thirty three  Thousand</v>
          </cell>
          <cell r="E37" t="str">
            <v xml:space="preserve"> thirty three  Lakhs</v>
          </cell>
          <cell r="F37" t="str">
            <v xml:space="preserve"> thirty three  Crores</v>
          </cell>
          <cell r="G37" t="str">
            <v xml:space="preserve"> thirty three  Millions</v>
          </cell>
          <cell r="H37" t="str">
            <v xml:space="preserve"> thirty three  Billions</v>
          </cell>
        </row>
        <row r="38">
          <cell r="A38">
            <v>34</v>
          </cell>
          <cell r="B38" t="str">
            <v xml:space="preserve"> thirty four</v>
          </cell>
          <cell r="C38" t="str">
            <v xml:space="preserve"> thirty four</v>
          </cell>
          <cell r="D38" t="str">
            <v xml:space="preserve"> thirty four Thousand</v>
          </cell>
          <cell r="E38" t="str">
            <v xml:space="preserve"> thirty four Lakhs</v>
          </cell>
          <cell r="F38" t="str">
            <v xml:space="preserve"> thirty four Crores</v>
          </cell>
          <cell r="G38" t="str">
            <v xml:space="preserve"> thirty four Millions</v>
          </cell>
          <cell r="H38" t="str">
            <v xml:space="preserve"> thirty four Billions</v>
          </cell>
        </row>
        <row r="39">
          <cell r="A39">
            <v>35</v>
          </cell>
          <cell r="B39" t="str">
            <v xml:space="preserve"> thirty five</v>
          </cell>
          <cell r="C39" t="str">
            <v xml:space="preserve"> thirty five</v>
          </cell>
          <cell r="D39" t="str">
            <v xml:space="preserve"> thirty five Thousand</v>
          </cell>
          <cell r="E39" t="str">
            <v xml:space="preserve"> thirty five Lakhs</v>
          </cell>
          <cell r="F39" t="str">
            <v xml:space="preserve"> thirty five Crores</v>
          </cell>
          <cell r="G39" t="str">
            <v xml:space="preserve"> thirty five Millions</v>
          </cell>
          <cell r="H39" t="str">
            <v xml:space="preserve"> thirty five Billions</v>
          </cell>
        </row>
        <row r="40">
          <cell r="A40">
            <v>36</v>
          </cell>
          <cell r="B40" t="str">
            <v xml:space="preserve"> thirty six</v>
          </cell>
          <cell r="C40" t="str">
            <v xml:space="preserve"> thirty six</v>
          </cell>
          <cell r="D40" t="str">
            <v xml:space="preserve"> thirty six Thousand</v>
          </cell>
          <cell r="E40" t="str">
            <v xml:space="preserve"> thirty six Lakhs</v>
          </cell>
          <cell r="F40" t="str">
            <v xml:space="preserve"> thirty six Crores</v>
          </cell>
          <cell r="G40" t="str">
            <v xml:space="preserve"> thirty six Millions</v>
          </cell>
          <cell r="H40" t="str">
            <v xml:space="preserve"> thirty six Billions</v>
          </cell>
        </row>
        <row r="41">
          <cell r="A41">
            <v>37</v>
          </cell>
          <cell r="B41" t="str">
            <v xml:space="preserve"> thirty seven</v>
          </cell>
          <cell r="C41" t="str">
            <v xml:space="preserve"> thirty seven</v>
          </cell>
          <cell r="D41" t="str">
            <v xml:space="preserve"> thirty seven Thousand</v>
          </cell>
          <cell r="E41" t="str">
            <v xml:space="preserve"> thirty seven Lakhs</v>
          </cell>
          <cell r="F41" t="str">
            <v xml:space="preserve"> thirty seven Crores</v>
          </cell>
          <cell r="G41" t="str">
            <v xml:space="preserve"> thirty seven Millions</v>
          </cell>
          <cell r="H41" t="str">
            <v xml:space="preserve"> thirty seven Billions</v>
          </cell>
        </row>
        <row r="42">
          <cell r="A42">
            <v>38</v>
          </cell>
          <cell r="B42" t="str">
            <v xml:space="preserve"> thirty eight</v>
          </cell>
          <cell r="C42" t="str">
            <v xml:space="preserve"> thirty eight</v>
          </cell>
          <cell r="D42" t="str">
            <v xml:space="preserve"> thirty eight Thousand</v>
          </cell>
          <cell r="E42" t="str">
            <v xml:space="preserve"> thirty eight Lakhs</v>
          </cell>
          <cell r="F42" t="str">
            <v xml:space="preserve"> thirty eight Crores</v>
          </cell>
          <cell r="G42" t="str">
            <v xml:space="preserve"> thirty eight Millions</v>
          </cell>
          <cell r="H42" t="str">
            <v xml:space="preserve"> thirty eight Billions</v>
          </cell>
        </row>
        <row r="43">
          <cell r="A43">
            <v>39</v>
          </cell>
          <cell r="B43" t="str">
            <v xml:space="preserve"> thirty nine</v>
          </cell>
          <cell r="C43" t="str">
            <v xml:space="preserve"> thirty nine</v>
          </cell>
          <cell r="D43" t="str">
            <v xml:space="preserve"> thirty nine Thousand</v>
          </cell>
          <cell r="E43" t="str">
            <v xml:space="preserve"> thirty nine Lakhs</v>
          </cell>
          <cell r="F43" t="str">
            <v xml:space="preserve"> thirty nine Crores</v>
          </cell>
          <cell r="G43" t="str">
            <v xml:space="preserve"> thirty nine Millions</v>
          </cell>
          <cell r="H43" t="str">
            <v xml:space="preserve"> thirty nine Billions</v>
          </cell>
        </row>
        <row r="44">
          <cell r="A44">
            <v>40</v>
          </cell>
          <cell r="B44" t="str">
            <v xml:space="preserve"> forty</v>
          </cell>
          <cell r="C44" t="str">
            <v xml:space="preserve"> forty</v>
          </cell>
          <cell r="D44" t="str">
            <v xml:space="preserve"> forty Thousand</v>
          </cell>
          <cell r="E44" t="str">
            <v xml:space="preserve"> forty Lakhs</v>
          </cell>
          <cell r="F44" t="str">
            <v xml:space="preserve"> forty Crores</v>
          </cell>
          <cell r="G44" t="str">
            <v xml:space="preserve"> forty Millions</v>
          </cell>
          <cell r="H44" t="str">
            <v xml:space="preserve"> forty Billions</v>
          </cell>
        </row>
        <row r="45">
          <cell r="A45">
            <v>41</v>
          </cell>
          <cell r="B45" t="str">
            <v xml:space="preserve"> forty one</v>
          </cell>
          <cell r="C45" t="str">
            <v xml:space="preserve"> forty one</v>
          </cell>
          <cell r="D45" t="str">
            <v xml:space="preserve"> forty one Thousand</v>
          </cell>
          <cell r="E45" t="str">
            <v xml:space="preserve"> forty one Lakhs</v>
          </cell>
          <cell r="F45" t="str">
            <v xml:space="preserve"> forty one Crores</v>
          </cell>
          <cell r="G45" t="str">
            <v xml:space="preserve"> forty one Millions</v>
          </cell>
          <cell r="H45" t="str">
            <v xml:space="preserve"> forty one Billions</v>
          </cell>
        </row>
        <row r="46">
          <cell r="A46">
            <v>42</v>
          </cell>
          <cell r="B46" t="str">
            <v xml:space="preserve"> forty two</v>
          </cell>
          <cell r="C46" t="str">
            <v xml:space="preserve"> forty two</v>
          </cell>
          <cell r="D46" t="str">
            <v xml:space="preserve"> forty two Thousand</v>
          </cell>
          <cell r="E46" t="str">
            <v xml:space="preserve"> forty two Lakhs</v>
          </cell>
          <cell r="F46" t="str">
            <v xml:space="preserve"> forty two Crores</v>
          </cell>
          <cell r="G46" t="str">
            <v xml:space="preserve"> forty two Millions</v>
          </cell>
          <cell r="H46" t="str">
            <v xml:space="preserve"> forty two Billions</v>
          </cell>
        </row>
        <row r="47">
          <cell r="A47">
            <v>43</v>
          </cell>
          <cell r="B47" t="str">
            <v xml:space="preserve"> forty three</v>
          </cell>
          <cell r="C47" t="str">
            <v xml:space="preserve"> forty three</v>
          </cell>
          <cell r="D47" t="str">
            <v xml:space="preserve"> forty three Thousand</v>
          </cell>
          <cell r="E47" t="str">
            <v xml:space="preserve"> forty three Lakhs</v>
          </cell>
          <cell r="F47" t="str">
            <v xml:space="preserve"> forty three Crores</v>
          </cell>
          <cell r="G47" t="str">
            <v xml:space="preserve"> forty three Millions</v>
          </cell>
          <cell r="H47" t="str">
            <v xml:space="preserve"> forty three Billions</v>
          </cell>
        </row>
        <row r="48">
          <cell r="A48">
            <v>44</v>
          </cell>
          <cell r="B48" t="str">
            <v xml:space="preserve"> forty four</v>
          </cell>
          <cell r="C48" t="str">
            <v xml:space="preserve"> forty four</v>
          </cell>
          <cell r="D48" t="str">
            <v xml:space="preserve"> forty four Thousand</v>
          </cell>
          <cell r="E48" t="str">
            <v xml:space="preserve"> forty four Lakhs</v>
          </cell>
          <cell r="F48" t="str">
            <v xml:space="preserve"> forty four Crores</v>
          </cell>
          <cell r="G48" t="str">
            <v xml:space="preserve"> forty four Millions</v>
          </cell>
          <cell r="H48" t="str">
            <v xml:space="preserve"> forty four Billions</v>
          </cell>
        </row>
        <row r="49">
          <cell r="A49">
            <v>45</v>
          </cell>
          <cell r="B49" t="str">
            <v xml:space="preserve"> forty five</v>
          </cell>
          <cell r="C49" t="str">
            <v xml:space="preserve"> forty five</v>
          </cell>
          <cell r="D49" t="str">
            <v xml:space="preserve"> forty five Thousand</v>
          </cell>
          <cell r="E49" t="str">
            <v xml:space="preserve"> forty five Lakhs</v>
          </cell>
          <cell r="F49" t="str">
            <v xml:space="preserve"> forty five Crores</v>
          </cell>
          <cell r="G49" t="str">
            <v xml:space="preserve"> forty five Millions</v>
          </cell>
          <cell r="H49" t="str">
            <v xml:space="preserve"> forty five Billions</v>
          </cell>
        </row>
        <row r="50">
          <cell r="A50">
            <v>46</v>
          </cell>
          <cell r="B50" t="str">
            <v xml:space="preserve"> forty six</v>
          </cell>
          <cell r="C50" t="str">
            <v xml:space="preserve"> forty six</v>
          </cell>
          <cell r="D50" t="str">
            <v xml:space="preserve"> forty six Thousand</v>
          </cell>
          <cell r="E50" t="str">
            <v xml:space="preserve"> forty six Lakhs</v>
          </cell>
          <cell r="F50" t="str">
            <v xml:space="preserve"> forty six Crores</v>
          </cell>
          <cell r="G50" t="str">
            <v xml:space="preserve"> forty six Millions</v>
          </cell>
          <cell r="H50" t="str">
            <v xml:space="preserve"> forty six Billions</v>
          </cell>
        </row>
        <row r="51">
          <cell r="A51">
            <v>47</v>
          </cell>
          <cell r="B51" t="str">
            <v xml:space="preserve"> forty seven</v>
          </cell>
          <cell r="C51" t="str">
            <v xml:space="preserve"> forty seven</v>
          </cell>
          <cell r="D51" t="str">
            <v xml:space="preserve"> forty seven Thousand</v>
          </cell>
          <cell r="E51" t="str">
            <v xml:space="preserve"> forty seven Lakhs</v>
          </cell>
          <cell r="F51" t="str">
            <v xml:space="preserve"> forty seven Crores</v>
          </cell>
          <cell r="G51" t="str">
            <v xml:space="preserve"> forty seven Millions</v>
          </cell>
          <cell r="H51" t="str">
            <v xml:space="preserve"> forty seven Billions</v>
          </cell>
        </row>
        <row r="52">
          <cell r="A52">
            <v>48</v>
          </cell>
          <cell r="B52" t="str">
            <v xml:space="preserve"> forty eight</v>
          </cell>
          <cell r="C52" t="str">
            <v xml:space="preserve"> forty eight</v>
          </cell>
          <cell r="D52" t="str">
            <v xml:space="preserve"> forty eight Thousand</v>
          </cell>
          <cell r="E52" t="str">
            <v xml:space="preserve"> forty eight Lakhs</v>
          </cell>
          <cell r="F52" t="str">
            <v xml:space="preserve"> forty eight Crores</v>
          </cell>
          <cell r="G52" t="str">
            <v xml:space="preserve"> forty eight Millions</v>
          </cell>
          <cell r="H52" t="str">
            <v xml:space="preserve"> forty eight Billions</v>
          </cell>
        </row>
        <row r="53">
          <cell r="A53">
            <v>49</v>
          </cell>
          <cell r="B53" t="str">
            <v xml:space="preserve"> forty nine</v>
          </cell>
          <cell r="C53" t="str">
            <v xml:space="preserve"> forty nine</v>
          </cell>
          <cell r="D53" t="str">
            <v xml:space="preserve"> forty nine Thousand</v>
          </cell>
          <cell r="E53" t="str">
            <v xml:space="preserve"> forty nine Lakhs</v>
          </cell>
          <cell r="F53" t="str">
            <v xml:space="preserve"> forty nine Crores</v>
          </cell>
          <cell r="G53" t="str">
            <v xml:space="preserve"> forty nine Millions</v>
          </cell>
          <cell r="H53" t="str">
            <v xml:space="preserve"> forty nine Billions</v>
          </cell>
        </row>
        <row r="54">
          <cell r="A54">
            <v>50</v>
          </cell>
          <cell r="B54" t="str">
            <v xml:space="preserve"> fifty</v>
          </cell>
          <cell r="C54" t="str">
            <v xml:space="preserve"> fifty</v>
          </cell>
          <cell r="D54" t="str">
            <v xml:space="preserve"> fifty Thousand</v>
          </cell>
          <cell r="E54" t="str">
            <v xml:space="preserve"> fifty Lakhs</v>
          </cell>
          <cell r="F54" t="str">
            <v xml:space="preserve"> fifty Crores</v>
          </cell>
          <cell r="G54" t="str">
            <v xml:space="preserve"> fifty Millions</v>
          </cell>
          <cell r="H54" t="str">
            <v xml:space="preserve"> fifty Billions</v>
          </cell>
        </row>
        <row r="55">
          <cell r="A55">
            <v>51</v>
          </cell>
          <cell r="B55" t="str">
            <v xml:space="preserve"> fifty one</v>
          </cell>
          <cell r="C55" t="str">
            <v xml:space="preserve"> fifty one</v>
          </cell>
          <cell r="D55" t="str">
            <v xml:space="preserve"> fifty one Thousand</v>
          </cell>
          <cell r="E55" t="str">
            <v xml:space="preserve"> fifty one Lakhs</v>
          </cell>
          <cell r="F55" t="str">
            <v xml:space="preserve"> fifty one Crores</v>
          </cell>
          <cell r="G55" t="str">
            <v xml:space="preserve"> fifty one Millions</v>
          </cell>
          <cell r="H55" t="str">
            <v xml:space="preserve"> fifty one Billions</v>
          </cell>
        </row>
        <row r="56">
          <cell r="A56">
            <v>52</v>
          </cell>
          <cell r="B56" t="str">
            <v xml:space="preserve"> fifty two</v>
          </cell>
          <cell r="C56" t="str">
            <v xml:space="preserve"> fifty two</v>
          </cell>
          <cell r="D56" t="str">
            <v xml:space="preserve"> fifty two Thousand</v>
          </cell>
          <cell r="E56" t="str">
            <v xml:space="preserve"> fifty two Lakhs</v>
          </cell>
          <cell r="F56" t="str">
            <v xml:space="preserve"> fifty two Crores</v>
          </cell>
          <cell r="G56" t="str">
            <v xml:space="preserve"> fifty two Millions</v>
          </cell>
          <cell r="H56" t="str">
            <v xml:space="preserve"> fifty two Billions</v>
          </cell>
        </row>
        <row r="57">
          <cell r="A57">
            <v>53</v>
          </cell>
          <cell r="B57" t="str">
            <v xml:space="preserve"> fifty three</v>
          </cell>
          <cell r="C57" t="str">
            <v xml:space="preserve"> fifty three</v>
          </cell>
          <cell r="D57" t="str">
            <v xml:space="preserve"> fifty three Thousand</v>
          </cell>
          <cell r="E57" t="str">
            <v xml:space="preserve"> fifty three Lakhs</v>
          </cell>
          <cell r="F57" t="str">
            <v xml:space="preserve"> fifty three Crores</v>
          </cell>
          <cell r="G57" t="str">
            <v xml:space="preserve"> fifty three Millions</v>
          </cell>
          <cell r="H57" t="str">
            <v xml:space="preserve"> fifty three Billions</v>
          </cell>
        </row>
        <row r="58">
          <cell r="A58">
            <v>54</v>
          </cell>
          <cell r="B58" t="str">
            <v xml:space="preserve"> fifty four</v>
          </cell>
          <cell r="C58" t="str">
            <v xml:space="preserve"> fifty four</v>
          </cell>
          <cell r="D58" t="str">
            <v xml:space="preserve"> fifty four Thousand</v>
          </cell>
          <cell r="E58" t="str">
            <v xml:space="preserve"> fifty four Lakhs</v>
          </cell>
          <cell r="F58" t="str">
            <v xml:space="preserve"> fifty four Crores</v>
          </cell>
          <cell r="G58" t="str">
            <v xml:space="preserve"> fifty four Millions</v>
          </cell>
          <cell r="H58" t="str">
            <v xml:space="preserve"> fifty four Billions</v>
          </cell>
        </row>
        <row r="59">
          <cell r="A59">
            <v>55</v>
          </cell>
          <cell r="B59" t="str">
            <v xml:space="preserve"> fifty five</v>
          </cell>
          <cell r="C59" t="str">
            <v xml:space="preserve"> fifty five</v>
          </cell>
          <cell r="D59" t="str">
            <v xml:space="preserve"> fifty five Thousand</v>
          </cell>
          <cell r="E59" t="str">
            <v xml:space="preserve"> fifty five Lakhs</v>
          </cell>
          <cell r="F59" t="str">
            <v xml:space="preserve"> fifty five Crores</v>
          </cell>
          <cell r="G59" t="str">
            <v xml:space="preserve"> fifty five Millions</v>
          </cell>
          <cell r="H59" t="str">
            <v xml:space="preserve"> fifty five Billions</v>
          </cell>
        </row>
        <row r="60">
          <cell r="A60">
            <v>56</v>
          </cell>
          <cell r="B60" t="str">
            <v xml:space="preserve"> fifty six</v>
          </cell>
          <cell r="C60" t="str">
            <v xml:space="preserve"> fifty six</v>
          </cell>
          <cell r="D60" t="str">
            <v xml:space="preserve"> fifty six Thousand</v>
          </cell>
          <cell r="E60" t="str">
            <v xml:space="preserve"> fifty six Lakhs</v>
          </cell>
          <cell r="F60" t="str">
            <v xml:space="preserve"> fifty six Crores</v>
          </cell>
          <cell r="G60" t="str">
            <v xml:space="preserve"> fifty six Millions</v>
          </cell>
          <cell r="H60" t="str">
            <v xml:space="preserve"> fifty six Billions</v>
          </cell>
        </row>
        <row r="61">
          <cell r="A61">
            <v>57</v>
          </cell>
          <cell r="B61" t="str">
            <v xml:space="preserve"> fifty seven</v>
          </cell>
          <cell r="C61" t="str">
            <v xml:space="preserve"> fifty seven</v>
          </cell>
          <cell r="D61" t="str">
            <v xml:space="preserve"> fifty seven Thousand</v>
          </cell>
          <cell r="E61" t="str">
            <v xml:space="preserve"> fifty seven Lakhs</v>
          </cell>
          <cell r="F61" t="str">
            <v xml:space="preserve"> fifty seven Crores</v>
          </cell>
          <cell r="G61" t="str">
            <v xml:space="preserve"> fifty seven Millions</v>
          </cell>
          <cell r="H61" t="str">
            <v xml:space="preserve"> fifty seven Billions</v>
          </cell>
        </row>
        <row r="62">
          <cell r="A62">
            <v>58</v>
          </cell>
          <cell r="B62" t="str">
            <v xml:space="preserve"> fifty eight </v>
          </cell>
          <cell r="C62" t="str">
            <v xml:space="preserve"> fifty eight </v>
          </cell>
          <cell r="D62" t="str">
            <v xml:space="preserve"> fifty eight  Thousand</v>
          </cell>
          <cell r="E62" t="str">
            <v xml:space="preserve"> fifty eight  Lakhs</v>
          </cell>
          <cell r="F62" t="str">
            <v xml:space="preserve"> fifty eight  Crores</v>
          </cell>
          <cell r="G62" t="str">
            <v xml:space="preserve"> fifty eight  Millions</v>
          </cell>
          <cell r="H62" t="str">
            <v xml:space="preserve"> fifty eight  Billions</v>
          </cell>
        </row>
        <row r="63">
          <cell r="A63">
            <v>59</v>
          </cell>
          <cell r="B63" t="str">
            <v xml:space="preserve"> fifty nine</v>
          </cell>
          <cell r="C63" t="str">
            <v xml:space="preserve"> fifty nine</v>
          </cell>
          <cell r="D63" t="str">
            <v xml:space="preserve"> fifty nine Thousand</v>
          </cell>
          <cell r="E63" t="str">
            <v xml:space="preserve"> fifty nine Lakhs</v>
          </cell>
          <cell r="F63" t="str">
            <v xml:space="preserve"> fifty nine Crores</v>
          </cell>
          <cell r="G63" t="str">
            <v xml:space="preserve"> fifty nine Millions</v>
          </cell>
          <cell r="H63" t="str">
            <v xml:space="preserve"> fifty nine Billions</v>
          </cell>
        </row>
        <row r="64">
          <cell r="A64">
            <v>60</v>
          </cell>
          <cell r="B64" t="str">
            <v xml:space="preserve"> sixty</v>
          </cell>
          <cell r="C64" t="str">
            <v xml:space="preserve"> sixty</v>
          </cell>
          <cell r="D64" t="str">
            <v xml:space="preserve"> sixty Thousand</v>
          </cell>
          <cell r="E64" t="str">
            <v xml:space="preserve"> sixty Lakhs</v>
          </cell>
          <cell r="F64" t="str">
            <v xml:space="preserve"> sixty Crores</v>
          </cell>
          <cell r="G64" t="str">
            <v xml:space="preserve"> sixty Millions</v>
          </cell>
          <cell r="H64" t="str">
            <v xml:space="preserve"> sixty Billions</v>
          </cell>
        </row>
        <row r="65">
          <cell r="A65">
            <v>61</v>
          </cell>
          <cell r="B65" t="str">
            <v xml:space="preserve"> sixty one</v>
          </cell>
          <cell r="C65" t="str">
            <v xml:space="preserve"> sixty one</v>
          </cell>
          <cell r="D65" t="str">
            <v xml:space="preserve"> sixty one Thousand</v>
          </cell>
          <cell r="E65" t="str">
            <v xml:space="preserve"> sixty one Lakhs</v>
          </cell>
          <cell r="F65" t="str">
            <v xml:space="preserve"> sixty one Crores</v>
          </cell>
          <cell r="G65" t="str">
            <v xml:space="preserve"> sixty one Millions</v>
          </cell>
          <cell r="H65" t="str">
            <v xml:space="preserve"> sixty one Billions</v>
          </cell>
        </row>
        <row r="66">
          <cell r="A66">
            <v>62</v>
          </cell>
          <cell r="B66" t="str">
            <v xml:space="preserve"> sixty two</v>
          </cell>
          <cell r="C66" t="str">
            <v xml:space="preserve"> sixty two</v>
          </cell>
          <cell r="D66" t="str">
            <v xml:space="preserve"> sixty two Thousand</v>
          </cell>
          <cell r="E66" t="str">
            <v xml:space="preserve"> sixty two Lakhs</v>
          </cell>
          <cell r="F66" t="str">
            <v xml:space="preserve"> sixty two Crores</v>
          </cell>
          <cell r="G66" t="str">
            <v xml:space="preserve"> sixty two Millions</v>
          </cell>
          <cell r="H66" t="str">
            <v xml:space="preserve"> sixty two Billions</v>
          </cell>
        </row>
        <row r="67">
          <cell r="A67">
            <v>63</v>
          </cell>
          <cell r="B67" t="str">
            <v xml:space="preserve"> sixty three</v>
          </cell>
          <cell r="C67" t="str">
            <v xml:space="preserve"> sixty three</v>
          </cell>
          <cell r="D67" t="str">
            <v xml:space="preserve"> sixty three Thousand</v>
          </cell>
          <cell r="E67" t="str">
            <v xml:space="preserve"> sixty three Lakhs</v>
          </cell>
          <cell r="F67" t="str">
            <v xml:space="preserve"> sixty three Crores</v>
          </cell>
          <cell r="G67" t="str">
            <v xml:space="preserve"> sixty three Millions</v>
          </cell>
          <cell r="H67" t="str">
            <v xml:space="preserve"> sixty three Billions</v>
          </cell>
        </row>
        <row r="68">
          <cell r="A68">
            <v>64</v>
          </cell>
          <cell r="B68" t="str">
            <v xml:space="preserve"> sixty four</v>
          </cell>
          <cell r="C68" t="str">
            <v xml:space="preserve"> sixty four</v>
          </cell>
          <cell r="D68" t="str">
            <v xml:space="preserve"> sixty four Thousand</v>
          </cell>
          <cell r="E68" t="str">
            <v xml:space="preserve"> sixty four Lakhs</v>
          </cell>
          <cell r="F68" t="str">
            <v xml:space="preserve"> sixty four Crores</v>
          </cell>
          <cell r="G68" t="str">
            <v xml:space="preserve"> sixty four Millions</v>
          </cell>
          <cell r="H68" t="str">
            <v xml:space="preserve"> sixty four Billions</v>
          </cell>
        </row>
        <row r="69">
          <cell r="A69">
            <v>65</v>
          </cell>
          <cell r="B69" t="str">
            <v xml:space="preserve"> sixty five</v>
          </cell>
          <cell r="C69" t="str">
            <v xml:space="preserve"> sixty five</v>
          </cell>
          <cell r="D69" t="str">
            <v xml:space="preserve"> sixty five Thousand</v>
          </cell>
          <cell r="E69" t="str">
            <v xml:space="preserve"> sixty five Lakhs</v>
          </cell>
          <cell r="F69" t="str">
            <v xml:space="preserve"> sixty five Crores</v>
          </cell>
          <cell r="G69" t="str">
            <v xml:space="preserve"> sixty five Millions</v>
          </cell>
          <cell r="H69" t="str">
            <v xml:space="preserve"> sixty five Billions</v>
          </cell>
        </row>
        <row r="70">
          <cell r="A70">
            <v>66</v>
          </cell>
          <cell r="B70" t="str">
            <v xml:space="preserve"> sixty six</v>
          </cell>
          <cell r="C70" t="str">
            <v xml:space="preserve"> sixty six</v>
          </cell>
          <cell r="D70" t="str">
            <v xml:space="preserve"> sixty six Thousand</v>
          </cell>
          <cell r="E70" t="str">
            <v xml:space="preserve"> sixty six Lakhs</v>
          </cell>
          <cell r="F70" t="str">
            <v xml:space="preserve"> sixty six Crores</v>
          </cell>
          <cell r="G70" t="str">
            <v xml:space="preserve"> sixty six Millions</v>
          </cell>
          <cell r="H70" t="str">
            <v xml:space="preserve"> sixty six Billions</v>
          </cell>
        </row>
        <row r="71">
          <cell r="A71">
            <v>67</v>
          </cell>
          <cell r="B71" t="str">
            <v xml:space="preserve"> sixty seven</v>
          </cell>
          <cell r="C71" t="str">
            <v xml:space="preserve"> sixty seven</v>
          </cell>
          <cell r="D71" t="str">
            <v xml:space="preserve"> sixty seven Thousand</v>
          </cell>
          <cell r="E71" t="str">
            <v xml:space="preserve"> sixty seven Lakhs</v>
          </cell>
          <cell r="F71" t="str">
            <v xml:space="preserve"> sixty seven Crores</v>
          </cell>
          <cell r="G71" t="str">
            <v xml:space="preserve"> sixty seven Millions</v>
          </cell>
          <cell r="H71" t="str">
            <v xml:space="preserve"> sixty seven Billions</v>
          </cell>
        </row>
        <row r="72">
          <cell r="A72">
            <v>68</v>
          </cell>
          <cell r="B72" t="str">
            <v xml:space="preserve"> sixty eight</v>
          </cell>
          <cell r="C72" t="str">
            <v xml:space="preserve"> sixty eight</v>
          </cell>
          <cell r="D72" t="str">
            <v xml:space="preserve"> sixty eight Thousand</v>
          </cell>
          <cell r="E72" t="str">
            <v xml:space="preserve"> sixty eight Lakhs</v>
          </cell>
          <cell r="F72" t="str">
            <v xml:space="preserve"> sixty eight Crores</v>
          </cell>
          <cell r="G72" t="str">
            <v xml:space="preserve"> sixty eight Millions</v>
          </cell>
          <cell r="H72" t="str">
            <v xml:space="preserve"> sixty eight Billions</v>
          </cell>
        </row>
        <row r="73">
          <cell r="A73">
            <v>69</v>
          </cell>
          <cell r="B73" t="str">
            <v xml:space="preserve"> sixty nine</v>
          </cell>
          <cell r="C73" t="str">
            <v xml:space="preserve"> sixty nine</v>
          </cell>
          <cell r="D73" t="str">
            <v xml:space="preserve"> sixty nine Thousand</v>
          </cell>
          <cell r="E73" t="str">
            <v xml:space="preserve"> sixty nine Lakhs</v>
          </cell>
          <cell r="F73" t="str">
            <v xml:space="preserve"> sixty nine Crores</v>
          </cell>
          <cell r="G73" t="str">
            <v xml:space="preserve"> sixty nine Millions</v>
          </cell>
          <cell r="H73" t="str">
            <v xml:space="preserve"> sixty nine Billions</v>
          </cell>
        </row>
        <row r="74">
          <cell r="A74">
            <v>70</v>
          </cell>
          <cell r="B74" t="str">
            <v xml:space="preserve"> seventy</v>
          </cell>
          <cell r="C74" t="str">
            <v xml:space="preserve"> seventy</v>
          </cell>
          <cell r="D74" t="str">
            <v xml:space="preserve"> seventy Thousand</v>
          </cell>
          <cell r="E74" t="str">
            <v xml:space="preserve"> seventy Lakhs</v>
          </cell>
          <cell r="F74" t="str">
            <v xml:space="preserve"> seventy Crores</v>
          </cell>
          <cell r="G74" t="str">
            <v xml:space="preserve"> seventy Millions</v>
          </cell>
          <cell r="H74" t="str">
            <v xml:space="preserve"> seventy Billions</v>
          </cell>
        </row>
        <row r="75">
          <cell r="A75">
            <v>71</v>
          </cell>
          <cell r="B75" t="str">
            <v xml:space="preserve"> seventy one</v>
          </cell>
          <cell r="C75" t="str">
            <v xml:space="preserve"> seventy one</v>
          </cell>
          <cell r="D75" t="str">
            <v xml:space="preserve"> seventy one Thousand</v>
          </cell>
          <cell r="E75" t="str">
            <v xml:space="preserve"> seventy one Lakhs</v>
          </cell>
          <cell r="F75" t="str">
            <v xml:space="preserve"> seventy one Crores</v>
          </cell>
          <cell r="G75" t="str">
            <v xml:space="preserve"> seventy one Millions</v>
          </cell>
          <cell r="H75" t="str">
            <v xml:space="preserve"> seventy one Billions</v>
          </cell>
        </row>
        <row r="76">
          <cell r="A76">
            <v>72</v>
          </cell>
          <cell r="B76" t="str">
            <v xml:space="preserve"> seventy two</v>
          </cell>
          <cell r="C76" t="str">
            <v xml:space="preserve"> seventy two</v>
          </cell>
          <cell r="D76" t="str">
            <v xml:space="preserve"> seventy two Thousand</v>
          </cell>
          <cell r="E76" t="str">
            <v xml:space="preserve"> seventy two Lakhs</v>
          </cell>
          <cell r="F76" t="str">
            <v xml:space="preserve"> seventy two Crores</v>
          </cell>
          <cell r="G76" t="str">
            <v xml:space="preserve"> seventy two Millions</v>
          </cell>
          <cell r="H76" t="str">
            <v xml:space="preserve"> seventy two Billions</v>
          </cell>
        </row>
        <row r="77">
          <cell r="A77">
            <v>73</v>
          </cell>
          <cell r="B77" t="str">
            <v xml:space="preserve"> seventy three</v>
          </cell>
          <cell r="C77" t="str">
            <v xml:space="preserve"> seventy three</v>
          </cell>
          <cell r="D77" t="str">
            <v xml:space="preserve"> seventy three Thousand</v>
          </cell>
          <cell r="E77" t="str">
            <v xml:space="preserve"> seventy three Lakhs</v>
          </cell>
          <cell r="F77" t="str">
            <v xml:space="preserve"> seventy three Crores</v>
          </cell>
          <cell r="G77" t="str">
            <v xml:space="preserve"> seventy three Millions</v>
          </cell>
          <cell r="H77" t="str">
            <v xml:space="preserve"> seventy three Billions</v>
          </cell>
        </row>
        <row r="78">
          <cell r="A78">
            <v>74</v>
          </cell>
          <cell r="B78" t="str">
            <v xml:space="preserve"> seventy four</v>
          </cell>
          <cell r="C78" t="str">
            <v xml:space="preserve"> seventy four</v>
          </cell>
          <cell r="D78" t="str">
            <v xml:space="preserve"> seventy four Thousand</v>
          </cell>
          <cell r="E78" t="str">
            <v xml:space="preserve"> seventy four Lakhs</v>
          </cell>
          <cell r="F78" t="str">
            <v xml:space="preserve"> seventy four Crores</v>
          </cell>
          <cell r="G78" t="str">
            <v xml:space="preserve"> seventy four Millions</v>
          </cell>
          <cell r="H78" t="str">
            <v xml:space="preserve"> seventy four Billions</v>
          </cell>
        </row>
        <row r="79">
          <cell r="A79">
            <v>75</v>
          </cell>
          <cell r="B79" t="str">
            <v xml:space="preserve"> seventy five</v>
          </cell>
          <cell r="C79" t="str">
            <v xml:space="preserve"> seventy five</v>
          </cell>
          <cell r="D79" t="str">
            <v xml:space="preserve"> seventy five Thousand</v>
          </cell>
          <cell r="E79" t="str">
            <v xml:space="preserve"> seventy five Lakhs</v>
          </cell>
          <cell r="F79" t="str">
            <v xml:space="preserve"> seventy five Crores</v>
          </cell>
          <cell r="G79" t="str">
            <v xml:space="preserve"> seventy five Millions</v>
          </cell>
          <cell r="H79" t="str">
            <v xml:space="preserve"> seventy five Billions</v>
          </cell>
        </row>
        <row r="80">
          <cell r="A80">
            <v>76</v>
          </cell>
          <cell r="B80" t="str">
            <v xml:space="preserve"> seventy six</v>
          </cell>
          <cell r="C80" t="str">
            <v xml:space="preserve"> seventy six</v>
          </cell>
          <cell r="D80" t="str">
            <v xml:space="preserve"> seventy six Thousand</v>
          </cell>
          <cell r="E80" t="str">
            <v xml:space="preserve"> seventy six Lakhs</v>
          </cell>
          <cell r="F80" t="str">
            <v xml:space="preserve"> seventy six Crores</v>
          </cell>
          <cell r="G80" t="str">
            <v xml:space="preserve"> seventy six Millions</v>
          </cell>
          <cell r="H80" t="str">
            <v xml:space="preserve"> seventy six Billions</v>
          </cell>
        </row>
        <row r="81">
          <cell r="A81">
            <v>77</v>
          </cell>
          <cell r="B81" t="str">
            <v xml:space="preserve"> seventy seven</v>
          </cell>
          <cell r="C81" t="str">
            <v xml:space="preserve"> seventy seven</v>
          </cell>
          <cell r="D81" t="str">
            <v xml:space="preserve"> seventy seven Thousand</v>
          </cell>
          <cell r="E81" t="str">
            <v xml:space="preserve"> seventy seven Lakhs</v>
          </cell>
          <cell r="F81" t="str">
            <v xml:space="preserve"> seventy seven Crores</v>
          </cell>
          <cell r="G81" t="str">
            <v xml:space="preserve"> seventy seven Millions</v>
          </cell>
          <cell r="H81" t="str">
            <v xml:space="preserve"> seventy seven Billions</v>
          </cell>
        </row>
        <row r="82">
          <cell r="A82">
            <v>78</v>
          </cell>
          <cell r="B82" t="str">
            <v xml:space="preserve"> seventy eight</v>
          </cell>
          <cell r="C82" t="str">
            <v xml:space="preserve"> seventy eight</v>
          </cell>
          <cell r="D82" t="str">
            <v xml:space="preserve"> seventy eight Thousand</v>
          </cell>
          <cell r="E82" t="str">
            <v xml:space="preserve"> seventy eight Lakhs</v>
          </cell>
          <cell r="F82" t="str">
            <v xml:space="preserve"> seventy eight Crores</v>
          </cell>
          <cell r="G82" t="str">
            <v xml:space="preserve"> seventy eight Millions</v>
          </cell>
          <cell r="H82" t="str">
            <v xml:space="preserve"> seventy eight Billions</v>
          </cell>
        </row>
        <row r="83">
          <cell r="A83">
            <v>79</v>
          </cell>
          <cell r="B83" t="str">
            <v xml:space="preserve"> seventy nine</v>
          </cell>
          <cell r="C83" t="str">
            <v xml:space="preserve"> seventy nine</v>
          </cell>
          <cell r="D83" t="str">
            <v xml:space="preserve"> seventy nine Thousand</v>
          </cell>
          <cell r="E83" t="str">
            <v xml:space="preserve"> seventy nine Lakhs</v>
          </cell>
          <cell r="F83" t="str">
            <v xml:space="preserve"> seventy nine Crores</v>
          </cell>
          <cell r="G83" t="str">
            <v xml:space="preserve"> seventy nine Millions</v>
          </cell>
          <cell r="H83" t="str">
            <v xml:space="preserve"> seventy nine Billions</v>
          </cell>
        </row>
        <row r="84">
          <cell r="A84">
            <v>80</v>
          </cell>
          <cell r="B84" t="str">
            <v xml:space="preserve"> eighty</v>
          </cell>
          <cell r="C84" t="str">
            <v xml:space="preserve"> eighty</v>
          </cell>
          <cell r="D84" t="str">
            <v xml:space="preserve"> eighty Thousand</v>
          </cell>
          <cell r="E84" t="str">
            <v xml:space="preserve"> eighty Lakhs</v>
          </cell>
          <cell r="F84" t="str">
            <v xml:space="preserve"> eighty Crores</v>
          </cell>
          <cell r="G84" t="str">
            <v xml:space="preserve"> eighty Millions</v>
          </cell>
          <cell r="H84" t="str">
            <v xml:space="preserve"> eighty Billions</v>
          </cell>
        </row>
        <row r="85">
          <cell r="A85">
            <v>81</v>
          </cell>
          <cell r="B85" t="str">
            <v xml:space="preserve"> eighty one</v>
          </cell>
          <cell r="C85" t="str">
            <v xml:space="preserve"> eighty one</v>
          </cell>
          <cell r="D85" t="str">
            <v xml:space="preserve"> eighty one Thousand</v>
          </cell>
          <cell r="E85" t="str">
            <v xml:space="preserve"> eighty one Lakhs</v>
          </cell>
          <cell r="F85" t="str">
            <v xml:space="preserve"> eighty one Crores</v>
          </cell>
          <cell r="G85" t="str">
            <v xml:space="preserve"> eighty one Millions</v>
          </cell>
          <cell r="H85" t="str">
            <v xml:space="preserve"> eighty one Billions</v>
          </cell>
        </row>
        <row r="86">
          <cell r="A86">
            <v>82</v>
          </cell>
          <cell r="B86" t="str">
            <v xml:space="preserve"> eighty two</v>
          </cell>
          <cell r="C86" t="str">
            <v xml:space="preserve"> eighty two</v>
          </cell>
          <cell r="D86" t="str">
            <v xml:space="preserve"> eighty two Thousand</v>
          </cell>
          <cell r="E86" t="str">
            <v xml:space="preserve"> eighty two Lakhs</v>
          </cell>
          <cell r="F86" t="str">
            <v xml:space="preserve"> eighty two Crores</v>
          </cell>
          <cell r="G86" t="str">
            <v xml:space="preserve"> eighty two Millions</v>
          </cell>
          <cell r="H86" t="str">
            <v xml:space="preserve"> eighty two Billions</v>
          </cell>
        </row>
        <row r="87">
          <cell r="A87">
            <v>83</v>
          </cell>
          <cell r="B87" t="str">
            <v xml:space="preserve"> eighty three</v>
          </cell>
          <cell r="C87" t="str">
            <v xml:space="preserve"> eighty three</v>
          </cell>
          <cell r="D87" t="str">
            <v xml:space="preserve"> eighty three Thousand</v>
          </cell>
          <cell r="E87" t="str">
            <v xml:space="preserve"> eighty three Lakhs</v>
          </cell>
          <cell r="F87" t="str">
            <v xml:space="preserve"> eighty three Crores</v>
          </cell>
          <cell r="G87" t="str">
            <v xml:space="preserve"> eighty three Millions</v>
          </cell>
          <cell r="H87" t="str">
            <v xml:space="preserve"> eighty three Billions</v>
          </cell>
        </row>
        <row r="88">
          <cell r="A88">
            <v>84</v>
          </cell>
          <cell r="B88" t="str">
            <v xml:space="preserve"> eighty four</v>
          </cell>
          <cell r="C88" t="str">
            <v xml:space="preserve"> eighty four</v>
          </cell>
          <cell r="D88" t="str">
            <v xml:space="preserve"> eighty four Thousand</v>
          </cell>
          <cell r="E88" t="str">
            <v xml:space="preserve"> eighty four Lakhs</v>
          </cell>
          <cell r="F88" t="str">
            <v xml:space="preserve"> eighty four Crores</v>
          </cell>
          <cell r="G88" t="str">
            <v xml:space="preserve"> eighty four Millions</v>
          </cell>
          <cell r="H88" t="str">
            <v xml:space="preserve"> eighty four Billions</v>
          </cell>
        </row>
        <row r="89">
          <cell r="A89">
            <v>85</v>
          </cell>
          <cell r="B89" t="str">
            <v xml:space="preserve"> eighty five</v>
          </cell>
          <cell r="C89" t="str">
            <v xml:space="preserve"> eighty five</v>
          </cell>
          <cell r="D89" t="str">
            <v xml:space="preserve"> eighty five Thousand</v>
          </cell>
          <cell r="E89" t="str">
            <v xml:space="preserve"> eighty five Lakhs</v>
          </cell>
          <cell r="F89" t="str">
            <v xml:space="preserve"> eighty five Crores</v>
          </cell>
          <cell r="G89" t="str">
            <v xml:space="preserve"> eighty five Millions</v>
          </cell>
          <cell r="H89" t="str">
            <v xml:space="preserve"> eighty five Billions</v>
          </cell>
        </row>
        <row r="90">
          <cell r="A90">
            <v>86</v>
          </cell>
          <cell r="B90" t="str">
            <v xml:space="preserve"> eighty six</v>
          </cell>
          <cell r="C90" t="str">
            <v xml:space="preserve"> eighty six</v>
          </cell>
          <cell r="D90" t="str">
            <v xml:space="preserve"> eighty six Thousand</v>
          </cell>
          <cell r="E90" t="str">
            <v xml:space="preserve"> eighty six Lakhs</v>
          </cell>
          <cell r="F90" t="str">
            <v xml:space="preserve"> eighty six Crores</v>
          </cell>
          <cell r="G90" t="str">
            <v xml:space="preserve"> eighty six Millions</v>
          </cell>
          <cell r="H90" t="str">
            <v xml:space="preserve"> eighty six Billions</v>
          </cell>
        </row>
        <row r="91">
          <cell r="A91">
            <v>87</v>
          </cell>
          <cell r="B91" t="str">
            <v xml:space="preserve"> eighty seven</v>
          </cell>
          <cell r="C91" t="str">
            <v xml:space="preserve"> eighty seven</v>
          </cell>
          <cell r="D91" t="str">
            <v xml:space="preserve"> eighty seven Thousand</v>
          </cell>
          <cell r="E91" t="str">
            <v xml:space="preserve"> eighty seven Lakhs</v>
          </cell>
          <cell r="F91" t="str">
            <v xml:space="preserve"> eighty seven Crores</v>
          </cell>
          <cell r="G91" t="str">
            <v xml:space="preserve"> eighty seven Millions</v>
          </cell>
          <cell r="H91" t="str">
            <v xml:space="preserve"> eighty seven Billions</v>
          </cell>
        </row>
        <row r="92">
          <cell r="A92">
            <v>88</v>
          </cell>
          <cell r="B92" t="str">
            <v xml:space="preserve"> eighty eight</v>
          </cell>
          <cell r="C92" t="str">
            <v xml:space="preserve"> eighty eight</v>
          </cell>
          <cell r="D92" t="str">
            <v xml:space="preserve"> eighty eight Thousand</v>
          </cell>
          <cell r="E92" t="str">
            <v xml:space="preserve"> eighty eight Lakhs</v>
          </cell>
          <cell r="F92" t="str">
            <v xml:space="preserve"> eighty eight Crores</v>
          </cell>
          <cell r="G92" t="str">
            <v xml:space="preserve"> eighty eight Millions</v>
          </cell>
          <cell r="H92" t="str">
            <v xml:space="preserve"> eighty eight Billions</v>
          </cell>
        </row>
        <row r="93">
          <cell r="A93">
            <v>89</v>
          </cell>
          <cell r="B93" t="str">
            <v xml:space="preserve"> eighty nine</v>
          </cell>
          <cell r="C93" t="str">
            <v xml:space="preserve"> eighty nine</v>
          </cell>
          <cell r="D93" t="str">
            <v xml:space="preserve"> eighty nine Thousand</v>
          </cell>
          <cell r="E93" t="str">
            <v xml:space="preserve"> eighty nine Lakhs</v>
          </cell>
          <cell r="F93" t="str">
            <v xml:space="preserve"> eighty nine Crores</v>
          </cell>
          <cell r="G93" t="str">
            <v xml:space="preserve"> eighty nine Millions</v>
          </cell>
          <cell r="H93" t="str">
            <v xml:space="preserve"> eighty nine Billions</v>
          </cell>
        </row>
        <row r="94">
          <cell r="A94">
            <v>90</v>
          </cell>
          <cell r="B94" t="str">
            <v xml:space="preserve"> ninety</v>
          </cell>
          <cell r="C94" t="str">
            <v xml:space="preserve"> ninety</v>
          </cell>
          <cell r="D94" t="str">
            <v xml:space="preserve"> ninety Thousand</v>
          </cell>
          <cell r="E94" t="str">
            <v xml:space="preserve"> ninety Lakhs</v>
          </cell>
          <cell r="F94" t="str">
            <v xml:space="preserve"> ninety Crores</v>
          </cell>
          <cell r="G94" t="str">
            <v xml:space="preserve"> ninety Millions</v>
          </cell>
          <cell r="H94" t="str">
            <v xml:space="preserve"> ninety Billions</v>
          </cell>
        </row>
        <row r="95">
          <cell r="A95">
            <v>91</v>
          </cell>
          <cell r="B95" t="str">
            <v xml:space="preserve"> ninety one</v>
          </cell>
          <cell r="C95" t="str">
            <v xml:space="preserve"> ninety one</v>
          </cell>
          <cell r="D95" t="str">
            <v xml:space="preserve"> ninety one Thousand</v>
          </cell>
          <cell r="E95" t="str">
            <v xml:space="preserve"> ninety one Lakhs</v>
          </cell>
          <cell r="F95" t="str">
            <v xml:space="preserve"> ninety one Crores</v>
          </cell>
          <cell r="G95" t="str">
            <v xml:space="preserve"> ninety one Millions</v>
          </cell>
          <cell r="H95" t="str">
            <v xml:space="preserve"> ninety one Billions</v>
          </cell>
        </row>
        <row r="96">
          <cell r="A96">
            <v>92</v>
          </cell>
          <cell r="B96" t="str">
            <v xml:space="preserve"> ninety two</v>
          </cell>
          <cell r="C96" t="str">
            <v xml:space="preserve"> ninety two</v>
          </cell>
          <cell r="D96" t="str">
            <v xml:space="preserve"> ninety two Thousand</v>
          </cell>
          <cell r="E96" t="str">
            <v xml:space="preserve"> ninety two Lakhs</v>
          </cell>
          <cell r="F96" t="str">
            <v xml:space="preserve"> ninety two Crores</v>
          </cell>
          <cell r="G96" t="str">
            <v xml:space="preserve"> ninety two Millions</v>
          </cell>
          <cell r="H96" t="str">
            <v xml:space="preserve"> ninety two Billions</v>
          </cell>
        </row>
        <row r="97">
          <cell r="A97">
            <v>93</v>
          </cell>
          <cell r="B97" t="str">
            <v xml:space="preserve"> ninety three</v>
          </cell>
          <cell r="C97" t="str">
            <v xml:space="preserve"> ninety three</v>
          </cell>
          <cell r="D97" t="str">
            <v xml:space="preserve"> ninety three Thousand</v>
          </cell>
          <cell r="E97" t="str">
            <v xml:space="preserve"> ninety three Lakhs</v>
          </cell>
          <cell r="F97" t="str">
            <v xml:space="preserve"> ninety three Crores</v>
          </cell>
          <cell r="G97" t="str">
            <v xml:space="preserve"> ninety three Millions</v>
          </cell>
          <cell r="H97" t="str">
            <v xml:space="preserve"> ninety three Billions</v>
          </cell>
        </row>
        <row r="98">
          <cell r="A98">
            <v>94</v>
          </cell>
          <cell r="B98" t="str">
            <v xml:space="preserve"> ninety four</v>
          </cell>
          <cell r="C98" t="str">
            <v xml:space="preserve"> ninety four</v>
          </cell>
          <cell r="D98" t="str">
            <v xml:space="preserve"> ninety four Thousand</v>
          </cell>
          <cell r="E98" t="str">
            <v xml:space="preserve"> ninety four Lakhs</v>
          </cell>
          <cell r="F98" t="str">
            <v xml:space="preserve"> ninety four Crores</v>
          </cell>
          <cell r="G98" t="str">
            <v xml:space="preserve"> ninety four Millions</v>
          </cell>
          <cell r="H98" t="str">
            <v xml:space="preserve"> ninety four Billions</v>
          </cell>
        </row>
        <row r="99">
          <cell r="A99">
            <v>95</v>
          </cell>
          <cell r="B99" t="str">
            <v xml:space="preserve"> ninety five</v>
          </cell>
          <cell r="C99" t="str">
            <v xml:space="preserve"> ninety five</v>
          </cell>
          <cell r="D99" t="str">
            <v xml:space="preserve"> ninety five Thousand</v>
          </cell>
          <cell r="E99" t="str">
            <v xml:space="preserve"> ninety five Lakhs</v>
          </cell>
          <cell r="F99" t="str">
            <v xml:space="preserve"> ninety five Crores</v>
          </cell>
          <cell r="G99" t="str">
            <v xml:space="preserve"> ninety five Millions</v>
          </cell>
          <cell r="H99" t="str">
            <v xml:space="preserve"> ninety five Billions</v>
          </cell>
        </row>
        <row r="100">
          <cell r="A100">
            <v>96</v>
          </cell>
          <cell r="B100" t="str">
            <v xml:space="preserve"> ninety six</v>
          </cell>
          <cell r="C100" t="str">
            <v xml:space="preserve"> ninety six</v>
          </cell>
          <cell r="D100" t="str">
            <v xml:space="preserve"> ninety six Thousand</v>
          </cell>
          <cell r="E100" t="str">
            <v xml:space="preserve"> ninety six Lakhs</v>
          </cell>
          <cell r="F100" t="str">
            <v xml:space="preserve"> ninety six Crores</v>
          </cell>
          <cell r="G100" t="str">
            <v xml:space="preserve"> ninety six Millions</v>
          </cell>
          <cell r="H100" t="str">
            <v xml:space="preserve"> ninety six Billions</v>
          </cell>
        </row>
        <row r="101">
          <cell r="A101">
            <v>97</v>
          </cell>
          <cell r="B101" t="str">
            <v xml:space="preserve"> ninety seven</v>
          </cell>
          <cell r="C101" t="str">
            <v xml:space="preserve"> ninety seven</v>
          </cell>
          <cell r="D101" t="str">
            <v xml:space="preserve"> ninety seven Thousand</v>
          </cell>
          <cell r="E101" t="str">
            <v xml:space="preserve"> ninety seven Lakhs</v>
          </cell>
          <cell r="F101" t="str">
            <v xml:space="preserve"> ninety seven Crores</v>
          </cell>
          <cell r="G101" t="str">
            <v xml:space="preserve"> ninety seven Millions</v>
          </cell>
          <cell r="H101" t="str">
            <v xml:space="preserve"> ninety seven Billions</v>
          </cell>
        </row>
        <row r="102">
          <cell r="A102">
            <v>98</v>
          </cell>
          <cell r="B102" t="str">
            <v xml:space="preserve"> ninety eight</v>
          </cell>
          <cell r="C102" t="str">
            <v xml:space="preserve"> ninety eight</v>
          </cell>
          <cell r="D102" t="str">
            <v xml:space="preserve"> ninety eight Thousand</v>
          </cell>
          <cell r="E102" t="str">
            <v xml:space="preserve"> ninety eight Lakhs</v>
          </cell>
          <cell r="F102" t="str">
            <v xml:space="preserve"> ninety eight Crores</v>
          </cell>
          <cell r="G102" t="str">
            <v xml:space="preserve"> ninety eight Millions</v>
          </cell>
          <cell r="H102" t="str">
            <v xml:space="preserve"> ninety eight Billions</v>
          </cell>
        </row>
        <row r="103">
          <cell r="A103">
            <v>99</v>
          </cell>
          <cell r="B103" t="str">
            <v xml:space="preserve"> ninety nine</v>
          </cell>
          <cell r="C103" t="str">
            <v xml:space="preserve"> ninety nine</v>
          </cell>
          <cell r="D103" t="str">
            <v xml:space="preserve"> ninety nine Thousand</v>
          </cell>
          <cell r="E103" t="str">
            <v xml:space="preserve"> ninety nine Lakhs</v>
          </cell>
          <cell r="F103" t="str">
            <v xml:space="preserve"> ninety nine Crores</v>
          </cell>
          <cell r="G103" t="str">
            <v xml:space="preserve"> ninety nine Millions</v>
          </cell>
          <cell r="H103" t="str">
            <v xml:space="preserve"> ninety nine Billions</v>
          </cell>
        </row>
        <row r="104">
          <cell r="A104">
            <v>100</v>
          </cell>
          <cell r="B104" t="str">
            <v xml:space="preserve"> one hundred</v>
          </cell>
          <cell r="C104" t="str">
            <v xml:space="preserve"> one hundred</v>
          </cell>
          <cell r="D104" t="str">
            <v xml:space="preserve"> one hundred Thousand</v>
          </cell>
          <cell r="E104" t="str">
            <v xml:space="preserve"> one hundred Lakhs</v>
          </cell>
          <cell r="F104" t="str">
            <v xml:space="preserve"> one hundred Crores</v>
          </cell>
          <cell r="G104" t="str">
            <v xml:space="preserve"> one hundred Millions</v>
          </cell>
          <cell r="H104" t="str">
            <v xml:space="preserve"> one hundred Billions</v>
          </cell>
        </row>
        <row r="105">
          <cell r="A105">
            <v>101</v>
          </cell>
          <cell r="B105" t="str">
            <v xml:space="preserve"> one hundred and one</v>
          </cell>
          <cell r="C105" t="str">
            <v xml:space="preserve"> one hundred and one</v>
          </cell>
          <cell r="D105" t="str">
            <v xml:space="preserve"> one hundred and one Thousand</v>
          </cell>
          <cell r="E105" t="str">
            <v xml:space="preserve"> one hundred and one Lakhs</v>
          </cell>
          <cell r="F105" t="str">
            <v xml:space="preserve"> one hundred and one Crores</v>
          </cell>
          <cell r="G105" t="str">
            <v xml:space="preserve"> one hundred and one Millions</v>
          </cell>
          <cell r="H105" t="str">
            <v xml:space="preserve"> one hundred and one Billions</v>
          </cell>
        </row>
        <row r="106">
          <cell r="A106">
            <v>102</v>
          </cell>
          <cell r="B106" t="str">
            <v xml:space="preserve"> one hundred and two</v>
          </cell>
          <cell r="C106" t="str">
            <v xml:space="preserve"> one hundred and two</v>
          </cell>
          <cell r="D106" t="str">
            <v xml:space="preserve"> one hundred and two Thousand</v>
          </cell>
          <cell r="E106" t="str">
            <v xml:space="preserve"> one hundred and two Lakhs</v>
          </cell>
          <cell r="F106" t="str">
            <v xml:space="preserve"> one hundred and two Crores</v>
          </cell>
          <cell r="G106" t="str">
            <v xml:space="preserve"> one hundred and two Millions</v>
          </cell>
          <cell r="H106" t="str">
            <v xml:space="preserve"> one hundred and two Billions</v>
          </cell>
        </row>
        <row r="107">
          <cell r="A107">
            <v>103</v>
          </cell>
          <cell r="B107" t="str">
            <v xml:space="preserve"> one hundred and three</v>
          </cell>
          <cell r="C107" t="str">
            <v xml:space="preserve"> one hundred and three</v>
          </cell>
          <cell r="D107" t="str">
            <v xml:space="preserve"> one hundred and three Thousand</v>
          </cell>
          <cell r="E107" t="str">
            <v xml:space="preserve"> one hundred and three Lakhs</v>
          </cell>
          <cell r="F107" t="str">
            <v xml:space="preserve"> one hundred and three Crores</v>
          </cell>
          <cell r="G107" t="str">
            <v xml:space="preserve"> one hundred and three Millions</v>
          </cell>
          <cell r="H107" t="str">
            <v xml:space="preserve"> one hundred and three Billions</v>
          </cell>
        </row>
        <row r="108">
          <cell r="A108">
            <v>104</v>
          </cell>
          <cell r="B108" t="str">
            <v xml:space="preserve"> one hundred and four</v>
          </cell>
          <cell r="C108" t="str">
            <v xml:space="preserve"> one hundred and four</v>
          </cell>
          <cell r="D108" t="str">
            <v xml:space="preserve"> one hundred and four Thousand</v>
          </cell>
          <cell r="E108" t="str">
            <v xml:space="preserve"> one hundred and four Lakhs</v>
          </cell>
          <cell r="F108" t="str">
            <v xml:space="preserve"> one hundred and four Crores</v>
          </cell>
          <cell r="G108" t="str">
            <v xml:space="preserve"> one hundred and four Millions</v>
          </cell>
          <cell r="H108" t="str">
            <v xml:space="preserve"> one hundred and four Billions</v>
          </cell>
        </row>
        <row r="109">
          <cell r="A109">
            <v>105</v>
          </cell>
          <cell r="B109" t="str">
            <v xml:space="preserve"> one hundred and five</v>
          </cell>
          <cell r="C109" t="str">
            <v xml:space="preserve"> one hundred and five</v>
          </cell>
          <cell r="D109" t="str">
            <v xml:space="preserve"> one hundred and five Thousand</v>
          </cell>
          <cell r="E109" t="str">
            <v xml:space="preserve"> one hundred and five Lakhs</v>
          </cell>
          <cell r="F109" t="str">
            <v xml:space="preserve"> one hundred and five Crores</v>
          </cell>
          <cell r="G109" t="str">
            <v xml:space="preserve"> one hundred and five Millions</v>
          </cell>
          <cell r="H109" t="str">
            <v xml:space="preserve"> one hundred and five Billions</v>
          </cell>
        </row>
        <row r="110">
          <cell r="A110">
            <v>106</v>
          </cell>
          <cell r="B110" t="str">
            <v xml:space="preserve"> one hundred and six </v>
          </cell>
          <cell r="C110" t="str">
            <v xml:space="preserve"> one hundred and six </v>
          </cell>
          <cell r="D110" t="str">
            <v xml:space="preserve"> one hundred and six  Thousand</v>
          </cell>
          <cell r="E110" t="str">
            <v xml:space="preserve"> one hundred and six  Lakhs</v>
          </cell>
          <cell r="F110" t="str">
            <v xml:space="preserve"> one hundred and six  Crores</v>
          </cell>
          <cell r="G110" t="str">
            <v xml:space="preserve"> one hundred and six  Millions</v>
          </cell>
          <cell r="H110" t="str">
            <v xml:space="preserve"> one hundred and six  Billions</v>
          </cell>
        </row>
        <row r="111">
          <cell r="A111">
            <v>107</v>
          </cell>
          <cell r="B111" t="str">
            <v xml:space="preserve"> one hundred and seven</v>
          </cell>
          <cell r="C111" t="str">
            <v xml:space="preserve"> one hundred and seven</v>
          </cell>
          <cell r="D111" t="str">
            <v xml:space="preserve"> one hundred and seven Thousand</v>
          </cell>
          <cell r="E111" t="str">
            <v xml:space="preserve"> one hundred and seven Lakhs</v>
          </cell>
          <cell r="F111" t="str">
            <v xml:space="preserve"> one hundred and seven Crores</v>
          </cell>
          <cell r="G111" t="str">
            <v xml:space="preserve"> one hundred and seven Millions</v>
          </cell>
          <cell r="H111" t="str">
            <v xml:space="preserve"> one hundred and seven Billions</v>
          </cell>
        </row>
        <row r="112">
          <cell r="A112">
            <v>108</v>
          </cell>
          <cell r="B112" t="str">
            <v xml:space="preserve"> one hundred and eight</v>
          </cell>
          <cell r="C112" t="str">
            <v xml:space="preserve"> one hundred and eight</v>
          </cell>
          <cell r="D112" t="str">
            <v xml:space="preserve"> one hundred and eight Thousand</v>
          </cell>
          <cell r="E112" t="str">
            <v xml:space="preserve"> one hundred and eight Lakhs</v>
          </cell>
          <cell r="F112" t="str">
            <v xml:space="preserve"> one hundred and eight Crores</v>
          </cell>
          <cell r="G112" t="str">
            <v xml:space="preserve"> one hundred and eight Millions</v>
          </cell>
          <cell r="H112" t="str">
            <v xml:space="preserve"> one hundred and eight Billions</v>
          </cell>
        </row>
        <row r="113">
          <cell r="A113">
            <v>109</v>
          </cell>
          <cell r="B113" t="str">
            <v xml:space="preserve"> one hundred and nine</v>
          </cell>
          <cell r="C113" t="str">
            <v xml:space="preserve"> one hundred and nine</v>
          </cell>
          <cell r="D113" t="str">
            <v xml:space="preserve"> one hundred and nine Thousand</v>
          </cell>
          <cell r="E113" t="str">
            <v xml:space="preserve"> one hundred and nine Lakhs</v>
          </cell>
          <cell r="F113" t="str">
            <v xml:space="preserve"> one hundred and nine Crores</v>
          </cell>
          <cell r="G113" t="str">
            <v xml:space="preserve"> one hundred and nine Millions</v>
          </cell>
          <cell r="H113" t="str">
            <v xml:space="preserve"> one hundred and nine Billions</v>
          </cell>
        </row>
        <row r="114">
          <cell r="A114">
            <v>110</v>
          </cell>
          <cell r="B114" t="str">
            <v xml:space="preserve"> one hundred and ten</v>
          </cell>
          <cell r="C114" t="str">
            <v xml:space="preserve"> one hundred and ten</v>
          </cell>
          <cell r="D114" t="str">
            <v xml:space="preserve"> one hundred and ten Thousand</v>
          </cell>
          <cell r="E114" t="str">
            <v xml:space="preserve"> one hundred and ten Lakhs</v>
          </cell>
          <cell r="F114" t="str">
            <v xml:space="preserve"> one hundred and ten Crores</v>
          </cell>
          <cell r="G114" t="str">
            <v xml:space="preserve"> one hundred and ten Millions</v>
          </cell>
          <cell r="H114" t="str">
            <v xml:space="preserve"> one hundred and ten Billions</v>
          </cell>
        </row>
        <row r="115">
          <cell r="A115">
            <v>111</v>
          </cell>
          <cell r="B115" t="str">
            <v xml:space="preserve"> one hundred and eleven</v>
          </cell>
          <cell r="C115" t="str">
            <v xml:space="preserve"> one hundred and eleven</v>
          </cell>
          <cell r="D115" t="str">
            <v xml:space="preserve"> one hundred and eleven Thousand</v>
          </cell>
          <cell r="E115" t="str">
            <v xml:space="preserve"> one hundred and eleven Lakhs</v>
          </cell>
          <cell r="F115" t="str">
            <v xml:space="preserve"> one hundred and eleven Crores</v>
          </cell>
          <cell r="G115" t="str">
            <v xml:space="preserve"> one hundred and eleven Millions</v>
          </cell>
          <cell r="H115" t="str">
            <v xml:space="preserve"> one hundred and eleven Billions</v>
          </cell>
        </row>
        <row r="116">
          <cell r="A116">
            <v>112</v>
          </cell>
          <cell r="B116" t="str">
            <v xml:space="preserve"> one hundred and twelve</v>
          </cell>
          <cell r="C116" t="str">
            <v xml:space="preserve"> one hundred and twelve</v>
          </cell>
          <cell r="D116" t="str">
            <v xml:space="preserve"> one hundred and twelve Thousand</v>
          </cell>
          <cell r="E116" t="str">
            <v xml:space="preserve"> one hundred and twelve Lakhs</v>
          </cell>
          <cell r="F116" t="str">
            <v xml:space="preserve"> one hundred and twelve Crores</v>
          </cell>
          <cell r="G116" t="str">
            <v xml:space="preserve"> one hundred and twelve Millions</v>
          </cell>
          <cell r="H116" t="str">
            <v xml:space="preserve"> one hundred and twelve Billions</v>
          </cell>
        </row>
        <row r="117">
          <cell r="A117">
            <v>113</v>
          </cell>
          <cell r="B117" t="str">
            <v xml:space="preserve"> one hundred and thirteen</v>
          </cell>
          <cell r="C117" t="str">
            <v xml:space="preserve"> one hundred and thirteen</v>
          </cell>
          <cell r="D117" t="str">
            <v xml:space="preserve"> one hundred and thirteen Thousand</v>
          </cell>
          <cell r="E117" t="str">
            <v xml:space="preserve"> one hundred and thirteen Lakhs</v>
          </cell>
          <cell r="F117" t="str">
            <v xml:space="preserve"> one hundred and thirteen Crores</v>
          </cell>
          <cell r="G117" t="str">
            <v xml:space="preserve"> one hundred and thirteen Millions</v>
          </cell>
          <cell r="H117" t="str">
            <v xml:space="preserve"> one hundred and thirteen Billions</v>
          </cell>
        </row>
        <row r="118">
          <cell r="A118">
            <v>114</v>
          </cell>
          <cell r="B118" t="str">
            <v xml:space="preserve"> one hundred and fourteen</v>
          </cell>
          <cell r="C118" t="str">
            <v xml:space="preserve"> one hundred and fourteen</v>
          </cell>
          <cell r="D118" t="str">
            <v xml:space="preserve"> one hundred and fourteen Thousand</v>
          </cell>
          <cell r="E118" t="str">
            <v xml:space="preserve"> one hundred and fourteen Lakhs</v>
          </cell>
          <cell r="F118" t="str">
            <v xml:space="preserve"> one hundred and fourteen Crores</v>
          </cell>
          <cell r="G118" t="str">
            <v xml:space="preserve"> one hundred and fourteen Millions</v>
          </cell>
          <cell r="H118" t="str">
            <v xml:space="preserve"> one hundred and fourteen Billions</v>
          </cell>
        </row>
        <row r="119">
          <cell r="A119">
            <v>115</v>
          </cell>
          <cell r="B119" t="str">
            <v xml:space="preserve"> one hundred and fifteen</v>
          </cell>
          <cell r="C119" t="str">
            <v xml:space="preserve"> one hundred and fifteen</v>
          </cell>
          <cell r="D119" t="str">
            <v xml:space="preserve"> one hundred and fifteen Thousand</v>
          </cell>
          <cell r="E119" t="str">
            <v xml:space="preserve"> one hundred and fifteen Lakhs</v>
          </cell>
          <cell r="F119" t="str">
            <v xml:space="preserve"> one hundred and fifteen Crores</v>
          </cell>
          <cell r="G119" t="str">
            <v xml:space="preserve"> one hundred and fifteen Millions</v>
          </cell>
          <cell r="H119" t="str">
            <v xml:space="preserve"> one hundred and fifteen Billions</v>
          </cell>
        </row>
        <row r="120">
          <cell r="A120">
            <v>116</v>
          </cell>
          <cell r="B120" t="str">
            <v xml:space="preserve"> one hundred and sixteen</v>
          </cell>
          <cell r="C120" t="str">
            <v xml:space="preserve"> one hundred and sixteen</v>
          </cell>
          <cell r="D120" t="str">
            <v xml:space="preserve"> one hundred and sixteen Thousand</v>
          </cell>
          <cell r="E120" t="str">
            <v xml:space="preserve"> one hundred and sixteen Lakhs</v>
          </cell>
          <cell r="F120" t="str">
            <v xml:space="preserve"> one hundred and sixteen Crores</v>
          </cell>
          <cell r="G120" t="str">
            <v xml:space="preserve"> one hundred and sixteen Millions</v>
          </cell>
          <cell r="H120" t="str">
            <v xml:space="preserve"> one hundred and sixteen Billions</v>
          </cell>
        </row>
        <row r="121">
          <cell r="A121">
            <v>117</v>
          </cell>
          <cell r="B121" t="str">
            <v xml:space="preserve"> one hundred and seventeen</v>
          </cell>
          <cell r="C121" t="str">
            <v xml:space="preserve"> one hundred and seventeen</v>
          </cell>
          <cell r="D121" t="str">
            <v xml:space="preserve"> one hundred and seventeen Thousand</v>
          </cell>
          <cell r="E121" t="str">
            <v xml:space="preserve"> one hundred and seventeen Lakhs</v>
          </cell>
          <cell r="F121" t="str">
            <v xml:space="preserve"> one hundred and seventeen Crores</v>
          </cell>
          <cell r="G121" t="str">
            <v xml:space="preserve"> one hundred and seventeen Millions</v>
          </cell>
          <cell r="H121" t="str">
            <v xml:space="preserve"> one hundred and seventeen Billions</v>
          </cell>
        </row>
        <row r="122">
          <cell r="A122">
            <v>118</v>
          </cell>
          <cell r="B122" t="str">
            <v xml:space="preserve"> one hundred and eighteen</v>
          </cell>
          <cell r="C122" t="str">
            <v xml:space="preserve"> one hundred and eighteen</v>
          </cell>
          <cell r="D122" t="str">
            <v xml:space="preserve"> one hundred and eighteen Thousand</v>
          </cell>
          <cell r="E122" t="str">
            <v xml:space="preserve"> one hundred and eighteen Lakhs</v>
          </cell>
          <cell r="F122" t="str">
            <v xml:space="preserve"> one hundred and eighteen Crores</v>
          </cell>
          <cell r="G122" t="str">
            <v xml:space="preserve"> one hundred and eighteen Millions</v>
          </cell>
          <cell r="H122" t="str">
            <v xml:space="preserve"> one hundred and eighteen Billions</v>
          </cell>
        </row>
        <row r="123">
          <cell r="A123">
            <v>119</v>
          </cell>
          <cell r="B123" t="str">
            <v xml:space="preserve"> one hundred and nineteen</v>
          </cell>
          <cell r="C123" t="str">
            <v xml:space="preserve"> one hundred and nineteen</v>
          </cell>
          <cell r="D123" t="str">
            <v xml:space="preserve"> one hundred and nineteen Thousand</v>
          </cell>
          <cell r="E123" t="str">
            <v xml:space="preserve"> one hundred and nineteen Lakhs</v>
          </cell>
          <cell r="F123" t="str">
            <v xml:space="preserve"> one hundred and nineteen Crores</v>
          </cell>
          <cell r="G123" t="str">
            <v xml:space="preserve"> one hundred and nineteen Millions</v>
          </cell>
          <cell r="H123" t="str">
            <v xml:space="preserve"> one hundred and nineteen Billions</v>
          </cell>
        </row>
        <row r="124">
          <cell r="A124">
            <v>120</v>
          </cell>
          <cell r="B124" t="str">
            <v xml:space="preserve"> one hundred and twenty</v>
          </cell>
          <cell r="C124" t="str">
            <v xml:space="preserve"> one hundred and twenty</v>
          </cell>
          <cell r="D124" t="str">
            <v xml:space="preserve"> one hundred and twenty Thousand</v>
          </cell>
          <cell r="E124" t="str">
            <v xml:space="preserve"> one hundred and twenty Lakhs</v>
          </cell>
          <cell r="F124" t="str">
            <v xml:space="preserve"> one hundred and twenty Crores</v>
          </cell>
          <cell r="G124" t="str">
            <v xml:space="preserve"> one hundred and twenty Millions</v>
          </cell>
          <cell r="H124" t="str">
            <v xml:space="preserve"> one hundred and twenty Billions</v>
          </cell>
        </row>
        <row r="125">
          <cell r="A125">
            <v>121</v>
          </cell>
          <cell r="B125" t="str">
            <v xml:space="preserve"> one hundred and twenty one</v>
          </cell>
          <cell r="C125" t="str">
            <v xml:space="preserve"> one hundred and twenty one</v>
          </cell>
          <cell r="D125" t="str">
            <v xml:space="preserve"> one hundred and twenty one Thousand</v>
          </cell>
          <cell r="E125" t="str">
            <v xml:space="preserve"> one hundred and twenty one Lakhs</v>
          </cell>
          <cell r="F125" t="str">
            <v xml:space="preserve"> one hundred and twenty one Crores</v>
          </cell>
          <cell r="G125" t="str">
            <v xml:space="preserve"> one hundred and twenty one Millions</v>
          </cell>
          <cell r="H125" t="str">
            <v xml:space="preserve"> one hundred and twenty one Billions</v>
          </cell>
        </row>
        <row r="126">
          <cell r="A126">
            <v>122</v>
          </cell>
          <cell r="B126" t="str">
            <v xml:space="preserve"> one hundred and twenty two</v>
          </cell>
          <cell r="C126" t="str">
            <v xml:space="preserve"> one hundred and twenty two</v>
          </cell>
          <cell r="D126" t="str">
            <v xml:space="preserve"> one hundred and twenty two Thousand</v>
          </cell>
          <cell r="E126" t="str">
            <v xml:space="preserve"> one hundred and twenty two Lakhs</v>
          </cell>
          <cell r="F126" t="str">
            <v xml:space="preserve"> one hundred and twenty two Crores</v>
          </cell>
          <cell r="G126" t="str">
            <v xml:space="preserve"> one hundred and twenty two Millions</v>
          </cell>
          <cell r="H126" t="str">
            <v xml:space="preserve"> one hundred and twenty two Billions</v>
          </cell>
        </row>
        <row r="127">
          <cell r="A127">
            <v>123</v>
          </cell>
          <cell r="B127" t="str">
            <v xml:space="preserve"> one hundred and twenty three</v>
          </cell>
          <cell r="C127" t="str">
            <v xml:space="preserve"> one hundred and twenty three</v>
          </cell>
          <cell r="D127" t="str">
            <v xml:space="preserve"> one hundred and twenty three Thousand</v>
          </cell>
          <cell r="E127" t="str">
            <v xml:space="preserve"> one hundred and twenty three Lakhs</v>
          </cell>
          <cell r="F127" t="str">
            <v xml:space="preserve"> one hundred and twenty three Crores</v>
          </cell>
          <cell r="G127" t="str">
            <v xml:space="preserve"> one hundred and twenty three Millions</v>
          </cell>
          <cell r="H127" t="str">
            <v xml:space="preserve"> one hundred and twenty three Billions</v>
          </cell>
        </row>
        <row r="128">
          <cell r="A128">
            <v>124</v>
          </cell>
          <cell r="B128" t="str">
            <v xml:space="preserve"> one hundred and twenty four</v>
          </cell>
          <cell r="C128" t="str">
            <v xml:space="preserve"> one hundred and twenty four</v>
          </cell>
          <cell r="D128" t="str">
            <v xml:space="preserve"> one hundred and twenty four Thousand</v>
          </cell>
          <cell r="E128" t="str">
            <v xml:space="preserve"> one hundred and twenty four Lakhs</v>
          </cell>
          <cell r="F128" t="str">
            <v xml:space="preserve"> one hundred and twenty four Crores</v>
          </cell>
          <cell r="G128" t="str">
            <v xml:space="preserve"> one hundred and twenty four Millions</v>
          </cell>
          <cell r="H128" t="str">
            <v xml:space="preserve"> one hundred and twenty four Billions</v>
          </cell>
        </row>
        <row r="129">
          <cell r="A129">
            <v>125</v>
          </cell>
          <cell r="B129" t="str">
            <v xml:space="preserve"> one hundred and twenty five </v>
          </cell>
          <cell r="C129" t="str">
            <v xml:space="preserve"> one hundred and twenty five </v>
          </cell>
          <cell r="D129" t="str">
            <v xml:space="preserve"> one hundred and twenty five  Thousand</v>
          </cell>
          <cell r="E129" t="str">
            <v xml:space="preserve"> one hundred and twenty five  Lakhs</v>
          </cell>
          <cell r="F129" t="str">
            <v xml:space="preserve"> one hundred and twenty five  Crores</v>
          </cell>
          <cell r="G129" t="str">
            <v xml:space="preserve"> one hundred and twenty five  Millions</v>
          </cell>
          <cell r="H129" t="str">
            <v xml:space="preserve"> one hundred and twenty five  Billions</v>
          </cell>
        </row>
        <row r="130">
          <cell r="A130">
            <v>126</v>
          </cell>
          <cell r="B130" t="str">
            <v xml:space="preserve"> one hundred and twenty six</v>
          </cell>
          <cell r="C130" t="str">
            <v xml:space="preserve"> one hundred and twenty six</v>
          </cell>
          <cell r="D130" t="str">
            <v xml:space="preserve"> one hundred and twenty six Thousand</v>
          </cell>
          <cell r="E130" t="str">
            <v xml:space="preserve"> one hundred and twenty six Lakhs</v>
          </cell>
          <cell r="F130" t="str">
            <v xml:space="preserve"> one hundred and twenty six Crores</v>
          </cell>
          <cell r="G130" t="str">
            <v xml:space="preserve"> one hundred and twenty six Millions</v>
          </cell>
          <cell r="H130" t="str">
            <v xml:space="preserve"> one hundred and twenty six Billions</v>
          </cell>
        </row>
        <row r="131">
          <cell r="A131">
            <v>127</v>
          </cell>
          <cell r="B131" t="str">
            <v xml:space="preserve"> one hundred and twenty seven</v>
          </cell>
          <cell r="C131" t="str">
            <v xml:space="preserve"> one hundred and twenty seven</v>
          </cell>
          <cell r="D131" t="str">
            <v xml:space="preserve"> one hundred and twenty seven Thousand</v>
          </cell>
          <cell r="E131" t="str">
            <v xml:space="preserve"> one hundred and twenty seven Lakhs</v>
          </cell>
          <cell r="F131" t="str">
            <v xml:space="preserve"> one hundred and twenty seven Crores</v>
          </cell>
          <cell r="G131" t="str">
            <v xml:space="preserve"> one hundred and twenty seven Millions</v>
          </cell>
          <cell r="H131" t="str">
            <v xml:space="preserve"> one hundred and twenty seven Billions</v>
          </cell>
        </row>
        <row r="132">
          <cell r="A132">
            <v>128</v>
          </cell>
          <cell r="B132" t="str">
            <v xml:space="preserve"> one hundred and twenty eight </v>
          </cell>
          <cell r="C132" t="str">
            <v xml:space="preserve"> one hundred and twenty eight </v>
          </cell>
          <cell r="D132" t="str">
            <v xml:space="preserve"> one hundred and twenty eight  Thousand</v>
          </cell>
          <cell r="E132" t="str">
            <v xml:space="preserve"> one hundred and twenty eight  Lakhs</v>
          </cell>
          <cell r="F132" t="str">
            <v xml:space="preserve"> one hundred and twenty eight  Crores</v>
          </cell>
          <cell r="G132" t="str">
            <v xml:space="preserve"> one hundred and twenty eight  Millions</v>
          </cell>
          <cell r="H132" t="str">
            <v xml:space="preserve"> one hundred and twenty eight  Billions</v>
          </cell>
        </row>
        <row r="133">
          <cell r="A133">
            <v>129</v>
          </cell>
          <cell r="B133" t="str">
            <v xml:space="preserve"> one hundred and twenty nine</v>
          </cell>
          <cell r="C133" t="str">
            <v xml:space="preserve"> one hundred and twenty nine</v>
          </cell>
          <cell r="D133" t="str">
            <v xml:space="preserve"> one hundred and twenty nine Thousand</v>
          </cell>
          <cell r="E133" t="str">
            <v xml:space="preserve"> one hundred and twenty nine Lakhs</v>
          </cell>
          <cell r="F133" t="str">
            <v xml:space="preserve"> one hundred and twenty nine Crores</v>
          </cell>
          <cell r="G133" t="str">
            <v xml:space="preserve"> one hundred and twenty nine Millions</v>
          </cell>
          <cell r="H133" t="str">
            <v xml:space="preserve"> one hundred and twenty nine Billions</v>
          </cell>
        </row>
        <row r="134">
          <cell r="A134">
            <v>130</v>
          </cell>
          <cell r="B134" t="str">
            <v xml:space="preserve"> one hundred and thirty</v>
          </cell>
          <cell r="C134" t="str">
            <v xml:space="preserve"> one hundred and thirty</v>
          </cell>
          <cell r="D134" t="str">
            <v xml:space="preserve"> one hundred and thirty Thousand</v>
          </cell>
          <cell r="E134" t="str">
            <v xml:space="preserve"> one hundred and thirty Lakhs</v>
          </cell>
          <cell r="F134" t="str">
            <v xml:space="preserve"> one hundred and thirty Crores</v>
          </cell>
          <cell r="G134" t="str">
            <v xml:space="preserve"> one hundred and thirty Millions</v>
          </cell>
          <cell r="H134" t="str">
            <v xml:space="preserve"> one hundred and thirty Billions</v>
          </cell>
        </row>
        <row r="135">
          <cell r="A135">
            <v>131</v>
          </cell>
          <cell r="B135" t="str">
            <v xml:space="preserve"> one hundred and thirty one</v>
          </cell>
          <cell r="C135" t="str">
            <v xml:space="preserve"> one hundred and thirty one</v>
          </cell>
          <cell r="D135" t="str">
            <v xml:space="preserve"> one hundred and thirty one Thousand</v>
          </cell>
          <cell r="E135" t="str">
            <v xml:space="preserve"> one hundred and thirty one Lakhs</v>
          </cell>
          <cell r="F135" t="str">
            <v xml:space="preserve"> one hundred and thirty one Crores</v>
          </cell>
          <cell r="G135" t="str">
            <v xml:space="preserve"> one hundred and thirty one Millions</v>
          </cell>
          <cell r="H135" t="str">
            <v xml:space="preserve"> one hundred and thirty one Billions</v>
          </cell>
        </row>
        <row r="136">
          <cell r="A136">
            <v>132</v>
          </cell>
          <cell r="B136" t="str">
            <v xml:space="preserve"> one hundred and thirty two</v>
          </cell>
          <cell r="C136" t="str">
            <v xml:space="preserve"> one hundred and thirty two</v>
          </cell>
          <cell r="D136" t="str">
            <v xml:space="preserve"> one hundred and thirty two Thousand</v>
          </cell>
          <cell r="E136" t="str">
            <v xml:space="preserve"> one hundred and thirty two Lakhs</v>
          </cell>
          <cell r="F136" t="str">
            <v xml:space="preserve"> one hundred and thirty two Crores</v>
          </cell>
          <cell r="G136" t="str">
            <v xml:space="preserve"> one hundred and thirty two Millions</v>
          </cell>
          <cell r="H136" t="str">
            <v xml:space="preserve"> one hundred and thirty two Billions</v>
          </cell>
        </row>
        <row r="137">
          <cell r="A137">
            <v>133</v>
          </cell>
          <cell r="B137" t="str">
            <v xml:space="preserve"> one hundred and thirty three</v>
          </cell>
          <cell r="C137" t="str">
            <v xml:space="preserve"> one hundred and thirty three</v>
          </cell>
          <cell r="D137" t="str">
            <v xml:space="preserve"> one hundred and thirty three Thousand</v>
          </cell>
          <cell r="E137" t="str">
            <v xml:space="preserve"> one hundred and thirty three Lakhs</v>
          </cell>
          <cell r="F137" t="str">
            <v xml:space="preserve"> one hundred and thirty three Crores</v>
          </cell>
          <cell r="G137" t="str">
            <v xml:space="preserve"> one hundred and thirty three Millions</v>
          </cell>
          <cell r="H137" t="str">
            <v xml:space="preserve"> one hundred and thirty three Billions</v>
          </cell>
        </row>
        <row r="138">
          <cell r="A138">
            <v>134</v>
          </cell>
          <cell r="B138" t="str">
            <v xml:space="preserve"> one hundred and thirty four</v>
          </cell>
          <cell r="C138" t="str">
            <v xml:space="preserve"> one hundred and thirty four</v>
          </cell>
          <cell r="D138" t="str">
            <v xml:space="preserve"> one hundred and thirty four Thousand</v>
          </cell>
          <cell r="E138" t="str">
            <v xml:space="preserve"> one hundred and thirty four Lakhs</v>
          </cell>
          <cell r="F138" t="str">
            <v xml:space="preserve"> one hundred and thirty four Crores</v>
          </cell>
          <cell r="G138" t="str">
            <v xml:space="preserve"> one hundred and thirty four Millions</v>
          </cell>
          <cell r="H138" t="str">
            <v xml:space="preserve"> one hundred and thirty four Billions</v>
          </cell>
        </row>
        <row r="139">
          <cell r="A139">
            <v>135</v>
          </cell>
          <cell r="B139" t="str">
            <v xml:space="preserve"> one hundred and thirty five</v>
          </cell>
          <cell r="C139" t="str">
            <v xml:space="preserve"> one hundred and thirty five</v>
          </cell>
          <cell r="D139" t="str">
            <v xml:space="preserve"> one hundred and thirty five Thousand</v>
          </cell>
          <cell r="E139" t="str">
            <v xml:space="preserve"> one hundred and thirty five Lakhs</v>
          </cell>
          <cell r="F139" t="str">
            <v xml:space="preserve"> one hundred and thirty five Crores</v>
          </cell>
          <cell r="G139" t="str">
            <v xml:space="preserve"> one hundred and thirty five Millions</v>
          </cell>
          <cell r="H139" t="str">
            <v xml:space="preserve"> one hundred and thirty five Billions</v>
          </cell>
        </row>
        <row r="140">
          <cell r="A140">
            <v>136</v>
          </cell>
          <cell r="B140" t="str">
            <v xml:space="preserve"> one hundred and thirty six</v>
          </cell>
          <cell r="C140" t="str">
            <v xml:space="preserve"> one hundred and thirty six</v>
          </cell>
          <cell r="D140" t="str">
            <v xml:space="preserve"> one hundred and thirty six Thousand</v>
          </cell>
          <cell r="E140" t="str">
            <v xml:space="preserve"> one hundred and thirty six Lakhs</v>
          </cell>
          <cell r="F140" t="str">
            <v xml:space="preserve"> one hundred and thirty six Crores</v>
          </cell>
          <cell r="G140" t="str">
            <v xml:space="preserve"> one hundred and thirty six Millions</v>
          </cell>
          <cell r="H140" t="str">
            <v xml:space="preserve"> one hundred and thirty six Billions</v>
          </cell>
        </row>
        <row r="141">
          <cell r="A141">
            <v>137</v>
          </cell>
          <cell r="B141" t="str">
            <v xml:space="preserve"> one hundred and thirty seven</v>
          </cell>
          <cell r="C141" t="str">
            <v xml:space="preserve"> one hundred and thirty seven</v>
          </cell>
          <cell r="D141" t="str">
            <v xml:space="preserve"> one hundred and thirty seven Thousand</v>
          </cell>
          <cell r="E141" t="str">
            <v xml:space="preserve"> one hundred and thirty seven Lakhs</v>
          </cell>
          <cell r="F141" t="str">
            <v xml:space="preserve"> one hundred and thirty seven Crores</v>
          </cell>
          <cell r="G141" t="str">
            <v xml:space="preserve"> one hundred and thirty seven Millions</v>
          </cell>
          <cell r="H141" t="str">
            <v xml:space="preserve"> one hundred and thirty seven Billions</v>
          </cell>
        </row>
        <row r="142">
          <cell r="A142">
            <v>138</v>
          </cell>
          <cell r="B142" t="str">
            <v xml:space="preserve"> one hundred and thirty eight</v>
          </cell>
          <cell r="C142" t="str">
            <v xml:space="preserve"> one hundred and thirty eight</v>
          </cell>
          <cell r="D142" t="str">
            <v xml:space="preserve"> one hundred and thirty eight Thousand</v>
          </cell>
          <cell r="E142" t="str">
            <v xml:space="preserve"> one hundred and thirty eight Lakhs</v>
          </cell>
          <cell r="F142" t="str">
            <v xml:space="preserve"> one hundred and thirty eight Crores</v>
          </cell>
          <cell r="G142" t="str">
            <v xml:space="preserve"> one hundred and thirty eight Millions</v>
          </cell>
          <cell r="H142" t="str">
            <v xml:space="preserve"> one hundred and thirty eight Billions</v>
          </cell>
        </row>
        <row r="143">
          <cell r="A143">
            <v>139</v>
          </cell>
          <cell r="B143" t="str">
            <v xml:space="preserve"> one hundred and thirty nine</v>
          </cell>
          <cell r="C143" t="str">
            <v xml:space="preserve"> one hundred and thirty nine</v>
          </cell>
          <cell r="D143" t="str">
            <v xml:space="preserve"> one hundred and thirty nine Thousand</v>
          </cell>
          <cell r="E143" t="str">
            <v xml:space="preserve"> one hundred and thirty nine Lakhs</v>
          </cell>
          <cell r="F143" t="str">
            <v xml:space="preserve"> one hundred and thirty nine Crores</v>
          </cell>
          <cell r="G143" t="str">
            <v xml:space="preserve"> one hundred and thirty nine Millions</v>
          </cell>
          <cell r="H143" t="str">
            <v xml:space="preserve"> one hundred and thirty nine Billions</v>
          </cell>
        </row>
        <row r="144">
          <cell r="A144">
            <v>140</v>
          </cell>
          <cell r="B144" t="str">
            <v xml:space="preserve"> one hundred and forty</v>
          </cell>
          <cell r="C144" t="str">
            <v xml:space="preserve"> one hundred and forty</v>
          </cell>
          <cell r="D144" t="str">
            <v xml:space="preserve"> one hundred and forty Thousand</v>
          </cell>
          <cell r="E144" t="str">
            <v xml:space="preserve"> one hundred and forty Lakhs</v>
          </cell>
          <cell r="F144" t="str">
            <v xml:space="preserve"> one hundred and forty Crores</v>
          </cell>
          <cell r="G144" t="str">
            <v xml:space="preserve"> one hundred and forty Millions</v>
          </cell>
          <cell r="H144" t="str">
            <v xml:space="preserve"> one hundred and forty Billions</v>
          </cell>
        </row>
        <row r="145">
          <cell r="A145">
            <v>141</v>
          </cell>
          <cell r="B145" t="str">
            <v xml:space="preserve"> one hundred and forty one</v>
          </cell>
          <cell r="C145" t="str">
            <v xml:space="preserve"> one hundred and forty one</v>
          </cell>
          <cell r="D145" t="str">
            <v xml:space="preserve"> one hundred and forty one Thousand</v>
          </cell>
          <cell r="E145" t="str">
            <v xml:space="preserve"> one hundred and forty one Lakhs</v>
          </cell>
          <cell r="F145" t="str">
            <v xml:space="preserve"> one hundred and forty one Crores</v>
          </cell>
          <cell r="G145" t="str">
            <v xml:space="preserve"> one hundred and forty one Millions</v>
          </cell>
          <cell r="H145" t="str">
            <v xml:space="preserve"> one hundred and forty one Billions</v>
          </cell>
        </row>
        <row r="146">
          <cell r="A146">
            <v>142</v>
          </cell>
          <cell r="B146" t="str">
            <v xml:space="preserve"> one hundred and forty two</v>
          </cell>
          <cell r="C146" t="str">
            <v xml:space="preserve"> one hundred and forty two</v>
          </cell>
          <cell r="D146" t="str">
            <v xml:space="preserve"> one hundred and forty two Thousand</v>
          </cell>
          <cell r="E146" t="str">
            <v xml:space="preserve"> one hundred and forty two Lakhs</v>
          </cell>
          <cell r="F146" t="str">
            <v xml:space="preserve"> one hundred and forty two Crores</v>
          </cell>
          <cell r="G146" t="str">
            <v xml:space="preserve"> one hundred and forty two Millions</v>
          </cell>
          <cell r="H146" t="str">
            <v xml:space="preserve"> one hundred and forty two Billions</v>
          </cell>
        </row>
        <row r="147">
          <cell r="A147">
            <v>143</v>
          </cell>
          <cell r="B147" t="str">
            <v xml:space="preserve"> one hundred and forty three</v>
          </cell>
          <cell r="C147" t="str">
            <v xml:space="preserve"> one hundred and forty three</v>
          </cell>
          <cell r="D147" t="str">
            <v xml:space="preserve"> one hundred and forty three Thousand</v>
          </cell>
          <cell r="E147" t="str">
            <v xml:space="preserve"> one hundred and forty three Lakhs</v>
          </cell>
          <cell r="F147" t="str">
            <v xml:space="preserve"> one hundred and forty three Crores</v>
          </cell>
          <cell r="G147" t="str">
            <v xml:space="preserve"> one hundred and forty three Millions</v>
          </cell>
          <cell r="H147" t="str">
            <v xml:space="preserve"> one hundred and forty three Billions</v>
          </cell>
        </row>
        <row r="148">
          <cell r="A148">
            <v>144</v>
          </cell>
          <cell r="B148" t="str">
            <v xml:space="preserve"> one hundred and forty four</v>
          </cell>
          <cell r="C148" t="str">
            <v xml:space="preserve"> one hundred and forty four</v>
          </cell>
          <cell r="D148" t="str">
            <v xml:space="preserve"> one hundred and forty four Thousand</v>
          </cell>
          <cell r="E148" t="str">
            <v xml:space="preserve"> one hundred and forty four Lakhs</v>
          </cell>
          <cell r="F148" t="str">
            <v xml:space="preserve"> one hundred and forty four Crores</v>
          </cell>
          <cell r="G148" t="str">
            <v xml:space="preserve"> one hundred and forty four Millions</v>
          </cell>
          <cell r="H148" t="str">
            <v xml:space="preserve"> one hundred and forty four Billions</v>
          </cell>
        </row>
        <row r="149">
          <cell r="A149">
            <v>145</v>
          </cell>
          <cell r="B149" t="str">
            <v xml:space="preserve"> one hundred and forty five</v>
          </cell>
          <cell r="C149" t="str">
            <v xml:space="preserve"> one hundred and forty five</v>
          </cell>
          <cell r="D149" t="str">
            <v xml:space="preserve"> one hundred and forty five Thousand</v>
          </cell>
          <cell r="E149" t="str">
            <v xml:space="preserve"> one hundred and forty five Lakhs</v>
          </cell>
          <cell r="F149" t="str">
            <v xml:space="preserve"> one hundred and forty five Crores</v>
          </cell>
          <cell r="G149" t="str">
            <v xml:space="preserve"> one hundred and forty five Millions</v>
          </cell>
          <cell r="H149" t="str">
            <v xml:space="preserve"> one hundred and forty five Billions</v>
          </cell>
        </row>
        <row r="150">
          <cell r="A150">
            <v>146</v>
          </cell>
          <cell r="B150" t="str">
            <v xml:space="preserve"> one hundred and forty six</v>
          </cell>
          <cell r="C150" t="str">
            <v xml:space="preserve"> one hundred and forty six</v>
          </cell>
          <cell r="D150" t="str">
            <v xml:space="preserve"> one hundred and forty six Thousand</v>
          </cell>
          <cell r="E150" t="str">
            <v xml:space="preserve"> one hundred and forty six Lakhs</v>
          </cell>
          <cell r="F150" t="str">
            <v xml:space="preserve"> one hundred and forty six Crores</v>
          </cell>
          <cell r="G150" t="str">
            <v xml:space="preserve"> one hundred and forty six Millions</v>
          </cell>
          <cell r="H150" t="str">
            <v xml:space="preserve"> one hundred and forty six Billions</v>
          </cell>
        </row>
        <row r="151">
          <cell r="A151">
            <v>147</v>
          </cell>
          <cell r="B151" t="str">
            <v xml:space="preserve"> one hundred and forty seven</v>
          </cell>
          <cell r="C151" t="str">
            <v xml:space="preserve"> one hundred and forty seven</v>
          </cell>
          <cell r="D151" t="str">
            <v xml:space="preserve"> one hundred and forty seven Thousand</v>
          </cell>
          <cell r="E151" t="str">
            <v xml:space="preserve"> one hundred and forty seven Lakhs</v>
          </cell>
          <cell r="F151" t="str">
            <v xml:space="preserve"> one hundred and forty seven Crores</v>
          </cell>
          <cell r="G151" t="str">
            <v xml:space="preserve"> one hundred and forty seven Millions</v>
          </cell>
          <cell r="H151" t="str">
            <v xml:space="preserve"> one hundred and forty seven Billions</v>
          </cell>
        </row>
        <row r="152">
          <cell r="A152">
            <v>148</v>
          </cell>
          <cell r="B152" t="str">
            <v xml:space="preserve"> one hundred and forty eight</v>
          </cell>
          <cell r="C152" t="str">
            <v xml:space="preserve"> one hundred and forty eight</v>
          </cell>
          <cell r="D152" t="str">
            <v xml:space="preserve"> one hundred and forty eight Thousand</v>
          </cell>
          <cell r="E152" t="str">
            <v xml:space="preserve"> one hundred and forty eight Lakhs</v>
          </cell>
          <cell r="F152" t="str">
            <v xml:space="preserve"> one hundred and forty eight Crores</v>
          </cell>
          <cell r="G152" t="str">
            <v xml:space="preserve"> one hundred and forty eight Millions</v>
          </cell>
          <cell r="H152" t="str">
            <v xml:space="preserve"> one hundred and forty eight Billions</v>
          </cell>
        </row>
        <row r="153">
          <cell r="A153">
            <v>149</v>
          </cell>
          <cell r="B153" t="str">
            <v xml:space="preserve"> one hundred and forty nine</v>
          </cell>
          <cell r="C153" t="str">
            <v xml:space="preserve"> one hundred and forty nine</v>
          </cell>
          <cell r="D153" t="str">
            <v xml:space="preserve"> one hundred and forty nine Thousand</v>
          </cell>
          <cell r="E153" t="str">
            <v xml:space="preserve"> one hundred and forty nine Lakhs</v>
          </cell>
          <cell r="F153" t="str">
            <v xml:space="preserve"> one hundred and forty nine Crores</v>
          </cell>
          <cell r="G153" t="str">
            <v xml:space="preserve"> one hundred and forty nine Millions</v>
          </cell>
          <cell r="H153" t="str">
            <v xml:space="preserve"> one hundred and forty nine Billions</v>
          </cell>
        </row>
        <row r="154">
          <cell r="A154">
            <v>150</v>
          </cell>
          <cell r="B154" t="str">
            <v xml:space="preserve"> one hundred and fifty</v>
          </cell>
          <cell r="C154" t="str">
            <v xml:space="preserve"> one hundred and fifty</v>
          </cell>
          <cell r="D154" t="str">
            <v xml:space="preserve"> one hundred and fifty Thousand</v>
          </cell>
          <cell r="E154" t="str">
            <v xml:space="preserve"> one hundred and fifty Lakhs</v>
          </cell>
          <cell r="F154" t="str">
            <v xml:space="preserve"> one hundred and fifty Crores</v>
          </cell>
          <cell r="G154" t="str">
            <v xml:space="preserve"> one hundred and fifty Millions</v>
          </cell>
          <cell r="H154" t="str">
            <v xml:space="preserve"> one hundred and fifty Billions</v>
          </cell>
        </row>
        <row r="155">
          <cell r="A155">
            <v>151</v>
          </cell>
          <cell r="B155" t="str">
            <v xml:space="preserve"> one hundred and fifty one</v>
          </cell>
          <cell r="C155" t="str">
            <v xml:space="preserve"> one hundred and fifty one</v>
          </cell>
          <cell r="D155" t="str">
            <v xml:space="preserve"> one hundred and fifty one Thousand</v>
          </cell>
          <cell r="E155" t="str">
            <v xml:space="preserve"> one hundred and fifty one Lakhs</v>
          </cell>
          <cell r="F155" t="str">
            <v xml:space="preserve"> one hundred and fifty one Crores</v>
          </cell>
          <cell r="G155" t="str">
            <v xml:space="preserve"> one hundred and fifty one Millions</v>
          </cell>
          <cell r="H155" t="str">
            <v xml:space="preserve"> one hundred and fifty one Billions</v>
          </cell>
        </row>
        <row r="156">
          <cell r="A156">
            <v>152</v>
          </cell>
          <cell r="B156" t="str">
            <v xml:space="preserve"> one hundred and fifty two</v>
          </cell>
          <cell r="C156" t="str">
            <v xml:space="preserve"> one hundred and fifty two</v>
          </cell>
          <cell r="D156" t="str">
            <v xml:space="preserve"> one hundred and fifty two Thousand</v>
          </cell>
          <cell r="E156" t="str">
            <v xml:space="preserve"> one hundred and fifty two Lakhs</v>
          </cell>
          <cell r="F156" t="str">
            <v xml:space="preserve"> one hundred and fifty two Crores</v>
          </cell>
          <cell r="G156" t="str">
            <v xml:space="preserve"> one hundred and fifty two Millions</v>
          </cell>
          <cell r="H156" t="str">
            <v xml:space="preserve"> one hundred and fifty two Billions</v>
          </cell>
        </row>
        <row r="157">
          <cell r="A157">
            <v>153</v>
          </cell>
          <cell r="B157" t="str">
            <v xml:space="preserve"> one hundred and fifty three</v>
          </cell>
          <cell r="C157" t="str">
            <v xml:space="preserve"> one hundred and fifty three</v>
          </cell>
          <cell r="D157" t="str">
            <v xml:space="preserve"> one hundred and fifty three Thousand</v>
          </cell>
          <cell r="E157" t="str">
            <v xml:space="preserve"> one hundred and fifty three Lakhs</v>
          </cell>
          <cell r="F157" t="str">
            <v xml:space="preserve"> one hundred and fifty three Crores</v>
          </cell>
          <cell r="G157" t="str">
            <v xml:space="preserve"> one hundred and fifty three Millions</v>
          </cell>
          <cell r="H157" t="str">
            <v xml:space="preserve"> one hundred and fifty three Billions</v>
          </cell>
        </row>
        <row r="158">
          <cell r="A158">
            <v>154</v>
          </cell>
          <cell r="B158" t="str">
            <v xml:space="preserve"> one hundred and fifty four</v>
          </cell>
          <cell r="C158" t="str">
            <v xml:space="preserve"> one hundred and fifty four</v>
          </cell>
          <cell r="D158" t="str">
            <v xml:space="preserve"> one hundred and fifty four Thousand</v>
          </cell>
          <cell r="E158" t="str">
            <v xml:space="preserve"> one hundred and fifty four Lakhs</v>
          </cell>
          <cell r="F158" t="str">
            <v xml:space="preserve"> one hundred and fifty four Crores</v>
          </cell>
          <cell r="G158" t="str">
            <v xml:space="preserve"> one hundred and fifty four Millions</v>
          </cell>
          <cell r="H158" t="str">
            <v xml:space="preserve"> one hundred and fifty four Billions</v>
          </cell>
        </row>
        <row r="159">
          <cell r="A159">
            <v>155</v>
          </cell>
          <cell r="B159" t="str">
            <v xml:space="preserve"> one hundred and fifty five</v>
          </cell>
          <cell r="C159" t="str">
            <v xml:space="preserve"> one hundred and fifty five</v>
          </cell>
          <cell r="D159" t="str">
            <v xml:space="preserve"> one hundred and fifty five Thousand</v>
          </cell>
          <cell r="E159" t="str">
            <v xml:space="preserve"> one hundred and fifty five Lakhs</v>
          </cell>
          <cell r="F159" t="str">
            <v xml:space="preserve"> one hundred and fifty five Crores</v>
          </cell>
          <cell r="G159" t="str">
            <v xml:space="preserve"> one hundred and fifty five Millions</v>
          </cell>
          <cell r="H159" t="str">
            <v xml:space="preserve"> one hundred and fifty five Billions</v>
          </cell>
        </row>
        <row r="160">
          <cell r="A160">
            <v>156</v>
          </cell>
          <cell r="B160" t="str">
            <v xml:space="preserve"> one hundred and fifty six</v>
          </cell>
          <cell r="C160" t="str">
            <v xml:space="preserve"> one hundred and fifty six</v>
          </cell>
          <cell r="D160" t="str">
            <v xml:space="preserve"> one hundred and fifty six Thousand</v>
          </cell>
          <cell r="E160" t="str">
            <v xml:space="preserve"> one hundred and fifty six Lakhs</v>
          </cell>
          <cell r="F160" t="str">
            <v xml:space="preserve"> one hundred and fifty six Crores</v>
          </cell>
          <cell r="G160" t="str">
            <v xml:space="preserve"> one hundred and fifty six Millions</v>
          </cell>
          <cell r="H160" t="str">
            <v xml:space="preserve"> one hundred and fifty six Billions</v>
          </cell>
        </row>
        <row r="161">
          <cell r="A161">
            <v>157</v>
          </cell>
          <cell r="B161" t="str">
            <v xml:space="preserve"> one hundred and fifty seven</v>
          </cell>
          <cell r="C161" t="str">
            <v xml:space="preserve"> one hundred and fifty seven</v>
          </cell>
          <cell r="D161" t="str">
            <v xml:space="preserve"> one hundred and fifty seven Thousand</v>
          </cell>
          <cell r="E161" t="str">
            <v xml:space="preserve"> one hundred and fifty seven Lakhs</v>
          </cell>
          <cell r="F161" t="str">
            <v xml:space="preserve"> one hundred and fifty seven Crores</v>
          </cell>
          <cell r="G161" t="str">
            <v xml:space="preserve"> one hundred and fifty seven Millions</v>
          </cell>
          <cell r="H161" t="str">
            <v xml:space="preserve"> one hundred and fifty seven Billions</v>
          </cell>
        </row>
        <row r="162">
          <cell r="A162">
            <v>158</v>
          </cell>
          <cell r="B162" t="str">
            <v xml:space="preserve"> one hundred and fifty eight</v>
          </cell>
          <cell r="C162" t="str">
            <v xml:space="preserve"> one hundred and fifty eight</v>
          </cell>
          <cell r="D162" t="str">
            <v xml:space="preserve"> one hundred and fifty eight Thousand</v>
          </cell>
          <cell r="E162" t="str">
            <v xml:space="preserve"> one hundred and fifty eight Lakhs</v>
          </cell>
          <cell r="F162" t="str">
            <v xml:space="preserve"> one hundred and fifty eight Crores</v>
          </cell>
          <cell r="G162" t="str">
            <v xml:space="preserve"> one hundred and fifty eight Millions</v>
          </cell>
          <cell r="H162" t="str">
            <v xml:space="preserve"> one hundred and fifty eight Billions</v>
          </cell>
        </row>
        <row r="163">
          <cell r="A163">
            <v>159</v>
          </cell>
          <cell r="B163" t="str">
            <v xml:space="preserve"> one hundred and fifty nine</v>
          </cell>
          <cell r="C163" t="str">
            <v xml:space="preserve"> one hundred and fifty nine</v>
          </cell>
          <cell r="D163" t="str">
            <v xml:space="preserve"> one hundred and fifty nine Thousand</v>
          </cell>
          <cell r="E163" t="str">
            <v xml:space="preserve"> one hundred and fifty nine Lakhs</v>
          </cell>
          <cell r="F163" t="str">
            <v xml:space="preserve"> one hundred and fifty nine Crores</v>
          </cell>
          <cell r="G163" t="str">
            <v xml:space="preserve"> one hundred and fifty nine Millions</v>
          </cell>
          <cell r="H163" t="str">
            <v xml:space="preserve"> one hundred and fifty nine Billions</v>
          </cell>
        </row>
        <row r="164">
          <cell r="A164">
            <v>160</v>
          </cell>
          <cell r="B164" t="str">
            <v xml:space="preserve"> one hundred and sixty</v>
          </cell>
          <cell r="C164" t="str">
            <v xml:space="preserve"> one hundred and sixty</v>
          </cell>
          <cell r="D164" t="str">
            <v xml:space="preserve"> one hundred and sixty Thousand</v>
          </cell>
          <cell r="E164" t="str">
            <v xml:space="preserve"> one hundred and sixty Lakhs</v>
          </cell>
          <cell r="F164" t="str">
            <v xml:space="preserve"> one hundred and sixty Crores</v>
          </cell>
          <cell r="G164" t="str">
            <v xml:space="preserve"> one hundred and sixty Millions</v>
          </cell>
          <cell r="H164" t="str">
            <v xml:space="preserve"> one hundred and sixty Billions</v>
          </cell>
        </row>
        <row r="165">
          <cell r="A165">
            <v>161</v>
          </cell>
          <cell r="B165" t="str">
            <v xml:space="preserve"> one hundred and sixty one</v>
          </cell>
          <cell r="C165" t="str">
            <v xml:space="preserve"> one hundred and sixty one</v>
          </cell>
          <cell r="D165" t="str">
            <v xml:space="preserve"> one hundred and sixty one Thousand</v>
          </cell>
          <cell r="E165" t="str">
            <v xml:space="preserve"> one hundred and sixty one Lakhs</v>
          </cell>
          <cell r="F165" t="str">
            <v xml:space="preserve"> one hundred and sixty one Crores</v>
          </cell>
          <cell r="G165" t="str">
            <v xml:space="preserve"> one hundred and sixty one Millions</v>
          </cell>
          <cell r="H165" t="str">
            <v xml:space="preserve"> one hundred and sixty one Billions</v>
          </cell>
        </row>
        <row r="166">
          <cell r="A166">
            <v>162</v>
          </cell>
          <cell r="B166" t="str">
            <v xml:space="preserve"> one hundred and sixty two</v>
          </cell>
          <cell r="C166" t="str">
            <v xml:space="preserve"> one hundred and sixty two</v>
          </cell>
          <cell r="D166" t="str">
            <v xml:space="preserve"> one hundred and sixty two Thousand</v>
          </cell>
          <cell r="E166" t="str">
            <v xml:space="preserve"> one hundred and sixty two Lakhs</v>
          </cell>
          <cell r="F166" t="str">
            <v xml:space="preserve"> one hundred and sixty two Crores</v>
          </cell>
          <cell r="G166" t="str">
            <v xml:space="preserve"> one hundred and sixty two Millions</v>
          </cell>
          <cell r="H166" t="str">
            <v xml:space="preserve"> one hundred and sixty two Billions</v>
          </cell>
        </row>
        <row r="167">
          <cell r="A167">
            <v>163</v>
          </cell>
          <cell r="B167" t="str">
            <v xml:space="preserve"> one hundred and sixty three</v>
          </cell>
          <cell r="C167" t="str">
            <v xml:space="preserve"> one hundred and sixty three</v>
          </cell>
          <cell r="D167" t="str">
            <v xml:space="preserve"> one hundred and sixty three Thousand</v>
          </cell>
          <cell r="E167" t="str">
            <v xml:space="preserve"> one hundred and sixty three Lakhs</v>
          </cell>
          <cell r="F167" t="str">
            <v xml:space="preserve"> one hundred and sixty three Crores</v>
          </cell>
          <cell r="G167" t="str">
            <v xml:space="preserve"> one hundred and sixty three Millions</v>
          </cell>
          <cell r="H167" t="str">
            <v xml:space="preserve"> one hundred and sixty three Billions</v>
          </cell>
        </row>
        <row r="168">
          <cell r="A168">
            <v>164</v>
          </cell>
          <cell r="B168" t="str">
            <v xml:space="preserve"> one hundred and sixty four</v>
          </cell>
          <cell r="C168" t="str">
            <v xml:space="preserve"> one hundred and sixty four</v>
          </cell>
          <cell r="D168" t="str">
            <v xml:space="preserve"> one hundred and sixty four Thousand</v>
          </cell>
          <cell r="E168" t="str">
            <v xml:space="preserve"> one hundred and sixty four Lakhs</v>
          </cell>
          <cell r="F168" t="str">
            <v xml:space="preserve"> one hundred and sixty four Crores</v>
          </cell>
          <cell r="G168" t="str">
            <v xml:space="preserve"> one hundred and sixty four Millions</v>
          </cell>
          <cell r="H168" t="str">
            <v xml:space="preserve"> one hundred and sixty four Billions</v>
          </cell>
        </row>
        <row r="169">
          <cell r="A169">
            <v>165</v>
          </cell>
          <cell r="B169" t="str">
            <v xml:space="preserve"> one hundred and sixty five</v>
          </cell>
          <cell r="C169" t="str">
            <v xml:space="preserve"> one hundred and sixty five</v>
          </cell>
          <cell r="D169" t="str">
            <v xml:space="preserve"> one hundred and sixty five Thousand</v>
          </cell>
          <cell r="E169" t="str">
            <v xml:space="preserve"> one hundred and sixty five Lakhs</v>
          </cell>
          <cell r="F169" t="str">
            <v xml:space="preserve"> one hundred and sixty five Crores</v>
          </cell>
          <cell r="G169" t="str">
            <v xml:space="preserve"> one hundred and sixty five Millions</v>
          </cell>
          <cell r="H169" t="str">
            <v xml:space="preserve"> one hundred and sixty five Billions</v>
          </cell>
        </row>
        <row r="170">
          <cell r="A170">
            <v>166</v>
          </cell>
          <cell r="B170" t="str">
            <v xml:space="preserve"> one hundred and sixty six</v>
          </cell>
          <cell r="C170" t="str">
            <v xml:space="preserve"> one hundred and sixty six</v>
          </cell>
          <cell r="D170" t="str">
            <v xml:space="preserve"> one hundred and sixty six Thousand</v>
          </cell>
          <cell r="E170" t="str">
            <v xml:space="preserve"> one hundred and sixty six Lakhs</v>
          </cell>
          <cell r="F170" t="str">
            <v xml:space="preserve"> one hundred and sixty six Crores</v>
          </cell>
          <cell r="G170" t="str">
            <v xml:space="preserve"> one hundred and sixty six Millions</v>
          </cell>
          <cell r="H170" t="str">
            <v xml:space="preserve"> one hundred and sixty six Billions</v>
          </cell>
        </row>
        <row r="171">
          <cell r="A171">
            <v>167</v>
          </cell>
          <cell r="B171" t="str">
            <v xml:space="preserve"> one hundred and sixty seven</v>
          </cell>
          <cell r="C171" t="str">
            <v xml:space="preserve"> one hundred and sixty seven</v>
          </cell>
          <cell r="D171" t="str">
            <v xml:space="preserve"> one hundred and sixty seven Thousand</v>
          </cell>
          <cell r="E171" t="str">
            <v xml:space="preserve"> one hundred and sixty seven Lakhs</v>
          </cell>
          <cell r="F171" t="str">
            <v xml:space="preserve"> one hundred and sixty seven Crores</v>
          </cell>
          <cell r="G171" t="str">
            <v xml:space="preserve"> one hundred and sixty seven Millions</v>
          </cell>
          <cell r="H171" t="str">
            <v xml:space="preserve"> one hundred and sixty seven Billions</v>
          </cell>
        </row>
        <row r="172">
          <cell r="A172">
            <v>168</v>
          </cell>
          <cell r="B172" t="str">
            <v xml:space="preserve"> one hundred and sixty eight</v>
          </cell>
          <cell r="C172" t="str">
            <v xml:space="preserve"> one hundred and sixty eight</v>
          </cell>
          <cell r="D172" t="str">
            <v xml:space="preserve"> one hundred and sixty eight Thousand</v>
          </cell>
          <cell r="E172" t="str">
            <v xml:space="preserve"> one hundred and sixty eight Lakhs</v>
          </cell>
          <cell r="F172" t="str">
            <v xml:space="preserve"> one hundred and sixty eight Crores</v>
          </cell>
          <cell r="G172" t="str">
            <v xml:space="preserve"> one hundred and sixty eight Millions</v>
          </cell>
          <cell r="H172" t="str">
            <v xml:space="preserve"> one hundred and sixty eight Billions</v>
          </cell>
        </row>
        <row r="173">
          <cell r="A173">
            <v>169</v>
          </cell>
          <cell r="B173" t="str">
            <v xml:space="preserve"> one hundred and sixty nine</v>
          </cell>
          <cell r="C173" t="str">
            <v xml:space="preserve"> one hundred and sixty nine</v>
          </cell>
          <cell r="D173" t="str">
            <v xml:space="preserve"> one hundred and sixty nine Thousand</v>
          </cell>
          <cell r="E173" t="str">
            <v xml:space="preserve"> one hundred and sixty nine Lakhs</v>
          </cell>
          <cell r="F173" t="str">
            <v xml:space="preserve"> one hundred and sixty nine Crores</v>
          </cell>
          <cell r="G173" t="str">
            <v xml:space="preserve"> one hundred and sixty nine Millions</v>
          </cell>
          <cell r="H173" t="str">
            <v xml:space="preserve"> one hundred and sixty nine Billions</v>
          </cell>
        </row>
        <row r="174">
          <cell r="A174">
            <v>170</v>
          </cell>
          <cell r="B174" t="str">
            <v xml:space="preserve"> one hundred and seventy </v>
          </cell>
          <cell r="C174" t="str">
            <v xml:space="preserve"> one hundred and seventy </v>
          </cell>
          <cell r="D174" t="str">
            <v xml:space="preserve"> one hundred and seventy  Thousand</v>
          </cell>
          <cell r="E174" t="str">
            <v xml:space="preserve"> one hundred and seventy  Lakhs</v>
          </cell>
          <cell r="F174" t="str">
            <v xml:space="preserve"> one hundred and seventy  Crores</v>
          </cell>
          <cell r="G174" t="str">
            <v xml:space="preserve"> one hundred and seventy  Millions</v>
          </cell>
          <cell r="H174" t="str">
            <v xml:space="preserve"> one hundred and seventy  Billions</v>
          </cell>
        </row>
        <row r="175">
          <cell r="A175">
            <v>171</v>
          </cell>
          <cell r="B175" t="str">
            <v xml:space="preserve"> one hundred and seventy one</v>
          </cell>
          <cell r="C175" t="str">
            <v xml:space="preserve"> one hundred and seventy one</v>
          </cell>
          <cell r="D175" t="str">
            <v xml:space="preserve"> one hundred and seventy one Thousand</v>
          </cell>
          <cell r="E175" t="str">
            <v xml:space="preserve"> one hundred and seventy one Lakhs</v>
          </cell>
          <cell r="F175" t="str">
            <v xml:space="preserve"> one hundred and seventy one Crores</v>
          </cell>
          <cell r="G175" t="str">
            <v xml:space="preserve"> one hundred and seventy one Millions</v>
          </cell>
          <cell r="H175" t="str">
            <v xml:space="preserve"> one hundred and seventy one Billions</v>
          </cell>
        </row>
        <row r="176">
          <cell r="A176">
            <v>172</v>
          </cell>
          <cell r="B176" t="str">
            <v xml:space="preserve"> one hundred and seventy two</v>
          </cell>
          <cell r="C176" t="str">
            <v xml:space="preserve"> one hundred and seventy two</v>
          </cell>
          <cell r="D176" t="str">
            <v xml:space="preserve"> one hundred and seventy two Thousand</v>
          </cell>
          <cell r="E176" t="str">
            <v xml:space="preserve"> one hundred and seventy two Lakhs</v>
          </cell>
          <cell r="F176" t="str">
            <v xml:space="preserve"> one hundred and seventy two Crores</v>
          </cell>
          <cell r="G176" t="str">
            <v xml:space="preserve"> one hundred and seventy two Millions</v>
          </cell>
          <cell r="H176" t="str">
            <v xml:space="preserve"> one hundred and seventy two Billions</v>
          </cell>
        </row>
        <row r="177">
          <cell r="A177">
            <v>173</v>
          </cell>
          <cell r="B177" t="str">
            <v xml:space="preserve"> one hundred and seventy three</v>
          </cell>
          <cell r="C177" t="str">
            <v xml:space="preserve"> one hundred and seventy three</v>
          </cell>
          <cell r="D177" t="str">
            <v xml:space="preserve"> one hundred and seventy three Thousand</v>
          </cell>
          <cell r="E177" t="str">
            <v xml:space="preserve"> one hundred and seventy three Lakhs</v>
          </cell>
          <cell r="F177" t="str">
            <v xml:space="preserve"> one hundred and seventy three Crores</v>
          </cell>
          <cell r="G177" t="str">
            <v xml:space="preserve"> one hundred and seventy three Millions</v>
          </cell>
          <cell r="H177" t="str">
            <v xml:space="preserve"> one hundred and seventy three Billions</v>
          </cell>
        </row>
        <row r="178">
          <cell r="A178">
            <v>174</v>
          </cell>
          <cell r="B178" t="str">
            <v xml:space="preserve"> one hundred and seventy four</v>
          </cell>
          <cell r="C178" t="str">
            <v xml:space="preserve"> one hundred and seventy four</v>
          </cell>
          <cell r="D178" t="str">
            <v xml:space="preserve"> one hundred and seventy four Thousand</v>
          </cell>
          <cell r="E178" t="str">
            <v xml:space="preserve"> one hundred and seventy four Lakhs</v>
          </cell>
          <cell r="F178" t="str">
            <v xml:space="preserve"> one hundred and seventy four Crores</v>
          </cell>
          <cell r="G178" t="str">
            <v xml:space="preserve"> one hundred and seventy four Millions</v>
          </cell>
          <cell r="H178" t="str">
            <v xml:space="preserve"> one hundred and seventy four Billions</v>
          </cell>
        </row>
        <row r="179">
          <cell r="A179">
            <v>175</v>
          </cell>
          <cell r="B179" t="str">
            <v xml:space="preserve"> one hundred and seventy five</v>
          </cell>
          <cell r="C179" t="str">
            <v xml:space="preserve"> one hundred and seventy five</v>
          </cell>
          <cell r="D179" t="str">
            <v xml:space="preserve"> one hundred and seventy five Thousand</v>
          </cell>
          <cell r="E179" t="str">
            <v xml:space="preserve"> one hundred and seventy five Lakhs</v>
          </cell>
          <cell r="F179" t="str">
            <v xml:space="preserve"> one hundred and seventy five Crores</v>
          </cell>
          <cell r="G179" t="str">
            <v xml:space="preserve"> one hundred and seventy five Millions</v>
          </cell>
          <cell r="H179" t="str">
            <v xml:space="preserve"> one hundred and seventy five Billions</v>
          </cell>
        </row>
        <row r="180">
          <cell r="A180">
            <v>176</v>
          </cell>
          <cell r="B180" t="str">
            <v xml:space="preserve"> one hundred and seventy six</v>
          </cell>
          <cell r="C180" t="str">
            <v xml:space="preserve"> one hundred and seventy six</v>
          </cell>
          <cell r="D180" t="str">
            <v xml:space="preserve"> one hundred and seventy six Thousand</v>
          </cell>
          <cell r="E180" t="str">
            <v xml:space="preserve"> one hundred and seventy six Lakhs</v>
          </cell>
          <cell r="F180" t="str">
            <v xml:space="preserve"> one hundred and seventy six Crores</v>
          </cell>
          <cell r="G180" t="str">
            <v xml:space="preserve"> one hundred and seventy six Millions</v>
          </cell>
          <cell r="H180" t="str">
            <v xml:space="preserve"> one hundred and seventy six Billions</v>
          </cell>
        </row>
        <row r="181">
          <cell r="A181">
            <v>177</v>
          </cell>
          <cell r="B181" t="str">
            <v xml:space="preserve"> one hundred and seventy seven</v>
          </cell>
          <cell r="C181" t="str">
            <v xml:space="preserve"> one hundred and seventy seven</v>
          </cell>
          <cell r="D181" t="str">
            <v xml:space="preserve"> one hundred and seventy seven Thousand</v>
          </cell>
          <cell r="E181" t="str">
            <v xml:space="preserve"> one hundred and seventy seven Lakhs</v>
          </cell>
          <cell r="F181" t="str">
            <v xml:space="preserve"> one hundred and seventy seven Crores</v>
          </cell>
          <cell r="G181" t="str">
            <v xml:space="preserve"> one hundred and seventy seven Millions</v>
          </cell>
          <cell r="H181" t="str">
            <v xml:space="preserve"> one hundred and seventy seven Billions</v>
          </cell>
        </row>
        <row r="182">
          <cell r="A182">
            <v>178</v>
          </cell>
          <cell r="B182" t="str">
            <v xml:space="preserve"> one hundred and seventy eight</v>
          </cell>
          <cell r="C182" t="str">
            <v xml:space="preserve"> one hundred and seventy eight</v>
          </cell>
          <cell r="D182" t="str">
            <v xml:space="preserve"> one hundred and seventy eight Thousand</v>
          </cell>
          <cell r="E182" t="str">
            <v xml:space="preserve"> one hundred and seventy eight Lakhs</v>
          </cell>
          <cell r="F182" t="str">
            <v xml:space="preserve"> one hundred and seventy eight Crores</v>
          </cell>
          <cell r="G182" t="str">
            <v xml:space="preserve"> one hundred and seventy eight Millions</v>
          </cell>
          <cell r="H182" t="str">
            <v xml:space="preserve"> one hundred and seventy eight Billions</v>
          </cell>
        </row>
        <row r="183">
          <cell r="A183">
            <v>179</v>
          </cell>
          <cell r="B183" t="str">
            <v xml:space="preserve"> one hundred and seventy nine</v>
          </cell>
          <cell r="C183" t="str">
            <v xml:space="preserve"> one hundred and seventy nine</v>
          </cell>
          <cell r="D183" t="str">
            <v xml:space="preserve"> one hundred and seventy nine Thousand</v>
          </cell>
          <cell r="E183" t="str">
            <v xml:space="preserve"> one hundred and seventy nine Lakhs</v>
          </cell>
          <cell r="F183" t="str">
            <v xml:space="preserve"> one hundred and seventy nine Crores</v>
          </cell>
          <cell r="G183" t="str">
            <v xml:space="preserve"> one hundred and seventy nine Millions</v>
          </cell>
          <cell r="H183" t="str">
            <v xml:space="preserve"> one hundred and seventy nine Billions</v>
          </cell>
        </row>
        <row r="184">
          <cell r="A184">
            <v>180</v>
          </cell>
          <cell r="B184" t="str">
            <v xml:space="preserve"> one hundred and eighty</v>
          </cell>
          <cell r="C184" t="str">
            <v xml:space="preserve"> one hundred and eighty</v>
          </cell>
          <cell r="D184" t="str">
            <v xml:space="preserve"> one hundred and eighty Thousand</v>
          </cell>
          <cell r="E184" t="str">
            <v xml:space="preserve"> one hundred and eighty Lakhs</v>
          </cell>
          <cell r="F184" t="str">
            <v xml:space="preserve"> one hundred and eighty Crores</v>
          </cell>
          <cell r="G184" t="str">
            <v xml:space="preserve"> one hundred and eighty Millions</v>
          </cell>
          <cell r="H184" t="str">
            <v xml:space="preserve"> one hundred and eighty Billions</v>
          </cell>
        </row>
        <row r="185">
          <cell r="A185">
            <v>181</v>
          </cell>
          <cell r="B185" t="str">
            <v xml:space="preserve"> one hundred and eighty one</v>
          </cell>
          <cell r="C185" t="str">
            <v xml:space="preserve"> one hundred and eighty one</v>
          </cell>
          <cell r="D185" t="str">
            <v xml:space="preserve"> one hundred and eighty one Thousand</v>
          </cell>
          <cell r="E185" t="str">
            <v xml:space="preserve"> one hundred and eighty one Lakhs</v>
          </cell>
          <cell r="F185" t="str">
            <v xml:space="preserve"> one hundred and eighty one Crores</v>
          </cell>
          <cell r="G185" t="str">
            <v xml:space="preserve"> one hundred and eighty one Millions</v>
          </cell>
          <cell r="H185" t="str">
            <v xml:space="preserve"> one hundred and eighty one Billions</v>
          </cell>
        </row>
        <row r="186">
          <cell r="A186">
            <v>182</v>
          </cell>
          <cell r="B186" t="str">
            <v xml:space="preserve"> one hundred and eighty two</v>
          </cell>
          <cell r="C186" t="str">
            <v xml:space="preserve"> one hundred and eighty two</v>
          </cell>
          <cell r="D186" t="str">
            <v xml:space="preserve"> one hundred and eighty two Thousand</v>
          </cell>
          <cell r="E186" t="str">
            <v xml:space="preserve"> one hundred and eighty two Lakhs</v>
          </cell>
          <cell r="F186" t="str">
            <v xml:space="preserve"> one hundred and eighty two Crores</v>
          </cell>
          <cell r="G186" t="str">
            <v xml:space="preserve"> one hundred and eighty two Millions</v>
          </cell>
          <cell r="H186" t="str">
            <v xml:space="preserve"> one hundred and eighty two Billions</v>
          </cell>
        </row>
        <row r="187">
          <cell r="A187">
            <v>183</v>
          </cell>
          <cell r="B187" t="str">
            <v xml:space="preserve"> one hundred and eighty three</v>
          </cell>
          <cell r="C187" t="str">
            <v xml:space="preserve"> one hundred and eighty three</v>
          </cell>
          <cell r="D187" t="str">
            <v xml:space="preserve"> one hundred and eighty three Thousand</v>
          </cell>
          <cell r="E187" t="str">
            <v xml:space="preserve"> one hundred and eighty three Lakhs</v>
          </cell>
          <cell r="F187" t="str">
            <v xml:space="preserve"> one hundred and eighty three Crores</v>
          </cell>
          <cell r="G187" t="str">
            <v xml:space="preserve"> one hundred and eighty three Millions</v>
          </cell>
          <cell r="H187" t="str">
            <v xml:space="preserve"> one hundred and eighty three Billions</v>
          </cell>
        </row>
        <row r="188">
          <cell r="A188">
            <v>184</v>
          </cell>
          <cell r="B188" t="str">
            <v xml:space="preserve"> one hundred and eighty four</v>
          </cell>
          <cell r="C188" t="str">
            <v xml:space="preserve"> one hundred and eighty four</v>
          </cell>
          <cell r="D188" t="str">
            <v xml:space="preserve"> one hundred and eighty four Thousand</v>
          </cell>
          <cell r="E188" t="str">
            <v xml:space="preserve"> one hundred and eighty four Lakhs</v>
          </cell>
          <cell r="F188" t="str">
            <v xml:space="preserve"> one hundred and eighty four Crores</v>
          </cell>
          <cell r="G188" t="str">
            <v xml:space="preserve"> one hundred and eighty four Millions</v>
          </cell>
          <cell r="H188" t="str">
            <v xml:space="preserve"> one hundred and eighty four Billions</v>
          </cell>
        </row>
        <row r="189">
          <cell r="A189">
            <v>185</v>
          </cell>
          <cell r="B189" t="str">
            <v xml:space="preserve"> one hundred and eighty five</v>
          </cell>
          <cell r="C189" t="str">
            <v xml:space="preserve"> one hundred and eighty five</v>
          </cell>
          <cell r="D189" t="str">
            <v xml:space="preserve"> one hundred and eighty five Thousand</v>
          </cell>
          <cell r="E189" t="str">
            <v xml:space="preserve"> one hundred and eighty five Lakhs</v>
          </cell>
          <cell r="F189" t="str">
            <v xml:space="preserve"> one hundred and eighty five Crores</v>
          </cell>
          <cell r="G189" t="str">
            <v xml:space="preserve"> one hundred and eighty five Millions</v>
          </cell>
          <cell r="H189" t="str">
            <v xml:space="preserve"> one hundred and eighty five Billions</v>
          </cell>
        </row>
        <row r="190">
          <cell r="A190">
            <v>186</v>
          </cell>
          <cell r="B190" t="str">
            <v xml:space="preserve"> one hundred and eighty six</v>
          </cell>
          <cell r="C190" t="str">
            <v xml:space="preserve"> one hundred and eighty six</v>
          </cell>
          <cell r="D190" t="str">
            <v xml:space="preserve"> one hundred and eighty six Thousand</v>
          </cell>
          <cell r="E190" t="str">
            <v xml:space="preserve"> one hundred and eighty six Lakhs</v>
          </cell>
          <cell r="F190" t="str">
            <v xml:space="preserve"> one hundred and eighty six Crores</v>
          </cell>
          <cell r="G190" t="str">
            <v xml:space="preserve"> one hundred and eighty six Millions</v>
          </cell>
          <cell r="H190" t="str">
            <v xml:space="preserve"> one hundred and eighty six Billions</v>
          </cell>
        </row>
        <row r="191">
          <cell r="A191">
            <v>187</v>
          </cell>
          <cell r="B191" t="str">
            <v xml:space="preserve"> one hundred and eighty seven</v>
          </cell>
          <cell r="C191" t="str">
            <v xml:space="preserve"> one hundred and eighty seven</v>
          </cell>
          <cell r="D191" t="str">
            <v xml:space="preserve"> one hundred and eighty seven Thousand</v>
          </cell>
          <cell r="E191" t="str">
            <v xml:space="preserve"> one hundred and eighty seven Lakhs</v>
          </cell>
          <cell r="F191" t="str">
            <v xml:space="preserve"> one hundred and eighty seven Crores</v>
          </cell>
          <cell r="G191" t="str">
            <v xml:space="preserve"> one hundred and eighty seven Millions</v>
          </cell>
          <cell r="H191" t="str">
            <v xml:space="preserve"> one hundred and eighty seven Billions</v>
          </cell>
        </row>
        <row r="192">
          <cell r="A192">
            <v>188</v>
          </cell>
          <cell r="B192" t="str">
            <v xml:space="preserve"> one hundred and eighty eight</v>
          </cell>
          <cell r="C192" t="str">
            <v xml:space="preserve"> one hundred and eighty eight</v>
          </cell>
          <cell r="D192" t="str">
            <v xml:space="preserve"> one hundred and eighty eight Thousand</v>
          </cell>
          <cell r="E192" t="str">
            <v xml:space="preserve"> one hundred and eighty eight Lakhs</v>
          </cell>
          <cell r="F192" t="str">
            <v xml:space="preserve"> one hundred and eighty eight Crores</v>
          </cell>
          <cell r="G192" t="str">
            <v xml:space="preserve"> one hundred and eighty eight Millions</v>
          </cell>
          <cell r="H192" t="str">
            <v xml:space="preserve"> one hundred and eighty eight Billions</v>
          </cell>
        </row>
        <row r="193">
          <cell r="A193">
            <v>189</v>
          </cell>
          <cell r="B193" t="str">
            <v xml:space="preserve"> one hundred and eighty nine</v>
          </cell>
          <cell r="C193" t="str">
            <v xml:space="preserve"> one hundred and eighty nine</v>
          </cell>
          <cell r="D193" t="str">
            <v xml:space="preserve"> one hundred and eighty nine Thousand</v>
          </cell>
          <cell r="E193" t="str">
            <v xml:space="preserve"> one hundred and eighty nine Lakhs</v>
          </cell>
          <cell r="F193" t="str">
            <v xml:space="preserve"> one hundred and eighty nine Crores</v>
          </cell>
          <cell r="G193" t="str">
            <v xml:space="preserve"> one hundred and eighty nine Millions</v>
          </cell>
          <cell r="H193" t="str">
            <v xml:space="preserve"> one hundred and eighty nine Billions</v>
          </cell>
        </row>
        <row r="194">
          <cell r="A194">
            <v>190</v>
          </cell>
          <cell r="B194" t="str">
            <v xml:space="preserve"> one hundred and ninety</v>
          </cell>
          <cell r="C194" t="str">
            <v xml:space="preserve"> one hundred and ninety</v>
          </cell>
          <cell r="D194" t="str">
            <v xml:space="preserve"> one hundred and ninety Thousand</v>
          </cell>
          <cell r="E194" t="str">
            <v xml:space="preserve"> one hundred and ninety Lakhs</v>
          </cell>
          <cell r="F194" t="str">
            <v xml:space="preserve"> one hundred and ninety Crores</v>
          </cell>
          <cell r="G194" t="str">
            <v xml:space="preserve"> one hundred and ninety Millions</v>
          </cell>
          <cell r="H194" t="str">
            <v xml:space="preserve"> one hundred and ninety Billions</v>
          </cell>
        </row>
        <row r="195">
          <cell r="A195">
            <v>191</v>
          </cell>
          <cell r="B195" t="str">
            <v xml:space="preserve"> one hundred and ninety one</v>
          </cell>
          <cell r="C195" t="str">
            <v xml:space="preserve"> one hundred and ninety one</v>
          </cell>
          <cell r="D195" t="str">
            <v xml:space="preserve"> one hundred and ninety one Thousand</v>
          </cell>
          <cell r="E195" t="str">
            <v xml:space="preserve"> one hundred and ninety one Lakhs</v>
          </cell>
          <cell r="F195" t="str">
            <v xml:space="preserve"> one hundred and ninety one Crores</v>
          </cell>
          <cell r="G195" t="str">
            <v xml:space="preserve"> one hundred and ninety one Millions</v>
          </cell>
          <cell r="H195" t="str">
            <v xml:space="preserve"> one hundred and ninety one Billions</v>
          </cell>
        </row>
        <row r="196">
          <cell r="A196">
            <v>192</v>
          </cell>
          <cell r="B196" t="str">
            <v xml:space="preserve"> one hundred and ninety two</v>
          </cell>
          <cell r="C196" t="str">
            <v xml:space="preserve"> one hundred and ninety two</v>
          </cell>
          <cell r="D196" t="str">
            <v xml:space="preserve"> one hundred and ninety two Thousand</v>
          </cell>
          <cell r="E196" t="str">
            <v xml:space="preserve"> one hundred and ninety two Lakhs</v>
          </cell>
          <cell r="F196" t="str">
            <v xml:space="preserve"> one hundred and ninety two Crores</v>
          </cell>
          <cell r="G196" t="str">
            <v xml:space="preserve"> one hundred and ninety two Millions</v>
          </cell>
          <cell r="H196" t="str">
            <v xml:space="preserve"> one hundred and ninety two Billions</v>
          </cell>
        </row>
        <row r="197">
          <cell r="A197">
            <v>193</v>
          </cell>
          <cell r="B197" t="str">
            <v xml:space="preserve"> one hundred and ninety three</v>
          </cell>
          <cell r="C197" t="str">
            <v xml:space="preserve"> one hundred and ninety three</v>
          </cell>
          <cell r="D197" t="str">
            <v xml:space="preserve"> one hundred and ninety three Thousand</v>
          </cell>
          <cell r="E197" t="str">
            <v xml:space="preserve"> one hundred and ninety three Lakhs</v>
          </cell>
          <cell r="F197" t="str">
            <v xml:space="preserve"> one hundred and ninety three Crores</v>
          </cell>
          <cell r="G197" t="str">
            <v xml:space="preserve"> one hundred and ninety three Millions</v>
          </cell>
          <cell r="H197" t="str">
            <v xml:space="preserve"> one hundred and ninety three Billions</v>
          </cell>
        </row>
        <row r="198">
          <cell r="A198">
            <v>194</v>
          </cell>
          <cell r="B198" t="str">
            <v xml:space="preserve"> one hundred and ninety four</v>
          </cell>
          <cell r="C198" t="str">
            <v xml:space="preserve"> one hundred and ninety four</v>
          </cell>
          <cell r="D198" t="str">
            <v xml:space="preserve"> one hundred and ninety four Thousand</v>
          </cell>
          <cell r="E198" t="str">
            <v xml:space="preserve"> one hundred and ninety four Lakhs</v>
          </cell>
          <cell r="F198" t="str">
            <v xml:space="preserve"> one hundred and ninety four Crores</v>
          </cell>
          <cell r="G198" t="str">
            <v xml:space="preserve"> one hundred and ninety four Millions</v>
          </cell>
          <cell r="H198" t="str">
            <v xml:space="preserve"> one hundred and ninety four Billions</v>
          </cell>
        </row>
        <row r="199">
          <cell r="A199">
            <v>195</v>
          </cell>
          <cell r="B199" t="str">
            <v xml:space="preserve"> one hundred and ninety five</v>
          </cell>
          <cell r="C199" t="str">
            <v xml:space="preserve"> one hundred and ninety five</v>
          </cell>
          <cell r="D199" t="str">
            <v xml:space="preserve"> one hundred and ninety five Thousand</v>
          </cell>
          <cell r="E199" t="str">
            <v xml:space="preserve"> one hundred and ninety five Lakhs</v>
          </cell>
          <cell r="F199" t="str">
            <v xml:space="preserve"> one hundred and ninety five Crores</v>
          </cell>
          <cell r="G199" t="str">
            <v xml:space="preserve"> one hundred and ninety five Millions</v>
          </cell>
          <cell r="H199" t="str">
            <v xml:space="preserve"> one hundred and ninety five Billions</v>
          </cell>
        </row>
        <row r="200">
          <cell r="A200">
            <v>196</v>
          </cell>
          <cell r="B200" t="str">
            <v xml:space="preserve"> one hundred and ninety six</v>
          </cell>
          <cell r="C200" t="str">
            <v xml:space="preserve"> one hundred and ninety six</v>
          </cell>
          <cell r="D200" t="str">
            <v xml:space="preserve"> one hundred and ninety six Thousand</v>
          </cell>
          <cell r="E200" t="str">
            <v xml:space="preserve"> one hundred and ninety six Lakhs</v>
          </cell>
          <cell r="F200" t="str">
            <v xml:space="preserve"> one hundred and ninety six Crores</v>
          </cell>
          <cell r="G200" t="str">
            <v xml:space="preserve"> one hundred and ninety six Millions</v>
          </cell>
          <cell r="H200" t="str">
            <v xml:space="preserve"> one hundred and ninety six Billions</v>
          </cell>
        </row>
        <row r="201">
          <cell r="A201">
            <v>197</v>
          </cell>
          <cell r="B201" t="str">
            <v xml:space="preserve"> one hundred and ninety seven</v>
          </cell>
          <cell r="C201" t="str">
            <v xml:space="preserve"> one hundred and ninety seven</v>
          </cell>
          <cell r="D201" t="str">
            <v xml:space="preserve"> one hundred and ninety seven Thousand</v>
          </cell>
          <cell r="E201" t="str">
            <v xml:space="preserve"> one hundred and ninety seven Lakhs</v>
          </cell>
          <cell r="F201" t="str">
            <v xml:space="preserve"> one hundred and ninety seven Crores</v>
          </cell>
          <cell r="G201" t="str">
            <v xml:space="preserve"> one hundred and ninety seven Millions</v>
          </cell>
          <cell r="H201" t="str">
            <v xml:space="preserve"> one hundred and ninety seven Billions</v>
          </cell>
        </row>
        <row r="202">
          <cell r="A202">
            <v>198</v>
          </cell>
          <cell r="B202" t="str">
            <v xml:space="preserve"> one hundred and ninety eight</v>
          </cell>
          <cell r="C202" t="str">
            <v xml:space="preserve"> one hundred and ninety eight</v>
          </cell>
          <cell r="D202" t="str">
            <v xml:space="preserve"> one hundred and ninety eight Thousand</v>
          </cell>
          <cell r="E202" t="str">
            <v xml:space="preserve"> one hundred and ninety eight Lakhs</v>
          </cell>
          <cell r="F202" t="str">
            <v xml:space="preserve"> one hundred and ninety eight Crores</v>
          </cell>
          <cell r="G202" t="str">
            <v xml:space="preserve"> one hundred and ninety eight Millions</v>
          </cell>
          <cell r="H202" t="str">
            <v xml:space="preserve"> one hundred and ninety eight Billions</v>
          </cell>
        </row>
        <row r="203">
          <cell r="A203">
            <v>199</v>
          </cell>
          <cell r="B203" t="str">
            <v xml:space="preserve"> one hundred and ninety nine</v>
          </cell>
          <cell r="C203" t="str">
            <v xml:space="preserve"> one hundred and ninety nine</v>
          </cell>
          <cell r="D203" t="str">
            <v xml:space="preserve"> one hundred and ninety nine Thousand</v>
          </cell>
          <cell r="E203" t="str">
            <v xml:space="preserve"> one hundred and ninety nine Lakhs</v>
          </cell>
          <cell r="F203" t="str">
            <v xml:space="preserve"> one hundred and ninety nine Crores</v>
          </cell>
          <cell r="G203" t="str">
            <v xml:space="preserve"> one hundred and ninety nine Millions</v>
          </cell>
          <cell r="H203" t="str">
            <v xml:space="preserve"> one hundred and ninety nine Billions</v>
          </cell>
        </row>
        <row r="204">
          <cell r="A204">
            <v>200</v>
          </cell>
          <cell r="B204" t="str">
            <v xml:space="preserve"> two hundred</v>
          </cell>
          <cell r="C204" t="str">
            <v xml:space="preserve"> two hundred</v>
          </cell>
          <cell r="D204" t="str">
            <v xml:space="preserve"> two hundred Thousand</v>
          </cell>
          <cell r="E204" t="str">
            <v xml:space="preserve"> two hundred Lakhs</v>
          </cell>
          <cell r="F204" t="str">
            <v xml:space="preserve"> two hundred Crores</v>
          </cell>
          <cell r="G204" t="str">
            <v xml:space="preserve"> two hundred Millions</v>
          </cell>
          <cell r="H204" t="str">
            <v xml:space="preserve"> two hundred Billions</v>
          </cell>
        </row>
        <row r="205">
          <cell r="A205">
            <v>201</v>
          </cell>
          <cell r="B205" t="str">
            <v xml:space="preserve"> two hundred and one</v>
          </cell>
          <cell r="C205" t="str">
            <v xml:space="preserve"> two hundred and one</v>
          </cell>
          <cell r="D205" t="str">
            <v xml:space="preserve"> two hundred and one Thousand</v>
          </cell>
          <cell r="E205" t="str">
            <v xml:space="preserve"> two hundred and one Lakhs</v>
          </cell>
          <cell r="F205" t="str">
            <v xml:space="preserve"> two hundred and one Crores</v>
          </cell>
          <cell r="G205" t="str">
            <v xml:space="preserve"> two hundred and one Millions</v>
          </cell>
          <cell r="H205" t="str">
            <v xml:space="preserve"> two hundred and one Billions</v>
          </cell>
        </row>
        <row r="206">
          <cell r="A206">
            <v>202</v>
          </cell>
          <cell r="B206" t="str">
            <v xml:space="preserve"> two hundred and two</v>
          </cell>
          <cell r="C206" t="str">
            <v xml:space="preserve"> two hundred and two</v>
          </cell>
          <cell r="D206" t="str">
            <v xml:space="preserve"> two hundred and two Thousand</v>
          </cell>
          <cell r="E206" t="str">
            <v xml:space="preserve"> two hundred and two Lakhs</v>
          </cell>
          <cell r="F206" t="str">
            <v xml:space="preserve"> two hundred and two Crores</v>
          </cell>
          <cell r="G206" t="str">
            <v xml:space="preserve"> two hundred and two Millions</v>
          </cell>
          <cell r="H206" t="str">
            <v xml:space="preserve"> two hundred and two Billions</v>
          </cell>
        </row>
        <row r="207">
          <cell r="A207">
            <v>203</v>
          </cell>
          <cell r="B207" t="str">
            <v xml:space="preserve"> two hundred and three</v>
          </cell>
          <cell r="C207" t="str">
            <v xml:space="preserve"> two hundred and three</v>
          </cell>
          <cell r="D207" t="str">
            <v xml:space="preserve"> two hundred and three Thousand</v>
          </cell>
          <cell r="E207" t="str">
            <v xml:space="preserve"> two hundred and three Lakhs</v>
          </cell>
          <cell r="F207" t="str">
            <v xml:space="preserve"> two hundred and three Crores</v>
          </cell>
          <cell r="G207" t="str">
            <v xml:space="preserve"> two hundred and three Millions</v>
          </cell>
          <cell r="H207" t="str">
            <v xml:space="preserve"> two hundred and three Billions</v>
          </cell>
        </row>
        <row r="208">
          <cell r="A208">
            <v>204</v>
          </cell>
          <cell r="B208" t="str">
            <v xml:space="preserve"> two hundred and four</v>
          </cell>
          <cell r="C208" t="str">
            <v xml:space="preserve"> two hundred and four</v>
          </cell>
          <cell r="D208" t="str">
            <v xml:space="preserve"> two hundred and four Thousand</v>
          </cell>
          <cell r="E208" t="str">
            <v xml:space="preserve"> two hundred and four Lakhs</v>
          </cell>
          <cell r="F208" t="str">
            <v xml:space="preserve"> two hundred and four Crores</v>
          </cell>
          <cell r="G208" t="str">
            <v xml:space="preserve"> two hundred and four Millions</v>
          </cell>
          <cell r="H208" t="str">
            <v xml:space="preserve"> two hundred and four Billions</v>
          </cell>
        </row>
        <row r="209">
          <cell r="A209">
            <v>205</v>
          </cell>
          <cell r="B209" t="str">
            <v xml:space="preserve"> two hundred and five</v>
          </cell>
          <cell r="C209" t="str">
            <v xml:space="preserve"> two hundred and five</v>
          </cell>
          <cell r="D209" t="str">
            <v xml:space="preserve"> two hundred and five Thousand</v>
          </cell>
          <cell r="E209" t="str">
            <v xml:space="preserve"> two hundred and five Lakhs</v>
          </cell>
          <cell r="F209" t="str">
            <v xml:space="preserve"> two hundred and five Crores</v>
          </cell>
          <cell r="G209" t="str">
            <v xml:space="preserve"> two hundred and five Millions</v>
          </cell>
          <cell r="H209" t="str">
            <v xml:space="preserve"> two hundred and five Billions</v>
          </cell>
        </row>
        <row r="210">
          <cell r="A210">
            <v>206</v>
          </cell>
          <cell r="B210" t="str">
            <v xml:space="preserve"> two hundred and six</v>
          </cell>
          <cell r="C210" t="str">
            <v xml:space="preserve"> two hundred and six</v>
          </cell>
          <cell r="D210" t="str">
            <v xml:space="preserve"> two hundred and six Thousand</v>
          </cell>
          <cell r="E210" t="str">
            <v xml:space="preserve"> two hundred and six Lakhs</v>
          </cell>
          <cell r="F210" t="str">
            <v xml:space="preserve"> two hundred and six Crores</v>
          </cell>
          <cell r="G210" t="str">
            <v xml:space="preserve"> two hundred and six Millions</v>
          </cell>
          <cell r="H210" t="str">
            <v xml:space="preserve"> two hundred and six Billions</v>
          </cell>
        </row>
        <row r="211">
          <cell r="A211">
            <v>207</v>
          </cell>
          <cell r="B211" t="str">
            <v xml:space="preserve"> two hundred and seven</v>
          </cell>
          <cell r="C211" t="str">
            <v xml:space="preserve"> two hundred and seven</v>
          </cell>
          <cell r="D211" t="str">
            <v xml:space="preserve"> two hundred and seven Thousand</v>
          </cell>
          <cell r="E211" t="str">
            <v xml:space="preserve"> two hundred and seven Lakhs</v>
          </cell>
          <cell r="F211" t="str">
            <v xml:space="preserve"> two hundred and seven Crores</v>
          </cell>
          <cell r="G211" t="str">
            <v xml:space="preserve"> two hundred and seven Millions</v>
          </cell>
          <cell r="H211" t="str">
            <v xml:space="preserve"> two hundred and seven Billions</v>
          </cell>
        </row>
        <row r="212">
          <cell r="A212">
            <v>208</v>
          </cell>
          <cell r="B212" t="str">
            <v xml:space="preserve"> two hundred and eight</v>
          </cell>
          <cell r="C212" t="str">
            <v xml:space="preserve"> two hundred and eight</v>
          </cell>
          <cell r="D212" t="str">
            <v xml:space="preserve"> two hundred and eight Thousand</v>
          </cell>
          <cell r="E212" t="str">
            <v xml:space="preserve"> two hundred and eight Lakhs</v>
          </cell>
          <cell r="F212" t="str">
            <v xml:space="preserve"> two hundred and eight Crores</v>
          </cell>
          <cell r="G212" t="str">
            <v xml:space="preserve"> two hundred and eight Millions</v>
          </cell>
          <cell r="H212" t="str">
            <v xml:space="preserve"> two hundred and eight Billions</v>
          </cell>
        </row>
        <row r="213">
          <cell r="A213">
            <v>209</v>
          </cell>
          <cell r="B213" t="str">
            <v xml:space="preserve"> two hundred and nine</v>
          </cell>
          <cell r="C213" t="str">
            <v xml:space="preserve"> two hundred and nine</v>
          </cell>
          <cell r="D213" t="str">
            <v xml:space="preserve"> two hundred and nine Thousand</v>
          </cell>
          <cell r="E213" t="str">
            <v xml:space="preserve"> two hundred and nine Lakhs</v>
          </cell>
          <cell r="F213" t="str">
            <v xml:space="preserve"> two hundred and nine Crores</v>
          </cell>
          <cell r="G213" t="str">
            <v xml:space="preserve"> two hundred and nine Millions</v>
          </cell>
          <cell r="H213" t="str">
            <v xml:space="preserve"> two hundred and nine Billions</v>
          </cell>
        </row>
        <row r="214">
          <cell r="A214">
            <v>210</v>
          </cell>
          <cell r="B214" t="str">
            <v xml:space="preserve"> two hundred and ten</v>
          </cell>
          <cell r="C214" t="str">
            <v xml:space="preserve"> two hundred and ten</v>
          </cell>
          <cell r="D214" t="str">
            <v xml:space="preserve"> two hundred and ten Thousand</v>
          </cell>
          <cell r="E214" t="str">
            <v xml:space="preserve"> two hundred and ten Lakhs</v>
          </cell>
          <cell r="F214" t="str">
            <v xml:space="preserve"> two hundred and ten Crores</v>
          </cell>
          <cell r="G214" t="str">
            <v xml:space="preserve"> two hundred and ten Millions</v>
          </cell>
          <cell r="H214" t="str">
            <v xml:space="preserve"> two hundred and ten Billions</v>
          </cell>
        </row>
        <row r="215">
          <cell r="A215">
            <v>211</v>
          </cell>
          <cell r="B215" t="str">
            <v xml:space="preserve"> two hundred and eleven</v>
          </cell>
          <cell r="C215" t="str">
            <v xml:space="preserve"> two hundred and eleven</v>
          </cell>
          <cell r="D215" t="str">
            <v xml:space="preserve"> two hundred and eleven Thousand</v>
          </cell>
          <cell r="E215" t="str">
            <v xml:space="preserve"> two hundred and eleven Lakhs</v>
          </cell>
          <cell r="F215" t="str">
            <v xml:space="preserve"> two hundred and eleven Crores</v>
          </cell>
          <cell r="G215" t="str">
            <v xml:space="preserve"> two hundred and eleven Millions</v>
          </cell>
          <cell r="H215" t="str">
            <v xml:space="preserve"> two hundred and eleven Billions</v>
          </cell>
        </row>
        <row r="216">
          <cell r="A216">
            <v>212</v>
          </cell>
          <cell r="B216" t="str">
            <v xml:space="preserve"> two hundred and twelve</v>
          </cell>
          <cell r="C216" t="str">
            <v xml:space="preserve"> two hundred and twelve</v>
          </cell>
          <cell r="D216" t="str">
            <v xml:space="preserve"> two hundred and twelve Thousand</v>
          </cell>
          <cell r="E216" t="str">
            <v xml:space="preserve"> two hundred and twelve Lakhs</v>
          </cell>
          <cell r="F216" t="str">
            <v xml:space="preserve"> two hundred and twelve Crores</v>
          </cell>
          <cell r="G216" t="str">
            <v xml:space="preserve"> two hundred and twelve Millions</v>
          </cell>
          <cell r="H216" t="str">
            <v xml:space="preserve"> two hundred and twelve Billions</v>
          </cell>
        </row>
        <row r="217">
          <cell r="A217">
            <v>213</v>
          </cell>
          <cell r="B217" t="str">
            <v xml:space="preserve"> two hundred and thirteen</v>
          </cell>
          <cell r="C217" t="str">
            <v xml:space="preserve"> two hundred and thirteen</v>
          </cell>
          <cell r="D217" t="str">
            <v xml:space="preserve"> two hundred and thirteen Thousand</v>
          </cell>
          <cell r="E217" t="str">
            <v xml:space="preserve"> two hundred and thirteen Lakhs</v>
          </cell>
          <cell r="F217" t="str">
            <v xml:space="preserve"> two hundred and thirteen Crores</v>
          </cell>
          <cell r="G217" t="str">
            <v xml:space="preserve"> two hundred and thirteen Millions</v>
          </cell>
          <cell r="H217" t="str">
            <v xml:space="preserve"> two hundred and thirteen Billions</v>
          </cell>
        </row>
        <row r="218">
          <cell r="A218">
            <v>214</v>
          </cell>
          <cell r="B218" t="str">
            <v xml:space="preserve"> two hundred and fourteen</v>
          </cell>
          <cell r="C218" t="str">
            <v xml:space="preserve"> two hundred and fourteen</v>
          </cell>
          <cell r="D218" t="str">
            <v xml:space="preserve"> two hundred and fourteen Thousand</v>
          </cell>
          <cell r="E218" t="str">
            <v xml:space="preserve"> two hundred and fourteen Lakhs</v>
          </cell>
          <cell r="F218" t="str">
            <v xml:space="preserve"> two hundred and fourteen Crores</v>
          </cell>
          <cell r="G218" t="str">
            <v xml:space="preserve"> two hundred and fourteen Millions</v>
          </cell>
          <cell r="H218" t="str">
            <v xml:space="preserve"> two hundred and fourteen Billions</v>
          </cell>
        </row>
        <row r="219">
          <cell r="A219">
            <v>215</v>
          </cell>
          <cell r="B219" t="str">
            <v xml:space="preserve"> two hundred and fifteen</v>
          </cell>
          <cell r="C219" t="str">
            <v xml:space="preserve"> two hundred and fifteen</v>
          </cell>
          <cell r="D219" t="str">
            <v xml:space="preserve"> two hundred and fifteen Thousand</v>
          </cell>
          <cell r="E219" t="str">
            <v xml:space="preserve"> two hundred and fifteen Lakhs</v>
          </cell>
          <cell r="F219" t="str">
            <v xml:space="preserve"> two hundred and fifteen Crores</v>
          </cell>
          <cell r="G219" t="str">
            <v xml:space="preserve"> two hundred and fifteen Millions</v>
          </cell>
          <cell r="H219" t="str">
            <v xml:space="preserve"> two hundred and fifteen Billions</v>
          </cell>
        </row>
        <row r="220">
          <cell r="A220">
            <v>216</v>
          </cell>
          <cell r="B220" t="str">
            <v xml:space="preserve"> two hundred and sixteen</v>
          </cell>
          <cell r="C220" t="str">
            <v xml:space="preserve"> two hundred and sixteen</v>
          </cell>
          <cell r="D220" t="str">
            <v xml:space="preserve"> two hundred and sixteen Thousand</v>
          </cell>
          <cell r="E220" t="str">
            <v xml:space="preserve"> two hundred and sixteen Lakhs</v>
          </cell>
          <cell r="F220" t="str">
            <v xml:space="preserve"> two hundred and sixteen Crores</v>
          </cell>
          <cell r="G220" t="str">
            <v xml:space="preserve"> two hundred and sixteen Millions</v>
          </cell>
          <cell r="H220" t="str">
            <v xml:space="preserve"> two hundred and sixteen Billions</v>
          </cell>
        </row>
        <row r="221">
          <cell r="A221">
            <v>217</v>
          </cell>
          <cell r="B221" t="str">
            <v xml:space="preserve"> two hundred and seventeen</v>
          </cell>
          <cell r="C221" t="str">
            <v xml:space="preserve"> two hundred and seventeen</v>
          </cell>
          <cell r="D221" t="str">
            <v xml:space="preserve"> two hundred and seventeen Thousand</v>
          </cell>
          <cell r="E221" t="str">
            <v xml:space="preserve"> two hundred and seventeen Lakhs</v>
          </cell>
          <cell r="F221" t="str">
            <v xml:space="preserve"> two hundred and seventeen Crores</v>
          </cell>
          <cell r="G221" t="str">
            <v xml:space="preserve"> two hundred and seventeen Millions</v>
          </cell>
          <cell r="H221" t="str">
            <v xml:space="preserve"> two hundred and seventeen Billions</v>
          </cell>
        </row>
        <row r="222">
          <cell r="A222">
            <v>218</v>
          </cell>
          <cell r="B222" t="str">
            <v xml:space="preserve"> two hundred and eighteen</v>
          </cell>
          <cell r="C222" t="str">
            <v xml:space="preserve"> two hundred and eighteen</v>
          </cell>
          <cell r="D222" t="str">
            <v xml:space="preserve"> two hundred and eighteen Thousand</v>
          </cell>
          <cell r="E222" t="str">
            <v xml:space="preserve"> two hundred and eighteen Lakhs</v>
          </cell>
          <cell r="F222" t="str">
            <v xml:space="preserve"> two hundred and eighteen Crores</v>
          </cell>
          <cell r="G222" t="str">
            <v xml:space="preserve"> two hundred and eighteen Millions</v>
          </cell>
          <cell r="H222" t="str">
            <v xml:space="preserve"> two hundred and eighteen Billions</v>
          </cell>
        </row>
        <row r="223">
          <cell r="A223">
            <v>219</v>
          </cell>
          <cell r="B223" t="str">
            <v xml:space="preserve"> two hundred and nineteen</v>
          </cell>
          <cell r="C223" t="str">
            <v xml:space="preserve"> two hundred and nineteen</v>
          </cell>
          <cell r="D223" t="str">
            <v xml:space="preserve"> two hundred and nineteen Thousand</v>
          </cell>
          <cell r="E223" t="str">
            <v xml:space="preserve"> two hundred and nineteen Lakhs</v>
          </cell>
          <cell r="F223" t="str">
            <v xml:space="preserve"> two hundred and nineteen Crores</v>
          </cell>
          <cell r="G223" t="str">
            <v xml:space="preserve"> two hundred and nineteen Millions</v>
          </cell>
          <cell r="H223" t="str">
            <v xml:space="preserve"> two hundred and nineteen Billions</v>
          </cell>
        </row>
        <row r="224">
          <cell r="A224">
            <v>220</v>
          </cell>
          <cell r="B224" t="str">
            <v xml:space="preserve"> two hundred and twenty</v>
          </cell>
          <cell r="C224" t="str">
            <v xml:space="preserve"> two hundred and twenty</v>
          </cell>
          <cell r="D224" t="str">
            <v xml:space="preserve"> two hundred and twenty Thousand</v>
          </cell>
          <cell r="E224" t="str">
            <v xml:space="preserve"> two hundred and twenty Lakhs</v>
          </cell>
          <cell r="F224" t="str">
            <v xml:space="preserve"> two hundred and twenty Crores</v>
          </cell>
          <cell r="G224" t="str">
            <v xml:space="preserve"> two hundred and twenty Millions</v>
          </cell>
          <cell r="H224" t="str">
            <v xml:space="preserve"> two hundred and twenty Billions</v>
          </cell>
        </row>
        <row r="225">
          <cell r="A225">
            <v>221</v>
          </cell>
          <cell r="B225" t="str">
            <v xml:space="preserve"> two hundred and twenty one </v>
          </cell>
          <cell r="C225" t="str">
            <v xml:space="preserve"> two hundred and twenty one </v>
          </cell>
          <cell r="D225" t="str">
            <v xml:space="preserve"> two hundred and twenty one  Thousand</v>
          </cell>
          <cell r="E225" t="str">
            <v xml:space="preserve"> two hundred and twenty one  Lakhs</v>
          </cell>
          <cell r="F225" t="str">
            <v xml:space="preserve"> two hundred and twenty one  Crores</v>
          </cell>
          <cell r="G225" t="str">
            <v xml:space="preserve"> two hundred and twenty one  Millions</v>
          </cell>
          <cell r="H225" t="str">
            <v xml:space="preserve"> two hundred and twenty one  Billions</v>
          </cell>
        </row>
        <row r="226">
          <cell r="A226">
            <v>222</v>
          </cell>
          <cell r="B226" t="str">
            <v xml:space="preserve"> two hundred and twenty two</v>
          </cell>
          <cell r="C226" t="str">
            <v xml:space="preserve"> two hundred and twenty two</v>
          </cell>
          <cell r="D226" t="str">
            <v xml:space="preserve"> two hundred and twenty two Thousand</v>
          </cell>
          <cell r="E226" t="str">
            <v xml:space="preserve"> two hundred and twenty two Lakhs</v>
          </cell>
          <cell r="F226" t="str">
            <v xml:space="preserve"> two hundred and twenty two Crores</v>
          </cell>
          <cell r="G226" t="str">
            <v xml:space="preserve"> two hundred and twenty two Millions</v>
          </cell>
          <cell r="H226" t="str">
            <v xml:space="preserve"> two hundred and twenty two Billions</v>
          </cell>
        </row>
        <row r="227">
          <cell r="A227">
            <v>223</v>
          </cell>
          <cell r="B227" t="str">
            <v xml:space="preserve"> two hundred and twenty three</v>
          </cell>
          <cell r="C227" t="str">
            <v xml:space="preserve"> two hundred and twenty three</v>
          </cell>
          <cell r="D227" t="str">
            <v xml:space="preserve"> two hundred and twenty three Thousand</v>
          </cell>
          <cell r="E227" t="str">
            <v xml:space="preserve"> two hundred and twenty three Lakhs</v>
          </cell>
          <cell r="F227" t="str">
            <v xml:space="preserve"> two hundred and twenty three Crores</v>
          </cell>
          <cell r="G227" t="str">
            <v xml:space="preserve"> two hundred and twenty three Millions</v>
          </cell>
          <cell r="H227" t="str">
            <v xml:space="preserve"> two hundred and twenty three Billions</v>
          </cell>
        </row>
        <row r="228">
          <cell r="A228">
            <v>224</v>
          </cell>
          <cell r="B228" t="str">
            <v xml:space="preserve"> two hundred and twenty four</v>
          </cell>
          <cell r="C228" t="str">
            <v xml:space="preserve"> two hundred and twenty four</v>
          </cell>
          <cell r="D228" t="str">
            <v xml:space="preserve"> two hundred and twenty four Thousand</v>
          </cell>
          <cell r="E228" t="str">
            <v xml:space="preserve"> two hundred and twenty four Lakhs</v>
          </cell>
          <cell r="F228" t="str">
            <v xml:space="preserve"> two hundred and twenty four Crores</v>
          </cell>
          <cell r="G228" t="str">
            <v xml:space="preserve"> two hundred and twenty four Millions</v>
          </cell>
          <cell r="H228" t="str">
            <v xml:space="preserve"> two hundred and twenty four Billions</v>
          </cell>
        </row>
        <row r="229">
          <cell r="A229">
            <v>225</v>
          </cell>
          <cell r="B229" t="str">
            <v xml:space="preserve"> two hundred and twenty five</v>
          </cell>
          <cell r="C229" t="str">
            <v xml:space="preserve"> two hundred and twenty five</v>
          </cell>
          <cell r="D229" t="str">
            <v xml:space="preserve"> two hundred and twenty five Thousand</v>
          </cell>
          <cell r="E229" t="str">
            <v xml:space="preserve"> two hundred and twenty five Lakhs</v>
          </cell>
          <cell r="F229" t="str">
            <v xml:space="preserve"> two hundred and twenty five Crores</v>
          </cell>
          <cell r="G229" t="str">
            <v xml:space="preserve"> two hundred and twenty five Millions</v>
          </cell>
          <cell r="H229" t="str">
            <v xml:space="preserve"> two hundred and twenty five Billions</v>
          </cell>
        </row>
        <row r="230">
          <cell r="A230">
            <v>226</v>
          </cell>
          <cell r="B230" t="str">
            <v xml:space="preserve"> two hundred and twenty six</v>
          </cell>
          <cell r="C230" t="str">
            <v xml:space="preserve"> two hundred and twenty six</v>
          </cell>
          <cell r="D230" t="str">
            <v xml:space="preserve"> two hundred and twenty six Thousand</v>
          </cell>
          <cell r="E230" t="str">
            <v xml:space="preserve"> two hundred and twenty six Lakhs</v>
          </cell>
          <cell r="F230" t="str">
            <v xml:space="preserve"> two hundred and twenty six Crores</v>
          </cell>
          <cell r="G230" t="str">
            <v xml:space="preserve"> two hundred and twenty six Millions</v>
          </cell>
          <cell r="H230" t="str">
            <v xml:space="preserve"> two hundred and twenty six Billions</v>
          </cell>
        </row>
        <row r="231">
          <cell r="A231">
            <v>227</v>
          </cell>
          <cell r="B231" t="str">
            <v xml:space="preserve"> two hundred and twenty seven</v>
          </cell>
          <cell r="C231" t="str">
            <v xml:space="preserve"> two hundred and twenty seven</v>
          </cell>
          <cell r="D231" t="str">
            <v xml:space="preserve"> two hundred and twenty seven Thousand</v>
          </cell>
          <cell r="E231" t="str">
            <v xml:space="preserve"> two hundred and twenty seven Lakhs</v>
          </cell>
          <cell r="F231" t="str">
            <v xml:space="preserve"> two hundred and twenty seven Crores</v>
          </cell>
          <cell r="G231" t="str">
            <v xml:space="preserve"> two hundred and twenty seven Millions</v>
          </cell>
          <cell r="H231" t="str">
            <v xml:space="preserve"> two hundred and twenty seven Billions</v>
          </cell>
        </row>
        <row r="232">
          <cell r="A232">
            <v>228</v>
          </cell>
          <cell r="B232" t="str">
            <v xml:space="preserve"> two hundred and twenty eight</v>
          </cell>
          <cell r="C232" t="str">
            <v xml:space="preserve"> two hundred and twenty eight</v>
          </cell>
          <cell r="D232" t="str">
            <v xml:space="preserve"> two hundred and twenty eight Thousand</v>
          </cell>
          <cell r="E232" t="str">
            <v xml:space="preserve"> two hundred and twenty eight Lakhs</v>
          </cell>
          <cell r="F232" t="str">
            <v xml:space="preserve"> two hundred and twenty eight Crores</v>
          </cell>
          <cell r="G232" t="str">
            <v xml:space="preserve"> two hundred and twenty eight Millions</v>
          </cell>
          <cell r="H232" t="str">
            <v xml:space="preserve"> two hundred and twenty eight Billions</v>
          </cell>
        </row>
        <row r="233">
          <cell r="A233">
            <v>229</v>
          </cell>
          <cell r="B233" t="str">
            <v xml:space="preserve"> two hundred and twenty nine</v>
          </cell>
          <cell r="C233" t="str">
            <v xml:space="preserve"> two hundred and twenty nine</v>
          </cell>
          <cell r="D233" t="str">
            <v xml:space="preserve"> two hundred and twenty nine Thousand</v>
          </cell>
          <cell r="E233" t="str">
            <v xml:space="preserve"> two hundred and twenty nine Lakhs</v>
          </cell>
          <cell r="F233" t="str">
            <v xml:space="preserve"> two hundred and twenty nine Crores</v>
          </cell>
          <cell r="G233" t="str">
            <v xml:space="preserve"> two hundred and twenty nine Millions</v>
          </cell>
          <cell r="H233" t="str">
            <v xml:space="preserve"> two hundred and twenty nine Billions</v>
          </cell>
        </row>
        <row r="234">
          <cell r="A234">
            <v>230</v>
          </cell>
          <cell r="B234" t="str">
            <v xml:space="preserve"> two hundred and thirty</v>
          </cell>
          <cell r="C234" t="str">
            <v xml:space="preserve"> two hundred and thirty</v>
          </cell>
          <cell r="D234" t="str">
            <v xml:space="preserve"> two hundred and thirty Thousand</v>
          </cell>
          <cell r="E234" t="str">
            <v xml:space="preserve"> two hundred and thirty Lakhs</v>
          </cell>
          <cell r="F234" t="str">
            <v xml:space="preserve"> two hundred and thirty Crores</v>
          </cell>
          <cell r="G234" t="str">
            <v xml:space="preserve"> two hundred and thirty Millions</v>
          </cell>
          <cell r="H234" t="str">
            <v xml:space="preserve"> two hundred and thirty Billions</v>
          </cell>
        </row>
        <row r="235">
          <cell r="A235">
            <v>231</v>
          </cell>
          <cell r="B235" t="str">
            <v xml:space="preserve"> two hundred and thirty one</v>
          </cell>
          <cell r="C235" t="str">
            <v xml:space="preserve"> two hundred and thirty one</v>
          </cell>
          <cell r="D235" t="str">
            <v xml:space="preserve"> two hundred and thirty one Thousand</v>
          </cell>
          <cell r="E235" t="str">
            <v xml:space="preserve"> two hundred and thirty one Lakhs</v>
          </cell>
          <cell r="F235" t="str">
            <v xml:space="preserve"> two hundred and thirty one Crores</v>
          </cell>
          <cell r="G235" t="str">
            <v xml:space="preserve"> two hundred and thirty one Millions</v>
          </cell>
          <cell r="H235" t="str">
            <v xml:space="preserve"> two hundred and thirty one Billions</v>
          </cell>
        </row>
        <row r="236">
          <cell r="A236">
            <v>232</v>
          </cell>
          <cell r="B236" t="str">
            <v xml:space="preserve"> two hundred and thirty two</v>
          </cell>
          <cell r="C236" t="str">
            <v xml:space="preserve"> two hundred and thirty two</v>
          </cell>
          <cell r="D236" t="str">
            <v xml:space="preserve"> two hundred and thirty two Thousand</v>
          </cell>
          <cell r="E236" t="str">
            <v xml:space="preserve"> two hundred and thirty two Lakhs</v>
          </cell>
          <cell r="F236" t="str">
            <v xml:space="preserve"> two hundred and thirty two Crores</v>
          </cell>
          <cell r="G236" t="str">
            <v xml:space="preserve"> two hundred and thirty two Millions</v>
          </cell>
          <cell r="H236" t="str">
            <v xml:space="preserve"> two hundred and thirty two Billions</v>
          </cell>
        </row>
        <row r="237">
          <cell r="A237">
            <v>233</v>
          </cell>
          <cell r="B237" t="str">
            <v xml:space="preserve"> two hundred and thirty three</v>
          </cell>
          <cell r="C237" t="str">
            <v xml:space="preserve"> two hundred and thirty three</v>
          </cell>
          <cell r="D237" t="str">
            <v xml:space="preserve"> two hundred and thirty three Thousand</v>
          </cell>
          <cell r="E237" t="str">
            <v xml:space="preserve"> two hundred and thirty three Lakhs</v>
          </cell>
          <cell r="F237" t="str">
            <v xml:space="preserve"> two hundred and thirty three Crores</v>
          </cell>
          <cell r="G237" t="str">
            <v xml:space="preserve"> two hundred and thirty three Millions</v>
          </cell>
          <cell r="H237" t="str">
            <v xml:space="preserve"> two hundred and thirty three Billions</v>
          </cell>
        </row>
        <row r="238">
          <cell r="A238">
            <v>234</v>
          </cell>
          <cell r="B238" t="str">
            <v xml:space="preserve"> two hundred and thirty four</v>
          </cell>
          <cell r="C238" t="str">
            <v xml:space="preserve"> two hundred and thirty four</v>
          </cell>
          <cell r="D238" t="str">
            <v xml:space="preserve"> two hundred and thirty four Thousand</v>
          </cell>
          <cell r="E238" t="str">
            <v xml:space="preserve"> two hundred and thirty four Lakhs</v>
          </cell>
          <cell r="F238" t="str">
            <v xml:space="preserve"> two hundred and thirty four Crores</v>
          </cell>
          <cell r="G238" t="str">
            <v xml:space="preserve"> two hundred and thirty four Millions</v>
          </cell>
          <cell r="H238" t="str">
            <v xml:space="preserve"> two hundred and thirty four Billions</v>
          </cell>
        </row>
        <row r="239">
          <cell r="A239">
            <v>235</v>
          </cell>
          <cell r="B239" t="str">
            <v xml:space="preserve"> two hundred and thirty five</v>
          </cell>
          <cell r="C239" t="str">
            <v xml:space="preserve"> two hundred and thirty five</v>
          </cell>
          <cell r="D239" t="str">
            <v xml:space="preserve"> two hundred and thirty five Thousand</v>
          </cell>
          <cell r="E239" t="str">
            <v xml:space="preserve"> two hundred and thirty five Lakhs</v>
          </cell>
          <cell r="F239" t="str">
            <v xml:space="preserve"> two hundred and thirty five Crores</v>
          </cell>
          <cell r="G239" t="str">
            <v xml:space="preserve"> two hundred and thirty five Millions</v>
          </cell>
          <cell r="H239" t="str">
            <v xml:space="preserve"> two hundred and thirty five Billions</v>
          </cell>
        </row>
        <row r="240">
          <cell r="A240">
            <v>236</v>
          </cell>
          <cell r="B240" t="str">
            <v xml:space="preserve"> two hundred and thirty six</v>
          </cell>
          <cell r="C240" t="str">
            <v xml:space="preserve"> two hundred and thirty six</v>
          </cell>
          <cell r="D240" t="str">
            <v xml:space="preserve"> two hundred and thirty six Thousand</v>
          </cell>
          <cell r="E240" t="str">
            <v xml:space="preserve"> two hundred and thirty six Lakhs</v>
          </cell>
          <cell r="F240" t="str">
            <v xml:space="preserve"> two hundred and thirty six Crores</v>
          </cell>
          <cell r="G240" t="str">
            <v xml:space="preserve"> two hundred and thirty six Millions</v>
          </cell>
          <cell r="H240" t="str">
            <v xml:space="preserve"> two hundred and thirty six Billions</v>
          </cell>
        </row>
        <row r="241">
          <cell r="A241">
            <v>237</v>
          </cell>
          <cell r="B241" t="str">
            <v xml:space="preserve"> two hundred and thirty seven</v>
          </cell>
          <cell r="C241" t="str">
            <v xml:space="preserve"> two hundred and thirty seven</v>
          </cell>
          <cell r="D241" t="str">
            <v xml:space="preserve"> two hundred and thirty seven Thousand</v>
          </cell>
          <cell r="E241" t="str">
            <v xml:space="preserve"> two hundred and thirty seven Lakhs</v>
          </cell>
          <cell r="F241" t="str">
            <v xml:space="preserve"> two hundred and thirty seven Crores</v>
          </cell>
          <cell r="G241" t="str">
            <v xml:space="preserve"> two hundred and thirty seven Millions</v>
          </cell>
          <cell r="H241" t="str">
            <v xml:space="preserve"> two hundred and thirty seven Billions</v>
          </cell>
        </row>
        <row r="242">
          <cell r="A242">
            <v>238</v>
          </cell>
          <cell r="B242" t="str">
            <v xml:space="preserve"> two hundred and thirty eight</v>
          </cell>
          <cell r="C242" t="str">
            <v xml:space="preserve"> two hundred and thirty eight</v>
          </cell>
          <cell r="D242" t="str">
            <v xml:space="preserve"> two hundred and thirty eight Thousand</v>
          </cell>
          <cell r="E242" t="str">
            <v xml:space="preserve"> two hundred and thirty eight Lakhs</v>
          </cell>
          <cell r="F242" t="str">
            <v xml:space="preserve"> two hundred and thirty eight Crores</v>
          </cell>
          <cell r="G242" t="str">
            <v xml:space="preserve"> two hundred and thirty eight Millions</v>
          </cell>
          <cell r="H242" t="str">
            <v xml:space="preserve"> two hundred and thirty eight Billions</v>
          </cell>
        </row>
        <row r="243">
          <cell r="A243">
            <v>239</v>
          </cell>
          <cell r="B243" t="str">
            <v xml:space="preserve"> two hundred and thirty nine</v>
          </cell>
          <cell r="C243" t="str">
            <v xml:space="preserve"> two hundred and thirty nine</v>
          </cell>
          <cell r="D243" t="str">
            <v xml:space="preserve"> two hundred and thirty nine Thousand</v>
          </cell>
          <cell r="E243" t="str">
            <v xml:space="preserve"> two hundred and thirty nine Lakhs</v>
          </cell>
          <cell r="F243" t="str">
            <v xml:space="preserve"> two hundred and thirty nine Crores</v>
          </cell>
          <cell r="G243" t="str">
            <v xml:space="preserve"> two hundred and thirty nine Millions</v>
          </cell>
          <cell r="H243" t="str">
            <v xml:space="preserve"> two hundred and thirty nine Billions</v>
          </cell>
        </row>
        <row r="244">
          <cell r="A244">
            <v>240</v>
          </cell>
          <cell r="B244" t="str">
            <v xml:space="preserve"> two hundred and forty</v>
          </cell>
          <cell r="C244" t="str">
            <v xml:space="preserve"> two hundred and forty</v>
          </cell>
          <cell r="D244" t="str">
            <v xml:space="preserve"> two hundred and forty Thousand</v>
          </cell>
          <cell r="E244" t="str">
            <v xml:space="preserve"> two hundred and forty Lakhs</v>
          </cell>
          <cell r="F244" t="str">
            <v xml:space="preserve"> two hundred and forty Crores</v>
          </cell>
          <cell r="G244" t="str">
            <v xml:space="preserve"> two hundred and forty Millions</v>
          </cell>
          <cell r="H244" t="str">
            <v xml:space="preserve"> two hundred and forty Billions</v>
          </cell>
        </row>
        <row r="245">
          <cell r="A245">
            <v>241</v>
          </cell>
          <cell r="B245" t="str">
            <v xml:space="preserve"> two hundred and forty one</v>
          </cell>
          <cell r="C245" t="str">
            <v xml:space="preserve"> two hundred and forty one</v>
          </cell>
          <cell r="D245" t="str">
            <v xml:space="preserve"> two hundred and forty one Thousand</v>
          </cell>
          <cell r="E245" t="str">
            <v xml:space="preserve"> two hundred and forty one Lakhs</v>
          </cell>
          <cell r="F245" t="str">
            <v xml:space="preserve"> two hundred and forty one Crores</v>
          </cell>
          <cell r="G245" t="str">
            <v xml:space="preserve"> two hundred and forty one Millions</v>
          </cell>
          <cell r="H245" t="str">
            <v xml:space="preserve"> two hundred and forty one Billions</v>
          </cell>
        </row>
        <row r="246">
          <cell r="A246">
            <v>242</v>
          </cell>
          <cell r="B246" t="str">
            <v xml:space="preserve"> two hundred and forty two</v>
          </cell>
          <cell r="C246" t="str">
            <v xml:space="preserve"> two hundred and forty two</v>
          </cell>
          <cell r="D246" t="str">
            <v xml:space="preserve"> two hundred and forty two Thousand</v>
          </cell>
          <cell r="E246" t="str">
            <v xml:space="preserve"> two hundred and forty two Lakhs</v>
          </cell>
          <cell r="F246" t="str">
            <v xml:space="preserve"> two hundred and forty two Crores</v>
          </cell>
          <cell r="G246" t="str">
            <v xml:space="preserve"> two hundred and forty two Millions</v>
          </cell>
          <cell r="H246" t="str">
            <v xml:space="preserve"> two hundred and forty two Billions</v>
          </cell>
        </row>
        <row r="247">
          <cell r="A247">
            <v>243</v>
          </cell>
          <cell r="B247" t="str">
            <v xml:space="preserve"> two hundred and forty three</v>
          </cell>
          <cell r="C247" t="str">
            <v xml:space="preserve"> two hundred and forty three</v>
          </cell>
          <cell r="D247" t="str">
            <v xml:space="preserve"> two hundred and forty three Thousand</v>
          </cell>
          <cell r="E247" t="str">
            <v xml:space="preserve"> two hundred and forty three Lakhs</v>
          </cell>
          <cell r="F247" t="str">
            <v xml:space="preserve"> two hundred and forty three Crores</v>
          </cell>
          <cell r="G247" t="str">
            <v xml:space="preserve"> two hundred and forty three Millions</v>
          </cell>
          <cell r="H247" t="str">
            <v xml:space="preserve"> two hundred and forty three Billions</v>
          </cell>
        </row>
        <row r="248">
          <cell r="A248">
            <v>244</v>
          </cell>
          <cell r="B248" t="str">
            <v xml:space="preserve"> two hundred and forty four</v>
          </cell>
          <cell r="C248" t="str">
            <v xml:space="preserve"> two hundred and forty four</v>
          </cell>
          <cell r="D248" t="str">
            <v xml:space="preserve"> two hundred and forty four Thousand</v>
          </cell>
          <cell r="E248" t="str">
            <v xml:space="preserve"> two hundred and forty four Lakhs</v>
          </cell>
          <cell r="F248" t="str">
            <v xml:space="preserve"> two hundred and forty four Crores</v>
          </cell>
          <cell r="G248" t="str">
            <v xml:space="preserve"> two hundred and forty four Millions</v>
          </cell>
          <cell r="H248" t="str">
            <v xml:space="preserve"> two hundred and forty four Billions</v>
          </cell>
        </row>
        <row r="249">
          <cell r="A249">
            <v>245</v>
          </cell>
          <cell r="B249" t="str">
            <v xml:space="preserve"> two hundred and forty five</v>
          </cell>
          <cell r="C249" t="str">
            <v xml:space="preserve"> two hundred and forty five</v>
          </cell>
          <cell r="D249" t="str">
            <v xml:space="preserve"> two hundred and forty five Thousand</v>
          </cell>
          <cell r="E249" t="str">
            <v xml:space="preserve"> two hundred and forty five Lakhs</v>
          </cell>
          <cell r="F249" t="str">
            <v xml:space="preserve"> two hundred and forty five Crores</v>
          </cell>
          <cell r="G249" t="str">
            <v xml:space="preserve"> two hundred and forty five Millions</v>
          </cell>
          <cell r="H249" t="str">
            <v xml:space="preserve"> two hundred and forty five Billions</v>
          </cell>
        </row>
        <row r="250">
          <cell r="A250">
            <v>246</v>
          </cell>
          <cell r="B250" t="str">
            <v xml:space="preserve"> two hundred and forty six</v>
          </cell>
          <cell r="C250" t="str">
            <v xml:space="preserve"> two hundred and forty six</v>
          </cell>
          <cell r="D250" t="str">
            <v xml:space="preserve"> two hundred and forty six Thousand</v>
          </cell>
          <cell r="E250" t="str">
            <v xml:space="preserve"> two hundred and forty six Lakhs</v>
          </cell>
          <cell r="F250" t="str">
            <v xml:space="preserve"> two hundred and forty six Crores</v>
          </cell>
          <cell r="G250" t="str">
            <v xml:space="preserve"> two hundred and forty six Millions</v>
          </cell>
          <cell r="H250" t="str">
            <v xml:space="preserve"> two hundred and forty six Billions</v>
          </cell>
        </row>
        <row r="251">
          <cell r="A251">
            <v>247</v>
          </cell>
          <cell r="B251" t="str">
            <v xml:space="preserve"> two hundred and forty seven</v>
          </cell>
          <cell r="C251" t="str">
            <v xml:space="preserve"> two hundred and forty seven</v>
          </cell>
          <cell r="D251" t="str">
            <v xml:space="preserve"> two hundred and forty seven Thousand</v>
          </cell>
          <cell r="E251" t="str">
            <v xml:space="preserve"> two hundred and forty seven Lakhs</v>
          </cell>
          <cell r="F251" t="str">
            <v xml:space="preserve"> two hundred and forty seven Crores</v>
          </cell>
          <cell r="G251" t="str">
            <v xml:space="preserve"> two hundred and forty seven Millions</v>
          </cell>
          <cell r="H251" t="str">
            <v xml:space="preserve"> two hundred and forty seven Billions</v>
          </cell>
        </row>
        <row r="252">
          <cell r="A252">
            <v>248</v>
          </cell>
          <cell r="B252" t="str">
            <v xml:space="preserve"> two hundred and forty eight</v>
          </cell>
          <cell r="C252" t="str">
            <v xml:space="preserve"> two hundred and forty eight</v>
          </cell>
          <cell r="D252" t="str">
            <v xml:space="preserve"> two hundred and forty eight Thousand</v>
          </cell>
          <cell r="E252" t="str">
            <v xml:space="preserve"> two hundred and forty eight Lakhs</v>
          </cell>
          <cell r="F252" t="str">
            <v xml:space="preserve"> two hundred and forty eight Crores</v>
          </cell>
          <cell r="G252" t="str">
            <v xml:space="preserve"> two hundred and forty eight Millions</v>
          </cell>
          <cell r="H252" t="str">
            <v xml:space="preserve"> two hundred and forty eight Billions</v>
          </cell>
        </row>
        <row r="253">
          <cell r="A253">
            <v>249</v>
          </cell>
          <cell r="B253" t="str">
            <v xml:space="preserve"> two hundred and forty nine</v>
          </cell>
          <cell r="C253" t="str">
            <v xml:space="preserve"> two hundred and forty nine</v>
          </cell>
          <cell r="D253" t="str">
            <v xml:space="preserve"> two hundred and forty nine Thousand</v>
          </cell>
          <cell r="E253" t="str">
            <v xml:space="preserve"> two hundred and forty nine Lakhs</v>
          </cell>
          <cell r="F253" t="str">
            <v xml:space="preserve"> two hundred and forty nine Crores</v>
          </cell>
          <cell r="G253" t="str">
            <v xml:space="preserve"> two hundred and forty nine Millions</v>
          </cell>
          <cell r="H253" t="str">
            <v xml:space="preserve"> two hundred and forty nine Billions</v>
          </cell>
        </row>
        <row r="254">
          <cell r="A254">
            <v>250</v>
          </cell>
          <cell r="B254" t="str">
            <v xml:space="preserve"> two hundred and fifty</v>
          </cell>
          <cell r="C254" t="str">
            <v xml:space="preserve"> two hundred and fifty</v>
          </cell>
          <cell r="D254" t="str">
            <v xml:space="preserve"> two hundred and fifty Thousand</v>
          </cell>
          <cell r="E254" t="str">
            <v xml:space="preserve"> two hundred and fifty Lakhs</v>
          </cell>
          <cell r="F254" t="str">
            <v xml:space="preserve"> two hundred and fifty Crores</v>
          </cell>
          <cell r="G254" t="str">
            <v xml:space="preserve"> two hundred and fifty Millions</v>
          </cell>
          <cell r="H254" t="str">
            <v xml:space="preserve"> two hundred and fifty Billions</v>
          </cell>
        </row>
        <row r="255">
          <cell r="A255">
            <v>251</v>
          </cell>
          <cell r="B255" t="str">
            <v xml:space="preserve"> two hundred and fifty one</v>
          </cell>
          <cell r="C255" t="str">
            <v xml:space="preserve"> two hundred and fifty one</v>
          </cell>
          <cell r="D255" t="str">
            <v xml:space="preserve"> two hundred and fifty one Thousand</v>
          </cell>
          <cell r="E255" t="str">
            <v xml:space="preserve"> two hundred and fifty one Lakhs</v>
          </cell>
          <cell r="F255" t="str">
            <v xml:space="preserve"> two hundred and fifty one Crores</v>
          </cell>
          <cell r="G255" t="str">
            <v xml:space="preserve"> two hundred and fifty one Millions</v>
          </cell>
          <cell r="H255" t="str">
            <v xml:space="preserve"> two hundred and fifty one Billions</v>
          </cell>
        </row>
        <row r="256">
          <cell r="A256">
            <v>252</v>
          </cell>
          <cell r="B256" t="str">
            <v xml:space="preserve"> two hundred and fifty two</v>
          </cell>
          <cell r="C256" t="str">
            <v xml:space="preserve"> two hundred and fifty two</v>
          </cell>
          <cell r="D256" t="str">
            <v xml:space="preserve"> two hundred and fifty two Thousand</v>
          </cell>
          <cell r="E256" t="str">
            <v xml:space="preserve"> two hundred and fifty two Lakhs</v>
          </cell>
          <cell r="F256" t="str">
            <v xml:space="preserve"> two hundred and fifty two Crores</v>
          </cell>
          <cell r="G256" t="str">
            <v xml:space="preserve"> two hundred and fifty two Millions</v>
          </cell>
          <cell r="H256" t="str">
            <v xml:space="preserve"> two hundred and fifty two Billions</v>
          </cell>
        </row>
        <row r="257">
          <cell r="A257">
            <v>253</v>
          </cell>
          <cell r="B257" t="str">
            <v xml:space="preserve"> two hundred and fifty three</v>
          </cell>
          <cell r="C257" t="str">
            <v xml:space="preserve"> two hundred and fifty three</v>
          </cell>
          <cell r="D257" t="str">
            <v xml:space="preserve"> two hundred and fifty three Thousand</v>
          </cell>
          <cell r="E257" t="str">
            <v xml:space="preserve"> two hundred and fifty three Lakhs</v>
          </cell>
          <cell r="F257" t="str">
            <v xml:space="preserve"> two hundred and fifty three Crores</v>
          </cell>
          <cell r="G257" t="str">
            <v xml:space="preserve"> two hundred and fifty three Millions</v>
          </cell>
          <cell r="H257" t="str">
            <v xml:space="preserve"> two hundred and fifty three Billions</v>
          </cell>
        </row>
        <row r="258">
          <cell r="A258">
            <v>254</v>
          </cell>
          <cell r="B258" t="str">
            <v xml:space="preserve"> two hundred and fifty four</v>
          </cell>
          <cell r="C258" t="str">
            <v xml:space="preserve"> two hundred and fifty four</v>
          </cell>
          <cell r="D258" t="str">
            <v xml:space="preserve"> two hundred and fifty four Thousand</v>
          </cell>
          <cell r="E258" t="str">
            <v xml:space="preserve"> two hundred and fifty four Lakhs</v>
          </cell>
          <cell r="F258" t="str">
            <v xml:space="preserve"> two hundred and fifty four Crores</v>
          </cell>
          <cell r="G258" t="str">
            <v xml:space="preserve"> two hundred and fifty four Millions</v>
          </cell>
          <cell r="H258" t="str">
            <v xml:space="preserve"> two hundred and fifty four Billions</v>
          </cell>
        </row>
        <row r="259">
          <cell r="A259">
            <v>255</v>
          </cell>
          <cell r="B259" t="str">
            <v xml:space="preserve"> two hundred and fifty five</v>
          </cell>
          <cell r="C259" t="str">
            <v xml:space="preserve"> two hundred and fifty five</v>
          </cell>
          <cell r="D259" t="str">
            <v xml:space="preserve"> two hundred and fifty five Thousand</v>
          </cell>
          <cell r="E259" t="str">
            <v xml:space="preserve"> two hundred and fifty five Lakhs</v>
          </cell>
          <cell r="F259" t="str">
            <v xml:space="preserve"> two hundred and fifty five Crores</v>
          </cell>
          <cell r="G259" t="str">
            <v xml:space="preserve"> two hundred and fifty five Millions</v>
          </cell>
          <cell r="H259" t="str">
            <v xml:space="preserve"> two hundred and fifty five Billions</v>
          </cell>
        </row>
        <row r="260">
          <cell r="A260">
            <v>256</v>
          </cell>
          <cell r="B260" t="str">
            <v xml:space="preserve"> two hundred and fifty six</v>
          </cell>
          <cell r="C260" t="str">
            <v xml:space="preserve"> two hundred and fifty six</v>
          </cell>
          <cell r="D260" t="str">
            <v xml:space="preserve"> two hundred and fifty six Thousand</v>
          </cell>
          <cell r="E260" t="str">
            <v xml:space="preserve"> two hundred and fifty six Lakhs</v>
          </cell>
          <cell r="F260" t="str">
            <v xml:space="preserve"> two hundred and fifty six Crores</v>
          </cell>
          <cell r="G260" t="str">
            <v xml:space="preserve"> two hundred and fifty six Millions</v>
          </cell>
          <cell r="H260" t="str">
            <v xml:space="preserve"> two hundred and fifty six Billions</v>
          </cell>
        </row>
        <row r="261">
          <cell r="A261">
            <v>257</v>
          </cell>
          <cell r="B261" t="str">
            <v xml:space="preserve"> two hundred and fifty seven</v>
          </cell>
          <cell r="C261" t="str">
            <v xml:space="preserve"> two hundred and fifty seven</v>
          </cell>
          <cell r="D261" t="str">
            <v xml:space="preserve"> two hundred and fifty seven Thousand</v>
          </cell>
          <cell r="E261" t="str">
            <v xml:space="preserve"> two hundred and fifty seven Lakhs</v>
          </cell>
          <cell r="F261" t="str">
            <v xml:space="preserve"> two hundred and fifty seven Crores</v>
          </cell>
          <cell r="G261" t="str">
            <v xml:space="preserve"> two hundred and fifty seven Millions</v>
          </cell>
          <cell r="H261" t="str">
            <v xml:space="preserve"> two hundred and fifty seven Billions</v>
          </cell>
        </row>
        <row r="262">
          <cell r="A262">
            <v>258</v>
          </cell>
          <cell r="B262" t="str">
            <v xml:space="preserve"> two hundred and fifty eight</v>
          </cell>
          <cell r="C262" t="str">
            <v xml:space="preserve"> two hundred and fifty eight</v>
          </cell>
          <cell r="D262" t="str">
            <v xml:space="preserve"> two hundred and fifty eight Thousand</v>
          </cell>
          <cell r="E262" t="str">
            <v xml:space="preserve"> two hundred and fifty eight Lakhs</v>
          </cell>
          <cell r="F262" t="str">
            <v xml:space="preserve"> two hundred and fifty eight Crores</v>
          </cell>
          <cell r="G262" t="str">
            <v xml:space="preserve"> two hundred and fifty eight Millions</v>
          </cell>
          <cell r="H262" t="str">
            <v xml:space="preserve"> two hundred and fifty eight Billions</v>
          </cell>
        </row>
        <row r="263">
          <cell r="A263">
            <v>259</v>
          </cell>
          <cell r="B263" t="str">
            <v xml:space="preserve"> two hundred and fifty nine</v>
          </cell>
          <cell r="C263" t="str">
            <v xml:space="preserve"> two hundred and fifty nine</v>
          </cell>
          <cell r="D263" t="str">
            <v xml:space="preserve"> two hundred and fifty nine Thousand</v>
          </cell>
          <cell r="E263" t="str">
            <v xml:space="preserve"> two hundred and fifty nine Lakhs</v>
          </cell>
          <cell r="F263" t="str">
            <v xml:space="preserve"> two hundred and fifty nine Crores</v>
          </cell>
          <cell r="G263" t="str">
            <v xml:space="preserve"> two hundred and fifty nine Millions</v>
          </cell>
          <cell r="H263" t="str">
            <v xml:space="preserve"> two hundred and fifty nine Billions</v>
          </cell>
        </row>
        <row r="264">
          <cell r="A264">
            <v>260</v>
          </cell>
          <cell r="B264" t="str">
            <v xml:space="preserve"> two hundred and sixty</v>
          </cell>
          <cell r="C264" t="str">
            <v xml:space="preserve"> two hundred and sixty</v>
          </cell>
          <cell r="D264" t="str">
            <v xml:space="preserve"> two hundred and sixty Thousand</v>
          </cell>
          <cell r="E264" t="str">
            <v xml:space="preserve"> two hundred and sixty Lakhs</v>
          </cell>
          <cell r="F264" t="str">
            <v xml:space="preserve"> two hundred and sixty Crores</v>
          </cell>
          <cell r="G264" t="str">
            <v xml:space="preserve"> two hundred and sixty Millions</v>
          </cell>
          <cell r="H264" t="str">
            <v xml:space="preserve"> two hundred and sixty Billions</v>
          </cell>
        </row>
        <row r="265">
          <cell r="A265">
            <v>261</v>
          </cell>
          <cell r="B265" t="str">
            <v xml:space="preserve"> two hundred and sixty one </v>
          </cell>
          <cell r="C265" t="str">
            <v xml:space="preserve"> two hundred and sixty one </v>
          </cell>
          <cell r="D265" t="str">
            <v xml:space="preserve"> two hundred and sixty one  Thousand</v>
          </cell>
          <cell r="E265" t="str">
            <v xml:space="preserve"> two hundred and sixty one  Lakhs</v>
          </cell>
          <cell r="F265" t="str">
            <v xml:space="preserve"> two hundred and sixty one  Crores</v>
          </cell>
          <cell r="G265" t="str">
            <v xml:space="preserve"> two hundred and sixty one  Millions</v>
          </cell>
          <cell r="H265" t="str">
            <v xml:space="preserve"> two hundred and sixty one  Billions</v>
          </cell>
        </row>
        <row r="266">
          <cell r="A266">
            <v>262</v>
          </cell>
          <cell r="B266" t="str">
            <v xml:space="preserve"> two hundred and sixty two</v>
          </cell>
          <cell r="C266" t="str">
            <v xml:space="preserve"> two hundred and sixty two</v>
          </cell>
          <cell r="D266" t="str">
            <v xml:space="preserve"> two hundred and sixty two Thousand</v>
          </cell>
          <cell r="E266" t="str">
            <v xml:space="preserve"> two hundred and sixty two Lakhs</v>
          </cell>
          <cell r="F266" t="str">
            <v xml:space="preserve"> two hundred and sixty two Crores</v>
          </cell>
          <cell r="G266" t="str">
            <v xml:space="preserve"> two hundred and sixty two Millions</v>
          </cell>
          <cell r="H266" t="str">
            <v xml:space="preserve"> two hundred and sixty two Billions</v>
          </cell>
        </row>
        <row r="267">
          <cell r="A267">
            <v>263</v>
          </cell>
          <cell r="B267" t="str">
            <v xml:space="preserve"> two hundred and sixty three</v>
          </cell>
          <cell r="C267" t="str">
            <v xml:space="preserve"> two hundred and sixty three</v>
          </cell>
          <cell r="D267" t="str">
            <v xml:space="preserve"> two hundred and sixty three Thousand</v>
          </cell>
          <cell r="E267" t="str">
            <v xml:space="preserve"> two hundred and sixty three Lakhs</v>
          </cell>
          <cell r="F267" t="str">
            <v xml:space="preserve"> two hundred and sixty three Crores</v>
          </cell>
          <cell r="G267" t="str">
            <v xml:space="preserve"> two hundred and sixty three Millions</v>
          </cell>
          <cell r="H267" t="str">
            <v xml:space="preserve"> two hundred and sixty three Billions</v>
          </cell>
        </row>
        <row r="268">
          <cell r="A268">
            <v>264</v>
          </cell>
          <cell r="B268" t="str">
            <v xml:space="preserve"> two hundred and sixty four</v>
          </cell>
          <cell r="C268" t="str">
            <v xml:space="preserve"> two hundred and sixty four</v>
          </cell>
          <cell r="D268" t="str">
            <v xml:space="preserve"> two hundred and sixty four Thousand</v>
          </cell>
          <cell r="E268" t="str">
            <v xml:space="preserve"> two hundred and sixty four Lakhs</v>
          </cell>
          <cell r="F268" t="str">
            <v xml:space="preserve"> two hundred and sixty four Crores</v>
          </cell>
          <cell r="G268" t="str">
            <v xml:space="preserve"> two hundred and sixty four Millions</v>
          </cell>
          <cell r="H268" t="str">
            <v xml:space="preserve"> two hundred and sixty four Billions</v>
          </cell>
        </row>
        <row r="269">
          <cell r="A269">
            <v>265</v>
          </cell>
          <cell r="B269" t="str">
            <v xml:space="preserve"> two hundred and sixty five</v>
          </cell>
          <cell r="C269" t="str">
            <v xml:space="preserve"> two hundred and sixty five</v>
          </cell>
          <cell r="D269" t="str">
            <v xml:space="preserve"> two hundred and sixty five Thousand</v>
          </cell>
          <cell r="E269" t="str">
            <v xml:space="preserve"> two hundred and sixty five Lakhs</v>
          </cell>
          <cell r="F269" t="str">
            <v xml:space="preserve"> two hundred and sixty five Crores</v>
          </cell>
          <cell r="G269" t="str">
            <v xml:space="preserve"> two hundred and sixty five Millions</v>
          </cell>
          <cell r="H269" t="str">
            <v xml:space="preserve"> two hundred and sixty five Billions</v>
          </cell>
        </row>
        <row r="270">
          <cell r="A270">
            <v>266</v>
          </cell>
          <cell r="B270" t="str">
            <v xml:space="preserve"> two hundred and sixty six</v>
          </cell>
          <cell r="C270" t="str">
            <v xml:space="preserve"> two hundred and sixty six</v>
          </cell>
          <cell r="D270" t="str">
            <v xml:space="preserve"> two hundred and sixty six Thousand</v>
          </cell>
          <cell r="E270" t="str">
            <v xml:space="preserve"> two hundred and sixty six Lakhs</v>
          </cell>
          <cell r="F270" t="str">
            <v xml:space="preserve"> two hundred and sixty six Crores</v>
          </cell>
          <cell r="G270" t="str">
            <v xml:space="preserve"> two hundred and sixty six Millions</v>
          </cell>
          <cell r="H270" t="str">
            <v xml:space="preserve"> two hundred and sixty six Billions</v>
          </cell>
        </row>
        <row r="271">
          <cell r="A271">
            <v>267</v>
          </cell>
          <cell r="B271" t="str">
            <v xml:space="preserve"> two hundred and sixty seven</v>
          </cell>
          <cell r="C271" t="str">
            <v xml:space="preserve"> two hundred and sixty seven</v>
          </cell>
          <cell r="D271" t="str">
            <v xml:space="preserve"> two hundred and sixty seven Thousand</v>
          </cell>
          <cell r="E271" t="str">
            <v xml:space="preserve"> two hundred and sixty seven Lakhs</v>
          </cell>
          <cell r="F271" t="str">
            <v xml:space="preserve"> two hundred and sixty seven Crores</v>
          </cell>
          <cell r="G271" t="str">
            <v xml:space="preserve"> two hundred and sixty seven Millions</v>
          </cell>
          <cell r="H271" t="str">
            <v xml:space="preserve"> two hundred and sixty seven Billions</v>
          </cell>
        </row>
        <row r="272">
          <cell r="A272">
            <v>268</v>
          </cell>
          <cell r="B272" t="str">
            <v xml:space="preserve"> two hundred and sixty eight</v>
          </cell>
          <cell r="C272" t="str">
            <v xml:space="preserve"> two hundred and sixty eight</v>
          </cell>
          <cell r="D272" t="str">
            <v xml:space="preserve"> two hundred and sixty eight Thousand</v>
          </cell>
          <cell r="E272" t="str">
            <v xml:space="preserve"> two hundred and sixty eight Lakhs</v>
          </cell>
          <cell r="F272" t="str">
            <v xml:space="preserve"> two hundred and sixty eight Crores</v>
          </cell>
          <cell r="G272" t="str">
            <v xml:space="preserve"> two hundred and sixty eight Millions</v>
          </cell>
          <cell r="H272" t="str">
            <v xml:space="preserve"> two hundred and sixty eight Billions</v>
          </cell>
        </row>
        <row r="273">
          <cell r="A273">
            <v>269</v>
          </cell>
          <cell r="B273" t="str">
            <v xml:space="preserve"> two hundred and sixty nine</v>
          </cell>
          <cell r="C273" t="str">
            <v xml:space="preserve"> two hundred and sixty nine</v>
          </cell>
          <cell r="D273" t="str">
            <v xml:space="preserve"> two hundred and sixty nine Thousand</v>
          </cell>
          <cell r="E273" t="str">
            <v xml:space="preserve"> two hundred and sixty nine Lakhs</v>
          </cell>
          <cell r="F273" t="str">
            <v xml:space="preserve"> two hundred and sixty nine Crores</v>
          </cell>
          <cell r="G273" t="str">
            <v xml:space="preserve"> two hundred and sixty nine Millions</v>
          </cell>
          <cell r="H273" t="str">
            <v xml:space="preserve"> two hundred and sixty nine Billions</v>
          </cell>
        </row>
        <row r="274">
          <cell r="A274">
            <v>270</v>
          </cell>
          <cell r="B274" t="str">
            <v xml:space="preserve"> two hundred and seventy</v>
          </cell>
          <cell r="C274" t="str">
            <v xml:space="preserve"> two hundred and seventy</v>
          </cell>
          <cell r="D274" t="str">
            <v xml:space="preserve"> two hundred and seventy Thousand</v>
          </cell>
          <cell r="E274" t="str">
            <v xml:space="preserve"> two hundred and seventy Lakhs</v>
          </cell>
          <cell r="F274" t="str">
            <v xml:space="preserve"> two hundred and seventy Crores</v>
          </cell>
          <cell r="G274" t="str">
            <v xml:space="preserve"> two hundred and seventy Millions</v>
          </cell>
          <cell r="H274" t="str">
            <v xml:space="preserve"> two hundred and seventy Billions</v>
          </cell>
        </row>
        <row r="275">
          <cell r="A275">
            <v>271</v>
          </cell>
          <cell r="B275" t="str">
            <v xml:space="preserve"> two hundred and seventy one</v>
          </cell>
          <cell r="C275" t="str">
            <v xml:space="preserve"> two hundred and seventy one</v>
          </cell>
          <cell r="D275" t="str">
            <v xml:space="preserve"> two hundred and seventy one Thousand</v>
          </cell>
          <cell r="E275" t="str">
            <v xml:space="preserve"> two hundred and seventy one Lakhs</v>
          </cell>
          <cell r="F275" t="str">
            <v xml:space="preserve"> two hundred and seventy one Crores</v>
          </cell>
          <cell r="G275" t="str">
            <v xml:space="preserve"> two hundred and seventy one Millions</v>
          </cell>
          <cell r="H275" t="str">
            <v xml:space="preserve"> two hundred and seventy one Billions</v>
          </cell>
        </row>
        <row r="276">
          <cell r="A276">
            <v>272</v>
          </cell>
          <cell r="B276" t="str">
            <v xml:space="preserve"> two hundred and seventy two </v>
          </cell>
          <cell r="C276" t="str">
            <v xml:space="preserve"> two hundred and seventy two </v>
          </cell>
          <cell r="D276" t="str">
            <v xml:space="preserve"> two hundred and seventy two  Thousand</v>
          </cell>
          <cell r="E276" t="str">
            <v xml:space="preserve"> two hundred and seventy two  Lakhs</v>
          </cell>
          <cell r="F276" t="str">
            <v xml:space="preserve"> two hundred and seventy two  Crores</v>
          </cell>
          <cell r="G276" t="str">
            <v xml:space="preserve"> two hundred and seventy two  Millions</v>
          </cell>
          <cell r="H276" t="str">
            <v xml:space="preserve"> two hundred and seventy two  Billions</v>
          </cell>
        </row>
        <row r="277">
          <cell r="A277">
            <v>273</v>
          </cell>
          <cell r="B277" t="str">
            <v xml:space="preserve"> two hundred and seventy three</v>
          </cell>
          <cell r="C277" t="str">
            <v xml:space="preserve"> two hundred and seventy three</v>
          </cell>
          <cell r="D277" t="str">
            <v xml:space="preserve"> two hundred and seventy three Thousand</v>
          </cell>
          <cell r="E277" t="str">
            <v xml:space="preserve"> two hundred and seventy three Lakhs</v>
          </cell>
          <cell r="F277" t="str">
            <v xml:space="preserve"> two hundred and seventy three Crores</v>
          </cell>
          <cell r="G277" t="str">
            <v xml:space="preserve"> two hundred and seventy three Millions</v>
          </cell>
          <cell r="H277" t="str">
            <v xml:space="preserve"> two hundred and seventy three Billions</v>
          </cell>
        </row>
        <row r="278">
          <cell r="A278">
            <v>274</v>
          </cell>
          <cell r="B278" t="str">
            <v xml:space="preserve"> two hundred and seventy four</v>
          </cell>
          <cell r="C278" t="str">
            <v xml:space="preserve"> two hundred and seventy four</v>
          </cell>
          <cell r="D278" t="str">
            <v xml:space="preserve"> two hundred and seventy four Thousand</v>
          </cell>
          <cell r="E278" t="str">
            <v xml:space="preserve"> two hundred and seventy four Lakhs</v>
          </cell>
          <cell r="F278" t="str">
            <v xml:space="preserve"> two hundred and seventy four Crores</v>
          </cell>
          <cell r="G278" t="str">
            <v xml:space="preserve"> two hundred and seventy four Millions</v>
          </cell>
          <cell r="H278" t="str">
            <v xml:space="preserve"> two hundred and seventy four Billions</v>
          </cell>
        </row>
        <row r="279">
          <cell r="A279">
            <v>275</v>
          </cell>
          <cell r="B279" t="str">
            <v xml:space="preserve"> two hundred and seventy five</v>
          </cell>
          <cell r="C279" t="str">
            <v xml:space="preserve"> two hundred and seventy five</v>
          </cell>
          <cell r="D279" t="str">
            <v xml:space="preserve"> two hundred and seventy five Thousand</v>
          </cell>
          <cell r="E279" t="str">
            <v xml:space="preserve"> two hundred and seventy five Lakhs</v>
          </cell>
          <cell r="F279" t="str">
            <v xml:space="preserve"> two hundred and seventy five Crores</v>
          </cell>
          <cell r="G279" t="str">
            <v xml:space="preserve"> two hundred and seventy five Millions</v>
          </cell>
          <cell r="H279" t="str">
            <v xml:space="preserve"> two hundred and seventy five Billions</v>
          </cell>
        </row>
        <row r="280">
          <cell r="A280">
            <v>276</v>
          </cell>
          <cell r="B280" t="str">
            <v xml:space="preserve"> two hundred and seventy six</v>
          </cell>
          <cell r="C280" t="str">
            <v xml:space="preserve"> two hundred and seventy six</v>
          </cell>
          <cell r="D280" t="str">
            <v xml:space="preserve"> two hundred and seventy six Thousand</v>
          </cell>
          <cell r="E280" t="str">
            <v xml:space="preserve"> two hundred and seventy six Lakhs</v>
          </cell>
          <cell r="F280" t="str">
            <v xml:space="preserve"> two hundred and seventy six Crores</v>
          </cell>
          <cell r="G280" t="str">
            <v xml:space="preserve"> two hundred and seventy six Millions</v>
          </cell>
          <cell r="H280" t="str">
            <v xml:space="preserve"> two hundred and seventy six Billions</v>
          </cell>
        </row>
        <row r="281">
          <cell r="A281">
            <v>277</v>
          </cell>
          <cell r="B281" t="str">
            <v xml:space="preserve"> two hundred and seventy seven</v>
          </cell>
          <cell r="C281" t="str">
            <v xml:space="preserve"> two hundred and seventy seven</v>
          </cell>
          <cell r="D281" t="str">
            <v xml:space="preserve"> two hundred and seventy seven Thousand</v>
          </cell>
          <cell r="E281" t="str">
            <v xml:space="preserve"> two hundred and seventy seven Lakhs</v>
          </cell>
          <cell r="F281" t="str">
            <v xml:space="preserve"> two hundred and seventy seven Crores</v>
          </cell>
          <cell r="G281" t="str">
            <v xml:space="preserve"> two hundred and seventy seven Millions</v>
          </cell>
          <cell r="H281" t="str">
            <v xml:space="preserve"> two hundred and seventy seven Billions</v>
          </cell>
        </row>
        <row r="282">
          <cell r="A282">
            <v>278</v>
          </cell>
          <cell r="B282" t="str">
            <v xml:space="preserve"> two hundred and seventy eight</v>
          </cell>
          <cell r="C282" t="str">
            <v xml:space="preserve"> two hundred and seventy eight</v>
          </cell>
          <cell r="D282" t="str">
            <v xml:space="preserve"> two hundred and seventy eight Thousand</v>
          </cell>
          <cell r="E282" t="str">
            <v xml:space="preserve"> two hundred and seventy eight Lakhs</v>
          </cell>
          <cell r="F282" t="str">
            <v xml:space="preserve"> two hundred and seventy eight Crores</v>
          </cell>
          <cell r="G282" t="str">
            <v xml:space="preserve"> two hundred and seventy eight Millions</v>
          </cell>
          <cell r="H282" t="str">
            <v xml:space="preserve"> two hundred and seventy eight Billions</v>
          </cell>
        </row>
        <row r="283">
          <cell r="A283">
            <v>279</v>
          </cell>
          <cell r="B283" t="str">
            <v xml:space="preserve"> two hundred and seventy nine</v>
          </cell>
          <cell r="C283" t="str">
            <v xml:space="preserve"> two hundred and seventy nine</v>
          </cell>
          <cell r="D283" t="str">
            <v xml:space="preserve"> two hundred and seventy nine Thousand</v>
          </cell>
          <cell r="E283" t="str">
            <v xml:space="preserve"> two hundred and seventy nine Lakhs</v>
          </cell>
          <cell r="F283" t="str">
            <v xml:space="preserve"> two hundred and seventy nine Crores</v>
          </cell>
          <cell r="G283" t="str">
            <v xml:space="preserve"> two hundred and seventy nine Millions</v>
          </cell>
          <cell r="H283" t="str">
            <v xml:space="preserve"> two hundred and seventy nine Billions</v>
          </cell>
        </row>
        <row r="284">
          <cell r="A284">
            <v>280</v>
          </cell>
          <cell r="B284" t="str">
            <v xml:space="preserve"> two hundred and eighty</v>
          </cell>
          <cell r="C284" t="str">
            <v xml:space="preserve"> two hundred and eighty</v>
          </cell>
          <cell r="D284" t="str">
            <v xml:space="preserve"> two hundred and eighty Thousand</v>
          </cell>
          <cell r="E284" t="str">
            <v xml:space="preserve"> two hundred and eighty Lakhs</v>
          </cell>
          <cell r="F284" t="str">
            <v xml:space="preserve"> two hundred and eighty Crores</v>
          </cell>
          <cell r="G284" t="str">
            <v xml:space="preserve"> two hundred and eighty Millions</v>
          </cell>
          <cell r="H284" t="str">
            <v xml:space="preserve"> two hundred and eighty Billions</v>
          </cell>
        </row>
        <row r="285">
          <cell r="A285">
            <v>281</v>
          </cell>
          <cell r="B285" t="str">
            <v xml:space="preserve"> two hundred and eighty one</v>
          </cell>
          <cell r="C285" t="str">
            <v xml:space="preserve"> two hundred and eighty one</v>
          </cell>
          <cell r="D285" t="str">
            <v xml:space="preserve"> two hundred and eighty one Thousand</v>
          </cell>
          <cell r="E285" t="str">
            <v xml:space="preserve"> two hundred and eighty one Lakhs</v>
          </cell>
          <cell r="F285" t="str">
            <v xml:space="preserve"> two hundred and eighty one Crores</v>
          </cell>
          <cell r="G285" t="str">
            <v xml:space="preserve"> two hundred and eighty one Millions</v>
          </cell>
          <cell r="H285" t="str">
            <v xml:space="preserve"> two hundred and eighty one Billions</v>
          </cell>
        </row>
        <row r="286">
          <cell r="A286">
            <v>282</v>
          </cell>
          <cell r="B286" t="str">
            <v xml:space="preserve"> two hundred and eighty two</v>
          </cell>
          <cell r="C286" t="str">
            <v xml:space="preserve"> two hundred and eighty two</v>
          </cell>
          <cell r="D286" t="str">
            <v xml:space="preserve"> two hundred and eighty two Thousand</v>
          </cell>
          <cell r="E286" t="str">
            <v xml:space="preserve"> two hundred and eighty two Lakhs</v>
          </cell>
          <cell r="F286" t="str">
            <v xml:space="preserve"> two hundred and eighty two Crores</v>
          </cell>
          <cell r="G286" t="str">
            <v xml:space="preserve"> two hundred and eighty two Millions</v>
          </cell>
          <cell r="H286" t="str">
            <v xml:space="preserve"> two hundred and eighty two Billions</v>
          </cell>
        </row>
        <row r="287">
          <cell r="A287">
            <v>283</v>
          </cell>
          <cell r="B287" t="str">
            <v xml:space="preserve"> two hundred and eighty three</v>
          </cell>
          <cell r="C287" t="str">
            <v xml:space="preserve"> two hundred and eighty three</v>
          </cell>
          <cell r="D287" t="str">
            <v xml:space="preserve"> two hundred and eighty three Thousand</v>
          </cell>
          <cell r="E287" t="str">
            <v xml:space="preserve"> two hundred and eighty three Lakhs</v>
          </cell>
          <cell r="F287" t="str">
            <v xml:space="preserve"> two hundred and eighty three Crores</v>
          </cell>
          <cell r="G287" t="str">
            <v xml:space="preserve"> two hundred and eighty three Millions</v>
          </cell>
          <cell r="H287" t="str">
            <v xml:space="preserve"> two hundred and eighty three Billions</v>
          </cell>
        </row>
        <row r="288">
          <cell r="A288">
            <v>284</v>
          </cell>
          <cell r="B288" t="str">
            <v xml:space="preserve"> two hundred and eighty four</v>
          </cell>
          <cell r="C288" t="str">
            <v xml:space="preserve"> two hundred and eighty four</v>
          </cell>
          <cell r="D288" t="str">
            <v xml:space="preserve"> two hundred and eighty four Thousand</v>
          </cell>
          <cell r="E288" t="str">
            <v xml:space="preserve"> two hundred and eighty four Lakhs</v>
          </cell>
          <cell r="F288" t="str">
            <v xml:space="preserve"> two hundred and eighty four Crores</v>
          </cell>
          <cell r="G288" t="str">
            <v xml:space="preserve"> two hundred and eighty four Millions</v>
          </cell>
          <cell r="H288" t="str">
            <v xml:space="preserve"> two hundred and eighty four Billions</v>
          </cell>
        </row>
        <row r="289">
          <cell r="A289">
            <v>285</v>
          </cell>
          <cell r="B289" t="str">
            <v xml:space="preserve"> two hundred and eighty five</v>
          </cell>
          <cell r="C289" t="str">
            <v xml:space="preserve"> two hundred and eighty five</v>
          </cell>
          <cell r="D289" t="str">
            <v xml:space="preserve"> two hundred and eighty five Thousand</v>
          </cell>
          <cell r="E289" t="str">
            <v xml:space="preserve"> two hundred and eighty five Lakhs</v>
          </cell>
          <cell r="F289" t="str">
            <v xml:space="preserve"> two hundred and eighty five Crores</v>
          </cell>
          <cell r="G289" t="str">
            <v xml:space="preserve"> two hundred and eighty five Millions</v>
          </cell>
          <cell r="H289" t="str">
            <v xml:space="preserve"> two hundred and eighty five Billions</v>
          </cell>
        </row>
        <row r="290">
          <cell r="A290">
            <v>286</v>
          </cell>
          <cell r="B290" t="str">
            <v xml:space="preserve"> two hundred and eighty six</v>
          </cell>
          <cell r="C290" t="str">
            <v xml:space="preserve"> two hundred and eighty six</v>
          </cell>
          <cell r="D290" t="str">
            <v xml:space="preserve"> two hundred and eighty six Thousand</v>
          </cell>
          <cell r="E290" t="str">
            <v xml:space="preserve"> two hundred and eighty six Lakhs</v>
          </cell>
          <cell r="F290" t="str">
            <v xml:space="preserve"> two hundred and eighty six Crores</v>
          </cell>
          <cell r="G290" t="str">
            <v xml:space="preserve"> two hundred and eighty six Millions</v>
          </cell>
          <cell r="H290" t="str">
            <v xml:space="preserve"> two hundred and eighty six Billions</v>
          </cell>
        </row>
        <row r="291">
          <cell r="A291">
            <v>287</v>
          </cell>
          <cell r="B291" t="str">
            <v xml:space="preserve"> two hundred and eighty seven</v>
          </cell>
          <cell r="C291" t="str">
            <v xml:space="preserve"> two hundred and eighty seven</v>
          </cell>
          <cell r="D291" t="str">
            <v xml:space="preserve"> two hundred and eighty seven Thousand</v>
          </cell>
          <cell r="E291" t="str">
            <v xml:space="preserve"> two hundred and eighty seven Lakhs</v>
          </cell>
          <cell r="F291" t="str">
            <v xml:space="preserve"> two hundred and eighty seven Crores</v>
          </cell>
          <cell r="G291" t="str">
            <v xml:space="preserve"> two hundred and eighty seven Millions</v>
          </cell>
          <cell r="H291" t="str">
            <v xml:space="preserve"> two hundred and eighty seven Billions</v>
          </cell>
        </row>
        <row r="292">
          <cell r="A292">
            <v>288</v>
          </cell>
          <cell r="B292" t="str">
            <v xml:space="preserve"> two hundred and eighty eight</v>
          </cell>
          <cell r="C292" t="str">
            <v xml:space="preserve"> two hundred and eighty eight</v>
          </cell>
          <cell r="D292" t="str">
            <v xml:space="preserve"> two hundred and eighty eight Thousand</v>
          </cell>
          <cell r="E292" t="str">
            <v xml:space="preserve"> two hundred and eighty eight Lakhs</v>
          </cell>
          <cell r="F292" t="str">
            <v xml:space="preserve"> two hundred and eighty eight Crores</v>
          </cell>
          <cell r="G292" t="str">
            <v xml:space="preserve"> two hundred and eighty eight Millions</v>
          </cell>
          <cell r="H292" t="str">
            <v xml:space="preserve"> two hundred and eighty eight Billions</v>
          </cell>
        </row>
        <row r="293">
          <cell r="A293">
            <v>289</v>
          </cell>
          <cell r="B293" t="str">
            <v xml:space="preserve"> two hundred and eighty nine</v>
          </cell>
          <cell r="C293" t="str">
            <v xml:space="preserve"> two hundred and eighty nine</v>
          </cell>
          <cell r="D293" t="str">
            <v xml:space="preserve"> two hundred and eighty nine Thousand</v>
          </cell>
          <cell r="E293" t="str">
            <v xml:space="preserve"> two hundred and eighty nine Lakhs</v>
          </cell>
          <cell r="F293" t="str">
            <v xml:space="preserve"> two hundred and eighty nine Crores</v>
          </cell>
          <cell r="G293" t="str">
            <v xml:space="preserve"> two hundred and eighty nine Millions</v>
          </cell>
          <cell r="H293" t="str">
            <v xml:space="preserve"> two hundred and eighty nine Billions</v>
          </cell>
        </row>
        <row r="294">
          <cell r="A294">
            <v>290</v>
          </cell>
          <cell r="B294" t="str">
            <v xml:space="preserve"> two hundred and ninety</v>
          </cell>
          <cell r="C294" t="str">
            <v xml:space="preserve"> two hundred and ninety</v>
          </cell>
          <cell r="D294" t="str">
            <v xml:space="preserve"> two hundred and ninety Thousand</v>
          </cell>
          <cell r="E294" t="str">
            <v xml:space="preserve"> two hundred and ninety Lakhs</v>
          </cell>
          <cell r="F294" t="str">
            <v xml:space="preserve"> two hundred and ninety Crores</v>
          </cell>
          <cell r="G294" t="str">
            <v xml:space="preserve"> two hundred and ninety Millions</v>
          </cell>
          <cell r="H294" t="str">
            <v xml:space="preserve"> two hundred and ninety Billions</v>
          </cell>
        </row>
        <row r="295">
          <cell r="A295">
            <v>291</v>
          </cell>
          <cell r="B295" t="str">
            <v xml:space="preserve"> two hundred and ninety one</v>
          </cell>
          <cell r="C295" t="str">
            <v xml:space="preserve"> two hundred and ninety one</v>
          </cell>
          <cell r="D295" t="str">
            <v xml:space="preserve"> two hundred and ninety one Thousand</v>
          </cell>
          <cell r="E295" t="str">
            <v xml:space="preserve"> two hundred and ninety one Lakhs</v>
          </cell>
          <cell r="F295" t="str">
            <v xml:space="preserve"> two hundred and ninety one Crores</v>
          </cell>
          <cell r="G295" t="str">
            <v xml:space="preserve"> two hundred and ninety one Millions</v>
          </cell>
          <cell r="H295" t="str">
            <v xml:space="preserve"> two hundred and ninety one Billions</v>
          </cell>
        </row>
        <row r="296">
          <cell r="A296">
            <v>292</v>
          </cell>
          <cell r="B296" t="str">
            <v xml:space="preserve"> two hundred and ninety two</v>
          </cell>
          <cell r="C296" t="str">
            <v xml:space="preserve"> two hundred and ninety two</v>
          </cell>
          <cell r="D296" t="str">
            <v xml:space="preserve"> two hundred and ninety two Thousand</v>
          </cell>
          <cell r="E296" t="str">
            <v xml:space="preserve"> two hundred and ninety two Lakhs</v>
          </cell>
          <cell r="F296" t="str">
            <v xml:space="preserve"> two hundred and ninety two Crores</v>
          </cell>
          <cell r="G296" t="str">
            <v xml:space="preserve"> two hundred and ninety two Millions</v>
          </cell>
          <cell r="H296" t="str">
            <v xml:space="preserve"> two hundred and ninety two Billions</v>
          </cell>
        </row>
        <row r="297">
          <cell r="A297">
            <v>293</v>
          </cell>
          <cell r="B297" t="str">
            <v xml:space="preserve"> two hundred and ninety three</v>
          </cell>
          <cell r="C297" t="str">
            <v xml:space="preserve"> two hundred and ninety three</v>
          </cell>
          <cell r="D297" t="str">
            <v xml:space="preserve"> two hundred and ninety three Thousand</v>
          </cell>
          <cell r="E297" t="str">
            <v xml:space="preserve"> two hundred and ninety three Lakhs</v>
          </cell>
          <cell r="F297" t="str">
            <v xml:space="preserve"> two hundred and ninety three Crores</v>
          </cell>
          <cell r="G297" t="str">
            <v xml:space="preserve"> two hundred and ninety three Millions</v>
          </cell>
          <cell r="H297" t="str">
            <v xml:space="preserve"> two hundred and ninety three Billions</v>
          </cell>
        </row>
        <row r="298">
          <cell r="A298">
            <v>294</v>
          </cell>
          <cell r="B298" t="str">
            <v xml:space="preserve"> two hundred and ninety four</v>
          </cell>
          <cell r="C298" t="str">
            <v xml:space="preserve"> two hundred and ninety four</v>
          </cell>
          <cell r="D298" t="str">
            <v xml:space="preserve"> two hundred and ninety four Thousand</v>
          </cell>
          <cell r="E298" t="str">
            <v xml:space="preserve"> two hundred and ninety four Lakhs</v>
          </cell>
          <cell r="F298" t="str">
            <v xml:space="preserve"> two hundred and ninety four Crores</v>
          </cell>
          <cell r="G298" t="str">
            <v xml:space="preserve"> two hundred and ninety four Millions</v>
          </cell>
          <cell r="H298" t="str">
            <v xml:space="preserve"> two hundred and ninety four Billions</v>
          </cell>
        </row>
        <row r="299">
          <cell r="A299">
            <v>295</v>
          </cell>
          <cell r="B299" t="str">
            <v xml:space="preserve"> two hundred and ninety five</v>
          </cell>
          <cell r="C299" t="str">
            <v xml:space="preserve"> two hundred and ninety five</v>
          </cell>
          <cell r="D299" t="str">
            <v xml:space="preserve"> two hundred and ninety five Thousand</v>
          </cell>
          <cell r="E299" t="str">
            <v xml:space="preserve"> two hundred and ninety five Lakhs</v>
          </cell>
          <cell r="F299" t="str">
            <v xml:space="preserve"> two hundred and ninety five Crores</v>
          </cell>
          <cell r="G299" t="str">
            <v xml:space="preserve"> two hundred and ninety five Millions</v>
          </cell>
          <cell r="H299" t="str">
            <v xml:space="preserve"> two hundred and ninety five Billions</v>
          </cell>
        </row>
        <row r="300">
          <cell r="A300">
            <v>296</v>
          </cell>
          <cell r="B300" t="str">
            <v xml:space="preserve"> two hundred and ninety six</v>
          </cell>
          <cell r="C300" t="str">
            <v xml:space="preserve"> two hundred and ninety six</v>
          </cell>
          <cell r="D300" t="str">
            <v xml:space="preserve"> two hundred and ninety six Thousand</v>
          </cell>
          <cell r="E300" t="str">
            <v xml:space="preserve"> two hundred and ninety six Lakhs</v>
          </cell>
          <cell r="F300" t="str">
            <v xml:space="preserve"> two hundred and ninety six Crores</v>
          </cell>
          <cell r="G300" t="str">
            <v xml:space="preserve"> two hundred and ninety six Millions</v>
          </cell>
          <cell r="H300" t="str">
            <v xml:space="preserve"> two hundred and ninety six Billions</v>
          </cell>
        </row>
        <row r="301">
          <cell r="A301">
            <v>297</v>
          </cell>
          <cell r="B301" t="str">
            <v xml:space="preserve"> two hundred and ninety seven</v>
          </cell>
          <cell r="C301" t="str">
            <v xml:space="preserve"> two hundred and ninety seven</v>
          </cell>
          <cell r="D301" t="str">
            <v xml:space="preserve"> two hundred and ninety seven Thousand</v>
          </cell>
          <cell r="E301" t="str">
            <v xml:space="preserve"> two hundred and ninety seven Lakhs</v>
          </cell>
          <cell r="F301" t="str">
            <v xml:space="preserve"> two hundred and ninety seven Crores</v>
          </cell>
          <cell r="G301" t="str">
            <v xml:space="preserve"> two hundred and ninety seven Millions</v>
          </cell>
          <cell r="H301" t="str">
            <v xml:space="preserve"> two hundred and ninety seven Billions</v>
          </cell>
        </row>
        <row r="302">
          <cell r="A302">
            <v>298</v>
          </cell>
          <cell r="B302" t="str">
            <v xml:space="preserve"> two hundred and ninety eight</v>
          </cell>
          <cell r="C302" t="str">
            <v xml:space="preserve"> two hundred and ninety eight</v>
          </cell>
          <cell r="D302" t="str">
            <v xml:space="preserve"> two hundred and ninety eight Thousand</v>
          </cell>
          <cell r="E302" t="str">
            <v xml:space="preserve"> two hundred and ninety eight Lakhs</v>
          </cell>
          <cell r="F302" t="str">
            <v xml:space="preserve"> two hundred and ninety eight Crores</v>
          </cell>
          <cell r="G302" t="str">
            <v xml:space="preserve"> two hundred and ninety eight Millions</v>
          </cell>
          <cell r="H302" t="str">
            <v xml:space="preserve"> two hundred and ninety eight Billions</v>
          </cell>
        </row>
        <row r="303">
          <cell r="A303">
            <v>299</v>
          </cell>
          <cell r="B303" t="str">
            <v xml:space="preserve"> two hundred and ninety nine</v>
          </cell>
          <cell r="C303" t="str">
            <v xml:space="preserve"> two hundred and ninety nine</v>
          </cell>
          <cell r="D303" t="str">
            <v xml:space="preserve"> two hundred and ninety nine Thousand</v>
          </cell>
          <cell r="E303" t="str">
            <v xml:space="preserve"> two hundred and ninety nine Lakhs</v>
          </cell>
          <cell r="F303" t="str">
            <v xml:space="preserve"> two hundred and ninety nine Crores</v>
          </cell>
          <cell r="G303" t="str">
            <v xml:space="preserve"> two hundred and ninety nine Millions</v>
          </cell>
          <cell r="H303" t="str">
            <v xml:space="preserve"> two hundred and ninety nine Billions</v>
          </cell>
        </row>
        <row r="304">
          <cell r="A304">
            <v>300</v>
          </cell>
          <cell r="B304" t="str">
            <v xml:space="preserve"> three hundred </v>
          </cell>
          <cell r="C304" t="str">
            <v xml:space="preserve"> three hundred </v>
          </cell>
          <cell r="D304" t="str">
            <v xml:space="preserve"> three hundred  Thousand</v>
          </cell>
          <cell r="E304" t="str">
            <v xml:space="preserve"> three hundred  Lakhs</v>
          </cell>
          <cell r="F304" t="str">
            <v xml:space="preserve"> three hundred  Crores</v>
          </cell>
          <cell r="G304" t="str">
            <v xml:space="preserve"> three hundred  Millions</v>
          </cell>
          <cell r="H304" t="str">
            <v xml:space="preserve"> three hundred  Billions</v>
          </cell>
        </row>
        <row r="305">
          <cell r="A305">
            <v>301</v>
          </cell>
          <cell r="B305" t="str">
            <v xml:space="preserve"> three hundred and one </v>
          </cell>
          <cell r="C305" t="str">
            <v xml:space="preserve"> three hundred and one </v>
          </cell>
          <cell r="D305" t="str">
            <v xml:space="preserve"> three hundred and one  Thousand</v>
          </cell>
          <cell r="E305" t="str">
            <v xml:space="preserve"> three hundred and one  Lakhs</v>
          </cell>
          <cell r="F305" t="str">
            <v xml:space="preserve"> three hundred and one  Crores</v>
          </cell>
          <cell r="G305" t="str">
            <v xml:space="preserve"> three hundred and one  Millions</v>
          </cell>
          <cell r="H305" t="str">
            <v xml:space="preserve"> three hundred and one  Billions</v>
          </cell>
        </row>
        <row r="306">
          <cell r="A306">
            <v>302</v>
          </cell>
          <cell r="B306" t="str">
            <v xml:space="preserve"> three hundred and two</v>
          </cell>
          <cell r="C306" t="str">
            <v xml:space="preserve"> three hundred and two</v>
          </cell>
          <cell r="D306" t="str">
            <v xml:space="preserve"> three hundred and two Thousand</v>
          </cell>
          <cell r="E306" t="str">
            <v xml:space="preserve"> three hundred and two Lakhs</v>
          </cell>
          <cell r="F306" t="str">
            <v xml:space="preserve"> three hundred and two Crores</v>
          </cell>
          <cell r="G306" t="str">
            <v xml:space="preserve"> three hundred and two Millions</v>
          </cell>
          <cell r="H306" t="str">
            <v xml:space="preserve"> three hundred and two Billions</v>
          </cell>
        </row>
        <row r="307">
          <cell r="A307">
            <v>303</v>
          </cell>
          <cell r="B307" t="str">
            <v xml:space="preserve"> three hundred and three</v>
          </cell>
          <cell r="C307" t="str">
            <v xml:space="preserve"> three hundred and three</v>
          </cell>
          <cell r="D307" t="str">
            <v xml:space="preserve"> three hundred and three Thousand</v>
          </cell>
          <cell r="E307" t="str">
            <v xml:space="preserve"> three hundred and three Lakhs</v>
          </cell>
          <cell r="F307" t="str">
            <v xml:space="preserve"> three hundred and three Crores</v>
          </cell>
          <cell r="G307" t="str">
            <v xml:space="preserve"> three hundred and three Millions</v>
          </cell>
          <cell r="H307" t="str">
            <v xml:space="preserve"> three hundred and three Billions</v>
          </cell>
        </row>
        <row r="308">
          <cell r="A308">
            <v>304</v>
          </cell>
          <cell r="B308" t="str">
            <v xml:space="preserve"> three hundred and four</v>
          </cell>
          <cell r="C308" t="str">
            <v xml:space="preserve"> three hundred and four</v>
          </cell>
          <cell r="D308" t="str">
            <v xml:space="preserve"> three hundred and four Thousand</v>
          </cell>
          <cell r="E308" t="str">
            <v xml:space="preserve"> three hundred and four Lakhs</v>
          </cell>
          <cell r="F308" t="str">
            <v xml:space="preserve"> three hundred and four Crores</v>
          </cell>
          <cell r="G308" t="str">
            <v xml:space="preserve"> three hundred and four Millions</v>
          </cell>
          <cell r="H308" t="str">
            <v xml:space="preserve"> three hundred and four Billions</v>
          </cell>
        </row>
        <row r="309">
          <cell r="A309">
            <v>305</v>
          </cell>
          <cell r="B309" t="str">
            <v xml:space="preserve"> three hundred and five</v>
          </cell>
          <cell r="C309" t="str">
            <v xml:space="preserve"> three hundred and five</v>
          </cell>
          <cell r="D309" t="str">
            <v xml:space="preserve"> three hundred and five Thousand</v>
          </cell>
          <cell r="E309" t="str">
            <v xml:space="preserve"> three hundred and five Lakhs</v>
          </cell>
          <cell r="F309" t="str">
            <v xml:space="preserve"> three hundred and five Crores</v>
          </cell>
          <cell r="G309" t="str">
            <v xml:space="preserve"> three hundred and five Millions</v>
          </cell>
          <cell r="H309" t="str">
            <v xml:space="preserve"> three hundred and five Billions</v>
          </cell>
        </row>
        <row r="310">
          <cell r="A310">
            <v>306</v>
          </cell>
          <cell r="B310" t="str">
            <v xml:space="preserve"> three hundred and six</v>
          </cell>
          <cell r="C310" t="str">
            <v xml:space="preserve"> three hundred and six</v>
          </cell>
          <cell r="D310" t="str">
            <v xml:space="preserve"> three hundred and six Thousand</v>
          </cell>
          <cell r="E310" t="str">
            <v xml:space="preserve"> three hundred and six Lakhs</v>
          </cell>
          <cell r="F310" t="str">
            <v xml:space="preserve"> three hundred and six Crores</v>
          </cell>
          <cell r="G310" t="str">
            <v xml:space="preserve"> three hundred and six Millions</v>
          </cell>
          <cell r="H310" t="str">
            <v xml:space="preserve"> three hundred and six Billions</v>
          </cell>
        </row>
        <row r="311">
          <cell r="A311">
            <v>307</v>
          </cell>
          <cell r="B311" t="str">
            <v xml:space="preserve"> three hundred and seven</v>
          </cell>
          <cell r="C311" t="str">
            <v xml:space="preserve"> three hundred and seven</v>
          </cell>
          <cell r="D311" t="str">
            <v xml:space="preserve"> three hundred and seven Thousand</v>
          </cell>
          <cell r="E311" t="str">
            <v xml:space="preserve"> three hundred and seven Lakhs</v>
          </cell>
          <cell r="F311" t="str">
            <v xml:space="preserve"> three hundred and seven Crores</v>
          </cell>
          <cell r="G311" t="str">
            <v xml:space="preserve"> three hundred and seven Millions</v>
          </cell>
          <cell r="H311" t="str">
            <v xml:space="preserve"> three hundred and seven Billions</v>
          </cell>
        </row>
        <row r="312">
          <cell r="A312">
            <v>308</v>
          </cell>
          <cell r="B312" t="str">
            <v xml:space="preserve"> three hundred and eight</v>
          </cell>
          <cell r="C312" t="str">
            <v xml:space="preserve"> three hundred and eight</v>
          </cell>
          <cell r="D312" t="str">
            <v xml:space="preserve"> three hundred and eight Thousand</v>
          </cell>
          <cell r="E312" t="str">
            <v xml:space="preserve"> three hundred and eight Lakhs</v>
          </cell>
          <cell r="F312" t="str">
            <v xml:space="preserve"> three hundred and eight Crores</v>
          </cell>
          <cell r="G312" t="str">
            <v xml:space="preserve"> three hundred and eight Millions</v>
          </cell>
          <cell r="H312" t="str">
            <v xml:space="preserve"> three hundred and eight Billions</v>
          </cell>
        </row>
        <row r="313">
          <cell r="A313">
            <v>309</v>
          </cell>
          <cell r="B313" t="str">
            <v xml:space="preserve"> three hundred and nine</v>
          </cell>
          <cell r="C313" t="str">
            <v xml:space="preserve"> three hundred and nine</v>
          </cell>
          <cell r="D313" t="str">
            <v xml:space="preserve"> three hundred and nine Thousand</v>
          </cell>
          <cell r="E313" t="str">
            <v xml:space="preserve"> three hundred and nine Lakhs</v>
          </cell>
          <cell r="F313" t="str">
            <v xml:space="preserve"> three hundred and nine Crores</v>
          </cell>
          <cell r="G313" t="str">
            <v xml:space="preserve"> three hundred and nine Millions</v>
          </cell>
          <cell r="H313" t="str">
            <v xml:space="preserve"> three hundred and nine Billions</v>
          </cell>
        </row>
        <row r="314">
          <cell r="A314">
            <v>310</v>
          </cell>
          <cell r="B314" t="str">
            <v xml:space="preserve"> three hundred and ten</v>
          </cell>
          <cell r="C314" t="str">
            <v xml:space="preserve"> three hundred and ten</v>
          </cell>
          <cell r="D314" t="str">
            <v xml:space="preserve"> three hundred and ten Thousand</v>
          </cell>
          <cell r="E314" t="str">
            <v xml:space="preserve"> three hundred and ten Lakhs</v>
          </cell>
          <cell r="F314" t="str">
            <v xml:space="preserve"> three hundred and ten Crores</v>
          </cell>
          <cell r="G314" t="str">
            <v xml:space="preserve"> three hundred and ten Millions</v>
          </cell>
          <cell r="H314" t="str">
            <v xml:space="preserve"> three hundred and ten Billions</v>
          </cell>
        </row>
        <row r="315">
          <cell r="A315">
            <v>311</v>
          </cell>
          <cell r="B315" t="str">
            <v xml:space="preserve"> three hundred and eleven</v>
          </cell>
          <cell r="C315" t="str">
            <v xml:space="preserve"> three hundred and eleven</v>
          </cell>
          <cell r="D315" t="str">
            <v xml:space="preserve"> three hundred and eleven Thousand</v>
          </cell>
          <cell r="E315" t="str">
            <v xml:space="preserve"> three hundred and eleven Lakhs</v>
          </cell>
          <cell r="F315" t="str">
            <v xml:space="preserve"> three hundred and eleven Crores</v>
          </cell>
          <cell r="G315" t="str">
            <v xml:space="preserve"> three hundred and eleven Millions</v>
          </cell>
          <cell r="H315" t="str">
            <v xml:space="preserve"> three hundred and eleven Billions</v>
          </cell>
        </row>
        <row r="316">
          <cell r="A316">
            <v>312</v>
          </cell>
          <cell r="B316" t="str">
            <v xml:space="preserve"> three hundred and twelve</v>
          </cell>
          <cell r="C316" t="str">
            <v xml:space="preserve"> three hundred and twelve</v>
          </cell>
          <cell r="D316" t="str">
            <v xml:space="preserve"> three hundred and twelve Thousand</v>
          </cell>
          <cell r="E316" t="str">
            <v xml:space="preserve"> three hundred and twelve Lakhs</v>
          </cell>
          <cell r="F316" t="str">
            <v xml:space="preserve"> three hundred and twelve Crores</v>
          </cell>
          <cell r="G316" t="str">
            <v xml:space="preserve"> three hundred and twelve Millions</v>
          </cell>
          <cell r="H316" t="str">
            <v xml:space="preserve"> three hundred and twelve Billions</v>
          </cell>
        </row>
        <row r="317">
          <cell r="A317">
            <v>313</v>
          </cell>
          <cell r="B317" t="str">
            <v xml:space="preserve"> three hundred and thirteen</v>
          </cell>
          <cell r="C317" t="str">
            <v xml:space="preserve"> three hundred and thirteen</v>
          </cell>
          <cell r="D317" t="str">
            <v xml:space="preserve"> three hundred and thirteen Thousand</v>
          </cell>
          <cell r="E317" t="str">
            <v xml:space="preserve"> three hundred and thirteen Lakhs</v>
          </cell>
          <cell r="F317" t="str">
            <v xml:space="preserve"> three hundred and thirteen Crores</v>
          </cell>
          <cell r="G317" t="str">
            <v xml:space="preserve"> three hundred and thirteen Millions</v>
          </cell>
          <cell r="H317" t="str">
            <v xml:space="preserve"> three hundred and thirteen Billions</v>
          </cell>
        </row>
        <row r="318">
          <cell r="A318">
            <v>314</v>
          </cell>
          <cell r="B318" t="str">
            <v xml:space="preserve"> three hundred and fourteen</v>
          </cell>
          <cell r="C318" t="str">
            <v xml:space="preserve"> three hundred and fourteen</v>
          </cell>
          <cell r="D318" t="str">
            <v xml:space="preserve"> three hundred and fourteen Thousand</v>
          </cell>
          <cell r="E318" t="str">
            <v xml:space="preserve"> three hundred and fourteen Lakhs</v>
          </cell>
          <cell r="F318" t="str">
            <v xml:space="preserve"> three hundred and fourteen Crores</v>
          </cell>
          <cell r="G318" t="str">
            <v xml:space="preserve"> three hundred and fourteen Millions</v>
          </cell>
          <cell r="H318" t="str">
            <v xml:space="preserve"> three hundred and fourteen Billions</v>
          </cell>
        </row>
        <row r="319">
          <cell r="A319">
            <v>315</v>
          </cell>
          <cell r="B319" t="str">
            <v xml:space="preserve"> three hundred and fifteen</v>
          </cell>
          <cell r="C319" t="str">
            <v xml:space="preserve"> three hundred and fifteen</v>
          </cell>
          <cell r="D319" t="str">
            <v xml:space="preserve"> three hundred and fifteen Thousand</v>
          </cell>
          <cell r="E319" t="str">
            <v xml:space="preserve"> three hundred and fifteen Lakhs</v>
          </cell>
          <cell r="F319" t="str">
            <v xml:space="preserve"> three hundred and fifteen Crores</v>
          </cell>
          <cell r="G319" t="str">
            <v xml:space="preserve"> three hundred and fifteen Millions</v>
          </cell>
          <cell r="H319" t="str">
            <v xml:space="preserve"> three hundred and fifteen Billions</v>
          </cell>
        </row>
        <row r="320">
          <cell r="A320">
            <v>316</v>
          </cell>
          <cell r="B320" t="str">
            <v xml:space="preserve"> three hundred and sixteen</v>
          </cell>
          <cell r="C320" t="str">
            <v xml:space="preserve"> three hundred and sixteen</v>
          </cell>
          <cell r="D320" t="str">
            <v xml:space="preserve"> three hundred and sixteen Thousand</v>
          </cell>
          <cell r="E320" t="str">
            <v xml:space="preserve"> three hundred and sixteen Lakhs</v>
          </cell>
          <cell r="F320" t="str">
            <v xml:space="preserve"> three hundred and sixteen Crores</v>
          </cell>
          <cell r="G320" t="str">
            <v xml:space="preserve"> three hundred and sixteen Millions</v>
          </cell>
          <cell r="H320" t="str">
            <v xml:space="preserve"> three hundred and sixteen Billions</v>
          </cell>
        </row>
        <row r="321">
          <cell r="A321">
            <v>317</v>
          </cell>
          <cell r="B321" t="str">
            <v xml:space="preserve"> three hundred and seventeen</v>
          </cell>
          <cell r="C321" t="str">
            <v xml:space="preserve"> three hundred and seventeen</v>
          </cell>
          <cell r="D321" t="str">
            <v xml:space="preserve"> three hundred and seventeen Thousand</v>
          </cell>
          <cell r="E321" t="str">
            <v xml:space="preserve"> three hundred and seventeen Lakhs</v>
          </cell>
          <cell r="F321" t="str">
            <v xml:space="preserve"> three hundred and seventeen Crores</v>
          </cell>
          <cell r="G321" t="str">
            <v xml:space="preserve"> three hundred and seventeen Millions</v>
          </cell>
          <cell r="H321" t="str">
            <v xml:space="preserve"> three hundred and seventeen Billions</v>
          </cell>
        </row>
        <row r="322">
          <cell r="A322">
            <v>318</v>
          </cell>
          <cell r="B322" t="str">
            <v xml:space="preserve"> three hundred and eighteen</v>
          </cell>
          <cell r="C322" t="str">
            <v xml:space="preserve"> three hundred and eighteen</v>
          </cell>
          <cell r="D322" t="str">
            <v xml:space="preserve"> three hundred and eighteen Thousand</v>
          </cell>
          <cell r="E322" t="str">
            <v xml:space="preserve"> three hundred and eighteen Lakhs</v>
          </cell>
          <cell r="F322" t="str">
            <v xml:space="preserve"> three hundred and eighteen Crores</v>
          </cell>
          <cell r="G322" t="str">
            <v xml:space="preserve"> three hundred and eighteen Millions</v>
          </cell>
          <cell r="H322" t="str">
            <v xml:space="preserve"> three hundred and eighteen Billions</v>
          </cell>
        </row>
        <row r="323">
          <cell r="A323">
            <v>319</v>
          </cell>
          <cell r="B323" t="str">
            <v xml:space="preserve"> three hundred and nineteen</v>
          </cell>
          <cell r="C323" t="str">
            <v xml:space="preserve"> three hundred and nineteen</v>
          </cell>
          <cell r="D323" t="str">
            <v xml:space="preserve"> three hundred and nineteen Thousand</v>
          </cell>
          <cell r="E323" t="str">
            <v xml:space="preserve"> three hundred and nineteen Lakhs</v>
          </cell>
          <cell r="F323" t="str">
            <v xml:space="preserve"> three hundred and nineteen Crores</v>
          </cell>
          <cell r="G323" t="str">
            <v xml:space="preserve"> three hundred and nineteen Millions</v>
          </cell>
          <cell r="H323" t="str">
            <v xml:space="preserve"> three hundred and nineteen Billions</v>
          </cell>
        </row>
        <row r="324">
          <cell r="A324">
            <v>320</v>
          </cell>
          <cell r="B324" t="str">
            <v xml:space="preserve"> three hundred and twenty </v>
          </cell>
          <cell r="C324" t="str">
            <v xml:space="preserve"> three hundred and twenty </v>
          </cell>
          <cell r="D324" t="str">
            <v xml:space="preserve"> three hundred and twenty  Thousand</v>
          </cell>
          <cell r="E324" t="str">
            <v xml:space="preserve"> three hundred and twenty  Lakhs</v>
          </cell>
          <cell r="F324" t="str">
            <v xml:space="preserve"> three hundred and twenty  Crores</v>
          </cell>
          <cell r="G324" t="str">
            <v xml:space="preserve"> three hundred and twenty  Millions</v>
          </cell>
          <cell r="H324" t="str">
            <v xml:space="preserve"> three hundred and twenty  Billions</v>
          </cell>
        </row>
        <row r="325">
          <cell r="A325">
            <v>321</v>
          </cell>
          <cell r="B325" t="str">
            <v xml:space="preserve"> three hundred and twenty one</v>
          </cell>
          <cell r="C325" t="str">
            <v xml:space="preserve"> three hundred and twenty one</v>
          </cell>
          <cell r="D325" t="str">
            <v xml:space="preserve"> three hundred and twenty one Thousand</v>
          </cell>
          <cell r="E325" t="str">
            <v xml:space="preserve"> three hundred and twenty one Lakhs</v>
          </cell>
          <cell r="F325" t="str">
            <v xml:space="preserve"> three hundred and twenty one Crores</v>
          </cell>
          <cell r="G325" t="str">
            <v xml:space="preserve"> three hundred and twenty one Millions</v>
          </cell>
          <cell r="H325" t="str">
            <v xml:space="preserve"> three hundred and twenty one Billions</v>
          </cell>
        </row>
        <row r="326">
          <cell r="A326">
            <v>322</v>
          </cell>
          <cell r="B326" t="str">
            <v xml:space="preserve"> three hundred and twenty two</v>
          </cell>
          <cell r="C326" t="str">
            <v xml:space="preserve"> three hundred and twenty two</v>
          </cell>
          <cell r="D326" t="str">
            <v xml:space="preserve"> three hundred and twenty two Thousand</v>
          </cell>
          <cell r="E326" t="str">
            <v xml:space="preserve"> three hundred and twenty two Lakhs</v>
          </cell>
          <cell r="F326" t="str">
            <v xml:space="preserve"> three hundred and twenty two Crores</v>
          </cell>
          <cell r="G326" t="str">
            <v xml:space="preserve"> three hundred and twenty two Millions</v>
          </cell>
          <cell r="H326" t="str">
            <v xml:space="preserve"> three hundred and twenty two Billions</v>
          </cell>
        </row>
        <row r="327">
          <cell r="A327">
            <v>323</v>
          </cell>
          <cell r="B327" t="str">
            <v xml:space="preserve"> three hundred and twenty three</v>
          </cell>
          <cell r="C327" t="str">
            <v xml:space="preserve"> three hundred and twenty three</v>
          </cell>
          <cell r="D327" t="str">
            <v xml:space="preserve"> three hundred and twenty three Thousand</v>
          </cell>
          <cell r="E327" t="str">
            <v xml:space="preserve"> three hundred and twenty three Lakhs</v>
          </cell>
          <cell r="F327" t="str">
            <v xml:space="preserve"> three hundred and twenty three Crores</v>
          </cell>
          <cell r="G327" t="str">
            <v xml:space="preserve"> three hundred and twenty three Millions</v>
          </cell>
          <cell r="H327" t="str">
            <v xml:space="preserve"> three hundred and twenty three Billions</v>
          </cell>
        </row>
        <row r="328">
          <cell r="A328">
            <v>324</v>
          </cell>
          <cell r="B328" t="str">
            <v xml:space="preserve"> three hundred and twenty four</v>
          </cell>
          <cell r="C328" t="str">
            <v xml:space="preserve"> three hundred and twenty four</v>
          </cell>
          <cell r="D328" t="str">
            <v xml:space="preserve"> three hundred and twenty four Thousand</v>
          </cell>
          <cell r="E328" t="str">
            <v xml:space="preserve"> three hundred and twenty four Lakhs</v>
          </cell>
          <cell r="F328" t="str">
            <v xml:space="preserve"> three hundred and twenty four Crores</v>
          </cell>
          <cell r="G328" t="str">
            <v xml:space="preserve"> three hundred and twenty four Millions</v>
          </cell>
          <cell r="H328" t="str">
            <v xml:space="preserve"> three hundred and twenty four Billions</v>
          </cell>
        </row>
        <row r="329">
          <cell r="A329">
            <v>325</v>
          </cell>
          <cell r="B329" t="str">
            <v xml:space="preserve"> three hundred and twenty five</v>
          </cell>
          <cell r="C329" t="str">
            <v xml:space="preserve"> three hundred and twenty five</v>
          </cell>
          <cell r="D329" t="str">
            <v xml:space="preserve"> three hundred and twenty five Thousand</v>
          </cell>
          <cell r="E329" t="str">
            <v xml:space="preserve"> three hundred and twenty five Lakhs</v>
          </cell>
          <cell r="F329" t="str">
            <v xml:space="preserve"> three hundred and twenty five Crores</v>
          </cell>
          <cell r="G329" t="str">
            <v xml:space="preserve"> three hundred and twenty five Millions</v>
          </cell>
          <cell r="H329" t="str">
            <v xml:space="preserve"> three hundred and twenty five Billions</v>
          </cell>
        </row>
        <row r="330">
          <cell r="A330">
            <v>326</v>
          </cell>
          <cell r="B330" t="str">
            <v xml:space="preserve"> three hundred and twenty six</v>
          </cell>
          <cell r="C330" t="str">
            <v xml:space="preserve"> three hundred and twenty six</v>
          </cell>
          <cell r="D330" t="str">
            <v xml:space="preserve"> three hundred and twenty six Thousand</v>
          </cell>
          <cell r="E330" t="str">
            <v xml:space="preserve"> three hundred and twenty six Lakhs</v>
          </cell>
          <cell r="F330" t="str">
            <v xml:space="preserve"> three hundred and twenty six Crores</v>
          </cell>
          <cell r="G330" t="str">
            <v xml:space="preserve"> three hundred and twenty six Millions</v>
          </cell>
          <cell r="H330" t="str">
            <v xml:space="preserve"> three hundred and twenty six Billions</v>
          </cell>
        </row>
        <row r="331">
          <cell r="A331">
            <v>327</v>
          </cell>
          <cell r="B331" t="str">
            <v xml:space="preserve"> three hundred and twenty seven</v>
          </cell>
          <cell r="C331" t="str">
            <v xml:space="preserve"> three hundred and twenty seven</v>
          </cell>
          <cell r="D331" t="str">
            <v xml:space="preserve"> three hundred and twenty seven Thousand</v>
          </cell>
          <cell r="E331" t="str">
            <v xml:space="preserve"> three hundred and twenty seven Lakhs</v>
          </cell>
          <cell r="F331" t="str">
            <v xml:space="preserve"> three hundred and twenty seven Crores</v>
          </cell>
          <cell r="G331" t="str">
            <v xml:space="preserve"> three hundred and twenty seven Millions</v>
          </cell>
          <cell r="H331" t="str">
            <v xml:space="preserve"> three hundred and twenty seven Billions</v>
          </cell>
        </row>
        <row r="332">
          <cell r="A332">
            <v>328</v>
          </cell>
          <cell r="B332" t="str">
            <v xml:space="preserve"> three hundred and twenty eight</v>
          </cell>
          <cell r="C332" t="str">
            <v xml:space="preserve"> three hundred and twenty eight</v>
          </cell>
          <cell r="D332" t="str">
            <v xml:space="preserve"> three hundred and twenty eight Thousand</v>
          </cell>
          <cell r="E332" t="str">
            <v xml:space="preserve"> three hundred and twenty eight Lakhs</v>
          </cell>
          <cell r="F332" t="str">
            <v xml:space="preserve"> three hundred and twenty eight Crores</v>
          </cell>
          <cell r="G332" t="str">
            <v xml:space="preserve"> three hundred and twenty eight Millions</v>
          </cell>
          <cell r="H332" t="str">
            <v xml:space="preserve"> three hundred and twenty eight Billions</v>
          </cell>
        </row>
        <row r="333">
          <cell r="A333">
            <v>329</v>
          </cell>
          <cell r="B333" t="str">
            <v xml:space="preserve"> three hundred and twenty nine</v>
          </cell>
          <cell r="C333" t="str">
            <v xml:space="preserve"> three hundred and twenty nine</v>
          </cell>
          <cell r="D333" t="str">
            <v xml:space="preserve"> three hundred and twenty nine Thousand</v>
          </cell>
          <cell r="E333" t="str">
            <v xml:space="preserve"> three hundred and twenty nine Lakhs</v>
          </cell>
          <cell r="F333" t="str">
            <v xml:space="preserve"> three hundred and twenty nine Crores</v>
          </cell>
          <cell r="G333" t="str">
            <v xml:space="preserve"> three hundred and twenty nine Millions</v>
          </cell>
          <cell r="H333" t="str">
            <v xml:space="preserve"> three hundred and twenty nine Billions</v>
          </cell>
        </row>
        <row r="334">
          <cell r="A334">
            <v>330</v>
          </cell>
          <cell r="B334" t="str">
            <v xml:space="preserve"> three hundred and thirty</v>
          </cell>
          <cell r="C334" t="str">
            <v xml:space="preserve"> three hundred and thirty</v>
          </cell>
          <cell r="D334" t="str">
            <v xml:space="preserve"> three hundred and thirty Thousand</v>
          </cell>
          <cell r="E334" t="str">
            <v xml:space="preserve"> three hundred and thirty Lakhs</v>
          </cell>
          <cell r="F334" t="str">
            <v xml:space="preserve"> three hundred and thirty Crores</v>
          </cell>
          <cell r="G334" t="str">
            <v xml:space="preserve"> three hundred and thirty Millions</v>
          </cell>
          <cell r="H334" t="str">
            <v xml:space="preserve"> three hundred and thirty Billions</v>
          </cell>
        </row>
        <row r="335">
          <cell r="A335">
            <v>331</v>
          </cell>
          <cell r="B335" t="str">
            <v xml:space="preserve"> three hundred and thirty one</v>
          </cell>
          <cell r="C335" t="str">
            <v xml:space="preserve"> three hundred and thirty one</v>
          </cell>
          <cell r="D335" t="str">
            <v xml:space="preserve"> three hundred and thirty one Thousand</v>
          </cell>
          <cell r="E335" t="str">
            <v xml:space="preserve"> three hundred and thirty one Lakhs</v>
          </cell>
          <cell r="F335" t="str">
            <v xml:space="preserve"> three hundred and thirty one Crores</v>
          </cell>
          <cell r="G335" t="str">
            <v xml:space="preserve"> three hundred and thirty one Millions</v>
          </cell>
          <cell r="H335" t="str">
            <v xml:space="preserve"> three hundred and thirty one Billions</v>
          </cell>
        </row>
        <row r="336">
          <cell r="A336">
            <v>332</v>
          </cell>
          <cell r="B336" t="str">
            <v xml:space="preserve"> three hundred and thirty two</v>
          </cell>
          <cell r="C336" t="str">
            <v xml:space="preserve"> three hundred and thirty two</v>
          </cell>
          <cell r="D336" t="str">
            <v xml:space="preserve"> three hundred and thirty two Thousand</v>
          </cell>
          <cell r="E336" t="str">
            <v xml:space="preserve"> three hundred and thirty two Lakhs</v>
          </cell>
          <cell r="F336" t="str">
            <v xml:space="preserve"> three hundred and thirty two Crores</v>
          </cell>
          <cell r="G336" t="str">
            <v xml:space="preserve"> three hundred and thirty two Millions</v>
          </cell>
          <cell r="H336" t="str">
            <v xml:space="preserve"> three hundred and thirty two Billions</v>
          </cell>
        </row>
        <row r="337">
          <cell r="A337">
            <v>333</v>
          </cell>
          <cell r="B337" t="str">
            <v xml:space="preserve"> three hundred and thirty three</v>
          </cell>
          <cell r="C337" t="str">
            <v xml:space="preserve"> three hundred and thirty three</v>
          </cell>
          <cell r="D337" t="str">
            <v xml:space="preserve"> three hundred and thirty three Thousand</v>
          </cell>
          <cell r="E337" t="str">
            <v xml:space="preserve"> three hundred and thirty three Lakhs</v>
          </cell>
          <cell r="F337" t="str">
            <v xml:space="preserve"> three hundred and thirty three Crores</v>
          </cell>
          <cell r="G337" t="str">
            <v xml:space="preserve"> three hundred and thirty three Millions</v>
          </cell>
          <cell r="H337" t="str">
            <v xml:space="preserve"> three hundred and thirty three Billions</v>
          </cell>
        </row>
        <row r="338">
          <cell r="A338">
            <v>334</v>
          </cell>
          <cell r="B338" t="str">
            <v xml:space="preserve"> three hundred and thirty four</v>
          </cell>
          <cell r="C338" t="str">
            <v xml:space="preserve"> three hundred and thirty four</v>
          </cell>
          <cell r="D338" t="str">
            <v xml:space="preserve"> three hundred and thirty four Thousand</v>
          </cell>
          <cell r="E338" t="str">
            <v xml:space="preserve"> three hundred and thirty four Lakhs</v>
          </cell>
          <cell r="F338" t="str">
            <v xml:space="preserve"> three hundred and thirty four Crores</v>
          </cell>
          <cell r="G338" t="str">
            <v xml:space="preserve"> three hundred and thirty four Millions</v>
          </cell>
          <cell r="H338" t="str">
            <v xml:space="preserve"> three hundred and thirty four Billions</v>
          </cell>
        </row>
        <row r="339">
          <cell r="A339">
            <v>335</v>
          </cell>
          <cell r="B339" t="str">
            <v xml:space="preserve"> three hundred and thirty five</v>
          </cell>
          <cell r="C339" t="str">
            <v xml:space="preserve"> three hundred and thirty five</v>
          </cell>
          <cell r="D339" t="str">
            <v xml:space="preserve"> three hundred and thirty five Thousand</v>
          </cell>
          <cell r="E339" t="str">
            <v xml:space="preserve"> three hundred and thirty five Lakhs</v>
          </cell>
          <cell r="F339" t="str">
            <v xml:space="preserve"> three hundred and thirty five Crores</v>
          </cell>
          <cell r="G339" t="str">
            <v xml:space="preserve"> three hundred and thirty five Millions</v>
          </cell>
          <cell r="H339" t="str">
            <v xml:space="preserve"> three hundred and thirty five Billions</v>
          </cell>
        </row>
        <row r="340">
          <cell r="A340">
            <v>336</v>
          </cell>
          <cell r="B340" t="str">
            <v xml:space="preserve"> three hundred and thirty six</v>
          </cell>
          <cell r="C340" t="str">
            <v xml:space="preserve"> three hundred and thirty six</v>
          </cell>
          <cell r="D340" t="str">
            <v xml:space="preserve"> three hundred and thirty six Thousand</v>
          </cell>
          <cell r="E340" t="str">
            <v xml:space="preserve"> three hundred and thirty six Lakhs</v>
          </cell>
          <cell r="F340" t="str">
            <v xml:space="preserve"> three hundred and thirty six Crores</v>
          </cell>
          <cell r="G340" t="str">
            <v xml:space="preserve"> three hundred and thirty six Millions</v>
          </cell>
          <cell r="H340" t="str">
            <v xml:space="preserve"> three hundred and thirty six Billions</v>
          </cell>
        </row>
        <row r="341">
          <cell r="A341">
            <v>337</v>
          </cell>
          <cell r="B341" t="str">
            <v xml:space="preserve"> three hundred and thirty seven</v>
          </cell>
          <cell r="C341" t="str">
            <v xml:space="preserve"> three hundred and thirty seven</v>
          </cell>
          <cell r="D341" t="str">
            <v xml:space="preserve"> three hundred and thirty seven Thousand</v>
          </cell>
          <cell r="E341" t="str">
            <v xml:space="preserve"> three hundred and thirty seven Lakhs</v>
          </cell>
          <cell r="F341" t="str">
            <v xml:space="preserve"> three hundred and thirty seven Crores</v>
          </cell>
          <cell r="G341" t="str">
            <v xml:space="preserve"> three hundred and thirty seven Millions</v>
          </cell>
          <cell r="H341" t="str">
            <v xml:space="preserve"> three hundred and thirty seven Billions</v>
          </cell>
        </row>
        <row r="342">
          <cell r="A342">
            <v>338</v>
          </cell>
          <cell r="B342" t="str">
            <v xml:space="preserve"> three hundred and thirty eight</v>
          </cell>
          <cell r="C342" t="str">
            <v xml:space="preserve"> three hundred and thirty eight</v>
          </cell>
          <cell r="D342" t="str">
            <v xml:space="preserve"> three hundred and thirty eight Thousand</v>
          </cell>
          <cell r="E342" t="str">
            <v xml:space="preserve"> three hundred and thirty eight Lakhs</v>
          </cell>
          <cell r="F342" t="str">
            <v xml:space="preserve"> three hundred and thirty eight Crores</v>
          </cell>
          <cell r="G342" t="str">
            <v xml:space="preserve"> three hundred and thirty eight Millions</v>
          </cell>
          <cell r="H342" t="str">
            <v xml:space="preserve"> three hundred and thirty eight Billions</v>
          </cell>
        </row>
        <row r="343">
          <cell r="A343">
            <v>339</v>
          </cell>
          <cell r="B343" t="str">
            <v xml:space="preserve"> three hundred and thirty nine</v>
          </cell>
          <cell r="C343" t="str">
            <v xml:space="preserve"> three hundred and thirty nine</v>
          </cell>
          <cell r="D343" t="str">
            <v xml:space="preserve"> three hundred and thirty nine Thousand</v>
          </cell>
          <cell r="E343" t="str">
            <v xml:space="preserve"> three hundred and thirty nine Lakhs</v>
          </cell>
          <cell r="F343" t="str">
            <v xml:space="preserve"> three hundred and thirty nine Crores</v>
          </cell>
          <cell r="G343" t="str">
            <v xml:space="preserve"> three hundred and thirty nine Millions</v>
          </cell>
          <cell r="H343" t="str">
            <v xml:space="preserve"> three hundred and thirty nine Billions</v>
          </cell>
        </row>
        <row r="344">
          <cell r="A344">
            <v>340</v>
          </cell>
          <cell r="B344" t="str">
            <v xml:space="preserve"> three hundred and forty</v>
          </cell>
          <cell r="C344" t="str">
            <v xml:space="preserve"> three hundred and forty</v>
          </cell>
          <cell r="D344" t="str">
            <v xml:space="preserve"> three hundred and forty Thousand</v>
          </cell>
          <cell r="E344" t="str">
            <v xml:space="preserve"> three hundred and forty Lakhs</v>
          </cell>
          <cell r="F344" t="str">
            <v xml:space="preserve"> three hundred and forty Crores</v>
          </cell>
          <cell r="G344" t="str">
            <v xml:space="preserve"> three hundred and forty Millions</v>
          </cell>
          <cell r="H344" t="str">
            <v xml:space="preserve"> three hundred and forty Billions</v>
          </cell>
        </row>
        <row r="345">
          <cell r="A345">
            <v>341</v>
          </cell>
          <cell r="B345" t="str">
            <v xml:space="preserve"> three hundred and forty one</v>
          </cell>
          <cell r="C345" t="str">
            <v xml:space="preserve"> three hundred and forty one</v>
          </cell>
          <cell r="D345" t="str">
            <v xml:space="preserve"> three hundred and forty one Thousand</v>
          </cell>
          <cell r="E345" t="str">
            <v xml:space="preserve"> three hundred and forty one Lakhs</v>
          </cell>
          <cell r="F345" t="str">
            <v xml:space="preserve"> three hundred and forty one Crores</v>
          </cell>
          <cell r="G345" t="str">
            <v xml:space="preserve"> three hundred and forty one Millions</v>
          </cell>
          <cell r="H345" t="str">
            <v xml:space="preserve"> three hundred and forty one Billions</v>
          </cell>
        </row>
        <row r="346">
          <cell r="A346">
            <v>342</v>
          </cell>
          <cell r="B346" t="str">
            <v xml:space="preserve"> three hundred and forty two</v>
          </cell>
          <cell r="C346" t="str">
            <v xml:space="preserve"> three hundred and forty two</v>
          </cell>
          <cell r="D346" t="str">
            <v xml:space="preserve"> three hundred and forty two Thousand</v>
          </cell>
          <cell r="E346" t="str">
            <v xml:space="preserve"> three hundred and forty two Lakhs</v>
          </cell>
          <cell r="F346" t="str">
            <v xml:space="preserve"> three hundred and forty two Crores</v>
          </cell>
          <cell r="G346" t="str">
            <v xml:space="preserve"> three hundred and forty two Millions</v>
          </cell>
          <cell r="H346" t="str">
            <v xml:space="preserve"> three hundred and forty two Billions</v>
          </cell>
        </row>
        <row r="347">
          <cell r="A347">
            <v>343</v>
          </cell>
          <cell r="B347" t="str">
            <v xml:space="preserve"> three hundred and forty three</v>
          </cell>
          <cell r="C347" t="str">
            <v xml:space="preserve"> three hundred and forty three</v>
          </cell>
          <cell r="D347" t="str">
            <v xml:space="preserve"> three hundred and forty three Thousand</v>
          </cell>
          <cell r="E347" t="str">
            <v xml:space="preserve"> three hundred and forty three Lakhs</v>
          </cell>
          <cell r="F347" t="str">
            <v xml:space="preserve"> three hundred and forty three Crores</v>
          </cell>
          <cell r="G347" t="str">
            <v xml:space="preserve"> three hundred and forty three Millions</v>
          </cell>
          <cell r="H347" t="str">
            <v xml:space="preserve"> three hundred and forty three Billions</v>
          </cell>
        </row>
        <row r="348">
          <cell r="A348">
            <v>344</v>
          </cell>
          <cell r="B348" t="str">
            <v xml:space="preserve"> three hundred and forty four</v>
          </cell>
          <cell r="C348" t="str">
            <v xml:space="preserve"> three hundred and forty four</v>
          </cell>
          <cell r="D348" t="str">
            <v xml:space="preserve"> three hundred and forty four Thousand</v>
          </cell>
          <cell r="E348" t="str">
            <v xml:space="preserve"> three hundred and forty four Lakhs</v>
          </cell>
          <cell r="F348" t="str">
            <v xml:space="preserve"> three hundred and forty four Crores</v>
          </cell>
          <cell r="G348" t="str">
            <v xml:space="preserve"> three hundred and forty four Millions</v>
          </cell>
          <cell r="H348" t="str">
            <v xml:space="preserve"> three hundred and forty four Billions</v>
          </cell>
        </row>
        <row r="349">
          <cell r="A349">
            <v>345</v>
          </cell>
          <cell r="B349" t="str">
            <v xml:space="preserve"> three hundred and forty five</v>
          </cell>
          <cell r="C349" t="str">
            <v xml:space="preserve"> three hundred and forty five</v>
          </cell>
          <cell r="D349" t="str">
            <v xml:space="preserve"> three hundred and forty five Thousand</v>
          </cell>
          <cell r="E349" t="str">
            <v xml:space="preserve"> three hundred and forty five Lakhs</v>
          </cell>
          <cell r="F349" t="str">
            <v xml:space="preserve"> three hundred and forty five Crores</v>
          </cell>
          <cell r="G349" t="str">
            <v xml:space="preserve"> three hundred and forty five Millions</v>
          </cell>
          <cell r="H349" t="str">
            <v xml:space="preserve"> three hundred and forty five Billions</v>
          </cell>
        </row>
        <row r="350">
          <cell r="A350">
            <v>346</v>
          </cell>
          <cell r="B350" t="str">
            <v xml:space="preserve"> three hundred and forty six</v>
          </cell>
          <cell r="C350" t="str">
            <v xml:space="preserve"> three hundred and forty six</v>
          </cell>
          <cell r="D350" t="str">
            <v xml:space="preserve"> three hundred and forty six Thousand</v>
          </cell>
          <cell r="E350" t="str">
            <v xml:space="preserve"> three hundred and forty six Lakhs</v>
          </cell>
          <cell r="F350" t="str">
            <v xml:space="preserve"> three hundred and forty six Crores</v>
          </cell>
          <cell r="G350" t="str">
            <v xml:space="preserve"> three hundred and forty six Millions</v>
          </cell>
          <cell r="H350" t="str">
            <v xml:space="preserve"> three hundred and forty six Billions</v>
          </cell>
        </row>
        <row r="351">
          <cell r="A351">
            <v>347</v>
          </cell>
          <cell r="B351" t="str">
            <v xml:space="preserve"> three hundred and forty seven</v>
          </cell>
          <cell r="C351" t="str">
            <v xml:space="preserve"> three hundred and forty seven</v>
          </cell>
          <cell r="D351" t="str">
            <v xml:space="preserve"> three hundred and forty seven Thousand</v>
          </cell>
          <cell r="E351" t="str">
            <v xml:space="preserve"> three hundred and forty seven Lakhs</v>
          </cell>
          <cell r="F351" t="str">
            <v xml:space="preserve"> three hundred and forty seven Crores</v>
          </cell>
          <cell r="G351" t="str">
            <v xml:space="preserve"> three hundred and forty seven Millions</v>
          </cell>
          <cell r="H351" t="str">
            <v xml:space="preserve"> three hundred and forty seven Billions</v>
          </cell>
        </row>
        <row r="352">
          <cell r="A352">
            <v>348</v>
          </cell>
          <cell r="B352" t="str">
            <v xml:space="preserve"> three hundred and forty eight</v>
          </cell>
          <cell r="C352" t="str">
            <v xml:space="preserve"> three hundred and forty eight</v>
          </cell>
          <cell r="D352" t="str">
            <v xml:space="preserve"> three hundred and forty eight Thousand</v>
          </cell>
          <cell r="E352" t="str">
            <v xml:space="preserve"> three hundred and forty eight Lakhs</v>
          </cell>
          <cell r="F352" t="str">
            <v xml:space="preserve"> three hundred and forty eight Crores</v>
          </cell>
          <cell r="G352" t="str">
            <v xml:space="preserve"> three hundred and forty eight Millions</v>
          </cell>
          <cell r="H352" t="str">
            <v xml:space="preserve"> three hundred and forty eight Billions</v>
          </cell>
        </row>
        <row r="353">
          <cell r="A353">
            <v>349</v>
          </cell>
          <cell r="B353" t="str">
            <v xml:space="preserve"> three hundred and forty nine</v>
          </cell>
          <cell r="C353" t="str">
            <v xml:space="preserve"> three hundred and forty nine</v>
          </cell>
          <cell r="D353" t="str">
            <v xml:space="preserve"> three hundred and forty nine Thousand</v>
          </cell>
          <cell r="E353" t="str">
            <v xml:space="preserve"> three hundred and forty nine Lakhs</v>
          </cell>
          <cell r="F353" t="str">
            <v xml:space="preserve"> three hundred and forty nine Crores</v>
          </cell>
          <cell r="G353" t="str">
            <v xml:space="preserve"> three hundred and forty nine Millions</v>
          </cell>
          <cell r="H353" t="str">
            <v xml:space="preserve"> three hundred and forty nine Billions</v>
          </cell>
        </row>
        <row r="354">
          <cell r="A354">
            <v>350</v>
          </cell>
          <cell r="B354" t="str">
            <v xml:space="preserve"> three hundred and fifty</v>
          </cell>
          <cell r="C354" t="str">
            <v xml:space="preserve"> three hundred and fifty</v>
          </cell>
          <cell r="D354" t="str">
            <v xml:space="preserve"> three hundred and fifty Thousand</v>
          </cell>
          <cell r="E354" t="str">
            <v xml:space="preserve"> three hundred and fifty Lakhs</v>
          </cell>
          <cell r="F354" t="str">
            <v xml:space="preserve"> three hundred and fifty Crores</v>
          </cell>
          <cell r="G354" t="str">
            <v xml:space="preserve"> three hundred and fifty Millions</v>
          </cell>
          <cell r="H354" t="str">
            <v xml:space="preserve"> three hundred and fifty Billions</v>
          </cell>
        </row>
        <row r="355">
          <cell r="A355">
            <v>351</v>
          </cell>
          <cell r="B355" t="str">
            <v xml:space="preserve"> three hundred and fifty one</v>
          </cell>
          <cell r="C355" t="str">
            <v xml:space="preserve"> three hundred and fifty one</v>
          </cell>
          <cell r="D355" t="str">
            <v xml:space="preserve"> three hundred and fifty one Thousand</v>
          </cell>
          <cell r="E355" t="str">
            <v xml:space="preserve"> three hundred and fifty one Lakhs</v>
          </cell>
          <cell r="F355" t="str">
            <v xml:space="preserve"> three hundred and fifty one Crores</v>
          </cell>
          <cell r="G355" t="str">
            <v xml:space="preserve"> three hundred and fifty one Millions</v>
          </cell>
          <cell r="H355" t="str">
            <v xml:space="preserve"> three hundred and fifty one Billions</v>
          </cell>
        </row>
        <row r="356">
          <cell r="A356">
            <v>352</v>
          </cell>
          <cell r="B356" t="str">
            <v xml:space="preserve"> three hundred and fifty two</v>
          </cell>
          <cell r="C356" t="str">
            <v xml:space="preserve"> three hundred and fifty two</v>
          </cell>
          <cell r="D356" t="str">
            <v xml:space="preserve"> three hundred and fifty two Thousand</v>
          </cell>
          <cell r="E356" t="str">
            <v xml:space="preserve"> three hundred and fifty two Lakhs</v>
          </cell>
          <cell r="F356" t="str">
            <v xml:space="preserve"> three hundred and fifty two Crores</v>
          </cell>
          <cell r="G356" t="str">
            <v xml:space="preserve"> three hundred and fifty two Millions</v>
          </cell>
          <cell r="H356" t="str">
            <v xml:space="preserve"> three hundred and fifty two Billions</v>
          </cell>
        </row>
        <row r="357">
          <cell r="A357">
            <v>353</v>
          </cell>
          <cell r="B357" t="str">
            <v xml:space="preserve"> three hundred and fifty three</v>
          </cell>
          <cell r="C357" t="str">
            <v xml:space="preserve"> three hundred and fifty three</v>
          </cell>
          <cell r="D357" t="str">
            <v xml:space="preserve"> three hundred and fifty three Thousand</v>
          </cell>
          <cell r="E357" t="str">
            <v xml:space="preserve"> three hundred and fifty three Lakhs</v>
          </cell>
          <cell r="F357" t="str">
            <v xml:space="preserve"> three hundred and fifty three Crores</v>
          </cell>
          <cell r="G357" t="str">
            <v xml:space="preserve"> three hundred and fifty three Millions</v>
          </cell>
          <cell r="H357" t="str">
            <v xml:space="preserve"> three hundred and fifty three Billions</v>
          </cell>
        </row>
        <row r="358">
          <cell r="A358">
            <v>354</v>
          </cell>
          <cell r="B358" t="str">
            <v xml:space="preserve"> three hundred and fifty four</v>
          </cell>
          <cell r="C358" t="str">
            <v xml:space="preserve"> three hundred and fifty four</v>
          </cell>
          <cell r="D358" t="str">
            <v xml:space="preserve"> three hundred and fifty four Thousand</v>
          </cell>
          <cell r="E358" t="str">
            <v xml:space="preserve"> three hundred and fifty four Lakhs</v>
          </cell>
          <cell r="F358" t="str">
            <v xml:space="preserve"> three hundred and fifty four Crores</v>
          </cell>
          <cell r="G358" t="str">
            <v xml:space="preserve"> three hundred and fifty four Millions</v>
          </cell>
          <cell r="H358" t="str">
            <v xml:space="preserve"> three hundred and fifty four Billions</v>
          </cell>
        </row>
        <row r="359">
          <cell r="A359">
            <v>355</v>
          </cell>
          <cell r="B359" t="str">
            <v xml:space="preserve"> three hundred and fifty five</v>
          </cell>
          <cell r="C359" t="str">
            <v xml:space="preserve"> three hundred and fifty five</v>
          </cell>
          <cell r="D359" t="str">
            <v xml:space="preserve"> three hundred and fifty five Thousand</v>
          </cell>
          <cell r="E359" t="str">
            <v xml:space="preserve"> three hundred and fifty five Lakhs</v>
          </cell>
          <cell r="F359" t="str">
            <v xml:space="preserve"> three hundred and fifty five Crores</v>
          </cell>
          <cell r="G359" t="str">
            <v xml:space="preserve"> three hundred and fifty five Millions</v>
          </cell>
          <cell r="H359" t="str">
            <v xml:space="preserve"> three hundred and fifty five Billions</v>
          </cell>
        </row>
        <row r="360">
          <cell r="A360">
            <v>356</v>
          </cell>
          <cell r="B360" t="str">
            <v xml:space="preserve"> three hundred and fifty six</v>
          </cell>
          <cell r="C360" t="str">
            <v xml:space="preserve"> three hundred and fifty six</v>
          </cell>
          <cell r="D360" t="str">
            <v xml:space="preserve"> three hundred and fifty six Thousand</v>
          </cell>
          <cell r="E360" t="str">
            <v xml:space="preserve"> three hundred and fifty six Lakhs</v>
          </cell>
          <cell r="F360" t="str">
            <v xml:space="preserve"> three hundred and fifty six Crores</v>
          </cell>
          <cell r="G360" t="str">
            <v xml:space="preserve"> three hundred and fifty six Millions</v>
          </cell>
          <cell r="H360" t="str">
            <v xml:space="preserve"> three hundred and fifty six Billions</v>
          </cell>
        </row>
        <row r="361">
          <cell r="A361">
            <v>357</v>
          </cell>
          <cell r="B361" t="str">
            <v xml:space="preserve"> three hundred and fifty seven</v>
          </cell>
          <cell r="C361" t="str">
            <v xml:space="preserve"> three hundred and fifty seven</v>
          </cell>
          <cell r="D361" t="str">
            <v xml:space="preserve"> three hundred and fifty seven Thousand</v>
          </cell>
          <cell r="E361" t="str">
            <v xml:space="preserve"> three hundred and fifty seven Lakhs</v>
          </cell>
          <cell r="F361" t="str">
            <v xml:space="preserve"> three hundred and fifty seven Crores</v>
          </cell>
          <cell r="G361" t="str">
            <v xml:space="preserve"> three hundred and fifty seven Millions</v>
          </cell>
          <cell r="H361" t="str">
            <v xml:space="preserve"> three hundred and fifty seven Billions</v>
          </cell>
        </row>
        <row r="362">
          <cell r="A362">
            <v>358</v>
          </cell>
          <cell r="B362" t="str">
            <v xml:space="preserve"> three hundred and fifty eight</v>
          </cell>
          <cell r="C362" t="str">
            <v xml:space="preserve"> three hundred and fifty eight</v>
          </cell>
          <cell r="D362" t="str">
            <v xml:space="preserve"> three hundred and fifty eight Thousand</v>
          </cell>
          <cell r="E362" t="str">
            <v xml:space="preserve"> three hundred and fifty eight Lakhs</v>
          </cell>
          <cell r="F362" t="str">
            <v xml:space="preserve"> three hundred and fifty eight Crores</v>
          </cell>
          <cell r="G362" t="str">
            <v xml:space="preserve"> three hundred and fifty eight Millions</v>
          </cell>
          <cell r="H362" t="str">
            <v xml:space="preserve"> three hundred and fifty eight Billions</v>
          </cell>
        </row>
        <row r="363">
          <cell r="A363">
            <v>359</v>
          </cell>
          <cell r="B363" t="str">
            <v xml:space="preserve"> three hundred and fifty nine</v>
          </cell>
          <cell r="C363" t="str">
            <v xml:space="preserve"> three hundred and fifty nine</v>
          </cell>
          <cell r="D363" t="str">
            <v xml:space="preserve"> three hundred and fifty nine Thousand</v>
          </cell>
          <cell r="E363" t="str">
            <v xml:space="preserve"> three hundred and fifty nine Lakhs</v>
          </cell>
          <cell r="F363" t="str">
            <v xml:space="preserve"> three hundred and fifty nine Crores</v>
          </cell>
          <cell r="G363" t="str">
            <v xml:space="preserve"> three hundred and fifty nine Millions</v>
          </cell>
          <cell r="H363" t="str">
            <v xml:space="preserve"> three hundred and fifty nine Billions</v>
          </cell>
        </row>
        <row r="364">
          <cell r="A364">
            <v>360</v>
          </cell>
          <cell r="B364" t="str">
            <v xml:space="preserve"> three hundred and sixty</v>
          </cell>
          <cell r="C364" t="str">
            <v xml:space="preserve"> three hundred and sixty</v>
          </cell>
          <cell r="D364" t="str">
            <v xml:space="preserve"> three hundred and sixty Thousand</v>
          </cell>
          <cell r="E364" t="str">
            <v xml:space="preserve"> three hundred and sixty Lakhs</v>
          </cell>
          <cell r="F364" t="str">
            <v xml:space="preserve"> three hundred and sixty Crores</v>
          </cell>
          <cell r="G364" t="str">
            <v xml:space="preserve"> three hundred and sixty Millions</v>
          </cell>
          <cell r="H364" t="str">
            <v xml:space="preserve"> three hundred and sixty Billions</v>
          </cell>
        </row>
        <row r="365">
          <cell r="A365">
            <v>361</v>
          </cell>
          <cell r="B365" t="str">
            <v xml:space="preserve"> three hundred and sixty one </v>
          </cell>
          <cell r="C365" t="str">
            <v xml:space="preserve"> three hundred and sixty one </v>
          </cell>
          <cell r="D365" t="str">
            <v xml:space="preserve"> three hundred and sixty one  Thousand</v>
          </cell>
          <cell r="E365" t="str">
            <v xml:space="preserve"> three hundred and sixty one  Lakhs</v>
          </cell>
          <cell r="F365" t="str">
            <v xml:space="preserve"> three hundred and sixty one  Crores</v>
          </cell>
          <cell r="G365" t="str">
            <v xml:space="preserve"> three hundred and sixty one  Millions</v>
          </cell>
          <cell r="H365" t="str">
            <v xml:space="preserve"> three hundred and sixty one  Billions</v>
          </cell>
        </row>
        <row r="366">
          <cell r="A366">
            <v>362</v>
          </cell>
          <cell r="B366" t="str">
            <v xml:space="preserve"> three hundred and sixty two</v>
          </cell>
          <cell r="C366" t="str">
            <v xml:space="preserve"> three hundred and sixty two</v>
          </cell>
          <cell r="D366" t="str">
            <v xml:space="preserve"> three hundred and sixty two Thousand</v>
          </cell>
          <cell r="E366" t="str">
            <v xml:space="preserve"> three hundred and sixty two Lakhs</v>
          </cell>
          <cell r="F366" t="str">
            <v xml:space="preserve"> three hundred and sixty two Crores</v>
          </cell>
          <cell r="G366" t="str">
            <v xml:space="preserve"> three hundred and sixty two Millions</v>
          </cell>
          <cell r="H366" t="str">
            <v xml:space="preserve"> three hundred and sixty two Billions</v>
          </cell>
        </row>
        <row r="367">
          <cell r="A367">
            <v>363</v>
          </cell>
          <cell r="B367" t="str">
            <v xml:space="preserve"> three hundred and sixty three</v>
          </cell>
          <cell r="C367" t="str">
            <v xml:space="preserve"> three hundred and sixty three</v>
          </cell>
          <cell r="D367" t="str">
            <v xml:space="preserve"> three hundred and sixty three Thousand</v>
          </cell>
          <cell r="E367" t="str">
            <v xml:space="preserve"> three hundred and sixty three Lakhs</v>
          </cell>
          <cell r="F367" t="str">
            <v xml:space="preserve"> three hundred and sixty three Crores</v>
          </cell>
          <cell r="G367" t="str">
            <v xml:space="preserve"> three hundred and sixty three Millions</v>
          </cell>
          <cell r="H367" t="str">
            <v xml:space="preserve"> three hundred and sixty three Billions</v>
          </cell>
        </row>
        <row r="368">
          <cell r="A368">
            <v>364</v>
          </cell>
          <cell r="B368" t="str">
            <v xml:space="preserve"> three hundred and sixty four</v>
          </cell>
          <cell r="C368" t="str">
            <v xml:space="preserve"> three hundred and sixty four</v>
          </cell>
          <cell r="D368" t="str">
            <v xml:space="preserve"> three hundred and sixty four Thousand</v>
          </cell>
          <cell r="E368" t="str">
            <v xml:space="preserve"> three hundred and sixty four Lakhs</v>
          </cell>
          <cell r="F368" t="str">
            <v xml:space="preserve"> three hundred and sixty four Crores</v>
          </cell>
          <cell r="G368" t="str">
            <v xml:space="preserve"> three hundred and sixty four Millions</v>
          </cell>
          <cell r="H368" t="str">
            <v xml:space="preserve"> three hundred and sixty four Billions</v>
          </cell>
        </row>
        <row r="369">
          <cell r="A369">
            <v>365</v>
          </cell>
          <cell r="B369" t="str">
            <v xml:space="preserve"> three hundred and sixty five</v>
          </cell>
          <cell r="C369" t="str">
            <v xml:space="preserve"> three hundred and sixty five</v>
          </cell>
          <cell r="D369" t="str">
            <v xml:space="preserve"> three hundred and sixty five Thousand</v>
          </cell>
          <cell r="E369" t="str">
            <v xml:space="preserve"> three hundred and sixty five Lakhs</v>
          </cell>
          <cell r="F369" t="str">
            <v xml:space="preserve"> three hundred and sixty five Crores</v>
          </cell>
          <cell r="G369" t="str">
            <v xml:space="preserve"> three hundred and sixty five Millions</v>
          </cell>
          <cell r="H369" t="str">
            <v xml:space="preserve"> three hundred and sixty five Billions</v>
          </cell>
        </row>
        <row r="370">
          <cell r="A370">
            <v>366</v>
          </cell>
          <cell r="B370" t="str">
            <v xml:space="preserve"> three hundred and sixty six</v>
          </cell>
          <cell r="C370" t="str">
            <v xml:space="preserve"> three hundred and sixty six</v>
          </cell>
          <cell r="D370" t="str">
            <v xml:space="preserve"> three hundred and sixty six Thousand</v>
          </cell>
          <cell r="E370" t="str">
            <v xml:space="preserve"> three hundred and sixty six Lakhs</v>
          </cell>
          <cell r="F370" t="str">
            <v xml:space="preserve"> three hundred and sixty six Crores</v>
          </cell>
          <cell r="G370" t="str">
            <v xml:space="preserve"> three hundred and sixty six Millions</v>
          </cell>
          <cell r="H370" t="str">
            <v xml:space="preserve"> three hundred and sixty six Billions</v>
          </cell>
        </row>
        <row r="371">
          <cell r="A371">
            <v>367</v>
          </cell>
          <cell r="B371" t="str">
            <v xml:space="preserve"> three hundred and sixty seven</v>
          </cell>
          <cell r="C371" t="str">
            <v xml:space="preserve"> three hundred and sixty seven</v>
          </cell>
          <cell r="D371" t="str">
            <v xml:space="preserve"> three hundred and sixty seven Thousand</v>
          </cell>
          <cell r="E371" t="str">
            <v xml:space="preserve"> three hundred and sixty seven Lakhs</v>
          </cell>
          <cell r="F371" t="str">
            <v xml:space="preserve"> three hundred and sixty seven Crores</v>
          </cell>
          <cell r="G371" t="str">
            <v xml:space="preserve"> three hundred and sixty seven Millions</v>
          </cell>
          <cell r="H371" t="str">
            <v xml:space="preserve"> three hundred and sixty seven Billions</v>
          </cell>
        </row>
        <row r="372">
          <cell r="A372">
            <v>368</v>
          </cell>
          <cell r="B372" t="str">
            <v xml:space="preserve"> three hundred and sixty eight</v>
          </cell>
          <cell r="C372" t="str">
            <v xml:space="preserve"> three hundred and sixty eight</v>
          </cell>
          <cell r="D372" t="str">
            <v xml:space="preserve"> three hundred and sixty eight Thousand</v>
          </cell>
          <cell r="E372" t="str">
            <v xml:space="preserve"> three hundred and sixty eight Lakhs</v>
          </cell>
          <cell r="F372" t="str">
            <v xml:space="preserve"> three hundred and sixty eight Crores</v>
          </cell>
          <cell r="G372" t="str">
            <v xml:space="preserve"> three hundred and sixty eight Millions</v>
          </cell>
          <cell r="H372" t="str">
            <v xml:space="preserve"> three hundred and sixty eight Billions</v>
          </cell>
        </row>
        <row r="373">
          <cell r="A373">
            <v>369</v>
          </cell>
          <cell r="B373" t="str">
            <v xml:space="preserve"> three hundred and sixty nine</v>
          </cell>
          <cell r="C373" t="str">
            <v xml:space="preserve"> three hundred and sixty nine</v>
          </cell>
          <cell r="D373" t="str">
            <v xml:space="preserve"> three hundred and sixty nine Thousand</v>
          </cell>
          <cell r="E373" t="str">
            <v xml:space="preserve"> three hundred and sixty nine Lakhs</v>
          </cell>
          <cell r="F373" t="str">
            <v xml:space="preserve"> three hundred and sixty nine Crores</v>
          </cell>
          <cell r="G373" t="str">
            <v xml:space="preserve"> three hundred and sixty nine Millions</v>
          </cell>
          <cell r="H373" t="str">
            <v xml:space="preserve"> three hundred and sixty nine Billions</v>
          </cell>
        </row>
        <row r="374">
          <cell r="A374">
            <v>370</v>
          </cell>
          <cell r="B374" t="str">
            <v xml:space="preserve"> three hundred and seventy</v>
          </cell>
          <cell r="C374" t="str">
            <v xml:space="preserve"> three hundred and seventy</v>
          </cell>
          <cell r="D374" t="str">
            <v xml:space="preserve"> three hundred and seventy Thousand</v>
          </cell>
          <cell r="E374" t="str">
            <v xml:space="preserve"> three hundred and seventy Lakhs</v>
          </cell>
          <cell r="F374" t="str">
            <v xml:space="preserve"> three hundred and seventy Crores</v>
          </cell>
          <cell r="G374" t="str">
            <v xml:space="preserve"> three hundred and seventy Millions</v>
          </cell>
          <cell r="H374" t="str">
            <v xml:space="preserve"> three hundred and seventy Billions</v>
          </cell>
        </row>
        <row r="375">
          <cell r="A375">
            <v>371</v>
          </cell>
          <cell r="B375" t="str">
            <v xml:space="preserve"> three hundred and seventy one</v>
          </cell>
          <cell r="C375" t="str">
            <v xml:space="preserve"> three hundred and seventy one</v>
          </cell>
          <cell r="D375" t="str">
            <v xml:space="preserve"> three hundred and seventy one Thousand</v>
          </cell>
          <cell r="E375" t="str">
            <v xml:space="preserve"> three hundred and seventy one Lakhs</v>
          </cell>
          <cell r="F375" t="str">
            <v xml:space="preserve"> three hundred and seventy one Crores</v>
          </cell>
          <cell r="G375" t="str">
            <v xml:space="preserve"> three hundred and seventy one Millions</v>
          </cell>
          <cell r="H375" t="str">
            <v xml:space="preserve"> three hundred and seventy one Billions</v>
          </cell>
        </row>
        <row r="376">
          <cell r="A376">
            <v>372</v>
          </cell>
          <cell r="B376" t="str">
            <v xml:space="preserve"> three hundred and seventy two</v>
          </cell>
          <cell r="C376" t="str">
            <v xml:space="preserve"> three hundred and seventy two</v>
          </cell>
          <cell r="D376" t="str">
            <v xml:space="preserve"> three hundred and seventy two Thousand</v>
          </cell>
          <cell r="E376" t="str">
            <v xml:space="preserve"> three hundred and seventy two Lakhs</v>
          </cell>
          <cell r="F376" t="str">
            <v xml:space="preserve"> three hundred and seventy two Crores</v>
          </cell>
          <cell r="G376" t="str">
            <v xml:space="preserve"> three hundred and seventy two Millions</v>
          </cell>
          <cell r="H376" t="str">
            <v xml:space="preserve"> three hundred and seventy two Billions</v>
          </cell>
        </row>
        <row r="377">
          <cell r="A377">
            <v>373</v>
          </cell>
          <cell r="B377" t="str">
            <v xml:space="preserve"> three hundred and seventy three</v>
          </cell>
          <cell r="C377" t="str">
            <v xml:space="preserve"> three hundred and seventy three</v>
          </cell>
          <cell r="D377" t="str">
            <v xml:space="preserve"> three hundred and seventy three Thousand</v>
          </cell>
          <cell r="E377" t="str">
            <v xml:space="preserve"> three hundred and seventy three Lakhs</v>
          </cell>
          <cell r="F377" t="str">
            <v xml:space="preserve"> three hundred and seventy three Crores</v>
          </cell>
          <cell r="G377" t="str">
            <v xml:space="preserve"> three hundred and seventy three Millions</v>
          </cell>
          <cell r="H377" t="str">
            <v xml:space="preserve"> three hundred and seventy three Billions</v>
          </cell>
        </row>
        <row r="378">
          <cell r="A378">
            <v>374</v>
          </cell>
          <cell r="B378" t="str">
            <v xml:space="preserve"> three hundred and seventy four</v>
          </cell>
          <cell r="C378" t="str">
            <v xml:space="preserve"> three hundred and seventy four</v>
          </cell>
          <cell r="D378" t="str">
            <v xml:space="preserve"> three hundred and seventy four Thousand</v>
          </cell>
          <cell r="E378" t="str">
            <v xml:space="preserve"> three hundred and seventy four Lakhs</v>
          </cell>
          <cell r="F378" t="str">
            <v xml:space="preserve"> three hundred and seventy four Crores</v>
          </cell>
          <cell r="G378" t="str">
            <v xml:space="preserve"> three hundred and seventy four Millions</v>
          </cell>
          <cell r="H378" t="str">
            <v xml:space="preserve"> three hundred and seventy four Billions</v>
          </cell>
        </row>
        <row r="379">
          <cell r="A379">
            <v>375</v>
          </cell>
          <cell r="B379" t="str">
            <v xml:space="preserve"> three hundred and seventy five</v>
          </cell>
          <cell r="C379" t="str">
            <v xml:space="preserve"> three hundred and seventy five</v>
          </cell>
          <cell r="D379" t="str">
            <v xml:space="preserve"> three hundred and seventy five Thousand</v>
          </cell>
          <cell r="E379" t="str">
            <v xml:space="preserve"> three hundred and seventy five Lakhs</v>
          </cell>
          <cell r="F379" t="str">
            <v xml:space="preserve"> three hundred and seventy five Crores</v>
          </cell>
          <cell r="G379" t="str">
            <v xml:space="preserve"> three hundred and seventy five Millions</v>
          </cell>
          <cell r="H379" t="str">
            <v xml:space="preserve"> three hundred and seventy five Billions</v>
          </cell>
        </row>
        <row r="380">
          <cell r="A380">
            <v>376</v>
          </cell>
          <cell r="B380" t="str">
            <v xml:space="preserve"> three hundred and seventy six</v>
          </cell>
          <cell r="C380" t="str">
            <v xml:space="preserve"> three hundred and seventy six</v>
          </cell>
          <cell r="D380" t="str">
            <v xml:space="preserve"> three hundred and seventy six Thousand</v>
          </cell>
          <cell r="E380" t="str">
            <v xml:space="preserve"> three hundred and seventy six Lakhs</v>
          </cell>
          <cell r="F380" t="str">
            <v xml:space="preserve"> three hundred and seventy six Crores</v>
          </cell>
          <cell r="G380" t="str">
            <v xml:space="preserve"> three hundred and seventy six Millions</v>
          </cell>
          <cell r="H380" t="str">
            <v xml:space="preserve"> three hundred and seventy six Billions</v>
          </cell>
        </row>
        <row r="381">
          <cell r="A381">
            <v>377</v>
          </cell>
          <cell r="B381" t="str">
            <v xml:space="preserve"> three hundred and seventy seven</v>
          </cell>
          <cell r="C381" t="str">
            <v xml:space="preserve"> three hundred and seventy seven</v>
          </cell>
          <cell r="D381" t="str">
            <v xml:space="preserve"> three hundred and seventy seven Thousand</v>
          </cell>
          <cell r="E381" t="str">
            <v xml:space="preserve"> three hundred and seventy seven Lakhs</v>
          </cell>
          <cell r="F381" t="str">
            <v xml:space="preserve"> three hundred and seventy seven Crores</v>
          </cell>
          <cell r="G381" t="str">
            <v xml:space="preserve"> three hundred and seventy seven Millions</v>
          </cell>
          <cell r="H381" t="str">
            <v xml:space="preserve"> three hundred and seventy seven Billions</v>
          </cell>
        </row>
        <row r="382">
          <cell r="A382">
            <v>378</v>
          </cell>
          <cell r="B382" t="str">
            <v xml:space="preserve"> three hundred and seventy eight</v>
          </cell>
          <cell r="C382" t="str">
            <v xml:space="preserve"> three hundred and seventy eight</v>
          </cell>
          <cell r="D382" t="str">
            <v xml:space="preserve"> three hundred and seventy eight Thousand</v>
          </cell>
          <cell r="E382" t="str">
            <v xml:space="preserve"> three hundred and seventy eight Lakhs</v>
          </cell>
          <cell r="F382" t="str">
            <v xml:space="preserve"> three hundred and seventy eight Crores</v>
          </cell>
          <cell r="G382" t="str">
            <v xml:space="preserve"> three hundred and seventy eight Millions</v>
          </cell>
          <cell r="H382" t="str">
            <v xml:space="preserve"> three hundred and seventy eight Billions</v>
          </cell>
        </row>
        <row r="383">
          <cell r="A383">
            <v>379</v>
          </cell>
          <cell r="B383" t="str">
            <v xml:space="preserve"> three hundred and seventy nine</v>
          </cell>
          <cell r="C383" t="str">
            <v xml:space="preserve"> three hundred and seventy nine</v>
          </cell>
          <cell r="D383" t="str">
            <v xml:space="preserve"> three hundred and seventy nine Thousand</v>
          </cell>
          <cell r="E383" t="str">
            <v xml:space="preserve"> three hundred and seventy nine Lakhs</v>
          </cell>
          <cell r="F383" t="str">
            <v xml:space="preserve"> three hundred and seventy nine Crores</v>
          </cell>
          <cell r="G383" t="str">
            <v xml:space="preserve"> three hundred and seventy nine Millions</v>
          </cell>
          <cell r="H383" t="str">
            <v xml:space="preserve"> three hundred and seventy nine Billions</v>
          </cell>
        </row>
        <row r="384">
          <cell r="A384">
            <v>380</v>
          </cell>
          <cell r="B384" t="str">
            <v xml:space="preserve"> three hundred and eighty</v>
          </cell>
          <cell r="C384" t="str">
            <v xml:space="preserve"> three hundred and eighty</v>
          </cell>
          <cell r="D384" t="str">
            <v xml:space="preserve"> three hundred and eighty Thousand</v>
          </cell>
          <cell r="E384" t="str">
            <v xml:space="preserve"> three hundred and eighty Lakhs</v>
          </cell>
          <cell r="F384" t="str">
            <v xml:space="preserve"> three hundred and eighty Crores</v>
          </cell>
          <cell r="G384" t="str">
            <v xml:space="preserve"> three hundred and eighty Millions</v>
          </cell>
          <cell r="H384" t="str">
            <v xml:space="preserve"> three hundred and eighty Billions</v>
          </cell>
        </row>
        <row r="385">
          <cell r="A385">
            <v>381</v>
          </cell>
          <cell r="B385" t="str">
            <v xml:space="preserve"> three hundred and eighty one </v>
          </cell>
          <cell r="C385" t="str">
            <v xml:space="preserve"> three hundred and eighty one </v>
          </cell>
          <cell r="D385" t="str">
            <v xml:space="preserve"> three hundred and eighty one  Thousand</v>
          </cell>
          <cell r="E385" t="str">
            <v xml:space="preserve"> three hundred and eighty one  Lakhs</v>
          </cell>
          <cell r="F385" t="str">
            <v xml:space="preserve"> three hundred and eighty one  Crores</v>
          </cell>
          <cell r="G385" t="str">
            <v xml:space="preserve"> three hundred and eighty one  Millions</v>
          </cell>
          <cell r="H385" t="str">
            <v xml:space="preserve"> three hundred and eighty one  Billions</v>
          </cell>
        </row>
        <row r="386">
          <cell r="A386">
            <v>382</v>
          </cell>
          <cell r="B386" t="str">
            <v xml:space="preserve"> three hundred and eighty two</v>
          </cell>
          <cell r="C386" t="str">
            <v xml:space="preserve"> three hundred and eighty two</v>
          </cell>
          <cell r="D386" t="str">
            <v xml:space="preserve"> three hundred and eighty two Thousand</v>
          </cell>
          <cell r="E386" t="str">
            <v xml:space="preserve"> three hundred and eighty two Lakhs</v>
          </cell>
          <cell r="F386" t="str">
            <v xml:space="preserve"> three hundred and eighty two Crores</v>
          </cell>
          <cell r="G386" t="str">
            <v xml:space="preserve"> three hundred and eighty two Millions</v>
          </cell>
          <cell r="H386" t="str">
            <v xml:space="preserve"> three hundred and eighty two Billions</v>
          </cell>
        </row>
        <row r="387">
          <cell r="A387">
            <v>383</v>
          </cell>
          <cell r="B387" t="str">
            <v xml:space="preserve"> three hundred and eighty three</v>
          </cell>
          <cell r="C387" t="str">
            <v xml:space="preserve"> three hundred and eighty three</v>
          </cell>
          <cell r="D387" t="str">
            <v xml:space="preserve"> three hundred and eighty three Thousand</v>
          </cell>
          <cell r="E387" t="str">
            <v xml:space="preserve"> three hundred and eighty three Lakhs</v>
          </cell>
          <cell r="F387" t="str">
            <v xml:space="preserve"> three hundred and eighty three Crores</v>
          </cell>
          <cell r="G387" t="str">
            <v xml:space="preserve"> three hundred and eighty three Millions</v>
          </cell>
          <cell r="H387" t="str">
            <v xml:space="preserve"> three hundred and eighty three Billions</v>
          </cell>
        </row>
        <row r="388">
          <cell r="A388">
            <v>384</v>
          </cell>
          <cell r="B388" t="str">
            <v xml:space="preserve"> three hundred and eighty four</v>
          </cell>
          <cell r="C388" t="str">
            <v xml:space="preserve"> three hundred and eighty four</v>
          </cell>
          <cell r="D388" t="str">
            <v xml:space="preserve"> three hundred and eighty four Thousand</v>
          </cell>
          <cell r="E388" t="str">
            <v xml:space="preserve"> three hundred and eighty four Lakhs</v>
          </cell>
          <cell r="F388" t="str">
            <v xml:space="preserve"> three hundred and eighty four Crores</v>
          </cell>
          <cell r="G388" t="str">
            <v xml:space="preserve"> three hundred and eighty four Millions</v>
          </cell>
          <cell r="H388" t="str">
            <v xml:space="preserve"> three hundred and eighty four Billions</v>
          </cell>
        </row>
        <row r="389">
          <cell r="A389">
            <v>385</v>
          </cell>
          <cell r="B389" t="str">
            <v xml:space="preserve"> three hundred and eighty five</v>
          </cell>
          <cell r="C389" t="str">
            <v xml:space="preserve"> three hundred and eighty five</v>
          </cell>
          <cell r="D389" t="str">
            <v xml:space="preserve"> three hundred and eighty five Thousand</v>
          </cell>
          <cell r="E389" t="str">
            <v xml:space="preserve"> three hundred and eighty five Lakhs</v>
          </cell>
          <cell r="F389" t="str">
            <v xml:space="preserve"> three hundred and eighty five Crores</v>
          </cell>
          <cell r="G389" t="str">
            <v xml:space="preserve"> three hundred and eighty five Millions</v>
          </cell>
          <cell r="H389" t="str">
            <v xml:space="preserve"> three hundred and eighty five Billions</v>
          </cell>
        </row>
        <row r="390">
          <cell r="A390">
            <v>386</v>
          </cell>
          <cell r="B390" t="str">
            <v xml:space="preserve"> three hundred and eighty six</v>
          </cell>
          <cell r="C390" t="str">
            <v xml:space="preserve"> three hundred and eighty six</v>
          </cell>
          <cell r="D390" t="str">
            <v xml:space="preserve"> three hundred and eighty six Thousand</v>
          </cell>
          <cell r="E390" t="str">
            <v xml:space="preserve"> three hundred and eighty six Lakhs</v>
          </cell>
          <cell r="F390" t="str">
            <v xml:space="preserve"> three hundred and eighty six Crores</v>
          </cell>
          <cell r="G390" t="str">
            <v xml:space="preserve"> three hundred and eighty six Millions</v>
          </cell>
          <cell r="H390" t="str">
            <v xml:space="preserve"> three hundred and eighty six Billions</v>
          </cell>
        </row>
        <row r="391">
          <cell r="A391">
            <v>387</v>
          </cell>
          <cell r="B391" t="str">
            <v xml:space="preserve"> three hundred and eighty seven</v>
          </cell>
          <cell r="C391" t="str">
            <v xml:space="preserve"> three hundred and eighty seven</v>
          </cell>
          <cell r="D391" t="str">
            <v xml:space="preserve"> three hundred and eighty seven Thousand</v>
          </cell>
          <cell r="E391" t="str">
            <v xml:space="preserve"> three hundred and eighty seven Lakhs</v>
          </cell>
          <cell r="F391" t="str">
            <v xml:space="preserve"> three hundred and eighty seven Crores</v>
          </cell>
          <cell r="G391" t="str">
            <v xml:space="preserve"> three hundred and eighty seven Millions</v>
          </cell>
          <cell r="H391" t="str">
            <v xml:space="preserve"> three hundred and eighty seven Billions</v>
          </cell>
        </row>
        <row r="392">
          <cell r="A392">
            <v>388</v>
          </cell>
          <cell r="B392" t="str">
            <v xml:space="preserve"> three hundred and eighty eight</v>
          </cell>
          <cell r="C392" t="str">
            <v xml:space="preserve"> three hundred and eighty eight</v>
          </cell>
          <cell r="D392" t="str">
            <v xml:space="preserve"> three hundred and eighty eight Thousand</v>
          </cell>
          <cell r="E392" t="str">
            <v xml:space="preserve"> three hundred and eighty eight Lakhs</v>
          </cell>
          <cell r="F392" t="str">
            <v xml:space="preserve"> three hundred and eighty eight Crores</v>
          </cell>
          <cell r="G392" t="str">
            <v xml:space="preserve"> three hundred and eighty eight Millions</v>
          </cell>
          <cell r="H392" t="str">
            <v xml:space="preserve"> three hundred and eighty eight Billions</v>
          </cell>
        </row>
        <row r="393">
          <cell r="A393">
            <v>389</v>
          </cell>
          <cell r="B393" t="str">
            <v xml:space="preserve"> three hundred and eighty nine</v>
          </cell>
          <cell r="C393" t="str">
            <v xml:space="preserve"> three hundred and eighty nine</v>
          </cell>
          <cell r="D393" t="str">
            <v xml:space="preserve"> three hundred and eighty nine Thousand</v>
          </cell>
          <cell r="E393" t="str">
            <v xml:space="preserve"> three hundred and eighty nine Lakhs</v>
          </cell>
          <cell r="F393" t="str">
            <v xml:space="preserve"> three hundred and eighty nine Crores</v>
          </cell>
          <cell r="G393" t="str">
            <v xml:space="preserve"> three hundred and eighty nine Millions</v>
          </cell>
          <cell r="H393" t="str">
            <v xml:space="preserve"> three hundred and eighty nine Billions</v>
          </cell>
        </row>
        <row r="394">
          <cell r="A394">
            <v>390</v>
          </cell>
          <cell r="B394" t="str">
            <v xml:space="preserve"> three hundred and ninety</v>
          </cell>
          <cell r="C394" t="str">
            <v xml:space="preserve"> three hundred and ninety</v>
          </cell>
          <cell r="D394" t="str">
            <v xml:space="preserve"> three hundred and ninety Thousand</v>
          </cell>
          <cell r="E394" t="str">
            <v xml:space="preserve"> three hundred and ninety Lakhs</v>
          </cell>
          <cell r="F394" t="str">
            <v xml:space="preserve"> three hundred and ninety Crores</v>
          </cell>
          <cell r="G394" t="str">
            <v xml:space="preserve"> three hundred and ninety Millions</v>
          </cell>
          <cell r="H394" t="str">
            <v xml:space="preserve"> three hundred and ninety Billions</v>
          </cell>
        </row>
        <row r="395">
          <cell r="A395">
            <v>391</v>
          </cell>
          <cell r="B395" t="str">
            <v xml:space="preserve"> three hundred and ninety one</v>
          </cell>
          <cell r="C395" t="str">
            <v xml:space="preserve"> three hundred and ninety one</v>
          </cell>
          <cell r="D395" t="str">
            <v xml:space="preserve"> three hundred and ninety one Thousand</v>
          </cell>
          <cell r="E395" t="str">
            <v xml:space="preserve"> three hundred and ninety one Lakhs</v>
          </cell>
          <cell r="F395" t="str">
            <v xml:space="preserve"> three hundred and ninety one Crores</v>
          </cell>
          <cell r="G395" t="str">
            <v xml:space="preserve"> three hundred and ninety one Millions</v>
          </cell>
          <cell r="H395" t="str">
            <v xml:space="preserve"> three hundred and ninety one Billions</v>
          </cell>
        </row>
        <row r="396">
          <cell r="A396">
            <v>392</v>
          </cell>
          <cell r="B396" t="str">
            <v xml:space="preserve"> three hundred and ninety two</v>
          </cell>
          <cell r="C396" t="str">
            <v xml:space="preserve"> three hundred and ninety two</v>
          </cell>
          <cell r="D396" t="str">
            <v xml:space="preserve"> three hundred and ninety two Thousand</v>
          </cell>
          <cell r="E396" t="str">
            <v xml:space="preserve"> three hundred and ninety two Lakhs</v>
          </cell>
          <cell r="F396" t="str">
            <v xml:space="preserve"> three hundred and ninety two Crores</v>
          </cell>
          <cell r="G396" t="str">
            <v xml:space="preserve"> three hundred and ninety two Millions</v>
          </cell>
          <cell r="H396" t="str">
            <v xml:space="preserve"> three hundred and ninety two Billions</v>
          </cell>
        </row>
        <row r="397">
          <cell r="A397">
            <v>393</v>
          </cell>
          <cell r="B397" t="str">
            <v xml:space="preserve"> three hundred and ninety three</v>
          </cell>
          <cell r="C397" t="str">
            <v xml:space="preserve"> three hundred and ninety three</v>
          </cell>
          <cell r="D397" t="str">
            <v xml:space="preserve"> three hundred and ninety three Thousand</v>
          </cell>
          <cell r="E397" t="str">
            <v xml:space="preserve"> three hundred and ninety three Lakhs</v>
          </cell>
          <cell r="F397" t="str">
            <v xml:space="preserve"> three hundred and ninety three Crores</v>
          </cell>
          <cell r="G397" t="str">
            <v xml:space="preserve"> three hundred and ninety three Millions</v>
          </cell>
          <cell r="H397" t="str">
            <v xml:space="preserve"> three hundred and ninety three Billions</v>
          </cell>
        </row>
        <row r="398">
          <cell r="A398">
            <v>394</v>
          </cell>
          <cell r="B398" t="str">
            <v xml:space="preserve"> three hundred and ninety four</v>
          </cell>
          <cell r="C398" t="str">
            <v xml:space="preserve"> three hundred and ninety four</v>
          </cell>
          <cell r="D398" t="str">
            <v xml:space="preserve"> three hundred and ninety four Thousand</v>
          </cell>
          <cell r="E398" t="str">
            <v xml:space="preserve"> three hundred and ninety four Lakhs</v>
          </cell>
          <cell r="F398" t="str">
            <v xml:space="preserve"> three hundred and ninety four Crores</v>
          </cell>
          <cell r="G398" t="str">
            <v xml:space="preserve"> three hundred and ninety four Millions</v>
          </cell>
          <cell r="H398" t="str">
            <v xml:space="preserve"> three hundred and ninety four Billions</v>
          </cell>
        </row>
        <row r="399">
          <cell r="A399">
            <v>395</v>
          </cell>
          <cell r="B399" t="str">
            <v xml:space="preserve"> three hundred and ninety five</v>
          </cell>
          <cell r="C399" t="str">
            <v xml:space="preserve"> three hundred and ninety five</v>
          </cell>
          <cell r="D399" t="str">
            <v xml:space="preserve"> three hundred and ninety five Thousand</v>
          </cell>
          <cell r="E399" t="str">
            <v xml:space="preserve"> three hundred and ninety five Lakhs</v>
          </cell>
          <cell r="F399" t="str">
            <v xml:space="preserve"> three hundred and ninety five Crores</v>
          </cell>
          <cell r="G399" t="str">
            <v xml:space="preserve"> three hundred and ninety five Millions</v>
          </cell>
          <cell r="H399" t="str">
            <v xml:space="preserve"> three hundred and ninety five Billions</v>
          </cell>
        </row>
        <row r="400">
          <cell r="A400">
            <v>396</v>
          </cell>
          <cell r="B400" t="str">
            <v xml:space="preserve"> three hundred and ninety six</v>
          </cell>
          <cell r="C400" t="str">
            <v xml:space="preserve"> three hundred and ninety six</v>
          </cell>
          <cell r="D400" t="str">
            <v xml:space="preserve"> three hundred and ninety six Thousand</v>
          </cell>
          <cell r="E400" t="str">
            <v xml:space="preserve"> three hundred and ninety six Lakhs</v>
          </cell>
          <cell r="F400" t="str">
            <v xml:space="preserve"> three hundred and ninety six Crores</v>
          </cell>
          <cell r="G400" t="str">
            <v xml:space="preserve"> three hundred and ninety six Millions</v>
          </cell>
          <cell r="H400" t="str">
            <v xml:space="preserve"> three hundred and ninety six Billions</v>
          </cell>
        </row>
        <row r="401">
          <cell r="A401">
            <v>397</v>
          </cell>
          <cell r="B401" t="str">
            <v xml:space="preserve"> three hundred and ninety seven</v>
          </cell>
          <cell r="C401" t="str">
            <v xml:space="preserve"> three hundred and ninety seven</v>
          </cell>
          <cell r="D401" t="str">
            <v xml:space="preserve"> three hundred and ninety seven Thousand</v>
          </cell>
          <cell r="E401" t="str">
            <v xml:space="preserve"> three hundred and ninety seven Lakhs</v>
          </cell>
          <cell r="F401" t="str">
            <v xml:space="preserve"> three hundred and ninety seven Crores</v>
          </cell>
          <cell r="G401" t="str">
            <v xml:space="preserve"> three hundred and ninety seven Millions</v>
          </cell>
          <cell r="H401" t="str">
            <v xml:space="preserve"> three hundred and ninety seven Billions</v>
          </cell>
        </row>
        <row r="402">
          <cell r="A402">
            <v>398</v>
          </cell>
          <cell r="B402" t="str">
            <v xml:space="preserve"> three hundred and ninety eight</v>
          </cell>
          <cell r="C402" t="str">
            <v xml:space="preserve"> three hundred and ninety eight</v>
          </cell>
          <cell r="D402" t="str">
            <v xml:space="preserve"> three hundred and ninety eight Thousand</v>
          </cell>
          <cell r="E402" t="str">
            <v xml:space="preserve"> three hundred and ninety eight Lakhs</v>
          </cell>
          <cell r="F402" t="str">
            <v xml:space="preserve"> three hundred and ninety eight Crores</v>
          </cell>
          <cell r="G402" t="str">
            <v xml:space="preserve"> three hundred and ninety eight Millions</v>
          </cell>
          <cell r="H402" t="str">
            <v xml:space="preserve"> three hundred and ninety eight Billions</v>
          </cell>
        </row>
        <row r="403">
          <cell r="A403">
            <v>399</v>
          </cell>
          <cell r="B403" t="str">
            <v xml:space="preserve"> three hundred and ninety nine</v>
          </cell>
          <cell r="C403" t="str">
            <v xml:space="preserve"> three hundred and ninety nine</v>
          </cell>
          <cell r="D403" t="str">
            <v xml:space="preserve"> three hundred and ninety nine Thousand</v>
          </cell>
          <cell r="E403" t="str">
            <v xml:space="preserve"> three hundred and ninety nine Lakhs</v>
          </cell>
          <cell r="F403" t="str">
            <v xml:space="preserve"> three hundred and ninety nine Crores</v>
          </cell>
          <cell r="G403" t="str">
            <v xml:space="preserve"> three hundred and ninety nine Millions</v>
          </cell>
          <cell r="H403" t="str">
            <v xml:space="preserve"> three hundred and ninety nine Billions</v>
          </cell>
        </row>
        <row r="404">
          <cell r="A404">
            <v>400</v>
          </cell>
          <cell r="B404" t="str">
            <v xml:space="preserve"> four hundred </v>
          </cell>
          <cell r="C404" t="str">
            <v xml:space="preserve"> four hundred </v>
          </cell>
          <cell r="D404" t="str">
            <v xml:space="preserve"> four hundred  Thousand</v>
          </cell>
          <cell r="E404" t="str">
            <v xml:space="preserve"> four hundred  Lakhs</v>
          </cell>
          <cell r="F404" t="str">
            <v xml:space="preserve"> four hundred  Crores</v>
          </cell>
          <cell r="G404" t="str">
            <v xml:space="preserve"> four hundred  Millions</v>
          </cell>
          <cell r="H404" t="str">
            <v xml:space="preserve"> four hundred  Billions</v>
          </cell>
        </row>
        <row r="405">
          <cell r="A405">
            <v>401</v>
          </cell>
          <cell r="B405" t="str">
            <v xml:space="preserve"> four hundred and one</v>
          </cell>
          <cell r="C405" t="str">
            <v xml:space="preserve"> four hundred and one</v>
          </cell>
          <cell r="D405" t="str">
            <v xml:space="preserve"> four hundred and one Thousand</v>
          </cell>
          <cell r="E405" t="str">
            <v xml:space="preserve"> four hundred and one Lakhs</v>
          </cell>
          <cell r="F405" t="str">
            <v xml:space="preserve"> four hundred and one Crores</v>
          </cell>
          <cell r="G405" t="str">
            <v xml:space="preserve"> four hundred and one Millions</v>
          </cell>
          <cell r="H405" t="str">
            <v xml:space="preserve"> four hundred and one Billions</v>
          </cell>
        </row>
        <row r="406">
          <cell r="A406">
            <v>402</v>
          </cell>
          <cell r="B406" t="str">
            <v xml:space="preserve"> four hundred and two</v>
          </cell>
          <cell r="C406" t="str">
            <v xml:space="preserve"> four hundred and two</v>
          </cell>
          <cell r="D406" t="str">
            <v xml:space="preserve"> four hundred and two Thousand</v>
          </cell>
          <cell r="E406" t="str">
            <v xml:space="preserve"> four hundred and two Lakhs</v>
          </cell>
          <cell r="F406" t="str">
            <v xml:space="preserve"> four hundred and two Crores</v>
          </cell>
          <cell r="G406" t="str">
            <v xml:space="preserve"> four hundred and two Millions</v>
          </cell>
          <cell r="H406" t="str">
            <v xml:space="preserve"> four hundred and two Billions</v>
          </cell>
        </row>
        <row r="407">
          <cell r="A407">
            <v>403</v>
          </cell>
          <cell r="B407" t="str">
            <v xml:space="preserve"> four hundred and three</v>
          </cell>
          <cell r="C407" t="str">
            <v xml:space="preserve"> four hundred and three</v>
          </cell>
          <cell r="D407" t="str">
            <v xml:space="preserve"> four hundred and three Thousand</v>
          </cell>
          <cell r="E407" t="str">
            <v xml:space="preserve"> four hundred and three Lakhs</v>
          </cell>
          <cell r="F407" t="str">
            <v xml:space="preserve"> four hundred and three Crores</v>
          </cell>
          <cell r="G407" t="str">
            <v xml:space="preserve"> four hundred and three Millions</v>
          </cell>
          <cell r="H407" t="str">
            <v xml:space="preserve"> four hundred and three Billions</v>
          </cell>
        </row>
        <row r="408">
          <cell r="A408">
            <v>404</v>
          </cell>
          <cell r="B408" t="str">
            <v xml:space="preserve"> four hundred and four</v>
          </cell>
          <cell r="C408" t="str">
            <v xml:space="preserve"> four hundred and four</v>
          </cell>
          <cell r="D408" t="str">
            <v xml:space="preserve"> four hundred and four Thousand</v>
          </cell>
          <cell r="E408" t="str">
            <v xml:space="preserve"> four hundred and four Lakhs</v>
          </cell>
          <cell r="F408" t="str">
            <v xml:space="preserve"> four hundred and four Crores</v>
          </cell>
          <cell r="G408" t="str">
            <v xml:space="preserve"> four hundred and four Millions</v>
          </cell>
          <cell r="H408" t="str">
            <v xml:space="preserve"> four hundred and four Billions</v>
          </cell>
        </row>
        <row r="409">
          <cell r="A409">
            <v>405</v>
          </cell>
          <cell r="B409" t="str">
            <v xml:space="preserve"> four hundred and five</v>
          </cell>
          <cell r="C409" t="str">
            <v xml:space="preserve"> four hundred and five</v>
          </cell>
          <cell r="D409" t="str">
            <v xml:space="preserve"> four hundred and five Thousand</v>
          </cell>
          <cell r="E409" t="str">
            <v xml:space="preserve"> four hundred and five Lakhs</v>
          </cell>
          <cell r="F409" t="str">
            <v xml:space="preserve"> four hundred and five Crores</v>
          </cell>
          <cell r="G409" t="str">
            <v xml:space="preserve"> four hundred and five Millions</v>
          </cell>
          <cell r="H409" t="str">
            <v xml:space="preserve"> four hundred and five Billions</v>
          </cell>
        </row>
        <row r="410">
          <cell r="A410">
            <v>406</v>
          </cell>
          <cell r="B410" t="str">
            <v xml:space="preserve"> four hundred and six</v>
          </cell>
          <cell r="C410" t="str">
            <v xml:space="preserve"> four hundred and six</v>
          </cell>
          <cell r="D410" t="str">
            <v xml:space="preserve"> four hundred and six Thousand</v>
          </cell>
          <cell r="E410" t="str">
            <v xml:space="preserve"> four hundred and six Lakhs</v>
          </cell>
          <cell r="F410" t="str">
            <v xml:space="preserve"> four hundred and six Crores</v>
          </cell>
          <cell r="G410" t="str">
            <v xml:space="preserve"> four hundred and six Millions</v>
          </cell>
          <cell r="H410" t="str">
            <v xml:space="preserve"> four hundred and six Billions</v>
          </cell>
        </row>
        <row r="411">
          <cell r="A411">
            <v>407</v>
          </cell>
          <cell r="B411" t="str">
            <v xml:space="preserve"> four hundred and seven</v>
          </cell>
          <cell r="C411" t="str">
            <v xml:space="preserve"> four hundred and seven</v>
          </cell>
          <cell r="D411" t="str">
            <v xml:space="preserve"> four hundred and seven Thousand</v>
          </cell>
          <cell r="E411" t="str">
            <v xml:space="preserve"> four hundred and seven Lakhs</v>
          </cell>
          <cell r="F411" t="str">
            <v xml:space="preserve"> four hundred and seven Crores</v>
          </cell>
          <cell r="G411" t="str">
            <v xml:space="preserve"> four hundred and seven Millions</v>
          </cell>
          <cell r="H411" t="str">
            <v xml:space="preserve"> four hundred and seven Billions</v>
          </cell>
        </row>
        <row r="412">
          <cell r="A412">
            <v>408</v>
          </cell>
          <cell r="B412" t="str">
            <v xml:space="preserve"> four hundred and eight</v>
          </cell>
          <cell r="C412" t="str">
            <v xml:space="preserve"> four hundred and eight</v>
          </cell>
          <cell r="D412" t="str">
            <v xml:space="preserve"> four hundred and eight Thousand</v>
          </cell>
          <cell r="E412" t="str">
            <v xml:space="preserve"> four hundred and eight Lakhs</v>
          </cell>
          <cell r="F412" t="str">
            <v xml:space="preserve"> four hundred and eight Crores</v>
          </cell>
          <cell r="G412" t="str">
            <v xml:space="preserve"> four hundred and eight Millions</v>
          </cell>
          <cell r="H412" t="str">
            <v xml:space="preserve"> four hundred and eight Billions</v>
          </cell>
        </row>
        <row r="413">
          <cell r="A413">
            <v>409</v>
          </cell>
          <cell r="B413" t="str">
            <v xml:space="preserve"> four hundred and nine</v>
          </cell>
          <cell r="C413" t="str">
            <v xml:space="preserve"> four hundred and nine</v>
          </cell>
          <cell r="D413" t="str">
            <v xml:space="preserve"> four hundred and nine Thousand</v>
          </cell>
          <cell r="E413" t="str">
            <v xml:space="preserve"> four hundred and nine Lakhs</v>
          </cell>
          <cell r="F413" t="str">
            <v xml:space="preserve"> four hundred and nine Crores</v>
          </cell>
          <cell r="G413" t="str">
            <v xml:space="preserve"> four hundred and nine Millions</v>
          </cell>
          <cell r="H413" t="str">
            <v xml:space="preserve"> four hundred and nine Billions</v>
          </cell>
        </row>
        <row r="414">
          <cell r="A414">
            <v>410</v>
          </cell>
          <cell r="B414" t="str">
            <v xml:space="preserve"> four hundred and ten</v>
          </cell>
          <cell r="C414" t="str">
            <v xml:space="preserve"> four hundred and ten</v>
          </cell>
          <cell r="D414" t="str">
            <v xml:space="preserve"> four hundred and ten Thousand</v>
          </cell>
          <cell r="E414" t="str">
            <v xml:space="preserve"> four hundred and ten Lakhs</v>
          </cell>
          <cell r="F414" t="str">
            <v xml:space="preserve"> four hundred and ten Crores</v>
          </cell>
          <cell r="G414" t="str">
            <v xml:space="preserve"> four hundred and ten Millions</v>
          </cell>
          <cell r="H414" t="str">
            <v xml:space="preserve"> four hundred and ten Billions</v>
          </cell>
        </row>
        <row r="415">
          <cell r="A415">
            <v>411</v>
          </cell>
          <cell r="B415" t="str">
            <v xml:space="preserve"> four hundred and eleven</v>
          </cell>
          <cell r="C415" t="str">
            <v xml:space="preserve"> four hundred and eleven</v>
          </cell>
          <cell r="D415" t="str">
            <v xml:space="preserve"> four hundred and eleven Thousand</v>
          </cell>
          <cell r="E415" t="str">
            <v xml:space="preserve"> four hundred and eleven Lakhs</v>
          </cell>
          <cell r="F415" t="str">
            <v xml:space="preserve"> four hundred and eleven Crores</v>
          </cell>
          <cell r="G415" t="str">
            <v xml:space="preserve"> four hundred and eleven Millions</v>
          </cell>
          <cell r="H415" t="str">
            <v xml:space="preserve"> four hundred and eleven Billions</v>
          </cell>
        </row>
        <row r="416">
          <cell r="A416">
            <v>412</v>
          </cell>
          <cell r="B416" t="str">
            <v xml:space="preserve"> four hundred and twelve</v>
          </cell>
          <cell r="C416" t="str">
            <v xml:space="preserve"> four hundred and twelve</v>
          </cell>
          <cell r="D416" t="str">
            <v xml:space="preserve"> four hundred and twelve Thousand</v>
          </cell>
          <cell r="E416" t="str">
            <v xml:space="preserve"> four hundred and twelve Lakhs</v>
          </cell>
          <cell r="F416" t="str">
            <v xml:space="preserve"> four hundred and twelve Crores</v>
          </cell>
          <cell r="G416" t="str">
            <v xml:space="preserve"> four hundred and twelve Millions</v>
          </cell>
          <cell r="H416" t="str">
            <v xml:space="preserve"> four hundred and twelve Billions</v>
          </cell>
        </row>
        <row r="417">
          <cell r="A417">
            <v>413</v>
          </cell>
          <cell r="B417" t="str">
            <v xml:space="preserve"> four hundred and thirteen</v>
          </cell>
          <cell r="C417" t="str">
            <v xml:space="preserve"> four hundred and thirteen</v>
          </cell>
          <cell r="D417" t="str">
            <v xml:space="preserve"> four hundred and thirteen Thousand</v>
          </cell>
          <cell r="E417" t="str">
            <v xml:space="preserve"> four hundred and thirteen Lakhs</v>
          </cell>
          <cell r="F417" t="str">
            <v xml:space="preserve"> four hundred and thirteen Crores</v>
          </cell>
          <cell r="G417" t="str">
            <v xml:space="preserve"> four hundred and thirteen Millions</v>
          </cell>
          <cell r="H417" t="str">
            <v xml:space="preserve"> four hundred and thirteen Billions</v>
          </cell>
        </row>
        <row r="418">
          <cell r="A418">
            <v>414</v>
          </cell>
          <cell r="B418" t="str">
            <v xml:space="preserve"> four hundred and fourteen</v>
          </cell>
          <cell r="C418" t="str">
            <v xml:space="preserve"> four hundred and fourteen</v>
          </cell>
          <cell r="D418" t="str">
            <v xml:space="preserve"> four hundred and fourteen Thousand</v>
          </cell>
          <cell r="E418" t="str">
            <v xml:space="preserve"> four hundred and fourteen Lakhs</v>
          </cell>
          <cell r="F418" t="str">
            <v xml:space="preserve"> four hundred and fourteen Crores</v>
          </cell>
          <cell r="G418" t="str">
            <v xml:space="preserve"> four hundred and fourteen Millions</v>
          </cell>
          <cell r="H418" t="str">
            <v xml:space="preserve"> four hundred and fourteen Billions</v>
          </cell>
        </row>
        <row r="419">
          <cell r="A419">
            <v>415</v>
          </cell>
          <cell r="B419" t="str">
            <v xml:space="preserve"> four hundred and fifteen</v>
          </cell>
          <cell r="C419" t="str">
            <v xml:space="preserve"> four hundred and fifteen</v>
          </cell>
          <cell r="D419" t="str">
            <v xml:space="preserve"> four hundred and fifteen Thousand</v>
          </cell>
          <cell r="E419" t="str">
            <v xml:space="preserve"> four hundred and fifteen Lakhs</v>
          </cell>
          <cell r="F419" t="str">
            <v xml:space="preserve"> four hundred and fifteen Crores</v>
          </cell>
          <cell r="G419" t="str">
            <v xml:space="preserve"> four hundred and fifteen Millions</v>
          </cell>
          <cell r="H419" t="str">
            <v xml:space="preserve"> four hundred and fifteen Billions</v>
          </cell>
        </row>
        <row r="420">
          <cell r="A420">
            <v>416</v>
          </cell>
          <cell r="B420" t="str">
            <v xml:space="preserve"> four hundred and sixteen</v>
          </cell>
          <cell r="C420" t="str">
            <v xml:space="preserve"> four hundred and sixteen</v>
          </cell>
          <cell r="D420" t="str">
            <v xml:space="preserve"> four hundred and sixteen Thousand</v>
          </cell>
          <cell r="E420" t="str">
            <v xml:space="preserve"> four hundred and sixteen Lakhs</v>
          </cell>
          <cell r="F420" t="str">
            <v xml:space="preserve"> four hundred and sixteen Crores</v>
          </cell>
          <cell r="G420" t="str">
            <v xml:space="preserve"> four hundred and sixteen Millions</v>
          </cell>
          <cell r="H420" t="str">
            <v xml:space="preserve"> four hundred and sixteen Billions</v>
          </cell>
        </row>
        <row r="421">
          <cell r="A421">
            <v>417</v>
          </cell>
          <cell r="B421" t="str">
            <v xml:space="preserve"> four hundred and seventeen</v>
          </cell>
          <cell r="C421" t="str">
            <v xml:space="preserve"> four hundred and seventeen</v>
          </cell>
          <cell r="D421" t="str">
            <v xml:space="preserve"> four hundred and seventeen Thousand</v>
          </cell>
          <cell r="E421" t="str">
            <v xml:space="preserve"> four hundred and seventeen Lakhs</v>
          </cell>
          <cell r="F421" t="str">
            <v xml:space="preserve"> four hundred and seventeen Crores</v>
          </cell>
          <cell r="G421" t="str">
            <v xml:space="preserve"> four hundred and seventeen Millions</v>
          </cell>
          <cell r="H421" t="str">
            <v xml:space="preserve"> four hundred and seventeen Billions</v>
          </cell>
        </row>
        <row r="422">
          <cell r="A422">
            <v>418</v>
          </cell>
          <cell r="B422" t="str">
            <v xml:space="preserve"> four hundred and eighteen</v>
          </cell>
          <cell r="C422" t="str">
            <v xml:space="preserve"> four hundred and eighteen</v>
          </cell>
          <cell r="D422" t="str">
            <v xml:space="preserve"> four hundred and eighteen Thousand</v>
          </cell>
          <cell r="E422" t="str">
            <v xml:space="preserve"> four hundred and eighteen Lakhs</v>
          </cell>
          <cell r="F422" t="str">
            <v xml:space="preserve"> four hundred and eighteen Crores</v>
          </cell>
          <cell r="G422" t="str">
            <v xml:space="preserve"> four hundred and eighteen Millions</v>
          </cell>
          <cell r="H422" t="str">
            <v xml:space="preserve"> four hundred and eighteen Billions</v>
          </cell>
        </row>
        <row r="423">
          <cell r="A423">
            <v>419</v>
          </cell>
          <cell r="B423" t="str">
            <v xml:space="preserve"> four hundred and nineteen</v>
          </cell>
          <cell r="C423" t="str">
            <v xml:space="preserve"> four hundred and nineteen</v>
          </cell>
          <cell r="D423" t="str">
            <v xml:space="preserve"> four hundred and nineteen Thousand</v>
          </cell>
          <cell r="E423" t="str">
            <v xml:space="preserve"> four hundred and nineteen Lakhs</v>
          </cell>
          <cell r="F423" t="str">
            <v xml:space="preserve"> four hundred and nineteen Crores</v>
          </cell>
          <cell r="G423" t="str">
            <v xml:space="preserve"> four hundred and nineteen Millions</v>
          </cell>
          <cell r="H423" t="str">
            <v xml:space="preserve"> four hundred and nineteen Billions</v>
          </cell>
        </row>
        <row r="424">
          <cell r="A424">
            <v>420</v>
          </cell>
          <cell r="B424" t="str">
            <v xml:space="preserve"> four hundred and twenty </v>
          </cell>
          <cell r="C424" t="str">
            <v xml:space="preserve"> four hundred and twenty </v>
          </cell>
          <cell r="D424" t="str">
            <v xml:space="preserve"> four hundred and twenty  Thousand</v>
          </cell>
          <cell r="E424" t="str">
            <v xml:space="preserve"> four hundred and twenty  Lakhs</v>
          </cell>
          <cell r="F424" t="str">
            <v xml:space="preserve"> four hundred and twenty  Crores</v>
          </cell>
          <cell r="G424" t="str">
            <v xml:space="preserve"> four hundred and twenty  Millions</v>
          </cell>
          <cell r="H424" t="str">
            <v xml:space="preserve"> four hundred and twenty  Billions</v>
          </cell>
        </row>
        <row r="425">
          <cell r="A425">
            <v>421</v>
          </cell>
          <cell r="B425" t="str">
            <v xml:space="preserve"> four hundred and twenty one</v>
          </cell>
          <cell r="C425" t="str">
            <v xml:space="preserve"> four hundred and twenty one</v>
          </cell>
          <cell r="D425" t="str">
            <v xml:space="preserve"> four hundred and twenty one Thousand</v>
          </cell>
          <cell r="E425" t="str">
            <v xml:space="preserve"> four hundred and twenty one Lakhs</v>
          </cell>
          <cell r="F425" t="str">
            <v xml:space="preserve"> four hundred and twenty one Crores</v>
          </cell>
          <cell r="G425" t="str">
            <v xml:space="preserve"> four hundred and twenty one Millions</v>
          </cell>
          <cell r="H425" t="str">
            <v xml:space="preserve"> four hundred and twenty one Billions</v>
          </cell>
        </row>
        <row r="426">
          <cell r="A426">
            <v>422</v>
          </cell>
          <cell r="B426" t="str">
            <v xml:space="preserve"> four hundred and twenty two</v>
          </cell>
          <cell r="C426" t="str">
            <v xml:space="preserve"> four hundred and twenty two</v>
          </cell>
          <cell r="D426" t="str">
            <v xml:space="preserve"> four hundred and twenty two Thousand</v>
          </cell>
          <cell r="E426" t="str">
            <v xml:space="preserve"> four hundred and twenty two Lakhs</v>
          </cell>
          <cell r="F426" t="str">
            <v xml:space="preserve"> four hundred and twenty two Crores</v>
          </cell>
          <cell r="G426" t="str">
            <v xml:space="preserve"> four hundred and twenty two Millions</v>
          </cell>
          <cell r="H426" t="str">
            <v xml:space="preserve"> four hundred and twenty two Billions</v>
          </cell>
        </row>
        <row r="427">
          <cell r="A427">
            <v>423</v>
          </cell>
          <cell r="B427" t="str">
            <v xml:space="preserve"> four hundred and twenty three</v>
          </cell>
          <cell r="C427" t="str">
            <v xml:space="preserve"> four hundred and twenty three</v>
          </cell>
          <cell r="D427" t="str">
            <v xml:space="preserve"> four hundred and twenty three Thousand</v>
          </cell>
          <cell r="E427" t="str">
            <v xml:space="preserve"> four hundred and twenty three Lakhs</v>
          </cell>
          <cell r="F427" t="str">
            <v xml:space="preserve"> four hundred and twenty three Crores</v>
          </cell>
          <cell r="G427" t="str">
            <v xml:space="preserve"> four hundred and twenty three Millions</v>
          </cell>
          <cell r="H427" t="str">
            <v xml:space="preserve"> four hundred and twenty three Billions</v>
          </cell>
        </row>
        <row r="428">
          <cell r="A428">
            <v>424</v>
          </cell>
          <cell r="B428" t="str">
            <v xml:space="preserve"> four hundred and twenty four</v>
          </cell>
          <cell r="C428" t="str">
            <v xml:space="preserve"> four hundred and twenty four</v>
          </cell>
          <cell r="D428" t="str">
            <v xml:space="preserve"> four hundred and twenty four Thousand</v>
          </cell>
          <cell r="E428" t="str">
            <v xml:space="preserve"> four hundred and twenty four Lakhs</v>
          </cell>
          <cell r="F428" t="str">
            <v xml:space="preserve"> four hundred and twenty four Crores</v>
          </cell>
          <cell r="G428" t="str">
            <v xml:space="preserve"> four hundred and twenty four Millions</v>
          </cell>
          <cell r="H428" t="str">
            <v xml:space="preserve"> four hundred and twenty four Billions</v>
          </cell>
        </row>
        <row r="429">
          <cell r="A429">
            <v>425</v>
          </cell>
          <cell r="B429" t="str">
            <v xml:space="preserve"> four hundred and twenty five</v>
          </cell>
          <cell r="C429" t="str">
            <v xml:space="preserve"> four hundred and twenty five</v>
          </cell>
          <cell r="D429" t="str">
            <v xml:space="preserve"> four hundred and twenty five Thousand</v>
          </cell>
          <cell r="E429" t="str">
            <v xml:space="preserve"> four hundred and twenty five Lakhs</v>
          </cell>
          <cell r="F429" t="str">
            <v xml:space="preserve"> four hundred and twenty five Crores</v>
          </cell>
          <cell r="G429" t="str">
            <v xml:space="preserve"> four hundred and twenty five Millions</v>
          </cell>
          <cell r="H429" t="str">
            <v xml:space="preserve"> four hundred and twenty five Billions</v>
          </cell>
        </row>
        <row r="430">
          <cell r="A430">
            <v>426</v>
          </cell>
          <cell r="B430" t="str">
            <v xml:space="preserve"> four hundred and twenty six</v>
          </cell>
          <cell r="C430" t="str">
            <v xml:space="preserve"> four hundred and twenty six</v>
          </cell>
          <cell r="D430" t="str">
            <v xml:space="preserve"> four hundred and twenty six Thousand</v>
          </cell>
          <cell r="E430" t="str">
            <v xml:space="preserve"> four hundred and twenty six Lakhs</v>
          </cell>
          <cell r="F430" t="str">
            <v xml:space="preserve"> four hundred and twenty six Crores</v>
          </cell>
          <cell r="G430" t="str">
            <v xml:space="preserve"> four hundred and twenty six Millions</v>
          </cell>
          <cell r="H430" t="str">
            <v xml:space="preserve"> four hundred and twenty six Billions</v>
          </cell>
        </row>
        <row r="431">
          <cell r="A431">
            <v>427</v>
          </cell>
          <cell r="B431" t="str">
            <v xml:space="preserve"> four hundred and twenty seven</v>
          </cell>
          <cell r="C431" t="str">
            <v xml:space="preserve"> four hundred and twenty seven</v>
          </cell>
          <cell r="D431" t="str">
            <v xml:space="preserve"> four hundred and twenty seven Thousand</v>
          </cell>
          <cell r="E431" t="str">
            <v xml:space="preserve"> four hundred and twenty seven Lakhs</v>
          </cell>
          <cell r="F431" t="str">
            <v xml:space="preserve"> four hundred and twenty seven Crores</v>
          </cell>
          <cell r="G431" t="str">
            <v xml:space="preserve"> four hundred and twenty seven Millions</v>
          </cell>
          <cell r="H431" t="str">
            <v xml:space="preserve"> four hundred and twenty seven Billions</v>
          </cell>
        </row>
        <row r="432">
          <cell r="A432">
            <v>428</v>
          </cell>
          <cell r="B432" t="str">
            <v xml:space="preserve"> four hundred and twenty eight</v>
          </cell>
          <cell r="C432" t="str">
            <v xml:space="preserve"> four hundred and twenty eight</v>
          </cell>
          <cell r="D432" t="str">
            <v xml:space="preserve"> four hundred and twenty eight Thousand</v>
          </cell>
          <cell r="E432" t="str">
            <v xml:space="preserve"> four hundred and twenty eight Lakhs</v>
          </cell>
          <cell r="F432" t="str">
            <v xml:space="preserve"> four hundred and twenty eight Crores</v>
          </cell>
          <cell r="G432" t="str">
            <v xml:space="preserve"> four hundred and twenty eight Millions</v>
          </cell>
          <cell r="H432" t="str">
            <v xml:space="preserve"> four hundred and twenty eight Billions</v>
          </cell>
        </row>
        <row r="433">
          <cell r="A433">
            <v>429</v>
          </cell>
          <cell r="B433" t="str">
            <v xml:space="preserve"> four hundred and twenty nine</v>
          </cell>
          <cell r="C433" t="str">
            <v xml:space="preserve"> four hundred and twenty nine</v>
          </cell>
          <cell r="D433" t="str">
            <v xml:space="preserve"> four hundred and twenty nine Thousand</v>
          </cell>
          <cell r="E433" t="str">
            <v xml:space="preserve"> four hundred and twenty nine Lakhs</v>
          </cell>
          <cell r="F433" t="str">
            <v xml:space="preserve"> four hundred and twenty nine Crores</v>
          </cell>
          <cell r="G433" t="str">
            <v xml:space="preserve"> four hundred and twenty nine Millions</v>
          </cell>
          <cell r="H433" t="str">
            <v xml:space="preserve"> four hundred and twenty nine Billions</v>
          </cell>
        </row>
        <row r="434">
          <cell r="A434">
            <v>430</v>
          </cell>
          <cell r="B434" t="str">
            <v xml:space="preserve"> four hundred and thirty</v>
          </cell>
          <cell r="C434" t="str">
            <v xml:space="preserve"> four hundred and thirty</v>
          </cell>
          <cell r="D434" t="str">
            <v xml:space="preserve"> four hundred and thirty Thousand</v>
          </cell>
          <cell r="E434" t="str">
            <v xml:space="preserve"> four hundred and thirty Lakhs</v>
          </cell>
          <cell r="F434" t="str">
            <v xml:space="preserve"> four hundred and thirty Crores</v>
          </cell>
          <cell r="G434" t="str">
            <v xml:space="preserve"> four hundred and thirty Millions</v>
          </cell>
          <cell r="H434" t="str">
            <v xml:space="preserve"> four hundred and thirty Billions</v>
          </cell>
        </row>
        <row r="435">
          <cell r="A435">
            <v>431</v>
          </cell>
          <cell r="B435" t="str">
            <v xml:space="preserve"> four hundred and thirty one</v>
          </cell>
          <cell r="C435" t="str">
            <v xml:space="preserve"> four hundred and thirty one</v>
          </cell>
          <cell r="D435" t="str">
            <v xml:space="preserve"> four hundred and thirty one Thousand</v>
          </cell>
          <cell r="E435" t="str">
            <v xml:space="preserve"> four hundred and thirty one Lakhs</v>
          </cell>
          <cell r="F435" t="str">
            <v xml:space="preserve"> four hundred and thirty one Crores</v>
          </cell>
          <cell r="G435" t="str">
            <v xml:space="preserve"> four hundred and thirty one Millions</v>
          </cell>
          <cell r="H435" t="str">
            <v xml:space="preserve"> four hundred and thirty one Billions</v>
          </cell>
        </row>
        <row r="436">
          <cell r="A436">
            <v>432</v>
          </cell>
          <cell r="B436" t="str">
            <v xml:space="preserve"> four hundred and thirty two</v>
          </cell>
          <cell r="C436" t="str">
            <v xml:space="preserve"> four hundred and thirty two</v>
          </cell>
          <cell r="D436" t="str">
            <v xml:space="preserve"> four hundred and thirty two Thousand</v>
          </cell>
          <cell r="E436" t="str">
            <v xml:space="preserve"> four hundred and thirty two Lakhs</v>
          </cell>
          <cell r="F436" t="str">
            <v xml:space="preserve"> four hundred and thirty two Crores</v>
          </cell>
          <cell r="G436" t="str">
            <v xml:space="preserve"> four hundred and thirty two Millions</v>
          </cell>
          <cell r="H436" t="str">
            <v xml:space="preserve"> four hundred and thirty two Billions</v>
          </cell>
        </row>
        <row r="437">
          <cell r="A437">
            <v>433</v>
          </cell>
          <cell r="B437" t="str">
            <v xml:space="preserve"> four hundred and thirty three</v>
          </cell>
          <cell r="C437" t="str">
            <v xml:space="preserve"> four hundred and thirty three</v>
          </cell>
          <cell r="D437" t="str">
            <v xml:space="preserve"> four hundred and thirty three Thousand</v>
          </cell>
          <cell r="E437" t="str">
            <v xml:space="preserve"> four hundred and thirty three Lakhs</v>
          </cell>
          <cell r="F437" t="str">
            <v xml:space="preserve"> four hundred and thirty three Crores</v>
          </cell>
          <cell r="G437" t="str">
            <v xml:space="preserve"> four hundred and thirty three Millions</v>
          </cell>
          <cell r="H437" t="str">
            <v xml:space="preserve"> four hundred and thirty three Billions</v>
          </cell>
        </row>
        <row r="438">
          <cell r="A438">
            <v>434</v>
          </cell>
          <cell r="B438" t="str">
            <v xml:space="preserve"> four hundred and thirty four</v>
          </cell>
          <cell r="C438" t="str">
            <v xml:space="preserve"> four hundred and thirty four</v>
          </cell>
          <cell r="D438" t="str">
            <v xml:space="preserve"> four hundred and thirty four Thousand</v>
          </cell>
          <cell r="E438" t="str">
            <v xml:space="preserve"> four hundred and thirty four Lakhs</v>
          </cell>
          <cell r="F438" t="str">
            <v xml:space="preserve"> four hundred and thirty four Crores</v>
          </cell>
          <cell r="G438" t="str">
            <v xml:space="preserve"> four hundred and thirty four Millions</v>
          </cell>
          <cell r="H438" t="str">
            <v xml:space="preserve"> four hundred and thirty four Billions</v>
          </cell>
        </row>
        <row r="439">
          <cell r="A439">
            <v>435</v>
          </cell>
          <cell r="B439" t="str">
            <v xml:space="preserve"> four hundred and thirty five</v>
          </cell>
          <cell r="C439" t="str">
            <v xml:space="preserve"> four hundred and thirty five</v>
          </cell>
          <cell r="D439" t="str">
            <v xml:space="preserve"> four hundred and thirty five Thousand</v>
          </cell>
          <cell r="E439" t="str">
            <v xml:space="preserve"> four hundred and thirty five Lakhs</v>
          </cell>
          <cell r="F439" t="str">
            <v xml:space="preserve"> four hundred and thirty five Crores</v>
          </cell>
          <cell r="G439" t="str">
            <v xml:space="preserve"> four hundred and thirty five Millions</v>
          </cell>
          <cell r="H439" t="str">
            <v xml:space="preserve"> four hundred and thirty five Billions</v>
          </cell>
        </row>
        <row r="440">
          <cell r="A440">
            <v>436</v>
          </cell>
          <cell r="B440" t="str">
            <v xml:space="preserve"> four hundred and thirty six</v>
          </cell>
          <cell r="C440" t="str">
            <v xml:space="preserve"> four hundred and thirty six</v>
          </cell>
          <cell r="D440" t="str">
            <v xml:space="preserve"> four hundred and thirty six Thousand</v>
          </cell>
          <cell r="E440" t="str">
            <v xml:space="preserve"> four hundred and thirty six Lakhs</v>
          </cell>
          <cell r="F440" t="str">
            <v xml:space="preserve"> four hundred and thirty six Crores</v>
          </cell>
          <cell r="G440" t="str">
            <v xml:space="preserve"> four hundred and thirty six Millions</v>
          </cell>
          <cell r="H440" t="str">
            <v xml:space="preserve"> four hundred and thirty six Billions</v>
          </cell>
        </row>
        <row r="441">
          <cell r="A441">
            <v>437</v>
          </cell>
          <cell r="B441" t="str">
            <v xml:space="preserve"> four hundred and thirty seven</v>
          </cell>
          <cell r="C441" t="str">
            <v xml:space="preserve"> four hundred and thirty seven</v>
          </cell>
          <cell r="D441" t="str">
            <v xml:space="preserve"> four hundred and thirty seven Thousand</v>
          </cell>
          <cell r="E441" t="str">
            <v xml:space="preserve"> four hundred and thirty seven Lakhs</v>
          </cell>
          <cell r="F441" t="str">
            <v xml:space="preserve"> four hundred and thirty seven Crores</v>
          </cell>
          <cell r="G441" t="str">
            <v xml:space="preserve"> four hundred and thirty seven Millions</v>
          </cell>
          <cell r="H441" t="str">
            <v xml:space="preserve"> four hundred and thirty seven Billions</v>
          </cell>
        </row>
        <row r="442">
          <cell r="A442">
            <v>438</v>
          </cell>
          <cell r="B442" t="str">
            <v xml:space="preserve"> four hundred and thirty eight</v>
          </cell>
          <cell r="C442" t="str">
            <v xml:space="preserve"> four hundred and thirty eight</v>
          </cell>
          <cell r="D442" t="str">
            <v xml:space="preserve"> four hundred and thirty eight Thousand</v>
          </cell>
          <cell r="E442" t="str">
            <v xml:space="preserve"> four hundred and thirty eight Lakhs</v>
          </cell>
          <cell r="F442" t="str">
            <v xml:space="preserve"> four hundred and thirty eight Crores</v>
          </cell>
          <cell r="G442" t="str">
            <v xml:space="preserve"> four hundred and thirty eight Millions</v>
          </cell>
          <cell r="H442" t="str">
            <v xml:space="preserve"> four hundred and thirty eight Billions</v>
          </cell>
        </row>
        <row r="443">
          <cell r="A443">
            <v>439</v>
          </cell>
          <cell r="B443" t="str">
            <v xml:space="preserve"> four hundred and thirty nine</v>
          </cell>
          <cell r="C443" t="str">
            <v xml:space="preserve"> four hundred and thirty nine</v>
          </cell>
          <cell r="D443" t="str">
            <v xml:space="preserve"> four hundred and thirty nine Thousand</v>
          </cell>
          <cell r="E443" t="str">
            <v xml:space="preserve"> four hundred and thirty nine Lakhs</v>
          </cell>
          <cell r="F443" t="str">
            <v xml:space="preserve"> four hundred and thirty nine Crores</v>
          </cell>
          <cell r="G443" t="str">
            <v xml:space="preserve"> four hundred and thirty nine Millions</v>
          </cell>
          <cell r="H443" t="str">
            <v xml:space="preserve"> four hundred and thirty nine Billions</v>
          </cell>
        </row>
        <row r="444">
          <cell r="A444">
            <v>440</v>
          </cell>
          <cell r="B444" t="str">
            <v xml:space="preserve"> four hundred and forty</v>
          </cell>
          <cell r="C444" t="str">
            <v xml:space="preserve"> four hundred and forty</v>
          </cell>
          <cell r="D444" t="str">
            <v xml:space="preserve"> four hundred and forty Thousand</v>
          </cell>
          <cell r="E444" t="str">
            <v xml:space="preserve"> four hundred and forty Lakhs</v>
          </cell>
          <cell r="F444" t="str">
            <v xml:space="preserve"> four hundred and forty Crores</v>
          </cell>
          <cell r="G444" t="str">
            <v xml:space="preserve"> four hundred and forty Millions</v>
          </cell>
          <cell r="H444" t="str">
            <v xml:space="preserve"> four hundred and forty Billions</v>
          </cell>
        </row>
        <row r="445">
          <cell r="A445">
            <v>441</v>
          </cell>
          <cell r="B445" t="str">
            <v xml:space="preserve"> four hundred and forty one </v>
          </cell>
          <cell r="C445" t="str">
            <v xml:space="preserve"> four hundred and forty one </v>
          </cell>
          <cell r="D445" t="str">
            <v xml:space="preserve"> four hundred and forty one  Thousand</v>
          </cell>
          <cell r="E445" t="str">
            <v xml:space="preserve"> four hundred and forty one  Lakhs</v>
          </cell>
          <cell r="F445" t="str">
            <v xml:space="preserve"> four hundred and forty one  Crores</v>
          </cell>
          <cell r="G445" t="str">
            <v xml:space="preserve"> four hundred and forty one  Millions</v>
          </cell>
          <cell r="H445" t="str">
            <v xml:space="preserve"> four hundred and forty one  Billions</v>
          </cell>
        </row>
        <row r="446">
          <cell r="A446">
            <v>442</v>
          </cell>
          <cell r="B446" t="str">
            <v xml:space="preserve"> four hundred and forty two</v>
          </cell>
          <cell r="C446" t="str">
            <v xml:space="preserve"> four hundred and forty two</v>
          </cell>
          <cell r="D446" t="str">
            <v xml:space="preserve"> four hundred and forty two Thousand</v>
          </cell>
          <cell r="E446" t="str">
            <v xml:space="preserve"> four hundred and forty two Lakhs</v>
          </cell>
          <cell r="F446" t="str">
            <v xml:space="preserve"> four hundred and forty two Crores</v>
          </cell>
          <cell r="G446" t="str">
            <v xml:space="preserve"> four hundred and forty two Millions</v>
          </cell>
          <cell r="H446" t="str">
            <v xml:space="preserve"> four hundred and forty two Billions</v>
          </cell>
        </row>
        <row r="447">
          <cell r="A447">
            <v>443</v>
          </cell>
          <cell r="B447" t="str">
            <v xml:space="preserve"> four hundred and forty three </v>
          </cell>
          <cell r="C447" t="str">
            <v xml:space="preserve"> four hundred and forty three </v>
          </cell>
          <cell r="D447" t="str">
            <v xml:space="preserve"> four hundred and forty three  Thousand</v>
          </cell>
          <cell r="E447" t="str">
            <v xml:space="preserve"> four hundred and forty three  Lakhs</v>
          </cell>
          <cell r="F447" t="str">
            <v xml:space="preserve"> four hundred and forty three  Crores</v>
          </cell>
          <cell r="G447" t="str">
            <v xml:space="preserve"> four hundred and forty three  Millions</v>
          </cell>
          <cell r="H447" t="str">
            <v xml:space="preserve"> four hundred and forty three  Billions</v>
          </cell>
        </row>
        <row r="448">
          <cell r="A448">
            <v>444</v>
          </cell>
          <cell r="B448" t="str">
            <v xml:space="preserve"> four hundred and forty four</v>
          </cell>
          <cell r="C448" t="str">
            <v xml:space="preserve"> four hundred and forty four</v>
          </cell>
          <cell r="D448" t="str">
            <v xml:space="preserve"> four hundred and forty four Thousand</v>
          </cell>
          <cell r="E448" t="str">
            <v xml:space="preserve"> four hundred and forty four Lakhs</v>
          </cell>
          <cell r="F448" t="str">
            <v xml:space="preserve"> four hundred and forty four Crores</v>
          </cell>
          <cell r="G448" t="str">
            <v xml:space="preserve"> four hundred and forty four Millions</v>
          </cell>
          <cell r="H448" t="str">
            <v xml:space="preserve"> four hundred and forty four Billions</v>
          </cell>
        </row>
        <row r="449">
          <cell r="A449">
            <v>445</v>
          </cell>
          <cell r="B449" t="str">
            <v xml:space="preserve"> four hundred and forty five</v>
          </cell>
          <cell r="C449" t="str">
            <v xml:space="preserve"> four hundred and forty five</v>
          </cell>
          <cell r="D449" t="str">
            <v xml:space="preserve"> four hundred and forty five Thousand</v>
          </cell>
          <cell r="E449" t="str">
            <v xml:space="preserve"> four hundred and forty five Lakhs</v>
          </cell>
          <cell r="F449" t="str">
            <v xml:space="preserve"> four hundred and forty five Crores</v>
          </cell>
          <cell r="G449" t="str">
            <v xml:space="preserve"> four hundred and forty five Millions</v>
          </cell>
          <cell r="H449" t="str">
            <v xml:space="preserve"> four hundred and forty five Billions</v>
          </cell>
        </row>
        <row r="450">
          <cell r="A450">
            <v>446</v>
          </cell>
          <cell r="B450" t="str">
            <v xml:space="preserve"> four hundred and forty six</v>
          </cell>
          <cell r="C450" t="str">
            <v xml:space="preserve"> four hundred and forty six</v>
          </cell>
          <cell r="D450" t="str">
            <v xml:space="preserve"> four hundred and forty six Thousand</v>
          </cell>
          <cell r="E450" t="str">
            <v xml:space="preserve"> four hundred and forty six Lakhs</v>
          </cell>
          <cell r="F450" t="str">
            <v xml:space="preserve"> four hundred and forty six Crores</v>
          </cell>
          <cell r="G450" t="str">
            <v xml:space="preserve"> four hundred and forty six Millions</v>
          </cell>
          <cell r="H450" t="str">
            <v xml:space="preserve"> four hundred and forty six Billions</v>
          </cell>
        </row>
        <row r="451">
          <cell r="A451">
            <v>447</v>
          </cell>
          <cell r="B451" t="str">
            <v xml:space="preserve"> four hundred and forty seven</v>
          </cell>
          <cell r="C451" t="str">
            <v xml:space="preserve"> four hundred and forty seven</v>
          </cell>
          <cell r="D451" t="str">
            <v xml:space="preserve"> four hundred and forty seven Thousand</v>
          </cell>
          <cell r="E451" t="str">
            <v xml:space="preserve"> four hundred and forty seven Lakhs</v>
          </cell>
          <cell r="F451" t="str">
            <v xml:space="preserve"> four hundred and forty seven Crores</v>
          </cell>
          <cell r="G451" t="str">
            <v xml:space="preserve"> four hundred and forty seven Millions</v>
          </cell>
          <cell r="H451" t="str">
            <v xml:space="preserve"> four hundred and forty seven Billions</v>
          </cell>
        </row>
        <row r="452">
          <cell r="A452">
            <v>448</v>
          </cell>
          <cell r="B452" t="str">
            <v xml:space="preserve"> four hundred and forty eight</v>
          </cell>
          <cell r="C452" t="str">
            <v xml:space="preserve"> four hundred and forty eight</v>
          </cell>
          <cell r="D452" t="str">
            <v xml:space="preserve"> four hundred and forty eight Thousand</v>
          </cell>
          <cell r="E452" t="str">
            <v xml:space="preserve"> four hundred and forty eight Lakhs</v>
          </cell>
          <cell r="F452" t="str">
            <v xml:space="preserve"> four hundred and forty eight Crores</v>
          </cell>
          <cell r="G452" t="str">
            <v xml:space="preserve"> four hundred and forty eight Millions</v>
          </cell>
          <cell r="H452" t="str">
            <v xml:space="preserve"> four hundred and forty eight Billions</v>
          </cell>
        </row>
        <row r="453">
          <cell r="A453">
            <v>449</v>
          </cell>
          <cell r="B453" t="str">
            <v xml:space="preserve"> four hundred and forty nine</v>
          </cell>
          <cell r="C453" t="str">
            <v xml:space="preserve"> four hundred and forty nine</v>
          </cell>
          <cell r="D453" t="str">
            <v xml:space="preserve"> four hundred and forty nine Thousand</v>
          </cell>
          <cell r="E453" t="str">
            <v xml:space="preserve"> four hundred and forty nine Lakhs</v>
          </cell>
          <cell r="F453" t="str">
            <v xml:space="preserve"> four hundred and forty nine Crores</v>
          </cell>
          <cell r="G453" t="str">
            <v xml:space="preserve"> four hundred and forty nine Millions</v>
          </cell>
          <cell r="H453" t="str">
            <v xml:space="preserve"> four hundred and forty nine Billions</v>
          </cell>
        </row>
        <row r="454">
          <cell r="A454">
            <v>450</v>
          </cell>
          <cell r="B454" t="str">
            <v xml:space="preserve"> four hundred and fifty</v>
          </cell>
          <cell r="C454" t="str">
            <v xml:space="preserve"> four hundred and fifty</v>
          </cell>
          <cell r="D454" t="str">
            <v xml:space="preserve"> four hundred and fifty Thousand</v>
          </cell>
          <cell r="E454" t="str">
            <v xml:space="preserve"> four hundred and fifty Lakhs</v>
          </cell>
          <cell r="F454" t="str">
            <v xml:space="preserve"> four hundred and fifty Crores</v>
          </cell>
          <cell r="G454" t="str">
            <v xml:space="preserve"> four hundred and fifty Millions</v>
          </cell>
          <cell r="H454" t="str">
            <v xml:space="preserve"> four hundred and fifty Billions</v>
          </cell>
        </row>
        <row r="455">
          <cell r="A455">
            <v>451</v>
          </cell>
          <cell r="B455" t="str">
            <v xml:space="preserve"> four hundred and fifty one</v>
          </cell>
          <cell r="C455" t="str">
            <v xml:space="preserve"> four hundred and fifty one</v>
          </cell>
          <cell r="D455" t="str">
            <v xml:space="preserve"> four hundred and fifty one Thousand</v>
          </cell>
          <cell r="E455" t="str">
            <v xml:space="preserve"> four hundred and fifty one Lakhs</v>
          </cell>
          <cell r="F455" t="str">
            <v xml:space="preserve"> four hundred and fifty one Crores</v>
          </cell>
          <cell r="G455" t="str">
            <v xml:space="preserve"> four hundred and fifty one Millions</v>
          </cell>
          <cell r="H455" t="str">
            <v xml:space="preserve"> four hundred and fifty one Billions</v>
          </cell>
        </row>
        <row r="456">
          <cell r="A456">
            <v>452</v>
          </cell>
          <cell r="B456" t="str">
            <v xml:space="preserve"> four hundred and fifty two</v>
          </cell>
          <cell r="C456" t="str">
            <v xml:space="preserve"> four hundred and fifty two</v>
          </cell>
          <cell r="D456" t="str">
            <v xml:space="preserve"> four hundred and fifty two Thousand</v>
          </cell>
          <cell r="E456" t="str">
            <v xml:space="preserve"> four hundred and fifty two Lakhs</v>
          </cell>
          <cell r="F456" t="str">
            <v xml:space="preserve"> four hundred and fifty two Crores</v>
          </cell>
          <cell r="G456" t="str">
            <v xml:space="preserve"> four hundred and fifty two Millions</v>
          </cell>
          <cell r="H456" t="str">
            <v xml:space="preserve"> four hundred and fifty two Billions</v>
          </cell>
        </row>
        <row r="457">
          <cell r="A457">
            <v>453</v>
          </cell>
          <cell r="B457" t="str">
            <v xml:space="preserve"> four hundred and fifty three</v>
          </cell>
          <cell r="C457" t="str">
            <v xml:space="preserve"> four hundred and fifty three</v>
          </cell>
          <cell r="D457" t="str">
            <v xml:space="preserve"> four hundred and fifty three Thousand</v>
          </cell>
          <cell r="E457" t="str">
            <v xml:space="preserve"> four hundred and fifty three Lakhs</v>
          </cell>
          <cell r="F457" t="str">
            <v xml:space="preserve"> four hundred and fifty three Crores</v>
          </cell>
          <cell r="G457" t="str">
            <v xml:space="preserve"> four hundred and fifty three Millions</v>
          </cell>
          <cell r="H457" t="str">
            <v xml:space="preserve"> four hundred and fifty three Billions</v>
          </cell>
        </row>
        <row r="458">
          <cell r="A458">
            <v>454</v>
          </cell>
          <cell r="B458" t="str">
            <v xml:space="preserve"> four hundred and fifty four</v>
          </cell>
          <cell r="C458" t="str">
            <v xml:space="preserve"> four hundred and fifty four</v>
          </cell>
          <cell r="D458" t="str">
            <v xml:space="preserve"> four hundred and fifty four Thousand</v>
          </cell>
          <cell r="E458" t="str">
            <v xml:space="preserve"> four hundred and fifty four Lakhs</v>
          </cell>
          <cell r="F458" t="str">
            <v xml:space="preserve"> four hundred and fifty four Crores</v>
          </cell>
          <cell r="G458" t="str">
            <v xml:space="preserve"> four hundred and fifty four Millions</v>
          </cell>
          <cell r="H458" t="str">
            <v xml:space="preserve"> four hundred and fifty four Billions</v>
          </cell>
        </row>
        <row r="459">
          <cell r="A459">
            <v>455</v>
          </cell>
          <cell r="B459" t="str">
            <v xml:space="preserve"> four hundred and fifty five</v>
          </cell>
          <cell r="C459" t="str">
            <v xml:space="preserve"> four hundred and fifty five</v>
          </cell>
          <cell r="D459" t="str">
            <v xml:space="preserve"> four hundred and fifty five Thousand</v>
          </cell>
          <cell r="E459" t="str">
            <v xml:space="preserve"> four hundred and fifty five Lakhs</v>
          </cell>
          <cell r="F459" t="str">
            <v xml:space="preserve"> four hundred and fifty five Crores</v>
          </cell>
          <cell r="G459" t="str">
            <v xml:space="preserve"> four hundred and fifty five Millions</v>
          </cell>
          <cell r="H459" t="str">
            <v xml:space="preserve"> four hundred and fifty five Billions</v>
          </cell>
        </row>
        <row r="460">
          <cell r="A460">
            <v>456</v>
          </cell>
          <cell r="B460" t="str">
            <v xml:space="preserve"> four hundred and fifty six</v>
          </cell>
          <cell r="C460" t="str">
            <v xml:space="preserve"> four hundred and fifty six</v>
          </cell>
          <cell r="D460" t="str">
            <v xml:space="preserve"> four hundred and fifty six Thousand</v>
          </cell>
          <cell r="E460" t="str">
            <v xml:space="preserve"> four hundred and fifty six Lakhs</v>
          </cell>
          <cell r="F460" t="str">
            <v xml:space="preserve"> four hundred and fifty six Crores</v>
          </cell>
          <cell r="G460" t="str">
            <v xml:space="preserve"> four hundred and fifty six Millions</v>
          </cell>
          <cell r="H460" t="str">
            <v xml:space="preserve"> four hundred and fifty six Billions</v>
          </cell>
        </row>
        <row r="461">
          <cell r="A461">
            <v>457</v>
          </cell>
          <cell r="B461" t="str">
            <v xml:space="preserve"> four hundred and fifty seven</v>
          </cell>
          <cell r="C461" t="str">
            <v xml:space="preserve"> four hundred and fifty seven</v>
          </cell>
          <cell r="D461" t="str">
            <v xml:space="preserve"> four hundred and fifty seven Thousand</v>
          </cell>
          <cell r="E461" t="str">
            <v xml:space="preserve"> four hundred and fifty seven Lakhs</v>
          </cell>
          <cell r="F461" t="str">
            <v xml:space="preserve"> four hundred and fifty seven Crores</v>
          </cell>
          <cell r="G461" t="str">
            <v xml:space="preserve"> four hundred and fifty seven Millions</v>
          </cell>
          <cell r="H461" t="str">
            <v xml:space="preserve"> four hundred and fifty seven Billions</v>
          </cell>
        </row>
        <row r="462">
          <cell r="A462">
            <v>458</v>
          </cell>
          <cell r="B462" t="str">
            <v xml:space="preserve"> four hundred and fifty eight</v>
          </cell>
          <cell r="C462" t="str">
            <v xml:space="preserve"> four hundred and fifty eight</v>
          </cell>
          <cell r="D462" t="str">
            <v xml:space="preserve"> four hundred and fifty eight Thousand</v>
          </cell>
          <cell r="E462" t="str">
            <v xml:space="preserve"> four hundred and fifty eight Lakhs</v>
          </cell>
          <cell r="F462" t="str">
            <v xml:space="preserve"> four hundred and fifty eight Crores</v>
          </cell>
          <cell r="G462" t="str">
            <v xml:space="preserve"> four hundred and fifty eight Millions</v>
          </cell>
          <cell r="H462" t="str">
            <v xml:space="preserve"> four hundred and fifty eight Billions</v>
          </cell>
        </row>
        <row r="463">
          <cell r="A463">
            <v>459</v>
          </cell>
          <cell r="B463" t="str">
            <v xml:space="preserve"> four hundred and fifty nine</v>
          </cell>
          <cell r="C463" t="str">
            <v xml:space="preserve"> four hundred and fifty nine</v>
          </cell>
          <cell r="D463" t="str">
            <v xml:space="preserve"> four hundred and fifty nine Thousand</v>
          </cell>
          <cell r="E463" t="str">
            <v xml:space="preserve"> four hundred and fifty nine Lakhs</v>
          </cell>
          <cell r="F463" t="str">
            <v xml:space="preserve"> four hundred and fifty nine Crores</v>
          </cell>
          <cell r="G463" t="str">
            <v xml:space="preserve"> four hundred and fifty nine Millions</v>
          </cell>
          <cell r="H463" t="str">
            <v xml:space="preserve"> four hundred and fifty nine Billions</v>
          </cell>
        </row>
        <row r="464">
          <cell r="A464">
            <v>460</v>
          </cell>
          <cell r="B464" t="str">
            <v xml:space="preserve"> four hundred and sixty</v>
          </cell>
          <cell r="C464" t="str">
            <v xml:space="preserve"> four hundred and sixty</v>
          </cell>
          <cell r="D464" t="str">
            <v xml:space="preserve"> four hundred and sixty Thousand</v>
          </cell>
          <cell r="E464" t="str">
            <v xml:space="preserve"> four hundred and sixty Lakhs</v>
          </cell>
          <cell r="F464" t="str">
            <v xml:space="preserve"> four hundred and sixty Crores</v>
          </cell>
          <cell r="G464" t="str">
            <v xml:space="preserve"> four hundred and sixty Millions</v>
          </cell>
          <cell r="H464" t="str">
            <v xml:space="preserve"> four hundred and sixty Billions</v>
          </cell>
        </row>
        <row r="465">
          <cell r="A465">
            <v>461</v>
          </cell>
          <cell r="B465" t="str">
            <v xml:space="preserve"> four hundred and sixty one</v>
          </cell>
          <cell r="C465" t="str">
            <v xml:space="preserve"> four hundred and sixty one</v>
          </cell>
          <cell r="D465" t="str">
            <v xml:space="preserve"> four hundred and sixty one Thousand</v>
          </cell>
          <cell r="E465" t="str">
            <v xml:space="preserve"> four hundred and sixty one Lakhs</v>
          </cell>
          <cell r="F465" t="str">
            <v xml:space="preserve"> four hundred and sixty one Crores</v>
          </cell>
          <cell r="G465" t="str">
            <v xml:space="preserve"> four hundred and sixty one Millions</v>
          </cell>
          <cell r="H465" t="str">
            <v xml:space="preserve"> four hundred and sixty one Billions</v>
          </cell>
        </row>
        <row r="466">
          <cell r="A466">
            <v>462</v>
          </cell>
          <cell r="B466" t="str">
            <v xml:space="preserve"> four hundred and sixty two</v>
          </cell>
          <cell r="C466" t="str">
            <v xml:space="preserve"> four hundred and sixty two</v>
          </cell>
          <cell r="D466" t="str">
            <v xml:space="preserve"> four hundred and sixty two Thousand</v>
          </cell>
          <cell r="E466" t="str">
            <v xml:space="preserve"> four hundred and sixty two Lakhs</v>
          </cell>
          <cell r="F466" t="str">
            <v xml:space="preserve"> four hundred and sixty two Crores</v>
          </cell>
          <cell r="G466" t="str">
            <v xml:space="preserve"> four hundred and sixty two Millions</v>
          </cell>
          <cell r="H466" t="str">
            <v xml:space="preserve"> four hundred and sixty two Billions</v>
          </cell>
        </row>
        <row r="467">
          <cell r="A467">
            <v>463</v>
          </cell>
          <cell r="B467" t="str">
            <v xml:space="preserve"> four hundred and sixty three</v>
          </cell>
          <cell r="C467" t="str">
            <v xml:space="preserve"> four hundred and sixty three</v>
          </cell>
          <cell r="D467" t="str">
            <v xml:space="preserve"> four hundred and sixty three Thousand</v>
          </cell>
          <cell r="E467" t="str">
            <v xml:space="preserve"> four hundred and sixty three Lakhs</v>
          </cell>
          <cell r="F467" t="str">
            <v xml:space="preserve"> four hundred and sixty three Crores</v>
          </cell>
          <cell r="G467" t="str">
            <v xml:space="preserve"> four hundred and sixty three Millions</v>
          </cell>
          <cell r="H467" t="str">
            <v xml:space="preserve"> four hundred and sixty three Billions</v>
          </cell>
        </row>
        <row r="468">
          <cell r="A468">
            <v>464</v>
          </cell>
          <cell r="B468" t="str">
            <v xml:space="preserve"> four hundred and sixty four</v>
          </cell>
          <cell r="C468" t="str">
            <v xml:space="preserve"> four hundred and sixty four</v>
          </cell>
          <cell r="D468" t="str">
            <v xml:space="preserve"> four hundred and sixty four Thousand</v>
          </cell>
          <cell r="E468" t="str">
            <v xml:space="preserve"> four hundred and sixty four Lakhs</v>
          </cell>
          <cell r="F468" t="str">
            <v xml:space="preserve"> four hundred and sixty four Crores</v>
          </cell>
          <cell r="G468" t="str">
            <v xml:space="preserve"> four hundred and sixty four Millions</v>
          </cell>
          <cell r="H468" t="str">
            <v xml:space="preserve"> four hundred and sixty four Billions</v>
          </cell>
        </row>
        <row r="469">
          <cell r="A469">
            <v>465</v>
          </cell>
          <cell r="B469" t="str">
            <v xml:space="preserve"> four hundred and sixty five</v>
          </cell>
          <cell r="C469" t="str">
            <v xml:space="preserve"> four hundred and sixty five</v>
          </cell>
          <cell r="D469" t="str">
            <v xml:space="preserve"> four hundred and sixty five Thousand</v>
          </cell>
          <cell r="E469" t="str">
            <v xml:space="preserve"> four hundred and sixty five Lakhs</v>
          </cell>
          <cell r="F469" t="str">
            <v xml:space="preserve"> four hundred and sixty five Crores</v>
          </cell>
          <cell r="G469" t="str">
            <v xml:space="preserve"> four hundred and sixty five Millions</v>
          </cell>
          <cell r="H469" t="str">
            <v xml:space="preserve"> four hundred and sixty five Billions</v>
          </cell>
        </row>
        <row r="470">
          <cell r="A470">
            <v>466</v>
          </cell>
          <cell r="B470" t="str">
            <v xml:space="preserve"> four hundred and sixty six</v>
          </cell>
          <cell r="C470" t="str">
            <v xml:space="preserve"> four hundred and sixty six</v>
          </cell>
          <cell r="D470" t="str">
            <v xml:space="preserve"> four hundred and sixty six Thousand</v>
          </cell>
          <cell r="E470" t="str">
            <v xml:space="preserve"> four hundred and sixty six Lakhs</v>
          </cell>
          <cell r="F470" t="str">
            <v xml:space="preserve"> four hundred and sixty six Crores</v>
          </cell>
          <cell r="G470" t="str">
            <v xml:space="preserve"> four hundred and sixty six Millions</v>
          </cell>
          <cell r="H470" t="str">
            <v xml:space="preserve"> four hundred and sixty six Billions</v>
          </cell>
        </row>
        <row r="471">
          <cell r="A471">
            <v>467</v>
          </cell>
          <cell r="B471" t="str">
            <v xml:space="preserve"> four hundred and sixty seven</v>
          </cell>
          <cell r="C471" t="str">
            <v xml:space="preserve"> four hundred and sixty seven</v>
          </cell>
          <cell r="D471" t="str">
            <v xml:space="preserve"> four hundred and sixty seven Thousand</v>
          </cell>
          <cell r="E471" t="str">
            <v xml:space="preserve"> four hundred and sixty seven Lakhs</v>
          </cell>
          <cell r="F471" t="str">
            <v xml:space="preserve"> four hundred and sixty seven Crores</v>
          </cell>
          <cell r="G471" t="str">
            <v xml:space="preserve"> four hundred and sixty seven Millions</v>
          </cell>
          <cell r="H471" t="str">
            <v xml:space="preserve"> four hundred and sixty seven Billions</v>
          </cell>
        </row>
        <row r="472">
          <cell r="A472">
            <v>468</v>
          </cell>
          <cell r="B472" t="str">
            <v xml:space="preserve"> four hundred and sixty eight</v>
          </cell>
          <cell r="C472" t="str">
            <v xml:space="preserve"> four hundred and sixty eight</v>
          </cell>
          <cell r="D472" t="str">
            <v xml:space="preserve"> four hundred and sixty eight Thousand</v>
          </cell>
          <cell r="E472" t="str">
            <v xml:space="preserve"> four hundred and sixty eight Lakhs</v>
          </cell>
          <cell r="F472" t="str">
            <v xml:space="preserve"> four hundred and sixty eight Crores</v>
          </cell>
          <cell r="G472" t="str">
            <v xml:space="preserve"> four hundred and sixty eight Millions</v>
          </cell>
          <cell r="H472" t="str">
            <v xml:space="preserve"> four hundred and sixty eight Billions</v>
          </cell>
        </row>
        <row r="473">
          <cell r="A473">
            <v>469</v>
          </cell>
          <cell r="B473" t="str">
            <v xml:space="preserve"> four hundred and sixty nine</v>
          </cell>
          <cell r="C473" t="str">
            <v xml:space="preserve"> four hundred and sixty nine</v>
          </cell>
          <cell r="D473" t="str">
            <v xml:space="preserve"> four hundred and sixty nine Thousand</v>
          </cell>
          <cell r="E473" t="str">
            <v xml:space="preserve"> four hundred and sixty nine Lakhs</v>
          </cell>
          <cell r="F473" t="str">
            <v xml:space="preserve"> four hundred and sixty nine Crores</v>
          </cell>
          <cell r="G473" t="str">
            <v xml:space="preserve"> four hundred and sixty nine Millions</v>
          </cell>
          <cell r="H473" t="str">
            <v xml:space="preserve"> four hundred and sixty nine Billions</v>
          </cell>
        </row>
        <row r="474">
          <cell r="A474">
            <v>470</v>
          </cell>
          <cell r="B474" t="str">
            <v xml:space="preserve"> four hundred and seventy</v>
          </cell>
          <cell r="C474" t="str">
            <v xml:space="preserve"> four hundred and seventy</v>
          </cell>
          <cell r="D474" t="str">
            <v xml:space="preserve"> four hundred and seventy Thousand</v>
          </cell>
          <cell r="E474" t="str">
            <v xml:space="preserve"> four hundred and seventy Lakhs</v>
          </cell>
          <cell r="F474" t="str">
            <v xml:space="preserve"> four hundred and seventy Crores</v>
          </cell>
          <cell r="G474" t="str">
            <v xml:space="preserve"> four hundred and seventy Millions</v>
          </cell>
          <cell r="H474" t="str">
            <v xml:space="preserve"> four hundred and seventy Billions</v>
          </cell>
        </row>
        <row r="475">
          <cell r="A475">
            <v>471</v>
          </cell>
          <cell r="B475" t="str">
            <v xml:space="preserve"> four hundred and seventy one</v>
          </cell>
          <cell r="C475" t="str">
            <v xml:space="preserve"> four hundred and seventy one</v>
          </cell>
          <cell r="D475" t="str">
            <v xml:space="preserve"> four hundred and seventy one Thousand</v>
          </cell>
          <cell r="E475" t="str">
            <v xml:space="preserve"> four hundred and seventy one Lakhs</v>
          </cell>
          <cell r="F475" t="str">
            <v xml:space="preserve"> four hundred and seventy one Crores</v>
          </cell>
          <cell r="G475" t="str">
            <v xml:space="preserve"> four hundred and seventy one Millions</v>
          </cell>
          <cell r="H475" t="str">
            <v xml:space="preserve"> four hundred and seventy one Billions</v>
          </cell>
        </row>
        <row r="476">
          <cell r="A476">
            <v>472</v>
          </cell>
          <cell r="B476" t="str">
            <v xml:space="preserve"> four hundred and seventy two</v>
          </cell>
          <cell r="C476" t="str">
            <v xml:space="preserve"> four hundred and seventy two</v>
          </cell>
          <cell r="D476" t="str">
            <v xml:space="preserve"> four hundred and seventy two Thousand</v>
          </cell>
          <cell r="E476" t="str">
            <v xml:space="preserve"> four hundred and seventy two Lakhs</v>
          </cell>
          <cell r="F476" t="str">
            <v xml:space="preserve"> four hundred and seventy two Crores</v>
          </cell>
          <cell r="G476" t="str">
            <v xml:space="preserve"> four hundred and seventy two Millions</v>
          </cell>
          <cell r="H476" t="str">
            <v xml:space="preserve"> four hundred and seventy two Billions</v>
          </cell>
        </row>
        <row r="477">
          <cell r="A477">
            <v>473</v>
          </cell>
          <cell r="B477" t="str">
            <v xml:space="preserve"> four hundred and seventy three</v>
          </cell>
          <cell r="C477" t="str">
            <v xml:space="preserve"> four hundred and seventy three</v>
          </cell>
          <cell r="D477" t="str">
            <v xml:space="preserve"> four hundred and seventy three Thousand</v>
          </cell>
          <cell r="E477" t="str">
            <v xml:space="preserve"> four hundred and seventy three Lakhs</v>
          </cell>
          <cell r="F477" t="str">
            <v xml:space="preserve"> four hundred and seventy three Crores</v>
          </cell>
          <cell r="G477" t="str">
            <v xml:space="preserve"> four hundred and seventy three Millions</v>
          </cell>
          <cell r="H477" t="str">
            <v xml:space="preserve"> four hundred and seventy three Billions</v>
          </cell>
        </row>
        <row r="478">
          <cell r="A478">
            <v>474</v>
          </cell>
          <cell r="B478" t="str">
            <v xml:space="preserve"> four hundred and seventy four</v>
          </cell>
          <cell r="C478" t="str">
            <v xml:space="preserve"> four hundred and seventy four</v>
          </cell>
          <cell r="D478" t="str">
            <v xml:space="preserve"> four hundred and seventy four Thousand</v>
          </cell>
          <cell r="E478" t="str">
            <v xml:space="preserve"> four hundred and seventy four Lakhs</v>
          </cell>
          <cell r="F478" t="str">
            <v xml:space="preserve"> four hundred and seventy four Crores</v>
          </cell>
          <cell r="G478" t="str">
            <v xml:space="preserve"> four hundred and seventy four Millions</v>
          </cell>
          <cell r="H478" t="str">
            <v xml:space="preserve"> four hundred and seventy four Billions</v>
          </cell>
        </row>
        <row r="479">
          <cell r="A479">
            <v>475</v>
          </cell>
          <cell r="B479" t="str">
            <v xml:space="preserve"> four hundred and seventy five</v>
          </cell>
          <cell r="C479" t="str">
            <v xml:space="preserve"> four hundred and seventy five</v>
          </cell>
          <cell r="D479" t="str">
            <v xml:space="preserve"> four hundred and seventy five Thousand</v>
          </cell>
          <cell r="E479" t="str">
            <v xml:space="preserve"> four hundred and seventy five Lakhs</v>
          </cell>
          <cell r="F479" t="str">
            <v xml:space="preserve"> four hundred and seventy five Crores</v>
          </cell>
          <cell r="G479" t="str">
            <v xml:space="preserve"> four hundred and seventy five Millions</v>
          </cell>
          <cell r="H479" t="str">
            <v xml:space="preserve"> four hundred and seventy five Billions</v>
          </cell>
        </row>
        <row r="480">
          <cell r="A480">
            <v>476</v>
          </cell>
          <cell r="B480" t="str">
            <v xml:space="preserve"> four hundred and seventy six</v>
          </cell>
          <cell r="C480" t="str">
            <v xml:space="preserve"> four hundred and seventy six</v>
          </cell>
          <cell r="D480" t="str">
            <v xml:space="preserve"> four hundred and seventy six Thousand</v>
          </cell>
          <cell r="E480" t="str">
            <v xml:space="preserve"> four hundred and seventy six Lakhs</v>
          </cell>
          <cell r="F480" t="str">
            <v xml:space="preserve"> four hundred and seventy six Crores</v>
          </cell>
          <cell r="G480" t="str">
            <v xml:space="preserve"> four hundred and seventy six Millions</v>
          </cell>
          <cell r="H480" t="str">
            <v xml:space="preserve"> four hundred and seventy six Billions</v>
          </cell>
        </row>
        <row r="481">
          <cell r="A481">
            <v>477</v>
          </cell>
          <cell r="B481" t="str">
            <v xml:space="preserve"> four hundred and seventy seven</v>
          </cell>
          <cell r="C481" t="str">
            <v xml:space="preserve"> four hundred and seventy seven</v>
          </cell>
          <cell r="D481" t="str">
            <v xml:space="preserve"> four hundred and seventy seven Thousand</v>
          </cell>
          <cell r="E481" t="str">
            <v xml:space="preserve"> four hundred and seventy seven Lakhs</v>
          </cell>
          <cell r="F481" t="str">
            <v xml:space="preserve"> four hundred and seventy seven Crores</v>
          </cell>
          <cell r="G481" t="str">
            <v xml:space="preserve"> four hundred and seventy seven Millions</v>
          </cell>
          <cell r="H481" t="str">
            <v xml:space="preserve"> four hundred and seventy seven Billions</v>
          </cell>
        </row>
        <row r="482">
          <cell r="A482">
            <v>478</v>
          </cell>
          <cell r="B482" t="str">
            <v xml:space="preserve"> four hundred and seventy eight</v>
          </cell>
          <cell r="C482" t="str">
            <v xml:space="preserve"> four hundred and seventy eight</v>
          </cell>
          <cell r="D482" t="str">
            <v xml:space="preserve"> four hundred and seventy eight Thousand</v>
          </cell>
          <cell r="E482" t="str">
            <v xml:space="preserve"> four hundred and seventy eight Lakhs</v>
          </cell>
          <cell r="F482" t="str">
            <v xml:space="preserve"> four hundred and seventy eight Crores</v>
          </cell>
          <cell r="G482" t="str">
            <v xml:space="preserve"> four hundred and seventy eight Millions</v>
          </cell>
          <cell r="H482" t="str">
            <v xml:space="preserve"> four hundred and seventy eight Billions</v>
          </cell>
        </row>
        <row r="483">
          <cell r="A483">
            <v>479</v>
          </cell>
          <cell r="B483" t="str">
            <v xml:space="preserve"> four hundred and seventy nine</v>
          </cell>
          <cell r="C483" t="str">
            <v xml:space="preserve"> four hundred and seventy nine</v>
          </cell>
          <cell r="D483" t="str">
            <v xml:space="preserve"> four hundred and seventy nine Thousand</v>
          </cell>
          <cell r="E483" t="str">
            <v xml:space="preserve"> four hundred and seventy nine Lakhs</v>
          </cell>
          <cell r="F483" t="str">
            <v xml:space="preserve"> four hundred and seventy nine Crores</v>
          </cell>
          <cell r="G483" t="str">
            <v xml:space="preserve"> four hundred and seventy nine Millions</v>
          </cell>
          <cell r="H483" t="str">
            <v xml:space="preserve"> four hundred and seventy nine Billions</v>
          </cell>
        </row>
        <row r="484">
          <cell r="A484">
            <v>480</v>
          </cell>
          <cell r="B484" t="str">
            <v xml:space="preserve"> four hundred and eighty</v>
          </cell>
          <cell r="C484" t="str">
            <v xml:space="preserve"> four hundred and eighty</v>
          </cell>
          <cell r="D484" t="str">
            <v xml:space="preserve"> four hundred and eighty Thousand</v>
          </cell>
          <cell r="E484" t="str">
            <v xml:space="preserve"> four hundred and eighty Lakhs</v>
          </cell>
          <cell r="F484" t="str">
            <v xml:space="preserve"> four hundred and eighty Crores</v>
          </cell>
          <cell r="G484" t="str">
            <v xml:space="preserve"> four hundred and eighty Millions</v>
          </cell>
          <cell r="H484" t="str">
            <v xml:space="preserve"> four hundred and eighty Billions</v>
          </cell>
        </row>
        <row r="485">
          <cell r="A485">
            <v>481</v>
          </cell>
          <cell r="B485" t="str">
            <v xml:space="preserve"> four hundred and eighty one</v>
          </cell>
          <cell r="C485" t="str">
            <v xml:space="preserve"> four hundred and eighty one</v>
          </cell>
          <cell r="D485" t="str">
            <v xml:space="preserve"> four hundred and eighty one Thousand</v>
          </cell>
          <cell r="E485" t="str">
            <v xml:space="preserve"> four hundred and eighty one Lakhs</v>
          </cell>
          <cell r="F485" t="str">
            <v xml:space="preserve"> four hundred and eighty one Crores</v>
          </cell>
          <cell r="G485" t="str">
            <v xml:space="preserve"> four hundred and eighty one Millions</v>
          </cell>
          <cell r="H485" t="str">
            <v xml:space="preserve"> four hundred and eighty one Billions</v>
          </cell>
        </row>
        <row r="486">
          <cell r="A486">
            <v>482</v>
          </cell>
          <cell r="B486" t="str">
            <v xml:space="preserve"> four hundred and eighty two</v>
          </cell>
          <cell r="C486" t="str">
            <v xml:space="preserve"> four hundred and eighty two</v>
          </cell>
          <cell r="D486" t="str">
            <v xml:space="preserve"> four hundred and eighty two Thousand</v>
          </cell>
          <cell r="E486" t="str">
            <v xml:space="preserve"> four hundred and eighty two Lakhs</v>
          </cell>
          <cell r="F486" t="str">
            <v xml:space="preserve"> four hundred and eighty two Crores</v>
          </cell>
          <cell r="G486" t="str">
            <v xml:space="preserve"> four hundred and eighty two Millions</v>
          </cell>
          <cell r="H486" t="str">
            <v xml:space="preserve"> four hundred and eighty two Billions</v>
          </cell>
        </row>
        <row r="487">
          <cell r="A487">
            <v>483</v>
          </cell>
          <cell r="B487" t="str">
            <v xml:space="preserve"> four hundred and eighty three</v>
          </cell>
          <cell r="C487" t="str">
            <v xml:space="preserve"> four hundred and eighty three</v>
          </cell>
          <cell r="D487" t="str">
            <v xml:space="preserve"> four hundred and eighty three Thousand</v>
          </cell>
          <cell r="E487" t="str">
            <v xml:space="preserve"> four hundred and eighty three Lakhs</v>
          </cell>
          <cell r="F487" t="str">
            <v xml:space="preserve"> four hundred and eighty three Crores</v>
          </cell>
          <cell r="G487" t="str">
            <v xml:space="preserve"> four hundred and eighty three Millions</v>
          </cell>
          <cell r="H487" t="str">
            <v xml:space="preserve"> four hundred and eighty three Billions</v>
          </cell>
        </row>
        <row r="488">
          <cell r="A488">
            <v>484</v>
          </cell>
          <cell r="B488" t="str">
            <v xml:space="preserve"> four hundred and eighty four</v>
          </cell>
          <cell r="C488" t="str">
            <v xml:space="preserve"> four hundred and eighty four</v>
          </cell>
          <cell r="D488" t="str">
            <v xml:space="preserve"> four hundred and eighty four Thousand</v>
          </cell>
          <cell r="E488" t="str">
            <v xml:space="preserve"> four hundred and eighty four Lakhs</v>
          </cell>
          <cell r="F488" t="str">
            <v xml:space="preserve"> four hundred and eighty four Crores</v>
          </cell>
          <cell r="G488" t="str">
            <v xml:space="preserve"> four hundred and eighty four Millions</v>
          </cell>
          <cell r="H488" t="str">
            <v xml:space="preserve"> four hundred and eighty four Billions</v>
          </cell>
        </row>
        <row r="489">
          <cell r="A489">
            <v>485</v>
          </cell>
          <cell r="B489" t="str">
            <v xml:space="preserve"> four hundred and eighty five</v>
          </cell>
          <cell r="C489" t="str">
            <v xml:space="preserve"> four hundred and eighty five</v>
          </cell>
          <cell r="D489" t="str">
            <v xml:space="preserve"> four hundred and eighty five Thousand</v>
          </cell>
          <cell r="E489" t="str">
            <v xml:space="preserve"> four hundred and eighty five Lakhs</v>
          </cell>
          <cell r="F489" t="str">
            <v xml:space="preserve"> four hundred and eighty five Crores</v>
          </cell>
          <cell r="G489" t="str">
            <v xml:space="preserve"> four hundred and eighty five Millions</v>
          </cell>
          <cell r="H489" t="str">
            <v xml:space="preserve"> four hundred and eighty five Billions</v>
          </cell>
        </row>
        <row r="490">
          <cell r="A490">
            <v>486</v>
          </cell>
          <cell r="B490" t="str">
            <v xml:space="preserve"> four hundred and eighty six</v>
          </cell>
          <cell r="C490" t="str">
            <v xml:space="preserve"> four hundred and eighty six</v>
          </cell>
          <cell r="D490" t="str">
            <v xml:space="preserve"> four hundred and eighty six Thousand</v>
          </cell>
          <cell r="E490" t="str">
            <v xml:space="preserve"> four hundred and eighty six Lakhs</v>
          </cell>
          <cell r="F490" t="str">
            <v xml:space="preserve"> four hundred and eighty six Crores</v>
          </cell>
          <cell r="G490" t="str">
            <v xml:space="preserve"> four hundred and eighty six Millions</v>
          </cell>
          <cell r="H490" t="str">
            <v xml:space="preserve"> four hundred and eighty six Billions</v>
          </cell>
        </row>
        <row r="491">
          <cell r="A491">
            <v>487</v>
          </cell>
          <cell r="B491" t="str">
            <v xml:space="preserve"> four hundred and eighty seven</v>
          </cell>
          <cell r="C491" t="str">
            <v xml:space="preserve"> four hundred and eighty seven</v>
          </cell>
          <cell r="D491" t="str">
            <v xml:space="preserve"> four hundred and eighty seven Thousand</v>
          </cell>
          <cell r="E491" t="str">
            <v xml:space="preserve"> four hundred and eighty seven Lakhs</v>
          </cell>
          <cell r="F491" t="str">
            <v xml:space="preserve"> four hundred and eighty seven Crores</v>
          </cell>
          <cell r="G491" t="str">
            <v xml:space="preserve"> four hundred and eighty seven Millions</v>
          </cell>
          <cell r="H491" t="str">
            <v xml:space="preserve"> four hundred and eighty seven Billions</v>
          </cell>
        </row>
        <row r="492">
          <cell r="A492">
            <v>488</v>
          </cell>
          <cell r="B492" t="str">
            <v xml:space="preserve"> four hundred and eighty eight</v>
          </cell>
          <cell r="C492" t="str">
            <v xml:space="preserve"> four hundred and eighty eight</v>
          </cell>
          <cell r="D492" t="str">
            <v xml:space="preserve"> four hundred and eighty eight Thousand</v>
          </cell>
          <cell r="E492" t="str">
            <v xml:space="preserve"> four hundred and eighty eight Lakhs</v>
          </cell>
          <cell r="F492" t="str">
            <v xml:space="preserve"> four hundred and eighty eight Crores</v>
          </cell>
          <cell r="G492" t="str">
            <v xml:space="preserve"> four hundred and eighty eight Millions</v>
          </cell>
          <cell r="H492" t="str">
            <v xml:space="preserve"> four hundred and eighty eight Billions</v>
          </cell>
        </row>
        <row r="493">
          <cell r="A493">
            <v>489</v>
          </cell>
          <cell r="B493" t="str">
            <v xml:space="preserve"> four hundred and eighty nine</v>
          </cell>
          <cell r="C493" t="str">
            <v xml:space="preserve"> four hundred and eighty nine</v>
          </cell>
          <cell r="D493" t="str">
            <v xml:space="preserve"> four hundred and eighty nine Thousand</v>
          </cell>
          <cell r="E493" t="str">
            <v xml:space="preserve"> four hundred and eighty nine Lakhs</v>
          </cell>
          <cell r="F493" t="str">
            <v xml:space="preserve"> four hundred and eighty nine Crores</v>
          </cell>
          <cell r="G493" t="str">
            <v xml:space="preserve"> four hundred and eighty nine Millions</v>
          </cell>
          <cell r="H493" t="str">
            <v xml:space="preserve"> four hundred and eighty nine Billions</v>
          </cell>
        </row>
        <row r="494">
          <cell r="A494">
            <v>490</v>
          </cell>
          <cell r="B494" t="str">
            <v xml:space="preserve"> four hundred and ninety</v>
          </cell>
          <cell r="C494" t="str">
            <v xml:space="preserve"> four hundred and ninety</v>
          </cell>
          <cell r="D494" t="str">
            <v xml:space="preserve"> four hundred and ninety Thousand</v>
          </cell>
          <cell r="E494" t="str">
            <v xml:space="preserve"> four hundred and ninety Lakhs</v>
          </cell>
          <cell r="F494" t="str">
            <v xml:space="preserve"> four hundred and ninety Crores</v>
          </cell>
          <cell r="G494" t="str">
            <v xml:space="preserve"> four hundred and ninety Millions</v>
          </cell>
          <cell r="H494" t="str">
            <v xml:space="preserve"> four hundred and ninety Billions</v>
          </cell>
        </row>
        <row r="495">
          <cell r="A495">
            <v>491</v>
          </cell>
          <cell r="B495" t="str">
            <v xml:space="preserve"> four hundred and ninety one</v>
          </cell>
          <cell r="C495" t="str">
            <v xml:space="preserve"> four hundred and ninety one</v>
          </cell>
          <cell r="D495" t="str">
            <v xml:space="preserve"> four hundred and ninety one Thousand</v>
          </cell>
          <cell r="E495" t="str">
            <v xml:space="preserve"> four hundred and ninety one Lakhs</v>
          </cell>
          <cell r="F495" t="str">
            <v xml:space="preserve"> four hundred and ninety one Crores</v>
          </cell>
          <cell r="G495" t="str">
            <v xml:space="preserve"> four hundred and ninety one Millions</v>
          </cell>
          <cell r="H495" t="str">
            <v xml:space="preserve"> four hundred and ninety one Billions</v>
          </cell>
        </row>
        <row r="496">
          <cell r="A496">
            <v>492</v>
          </cell>
          <cell r="B496" t="str">
            <v xml:space="preserve"> four hundred and ninety two</v>
          </cell>
          <cell r="C496" t="str">
            <v xml:space="preserve"> four hundred and ninety two</v>
          </cell>
          <cell r="D496" t="str">
            <v xml:space="preserve"> four hundred and ninety two Thousand</v>
          </cell>
          <cell r="E496" t="str">
            <v xml:space="preserve"> four hundred and ninety two Lakhs</v>
          </cell>
          <cell r="F496" t="str">
            <v xml:space="preserve"> four hundred and ninety two Crores</v>
          </cell>
          <cell r="G496" t="str">
            <v xml:space="preserve"> four hundred and ninety two Millions</v>
          </cell>
          <cell r="H496" t="str">
            <v xml:space="preserve"> four hundred and ninety two Billions</v>
          </cell>
        </row>
        <row r="497">
          <cell r="A497">
            <v>493</v>
          </cell>
          <cell r="B497" t="str">
            <v xml:space="preserve"> four hundred and ninety three</v>
          </cell>
          <cell r="C497" t="str">
            <v xml:space="preserve"> four hundred and ninety three</v>
          </cell>
          <cell r="D497" t="str">
            <v xml:space="preserve"> four hundred and ninety three Thousand</v>
          </cell>
          <cell r="E497" t="str">
            <v xml:space="preserve"> four hundred and ninety three Lakhs</v>
          </cell>
          <cell r="F497" t="str">
            <v xml:space="preserve"> four hundred and ninety three Crores</v>
          </cell>
          <cell r="G497" t="str">
            <v xml:space="preserve"> four hundred and ninety three Millions</v>
          </cell>
          <cell r="H497" t="str">
            <v xml:space="preserve"> four hundred and ninety three Billions</v>
          </cell>
        </row>
        <row r="498">
          <cell r="A498">
            <v>494</v>
          </cell>
          <cell r="B498" t="str">
            <v xml:space="preserve"> four hundred and ninety four </v>
          </cell>
          <cell r="C498" t="str">
            <v xml:space="preserve"> four hundred and ninety four </v>
          </cell>
          <cell r="D498" t="str">
            <v xml:space="preserve"> four hundred and ninety four  Thousand</v>
          </cell>
          <cell r="E498" t="str">
            <v xml:space="preserve"> four hundred and ninety four  Lakhs</v>
          </cell>
          <cell r="F498" t="str">
            <v xml:space="preserve"> four hundred and ninety four  Crores</v>
          </cell>
          <cell r="G498" t="str">
            <v xml:space="preserve"> four hundred and ninety four  Millions</v>
          </cell>
          <cell r="H498" t="str">
            <v xml:space="preserve"> four hundred and ninety four  Billions</v>
          </cell>
        </row>
        <row r="499">
          <cell r="A499">
            <v>495</v>
          </cell>
          <cell r="B499" t="str">
            <v xml:space="preserve"> four hundred and ninety five</v>
          </cell>
          <cell r="C499" t="str">
            <v xml:space="preserve"> four hundred and ninety five</v>
          </cell>
          <cell r="D499" t="str">
            <v xml:space="preserve"> four hundred and ninety five Thousand</v>
          </cell>
          <cell r="E499" t="str">
            <v xml:space="preserve"> four hundred and ninety five Lakhs</v>
          </cell>
          <cell r="F499" t="str">
            <v xml:space="preserve"> four hundred and ninety five Crores</v>
          </cell>
          <cell r="G499" t="str">
            <v xml:space="preserve"> four hundred and ninety five Millions</v>
          </cell>
          <cell r="H499" t="str">
            <v xml:space="preserve"> four hundred and ninety five Billions</v>
          </cell>
        </row>
        <row r="500">
          <cell r="A500">
            <v>496</v>
          </cell>
          <cell r="B500" t="str">
            <v xml:space="preserve"> four hundred and ninety six</v>
          </cell>
          <cell r="C500" t="str">
            <v xml:space="preserve"> four hundred and ninety six</v>
          </cell>
          <cell r="D500" t="str">
            <v xml:space="preserve"> four hundred and ninety six Thousand</v>
          </cell>
          <cell r="E500" t="str">
            <v xml:space="preserve"> four hundred and ninety six Lakhs</v>
          </cell>
          <cell r="F500" t="str">
            <v xml:space="preserve"> four hundred and ninety six Crores</v>
          </cell>
          <cell r="G500" t="str">
            <v xml:space="preserve"> four hundred and ninety six Millions</v>
          </cell>
          <cell r="H500" t="str">
            <v xml:space="preserve"> four hundred and ninety six Billions</v>
          </cell>
        </row>
        <row r="501">
          <cell r="A501">
            <v>497</v>
          </cell>
          <cell r="B501" t="str">
            <v xml:space="preserve"> four hundred and ninety seven</v>
          </cell>
          <cell r="C501" t="str">
            <v xml:space="preserve"> four hundred and ninety seven</v>
          </cell>
          <cell r="D501" t="str">
            <v xml:space="preserve"> four hundred and ninety seven Thousand</v>
          </cell>
          <cell r="E501" t="str">
            <v xml:space="preserve"> four hundred and ninety seven Lakhs</v>
          </cell>
          <cell r="F501" t="str">
            <v xml:space="preserve"> four hundred and ninety seven Crores</v>
          </cell>
          <cell r="G501" t="str">
            <v xml:space="preserve"> four hundred and ninety seven Millions</v>
          </cell>
          <cell r="H501" t="str">
            <v xml:space="preserve"> four hundred and ninety seven Billions</v>
          </cell>
        </row>
        <row r="502">
          <cell r="A502">
            <v>498</v>
          </cell>
          <cell r="B502" t="str">
            <v xml:space="preserve"> four hundred and ninety eight</v>
          </cell>
          <cell r="C502" t="str">
            <v xml:space="preserve"> four hundred and ninety eight</v>
          </cell>
          <cell r="D502" t="str">
            <v xml:space="preserve"> four hundred and ninety eight Thousand</v>
          </cell>
          <cell r="E502" t="str">
            <v xml:space="preserve"> four hundred and ninety eight Lakhs</v>
          </cell>
          <cell r="F502" t="str">
            <v xml:space="preserve"> four hundred and ninety eight Crores</v>
          </cell>
          <cell r="G502" t="str">
            <v xml:space="preserve"> four hundred and ninety eight Millions</v>
          </cell>
          <cell r="H502" t="str">
            <v xml:space="preserve"> four hundred and ninety eight Billions</v>
          </cell>
        </row>
        <row r="503">
          <cell r="A503">
            <v>499</v>
          </cell>
          <cell r="B503" t="str">
            <v xml:space="preserve"> four hundred and ninety nine</v>
          </cell>
          <cell r="C503" t="str">
            <v xml:space="preserve"> four hundred and ninety nine</v>
          </cell>
          <cell r="D503" t="str">
            <v xml:space="preserve"> four hundred and ninety nine Thousand</v>
          </cell>
          <cell r="E503" t="str">
            <v xml:space="preserve"> four hundred and ninety nine Lakhs</v>
          </cell>
          <cell r="F503" t="str">
            <v xml:space="preserve"> four hundred and ninety nine Crores</v>
          </cell>
          <cell r="G503" t="str">
            <v xml:space="preserve"> four hundred and ninety nine Millions</v>
          </cell>
          <cell r="H503" t="str">
            <v xml:space="preserve"> four hundred and ninety nine Billions</v>
          </cell>
        </row>
        <row r="504">
          <cell r="A504">
            <v>500</v>
          </cell>
          <cell r="B504" t="str">
            <v xml:space="preserve"> five hundred</v>
          </cell>
          <cell r="C504" t="str">
            <v xml:space="preserve"> five hundred</v>
          </cell>
          <cell r="D504" t="str">
            <v xml:space="preserve"> five hundred Thousand</v>
          </cell>
          <cell r="E504" t="str">
            <v xml:space="preserve"> five hundred Lakhs</v>
          </cell>
          <cell r="F504" t="str">
            <v xml:space="preserve"> five hundred Crores</v>
          </cell>
          <cell r="G504" t="str">
            <v xml:space="preserve"> five hundred Millions</v>
          </cell>
          <cell r="H504" t="str">
            <v xml:space="preserve"> five hundred Billions</v>
          </cell>
        </row>
        <row r="505">
          <cell r="A505">
            <v>501</v>
          </cell>
          <cell r="B505" t="str">
            <v xml:space="preserve"> five hundred and one</v>
          </cell>
          <cell r="C505" t="str">
            <v xml:space="preserve"> five hundred and one</v>
          </cell>
          <cell r="D505" t="str">
            <v xml:space="preserve"> five hundred and one Thousand</v>
          </cell>
          <cell r="E505" t="str">
            <v xml:space="preserve"> five hundred and one Lakhs</v>
          </cell>
          <cell r="F505" t="str">
            <v xml:space="preserve"> five hundred and one Crores</v>
          </cell>
          <cell r="G505" t="str">
            <v xml:space="preserve"> five hundred and one Millions</v>
          </cell>
          <cell r="H505" t="str">
            <v xml:space="preserve"> five hundred and one Billions</v>
          </cell>
        </row>
        <row r="506">
          <cell r="A506">
            <v>502</v>
          </cell>
          <cell r="B506" t="str">
            <v xml:space="preserve"> five hundred and two</v>
          </cell>
          <cell r="C506" t="str">
            <v xml:space="preserve"> five hundred and two</v>
          </cell>
          <cell r="D506" t="str">
            <v xml:space="preserve"> five hundred and two Thousand</v>
          </cell>
          <cell r="E506" t="str">
            <v xml:space="preserve"> five hundred and two Lakhs</v>
          </cell>
          <cell r="F506" t="str">
            <v xml:space="preserve"> five hundred and two Crores</v>
          </cell>
          <cell r="G506" t="str">
            <v xml:space="preserve"> five hundred and two Millions</v>
          </cell>
          <cell r="H506" t="str">
            <v xml:space="preserve"> five hundred and two Billions</v>
          </cell>
        </row>
        <row r="507">
          <cell r="A507">
            <v>503</v>
          </cell>
          <cell r="B507" t="str">
            <v xml:space="preserve"> five hundred and three</v>
          </cell>
          <cell r="C507" t="str">
            <v xml:space="preserve"> five hundred and three</v>
          </cell>
          <cell r="D507" t="str">
            <v xml:space="preserve"> five hundred and three Thousand</v>
          </cell>
          <cell r="E507" t="str">
            <v xml:space="preserve"> five hundred and three Lakhs</v>
          </cell>
          <cell r="F507" t="str">
            <v xml:space="preserve"> five hundred and three Crores</v>
          </cell>
          <cell r="G507" t="str">
            <v xml:space="preserve"> five hundred and three Millions</v>
          </cell>
          <cell r="H507" t="str">
            <v xml:space="preserve"> five hundred and three Billions</v>
          </cell>
        </row>
        <row r="508">
          <cell r="A508">
            <v>504</v>
          </cell>
          <cell r="B508" t="str">
            <v xml:space="preserve"> five hundred and four</v>
          </cell>
          <cell r="C508" t="str">
            <v xml:space="preserve"> five hundred and four</v>
          </cell>
          <cell r="D508" t="str">
            <v xml:space="preserve"> five hundred and four Thousand</v>
          </cell>
          <cell r="E508" t="str">
            <v xml:space="preserve"> five hundred and four Lakhs</v>
          </cell>
          <cell r="F508" t="str">
            <v xml:space="preserve"> five hundred and four Crores</v>
          </cell>
          <cell r="G508" t="str">
            <v xml:space="preserve"> five hundred and four Millions</v>
          </cell>
          <cell r="H508" t="str">
            <v xml:space="preserve"> five hundred and four Billions</v>
          </cell>
        </row>
        <row r="509">
          <cell r="A509">
            <v>505</v>
          </cell>
          <cell r="B509" t="str">
            <v xml:space="preserve"> five hundred and five</v>
          </cell>
          <cell r="C509" t="str">
            <v xml:space="preserve"> five hundred and five</v>
          </cell>
          <cell r="D509" t="str">
            <v xml:space="preserve"> five hundred and five Thousand</v>
          </cell>
          <cell r="E509" t="str">
            <v xml:space="preserve"> five hundred and five Lakhs</v>
          </cell>
          <cell r="F509" t="str">
            <v xml:space="preserve"> five hundred and five Crores</v>
          </cell>
          <cell r="G509" t="str">
            <v xml:space="preserve"> five hundred and five Millions</v>
          </cell>
          <cell r="H509" t="str">
            <v xml:space="preserve"> five hundred and five Billions</v>
          </cell>
        </row>
        <row r="510">
          <cell r="A510">
            <v>506</v>
          </cell>
          <cell r="B510" t="str">
            <v xml:space="preserve"> five hundred and six</v>
          </cell>
          <cell r="C510" t="str">
            <v xml:space="preserve"> five hundred and six</v>
          </cell>
          <cell r="D510" t="str">
            <v xml:space="preserve"> five hundred and six Thousand</v>
          </cell>
          <cell r="E510" t="str">
            <v xml:space="preserve"> five hundred and six Lakhs</v>
          </cell>
          <cell r="F510" t="str">
            <v xml:space="preserve"> five hundred and six Crores</v>
          </cell>
          <cell r="G510" t="str">
            <v xml:space="preserve"> five hundred and six Millions</v>
          </cell>
          <cell r="H510" t="str">
            <v xml:space="preserve"> five hundred and six Billions</v>
          </cell>
        </row>
        <row r="511">
          <cell r="A511">
            <v>507</v>
          </cell>
          <cell r="B511" t="str">
            <v xml:space="preserve"> five hundred and seven</v>
          </cell>
          <cell r="C511" t="str">
            <v xml:space="preserve"> five hundred and seven</v>
          </cell>
          <cell r="D511" t="str">
            <v xml:space="preserve"> five hundred and seven Thousand</v>
          </cell>
          <cell r="E511" t="str">
            <v xml:space="preserve"> five hundred and seven Lakhs</v>
          </cell>
          <cell r="F511" t="str">
            <v xml:space="preserve"> five hundred and seven Crores</v>
          </cell>
          <cell r="G511" t="str">
            <v xml:space="preserve"> five hundred and seven Millions</v>
          </cell>
          <cell r="H511" t="str">
            <v xml:space="preserve"> five hundred and seven Billions</v>
          </cell>
        </row>
        <row r="512">
          <cell r="A512">
            <v>508</v>
          </cell>
          <cell r="B512" t="str">
            <v xml:space="preserve"> five hundred and eight</v>
          </cell>
          <cell r="C512" t="str">
            <v xml:space="preserve"> five hundred and eight</v>
          </cell>
          <cell r="D512" t="str">
            <v xml:space="preserve"> five hundred and eight Thousand</v>
          </cell>
          <cell r="E512" t="str">
            <v xml:space="preserve"> five hundred and eight Lakhs</v>
          </cell>
          <cell r="F512" t="str">
            <v xml:space="preserve"> five hundred and eight Crores</v>
          </cell>
          <cell r="G512" t="str">
            <v xml:space="preserve"> five hundred and eight Millions</v>
          </cell>
          <cell r="H512" t="str">
            <v xml:space="preserve"> five hundred and eight Billions</v>
          </cell>
        </row>
        <row r="513">
          <cell r="A513">
            <v>509</v>
          </cell>
          <cell r="B513" t="str">
            <v xml:space="preserve"> five hundred and nine</v>
          </cell>
          <cell r="C513" t="str">
            <v xml:space="preserve"> five hundred and nine</v>
          </cell>
          <cell r="D513" t="str">
            <v xml:space="preserve"> five hundred and nine Thousand</v>
          </cell>
          <cell r="E513" t="str">
            <v xml:space="preserve"> five hundred and nine Lakhs</v>
          </cell>
          <cell r="F513" t="str">
            <v xml:space="preserve"> five hundred and nine Crores</v>
          </cell>
          <cell r="G513" t="str">
            <v xml:space="preserve"> five hundred and nine Millions</v>
          </cell>
          <cell r="H513" t="str">
            <v xml:space="preserve"> five hundred and nine Billions</v>
          </cell>
        </row>
        <row r="514">
          <cell r="A514">
            <v>510</v>
          </cell>
          <cell r="B514" t="str">
            <v xml:space="preserve"> five hundred and ten</v>
          </cell>
          <cell r="C514" t="str">
            <v xml:space="preserve"> five hundred and ten</v>
          </cell>
          <cell r="D514" t="str">
            <v xml:space="preserve"> five hundred and ten Thousand</v>
          </cell>
          <cell r="E514" t="str">
            <v xml:space="preserve"> five hundred and ten Lakhs</v>
          </cell>
          <cell r="F514" t="str">
            <v xml:space="preserve"> five hundred and ten Crores</v>
          </cell>
          <cell r="G514" t="str">
            <v xml:space="preserve"> five hundred and ten Millions</v>
          </cell>
          <cell r="H514" t="str">
            <v xml:space="preserve"> five hundred and ten Billions</v>
          </cell>
        </row>
        <row r="515">
          <cell r="A515">
            <v>511</v>
          </cell>
          <cell r="B515" t="str">
            <v xml:space="preserve"> five hundred and eleven</v>
          </cell>
          <cell r="C515" t="str">
            <v xml:space="preserve"> five hundred and eleven</v>
          </cell>
          <cell r="D515" t="str">
            <v xml:space="preserve"> five hundred and eleven Thousand</v>
          </cell>
          <cell r="E515" t="str">
            <v xml:space="preserve"> five hundred and eleven Lakhs</v>
          </cell>
          <cell r="F515" t="str">
            <v xml:space="preserve"> five hundred and eleven Crores</v>
          </cell>
          <cell r="G515" t="str">
            <v xml:space="preserve"> five hundred and eleven Millions</v>
          </cell>
          <cell r="H515" t="str">
            <v xml:space="preserve"> five hundred and eleven Billions</v>
          </cell>
        </row>
        <row r="516">
          <cell r="A516">
            <v>512</v>
          </cell>
          <cell r="B516" t="str">
            <v xml:space="preserve"> five hundred and twelve</v>
          </cell>
          <cell r="C516" t="str">
            <v xml:space="preserve"> five hundred and twelve</v>
          </cell>
          <cell r="D516" t="str">
            <v xml:space="preserve"> five hundred and twelve Thousand</v>
          </cell>
          <cell r="E516" t="str">
            <v xml:space="preserve"> five hundred and twelve Lakhs</v>
          </cell>
          <cell r="F516" t="str">
            <v xml:space="preserve"> five hundred and twelve Crores</v>
          </cell>
          <cell r="G516" t="str">
            <v xml:space="preserve"> five hundred and twelve Millions</v>
          </cell>
          <cell r="H516" t="str">
            <v xml:space="preserve"> five hundred and twelve Billions</v>
          </cell>
        </row>
        <row r="517">
          <cell r="A517">
            <v>513</v>
          </cell>
          <cell r="B517" t="str">
            <v xml:space="preserve"> five hundred and thirteen</v>
          </cell>
          <cell r="C517" t="str">
            <v xml:space="preserve"> five hundred and thirteen</v>
          </cell>
          <cell r="D517" t="str">
            <v xml:space="preserve"> five hundred and thirteen Thousand</v>
          </cell>
          <cell r="E517" t="str">
            <v xml:space="preserve"> five hundred and thirteen Lakhs</v>
          </cell>
          <cell r="F517" t="str">
            <v xml:space="preserve"> five hundred and thirteen Crores</v>
          </cell>
          <cell r="G517" t="str">
            <v xml:space="preserve"> five hundred and thirteen Millions</v>
          </cell>
          <cell r="H517" t="str">
            <v xml:space="preserve"> five hundred and thirteen Billions</v>
          </cell>
        </row>
        <row r="518">
          <cell r="A518">
            <v>514</v>
          </cell>
          <cell r="B518" t="str">
            <v xml:space="preserve"> five hundred and fourteen</v>
          </cell>
          <cell r="C518" t="str">
            <v xml:space="preserve"> five hundred and fourteen</v>
          </cell>
          <cell r="D518" t="str">
            <v xml:space="preserve"> five hundred and fourteen Thousand</v>
          </cell>
          <cell r="E518" t="str">
            <v xml:space="preserve"> five hundred and fourteen Lakhs</v>
          </cell>
          <cell r="F518" t="str">
            <v xml:space="preserve"> five hundred and fourteen Crores</v>
          </cell>
          <cell r="G518" t="str">
            <v xml:space="preserve"> five hundred and fourteen Millions</v>
          </cell>
          <cell r="H518" t="str">
            <v xml:space="preserve"> five hundred and fourteen Billions</v>
          </cell>
        </row>
        <row r="519">
          <cell r="A519">
            <v>515</v>
          </cell>
          <cell r="B519" t="str">
            <v xml:space="preserve"> five hundred and fifteen</v>
          </cell>
          <cell r="C519" t="str">
            <v xml:space="preserve"> five hundred and fifteen</v>
          </cell>
          <cell r="D519" t="str">
            <v xml:space="preserve"> five hundred and fifteen Thousand</v>
          </cell>
          <cell r="E519" t="str">
            <v xml:space="preserve"> five hundred and fifteen Lakhs</v>
          </cell>
          <cell r="F519" t="str">
            <v xml:space="preserve"> five hundred and fifteen Crores</v>
          </cell>
          <cell r="G519" t="str">
            <v xml:space="preserve"> five hundred and fifteen Millions</v>
          </cell>
          <cell r="H519" t="str">
            <v xml:space="preserve"> five hundred and fifteen Billions</v>
          </cell>
        </row>
        <row r="520">
          <cell r="A520">
            <v>516</v>
          </cell>
          <cell r="B520" t="str">
            <v xml:space="preserve"> five hundred and sixteen</v>
          </cell>
          <cell r="C520" t="str">
            <v xml:space="preserve"> five hundred and sixteen</v>
          </cell>
          <cell r="D520" t="str">
            <v xml:space="preserve"> five hundred and sixteen Thousand</v>
          </cell>
          <cell r="E520" t="str">
            <v xml:space="preserve"> five hundred and sixteen Lakhs</v>
          </cell>
          <cell r="F520" t="str">
            <v xml:space="preserve"> five hundred and sixteen Crores</v>
          </cell>
          <cell r="G520" t="str">
            <v xml:space="preserve"> five hundred and sixteen Millions</v>
          </cell>
          <cell r="H520" t="str">
            <v xml:space="preserve"> five hundred and sixteen Billions</v>
          </cell>
        </row>
        <row r="521">
          <cell r="A521">
            <v>517</v>
          </cell>
          <cell r="B521" t="str">
            <v xml:space="preserve"> five hundred and seventeen</v>
          </cell>
          <cell r="C521" t="str">
            <v xml:space="preserve"> five hundred and seventeen</v>
          </cell>
          <cell r="D521" t="str">
            <v xml:space="preserve"> five hundred and seventeen Thousand</v>
          </cell>
          <cell r="E521" t="str">
            <v xml:space="preserve"> five hundred and seventeen Lakhs</v>
          </cell>
          <cell r="F521" t="str">
            <v xml:space="preserve"> five hundred and seventeen Crores</v>
          </cell>
          <cell r="G521" t="str">
            <v xml:space="preserve"> five hundred and seventeen Millions</v>
          </cell>
          <cell r="H521" t="str">
            <v xml:space="preserve"> five hundred and seventeen Billions</v>
          </cell>
        </row>
        <row r="522">
          <cell r="A522">
            <v>518</v>
          </cell>
          <cell r="B522" t="str">
            <v xml:space="preserve"> five hundred and eighteen</v>
          </cell>
          <cell r="C522" t="str">
            <v xml:space="preserve"> five hundred and eighteen</v>
          </cell>
          <cell r="D522" t="str">
            <v xml:space="preserve"> five hundred and eighteen Thousand</v>
          </cell>
          <cell r="E522" t="str">
            <v xml:space="preserve"> five hundred and eighteen Lakhs</v>
          </cell>
          <cell r="F522" t="str">
            <v xml:space="preserve"> five hundred and eighteen Crores</v>
          </cell>
          <cell r="G522" t="str">
            <v xml:space="preserve"> five hundred and eighteen Millions</v>
          </cell>
          <cell r="H522" t="str">
            <v xml:space="preserve"> five hundred and eighteen Billions</v>
          </cell>
        </row>
        <row r="523">
          <cell r="A523">
            <v>519</v>
          </cell>
          <cell r="B523" t="str">
            <v xml:space="preserve"> five hundred and nineteen</v>
          </cell>
          <cell r="C523" t="str">
            <v xml:space="preserve"> five hundred and nineteen</v>
          </cell>
          <cell r="D523" t="str">
            <v xml:space="preserve"> five hundred and nineteen Thousand</v>
          </cell>
          <cell r="E523" t="str">
            <v xml:space="preserve"> five hundred and nineteen Lakhs</v>
          </cell>
          <cell r="F523" t="str">
            <v xml:space="preserve"> five hundred and nineteen Crores</v>
          </cell>
          <cell r="G523" t="str">
            <v xml:space="preserve"> five hundred and nineteen Millions</v>
          </cell>
          <cell r="H523" t="str">
            <v xml:space="preserve"> five hundred and nineteen Billions</v>
          </cell>
        </row>
        <row r="524">
          <cell r="A524">
            <v>520</v>
          </cell>
          <cell r="B524" t="str">
            <v xml:space="preserve"> five hundred and twenty</v>
          </cell>
          <cell r="C524" t="str">
            <v xml:space="preserve"> five hundred and twenty</v>
          </cell>
          <cell r="D524" t="str">
            <v xml:space="preserve"> five hundred and twenty Thousand</v>
          </cell>
          <cell r="E524" t="str">
            <v xml:space="preserve"> five hundred and twenty Lakhs</v>
          </cell>
          <cell r="F524" t="str">
            <v xml:space="preserve"> five hundred and twenty Crores</v>
          </cell>
          <cell r="G524" t="str">
            <v xml:space="preserve"> five hundred and twenty Millions</v>
          </cell>
          <cell r="H524" t="str">
            <v xml:space="preserve"> five hundred and twenty Billions</v>
          </cell>
        </row>
        <row r="525">
          <cell r="A525">
            <v>521</v>
          </cell>
          <cell r="B525" t="str">
            <v xml:space="preserve"> five hundred and twenty one</v>
          </cell>
          <cell r="C525" t="str">
            <v xml:space="preserve"> five hundred and twenty one</v>
          </cell>
          <cell r="D525" t="str">
            <v xml:space="preserve"> five hundred and twenty one Thousand</v>
          </cell>
          <cell r="E525" t="str">
            <v xml:space="preserve"> five hundred and twenty one Lakhs</v>
          </cell>
          <cell r="F525" t="str">
            <v xml:space="preserve"> five hundred and twenty one Crores</v>
          </cell>
          <cell r="G525" t="str">
            <v xml:space="preserve"> five hundred and twenty one Millions</v>
          </cell>
          <cell r="H525" t="str">
            <v xml:space="preserve"> five hundred and twenty one Billions</v>
          </cell>
        </row>
        <row r="526">
          <cell r="A526">
            <v>522</v>
          </cell>
          <cell r="B526" t="str">
            <v xml:space="preserve"> five hundred and twenty two</v>
          </cell>
          <cell r="C526" t="str">
            <v xml:space="preserve"> five hundred and twenty two</v>
          </cell>
          <cell r="D526" t="str">
            <v xml:space="preserve"> five hundred and twenty two Thousand</v>
          </cell>
          <cell r="E526" t="str">
            <v xml:space="preserve"> five hundred and twenty two Lakhs</v>
          </cell>
          <cell r="F526" t="str">
            <v xml:space="preserve"> five hundred and twenty two Crores</v>
          </cell>
          <cell r="G526" t="str">
            <v xml:space="preserve"> five hundred and twenty two Millions</v>
          </cell>
          <cell r="H526" t="str">
            <v xml:space="preserve"> five hundred and twenty two Billions</v>
          </cell>
        </row>
        <row r="527">
          <cell r="A527">
            <v>523</v>
          </cell>
          <cell r="B527" t="str">
            <v xml:space="preserve"> five hundred and twenty three</v>
          </cell>
          <cell r="C527" t="str">
            <v xml:space="preserve"> five hundred and twenty three</v>
          </cell>
          <cell r="D527" t="str">
            <v xml:space="preserve"> five hundred and twenty three Thousand</v>
          </cell>
          <cell r="E527" t="str">
            <v xml:space="preserve"> five hundred and twenty three Lakhs</v>
          </cell>
          <cell r="F527" t="str">
            <v xml:space="preserve"> five hundred and twenty three Crores</v>
          </cell>
          <cell r="G527" t="str">
            <v xml:space="preserve"> five hundred and twenty three Millions</v>
          </cell>
          <cell r="H527" t="str">
            <v xml:space="preserve"> five hundred and twenty three Billions</v>
          </cell>
        </row>
        <row r="528">
          <cell r="A528">
            <v>524</v>
          </cell>
          <cell r="B528" t="str">
            <v xml:space="preserve"> five hundred and twenty four</v>
          </cell>
          <cell r="C528" t="str">
            <v xml:space="preserve"> five hundred and twenty four</v>
          </cell>
          <cell r="D528" t="str">
            <v xml:space="preserve"> five hundred and twenty four Thousand</v>
          </cell>
          <cell r="E528" t="str">
            <v xml:space="preserve"> five hundred and twenty four Lakhs</v>
          </cell>
          <cell r="F528" t="str">
            <v xml:space="preserve"> five hundred and twenty four Crores</v>
          </cell>
          <cell r="G528" t="str">
            <v xml:space="preserve"> five hundred and twenty four Millions</v>
          </cell>
          <cell r="H528" t="str">
            <v xml:space="preserve"> five hundred and twenty four Billions</v>
          </cell>
        </row>
        <row r="529">
          <cell r="A529">
            <v>525</v>
          </cell>
          <cell r="B529" t="str">
            <v xml:space="preserve"> five hundred and twenty five</v>
          </cell>
          <cell r="C529" t="str">
            <v xml:space="preserve"> five hundred and twenty five</v>
          </cell>
          <cell r="D529" t="str">
            <v xml:space="preserve"> five hundred and twenty five Thousand</v>
          </cell>
          <cell r="E529" t="str">
            <v xml:space="preserve"> five hundred and twenty five Lakhs</v>
          </cell>
          <cell r="F529" t="str">
            <v xml:space="preserve"> five hundred and twenty five Crores</v>
          </cell>
          <cell r="G529" t="str">
            <v xml:space="preserve"> five hundred and twenty five Millions</v>
          </cell>
          <cell r="H529" t="str">
            <v xml:space="preserve"> five hundred and twenty five Billions</v>
          </cell>
        </row>
        <row r="530">
          <cell r="A530">
            <v>526</v>
          </cell>
          <cell r="B530" t="str">
            <v xml:space="preserve"> five hundred and twenty six</v>
          </cell>
          <cell r="C530" t="str">
            <v xml:space="preserve"> five hundred and twenty six</v>
          </cell>
          <cell r="D530" t="str">
            <v xml:space="preserve"> five hundred and twenty six Thousand</v>
          </cell>
          <cell r="E530" t="str">
            <v xml:space="preserve"> five hundred and twenty six Lakhs</v>
          </cell>
          <cell r="F530" t="str">
            <v xml:space="preserve"> five hundred and twenty six Crores</v>
          </cell>
          <cell r="G530" t="str">
            <v xml:space="preserve"> five hundred and twenty six Millions</v>
          </cell>
          <cell r="H530" t="str">
            <v xml:space="preserve"> five hundred and twenty six Billions</v>
          </cell>
        </row>
        <row r="531">
          <cell r="A531">
            <v>527</v>
          </cell>
          <cell r="B531" t="str">
            <v xml:space="preserve"> five hundred and twenty seven</v>
          </cell>
          <cell r="C531" t="str">
            <v xml:space="preserve"> five hundred and twenty seven</v>
          </cell>
          <cell r="D531" t="str">
            <v xml:space="preserve"> five hundred and twenty seven Thousand</v>
          </cell>
          <cell r="E531" t="str">
            <v xml:space="preserve"> five hundred and twenty seven Lakhs</v>
          </cell>
          <cell r="F531" t="str">
            <v xml:space="preserve"> five hundred and twenty seven Crores</v>
          </cell>
          <cell r="G531" t="str">
            <v xml:space="preserve"> five hundred and twenty seven Millions</v>
          </cell>
          <cell r="H531" t="str">
            <v xml:space="preserve"> five hundred and twenty seven Billions</v>
          </cell>
        </row>
        <row r="532">
          <cell r="A532">
            <v>528</v>
          </cell>
          <cell r="B532" t="str">
            <v xml:space="preserve"> five hundred and twenty eight</v>
          </cell>
          <cell r="C532" t="str">
            <v xml:space="preserve"> five hundred and twenty eight</v>
          </cell>
          <cell r="D532" t="str">
            <v xml:space="preserve"> five hundred and twenty eight Thousand</v>
          </cell>
          <cell r="E532" t="str">
            <v xml:space="preserve"> five hundred and twenty eight Lakhs</v>
          </cell>
          <cell r="F532" t="str">
            <v xml:space="preserve"> five hundred and twenty eight Crores</v>
          </cell>
          <cell r="G532" t="str">
            <v xml:space="preserve"> five hundred and twenty eight Millions</v>
          </cell>
          <cell r="H532" t="str">
            <v xml:space="preserve"> five hundred and twenty eight Billions</v>
          </cell>
        </row>
        <row r="533">
          <cell r="A533">
            <v>529</v>
          </cell>
          <cell r="B533" t="str">
            <v xml:space="preserve"> five hundred and twenty nine</v>
          </cell>
          <cell r="C533" t="str">
            <v xml:space="preserve"> five hundred and twenty nine</v>
          </cell>
          <cell r="D533" t="str">
            <v xml:space="preserve"> five hundred and twenty nine Thousand</v>
          </cell>
          <cell r="E533" t="str">
            <v xml:space="preserve"> five hundred and twenty nine Lakhs</v>
          </cell>
          <cell r="F533" t="str">
            <v xml:space="preserve"> five hundred and twenty nine Crores</v>
          </cell>
          <cell r="G533" t="str">
            <v xml:space="preserve"> five hundred and twenty nine Millions</v>
          </cell>
          <cell r="H533" t="str">
            <v xml:space="preserve"> five hundred and twenty nine Billions</v>
          </cell>
        </row>
        <row r="534">
          <cell r="A534">
            <v>530</v>
          </cell>
          <cell r="B534" t="str">
            <v xml:space="preserve"> five hundred and thirty</v>
          </cell>
          <cell r="C534" t="str">
            <v xml:space="preserve"> five hundred and thirty</v>
          </cell>
          <cell r="D534" t="str">
            <v xml:space="preserve"> five hundred and thirty Thousand</v>
          </cell>
          <cell r="E534" t="str">
            <v xml:space="preserve"> five hundred and thirty Lakhs</v>
          </cell>
          <cell r="F534" t="str">
            <v xml:space="preserve"> five hundred and thirty Crores</v>
          </cell>
          <cell r="G534" t="str">
            <v xml:space="preserve"> five hundred and thirty Millions</v>
          </cell>
          <cell r="H534" t="str">
            <v xml:space="preserve"> five hundred and thirty Billions</v>
          </cell>
        </row>
        <row r="535">
          <cell r="A535">
            <v>531</v>
          </cell>
          <cell r="B535" t="str">
            <v xml:space="preserve"> five hundred and thirty one </v>
          </cell>
          <cell r="C535" t="str">
            <v xml:space="preserve"> five hundred and thirty one </v>
          </cell>
          <cell r="D535" t="str">
            <v xml:space="preserve"> five hundred and thirty one  Thousand</v>
          </cell>
          <cell r="E535" t="str">
            <v xml:space="preserve"> five hundred and thirty one  Lakhs</v>
          </cell>
          <cell r="F535" t="str">
            <v xml:space="preserve"> five hundred and thirty one  Crores</v>
          </cell>
          <cell r="G535" t="str">
            <v xml:space="preserve"> five hundred and thirty one  Millions</v>
          </cell>
          <cell r="H535" t="str">
            <v xml:space="preserve"> five hundred and thirty one  Billions</v>
          </cell>
        </row>
        <row r="536">
          <cell r="A536">
            <v>532</v>
          </cell>
          <cell r="B536" t="str">
            <v xml:space="preserve"> five hundred and thirty two</v>
          </cell>
          <cell r="C536" t="str">
            <v xml:space="preserve"> five hundred and thirty two</v>
          </cell>
          <cell r="D536" t="str">
            <v xml:space="preserve"> five hundred and thirty two Thousand</v>
          </cell>
          <cell r="E536" t="str">
            <v xml:space="preserve"> five hundred and thirty two Lakhs</v>
          </cell>
          <cell r="F536" t="str">
            <v xml:space="preserve"> five hundred and thirty two Crores</v>
          </cell>
          <cell r="G536" t="str">
            <v xml:space="preserve"> five hundred and thirty two Millions</v>
          </cell>
          <cell r="H536" t="str">
            <v xml:space="preserve"> five hundred and thirty two Billions</v>
          </cell>
        </row>
        <row r="537">
          <cell r="A537">
            <v>533</v>
          </cell>
          <cell r="B537" t="str">
            <v xml:space="preserve"> five hundred and thirty three </v>
          </cell>
          <cell r="C537" t="str">
            <v xml:space="preserve"> five hundred and thirty three </v>
          </cell>
          <cell r="D537" t="str">
            <v xml:space="preserve"> five hundred and thirty three  Thousand</v>
          </cell>
          <cell r="E537" t="str">
            <v xml:space="preserve"> five hundred and thirty three  Lakhs</v>
          </cell>
          <cell r="F537" t="str">
            <v xml:space="preserve"> five hundred and thirty three  Crores</v>
          </cell>
          <cell r="G537" t="str">
            <v xml:space="preserve"> five hundred and thirty three  Millions</v>
          </cell>
          <cell r="H537" t="str">
            <v xml:space="preserve"> five hundred and thirty three  Billions</v>
          </cell>
        </row>
        <row r="538">
          <cell r="A538">
            <v>534</v>
          </cell>
          <cell r="B538" t="str">
            <v xml:space="preserve"> five hundred and thirty four</v>
          </cell>
          <cell r="C538" t="str">
            <v xml:space="preserve"> five hundred and thirty four</v>
          </cell>
          <cell r="D538" t="str">
            <v xml:space="preserve"> five hundred and thirty four Thousand</v>
          </cell>
          <cell r="E538" t="str">
            <v xml:space="preserve"> five hundred and thirty four Lakhs</v>
          </cell>
          <cell r="F538" t="str">
            <v xml:space="preserve"> five hundred and thirty four Crores</v>
          </cell>
          <cell r="G538" t="str">
            <v xml:space="preserve"> five hundred and thirty four Millions</v>
          </cell>
          <cell r="H538" t="str">
            <v xml:space="preserve"> five hundred and thirty four Billions</v>
          </cell>
        </row>
        <row r="539">
          <cell r="A539">
            <v>535</v>
          </cell>
          <cell r="B539" t="str">
            <v xml:space="preserve"> five hundred and thirty five</v>
          </cell>
          <cell r="C539" t="str">
            <v xml:space="preserve"> five hundred and thirty five</v>
          </cell>
          <cell r="D539" t="str">
            <v xml:space="preserve"> five hundred and thirty five Thousand</v>
          </cell>
          <cell r="E539" t="str">
            <v xml:space="preserve"> five hundred and thirty five Lakhs</v>
          </cell>
          <cell r="F539" t="str">
            <v xml:space="preserve"> five hundred and thirty five Crores</v>
          </cell>
          <cell r="G539" t="str">
            <v xml:space="preserve"> five hundred and thirty five Millions</v>
          </cell>
          <cell r="H539" t="str">
            <v xml:space="preserve"> five hundred and thirty five Billions</v>
          </cell>
        </row>
        <row r="540">
          <cell r="A540">
            <v>536</v>
          </cell>
          <cell r="B540" t="str">
            <v xml:space="preserve"> five hundred and thirty six</v>
          </cell>
          <cell r="C540" t="str">
            <v xml:space="preserve"> five hundred and thirty six</v>
          </cell>
          <cell r="D540" t="str">
            <v xml:space="preserve"> five hundred and thirty six Thousand</v>
          </cell>
          <cell r="E540" t="str">
            <v xml:space="preserve"> five hundred and thirty six Lakhs</v>
          </cell>
          <cell r="F540" t="str">
            <v xml:space="preserve"> five hundred and thirty six Crores</v>
          </cell>
          <cell r="G540" t="str">
            <v xml:space="preserve"> five hundred and thirty six Millions</v>
          </cell>
          <cell r="H540" t="str">
            <v xml:space="preserve"> five hundred and thirty six Billions</v>
          </cell>
        </row>
        <row r="541">
          <cell r="A541">
            <v>537</v>
          </cell>
          <cell r="B541" t="str">
            <v xml:space="preserve"> five hundred and thirty seven</v>
          </cell>
          <cell r="C541" t="str">
            <v xml:space="preserve"> five hundred and thirty seven</v>
          </cell>
          <cell r="D541" t="str">
            <v xml:space="preserve"> five hundred and thirty seven Thousand</v>
          </cell>
          <cell r="E541" t="str">
            <v xml:space="preserve"> five hundred and thirty seven Lakhs</v>
          </cell>
          <cell r="F541" t="str">
            <v xml:space="preserve"> five hundred and thirty seven Crores</v>
          </cell>
          <cell r="G541" t="str">
            <v xml:space="preserve"> five hundred and thirty seven Millions</v>
          </cell>
          <cell r="H541" t="str">
            <v xml:space="preserve"> five hundred and thirty seven Billions</v>
          </cell>
        </row>
        <row r="542">
          <cell r="A542">
            <v>538</v>
          </cell>
          <cell r="B542" t="str">
            <v xml:space="preserve"> five hundred and thirty eight</v>
          </cell>
          <cell r="C542" t="str">
            <v xml:space="preserve"> five hundred and thirty eight</v>
          </cell>
          <cell r="D542" t="str">
            <v xml:space="preserve"> five hundred and thirty eight Thousand</v>
          </cell>
          <cell r="E542" t="str">
            <v xml:space="preserve"> five hundred and thirty eight Lakhs</v>
          </cell>
          <cell r="F542" t="str">
            <v xml:space="preserve"> five hundred and thirty eight Crores</v>
          </cell>
          <cell r="G542" t="str">
            <v xml:space="preserve"> five hundred and thirty eight Millions</v>
          </cell>
          <cell r="H542" t="str">
            <v xml:space="preserve"> five hundred and thirty eight Billions</v>
          </cell>
        </row>
        <row r="543">
          <cell r="A543">
            <v>539</v>
          </cell>
          <cell r="B543" t="str">
            <v xml:space="preserve"> five hundred and thirty nine</v>
          </cell>
          <cell r="C543" t="str">
            <v xml:space="preserve"> five hundred and thirty nine</v>
          </cell>
          <cell r="D543" t="str">
            <v xml:space="preserve"> five hundred and thirty nine Thousand</v>
          </cell>
          <cell r="E543" t="str">
            <v xml:space="preserve"> five hundred and thirty nine Lakhs</v>
          </cell>
          <cell r="F543" t="str">
            <v xml:space="preserve"> five hundred and thirty nine Crores</v>
          </cell>
          <cell r="G543" t="str">
            <v xml:space="preserve"> five hundred and thirty nine Millions</v>
          </cell>
          <cell r="H543" t="str">
            <v xml:space="preserve"> five hundred and thirty nine Billions</v>
          </cell>
        </row>
        <row r="544">
          <cell r="A544">
            <v>540</v>
          </cell>
          <cell r="B544" t="str">
            <v xml:space="preserve"> five hundred and forty</v>
          </cell>
          <cell r="C544" t="str">
            <v xml:space="preserve"> five hundred and forty</v>
          </cell>
          <cell r="D544" t="str">
            <v xml:space="preserve"> five hundred and forty Thousand</v>
          </cell>
          <cell r="E544" t="str">
            <v xml:space="preserve"> five hundred and forty Lakhs</v>
          </cell>
          <cell r="F544" t="str">
            <v xml:space="preserve"> five hundred and forty Crores</v>
          </cell>
          <cell r="G544" t="str">
            <v xml:space="preserve"> five hundred and forty Millions</v>
          </cell>
          <cell r="H544" t="str">
            <v xml:space="preserve"> five hundred and forty Billions</v>
          </cell>
        </row>
        <row r="545">
          <cell r="A545">
            <v>541</v>
          </cell>
          <cell r="B545" t="str">
            <v xml:space="preserve"> five hundred and forty one</v>
          </cell>
          <cell r="C545" t="str">
            <v xml:space="preserve"> five hundred and forty one</v>
          </cell>
          <cell r="D545" t="str">
            <v xml:space="preserve"> five hundred and forty one Thousand</v>
          </cell>
          <cell r="E545" t="str">
            <v xml:space="preserve"> five hundred and forty one Lakhs</v>
          </cell>
          <cell r="F545" t="str">
            <v xml:space="preserve"> five hundred and forty one Crores</v>
          </cell>
          <cell r="G545" t="str">
            <v xml:space="preserve"> five hundred and forty one Millions</v>
          </cell>
          <cell r="H545" t="str">
            <v xml:space="preserve"> five hundred and forty one Billions</v>
          </cell>
        </row>
        <row r="546">
          <cell r="A546">
            <v>542</v>
          </cell>
          <cell r="B546" t="str">
            <v xml:space="preserve"> five hundred and forty two</v>
          </cell>
          <cell r="C546" t="str">
            <v xml:space="preserve"> five hundred and forty two</v>
          </cell>
          <cell r="D546" t="str">
            <v xml:space="preserve"> five hundred and forty two Thousand</v>
          </cell>
          <cell r="E546" t="str">
            <v xml:space="preserve"> five hundred and forty two Lakhs</v>
          </cell>
          <cell r="F546" t="str">
            <v xml:space="preserve"> five hundred and forty two Crores</v>
          </cell>
          <cell r="G546" t="str">
            <v xml:space="preserve"> five hundred and forty two Millions</v>
          </cell>
          <cell r="H546" t="str">
            <v xml:space="preserve"> five hundred and forty two Billions</v>
          </cell>
        </row>
        <row r="547">
          <cell r="A547">
            <v>543</v>
          </cell>
          <cell r="B547" t="str">
            <v xml:space="preserve"> five hundred and forty three</v>
          </cell>
          <cell r="C547" t="str">
            <v xml:space="preserve"> five hundred and forty three</v>
          </cell>
          <cell r="D547" t="str">
            <v xml:space="preserve"> five hundred and forty three Thousand</v>
          </cell>
          <cell r="E547" t="str">
            <v xml:space="preserve"> five hundred and forty three Lakhs</v>
          </cell>
          <cell r="F547" t="str">
            <v xml:space="preserve"> five hundred and forty three Crores</v>
          </cell>
          <cell r="G547" t="str">
            <v xml:space="preserve"> five hundred and forty three Millions</v>
          </cell>
          <cell r="H547" t="str">
            <v xml:space="preserve"> five hundred and forty three Billions</v>
          </cell>
        </row>
        <row r="548">
          <cell r="A548">
            <v>544</v>
          </cell>
          <cell r="B548" t="str">
            <v xml:space="preserve"> five hundred and forty four</v>
          </cell>
          <cell r="C548" t="str">
            <v xml:space="preserve"> five hundred and forty four</v>
          </cell>
          <cell r="D548" t="str">
            <v xml:space="preserve"> five hundred and forty four Thousand</v>
          </cell>
          <cell r="E548" t="str">
            <v xml:space="preserve"> five hundred and forty four Lakhs</v>
          </cell>
          <cell r="F548" t="str">
            <v xml:space="preserve"> five hundred and forty four Crores</v>
          </cell>
          <cell r="G548" t="str">
            <v xml:space="preserve"> five hundred and forty four Millions</v>
          </cell>
          <cell r="H548" t="str">
            <v xml:space="preserve"> five hundred and forty four Billions</v>
          </cell>
        </row>
        <row r="549">
          <cell r="A549">
            <v>545</v>
          </cell>
          <cell r="B549" t="str">
            <v xml:space="preserve"> five hundred and forty five</v>
          </cell>
          <cell r="C549" t="str">
            <v xml:space="preserve"> five hundred and forty five</v>
          </cell>
          <cell r="D549" t="str">
            <v xml:space="preserve"> five hundred and forty five Thousand</v>
          </cell>
          <cell r="E549" t="str">
            <v xml:space="preserve"> five hundred and forty five Lakhs</v>
          </cell>
          <cell r="F549" t="str">
            <v xml:space="preserve"> five hundred and forty five Crores</v>
          </cell>
          <cell r="G549" t="str">
            <v xml:space="preserve"> five hundred and forty five Millions</v>
          </cell>
          <cell r="H549" t="str">
            <v xml:space="preserve"> five hundred and forty five Billions</v>
          </cell>
        </row>
        <row r="550">
          <cell r="A550">
            <v>546</v>
          </cell>
          <cell r="B550" t="str">
            <v xml:space="preserve"> five hundred and forty six</v>
          </cell>
          <cell r="C550" t="str">
            <v xml:space="preserve"> five hundred and forty six</v>
          </cell>
          <cell r="D550" t="str">
            <v xml:space="preserve"> five hundred and forty six Thousand</v>
          </cell>
          <cell r="E550" t="str">
            <v xml:space="preserve"> five hundred and forty six Lakhs</v>
          </cell>
          <cell r="F550" t="str">
            <v xml:space="preserve"> five hundred and forty six Crores</v>
          </cell>
          <cell r="G550" t="str">
            <v xml:space="preserve"> five hundred and forty six Millions</v>
          </cell>
          <cell r="H550" t="str">
            <v xml:space="preserve"> five hundred and forty six Billions</v>
          </cell>
        </row>
        <row r="551">
          <cell r="A551">
            <v>547</v>
          </cell>
          <cell r="B551" t="str">
            <v xml:space="preserve"> five hundred and forty seven</v>
          </cell>
          <cell r="C551" t="str">
            <v xml:space="preserve"> five hundred and forty seven</v>
          </cell>
          <cell r="D551" t="str">
            <v xml:space="preserve"> five hundred and forty seven Thousand</v>
          </cell>
          <cell r="E551" t="str">
            <v xml:space="preserve"> five hundred and forty seven Lakhs</v>
          </cell>
          <cell r="F551" t="str">
            <v xml:space="preserve"> five hundred and forty seven Crores</v>
          </cell>
          <cell r="G551" t="str">
            <v xml:space="preserve"> five hundred and forty seven Millions</v>
          </cell>
          <cell r="H551" t="str">
            <v xml:space="preserve"> five hundred and forty seven Billions</v>
          </cell>
        </row>
        <row r="552">
          <cell r="A552">
            <v>548</v>
          </cell>
          <cell r="B552" t="str">
            <v xml:space="preserve"> five hundred and forty eight</v>
          </cell>
          <cell r="C552" t="str">
            <v xml:space="preserve"> five hundred and forty eight</v>
          </cell>
          <cell r="D552" t="str">
            <v xml:space="preserve"> five hundred and forty eight Thousand</v>
          </cell>
          <cell r="E552" t="str">
            <v xml:space="preserve"> five hundred and forty eight Lakhs</v>
          </cell>
          <cell r="F552" t="str">
            <v xml:space="preserve"> five hundred and forty eight Crores</v>
          </cell>
          <cell r="G552" t="str">
            <v xml:space="preserve"> five hundred and forty eight Millions</v>
          </cell>
          <cell r="H552" t="str">
            <v xml:space="preserve"> five hundred and forty eight Billions</v>
          </cell>
        </row>
        <row r="553">
          <cell r="A553">
            <v>549</v>
          </cell>
          <cell r="B553" t="str">
            <v xml:space="preserve"> five hundred and forty nine</v>
          </cell>
          <cell r="C553" t="str">
            <v xml:space="preserve"> five hundred and forty nine</v>
          </cell>
          <cell r="D553" t="str">
            <v xml:space="preserve"> five hundred and forty nine Thousand</v>
          </cell>
          <cell r="E553" t="str">
            <v xml:space="preserve"> five hundred and forty nine Lakhs</v>
          </cell>
          <cell r="F553" t="str">
            <v xml:space="preserve"> five hundred and forty nine Crores</v>
          </cell>
          <cell r="G553" t="str">
            <v xml:space="preserve"> five hundred and forty nine Millions</v>
          </cell>
          <cell r="H553" t="str">
            <v xml:space="preserve"> five hundred and forty nine Billions</v>
          </cell>
        </row>
        <row r="554">
          <cell r="A554">
            <v>550</v>
          </cell>
          <cell r="B554" t="str">
            <v xml:space="preserve"> five hundred and fifty</v>
          </cell>
          <cell r="C554" t="str">
            <v xml:space="preserve"> five hundred and fifty</v>
          </cell>
          <cell r="D554" t="str">
            <v xml:space="preserve"> five hundred and fifty Thousand</v>
          </cell>
          <cell r="E554" t="str">
            <v xml:space="preserve"> five hundred and fifty Lakhs</v>
          </cell>
          <cell r="F554" t="str">
            <v xml:space="preserve"> five hundred and fifty Crores</v>
          </cell>
          <cell r="G554" t="str">
            <v xml:space="preserve"> five hundred and fifty Millions</v>
          </cell>
          <cell r="H554" t="str">
            <v xml:space="preserve"> five hundred and fifty Billions</v>
          </cell>
        </row>
        <row r="555">
          <cell r="A555">
            <v>551</v>
          </cell>
          <cell r="B555" t="str">
            <v xml:space="preserve"> five hundred and fifty one</v>
          </cell>
          <cell r="C555" t="str">
            <v xml:space="preserve"> five hundred and fifty one</v>
          </cell>
          <cell r="D555" t="str">
            <v xml:space="preserve"> five hundred and fifty one Thousand</v>
          </cell>
          <cell r="E555" t="str">
            <v xml:space="preserve"> five hundred and fifty one Lakhs</v>
          </cell>
          <cell r="F555" t="str">
            <v xml:space="preserve"> five hundred and fifty one Crores</v>
          </cell>
          <cell r="G555" t="str">
            <v xml:space="preserve"> five hundred and fifty one Millions</v>
          </cell>
          <cell r="H555" t="str">
            <v xml:space="preserve"> five hundred and fifty one Billions</v>
          </cell>
        </row>
        <row r="556">
          <cell r="A556">
            <v>552</v>
          </cell>
          <cell r="B556" t="str">
            <v xml:space="preserve"> five hundred and fifty two</v>
          </cell>
          <cell r="C556" t="str">
            <v xml:space="preserve"> five hundred and fifty two</v>
          </cell>
          <cell r="D556" t="str">
            <v xml:space="preserve"> five hundred and fifty two Thousand</v>
          </cell>
          <cell r="E556" t="str">
            <v xml:space="preserve"> five hundred and fifty two Lakhs</v>
          </cell>
          <cell r="F556" t="str">
            <v xml:space="preserve"> five hundred and fifty two Crores</v>
          </cell>
          <cell r="G556" t="str">
            <v xml:space="preserve"> five hundred and fifty two Millions</v>
          </cell>
          <cell r="H556" t="str">
            <v xml:space="preserve"> five hundred and fifty two Billions</v>
          </cell>
        </row>
        <row r="557">
          <cell r="A557">
            <v>553</v>
          </cell>
          <cell r="B557" t="str">
            <v xml:space="preserve"> five hundred and fifty three</v>
          </cell>
          <cell r="C557" t="str">
            <v xml:space="preserve"> five hundred and fifty three</v>
          </cell>
          <cell r="D557" t="str">
            <v xml:space="preserve"> five hundred and fifty three Thousand</v>
          </cell>
          <cell r="E557" t="str">
            <v xml:space="preserve"> five hundred and fifty three Lakhs</v>
          </cell>
          <cell r="F557" t="str">
            <v xml:space="preserve"> five hundred and fifty three Crores</v>
          </cell>
          <cell r="G557" t="str">
            <v xml:space="preserve"> five hundred and fifty three Millions</v>
          </cell>
          <cell r="H557" t="str">
            <v xml:space="preserve"> five hundred and fifty three Billions</v>
          </cell>
        </row>
        <row r="558">
          <cell r="A558">
            <v>554</v>
          </cell>
          <cell r="B558" t="str">
            <v xml:space="preserve"> five hundred and fifty four</v>
          </cell>
          <cell r="C558" t="str">
            <v xml:space="preserve"> five hundred and fifty four</v>
          </cell>
          <cell r="D558" t="str">
            <v xml:space="preserve"> five hundred and fifty four Thousand</v>
          </cell>
          <cell r="E558" t="str">
            <v xml:space="preserve"> five hundred and fifty four Lakhs</v>
          </cell>
          <cell r="F558" t="str">
            <v xml:space="preserve"> five hundred and fifty four Crores</v>
          </cell>
          <cell r="G558" t="str">
            <v xml:space="preserve"> five hundred and fifty four Millions</v>
          </cell>
          <cell r="H558" t="str">
            <v xml:space="preserve"> five hundred and fifty four Billions</v>
          </cell>
        </row>
        <row r="559">
          <cell r="A559">
            <v>555</v>
          </cell>
          <cell r="B559" t="str">
            <v xml:space="preserve"> five hundred and fifty five</v>
          </cell>
          <cell r="C559" t="str">
            <v xml:space="preserve"> five hundred and fifty five</v>
          </cell>
          <cell r="D559" t="str">
            <v xml:space="preserve"> five hundred and fifty five Thousand</v>
          </cell>
          <cell r="E559" t="str">
            <v xml:space="preserve"> five hundred and fifty five Lakhs</v>
          </cell>
          <cell r="F559" t="str">
            <v xml:space="preserve"> five hundred and fifty five Crores</v>
          </cell>
          <cell r="G559" t="str">
            <v xml:space="preserve"> five hundred and fifty five Millions</v>
          </cell>
          <cell r="H559" t="str">
            <v xml:space="preserve"> five hundred and fifty five Billions</v>
          </cell>
        </row>
        <row r="560">
          <cell r="A560">
            <v>556</v>
          </cell>
          <cell r="B560" t="str">
            <v xml:space="preserve"> five hundred and fifty six</v>
          </cell>
          <cell r="C560" t="str">
            <v xml:space="preserve"> five hundred and fifty six</v>
          </cell>
          <cell r="D560" t="str">
            <v xml:space="preserve"> five hundred and fifty six Thousand</v>
          </cell>
          <cell r="E560" t="str">
            <v xml:space="preserve"> five hundred and fifty six Lakhs</v>
          </cell>
          <cell r="F560" t="str">
            <v xml:space="preserve"> five hundred and fifty six Crores</v>
          </cell>
          <cell r="G560" t="str">
            <v xml:space="preserve"> five hundred and fifty six Millions</v>
          </cell>
          <cell r="H560" t="str">
            <v xml:space="preserve"> five hundred and fifty six Billions</v>
          </cell>
        </row>
        <row r="561">
          <cell r="A561">
            <v>557</v>
          </cell>
          <cell r="B561" t="str">
            <v xml:space="preserve"> five hundred and fifty seven</v>
          </cell>
          <cell r="C561" t="str">
            <v xml:space="preserve"> five hundred and fifty seven</v>
          </cell>
          <cell r="D561" t="str">
            <v xml:space="preserve"> five hundred and fifty seven Thousand</v>
          </cell>
          <cell r="E561" t="str">
            <v xml:space="preserve"> five hundred and fifty seven Lakhs</v>
          </cell>
          <cell r="F561" t="str">
            <v xml:space="preserve"> five hundred and fifty seven Crores</v>
          </cell>
          <cell r="G561" t="str">
            <v xml:space="preserve"> five hundred and fifty seven Millions</v>
          </cell>
          <cell r="H561" t="str">
            <v xml:space="preserve"> five hundred and fifty seven Billions</v>
          </cell>
        </row>
        <row r="562">
          <cell r="A562">
            <v>558</v>
          </cell>
          <cell r="B562" t="str">
            <v xml:space="preserve"> five hundred and fifty eight </v>
          </cell>
          <cell r="C562" t="str">
            <v xml:space="preserve"> five hundred and fifty eight </v>
          </cell>
          <cell r="D562" t="str">
            <v xml:space="preserve"> five hundred and fifty eight  Thousand</v>
          </cell>
          <cell r="E562" t="str">
            <v xml:space="preserve"> five hundred and fifty eight  Lakhs</v>
          </cell>
          <cell r="F562" t="str">
            <v xml:space="preserve"> five hundred and fifty eight  Crores</v>
          </cell>
          <cell r="G562" t="str">
            <v xml:space="preserve"> five hundred and fifty eight  Millions</v>
          </cell>
          <cell r="H562" t="str">
            <v xml:space="preserve"> five hundred and fifty eight  Billions</v>
          </cell>
        </row>
        <row r="563">
          <cell r="A563">
            <v>559</v>
          </cell>
          <cell r="B563" t="str">
            <v xml:space="preserve"> five hundred and fifty nine</v>
          </cell>
          <cell r="C563" t="str">
            <v xml:space="preserve"> five hundred and fifty nine</v>
          </cell>
          <cell r="D563" t="str">
            <v xml:space="preserve"> five hundred and fifty nine Thousand</v>
          </cell>
          <cell r="E563" t="str">
            <v xml:space="preserve"> five hundred and fifty nine Lakhs</v>
          </cell>
          <cell r="F563" t="str">
            <v xml:space="preserve"> five hundred and fifty nine Crores</v>
          </cell>
          <cell r="G563" t="str">
            <v xml:space="preserve"> five hundred and fifty nine Millions</v>
          </cell>
          <cell r="H563" t="str">
            <v xml:space="preserve"> five hundred and fifty nine Billions</v>
          </cell>
        </row>
        <row r="564">
          <cell r="A564">
            <v>560</v>
          </cell>
          <cell r="B564" t="str">
            <v xml:space="preserve"> five hundred and sixty</v>
          </cell>
          <cell r="C564" t="str">
            <v xml:space="preserve"> five hundred and sixty</v>
          </cell>
          <cell r="D564" t="str">
            <v xml:space="preserve"> five hundred and sixty Thousand</v>
          </cell>
          <cell r="E564" t="str">
            <v xml:space="preserve"> five hundred and sixty Lakhs</v>
          </cell>
          <cell r="F564" t="str">
            <v xml:space="preserve"> five hundred and sixty Crores</v>
          </cell>
          <cell r="G564" t="str">
            <v xml:space="preserve"> five hundred and sixty Millions</v>
          </cell>
          <cell r="H564" t="str">
            <v xml:space="preserve"> five hundred and sixty Billions</v>
          </cell>
        </row>
        <row r="565">
          <cell r="A565">
            <v>561</v>
          </cell>
          <cell r="B565" t="str">
            <v xml:space="preserve"> five hundred and sixty one</v>
          </cell>
          <cell r="C565" t="str">
            <v xml:space="preserve"> five hundred and sixty one</v>
          </cell>
          <cell r="D565" t="str">
            <v xml:space="preserve"> five hundred and sixty one Thousand</v>
          </cell>
          <cell r="E565" t="str">
            <v xml:space="preserve"> five hundred and sixty one Lakhs</v>
          </cell>
          <cell r="F565" t="str">
            <v xml:space="preserve"> five hundred and sixty one Crores</v>
          </cell>
          <cell r="G565" t="str">
            <v xml:space="preserve"> five hundred and sixty one Millions</v>
          </cell>
          <cell r="H565" t="str">
            <v xml:space="preserve"> five hundred and sixty one Billions</v>
          </cell>
        </row>
        <row r="566">
          <cell r="A566">
            <v>562</v>
          </cell>
          <cell r="B566" t="str">
            <v xml:space="preserve"> five hundred and sixty two</v>
          </cell>
          <cell r="C566" t="str">
            <v xml:space="preserve"> five hundred and sixty two</v>
          </cell>
          <cell r="D566" t="str">
            <v xml:space="preserve"> five hundred and sixty two Thousand</v>
          </cell>
          <cell r="E566" t="str">
            <v xml:space="preserve"> five hundred and sixty two Lakhs</v>
          </cell>
          <cell r="F566" t="str">
            <v xml:space="preserve"> five hundred and sixty two Crores</v>
          </cell>
          <cell r="G566" t="str">
            <v xml:space="preserve"> five hundred and sixty two Millions</v>
          </cell>
          <cell r="H566" t="str">
            <v xml:space="preserve"> five hundred and sixty two Billions</v>
          </cell>
        </row>
        <row r="567">
          <cell r="A567">
            <v>563</v>
          </cell>
          <cell r="B567" t="str">
            <v xml:space="preserve"> five hundred and sixty three</v>
          </cell>
          <cell r="C567" t="str">
            <v xml:space="preserve"> five hundred and sixty three</v>
          </cell>
          <cell r="D567" t="str">
            <v xml:space="preserve"> five hundred and sixty three Thousand</v>
          </cell>
          <cell r="E567" t="str">
            <v xml:space="preserve"> five hundred and sixty three Lakhs</v>
          </cell>
          <cell r="F567" t="str">
            <v xml:space="preserve"> five hundred and sixty three Crores</v>
          </cell>
          <cell r="G567" t="str">
            <v xml:space="preserve"> five hundred and sixty three Millions</v>
          </cell>
          <cell r="H567" t="str">
            <v xml:space="preserve"> five hundred and sixty three Billions</v>
          </cell>
        </row>
        <row r="568">
          <cell r="A568">
            <v>564</v>
          </cell>
          <cell r="B568" t="str">
            <v xml:space="preserve"> five hundred and sixty four</v>
          </cell>
          <cell r="C568" t="str">
            <v xml:space="preserve"> five hundred and sixty four</v>
          </cell>
          <cell r="D568" t="str">
            <v xml:space="preserve"> five hundred and sixty four Thousand</v>
          </cell>
          <cell r="E568" t="str">
            <v xml:space="preserve"> five hundred and sixty four Lakhs</v>
          </cell>
          <cell r="F568" t="str">
            <v xml:space="preserve"> five hundred and sixty four Crores</v>
          </cell>
          <cell r="G568" t="str">
            <v xml:space="preserve"> five hundred and sixty four Millions</v>
          </cell>
          <cell r="H568" t="str">
            <v xml:space="preserve"> five hundred and sixty four Billions</v>
          </cell>
        </row>
        <row r="569">
          <cell r="A569">
            <v>565</v>
          </cell>
          <cell r="B569" t="str">
            <v xml:space="preserve"> five hundred and sixty five</v>
          </cell>
          <cell r="C569" t="str">
            <v xml:space="preserve"> five hundred and sixty five</v>
          </cell>
          <cell r="D569" t="str">
            <v xml:space="preserve"> five hundred and sixty five Thousand</v>
          </cell>
          <cell r="E569" t="str">
            <v xml:space="preserve"> five hundred and sixty five Lakhs</v>
          </cell>
          <cell r="F569" t="str">
            <v xml:space="preserve"> five hundred and sixty five Crores</v>
          </cell>
          <cell r="G569" t="str">
            <v xml:space="preserve"> five hundred and sixty five Millions</v>
          </cell>
          <cell r="H569" t="str">
            <v xml:space="preserve"> five hundred and sixty five Billions</v>
          </cell>
        </row>
        <row r="570">
          <cell r="A570">
            <v>566</v>
          </cell>
          <cell r="B570" t="str">
            <v xml:space="preserve"> five hundred and sixty six</v>
          </cell>
          <cell r="C570" t="str">
            <v xml:space="preserve"> five hundred and sixty six</v>
          </cell>
          <cell r="D570" t="str">
            <v xml:space="preserve"> five hundred and sixty six Thousand</v>
          </cell>
          <cell r="E570" t="str">
            <v xml:space="preserve"> five hundred and sixty six Lakhs</v>
          </cell>
          <cell r="F570" t="str">
            <v xml:space="preserve"> five hundred and sixty six Crores</v>
          </cell>
          <cell r="G570" t="str">
            <v xml:space="preserve"> five hundred and sixty six Millions</v>
          </cell>
          <cell r="H570" t="str">
            <v xml:space="preserve"> five hundred and sixty six Billions</v>
          </cell>
        </row>
        <row r="571">
          <cell r="A571">
            <v>567</v>
          </cell>
          <cell r="B571" t="str">
            <v xml:space="preserve"> five hundred and sixty seven</v>
          </cell>
          <cell r="C571" t="str">
            <v xml:space="preserve"> five hundred and sixty seven</v>
          </cell>
          <cell r="D571" t="str">
            <v xml:space="preserve"> five hundred and sixty seven Thousand</v>
          </cell>
          <cell r="E571" t="str">
            <v xml:space="preserve"> five hundred and sixty seven Lakhs</v>
          </cell>
          <cell r="F571" t="str">
            <v xml:space="preserve"> five hundred and sixty seven Crores</v>
          </cell>
          <cell r="G571" t="str">
            <v xml:space="preserve"> five hundred and sixty seven Millions</v>
          </cell>
          <cell r="H571" t="str">
            <v xml:space="preserve"> five hundred and sixty seven Billions</v>
          </cell>
        </row>
        <row r="572">
          <cell r="A572">
            <v>568</v>
          </cell>
          <cell r="B572" t="str">
            <v xml:space="preserve"> five hundred and sixty eight</v>
          </cell>
          <cell r="C572" t="str">
            <v xml:space="preserve"> five hundred and sixty eight</v>
          </cell>
          <cell r="D572" t="str">
            <v xml:space="preserve"> five hundred and sixty eight Thousand</v>
          </cell>
          <cell r="E572" t="str">
            <v xml:space="preserve"> five hundred and sixty eight Lakhs</v>
          </cell>
          <cell r="F572" t="str">
            <v xml:space="preserve"> five hundred and sixty eight Crores</v>
          </cell>
          <cell r="G572" t="str">
            <v xml:space="preserve"> five hundred and sixty eight Millions</v>
          </cell>
          <cell r="H572" t="str">
            <v xml:space="preserve"> five hundred and sixty eight Billions</v>
          </cell>
        </row>
        <row r="573">
          <cell r="A573">
            <v>569</v>
          </cell>
          <cell r="B573" t="str">
            <v xml:space="preserve"> five hundred and sixty nine</v>
          </cell>
          <cell r="C573" t="str">
            <v xml:space="preserve"> five hundred and sixty nine</v>
          </cell>
          <cell r="D573" t="str">
            <v xml:space="preserve"> five hundred and sixty nine Thousand</v>
          </cell>
          <cell r="E573" t="str">
            <v xml:space="preserve"> five hundred and sixty nine Lakhs</v>
          </cell>
          <cell r="F573" t="str">
            <v xml:space="preserve"> five hundred and sixty nine Crores</v>
          </cell>
          <cell r="G573" t="str">
            <v xml:space="preserve"> five hundred and sixty nine Millions</v>
          </cell>
          <cell r="H573" t="str">
            <v xml:space="preserve"> five hundred and sixty nine Billions</v>
          </cell>
        </row>
        <row r="574">
          <cell r="A574">
            <v>570</v>
          </cell>
          <cell r="B574" t="str">
            <v xml:space="preserve"> five hundred and seventy</v>
          </cell>
          <cell r="C574" t="str">
            <v xml:space="preserve"> five hundred and seventy</v>
          </cell>
          <cell r="D574" t="str">
            <v xml:space="preserve"> five hundred and seventy Thousand</v>
          </cell>
          <cell r="E574" t="str">
            <v xml:space="preserve"> five hundred and seventy Lakhs</v>
          </cell>
          <cell r="F574" t="str">
            <v xml:space="preserve"> five hundred and seventy Crores</v>
          </cell>
          <cell r="G574" t="str">
            <v xml:space="preserve"> five hundred and seventy Millions</v>
          </cell>
          <cell r="H574" t="str">
            <v xml:space="preserve"> five hundred and seventy Billions</v>
          </cell>
        </row>
        <row r="575">
          <cell r="A575">
            <v>571</v>
          </cell>
          <cell r="B575" t="str">
            <v xml:space="preserve"> five hundred and seventy one</v>
          </cell>
          <cell r="C575" t="str">
            <v xml:space="preserve"> five hundred and seventy one</v>
          </cell>
          <cell r="D575" t="str">
            <v xml:space="preserve"> five hundred and seventy one Thousand</v>
          </cell>
          <cell r="E575" t="str">
            <v xml:space="preserve"> five hundred and seventy one Lakhs</v>
          </cell>
          <cell r="F575" t="str">
            <v xml:space="preserve"> five hundred and seventy one Crores</v>
          </cell>
          <cell r="G575" t="str">
            <v xml:space="preserve"> five hundred and seventy one Millions</v>
          </cell>
          <cell r="H575" t="str">
            <v xml:space="preserve"> five hundred and seventy one Billions</v>
          </cell>
        </row>
        <row r="576">
          <cell r="A576">
            <v>572</v>
          </cell>
          <cell r="B576" t="str">
            <v xml:space="preserve"> five hundred and seventy two</v>
          </cell>
          <cell r="C576" t="str">
            <v xml:space="preserve"> five hundred and seventy two</v>
          </cell>
          <cell r="D576" t="str">
            <v xml:space="preserve"> five hundred and seventy two Thousand</v>
          </cell>
          <cell r="E576" t="str">
            <v xml:space="preserve"> five hundred and seventy two Lakhs</v>
          </cell>
          <cell r="F576" t="str">
            <v xml:space="preserve"> five hundred and seventy two Crores</v>
          </cell>
          <cell r="G576" t="str">
            <v xml:space="preserve"> five hundred and seventy two Millions</v>
          </cell>
          <cell r="H576" t="str">
            <v xml:space="preserve"> five hundred and seventy two Billions</v>
          </cell>
        </row>
        <row r="577">
          <cell r="A577">
            <v>573</v>
          </cell>
          <cell r="B577" t="str">
            <v xml:space="preserve"> five hundred and seventy three</v>
          </cell>
          <cell r="C577" t="str">
            <v xml:space="preserve"> five hundred and seventy three</v>
          </cell>
          <cell r="D577" t="str">
            <v xml:space="preserve"> five hundred and seventy three Thousand</v>
          </cell>
          <cell r="E577" t="str">
            <v xml:space="preserve"> five hundred and seventy three Lakhs</v>
          </cell>
          <cell r="F577" t="str">
            <v xml:space="preserve"> five hundred and seventy three Crores</v>
          </cell>
          <cell r="G577" t="str">
            <v xml:space="preserve"> five hundred and seventy three Millions</v>
          </cell>
          <cell r="H577" t="str">
            <v xml:space="preserve"> five hundred and seventy three Billions</v>
          </cell>
        </row>
        <row r="578">
          <cell r="A578">
            <v>574</v>
          </cell>
          <cell r="B578" t="str">
            <v xml:space="preserve"> five hundred and seventy four</v>
          </cell>
          <cell r="C578" t="str">
            <v xml:space="preserve"> five hundred and seventy four</v>
          </cell>
          <cell r="D578" t="str">
            <v xml:space="preserve"> five hundred and seventy four Thousand</v>
          </cell>
          <cell r="E578" t="str">
            <v xml:space="preserve"> five hundred and seventy four Lakhs</v>
          </cell>
          <cell r="F578" t="str">
            <v xml:space="preserve"> five hundred and seventy four Crores</v>
          </cell>
          <cell r="G578" t="str">
            <v xml:space="preserve"> five hundred and seventy four Millions</v>
          </cell>
          <cell r="H578" t="str">
            <v xml:space="preserve"> five hundred and seventy four Billions</v>
          </cell>
        </row>
        <row r="579">
          <cell r="A579">
            <v>575</v>
          </cell>
          <cell r="B579" t="str">
            <v xml:space="preserve"> five hundred and seventy five</v>
          </cell>
          <cell r="C579" t="str">
            <v xml:space="preserve"> five hundred and seventy five</v>
          </cell>
          <cell r="D579" t="str">
            <v xml:space="preserve"> five hundred and seventy five Thousand</v>
          </cell>
          <cell r="E579" t="str">
            <v xml:space="preserve"> five hundred and seventy five Lakhs</v>
          </cell>
          <cell r="F579" t="str">
            <v xml:space="preserve"> five hundred and seventy five Crores</v>
          </cell>
          <cell r="G579" t="str">
            <v xml:space="preserve"> five hundred and seventy five Millions</v>
          </cell>
          <cell r="H579" t="str">
            <v xml:space="preserve"> five hundred and seventy five Billions</v>
          </cell>
        </row>
        <row r="580">
          <cell r="A580">
            <v>576</v>
          </cell>
          <cell r="B580" t="str">
            <v xml:space="preserve"> five hundred and seventy six</v>
          </cell>
          <cell r="C580" t="str">
            <v xml:space="preserve"> five hundred and seventy six</v>
          </cell>
          <cell r="D580" t="str">
            <v xml:space="preserve"> five hundred and seventy six Thousand</v>
          </cell>
          <cell r="E580" t="str">
            <v xml:space="preserve"> five hundred and seventy six Lakhs</v>
          </cell>
          <cell r="F580" t="str">
            <v xml:space="preserve"> five hundred and seventy six Crores</v>
          </cell>
          <cell r="G580" t="str">
            <v xml:space="preserve"> five hundred and seventy six Millions</v>
          </cell>
          <cell r="H580" t="str">
            <v xml:space="preserve"> five hundred and seventy six Billions</v>
          </cell>
        </row>
        <row r="581">
          <cell r="A581">
            <v>577</v>
          </cell>
          <cell r="B581" t="str">
            <v xml:space="preserve"> five hundred and seventy seven</v>
          </cell>
          <cell r="C581" t="str">
            <v xml:space="preserve"> five hundred and seventy seven</v>
          </cell>
          <cell r="D581" t="str">
            <v xml:space="preserve"> five hundred and seventy seven Thousand</v>
          </cell>
          <cell r="E581" t="str">
            <v xml:space="preserve"> five hundred and seventy seven Lakhs</v>
          </cell>
          <cell r="F581" t="str">
            <v xml:space="preserve"> five hundred and seventy seven Crores</v>
          </cell>
          <cell r="G581" t="str">
            <v xml:space="preserve"> five hundred and seventy seven Millions</v>
          </cell>
          <cell r="H581" t="str">
            <v xml:space="preserve"> five hundred and seventy seven Billions</v>
          </cell>
        </row>
        <row r="582">
          <cell r="A582">
            <v>578</v>
          </cell>
          <cell r="B582" t="str">
            <v xml:space="preserve"> five hundred and seventy eight</v>
          </cell>
          <cell r="C582" t="str">
            <v xml:space="preserve"> five hundred and seventy eight</v>
          </cell>
          <cell r="D582" t="str">
            <v xml:space="preserve"> five hundred and seventy eight Thousand</v>
          </cell>
          <cell r="E582" t="str">
            <v xml:space="preserve"> five hundred and seventy eight Lakhs</v>
          </cell>
          <cell r="F582" t="str">
            <v xml:space="preserve"> five hundred and seventy eight Crores</v>
          </cell>
          <cell r="G582" t="str">
            <v xml:space="preserve"> five hundred and seventy eight Millions</v>
          </cell>
          <cell r="H582" t="str">
            <v xml:space="preserve"> five hundred and seventy eight Billions</v>
          </cell>
        </row>
        <row r="583">
          <cell r="A583">
            <v>579</v>
          </cell>
          <cell r="B583" t="str">
            <v xml:space="preserve"> five hundred and seventy nine</v>
          </cell>
          <cell r="C583" t="str">
            <v xml:space="preserve"> five hundred and seventy nine</v>
          </cell>
          <cell r="D583" t="str">
            <v xml:space="preserve"> five hundred and seventy nine Thousand</v>
          </cell>
          <cell r="E583" t="str">
            <v xml:space="preserve"> five hundred and seventy nine Lakhs</v>
          </cell>
          <cell r="F583" t="str">
            <v xml:space="preserve"> five hundred and seventy nine Crores</v>
          </cell>
          <cell r="G583" t="str">
            <v xml:space="preserve"> five hundred and seventy nine Millions</v>
          </cell>
          <cell r="H583" t="str">
            <v xml:space="preserve"> five hundred and seventy nine Billions</v>
          </cell>
        </row>
        <row r="584">
          <cell r="A584">
            <v>580</v>
          </cell>
          <cell r="B584" t="str">
            <v xml:space="preserve"> five hundred and eighty</v>
          </cell>
          <cell r="C584" t="str">
            <v xml:space="preserve"> five hundred and eighty</v>
          </cell>
          <cell r="D584" t="str">
            <v xml:space="preserve"> five hundred and eighty Thousand</v>
          </cell>
          <cell r="E584" t="str">
            <v xml:space="preserve"> five hundred and eighty Lakhs</v>
          </cell>
          <cell r="F584" t="str">
            <v xml:space="preserve"> five hundred and eighty Crores</v>
          </cell>
          <cell r="G584" t="str">
            <v xml:space="preserve"> five hundred and eighty Millions</v>
          </cell>
          <cell r="H584" t="str">
            <v xml:space="preserve"> five hundred and eighty Billions</v>
          </cell>
        </row>
        <row r="585">
          <cell r="A585">
            <v>581</v>
          </cell>
          <cell r="B585" t="str">
            <v xml:space="preserve"> five hundred and eighty one</v>
          </cell>
          <cell r="C585" t="str">
            <v xml:space="preserve"> five hundred and eighty one</v>
          </cell>
          <cell r="D585" t="str">
            <v xml:space="preserve"> five hundred and eighty one Thousand</v>
          </cell>
          <cell r="E585" t="str">
            <v xml:space="preserve"> five hundred and eighty one Lakhs</v>
          </cell>
          <cell r="F585" t="str">
            <v xml:space="preserve"> five hundred and eighty one Crores</v>
          </cell>
          <cell r="G585" t="str">
            <v xml:space="preserve"> five hundred and eighty one Millions</v>
          </cell>
          <cell r="H585" t="str">
            <v xml:space="preserve"> five hundred and eighty one Billions</v>
          </cell>
        </row>
        <row r="586">
          <cell r="A586">
            <v>582</v>
          </cell>
          <cell r="B586" t="str">
            <v xml:space="preserve"> five hundred and eighty two</v>
          </cell>
          <cell r="C586" t="str">
            <v xml:space="preserve"> five hundred and eighty two</v>
          </cell>
          <cell r="D586" t="str">
            <v xml:space="preserve"> five hundred and eighty two Thousand</v>
          </cell>
          <cell r="E586" t="str">
            <v xml:space="preserve"> five hundred and eighty two Lakhs</v>
          </cell>
          <cell r="F586" t="str">
            <v xml:space="preserve"> five hundred and eighty two Crores</v>
          </cell>
          <cell r="G586" t="str">
            <v xml:space="preserve"> five hundred and eighty two Millions</v>
          </cell>
          <cell r="H586" t="str">
            <v xml:space="preserve"> five hundred and eighty two Billions</v>
          </cell>
        </row>
        <row r="587">
          <cell r="A587">
            <v>583</v>
          </cell>
          <cell r="B587" t="str">
            <v xml:space="preserve"> five hundred and eighty three</v>
          </cell>
          <cell r="C587" t="str">
            <v xml:space="preserve"> five hundred and eighty three</v>
          </cell>
          <cell r="D587" t="str">
            <v xml:space="preserve"> five hundred and eighty three Thousand</v>
          </cell>
          <cell r="E587" t="str">
            <v xml:space="preserve"> five hundred and eighty three Lakhs</v>
          </cell>
          <cell r="F587" t="str">
            <v xml:space="preserve"> five hundred and eighty three Crores</v>
          </cell>
          <cell r="G587" t="str">
            <v xml:space="preserve"> five hundred and eighty three Millions</v>
          </cell>
          <cell r="H587" t="str">
            <v xml:space="preserve"> five hundred and eighty three Billions</v>
          </cell>
        </row>
        <row r="588">
          <cell r="A588">
            <v>584</v>
          </cell>
          <cell r="B588" t="str">
            <v xml:space="preserve"> five hundred and eighty four</v>
          </cell>
          <cell r="C588" t="str">
            <v xml:space="preserve"> five hundred and eighty four</v>
          </cell>
          <cell r="D588" t="str">
            <v xml:space="preserve"> five hundred and eighty four Thousand</v>
          </cell>
          <cell r="E588" t="str">
            <v xml:space="preserve"> five hundred and eighty four Lakhs</v>
          </cell>
          <cell r="F588" t="str">
            <v xml:space="preserve"> five hundred and eighty four Crores</v>
          </cell>
          <cell r="G588" t="str">
            <v xml:space="preserve"> five hundred and eighty four Millions</v>
          </cell>
          <cell r="H588" t="str">
            <v xml:space="preserve"> five hundred and eighty four Billions</v>
          </cell>
        </row>
        <row r="589">
          <cell r="A589">
            <v>585</v>
          </cell>
          <cell r="B589" t="str">
            <v xml:space="preserve"> five hundred and eighty five</v>
          </cell>
          <cell r="C589" t="str">
            <v xml:space="preserve"> five hundred and eighty five</v>
          </cell>
          <cell r="D589" t="str">
            <v xml:space="preserve"> five hundred and eighty five Thousand</v>
          </cell>
          <cell r="E589" t="str">
            <v xml:space="preserve"> five hundred and eighty five Lakhs</v>
          </cell>
          <cell r="F589" t="str">
            <v xml:space="preserve"> five hundred and eighty five Crores</v>
          </cell>
          <cell r="G589" t="str">
            <v xml:space="preserve"> five hundred and eighty five Millions</v>
          </cell>
          <cell r="H589" t="str">
            <v xml:space="preserve"> five hundred and eighty five Billions</v>
          </cell>
        </row>
        <row r="590">
          <cell r="A590">
            <v>586</v>
          </cell>
          <cell r="B590" t="str">
            <v xml:space="preserve"> five hundred and eighty six</v>
          </cell>
          <cell r="C590" t="str">
            <v xml:space="preserve"> five hundred and eighty six</v>
          </cell>
          <cell r="D590" t="str">
            <v xml:space="preserve"> five hundred and eighty six Thousand</v>
          </cell>
          <cell r="E590" t="str">
            <v xml:space="preserve"> five hundred and eighty six Lakhs</v>
          </cell>
          <cell r="F590" t="str">
            <v xml:space="preserve"> five hundred and eighty six Crores</v>
          </cell>
          <cell r="G590" t="str">
            <v xml:space="preserve"> five hundred and eighty six Millions</v>
          </cell>
          <cell r="H590" t="str">
            <v xml:space="preserve"> five hundred and eighty six Billions</v>
          </cell>
        </row>
        <row r="591">
          <cell r="A591">
            <v>587</v>
          </cell>
          <cell r="B591" t="str">
            <v xml:space="preserve"> five hundred and eighty seven</v>
          </cell>
          <cell r="C591" t="str">
            <v xml:space="preserve"> five hundred and eighty seven</v>
          </cell>
          <cell r="D591" t="str">
            <v xml:space="preserve"> five hundred and eighty seven Thousand</v>
          </cell>
          <cell r="E591" t="str">
            <v xml:space="preserve"> five hundred and eighty seven Lakhs</v>
          </cell>
          <cell r="F591" t="str">
            <v xml:space="preserve"> five hundred and eighty seven Crores</v>
          </cell>
          <cell r="G591" t="str">
            <v xml:space="preserve"> five hundred and eighty seven Millions</v>
          </cell>
          <cell r="H591" t="str">
            <v xml:space="preserve"> five hundred and eighty seven Billions</v>
          </cell>
        </row>
        <row r="592">
          <cell r="A592">
            <v>588</v>
          </cell>
          <cell r="B592" t="str">
            <v xml:space="preserve"> five hundred and eighty eight</v>
          </cell>
          <cell r="C592" t="str">
            <v xml:space="preserve"> five hundred and eighty eight</v>
          </cell>
          <cell r="D592" t="str">
            <v xml:space="preserve"> five hundred and eighty eight Thousand</v>
          </cell>
          <cell r="E592" t="str">
            <v xml:space="preserve"> five hundred and eighty eight Lakhs</v>
          </cell>
          <cell r="F592" t="str">
            <v xml:space="preserve"> five hundred and eighty eight Crores</v>
          </cell>
          <cell r="G592" t="str">
            <v xml:space="preserve"> five hundred and eighty eight Millions</v>
          </cell>
          <cell r="H592" t="str">
            <v xml:space="preserve"> five hundred and eighty eight Billions</v>
          </cell>
        </row>
        <row r="593">
          <cell r="A593">
            <v>589</v>
          </cell>
          <cell r="B593" t="str">
            <v xml:space="preserve"> five hundred and eighty nine</v>
          </cell>
          <cell r="C593" t="str">
            <v xml:space="preserve"> five hundred and eighty nine</v>
          </cell>
          <cell r="D593" t="str">
            <v xml:space="preserve"> five hundred and eighty nine Thousand</v>
          </cell>
          <cell r="E593" t="str">
            <v xml:space="preserve"> five hundred and eighty nine Lakhs</v>
          </cell>
          <cell r="F593" t="str">
            <v xml:space="preserve"> five hundred and eighty nine Crores</v>
          </cell>
          <cell r="G593" t="str">
            <v xml:space="preserve"> five hundred and eighty nine Millions</v>
          </cell>
          <cell r="H593" t="str">
            <v xml:space="preserve"> five hundred and eighty nine Billions</v>
          </cell>
        </row>
        <row r="594">
          <cell r="A594">
            <v>590</v>
          </cell>
          <cell r="B594" t="str">
            <v xml:space="preserve"> five hundred and ninety</v>
          </cell>
          <cell r="C594" t="str">
            <v xml:space="preserve"> five hundred and ninety</v>
          </cell>
          <cell r="D594" t="str">
            <v xml:space="preserve"> five hundred and ninety Thousand</v>
          </cell>
          <cell r="E594" t="str">
            <v xml:space="preserve"> five hundred and ninety Lakhs</v>
          </cell>
          <cell r="F594" t="str">
            <v xml:space="preserve"> five hundred and ninety Crores</v>
          </cell>
          <cell r="G594" t="str">
            <v xml:space="preserve"> five hundred and ninety Millions</v>
          </cell>
          <cell r="H594" t="str">
            <v xml:space="preserve"> five hundred and ninety Billions</v>
          </cell>
        </row>
        <row r="595">
          <cell r="A595">
            <v>591</v>
          </cell>
          <cell r="B595" t="str">
            <v xml:space="preserve"> five hundred and ninety one</v>
          </cell>
          <cell r="C595" t="str">
            <v xml:space="preserve"> five hundred and ninety one</v>
          </cell>
          <cell r="D595" t="str">
            <v xml:space="preserve"> five hundred and ninety one Thousand</v>
          </cell>
          <cell r="E595" t="str">
            <v xml:space="preserve"> five hundred and ninety one Lakhs</v>
          </cell>
          <cell r="F595" t="str">
            <v xml:space="preserve"> five hundred and ninety one Crores</v>
          </cell>
          <cell r="G595" t="str">
            <v xml:space="preserve"> five hundred and ninety one Millions</v>
          </cell>
          <cell r="H595" t="str">
            <v xml:space="preserve"> five hundred and ninety one Billions</v>
          </cell>
        </row>
        <row r="596">
          <cell r="A596">
            <v>592</v>
          </cell>
          <cell r="B596" t="str">
            <v xml:space="preserve"> five hundred and ninety two</v>
          </cell>
          <cell r="C596" t="str">
            <v xml:space="preserve"> five hundred and ninety two</v>
          </cell>
          <cell r="D596" t="str">
            <v xml:space="preserve"> five hundred and ninety two Thousand</v>
          </cell>
          <cell r="E596" t="str">
            <v xml:space="preserve"> five hundred and ninety two Lakhs</v>
          </cell>
          <cell r="F596" t="str">
            <v xml:space="preserve"> five hundred and ninety two Crores</v>
          </cell>
          <cell r="G596" t="str">
            <v xml:space="preserve"> five hundred and ninety two Millions</v>
          </cell>
          <cell r="H596" t="str">
            <v xml:space="preserve"> five hundred and ninety two Billions</v>
          </cell>
        </row>
        <row r="597">
          <cell r="A597">
            <v>593</v>
          </cell>
          <cell r="B597" t="str">
            <v xml:space="preserve"> five hundred and ninety three</v>
          </cell>
          <cell r="C597" t="str">
            <v xml:space="preserve"> five hundred and ninety three</v>
          </cell>
          <cell r="D597" t="str">
            <v xml:space="preserve"> five hundred and ninety three Thousand</v>
          </cell>
          <cell r="E597" t="str">
            <v xml:space="preserve"> five hundred and ninety three Lakhs</v>
          </cell>
          <cell r="F597" t="str">
            <v xml:space="preserve"> five hundred and ninety three Crores</v>
          </cell>
          <cell r="G597" t="str">
            <v xml:space="preserve"> five hundred and ninety three Millions</v>
          </cell>
          <cell r="H597" t="str">
            <v xml:space="preserve"> five hundred and ninety three Billions</v>
          </cell>
        </row>
        <row r="598">
          <cell r="A598">
            <v>594</v>
          </cell>
          <cell r="B598" t="str">
            <v xml:space="preserve"> five hundred and ninety four</v>
          </cell>
          <cell r="C598" t="str">
            <v xml:space="preserve"> five hundred and ninety four</v>
          </cell>
          <cell r="D598" t="str">
            <v xml:space="preserve"> five hundred and ninety four Thousand</v>
          </cell>
          <cell r="E598" t="str">
            <v xml:space="preserve"> five hundred and ninety four Lakhs</v>
          </cell>
          <cell r="F598" t="str">
            <v xml:space="preserve"> five hundred and ninety four Crores</v>
          </cell>
          <cell r="G598" t="str">
            <v xml:space="preserve"> five hundred and ninety four Millions</v>
          </cell>
          <cell r="H598" t="str">
            <v xml:space="preserve"> five hundred and ninety four Billions</v>
          </cell>
        </row>
        <row r="599">
          <cell r="A599">
            <v>595</v>
          </cell>
          <cell r="B599" t="str">
            <v xml:space="preserve"> five hundred and ninety five</v>
          </cell>
          <cell r="C599" t="str">
            <v xml:space="preserve"> five hundred and ninety five</v>
          </cell>
          <cell r="D599" t="str">
            <v xml:space="preserve"> five hundred and ninety five Thousand</v>
          </cell>
          <cell r="E599" t="str">
            <v xml:space="preserve"> five hundred and ninety five Lakhs</v>
          </cell>
          <cell r="F599" t="str">
            <v xml:space="preserve"> five hundred and ninety five Crores</v>
          </cell>
          <cell r="G599" t="str">
            <v xml:space="preserve"> five hundred and ninety five Millions</v>
          </cell>
          <cell r="H599" t="str">
            <v xml:space="preserve"> five hundred and ninety five Billions</v>
          </cell>
        </row>
        <row r="600">
          <cell r="A600">
            <v>596</v>
          </cell>
          <cell r="B600" t="str">
            <v xml:space="preserve"> five hundred and ninety six</v>
          </cell>
          <cell r="C600" t="str">
            <v xml:space="preserve"> five hundred and ninety six</v>
          </cell>
          <cell r="D600" t="str">
            <v xml:space="preserve"> five hundred and ninety six Thousand</v>
          </cell>
          <cell r="E600" t="str">
            <v xml:space="preserve"> five hundred and ninety six Lakhs</v>
          </cell>
          <cell r="F600" t="str">
            <v xml:space="preserve"> five hundred and ninety six Crores</v>
          </cell>
          <cell r="G600" t="str">
            <v xml:space="preserve"> five hundred and ninety six Millions</v>
          </cell>
          <cell r="H600" t="str">
            <v xml:space="preserve"> five hundred and ninety six Billions</v>
          </cell>
        </row>
        <row r="601">
          <cell r="A601">
            <v>597</v>
          </cell>
          <cell r="B601" t="str">
            <v xml:space="preserve"> five hundred and ninety seven</v>
          </cell>
          <cell r="C601" t="str">
            <v xml:space="preserve"> five hundred and ninety seven</v>
          </cell>
          <cell r="D601" t="str">
            <v xml:space="preserve"> five hundred and ninety seven Thousand</v>
          </cell>
          <cell r="E601" t="str">
            <v xml:space="preserve"> five hundred and ninety seven Lakhs</v>
          </cell>
          <cell r="F601" t="str">
            <v xml:space="preserve"> five hundred and ninety seven Crores</v>
          </cell>
          <cell r="G601" t="str">
            <v xml:space="preserve"> five hundred and ninety seven Millions</v>
          </cell>
          <cell r="H601" t="str">
            <v xml:space="preserve"> five hundred and ninety seven Billions</v>
          </cell>
        </row>
        <row r="602">
          <cell r="A602">
            <v>598</v>
          </cell>
          <cell r="B602" t="str">
            <v xml:space="preserve"> five hundred and ninety eight</v>
          </cell>
          <cell r="C602" t="str">
            <v xml:space="preserve"> five hundred and ninety eight</v>
          </cell>
          <cell r="D602" t="str">
            <v xml:space="preserve"> five hundred and ninety eight Thousand</v>
          </cell>
          <cell r="E602" t="str">
            <v xml:space="preserve"> five hundred and ninety eight Lakhs</v>
          </cell>
          <cell r="F602" t="str">
            <v xml:space="preserve"> five hundred and ninety eight Crores</v>
          </cell>
          <cell r="G602" t="str">
            <v xml:space="preserve"> five hundred and ninety eight Millions</v>
          </cell>
          <cell r="H602" t="str">
            <v xml:space="preserve"> five hundred and ninety eight Billions</v>
          </cell>
        </row>
        <row r="603">
          <cell r="A603">
            <v>599</v>
          </cell>
          <cell r="B603" t="str">
            <v xml:space="preserve"> five hundred and ninety nine</v>
          </cell>
          <cell r="C603" t="str">
            <v xml:space="preserve"> five hundred and ninety nine</v>
          </cell>
          <cell r="D603" t="str">
            <v xml:space="preserve"> five hundred and ninety nine Thousand</v>
          </cell>
          <cell r="E603" t="str">
            <v xml:space="preserve"> five hundred and ninety nine Lakhs</v>
          </cell>
          <cell r="F603" t="str">
            <v xml:space="preserve"> five hundred and ninety nine Crores</v>
          </cell>
          <cell r="G603" t="str">
            <v xml:space="preserve"> five hundred and ninety nine Millions</v>
          </cell>
          <cell r="H603" t="str">
            <v xml:space="preserve"> five hundred and ninety nine Billions</v>
          </cell>
        </row>
        <row r="604">
          <cell r="A604">
            <v>600</v>
          </cell>
          <cell r="B604" t="str">
            <v xml:space="preserve"> six hundred</v>
          </cell>
          <cell r="C604" t="str">
            <v xml:space="preserve"> six hundred</v>
          </cell>
          <cell r="D604" t="str">
            <v xml:space="preserve"> six hundred Thousand</v>
          </cell>
          <cell r="E604" t="str">
            <v xml:space="preserve"> six hundred Lakhs</v>
          </cell>
          <cell r="F604" t="str">
            <v xml:space="preserve"> six hundred Crores</v>
          </cell>
          <cell r="G604" t="str">
            <v xml:space="preserve"> six hundred Millions</v>
          </cell>
          <cell r="H604" t="str">
            <v xml:space="preserve"> six hundred Billions</v>
          </cell>
        </row>
        <row r="605">
          <cell r="A605">
            <v>601</v>
          </cell>
          <cell r="B605" t="str">
            <v xml:space="preserve"> six hundred and one</v>
          </cell>
          <cell r="C605" t="str">
            <v xml:space="preserve"> six hundred and one</v>
          </cell>
          <cell r="D605" t="str">
            <v xml:space="preserve"> six hundred and one Thousand</v>
          </cell>
          <cell r="E605" t="str">
            <v xml:space="preserve"> six hundred and one Lakhs</v>
          </cell>
          <cell r="F605" t="str">
            <v xml:space="preserve"> six hundred and one Crores</v>
          </cell>
          <cell r="G605" t="str">
            <v xml:space="preserve"> six hundred and one Millions</v>
          </cell>
          <cell r="H605" t="str">
            <v xml:space="preserve"> six hundred and one Billions</v>
          </cell>
        </row>
        <row r="606">
          <cell r="A606">
            <v>602</v>
          </cell>
          <cell r="B606" t="str">
            <v xml:space="preserve"> six hundred and two</v>
          </cell>
          <cell r="C606" t="str">
            <v xml:space="preserve"> six hundred and two</v>
          </cell>
          <cell r="D606" t="str">
            <v xml:space="preserve"> six hundred and two Thousand</v>
          </cell>
          <cell r="E606" t="str">
            <v xml:space="preserve"> six hundred and two Lakhs</v>
          </cell>
          <cell r="F606" t="str">
            <v xml:space="preserve"> six hundred and two Crores</v>
          </cell>
          <cell r="G606" t="str">
            <v xml:space="preserve"> six hundred and two Millions</v>
          </cell>
          <cell r="H606" t="str">
            <v xml:space="preserve"> six hundred and two Billions</v>
          </cell>
        </row>
        <row r="607">
          <cell r="A607">
            <v>603</v>
          </cell>
          <cell r="B607" t="str">
            <v xml:space="preserve"> six hundred and three</v>
          </cell>
          <cell r="C607" t="str">
            <v xml:space="preserve"> six hundred and three</v>
          </cell>
          <cell r="D607" t="str">
            <v xml:space="preserve"> six hundred and three Thousand</v>
          </cell>
          <cell r="E607" t="str">
            <v xml:space="preserve"> six hundred and three Lakhs</v>
          </cell>
          <cell r="F607" t="str">
            <v xml:space="preserve"> six hundred and three Crores</v>
          </cell>
          <cell r="G607" t="str">
            <v xml:space="preserve"> six hundred and three Millions</v>
          </cell>
          <cell r="H607" t="str">
            <v xml:space="preserve"> six hundred and three Billions</v>
          </cell>
        </row>
        <row r="608">
          <cell r="A608">
            <v>604</v>
          </cell>
          <cell r="B608" t="str">
            <v xml:space="preserve"> six hundred and four</v>
          </cell>
          <cell r="C608" t="str">
            <v xml:space="preserve"> six hundred and four</v>
          </cell>
          <cell r="D608" t="str">
            <v xml:space="preserve"> six hundred and four Thousand</v>
          </cell>
          <cell r="E608" t="str">
            <v xml:space="preserve"> six hundred and four Lakhs</v>
          </cell>
          <cell r="F608" t="str">
            <v xml:space="preserve"> six hundred and four Crores</v>
          </cell>
          <cell r="G608" t="str">
            <v xml:space="preserve"> six hundred and four Millions</v>
          </cell>
          <cell r="H608" t="str">
            <v xml:space="preserve"> six hundred and four Billions</v>
          </cell>
        </row>
        <row r="609">
          <cell r="A609">
            <v>605</v>
          </cell>
          <cell r="B609" t="str">
            <v xml:space="preserve"> six hundred and five</v>
          </cell>
          <cell r="C609" t="str">
            <v xml:space="preserve"> six hundred and five</v>
          </cell>
          <cell r="D609" t="str">
            <v xml:space="preserve"> six hundred and five Thousand</v>
          </cell>
          <cell r="E609" t="str">
            <v xml:space="preserve"> six hundred and five Lakhs</v>
          </cell>
          <cell r="F609" t="str">
            <v xml:space="preserve"> six hundred and five Crores</v>
          </cell>
          <cell r="G609" t="str">
            <v xml:space="preserve"> six hundred and five Millions</v>
          </cell>
          <cell r="H609" t="str">
            <v xml:space="preserve"> six hundred and five Billions</v>
          </cell>
        </row>
        <row r="610">
          <cell r="A610">
            <v>606</v>
          </cell>
          <cell r="B610" t="str">
            <v xml:space="preserve"> six hundred and six</v>
          </cell>
          <cell r="C610" t="str">
            <v xml:space="preserve"> six hundred and six</v>
          </cell>
          <cell r="D610" t="str">
            <v xml:space="preserve"> six hundred and six Thousand</v>
          </cell>
          <cell r="E610" t="str">
            <v xml:space="preserve"> six hundred and six Lakhs</v>
          </cell>
          <cell r="F610" t="str">
            <v xml:space="preserve"> six hundred and six Crores</v>
          </cell>
          <cell r="G610" t="str">
            <v xml:space="preserve"> six hundred and six Millions</v>
          </cell>
          <cell r="H610" t="str">
            <v xml:space="preserve"> six hundred and six Billions</v>
          </cell>
        </row>
        <row r="611">
          <cell r="A611">
            <v>607</v>
          </cell>
          <cell r="B611" t="str">
            <v xml:space="preserve"> six hundred and seven</v>
          </cell>
          <cell r="C611" t="str">
            <v xml:space="preserve"> six hundred and seven</v>
          </cell>
          <cell r="D611" t="str">
            <v xml:space="preserve"> six hundred and seven Thousand</v>
          </cell>
          <cell r="E611" t="str">
            <v xml:space="preserve"> six hundred and seven Lakhs</v>
          </cell>
          <cell r="F611" t="str">
            <v xml:space="preserve"> six hundred and seven Crores</v>
          </cell>
          <cell r="G611" t="str">
            <v xml:space="preserve"> six hundred and seven Millions</v>
          </cell>
          <cell r="H611" t="str">
            <v xml:space="preserve"> six hundred and seven Billions</v>
          </cell>
        </row>
        <row r="612">
          <cell r="A612">
            <v>608</v>
          </cell>
          <cell r="B612" t="str">
            <v xml:space="preserve"> six hundred and eight</v>
          </cell>
          <cell r="C612" t="str">
            <v xml:space="preserve"> six hundred and eight</v>
          </cell>
          <cell r="D612" t="str">
            <v xml:space="preserve"> six hundred and eight Thousand</v>
          </cell>
          <cell r="E612" t="str">
            <v xml:space="preserve"> six hundred and eight Lakhs</v>
          </cell>
          <cell r="F612" t="str">
            <v xml:space="preserve"> six hundred and eight Crores</v>
          </cell>
          <cell r="G612" t="str">
            <v xml:space="preserve"> six hundred and eight Millions</v>
          </cell>
          <cell r="H612" t="str">
            <v xml:space="preserve"> six hundred and eight Billions</v>
          </cell>
        </row>
        <row r="613">
          <cell r="A613">
            <v>609</v>
          </cell>
          <cell r="B613" t="str">
            <v xml:space="preserve"> six hundred and nine</v>
          </cell>
          <cell r="C613" t="str">
            <v xml:space="preserve"> six hundred and nine</v>
          </cell>
          <cell r="D613" t="str">
            <v xml:space="preserve"> six hundred and nine Thousand</v>
          </cell>
          <cell r="E613" t="str">
            <v xml:space="preserve"> six hundred and nine Lakhs</v>
          </cell>
          <cell r="F613" t="str">
            <v xml:space="preserve"> six hundred and nine Crores</v>
          </cell>
          <cell r="G613" t="str">
            <v xml:space="preserve"> six hundred and nine Millions</v>
          </cell>
          <cell r="H613" t="str">
            <v xml:space="preserve"> six hundred and nine Billions</v>
          </cell>
        </row>
        <row r="614">
          <cell r="A614">
            <v>610</v>
          </cell>
          <cell r="B614" t="str">
            <v xml:space="preserve"> six hundred and ten</v>
          </cell>
          <cell r="C614" t="str">
            <v xml:space="preserve"> six hundred and ten</v>
          </cell>
          <cell r="D614" t="str">
            <v xml:space="preserve"> six hundred and ten Thousand</v>
          </cell>
          <cell r="E614" t="str">
            <v xml:space="preserve"> six hundred and ten Lakhs</v>
          </cell>
          <cell r="F614" t="str">
            <v xml:space="preserve"> six hundred and ten Crores</v>
          </cell>
          <cell r="G614" t="str">
            <v xml:space="preserve"> six hundred and ten Millions</v>
          </cell>
          <cell r="H614" t="str">
            <v xml:space="preserve"> six hundred and ten Billions</v>
          </cell>
        </row>
        <row r="615">
          <cell r="A615">
            <v>611</v>
          </cell>
          <cell r="B615" t="str">
            <v xml:space="preserve"> six hundred and eleven</v>
          </cell>
          <cell r="C615" t="str">
            <v xml:space="preserve"> six hundred and eleven</v>
          </cell>
          <cell r="D615" t="str">
            <v xml:space="preserve"> six hundred and eleven Thousand</v>
          </cell>
          <cell r="E615" t="str">
            <v xml:space="preserve"> six hundred and eleven Lakhs</v>
          </cell>
          <cell r="F615" t="str">
            <v xml:space="preserve"> six hundred and eleven Crores</v>
          </cell>
          <cell r="G615" t="str">
            <v xml:space="preserve"> six hundred and eleven Millions</v>
          </cell>
          <cell r="H615" t="str">
            <v xml:space="preserve"> six hundred and eleven Billions</v>
          </cell>
        </row>
        <row r="616">
          <cell r="A616">
            <v>612</v>
          </cell>
          <cell r="B616" t="str">
            <v xml:space="preserve"> six hundred and twelve</v>
          </cell>
          <cell r="C616" t="str">
            <v xml:space="preserve"> six hundred and twelve</v>
          </cell>
          <cell r="D616" t="str">
            <v xml:space="preserve"> six hundred and twelve Thousand</v>
          </cell>
          <cell r="E616" t="str">
            <v xml:space="preserve"> six hundred and twelve Lakhs</v>
          </cell>
          <cell r="F616" t="str">
            <v xml:space="preserve"> six hundred and twelve Crores</v>
          </cell>
          <cell r="G616" t="str">
            <v xml:space="preserve"> six hundred and twelve Millions</v>
          </cell>
          <cell r="H616" t="str">
            <v xml:space="preserve"> six hundred and twelve Billions</v>
          </cell>
        </row>
        <row r="617">
          <cell r="A617">
            <v>613</v>
          </cell>
          <cell r="B617" t="str">
            <v xml:space="preserve"> six hundred and thirteen</v>
          </cell>
          <cell r="C617" t="str">
            <v xml:space="preserve"> six hundred and thirteen</v>
          </cell>
          <cell r="D617" t="str">
            <v xml:space="preserve"> six hundred and thirteen Thousand</v>
          </cell>
          <cell r="E617" t="str">
            <v xml:space="preserve"> six hundred and thirteen Lakhs</v>
          </cell>
          <cell r="F617" t="str">
            <v xml:space="preserve"> six hundred and thirteen Crores</v>
          </cell>
          <cell r="G617" t="str">
            <v xml:space="preserve"> six hundred and thirteen Millions</v>
          </cell>
          <cell r="H617" t="str">
            <v xml:space="preserve"> six hundred and thirteen Billions</v>
          </cell>
        </row>
        <row r="618">
          <cell r="A618">
            <v>614</v>
          </cell>
          <cell r="B618" t="str">
            <v xml:space="preserve"> six hundred and fourteen</v>
          </cell>
          <cell r="C618" t="str">
            <v xml:space="preserve"> six hundred and fourteen</v>
          </cell>
          <cell r="D618" t="str">
            <v xml:space="preserve"> six hundred and fourteen Thousand</v>
          </cell>
          <cell r="E618" t="str">
            <v xml:space="preserve"> six hundred and fourteen Lakhs</v>
          </cell>
          <cell r="F618" t="str">
            <v xml:space="preserve"> six hundred and fourteen Crores</v>
          </cell>
          <cell r="G618" t="str">
            <v xml:space="preserve"> six hundred and fourteen Millions</v>
          </cell>
          <cell r="H618" t="str">
            <v xml:space="preserve"> six hundred and fourteen Billions</v>
          </cell>
        </row>
        <row r="619">
          <cell r="A619">
            <v>615</v>
          </cell>
          <cell r="B619" t="str">
            <v xml:space="preserve"> six hundred and fifteen</v>
          </cell>
          <cell r="C619" t="str">
            <v xml:space="preserve"> six hundred and fifteen</v>
          </cell>
          <cell r="D619" t="str">
            <v xml:space="preserve"> six hundred and fifteen Thousand</v>
          </cell>
          <cell r="E619" t="str">
            <v xml:space="preserve"> six hundred and fifteen Lakhs</v>
          </cell>
          <cell r="F619" t="str">
            <v xml:space="preserve"> six hundred and fifteen Crores</v>
          </cell>
          <cell r="G619" t="str">
            <v xml:space="preserve"> six hundred and fifteen Millions</v>
          </cell>
          <cell r="H619" t="str">
            <v xml:space="preserve"> six hundred and fifteen Billions</v>
          </cell>
        </row>
        <row r="620">
          <cell r="A620">
            <v>616</v>
          </cell>
          <cell r="B620" t="str">
            <v xml:space="preserve"> six hundred and sixteen</v>
          </cell>
          <cell r="C620" t="str">
            <v xml:space="preserve"> six hundred and sixteen</v>
          </cell>
          <cell r="D620" t="str">
            <v xml:space="preserve"> six hundred and sixteen Thousand</v>
          </cell>
          <cell r="E620" t="str">
            <v xml:space="preserve"> six hundred and sixteen Lakhs</v>
          </cell>
          <cell r="F620" t="str">
            <v xml:space="preserve"> six hundred and sixteen Crores</v>
          </cell>
          <cell r="G620" t="str">
            <v xml:space="preserve"> six hundred and sixteen Millions</v>
          </cell>
          <cell r="H620" t="str">
            <v xml:space="preserve"> six hundred and sixteen Billions</v>
          </cell>
        </row>
        <row r="621">
          <cell r="A621">
            <v>617</v>
          </cell>
          <cell r="B621" t="str">
            <v xml:space="preserve"> six hundred and seventeen</v>
          </cell>
          <cell r="C621" t="str">
            <v xml:space="preserve"> six hundred and seventeen</v>
          </cell>
          <cell r="D621" t="str">
            <v xml:space="preserve"> six hundred and seventeen Thousand</v>
          </cell>
          <cell r="E621" t="str">
            <v xml:space="preserve"> six hundred and seventeen Lakhs</v>
          </cell>
          <cell r="F621" t="str">
            <v xml:space="preserve"> six hundred and seventeen Crores</v>
          </cell>
          <cell r="G621" t="str">
            <v xml:space="preserve"> six hundred and seventeen Millions</v>
          </cell>
          <cell r="H621" t="str">
            <v xml:space="preserve"> six hundred and seventeen Billions</v>
          </cell>
        </row>
        <row r="622">
          <cell r="A622">
            <v>618</v>
          </cell>
          <cell r="B622" t="str">
            <v xml:space="preserve"> six hundred and eighteen</v>
          </cell>
          <cell r="C622" t="str">
            <v xml:space="preserve"> six hundred and eighteen</v>
          </cell>
          <cell r="D622" t="str">
            <v xml:space="preserve"> six hundred and eighteen Thousand</v>
          </cell>
          <cell r="E622" t="str">
            <v xml:space="preserve"> six hundred and eighteen Lakhs</v>
          </cell>
          <cell r="F622" t="str">
            <v xml:space="preserve"> six hundred and eighteen Crores</v>
          </cell>
          <cell r="G622" t="str">
            <v xml:space="preserve"> six hundred and eighteen Millions</v>
          </cell>
          <cell r="H622" t="str">
            <v xml:space="preserve"> six hundred and eighteen Billions</v>
          </cell>
        </row>
        <row r="623">
          <cell r="A623">
            <v>619</v>
          </cell>
          <cell r="B623" t="str">
            <v xml:space="preserve"> six hundred and nineteen</v>
          </cell>
          <cell r="C623" t="str">
            <v xml:space="preserve"> six hundred and nineteen</v>
          </cell>
          <cell r="D623" t="str">
            <v xml:space="preserve"> six hundred and nineteen Thousand</v>
          </cell>
          <cell r="E623" t="str">
            <v xml:space="preserve"> six hundred and nineteen Lakhs</v>
          </cell>
          <cell r="F623" t="str">
            <v xml:space="preserve"> six hundred and nineteen Crores</v>
          </cell>
          <cell r="G623" t="str">
            <v xml:space="preserve"> six hundred and nineteen Millions</v>
          </cell>
          <cell r="H623" t="str">
            <v xml:space="preserve"> six hundred and nineteen Billions</v>
          </cell>
        </row>
        <row r="624">
          <cell r="A624">
            <v>620</v>
          </cell>
          <cell r="B624" t="str">
            <v xml:space="preserve"> six hundred and twenty </v>
          </cell>
          <cell r="C624" t="str">
            <v xml:space="preserve"> six hundred and twenty </v>
          </cell>
          <cell r="D624" t="str">
            <v xml:space="preserve"> six hundred and twenty  Thousand</v>
          </cell>
          <cell r="E624" t="str">
            <v xml:space="preserve"> six hundred and twenty  Lakhs</v>
          </cell>
          <cell r="F624" t="str">
            <v xml:space="preserve"> six hundred and twenty  Crores</v>
          </cell>
          <cell r="G624" t="str">
            <v xml:space="preserve"> six hundred and twenty  Millions</v>
          </cell>
          <cell r="H624" t="str">
            <v xml:space="preserve"> six hundred and twenty  Billions</v>
          </cell>
        </row>
        <row r="625">
          <cell r="A625">
            <v>621</v>
          </cell>
          <cell r="B625" t="str">
            <v xml:space="preserve"> six hundred and twenty one</v>
          </cell>
          <cell r="C625" t="str">
            <v xml:space="preserve"> six hundred and twenty one</v>
          </cell>
          <cell r="D625" t="str">
            <v xml:space="preserve"> six hundred and twenty one Thousand</v>
          </cell>
          <cell r="E625" t="str">
            <v xml:space="preserve"> six hundred and twenty one Lakhs</v>
          </cell>
          <cell r="F625" t="str">
            <v xml:space="preserve"> six hundred and twenty one Crores</v>
          </cell>
          <cell r="G625" t="str">
            <v xml:space="preserve"> six hundred and twenty one Millions</v>
          </cell>
          <cell r="H625" t="str">
            <v xml:space="preserve"> six hundred and twenty one Billions</v>
          </cell>
        </row>
        <row r="626">
          <cell r="A626">
            <v>622</v>
          </cell>
          <cell r="B626" t="str">
            <v xml:space="preserve"> six hundred and twenty two</v>
          </cell>
          <cell r="C626" t="str">
            <v xml:space="preserve"> six hundred and twenty two</v>
          </cell>
          <cell r="D626" t="str">
            <v xml:space="preserve"> six hundred and twenty two Thousand</v>
          </cell>
          <cell r="E626" t="str">
            <v xml:space="preserve"> six hundred and twenty two Lakhs</v>
          </cell>
          <cell r="F626" t="str">
            <v xml:space="preserve"> six hundred and twenty two Crores</v>
          </cell>
          <cell r="G626" t="str">
            <v xml:space="preserve"> six hundred and twenty two Millions</v>
          </cell>
          <cell r="H626" t="str">
            <v xml:space="preserve"> six hundred and twenty two Billions</v>
          </cell>
        </row>
        <row r="627">
          <cell r="A627">
            <v>623</v>
          </cell>
          <cell r="B627" t="str">
            <v xml:space="preserve"> six hundred and twenty three</v>
          </cell>
          <cell r="C627" t="str">
            <v xml:space="preserve"> six hundred and twenty three</v>
          </cell>
          <cell r="D627" t="str">
            <v xml:space="preserve"> six hundred and twenty three Thousand</v>
          </cell>
          <cell r="E627" t="str">
            <v xml:space="preserve"> six hundred and twenty three Lakhs</v>
          </cell>
          <cell r="F627" t="str">
            <v xml:space="preserve"> six hundred and twenty three Crores</v>
          </cell>
          <cell r="G627" t="str">
            <v xml:space="preserve"> six hundred and twenty three Millions</v>
          </cell>
          <cell r="H627" t="str">
            <v xml:space="preserve"> six hundred and twenty three Billions</v>
          </cell>
        </row>
        <row r="628">
          <cell r="A628">
            <v>624</v>
          </cell>
          <cell r="B628" t="str">
            <v xml:space="preserve"> six hundred and twenty four</v>
          </cell>
          <cell r="C628" t="str">
            <v xml:space="preserve"> six hundred and twenty four</v>
          </cell>
          <cell r="D628" t="str">
            <v xml:space="preserve"> six hundred and twenty four Thousand</v>
          </cell>
          <cell r="E628" t="str">
            <v xml:space="preserve"> six hundred and twenty four Lakhs</v>
          </cell>
          <cell r="F628" t="str">
            <v xml:space="preserve"> six hundred and twenty four Crores</v>
          </cell>
          <cell r="G628" t="str">
            <v xml:space="preserve"> six hundred and twenty four Millions</v>
          </cell>
          <cell r="H628" t="str">
            <v xml:space="preserve"> six hundred and twenty four Billions</v>
          </cell>
        </row>
        <row r="629">
          <cell r="A629">
            <v>625</v>
          </cell>
          <cell r="B629" t="str">
            <v xml:space="preserve"> six hundred and twenty five</v>
          </cell>
          <cell r="C629" t="str">
            <v xml:space="preserve"> six hundred and twenty five</v>
          </cell>
          <cell r="D629" t="str">
            <v xml:space="preserve"> six hundred and twenty five Thousand</v>
          </cell>
          <cell r="E629" t="str">
            <v xml:space="preserve"> six hundred and twenty five Lakhs</v>
          </cell>
          <cell r="F629" t="str">
            <v xml:space="preserve"> six hundred and twenty five Crores</v>
          </cell>
          <cell r="G629" t="str">
            <v xml:space="preserve"> six hundred and twenty five Millions</v>
          </cell>
          <cell r="H629" t="str">
            <v xml:space="preserve"> six hundred and twenty five Billions</v>
          </cell>
        </row>
        <row r="630">
          <cell r="A630">
            <v>626</v>
          </cell>
          <cell r="B630" t="str">
            <v xml:space="preserve"> six hundred and twenty six</v>
          </cell>
          <cell r="C630" t="str">
            <v xml:space="preserve"> six hundred and twenty six</v>
          </cell>
          <cell r="D630" t="str">
            <v xml:space="preserve"> six hundred and twenty six Thousand</v>
          </cell>
          <cell r="E630" t="str">
            <v xml:space="preserve"> six hundred and twenty six Lakhs</v>
          </cell>
          <cell r="F630" t="str">
            <v xml:space="preserve"> six hundred and twenty six Crores</v>
          </cell>
          <cell r="G630" t="str">
            <v xml:space="preserve"> six hundred and twenty six Millions</v>
          </cell>
          <cell r="H630" t="str">
            <v xml:space="preserve"> six hundred and twenty six Billions</v>
          </cell>
        </row>
        <row r="631">
          <cell r="A631">
            <v>627</v>
          </cell>
          <cell r="B631" t="str">
            <v xml:space="preserve"> six hundred and twenty seven</v>
          </cell>
          <cell r="C631" t="str">
            <v xml:space="preserve"> six hundred and twenty seven</v>
          </cell>
          <cell r="D631" t="str">
            <v xml:space="preserve"> six hundred and twenty seven Thousand</v>
          </cell>
          <cell r="E631" t="str">
            <v xml:space="preserve"> six hundred and twenty seven Lakhs</v>
          </cell>
          <cell r="F631" t="str">
            <v xml:space="preserve"> six hundred and twenty seven Crores</v>
          </cell>
          <cell r="G631" t="str">
            <v xml:space="preserve"> six hundred and twenty seven Millions</v>
          </cell>
          <cell r="H631" t="str">
            <v xml:space="preserve"> six hundred and twenty seven Billions</v>
          </cell>
        </row>
        <row r="632">
          <cell r="A632">
            <v>628</v>
          </cell>
          <cell r="B632" t="str">
            <v xml:space="preserve"> six hundred and twenty eight</v>
          </cell>
          <cell r="C632" t="str">
            <v xml:space="preserve"> six hundred and twenty eight</v>
          </cell>
          <cell r="D632" t="str">
            <v xml:space="preserve"> six hundred and twenty eight Thousand</v>
          </cell>
          <cell r="E632" t="str">
            <v xml:space="preserve"> six hundred and twenty eight Lakhs</v>
          </cell>
          <cell r="F632" t="str">
            <v xml:space="preserve"> six hundred and twenty eight Crores</v>
          </cell>
          <cell r="G632" t="str">
            <v xml:space="preserve"> six hundred and twenty eight Millions</v>
          </cell>
          <cell r="H632" t="str">
            <v xml:space="preserve"> six hundred and twenty eight Billions</v>
          </cell>
        </row>
        <row r="633">
          <cell r="A633">
            <v>629</v>
          </cell>
          <cell r="B633" t="str">
            <v xml:space="preserve"> six hundred and twenty nine</v>
          </cell>
          <cell r="C633" t="str">
            <v xml:space="preserve"> six hundred and twenty nine</v>
          </cell>
          <cell r="D633" t="str">
            <v xml:space="preserve"> six hundred and twenty nine Thousand</v>
          </cell>
          <cell r="E633" t="str">
            <v xml:space="preserve"> six hundred and twenty nine Lakhs</v>
          </cell>
          <cell r="F633" t="str">
            <v xml:space="preserve"> six hundred and twenty nine Crores</v>
          </cell>
          <cell r="G633" t="str">
            <v xml:space="preserve"> six hundred and twenty nine Millions</v>
          </cell>
          <cell r="H633" t="str">
            <v xml:space="preserve"> six hundred and twenty nine Billions</v>
          </cell>
        </row>
        <row r="634">
          <cell r="A634">
            <v>630</v>
          </cell>
          <cell r="B634" t="str">
            <v xml:space="preserve"> six hundred and thirty</v>
          </cell>
          <cell r="C634" t="str">
            <v xml:space="preserve"> six hundred and thirty</v>
          </cell>
          <cell r="D634" t="str">
            <v xml:space="preserve"> six hundred and thirty Thousand</v>
          </cell>
          <cell r="E634" t="str">
            <v xml:space="preserve"> six hundred and thirty Lakhs</v>
          </cell>
          <cell r="F634" t="str">
            <v xml:space="preserve"> six hundred and thirty Crores</v>
          </cell>
          <cell r="G634" t="str">
            <v xml:space="preserve"> six hundred and thirty Millions</v>
          </cell>
          <cell r="H634" t="str">
            <v xml:space="preserve"> six hundred and thirty Billions</v>
          </cell>
        </row>
        <row r="635">
          <cell r="A635">
            <v>631</v>
          </cell>
          <cell r="B635" t="str">
            <v xml:space="preserve"> six hundred and thirty one</v>
          </cell>
          <cell r="C635" t="str">
            <v xml:space="preserve"> six hundred and thirty one</v>
          </cell>
          <cell r="D635" t="str">
            <v xml:space="preserve"> six hundred and thirty one Thousand</v>
          </cell>
          <cell r="E635" t="str">
            <v xml:space="preserve"> six hundred and thirty one Lakhs</v>
          </cell>
          <cell r="F635" t="str">
            <v xml:space="preserve"> six hundred and thirty one Crores</v>
          </cell>
          <cell r="G635" t="str">
            <v xml:space="preserve"> six hundred and thirty one Millions</v>
          </cell>
          <cell r="H635" t="str">
            <v xml:space="preserve"> six hundred and thirty one Billions</v>
          </cell>
        </row>
        <row r="636">
          <cell r="A636">
            <v>632</v>
          </cell>
          <cell r="B636" t="str">
            <v xml:space="preserve"> six hundred and thirty two</v>
          </cell>
          <cell r="C636" t="str">
            <v xml:space="preserve"> six hundred and thirty two</v>
          </cell>
          <cell r="D636" t="str">
            <v xml:space="preserve"> six hundred and thirty two Thousand</v>
          </cell>
          <cell r="E636" t="str">
            <v xml:space="preserve"> six hundred and thirty two Lakhs</v>
          </cell>
          <cell r="F636" t="str">
            <v xml:space="preserve"> six hundred and thirty two Crores</v>
          </cell>
          <cell r="G636" t="str">
            <v xml:space="preserve"> six hundred and thirty two Millions</v>
          </cell>
          <cell r="H636" t="str">
            <v xml:space="preserve"> six hundred and thirty two Billions</v>
          </cell>
        </row>
        <row r="637">
          <cell r="A637">
            <v>633</v>
          </cell>
          <cell r="B637" t="str">
            <v xml:space="preserve"> six hundred and thirty three</v>
          </cell>
          <cell r="C637" t="str">
            <v xml:space="preserve"> six hundred and thirty three</v>
          </cell>
          <cell r="D637" t="str">
            <v xml:space="preserve"> six hundred and thirty three Thousand</v>
          </cell>
          <cell r="E637" t="str">
            <v xml:space="preserve"> six hundred and thirty three Lakhs</v>
          </cell>
          <cell r="F637" t="str">
            <v xml:space="preserve"> six hundred and thirty three Crores</v>
          </cell>
          <cell r="G637" t="str">
            <v xml:space="preserve"> six hundred and thirty three Millions</v>
          </cell>
          <cell r="H637" t="str">
            <v xml:space="preserve"> six hundred and thirty three Billions</v>
          </cell>
        </row>
        <row r="638">
          <cell r="A638">
            <v>634</v>
          </cell>
          <cell r="B638" t="str">
            <v xml:space="preserve"> six hundred and thirty four</v>
          </cell>
          <cell r="C638" t="str">
            <v xml:space="preserve"> six hundred and thirty four</v>
          </cell>
          <cell r="D638" t="str">
            <v xml:space="preserve"> six hundred and thirty four Thousand</v>
          </cell>
          <cell r="E638" t="str">
            <v xml:space="preserve"> six hundred and thirty four Lakhs</v>
          </cell>
          <cell r="F638" t="str">
            <v xml:space="preserve"> six hundred and thirty four Crores</v>
          </cell>
          <cell r="G638" t="str">
            <v xml:space="preserve"> six hundred and thirty four Millions</v>
          </cell>
          <cell r="H638" t="str">
            <v xml:space="preserve"> six hundred and thirty four Billions</v>
          </cell>
        </row>
        <row r="639">
          <cell r="A639">
            <v>635</v>
          </cell>
          <cell r="B639" t="str">
            <v xml:space="preserve"> six hundred and thirty five</v>
          </cell>
          <cell r="C639" t="str">
            <v xml:space="preserve"> six hundred and thirty five</v>
          </cell>
          <cell r="D639" t="str">
            <v xml:space="preserve"> six hundred and thirty five Thousand</v>
          </cell>
          <cell r="E639" t="str">
            <v xml:space="preserve"> six hundred and thirty five Lakhs</v>
          </cell>
          <cell r="F639" t="str">
            <v xml:space="preserve"> six hundred and thirty five Crores</v>
          </cell>
          <cell r="G639" t="str">
            <v xml:space="preserve"> six hundred and thirty five Millions</v>
          </cell>
          <cell r="H639" t="str">
            <v xml:space="preserve"> six hundred and thirty five Billions</v>
          </cell>
        </row>
        <row r="640">
          <cell r="A640">
            <v>636</v>
          </cell>
          <cell r="B640" t="str">
            <v xml:space="preserve"> six hundred and thirty six</v>
          </cell>
          <cell r="C640" t="str">
            <v xml:space="preserve"> six hundred and thirty six</v>
          </cell>
          <cell r="D640" t="str">
            <v xml:space="preserve"> six hundred and thirty six Thousand</v>
          </cell>
          <cell r="E640" t="str">
            <v xml:space="preserve"> six hundred and thirty six Lakhs</v>
          </cell>
          <cell r="F640" t="str">
            <v xml:space="preserve"> six hundred and thirty six Crores</v>
          </cell>
          <cell r="G640" t="str">
            <v xml:space="preserve"> six hundred and thirty six Millions</v>
          </cell>
          <cell r="H640" t="str">
            <v xml:space="preserve"> six hundred and thirty six Billions</v>
          </cell>
        </row>
        <row r="641">
          <cell r="A641">
            <v>637</v>
          </cell>
          <cell r="B641" t="str">
            <v xml:space="preserve"> six hundred and thirty seven</v>
          </cell>
          <cell r="C641" t="str">
            <v xml:space="preserve"> six hundred and thirty seven</v>
          </cell>
          <cell r="D641" t="str">
            <v xml:space="preserve"> six hundred and thirty seven Thousand</v>
          </cell>
          <cell r="E641" t="str">
            <v xml:space="preserve"> six hundred and thirty seven Lakhs</v>
          </cell>
          <cell r="F641" t="str">
            <v xml:space="preserve"> six hundred and thirty seven Crores</v>
          </cell>
          <cell r="G641" t="str">
            <v xml:space="preserve"> six hundred and thirty seven Millions</v>
          </cell>
          <cell r="H641" t="str">
            <v xml:space="preserve"> six hundred and thirty seven Billions</v>
          </cell>
        </row>
        <row r="642">
          <cell r="A642">
            <v>638</v>
          </cell>
          <cell r="B642" t="str">
            <v xml:space="preserve"> six hundred and thirty eight</v>
          </cell>
          <cell r="C642" t="str">
            <v xml:space="preserve"> six hundred and thirty eight</v>
          </cell>
          <cell r="D642" t="str">
            <v xml:space="preserve"> six hundred and thirty eight Thousand</v>
          </cell>
          <cell r="E642" t="str">
            <v xml:space="preserve"> six hundred and thirty eight Lakhs</v>
          </cell>
          <cell r="F642" t="str">
            <v xml:space="preserve"> six hundred and thirty eight Crores</v>
          </cell>
          <cell r="G642" t="str">
            <v xml:space="preserve"> six hundred and thirty eight Millions</v>
          </cell>
          <cell r="H642" t="str">
            <v xml:space="preserve"> six hundred and thirty eight Billions</v>
          </cell>
        </row>
        <row r="643">
          <cell r="A643">
            <v>639</v>
          </cell>
          <cell r="B643" t="str">
            <v xml:space="preserve"> six hundred and thirty nine</v>
          </cell>
          <cell r="C643" t="str">
            <v xml:space="preserve"> six hundred and thirty nine</v>
          </cell>
          <cell r="D643" t="str">
            <v xml:space="preserve"> six hundred and thirty nine Thousand</v>
          </cell>
          <cell r="E643" t="str">
            <v xml:space="preserve"> six hundred and thirty nine Lakhs</v>
          </cell>
          <cell r="F643" t="str">
            <v xml:space="preserve"> six hundred and thirty nine Crores</v>
          </cell>
          <cell r="G643" t="str">
            <v xml:space="preserve"> six hundred and thirty nine Millions</v>
          </cell>
          <cell r="H643" t="str">
            <v xml:space="preserve"> six hundred and thirty nine Billions</v>
          </cell>
        </row>
        <row r="644">
          <cell r="A644">
            <v>640</v>
          </cell>
          <cell r="B644" t="str">
            <v xml:space="preserve"> six hundred and forty</v>
          </cell>
          <cell r="C644" t="str">
            <v xml:space="preserve"> six hundred and forty</v>
          </cell>
          <cell r="D644" t="str">
            <v xml:space="preserve"> six hundred and forty Thousand</v>
          </cell>
          <cell r="E644" t="str">
            <v xml:space="preserve"> six hundred and forty Lakhs</v>
          </cell>
          <cell r="F644" t="str">
            <v xml:space="preserve"> six hundred and forty Crores</v>
          </cell>
          <cell r="G644" t="str">
            <v xml:space="preserve"> six hundred and forty Millions</v>
          </cell>
          <cell r="H644" t="str">
            <v xml:space="preserve"> six hundred and forty Billions</v>
          </cell>
        </row>
        <row r="645">
          <cell r="A645">
            <v>641</v>
          </cell>
          <cell r="B645" t="str">
            <v xml:space="preserve"> six hundred and forty one </v>
          </cell>
          <cell r="C645" t="str">
            <v xml:space="preserve"> six hundred and forty one </v>
          </cell>
          <cell r="D645" t="str">
            <v xml:space="preserve"> six hundred and forty one  Thousand</v>
          </cell>
          <cell r="E645" t="str">
            <v xml:space="preserve"> six hundred and forty one  Lakhs</v>
          </cell>
          <cell r="F645" t="str">
            <v xml:space="preserve"> six hundred and forty one  Crores</v>
          </cell>
          <cell r="G645" t="str">
            <v xml:space="preserve"> six hundred and forty one  Millions</v>
          </cell>
          <cell r="H645" t="str">
            <v xml:space="preserve"> six hundred and forty one  Billions</v>
          </cell>
        </row>
        <row r="646">
          <cell r="A646">
            <v>642</v>
          </cell>
          <cell r="B646" t="str">
            <v xml:space="preserve"> six hundred and forty two</v>
          </cell>
          <cell r="C646" t="str">
            <v xml:space="preserve"> six hundred and forty two</v>
          </cell>
          <cell r="D646" t="str">
            <v xml:space="preserve"> six hundred and forty two Thousand</v>
          </cell>
          <cell r="E646" t="str">
            <v xml:space="preserve"> six hundred and forty two Lakhs</v>
          </cell>
          <cell r="F646" t="str">
            <v xml:space="preserve"> six hundred and forty two Crores</v>
          </cell>
          <cell r="G646" t="str">
            <v xml:space="preserve"> six hundred and forty two Millions</v>
          </cell>
          <cell r="H646" t="str">
            <v xml:space="preserve"> six hundred and forty two Billions</v>
          </cell>
        </row>
        <row r="647">
          <cell r="A647">
            <v>643</v>
          </cell>
          <cell r="B647" t="str">
            <v xml:space="preserve"> six hundred and forty three </v>
          </cell>
          <cell r="C647" t="str">
            <v xml:space="preserve"> six hundred and forty three </v>
          </cell>
          <cell r="D647" t="str">
            <v xml:space="preserve"> six hundred and forty three  Thousand</v>
          </cell>
          <cell r="E647" t="str">
            <v xml:space="preserve"> six hundred and forty three  Lakhs</v>
          </cell>
          <cell r="F647" t="str">
            <v xml:space="preserve"> six hundred and forty three  Crores</v>
          </cell>
          <cell r="G647" t="str">
            <v xml:space="preserve"> six hundred and forty three  Millions</v>
          </cell>
          <cell r="H647" t="str">
            <v xml:space="preserve"> six hundred and forty three  Billions</v>
          </cell>
        </row>
        <row r="648">
          <cell r="A648">
            <v>644</v>
          </cell>
          <cell r="B648" t="str">
            <v xml:space="preserve"> six hundred and forty four</v>
          </cell>
          <cell r="C648" t="str">
            <v xml:space="preserve"> six hundred and forty four</v>
          </cell>
          <cell r="D648" t="str">
            <v xml:space="preserve"> six hundred and forty four Thousand</v>
          </cell>
          <cell r="E648" t="str">
            <v xml:space="preserve"> six hundred and forty four Lakhs</v>
          </cell>
          <cell r="F648" t="str">
            <v xml:space="preserve"> six hundred and forty four Crores</v>
          </cell>
          <cell r="G648" t="str">
            <v xml:space="preserve"> six hundred and forty four Millions</v>
          </cell>
          <cell r="H648" t="str">
            <v xml:space="preserve"> six hundred and forty four Billions</v>
          </cell>
        </row>
        <row r="649">
          <cell r="A649">
            <v>645</v>
          </cell>
          <cell r="B649" t="str">
            <v xml:space="preserve"> six hundred and forty five</v>
          </cell>
          <cell r="C649" t="str">
            <v xml:space="preserve"> six hundred and forty five</v>
          </cell>
          <cell r="D649" t="str">
            <v xml:space="preserve"> six hundred and forty five Thousand</v>
          </cell>
          <cell r="E649" t="str">
            <v xml:space="preserve"> six hundred and forty five Lakhs</v>
          </cell>
          <cell r="F649" t="str">
            <v xml:space="preserve"> six hundred and forty five Crores</v>
          </cell>
          <cell r="G649" t="str">
            <v xml:space="preserve"> six hundred and forty five Millions</v>
          </cell>
          <cell r="H649" t="str">
            <v xml:space="preserve"> six hundred and forty five Billions</v>
          </cell>
        </row>
        <row r="650">
          <cell r="A650">
            <v>646</v>
          </cell>
          <cell r="B650" t="str">
            <v xml:space="preserve"> six hundred and forty six</v>
          </cell>
          <cell r="C650" t="str">
            <v xml:space="preserve"> six hundred and forty six</v>
          </cell>
          <cell r="D650" t="str">
            <v xml:space="preserve"> six hundred and forty six Thousand</v>
          </cell>
          <cell r="E650" t="str">
            <v xml:space="preserve"> six hundred and forty six Lakhs</v>
          </cell>
          <cell r="F650" t="str">
            <v xml:space="preserve"> six hundred and forty six Crores</v>
          </cell>
          <cell r="G650" t="str">
            <v xml:space="preserve"> six hundred and forty six Millions</v>
          </cell>
          <cell r="H650" t="str">
            <v xml:space="preserve"> six hundred and forty six Billions</v>
          </cell>
        </row>
        <row r="651">
          <cell r="A651">
            <v>647</v>
          </cell>
          <cell r="B651" t="str">
            <v xml:space="preserve"> six hundred and forty seven</v>
          </cell>
          <cell r="C651" t="str">
            <v xml:space="preserve"> six hundred and forty seven</v>
          </cell>
          <cell r="D651" t="str">
            <v xml:space="preserve"> six hundred and forty seven Thousand</v>
          </cell>
          <cell r="E651" t="str">
            <v xml:space="preserve"> six hundred and forty seven Lakhs</v>
          </cell>
          <cell r="F651" t="str">
            <v xml:space="preserve"> six hundred and forty seven Crores</v>
          </cell>
          <cell r="G651" t="str">
            <v xml:space="preserve"> six hundred and forty seven Millions</v>
          </cell>
          <cell r="H651" t="str">
            <v xml:space="preserve"> six hundred and forty seven Billions</v>
          </cell>
        </row>
        <row r="652">
          <cell r="A652">
            <v>648</v>
          </cell>
          <cell r="B652" t="str">
            <v xml:space="preserve"> six hundred and forty eight</v>
          </cell>
          <cell r="C652" t="str">
            <v xml:space="preserve"> six hundred and forty eight</v>
          </cell>
          <cell r="D652" t="str">
            <v xml:space="preserve"> six hundred and forty eight Thousand</v>
          </cell>
          <cell r="E652" t="str">
            <v xml:space="preserve"> six hundred and forty eight Lakhs</v>
          </cell>
          <cell r="F652" t="str">
            <v xml:space="preserve"> six hundred and forty eight Crores</v>
          </cell>
          <cell r="G652" t="str">
            <v xml:space="preserve"> six hundred and forty eight Millions</v>
          </cell>
          <cell r="H652" t="str">
            <v xml:space="preserve"> six hundred and forty eight Billions</v>
          </cell>
        </row>
        <row r="653">
          <cell r="A653">
            <v>649</v>
          </cell>
          <cell r="B653" t="str">
            <v xml:space="preserve"> six hundred and forty nine</v>
          </cell>
          <cell r="C653" t="str">
            <v xml:space="preserve"> six hundred and forty nine</v>
          </cell>
          <cell r="D653" t="str">
            <v xml:space="preserve"> six hundred and forty nine Thousand</v>
          </cell>
          <cell r="E653" t="str">
            <v xml:space="preserve"> six hundred and forty nine Lakhs</v>
          </cell>
          <cell r="F653" t="str">
            <v xml:space="preserve"> six hundred and forty nine Crores</v>
          </cell>
          <cell r="G653" t="str">
            <v xml:space="preserve"> six hundred and forty nine Millions</v>
          </cell>
          <cell r="H653" t="str">
            <v xml:space="preserve"> six hundred and forty nine Billions</v>
          </cell>
        </row>
        <row r="654">
          <cell r="A654">
            <v>650</v>
          </cell>
          <cell r="B654" t="str">
            <v xml:space="preserve"> six hundred and fifty</v>
          </cell>
          <cell r="C654" t="str">
            <v xml:space="preserve"> six hundred and fifty</v>
          </cell>
          <cell r="D654" t="str">
            <v xml:space="preserve"> six hundred and fifty Thousand</v>
          </cell>
          <cell r="E654" t="str">
            <v xml:space="preserve"> six hundred and fifty Lakhs</v>
          </cell>
          <cell r="F654" t="str">
            <v xml:space="preserve"> six hundred and fifty Crores</v>
          </cell>
          <cell r="G654" t="str">
            <v xml:space="preserve"> six hundred and fifty Millions</v>
          </cell>
          <cell r="H654" t="str">
            <v xml:space="preserve"> six hundred and fifty Billions</v>
          </cell>
        </row>
        <row r="655">
          <cell r="A655">
            <v>651</v>
          </cell>
          <cell r="B655" t="str">
            <v xml:space="preserve"> six hundred and fifty one</v>
          </cell>
          <cell r="C655" t="str">
            <v xml:space="preserve"> six hundred and fifty one</v>
          </cell>
          <cell r="D655" t="str">
            <v xml:space="preserve"> six hundred and fifty one Thousand</v>
          </cell>
          <cell r="E655" t="str">
            <v xml:space="preserve"> six hundred and fifty one Lakhs</v>
          </cell>
          <cell r="F655" t="str">
            <v xml:space="preserve"> six hundred and fifty one Crores</v>
          </cell>
          <cell r="G655" t="str">
            <v xml:space="preserve"> six hundred and fifty one Millions</v>
          </cell>
          <cell r="H655" t="str">
            <v xml:space="preserve"> six hundred and fifty one Billions</v>
          </cell>
        </row>
        <row r="656">
          <cell r="A656">
            <v>652</v>
          </cell>
          <cell r="B656" t="str">
            <v xml:space="preserve"> six hundred and fifty two</v>
          </cell>
          <cell r="C656" t="str">
            <v xml:space="preserve"> six hundred and fifty two</v>
          </cell>
          <cell r="D656" t="str">
            <v xml:space="preserve"> six hundred and fifty two Thousand</v>
          </cell>
          <cell r="E656" t="str">
            <v xml:space="preserve"> six hundred and fifty two Lakhs</v>
          </cell>
          <cell r="F656" t="str">
            <v xml:space="preserve"> six hundred and fifty two Crores</v>
          </cell>
          <cell r="G656" t="str">
            <v xml:space="preserve"> six hundred and fifty two Millions</v>
          </cell>
          <cell r="H656" t="str">
            <v xml:space="preserve"> six hundred and fifty two Billions</v>
          </cell>
        </row>
        <row r="657">
          <cell r="A657">
            <v>653</v>
          </cell>
          <cell r="B657" t="str">
            <v xml:space="preserve"> six hundred and fifty three</v>
          </cell>
          <cell r="C657" t="str">
            <v xml:space="preserve"> six hundred and fifty three</v>
          </cell>
          <cell r="D657" t="str">
            <v xml:space="preserve"> six hundred and fifty three Thousand</v>
          </cell>
          <cell r="E657" t="str">
            <v xml:space="preserve"> six hundred and fifty three Lakhs</v>
          </cell>
          <cell r="F657" t="str">
            <v xml:space="preserve"> six hundred and fifty three Crores</v>
          </cell>
          <cell r="G657" t="str">
            <v xml:space="preserve"> six hundred and fifty three Millions</v>
          </cell>
          <cell r="H657" t="str">
            <v xml:space="preserve"> six hundred and fifty three Billions</v>
          </cell>
        </row>
        <row r="658">
          <cell r="A658">
            <v>654</v>
          </cell>
          <cell r="B658" t="str">
            <v xml:space="preserve"> six hundred and fifty four</v>
          </cell>
          <cell r="C658" t="str">
            <v xml:space="preserve"> six hundred and fifty four</v>
          </cell>
          <cell r="D658" t="str">
            <v xml:space="preserve"> six hundred and fifty four Thousand</v>
          </cell>
          <cell r="E658" t="str">
            <v xml:space="preserve"> six hundred and fifty four Lakhs</v>
          </cell>
          <cell r="F658" t="str">
            <v xml:space="preserve"> six hundred and fifty four Crores</v>
          </cell>
          <cell r="G658" t="str">
            <v xml:space="preserve"> six hundred and fifty four Millions</v>
          </cell>
          <cell r="H658" t="str">
            <v xml:space="preserve"> six hundred and fifty four Billions</v>
          </cell>
        </row>
        <row r="659">
          <cell r="A659">
            <v>655</v>
          </cell>
          <cell r="B659" t="str">
            <v xml:space="preserve"> six hundred and fifty five</v>
          </cell>
          <cell r="C659" t="str">
            <v xml:space="preserve"> six hundred and fifty five</v>
          </cell>
          <cell r="D659" t="str">
            <v xml:space="preserve"> six hundred and fifty five Thousand</v>
          </cell>
          <cell r="E659" t="str">
            <v xml:space="preserve"> six hundred and fifty five Lakhs</v>
          </cell>
          <cell r="F659" t="str">
            <v xml:space="preserve"> six hundred and fifty five Crores</v>
          </cell>
          <cell r="G659" t="str">
            <v xml:space="preserve"> six hundred and fifty five Millions</v>
          </cell>
          <cell r="H659" t="str">
            <v xml:space="preserve"> six hundred and fifty five Billions</v>
          </cell>
        </row>
        <row r="660">
          <cell r="A660">
            <v>656</v>
          </cell>
          <cell r="B660" t="str">
            <v xml:space="preserve"> six hundred and fifty six</v>
          </cell>
          <cell r="C660" t="str">
            <v xml:space="preserve"> six hundred and fifty six</v>
          </cell>
          <cell r="D660" t="str">
            <v xml:space="preserve"> six hundred and fifty six Thousand</v>
          </cell>
          <cell r="E660" t="str">
            <v xml:space="preserve"> six hundred and fifty six Lakhs</v>
          </cell>
          <cell r="F660" t="str">
            <v xml:space="preserve"> six hundred and fifty six Crores</v>
          </cell>
          <cell r="G660" t="str">
            <v xml:space="preserve"> six hundred and fifty six Millions</v>
          </cell>
          <cell r="H660" t="str">
            <v xml:space="preserve"> six hundred and fifty six Billions</v>
          </cell>
        </row>
        <row r="661">
          <cell r="A661">
            <v>657</v>
          </cell>
          <cell r="B661" t="str">
            <v xml:space="preserve"> six hundred and fifty seven</v>
          </cell>
          <cell r="C661" t="str">
            <v xml:space="preserve"> six hundred and fifty seven</v>
          </cell>
          <cell r="D661" t="str">
            <v xml:space="preserve"> six hundred and fifty seven Thousand</v>
          </cell>
          <cell r="E661" t="str">
            <v xml:space="preserve"> six hundred and fifty seven Lakhs</v>
          </cell>
          <cell r="F661" t="str">
            <v xml:space="preserve"> six hundred and fifty seven Crores</v>
          </cell>
          <cell r="G661" t="str">
            <v xml:space="preserve"> six hundred and fifty seven Millions</v>
          </cell>
          <cell r="H661" t="str">
            <v xml:space="preserve"> six hundred and fifty seven Billions</v>
          </cell>
        </row>
        <row r="662">
          <cell r="A662">
            <v>658</v>
          </cell>
          <cell r="B662" t="str">
            <v xml:space="preserve"> six hundred and fifty eight</v>
          </cell>
          <cell r="C662" t="str">
            <v xml:space="preserve"> six hundred and fifty eight</v>
          </cell>
          <cell r="D662" t="str">
            <v xml:space="preserve"> six hundred and fifty eight Thousand</v>
          </cell>
          <cell r="E662" t="str">
            <v xml:space="preserve"> six hundred and fifty eight Lakhs</v>
          </cell>
          <cell r="F662" t="str">
            <v xml:space="preserve"> six hundred and fifty eight Crores</v>
          </cell>
          <cell r="G662" t="str">
            <v xml:space="preserve"> six hundred and fifty eight Millions</v>
          </cell>
          <cell r="H662" t="str">
            <v xml:space="preserve"> six hundred and fifty eight Billions</v>
          </cell>
        </row>
        <row r="663">
          <cell r="A663">
            <v>659</v>
          </cell>
          <cell r="B663" t="str">
            <v xml:space="preserve"> six hundred and fifty nine</v>
          </cell>
          <cell r="C663" t="str">
            <v xml:space="preserve"> six hundred and fifty nine</v>
          </cell>
          <cell r="D663" t="str">
            <v xml:space="preserve"> six hundred and fifty nine Thousand</v>
          </cell>
          <cell r="E663" t="str">
            <v xml:space="preserve"> six hundred and fifty nine Lakhs</v>
          </cell>
          <cell r="F663" t="str">
            <v xml:space="preserve"> six hundred and fifty nine Crores</v>
          </cell>
          <cell r="G663" t="str">
            <v xml:space="preserve"> six hundred and fifty nine Millions</v>
          </cell>
          <cell r="H663" t="str">
            <v xml:space="preserve"> six hundred and fifty nine Billions</v>
          </cell>
        </row>
        <row r="664">
          <cell r="A664">
            <v>660</v>
          </cell>
          <cell r="B664" t="str">
            <v xml:space="preserve"> six hundred and sixty</v>
          </cell>
          <cell r="C664" t="str">
            <v xml:space="preserve"> six hundred and sixty</v>
          </cell>
          <cell r="D664" t="str">
            <v xml:space="preserve"> six hundred and sixty Thousand</v>
          </cell>
          <cell r="E664" t="str">
            <v xml:space="preserve"> six hundred and sixty Lakhs</v>
          </cell>
          <cell r="F664" t="str">
            <v xml:space="preserve"> six hundred and sixty Crores</v>
          </cell>
          <cell r="G664" t="str">
            <v xml:space="preserve"> six hundred and sixty Millions</v>
          </cell>
          <cell r="H664" t="str">
            <v xml:space="preserve"> six hundred and sixty Billions</v>
          </cell>
        </row>
        <row r="665">
          <cell r="A665">
            <v>661</v>
          </cell>
          <cell r="B665" t="str">
            <v xml:space="preserve"> six hundred and sixty one</v>
          </cell>
          <cell r="C665" t="str">
            <v xml:space="preserve"> six hundred and sixty one</v>
          </cell>
          <cell r="D665" t="str">
            <v xml:space="preserve"> six hundred and sixty one Thousand</v>
          </cell>
          <cell r="E665" t="str">
            <v xml:space="preserve"> six hundred and sixty one Lakhs</v>
          </cell>
          <cell r="F665" t="str">
            <v xml:space="preserve"> six hundred and sixty one Crores</v>
          </cell>
          <cell r="G665" t="str">
            <v xml:space="preserve"> six hundred and sixty one Millions</v>
          </cell>
          <cell r="H665" t="str">
            <v xml:space="preserve"> six hundred and sixty one Billions</v>
          </cell>
        </row>
        <row r="666">
          <cell r="A666">
            <v>662</v>
          </cell>
          <cell r="B666" t="str">
            <v xml:space="preserve"> six hundred and sixty two</v>
          </cell>
          <cell r="C666" t="str">
            <v xml:space="preserve"> six hundred and sixty two</v>
          </cell>
          <cell r="D666" t="str">
            <v xml:space="preserve"> six hundred and sixty two Thousand</v>
          </cell>
          <cell r="E666" t="str">
            <v xml:space="preserve"> six hundred and sixty two Lakhs</v>
          </cell>
          <cell r="F666" t="str">
            <v xml:space="preserve"> six hundred and sixty two Crores</v>
          </cell>
          <cell r="G666" t="str">
            <v xml:space="preserve"> six hundred and sixty two Millions</v>
          </cell>
          <cell r="H666" t="str">
            <v xml:space="preserve"> six hundred and sixty two Billions</v>
          </cell>
        </row>
        <row r="667">
          <cell r="A667">
            <v>663</v>
          </cell>
          <cell r="B667" t="str">
            <v xml:space="preserve"> six hundred and sixty three</v>
          </cell>
          <cell r="C667" t="str">
            <v xml:space="preserve"> six hundred and sixty three</v>
          </cell>
          <cell r="D667" t="str">
            <v xml:space="preserve"> six hundred and sixty three Thousand</v>
          </cell>
          <cell r="E667" t="str">
            <v xml:space="preserve"> six hundred and sixty three Lakhs</v>
          </cell>
          <cell r="F667" t="str">
            <v xml:space="preserve"> six hundred and sixty three Crores</v>
          </cell>
          <cell r="G667" t="str">
            <v xml:space="preserve"> six hundred and sixty three Millions</v>
          </cell>
          <cell r="H667" t="str">
            <v xml:space="preserve"> six hundred and sixty three Billions</v>
          </cell>
        </row>
        <row r="668">
          <cell r="A668">
            <v>664</v>
          </cell>
          <cell r="B668" t="str">
            <v xml:space="preserve"> six hundred and sixty four</v>
          </cell>
          <cell r="C668" t="str">
            <v xml:space="preserve"> six hundred and sixty four</v>
          </cell>
          <cell r="D668" t="str">
            <v xml:space="preserve"> six hundred and sixty four Thousand</v>
          </cell>
          <cell r="E668" t="str">
            <v xml:space="preserve"> six hundred and sixty four Lakhs</v>
          </cell>
          <cell r="F668" t="str">
            <v xml:space="preserve"> six hundred and sixty four Crores</v>
          </cell>
          <cell r="G668" t="str">
            <v xml:space="preserve"> six hundred and sixty four Millions</v>
          </cell>
          <cell r="H668" t="str">
            <v xml:space="preserve"> six hundred and sixty four Billions</v>
          </cell>
        </row>
        <row r="669">
          <cell r="A669">
            <v>665</v>
          </cell>
          <cell r="B669" t="str">
            <v xml:space="preserve"> six hundred and sixty five</v>
          </cell>
          <cell r="C669" t="str">
            <v xml:space="preserve"> six hundred and sixty five</v>
          </cell>
          <cell r="D669" t="str">
            <v xml:space="preserve"> six hundred and sixty five Thousand</v>
          </cell>
          <cell r="E669" t="str">
            <v xml:space="preserve"> six hundred and sixty five Lakhs</v>
          </cell>
          <cell r="F669" t="str">
            <v xml:space="preserve"> six hundred and sixty five Crores</v>
          </cell>
          <cell r="G669" t="str">
            <v xml:space="preserve"> six hundred and sixty five Millions</v>
          </cell>
          <cell r="H669" t="str">
            <v xml:space="preserve"> six hundred and sixty five Billions</v>
          </cell>
        </row>
        <row r="670">
          <cell r="A670">
            <v>666</v>
          </cell>
          <cell r="B670" t="str">
            <v xml:space="preserve"> six hundred and sixty six</v>
          </cell>
          <cell r="C670" t="str">
            <v xml:space="preserve"> six hundred and sixty six</v>
          </cell>
          <cell r="D670" t="str">
            <v xml:space="preserve"> six hundred and sixty six Thousand</v>
          </cell>
          <cell r="E670" t="str">
            <v xml:space="preserve"> six hundred and sixty six Lakhs</v>
          </cell>
          <cell r="F670" t="str">
            <v xml:space="preserve"> six hundred and sixty six Crores</v>
          </cell>
          <cell r="G670" t="str">
            <v xml:space="preserve"> six hundred and sixty six Millions</v>
          </cell>
          <cell r="H670" t="str">
            <v xml:space="preserve"> six hundred and sixty six Billions</v>
          </cell>
        </row>
        <row r="671">
          <cell r="A671">
            <v>667</v>
          </cell>
          <cell r="B671" t="str">
            <v xml:space="preserve"> six hundred and sixty seven</v>
          </cell>
          <cell r="C671" t="str">
            <v xml:space="preserve"> six hundred and sixty seven</v>
          </cell>
          <cell r="D671" t="str">
            <v xml:space="preserve"> six hundred and sixty seven Thousand</v>
          </cell>
          <cell r="E671" t="str">
            <v xml:space="preserve"> six hundred and sixty seven Lakhs</v>
          </cell>
          <cell r="F671" t="str">
            <v xml:space="preserve"> six hundred and sixty seven Crores</v>
          </cell>
          <cell r="G671" t="str">
            <v xml:space="preserve"> six hundred and sixty seven Millions</v>
          </cell>
          <cell r="H671" t="str">
            <v xml:space="preserve"> six hundred and sixty seven Billions</v>
          </cell>
        </row>
        <row r="672">
          <cell r="A672">
            <v>668</v>
          </cell>
          <cell r="B672" t="str">
            <v xml:space="preserve"> six hundred and sixty eight</v>
          </cell>
          <cell r="C672" t="str">
            <v xml:space="preserve"> six hundred and sixty eight</v>
          </cell>
          <cell r="D672" t="str">
            <v xml:space="preserve"> six hundred and sixty eight Thousand</v>
          </cell>
          <cell r="E672" t="str">
            <v xml:space="preserve"> six hundred and sixty eight Lakhs</v>
          </cell>
          <cell r="F672" t="str">
            <v xml:space="preserve"> six hundred and sixty eight Crores</v>
          </cell>
          <cell r="G672" t="str">
            <v xml:space="preserve"> six hundred and sixty eight Millions</v>
          </cell>
          <cell r="H672" t="str">
            <v xml:space="preserve"> six hundred and sixty eight Billions</v>
          </cell>
        </row>
        <row r="673">
          <cell r="A673">
            <v>669</v>
          </cell>
          <cell r="B673" t="str">
            <v xml:space="preserve"> six hundred and sixty nine</v>
          </cell>
          <cell r="C673" t="str">
            <v xml:space="preserve"> six hundred and sixty nine</v>
          </cell>
          <cell r="D673" t="str">
            <v xml:space="preserve"> six hundred and sixty nine Thousand</v>
          </cell>
          <cell r="E673" t="str">
            <v xml:space="preserve"> six hundred and sixty nine Lakhs</v>
          </cell>
          <cell r="F673" t="str">
            <v xml:space="preserve"> six hundred and sixty nine Crores</v>
          </cell>
          <cell r="G673" t="str">
            <v xml:space="preserve"> six hundred and sixty nine Millions</v>
          </cell>
          <cell r="H673" t="str">
            <v xml:space="preserve"> six hundred and sixty nine Billions</v>
          </cell>
        </row>
        <row r="674">
          <cell r="A674">
            <v>670</v>
          </cell>
          <cell r="B674" t="str">
            <v xml:space="preserve"> six hundred and seventy</v>
          </cell>
          <cell r="C674" t="str">
            <v xml:space="preserve"> six hundred and seventy</v>
          </cell>
          <cell r="D674" t="str">
            <v xml:space="preserve"> six hundred and seventy Thousand</v>
          </cell>
          <cell r="E674" t="str">
            <v xml:space="preserve"> six hundred and seventy Lakhs</v>
          </cell>
          <cell r="F674" t="str">
            <v xml:space="preserve"> six hundred and seventy Crores</v>
          </cell>
          <cell r="G674" t="str">
            <v xml:space="preserve"> six hundred and seventy Millions</v>
          </cell>
          <cell r="H674" t="str">
            <v xml:space="preserve"> six hundred and seventy Billions</v>
          </cell>
        </row>
        <row r="675">
          <cell r="A675">
            <v>671</v>
          </cell>
          <cell r="B675" t="str">
            <v xml:space="preserve"> six hundred and seventy one</v>
          </cell>
          <cell r="C675" t="str">
            <v xml:space="preserve"> six hundred and seventy one</v>
          </cell>
          <cell r="D675" t="str">
            <v xml:space="preserve"> six hundred and seventy one Thousand</v>
          </cell>
          <cell r="E675" t="str">
            <v xml:space="preserve"> six hundred and seventy one Lakhs</v>
          </cell>
          <cell r="F675" t="str">
            <v xml:space="preserve"> six hundred and seventy one Crores</v>
          </cell>
          <cell r="G675" t="str">
            <v xml:space="preserve"> six hundred and seventy one Millions</v>
          </cell>
          <cell r="H675" t="str">
            <v xml:space="preserve"> six hundred and seventy one Billions</v>
          </cell>
        </row>
        <row r="676">
          <cell r="A676">
            <v>672</v>
          </cell>
          <cell r="B676" t="str">
            <v xml:space="preserve"> six hundred and seventy two</v>
          </cell>
          <cell r="C676" t="str">
            <v xml:space="preserve"> six hundred and seventy two</v>
          </cell>
          <cell r="D676" t="str">
            <v xml:space="preserve"> six hundred and seventy two Thousand</v>
          </cell>
          <cell r="E676" t="str">
            <v xml:space="preserve"> six hundred and seventy two Lakhs</v>
          </cell>
          <cell r="F676" t="str">
            <v xml:space="preserve"> six hundred and seventy two Crores</v>
          </cell>
          <cell r="G676" t="str">
            <v xml:space="preserve"> six hundred and seventy two Millions</v>
          </cell>
          <cell r="H676" t="str">
            <v xml:space="preserve"> six hundred and seventy two Billions</v>
          </cell>
        </row>
        <row r="677">
          <cell r="A677">
            <v>673</v>
          </cell>
          <cell r="B677" t="str">
            <v xml:space="preserve"> six hundred and seventy three</v>
          </cell>
          <cell r="C677" t="str">
            <v xml:space="preserve"> six hundred and seventy three</v>
          </cell>
          <cell r="D677" t="str">
            <v xml:space="preserve"> six hundred and seventy three Thousand</v>
          </cell>
          <cell r="E677" t="str">
            <v xml:space="preserve"> six hundred and seventy three Lakhs</v>
          </cell>
          <cell r="F677" t="str">
            <v xml:space="preserve"> six hundred and seventy three Crores</v>
          </cell>
          <cell r="G677" t="str">
            <v xml:space="preserve"> six hundred and seventy three Millions</v>
          </cell>
          <cell r="H677" t="str">
            <v xml:space="preserve"> six hundred and seventy three Billions</v>
          </cell>
        </row>
        <row r="678">
          <cell r="A678">
            <v>674</v>
          </cell>
          <cell r="B678" t="str">
            <v xml:space="preserve"> six hundred and seventy four</v>
          </cell>
          <cell r="C678" t="str">
            <v xml:space="preserve"> six hundred and seventy four</v>
          </cell>
          <cell r="D678" t="str">
            <v xml:space="preserve"> six hundred and seventy four Thousand</v>
          </cell>
          <cell r="E678" t="str">
            <v xml:space="preserve"> six hundred and seventy four Lakhs</v>
          </cell>
          <cell r="F678" t="str">
            <v xml:space="preserve"> six hundred and seventy four Crores</v>
          </cell>
          <cell r="G678" t="str">
            <v xml:space="preserve"> six hundred and seventy four Millions</v>
          </cell>
          <cell r="H678" t="str">
            <v xml:space="preserve"> six hundred and seventy four Billions</v>
          </cell>
        </row>
        <row r="679">
          <cell r="A679">
            <v>675</v>
          </cell>
          <cell r="B679" t="str">
            <v xml:space="preserve"> six hundred and seventy five</v>
          </cell>
          <cell r="C679" t="str">
            <v xml:space="preserve"> six hundred and seventy five</v>
          </cell>
          <cell r="D679" t="str">
            <v xml:space="preserve"> six hundred and seventy five Thousand</v>
          </cell>
          <cell r="E679" t="str">
            <v xml:space="preserve"> six hundred and seventy five Lakhs</v>
          </cell>
          <cell r="F679" t="str">
            <v xml:space="preserve"> six hundred and seventy five Crores</v>
          </cell>
          <cell r="G679" t="str">
            <v xml:space="preserve"> six hundred and seventy five Millions</v>
          </cell>
          <cell r="H679" t="str">
            <v xml:space="preserve"> six hundred and seventy five Billions</v>
          </cell>
        </row>
        <row r="680">
          <cell r="A680">
            <v>676</v>
          </cell>
          <cell r="B680" t="str">
            <v xml:space="preserve"> six hundred and seventy six</v>
          </cell>
          <cell r="C680" t="str">
            <v xml:space="preserve"> six hundred and seventy six</v>
          </cell>
          <cell r="D680" t="str">
            <v xml:space="preserve"> six hundred and seventy six Thousand</v>
          </cell>
          <cell r="E680" t="str">
            <v xml:space="preserve"> six hundred and seventy six Lakhs</v>
          </cell>
          <cell r="F680" t="str">
            <v xml:space="preserve"> six hundred and seventy six Crores</v>
          </cell>
          <cell r="G680" t="str">
            <v xml:space="preserve"> six hundred and seventy six Millions</v>
          </cell>
          <cell r="H680" t="str">
            <v xml:space="preserve"> six hundred and seventy six Billions</v>
          </cell>
        </row>
        <row r="681">
          <cell r="A681">
            <v>677</v>
          </cell>
          <cell r="B681" t="str">
            <v xml:space="preserve"> six hundred and seventy seven</v>
          </cell>
          <cell r="C681" t="str">
            <v xml:space="preserve"> six hundred and seventy seven</v>
          </cell>
          <cell r="D681" t="str">
            <v xml:space="preserve"> six hundred and seventy seven Thousand</v>
          </cell>
          <cell r="E681" t="str">
            <v xml:space="preserve"> six hundred and seventy seven Lakhs</v>
          </cell>
          <cell r="F681" t="str">
            <v xml:space="preserve"> six hundred and seventy seven Crores</v>
          </cell>
          <cell r="G681" t="str">
            <v xml:space="preserve"> six hundred and seventy seven Millions</v>
          </cell>
          <cell r="H681" t="str">
            <v xml:space="preserve"> six hundred and seventy seven Billions</v>
          </cell>
        </row>
        <row r="682">
          <cell r="A682">
            <v>678</v>
          </cell>
          <cell r="B682" t="str">
            <v xml:space="preserve"> six hundred and seventy eight</v>
          </cell>
          <cell r="C682" t="str">
            <v xml:space="preserve"> six hundred and seventy eight</v>
          </cell>
          <cell r="D682" t="str">
            <v xml:space="preserve"> six hundred and seventy eight Thousand</v>
          </cell>
          <cell r="E682" t="str">
            <v xml:space="preserve"> six hundred and seventy eight Lakhs</v>
          </cell>
          <cell r="F682" t="str">
            <v xml:space="preserve"> six hundred and seventy eight Crores</v>
          </cell>
          <cell r="G682" t="str">
            <v xml:space="preserve"> six hundred and seventy eight Millions</v>
          </cell>
          <cell r="H682" t="str">
            <v xml:space="preserve"> six hundred and seventy eight Billions</v>
          </cell>
        </row>
        <row r="683">
          <cell r="A683">
            <v>679</v>
          </cell>
          <cell r="B683" t="str">
            <v xml:space="preserve"> six hundred and seventy nine</v>
          </cell>
          <cell r="C683" t="str">
            <v xml:space="preserve"> six hundred and seventy nine</v>
          </cell>
          <cell r="D683" t="str">
            <v xml:space="preserve"> six hundred and seventy nine Thousand</v>
          </cell>
          <cell r="E683" t="str">
            <v xml:space="preserve"> six hundred and seventy nine Lakhs</v>
          </cell>
          <cell r="F683" t="str">
            <v xml:space="preserve"> six hundred and seventy nine Crores</v>
          </cell>
          <cell r="G683" t="str">
            <v xml:space="preserve"> six hundred and seventy nine Millions</v>
          </cell>
          <cell r="H683" t="str">
            <v xml:space="preserve"> six hundred and seventy nine Billions</v>
          </cell>
        </row>
        <row r="684">
          <cell r="A684">
            <v>680</v>
          </cell>
          <cell r="B684" t="str">
            <v xml:space="preserve"> six hundred and eighty</v>
          </cell>
          <cell r="C684" t="str">
            <v xml:space="preserve"> six hundred and eighty</v>
          </cell>
          <cell r="D684" t="str">
            <v xml:space="preserve"> six hundred and eighty Thousand</v>
          </cell>
          <cell r="E684" t="str">
            <v xml:space="preserve"> six hundred and eighty Lakhs</v>
          </cell>
          <cell r="F684" t="str">
            <v xml:space="preserve"> six hundred and eighty Crores</v>
          </cell>
          <cell r="G684" t="str">
            <v xml:space="preserve"> six hundred and eighty Millions</v>
          </cell>
          <cell r="H684" t="str">
            <v xml:space="preserve"> six hundred and eighty Billions</v>
          </cell>
        </row>
        <row r="685">
          <cell r="A685">
            <v>681</v>
          </cell>
          <cell r="B685" t="str">
            <v xml:space="preserve"> six hundred and eighty one</v>
          </cell>
          <cell r="C685" t="str">
            <v xml:space="preserve"> six hundred and eighty one</v>
          </cell>
          <cell r="D685" t="str">
            <v xml:space="preserve"> six hundred and eighty one Thousand</v>
          </cell>
          <cell r="E685" t="str">
            <v xml:space="preserve"> six hundred and eighty one Lakhs</v>
          </cell>
          <cell r="F685" t="str">
            <v xml:space="preserve"> six hundred and eighty one Crores</v>
          </cell>
          <cell r="G685" t="str">
            <v xml:space="preserve"> six hundred and eighty one Millions</v>
          </cell>
          <cell r="H685" t="str">
            <v xml:space="preserve"> six hundred and eighty one Billions</v>
          </cell>
        </row>
        <row r="686">
          <cell r="A686">
            <v>682</v>
          </cell>
          <cell r="B686" t="str">
            <v xml:space="preserve"> six hundred and eighty two</v>
          </cell>
          <cell r="C686" t="str">
            <v xml:space="preserve"> six hundred and eighty two</v>
          </cell>
          <cell r="D686" t="str">
            <v xml:space="preserve"> six hundred and eighty two Thousand</v>
          </cell>
          <cell r="E686" t="str">
            <v xml:space="preserve"> six hundred and eighty two Lakhs</v>
          </cell>
          <cell r="F686" t="str">
            <v xml:space="preserve"> six hundred and eighty two Crores</v>
          </cell>
          <cell r="G686" t="str">
            <v xml:space="preserve"> six hundred and eighty two Millions</v>
          </cell>
          <cell r="H686" t="str">
            <v xml:space="preserve"> six hundred and eighty two Billions</v>
          </cell>
        </row>
        <row r="687">
          <cell r="A687">
            <v>683</v>
          </cell>
          <cell r="B687" t="str">
            <v xml:space="preserve"> six hundred and eighty three</v>
          </cell>
          <cell r="C687" t="str">
            <v xml:space="preserve"> six hundred and eighty three</v>
          </cell>
          <cell r="D687" t="str">
            <v xml:space="preserve"> six hundred and eighty three Thousand</v>
          </cell>
          <cell r="E687" t="str">
            <v xml:space="preserve"> six hundred and eighty three Lakhs</v>
          </cell>
          <cell r="F687" t="str">
            <v xml:space="preserve"> six hundred and eighty three Crores</v>
          </cell>
          <cell r="G687" t="str">
            <v xml:space="preserve"> six hundred and eighty three Millions</v>
          </cell>
          <cell r="H687" t="str">
            <v xml:space="preserve"> six hundred and eighty three Billions</v>
          </cell>
        </row>
        <row r="688">
          <cell r="A688">
            <v>684</v>
          </cell>
          <cell r="B688" t="str">
            <v xml:space="preserve"> six hundred and eighty four</v>
          </cell>
          <cell r="C688" t="str">
            <v xml:space="preserve"> six hundred and eighty four</v>
          </cell>
          <cell r="D688" t="str">
            <v xml:space="preserve"> six hundred and eighty four Thousand</v>
          </cell>
          <cell r="E688" t="str">
            <v xml:space="preserve"> six hundred and eighty four Lakhs</v>
          </cell>
          <cell r="F688" t="str">
            <v xml:space="preserve"> six hundred and eighty four Crores</v>
          </cell>
          <cell r="G688" t="str">
            <v xml:space="preserve"> six hundred and eighty four Millions</v>
          </cell>
          <cell r="H688" t="str">
            <v xml:space="preserve"> six hundred and eighty four Billions</v>
          </cell>
        </row>
        <row r="689">
          <cell r="A689">
            <v>685</v>
          </cell>
          <cell r="B689" t="str">
            <v xml:space="preserve"> six hundred and eighty five</v>
          </cell>
          <cell r="C689" t="str">
            <v xml:space="preserve"> six hundred and eighty five</v>
          </cell>
          <cell r="D689" t="str">
            <v xml:space="preserve"> six hundred and eighty five Thousand</v>
          </cell>
          <cell r="E689" t="str">
            <v xml:space="preserve"> six hundred and eighty five Lakhs</v>
          </cell>
          <cell r="F689" t="str">
            <v xml:space="preserve"> six hundred and eighty five Crores</v>
          </cell>
          <cell r="G689" t="str">
            <v xml:space="preserve"> six hundred and eighty five Millions</v>
          </cell>
          <cell r="H689" t="str">
            <v xml:space="preserve"> six hundred and eighty five Billions</v>
          </cell>
        </row>
        <row r="690">
          <cell r="A690">
            <v>686</v>
          </cell>
          <cell r="B690" t="str">
            <v xml:space="preserve"> six hundred and eighty six</v>
          </cell>
          <cell r="C690" t="str">
            <v xml:space="preserve"> six hundred and eighty six</v>
          </cell>
          <cell r="D690" t="str">
            <v xml:space="preserve"> six hundred and eighty six Thousand</v>
          </cell>
          <cell r="E690" t="str">
            <v xml:space="preserve"> six hundred and eighty six Lakhs</v>
          </cell>
          <cell r="F690" t="str">
            <v xml:space="preserve"> six hundred and eighty six Crores</v>
          </cell>
          <cell r="G690" t="str">
            <v xml:space="preserve"> six hundred and eighty six Millions</v>
          </cell>
          <cell r="H690" t="str">
            <v xml:space="preserve"> six hundred and eighty six Billions</v>
          </cell>
        </row>
        <row r="691">
          <cell r="A691">
            <v>687</v>
          </cell>
          <cell r="B691" t="str">
            <v xml:space="preserve"> six hundred and eighty seven</v>
          </cell>
          <cell r="C691" t="str">
            <v xml:space="preserve"> six hundred and eighty seven</v>
          </cell>
          <cell r="D691" t="str">
            <v xml:space="preserve"> six hundred and eighty seven Thousand</v>
          </cell>
          <cell r="E691" t="str">
            <v xml:space="preserve"> six hundred and eighty seven Lakhs</v>
          </cell>
          <cell r="F691" t="str">
            <v xml:space="preserve"> six hundred and eighty seven Crores</v>
          </cell>
          <cell r="G691" t="str">
            <v xml:space="preserve"> six hundred and eighty seven Millions</v>
          </cell>
          <cell r="H691" t="str">
            <v xml:space="preserve"> six hundred and eighty seven Billions</v>
          </cell>
        </row>
        <row r="692">
          <cell r="A692">
            <v>688</v>
          </cell>
          <cell r="B692" t="str">
            <v xml:space="preserve"> six hundred and eighty eight</v>
          </cell>
          <cell r="C692" t="str">
            <v xml:space="preserve"> six hundred and eighty eight</v>
          </cell>
          <cell r="D692" t="str">
            <v xml:space="preserve"> six hundred and eighty eight Thousand</v>
          </cell>
          <cell r="E692" t="str">
            <v xml:space="preserve"> six hundred and eighty eight Lakhs</v>
          </cell>
          <cell r="F692" t="str">
            <v xml:space="preserve"> six hundred and eighty eight Crores</v>
          </cell>
          <cell r="G692" t="str">
            <v xml:space="preserve"> six hundred and eighty eight Millions</v>
          </cell>
          <cell r="H692" t="str">
            <v xml:space="preserve"> six hundred and eighty eight Billions</v>
          </cell>
        </row>
        <row r="693">
          <cell r="A693">
            <v>689</v>
          </cell>
          <cell r="B693" t="str">
            <v xml:space="preserve"> six hundred and eighty nine</v>
          </cell>
          <cell r="C693" t="str">
            <v xml:space="preserve"> six hundred and eighty nine</v>
          </cell>
          <cell r="D693" t="str">
            <v xml:space="preserve"> six hundred and eighty nine Thousand</v>
          </cell>
          <cell r="E693" t="str">
            <v xml:space="preserve"> six hundred and eighty nine Lakhs</v>
          </cell>
          <cell r="F693" t="str">
            <v xml:space="preserve"> six hundred and eighty nine Crores</v>
          </cell>
          <cell r="G693" t="str">
            <v xml:space="preserve"> six hundred and eighty nine Millions</v>
          </cell>
          <cell r="H693" t="str">
            <v xml:space="preserve"> six hundred and eighty nine Billions</v>
          </cell>
        </row>
        <row r="694">
          <cell r="A694">
            <v>690</v>
          </cell>
          <cell r="B694" t="str">
            <v xml:space="preserve"> six hundred and ninety</v>
          </cell>
          <cell r="C694" t="str">
            <v xml:space="preserve"> six hundred and ninety</v>
          </cell>
          <cell r="D694" t="str">
            <v xml:space="preserve"> six hundred and ninety Thousand</v>
          </cell>
          <cell r="E694" t="str">
            <v xml:space="preserve"> six hundred and ninety Lakhs</v>
          </cell>
          <cell r="F694" t="str">
            <v xml:space="preserve"> six hundred and ninety Crores</v>
          </cell>
          <cell r="G694" t="str">
            <v xml:space="preserve"> six hundred and ninety Millions</v>
          </cell>
          <cell r="H694" t="str">
            <v xml:space="preserve"> six hundred and ninety Billions</v>
          </cell>
        </row>
        <row r="695">
          <cell r="A695">
            <v>691</v>
          </cell>
          <cell r="B695" t="str">
            <v xml:space="preserve"> six hundred and ninety one</v>
          </cell>
          <cell r="C695" t="str">
            <v xml:space="preserve"> six hundred and ninety one</v>
          </cell>
          <cell r="D695" t="str">
            <v xml:space="preserve"> six hundred and ninety one Thousand</v>
          </cell>
          <cell r="E695" t="str">
            <v xml:space="preserve"> six hundred and ninety one Lakhs</v>
          </cell>
          <cell r="F695" t="str">
            <v xml:space="preserve"> six hundred and ninety one Crores</v>
          </cell>
          <cell r="G695" t="str">
            <v xml:space="preserve"> six hundred and ninety one Millions</v>
          </cell>
          <cell r="H695" t="str">
            <v xml:space="preserve"> six hundred and ninety one Billions</v>
          </cell>
        </row>
        <row r="696">
          <cell r="A696">
            <v>692</v>
          </cell>
          <cell r="B696" t="str">
            <v xml:space="preserve"> six hundred and ninety two</v>
          </cell>
          <cell r="C696" t="str">
            <v xml:space="preserve"> six hundred and ninety two</v>
          </cell>
          <cell r="D696" t="str">
            <v xml:space="preserve"> six hundred and ninety two Thousand</v>
          </cell>
          <cell r="E696" t="str">
            <v xml:space="preserve"> six hundred and ninety two Lakhs</v>
          </cell>
          <cell r="F696" t="str">
            <v xml:space="preserve"> six hundred and ninety two Crores</v>
          </cell>
          <cell r="G696" t="str">
            <v xml:space="preserve"> six hundred and ninety two Millions</v>
          </cell>
          <cell r="H696" t="str">
            <v xml:space="preserve"> six hundred and ninety two Billions</v>
          </cell>
        </row>
        <row r="697">
          <cell r="A697">
            <v>693</v>
          </cell>
          <cell r="B697" t="str">
            <v xml:space="preserve"> six hundred and ninety three</v>
          </cell>
          <cell r="C697" t="str">
            <v xml:space="preserve"> six hundred and ninety three</v>
          </cell>
          <cell r="D697" t="str">
            <v xml:space="preserve"> six hundred and ninety three Thousand</v>
          </cell>
          <cell r="E697" t="str">
            <v xml:space="preserve"> six hundred and ninety three Lakhs</v>
          </cell>
          <cell r="F697" t="str">
            <v xml:space="preserve"> six hundred and ninety three Crores</v>
          </cell>
          <cell r="G697" t="str">
            <v xml:space="preserve"> six hundred and ninety three Millions</v>
          </cell>
          <cell r="H697" t="str">
            <v xml:space="preserve"> six hundred and ninety three Billions</v>
          </cell>
        </row>
        <row r="698">
          <cell r="A698">
            <v>694</v>
          </cell>
          <cell r="B698" t="str">
            <v xml:space="preserve"> six hundred and ninety four </v>
          </cell>
          <cell r="C698" t="str">
            <v xml:space="preserve"> six hundred and ninety four </v>
          </cell>
          <cell r="D698" t="str">
            <v xml:space="preserve"> six hundred and ninety four  Thousand</v>
          </cell>
          <cell r="E698" t="str">
            <v xml:space="preserve"> six hundred and ninety four  Lakhs</v>
          </cell>
          <cell r="F698" t="str">
            <v xml:space="preserve"> six hundred and ninety four  Crores</v>
          </cell>
          <cell r="G698" t="str">
            <v xml:space="preserve"> six hundred and ninety four  Millions</v>
          </cell>
          <cell r="H698" t="str">
            <v xml:space="preserve"> six hundred and ninety four  Billions</v>
          </cell>
        </row>
        <row r="699">
          <cell r="A699">
            <v>695</v>
          </cell>
          <cell r="B699" t="str">
            <v xml:space="preserve"> six hundred and ninety five</v>
          </cell>
          <cell r="C699" t="str">
            <v xml:space="preserve"> six hundred and ninety five</v>
          </cell>
          <cell r="D699" t="str">
            <v xml:space="preserve"> six hundred and ninety five Thousand</v>
          </cell>
          <cell r="E699" t="str">
            <v xml:space="preserve"> six hundred and ninety five Lakhs</v>
          </cell>
          <cell r="F699" t="str">
            <v xml:space="preserve"> six hundred and ninety five Crores</v>
          </cell>
          <cell r="G699" t="str">
            <v xml:space="preserve"> six hundred and ninety five Millions</v>
          </cell>
          <cell r="H699" t="str">
            <v xml:space="preserve"> six hundred and ninety five Billions</v>
          </cell>
        </row>
        <row r="700">
          <cell r="A700">
            <v>696</v>
          </cell>
          <cell r="B700" t="str">
            <v xml:space="preserve"> six hundred and ninety six</v>
          </cell>
          <cell r="C700" t="str">
            <v xml:space="preserve"> six hundred and ninety six</v>
          </cell>
          <cell r="D700" t="str">
            <v xml:space="preserve"> six hundred and ninety six Thousand</v>
          </cell>
          <cell r="E700" t="str">
            <v xml:space="preserve"> six hundred and ninety six Lakhs</v>
          </cell>
          <cell r="F700" t="str">
            <v xml:space="preserve"> six hundred and ninety six Crores</v>
          </cell>
          <cell r="G700" t="str">
            <v xml:space="preserve"> six hundred and ninety six Millions</v>
          </cell>
          <cell r="H700" t="str">
            <v xml:space="preserve"> six hundred and ninety six Billions</v>
          </cell>
        </row>
        <row r="701">
          <cell r="A701">
            <v>697</v>
          </cell>
          <cell r="B701" t="str">
            <v xml:space="preserve"> six hundred and ninety seven</v>
          </cell>
          <cell r="C701" t="str">
            <v xml:space="preserve"> six hundred and ninety seven</v>
          </cell>
          <cell r="D701" t="str">
            <v xml:space="preserve"> six hundred and ninety seven Thousand</v>
          </cell>
          <cell r="E701" t="str">
            <v xml:space="preserve"> six hundred and ninety seven Lakhs</v>
          </cell>
          <cell r="F701" t="str">
            <v xml:space="preserve"> six hundred and ninety seven Crores</v>
          </cell>
          <cell r="G701" t="str">
            <v xml:space="preserve"> six hundred and ninety seven Millions</v>
          </cell>
          <cell r="H701" t="str">
            <v xml:space="preserve"> six hundred and ninety seven Billions</v>
          </cell>
        </row>
        <row r="702">
          <cell r="A702">
            <v>698</v>
          </cell>
          <cell r="B702" t="str">
            <v xml:space="preserve"> six hundred and ninety eight</v>
          </cell>
          <cell r="C702" t="str">
            <v xml:space="preserve"> six hundred and ninety eight</v>
          </cell>
          <cell r="D702" t="str">
            <v xml:space="preserve"> six hundred and ninety eight Thousand</v>
          </cell>
          <cell r="E702" t="str">
            <v xml:space="preserve"> six hundred and ninety eight Lakhs</v>
          </cell>
          <cell r="F702" t="str">
            <v xml:space="preserve"> six hundred and ninety eight Crores</v>
          </cell>
          <cell r="G702" t="str">
            <v xml:space="preserve"> six hundred and ninety eight Millions</v>
          </cell>
          <cell r="H702" t="str">
            <v xml:space="preserve"> six hundred and ninety eight Billions</v>
          </cell>
        </row>
        <row r="703">
          <cell r="A703">
            <v>699</v>
          </cell>
          <cell r="B703" t="str">
            <v xml:space="preserve"> six hundred and ninety nine</v>
          </cell>
          <cell r="C703" t="str">
            <v xml:space="preserve"> six hundred and ninety nine</v>
          </cell>
          <cell r="D703" t="str">
            <v xml:space="preserve"> six hundred and ninety nine Thousand</v>
          </cell>
          <cell r="E703" t="str">
            <v xml:space="preserve"> six hundred and ninety nine Lakhs</v>
          </cell>
          <cell r="F703" t="str">
            <v xml:space="preserve"> six hundred and ninety nine Crores</v>
          </cell>
          <cell r="G703" t="str">
            <v xml:space="preserve"> six hundred and ninety nine Millions</v>
          </cell>
          <cell r="H703" t="str">
            <v xml:space="preserve"> six hundred and ninety nine Billions</v>
          </cell>
        </row>
        <row r="704">
          <cell r="A704">
            <v>700</v>
          </cell>
          <cell r="B704" t="str">
            <v xml:space="preserve"> seven hundred</v>
          </cell>
          <cell r="C704" t="str">
            <v xml:space="preserve"> seven hundred</v>
          </cell>
          <cell r="D704" t="str">
            <v xml:space="preserve"> seven hundred Thousand</v>
          </cell>
          <cell r="E704" t="str">
            <v xml:space="preserve"> seven hundred Lakhs</v>
          </cell>
          <cell r="F704" t="str">
            <v xml:space="preserve"> seven hundred Crores</v>
          </cell>
          <cell r="G704" t="str">
            <v xml:space="preserve"> seven hundred Millions</v>
          </cell>
          <cell r="H704" t="str">
            <v xml:space="preserve"> seven hundred Billions</v>
          </cell>
        </row>
        <row r="705">
          <cell r="A705">
            <v>701</v>
          </cell>
          <cell r="B705" t="str">
            <v xml:space="preserve"> seven hundred and one</v>
          </cell>
          <cell r="C705" t="str">
            <v xml:space="preserve"> seven hundred and one</v>
          </cell>
          <cell r="D705" t="str">
            <v xml:space="preserve"> seven hundred and one Thousand</v>
          </cell>
          <cell r="E705" t="str">
            <v xml:space="preserve"> seven hundred and one Lakhs</v>
          </cell>
          <cell r="F705" t="str">
            <v xml:space="preserve"> seven hundred and one Crores</v>
          </cell>
          <cell r="G705" t="str">
            <v xml:space="preserve"> seven hundred and one Millions</v>
          </cell>
          <cell r="H705" t="str">
            <v xml:space="preserve"> seven hundred and one Billions</v>
          </cell>
        </row>
        <row r="706">
          <cell r="A706">
            <v>702</v>
          </cell>
          <cell r="B706" t="str">
            <v xml:space="preserve"> seven hundred and two</v>
          </cell>
          <cell r="C706" t="str">
            <v xml:space="preserve"> seven hundred and two</v>
          </cell>
          <cell r="D706" t="str">
            <v xml:space="preserve"> seven hundred and two Thousand</v>
          </cell>
          <cell r="E706" t="str">
            <v xml:space="preserve"> seven hundred and two Lakhs</v>
          </cell>
          <cell r="F706" t="str">
            <v xml:space="preserve"> seven hundred and two Crores</v>
          </cell>
          <cell r="G706" t="str">
            <v xml:space="preserve"> seven hundred and two Millions</v>
          </cell>
          <cell r="H706" t="str">
            <v xml:space="preserve"> seven hundred and two Billions</v>
          </cell>
        </row>
        <row r="707">
          <cell r="A707">
            <v>703</v>
          </cell>
          <cell r="B707" t="str">
            <v xml:space="preserve"> seven hundred and three</v>
          </cell>
          <cell r="C707" t="str">
            <v xml:space="preserve"> seven hundred and three</v>
          </cell>
          <cell r="D707" t="str">
            <v xml:space="preserve"> seven hundred and three Thousand</v>
          </cell>
          <cell r="E707" t="str">
            <v xml:space="preserve"> seven hundred and three Lakhs</v>
          </cell>
          <cell r="F707" t="str">
            <v xml:space="preserve"> seven hundred and three Crores</v>
          </cell>
          <cell r="G707" t="str">
            <v xml:space="preserve"> seven hundred and three Millions</v>
          </cell>
          <cell r="H707" t="str">
            <v xml:space="preserve"> seven hundred and three Billions</v>
          </cell>
        </row>
        <row r="708">
          <cell r="A708">
            <v>704</v>
          </cell>
          <cell r="B708" t="str">
            <v xml:space="preserve"> seven hundred and four</v>
          </cell>
          <cell r="C708" t="str">
            <v xml:space="preserve"> seven hundred and four</v>
          </cell>
          <cell r="D708" t="str">
            <v xml:space="preserve"> seven hundred and four Thousand</v>
          </cell>
          <cell r="E708" t="str">
            <v xml:space="preserve"> seven hundred and four Lakhs</v>
          </cell>
          <cell r="F708" t="str">
            <v xml:space="preserve"> seven hundred and four Crores</v>
          </cell>
          <cell r="G708" t="str">
            <v xml:space="preserve"> seven hundred and four Millions</v>
          </cell>
          <cell r="H708" t="str">
            <v xml:space="preserve"> seven hundred and four Billions</v>
          </cell>
        </row>
        <row r="709">
          <cell r="A709">
            <v>705</v>
          </cell>
          <cell r="B709" t="str">
            <v xml:space="preserve"> seven hundred and five</v>
          </cell>
          <cell r="C709" t="str">
            <v xml:space="preserve"> seven hundred and five</v>
          </cell>
          <cell r="D709" t="str">
            <v xml:space="preserve"> seven hundred and five Thousand</v>
          </cell>
          <cell r="E709" t="str">
            <v xml:space="preserve"> seven hundred and five Lakhs</v>
          </cell>
          <cell r="F709" t="str">
            <v xml:space="preserve"> seven hundred and five Crores</v>
          </cell>
          <cell r="G709" t="str">
            <v xml:space="preserve"> seven hundred and five Millions</v>
          </cell>
          <cell r="H709" t="str">
            <v xml:space="preserve"> seven hundred and five Billions</v>
          </cell>
        </row>
        <row r="710">
          <cell r="A710">
            <v>706</v>
          </cell>
          <cell r="B710" t="str">
            <v xml:space="preserve"> seven hundred and six</v>
          </cell>
          <cell r="C710" t="str">
            <v xml:space="preserve"> seven hundred and six</v>
          </cell>
          <cell r="D710" t="str">
            <v xml:space="preserve"> seven hundred and six Thousand</v>
          </cell>
          <cell r="E710" t="str">
            <v xml:space="preserve"> seven hundred and six Lakhs</v>
          </cell>
          <cell r="F710" t="str">
            <v xml:space="preserve"> seven hundred and six Crores</v>
          </cell>
          <cell r="G710" t="str">
            <v xml:space="preserve"> seven hundred and six Millions</v>
          </cell>
          <cell r="H710" t="str">
            <v xml:space="preserve"> seven hundred and six Billions</v>
          </cell>
        </row>
        <row r="711">
          <cell r="A711">
            <v>707</v>
          </cell>
          <cell r="B711" t="str">
            <v xml:space="preserve"> seven hundred and seven</v>
          </cell>
          <cell r="C711" t="str">
            <v xml:space="preserve"> seven hundred and seven</v>
          </cell>
          <cell r="D711" t="str">
            <v xml:space="preserve"> seven hundred and seven Thousand</v>
          </cell>
          <cell r="E711" t="str">
            <v xml:space="preserve"> seven hundred and seven Lakhs</v>
          </cell>
          <cell r="F711" t="str">
            <v xml:space="preserve"> seven hundred and seven Crores</v>
          </cell>
          <cell r="G711" t="str">
            <v xml:space="preserve"> seven hundred and seven Millions</v>
          </cell>
          <cell r="H711" t="str">
            <v xml:space="preserve"> seven hundred and seven Billions</v>
          </cell>
        </row>
        <row r="712">
          <cell r="A712">
            <v>708</v>
          </cell>
          <cell r="B712" t="str">
            <v xml:space="preserve"> seven hundred and eight</v>
          </cell>
          <cell r="C712" t="str">
            <v xml:space="preserve"> seven hundred and eight</v>
          </cell>
          <cell r="D712" t="str">
            <v xml:space="preserve"> seven hundred and eight Thousand</v>
          </cell>
          <cell r="E712" t="str">
            <v xml:space="preserve"> seven hundred and eight Lakhs</v>
          </cell>
          <cell r="F712" t="str">
            <v xml:space="preserve"> seven hundred and eight Crores</v>
          </cell>
          <cell r="G712" t="str">
            <v xml:space="preserve"> seven hundred and eight Millions</v>
          </cell>
          <cell r="H712" t="str">
            <v xml:space="preserve"> seven hundred and eight Billions</v>
          </cell>
        </row>
        <row r="713">
          <cell r="A713">
            <v>709</v>
          </cell>
          <cell r="B713" t="str">
            <v xml:space="preserve"> seven hundred and nine</v>
          </cell>
          <cell r="C713" t="str">
            <v xml:space="preserve"> seven hundred and nine</v>
          </cell>
          <cell r="D713" t="str">
            <v xml:space="preserve"> seven hundred and nine Thousand</v>
          </cell>
          <cell r="E713" t="str">
            <v xml:space="preserve"> seven hundred and nine Lakhs</v>
          </cell>
          <cell r="F713" t="str">
            <v xml:space="preserve"> seven hundred and nine Crores</v>
          </cell>
          <cell r="G713" t="str">
            <v xml:space="preserve"> seven hundred and nine Millions</v>
          </cell>
          <cell r="H713" t="str">
            <v xml:space="preserve"> seven hundred and nine Billions</v>
          </cell>
        </row>
        <row r="714">
          <cell r="A714">
            <v>710</v>
          </cell>
          <cell r="B714" t="str">
            <v xml:space="preserve"> seven hundred and ten</v>
          </cell>
          <cell r="C714" t="str">
            <v xml:space="preserve"> seven hundred and ten</v>
          </cell>
          <cell r="D714" t="str">
            <v xml:space="preserve"> seven hundred and ten Thousand</v>
          </cell>
          <cell r="E714" t="str">
            <v xml:space="preserve"> seven hundred and ten Lakhs</v>
          </cell>
          <cell r="F714" t="str">
            <v xml:space="preserve"> seven hundred and ten Crores</v>
          </cell>
          <cell r="G714" t="str">
            <v xml:space="preserve"> seven hundred and ten Millions</v>
          </cell>
          <cell r="H714" t="str">
            <v xml:space="preserve"> seven hundred and ten Billions</v>
          </cell>
        </row>
        <row r="715">
          <cell r="A715">
            <v>711</v>
          </cell>
          <cell r="B715" t="str">
            <v xml:space="preserve"> seven hundred and eleven</v>
          </cell>
          <cell r="C715" t="str">
            <v xml:space="preserve"> seven hundred and eleven</v>
          </cell>
          <cell r="D715" t="str">
            <v xml:space="preserve"> seven hundred and eleven Thousand</v>
          </cell>
          <cell r="E715" t="str">
            <v xml:space="preserve"> seven hundred and eleven Lakhs</v>
          </cell>
          <cell r="F715" t="str">
            <v xml:space="preserve"> seven hundred and eleven Crores</v>
          </cell>
          <cell r="G715" t="str">
            <v xml:space="preserve"> seven hundred and eleven Millions</v>
          </cell>
          <cell r="H715" t="str">
            <v xml:space="preserve"> seven hundred and eleven Billions</v>
          </cell>
        </row>
        <row r="716">
          <cell r="A716">
            <v>712</v>
          </cell>
          <cell r="B716" t="str">
            <v xml:space="preserve"> seven hundred and twelve</v>
          </cell>
          <cell r="C716" t="str">
            <v xml:space="preserve"> seven hundred and twelve</v>
          </cell>
          <cell r="D716" t="str">
            <v xml:space="preserve"> seven hundred and twelve Thousand</v>
          </cell>
          <cell r="E716" t="str">
            <v xml:space="preserve"> seven hundred and twelve Lakhs</v>
          </cell>
          <cell r="F716" t="str">
            <v xml:space="preserve"> seven hundred and twelve Crores</v>
          </cell>
          <cell r="G716" t="str">
            <v xml:space="preserve"> seven hundred and twelve Millions</v>
          </cell>
          <cell r="H716" t="str">
            <v xml:space="preserve"> seven hundred and twelve Billions</v>
          </cell>
        </row>
        <row r="717">
          <cell r="A717">
            <v>713</v>
          </cell>
          <cell r="B717" t="str">
            <v xml:space="preserve"> seven hundred and thirteen</v>
          </cell>
          <cell r="C717" t="str">
            <v xml:space="preserve"> seven hundred and thirteen</v>
          </cell>
          <cell r="D717" t="str">
            <v xml:space="preserve"> seven hundred and thirteen Thousand</v>
          </cell>
          <cell r="E717" t="str">
            <v xml:space="preserve"> seven hundred and thirteen Lakhs</v>
          </cell>
          <cell r="F717" t="str">
            <v xml:space="preserve"> seven hundred and thirteen Crores</v>
          </cell>
          <cell r="G717" t="str">
            <v xml:space="preserve"> seven hundred and thirteen Millions</v>
          </cell>
          <cell r="H717" t="str">
            <v xml:space="preserve"> seven hundred and thirteen Billions</v>
          </cell>
        </row>
        <row r="718">
          <cell r="A718">
            <v>714</v>
          </cell>
          <cell r="B718" t="str">
            <v xml:space="preserve"> seven hundred and fourteen</v>
          </cell>
          <cell r="C718" t="str">
            <v xml:space="preserve"> seven hundred and fourteen</v>
          </cell>
          <cell r="D718" t="str">
            <v xml:space="preserve"> seven hundred and fourteen Thousand</v>
          </cell>
          <cell r="E718" t="str">
            <v xml:space="preserve"> seven hundred and fourteen Lakhs</v>
          </cell>
          <cell r="F718" t="str">
            <v xml:space="preserve"> seven hundred and fourteen Crores</v>
          </cell>
          <cell r="G718" t="str">
            <v xml:space="preserve"> seven hundred and fourteen Millions</v>
          </cell>
          <cell r="H718" t="str">
            <v xml:space="preserve"> seven hundred and fourteen Billions</v>
          </cell>
        </row>
        <row r="719">
          <cell r="A719">
            <v>715</v>
          </cell>
          <cell r="B719" t="str">
            <v xml:space="preserve"> seven hundred and fifteen</v>
          </cell>
          <cell r="C719" t="str">
            <v xml:space="preserve"> seven hundred and fifteen</v>
          </cell>
          <cell r="D719" t="str">
            <v xml:space="preserve"> seven hundred and fifteen Thousand</v>
          </cell>
          <cell r="E719" t="str">
            <v xml:space="preserve"> seven hundred and fifteen Lakhs</v>
          </cell>
          <cell r="F719" t="str">
            <v xml:space="preserve"> seven hundred and fifteen Crores</v>
          </cell>
          <cell r="G719" t="str">
            <v xml:space="preserve"> seven hundred and fifteen Millions</v>
          </cell>
          <cell r="H719" t="str">
            <v xml:space="preserve"> seven hundred and fifteen Billions</v>
          </cell>
        </row>
        <row r="720">
          <cell r="A720">
            <v>716</v>
          </cell>
          <cell r="B720" t="str">
            <v xml:space="preserve"> seven hundred and sixteen</v>
          </cell>
          <cell r="C720" t="str">
            <v xml:space="preserve"> seven hundred and sixteen</v>
          </cell>
          <cell r="D720" t="str">
            <v xml:space="preserve"> seven hundred and sixteen Thousand</v>
          </cell>
          <cell r="E720" t="str">
            <v xml:space="preserve"> seven hundred and sixteen Lakhs</v>
          </cell>
          <cell r="F720" t="str">
            <v xml:space="preserve"> seven hundred and sixteen Crores</v>
          </cell>
          <cell r="G720" t="str">
            <v xml:space="preserve"> seven hundred and sixteen Millions</v>
          </cell>
          <cell r="H720" t="str">
            <v xml:space="preserve"> seven hundred and sixteen Billions</v>
          </cell>
        </row>
        <row r="721">
          <cell r="A721">
            <v>717</v>
          </cell>
          <cell r="B721" t="str">
            <v xml:space="preserve"> seven hundred and seventeen</v>
          </cell>
          <cell r="C721" t="str">
            <v xml:space="preserve"> seven hundred and seventeen</v>
          </cell>
          <cell r="D721" t="str">
            <v xml:space="preserve"> seven hundred and seventeen Thousand</v>
          </cell>
          <cell r="E721" t="str">
            <v xml:space="preserve"> seven hundred and seventeen Lakhs</v>
          </cell>
          <cell r="F721" t="str">
            <v xml:space="preserve"> seven hundred and seventeen Crores</v>
          </cell>
          <cell r="G721" t="str">
            <v xml:space="preserve"> seven hundred and seventeen Millions</v>
          </cell>
          <cell r="H721" t="str">
            <v xml:space="preserve"> seven hundred and seventeen Billions</v>
          </cell>
        </row>
        <row r="722">
          <cell r="A722">
            <v>718</v>
          </cell>
          <cell r="B722" t="str">
            <v xml:space="preserve"> seven hundred and eighteen</v>
          </cell>
          <cell r="C722" t="str">
            <v xml:space="preserve"> seven hundred and eighteen</v>
          </cell>
          <cell r="D722" t="str">
            <v xml:space="preserve"> seven hundred and eighteen Thousand</v>
          </cell>
          <cell r="E722" t="str">
            <v xml:space="preserve"> seven hundred and eighteen Lakhs</v>
          </cell>
          <cell r="F722" t="str">
            <v xml:space="preserve"> seven hundred and eighteen Crores</v>
          </cell>
          <cell r="G722" t="str">
            <v xml:space="preserve"> seven hundred and eighteen Millions</v>
          </cell>
          <cell r="H722" t="str">
            <v xml:space="preserve"> seven hundred and eighteen Billions</v>
          </cell>
        </row>
        <row r="723">
          <cell r="A723">
            <v>719</v>
          </cell>
          <cell r="B723" t="str">
            <v xml:space="preserve"> seven hundred and nineteen</v>
          </cell>
          <cell r="C723" t="str">
            <v xml:space="preserve"> seven hundred and nineteen</v>
          </cell>
          <cell r="D723" t="str">
            <v xml:space="preserve"> seven hundred and nineteen Thousand</v>
          </cell>
          <cell r="E723" t="str">
            <v xml:space="preserve"> seven hundred and nineteen Lakhs</v>
          </cell>
          <cell r="F723" t="str">
            <v xml:space="preserve"> seven hundred and nineteen Crores</v>
          </cell>
          <cell r="G723" t="str">
            <v xml:space="preserve"> seven hundred and nineteen Millions</v>
          </cell>
          <cell r="H723" t="str">
            <v xml:space="preserve"> seven hundred and nineteen Billions</v>
          </cell>
        </row>
        <row r="724">
          <cell r="A724">
            <v>720</v>
          </cell>
          <cell r="B724" t="str">
            <v xml:space="preserve"> seven hundred and twenty </v>
          </cell>
          <cell r="C724" t="str">
            <v xml:space="preserve"> seven hundred and twenty </v>
          </cell>
          <cell r="D724" t="str">
            <v xml:space="preserve"> seven hundred and twenty  Thousand</v>
          </cell>
          <cell r="E724" t="str">
            <v xml:space="preserve"> seven hundred and twenty  Lakhs</v>
          </cell>
          <cell r="F724" t="str">
            <v xml:space="preserve"> seven hundred and twenty  Crores</v>
          </cell>
          <cell r="G724" t="str">
            <v xml:space="preserve"> seven hundred and twenty  Millions</v>
          </cell>
          <cell r="H724" t="str">
            <v xml:space="preserve"> seven hundred and twenty  Billions</v>
          </cell>
        </row>
        <row r="725">
          <cell r="A725">
            <v>721</v>
          </cell>
          <cell r="B725" t="str">
            <v xml:space="preserve"> seven hundred and twenty one</v>
          </cell>
          <cell r="C725" t="str">
            <v xml:space="preserve"> seven hundred and twenty one</v>
          </cell>
          <cell r="D725" t="str">
            <v xml:space="preserve"> seven hundred and twenty one Thousand</v>
          </cell>
          <cell r="E725" t="str">
            <v xml:space="preserve"> seven hundred and twenty one Lakhs</v>
          </cell>
          <cell r="F725" t="str">
            <v xml:space="preserve"> seven hundred and twenty one Crores</v>
          </cell>
          <cell r="G725" t="str">
            <v xml:space="preserve"> seven hundred and twenty one Millions</v>
          </cell>
          <cell r="H725" t="str">
            <v xml:space="preserve"> seven hundred and twenty one Billions</v>
          </cell>
        </row>
        <row r="726">
          <cell r="A726">
            <v>722</v>
          </cell>
          <cell r="B726" t="str">
            <v xml:space="preserve"> seven hundred and twenty two</v>
          </cell>
          <cell r="C726" t="str">
            <v xml:space="preserve"> seven hundred and twenty two</v>
          </cell>
          <cell r="D726" t="str">
            <v xml:space="preserve"> seven hundred and twenty two Thousand</v>
          </cell>
          <cell r="E726" t="str">
            <v xml:space="preserve"> seven hundred and twenty two Lakhs</v>
          </cell>
          <cell r="F726" t="str">
            <v xml:space="preserve"> seven hundred and twenty two Crores</v>
          </cell>
          <cell r="G726" t="str">
            <v xml:space="preserve"> seven hundred and twenty two Millions</v>
          </cell>
          <cell r="H726" t="str">
            <v xml:space="preserve"> seven hundred and twenty two Billions</v>
          </cell>
        </row>
        <row r="727">
          <cell r="A727">
            <v>723</v>
          </cell>
          <cell r="B727" t="str">
            <v xml:space="preserve"> seven hundred and twenty three</v>
          </cell>
          <cell r="C727" t="str">
            <v xml:space="preserve"> seven hundred and twenty three</v>
          </cell>
          <cell r="D727" t="str">
            <v xml:space="preserve"> seven hundred and twenty three Thousand</v>
          </cell>
          <cell r="E727" t="str">
            <v xml:space="preserve"> seven hundred and twenty three Lakhs</v>
          </cell>
          <cell r="F727" t="str">
            <v xml:space="preserve"> seven hundred and twenty three Crores</v>
          </cell>
          <cell r="G727" t="str">
            <v xml:space="preserve"> seven hundred and twenty three Millions</v>
          </cell>
          <cell r="H727" t="str">
            <v xml:space="preserve"> seven hundred and twenty three Billions</v>
          </cell>
        </row>
        <row r="728">
          <cell r="A728">
            <v>724</v>
          </cell>
          <cell r="B728" t="str">
            <v xml:space="preserve"> seven hundred and twenty four</v>
          </cell>
          <cell r="C728" t="str">
            <v xml:space="preserve"> seven hundred and twenty four</v>
          </cell>
          <cell r="D728" t="str">
            <v xml:space="preserve"> seven hundred and twenty four Thousand</v>
          </cell>
          <cell r="E728" t="str">
            <v xml:space="preserve"> seven hundred and twenty four Lakhs</v>
          </cell>
          <cell r="F728" t="str">
            <v xml:space="preserve"> seven hundred and twenty four Crores</v>
          </cell>
          <cell r="G728" t="str">
            <v xml:space="preserve"> seven hundred and twenty four Millions</v>
          </cell>
          <cell r="H728" t="str">
            <v xml:space="preserve"> seven hundred and twenty four Billions</v>
          </cell>
        </row>
        <row r="729">
          <cell r="A729">
            <v>725</v>
          </cell>
          <cell r="B729" t="str">
            <v xml:space="preserve"> seven hundred and twenty five</v>
          </cell>
          <cell r="C729" t="str">
            <v xml:space="preserve"> seven hundred and twenty five</v>
          </cell>
          <cell r="D729" t="str">
            <v xml:space="preserve"> seven hundred and twenty five Thousand</v>
          </cell>
          <cell r="E729" t="str">
            <v xml:space="preserve"> seven hundred and twenty five Lakhs</v>
          </cell>
          <cell r="F729" t="str">
            <v xml:space="preserve"> seven hundred and twenty five Crores</v>
          </cell>
          <cell r="G729" t="str">
            <v xml:space="preserve"> seven hundred and twenty five Millions</v>
          </cell>
          <cell r="H729" t="str">
            <v xml:space="preserve"> seven hundred and twenty five Billions</v>
          </cell>
        </row>
        <row r="730">
          <cell r="A730">
            <v>726</v>
          </cell>
          <cell r="B730" t="str">
            <v xml:space="preserve"> seven hundred and twenty six</v>
          </cell>
          <cell r="C730" t="str">
            <v xml:space="preserve"> seven hundred and twenty six</v>
          </cell>
          <cell r="D730" t="str">
            <v xml:space="preserve"> seven hundred and twenty six Thousand</v>
          </cell>
          <cell r="E730" t="str">
            <v xml:space="preserve"> seven hundred and twenty six Lakhs</v>
          </cell>
          <cell r="F730" t="str">
            <v xml:space="preserve"> seven hundred and twenty six Crores</v>
          </cell>
          <cell r="G730" t="str">
            <v xml:space="preserve"> seven hundred and twenty six Millions</v>
          </cell>
          <cell r="H730" t="str">
            <v xml:space="preserve"> seven hundred and twenty six Billions</v>
          </cell>
        </row>
        <row r="731">
          <cell r="A731">
            <v>727</v>
          </cell>
          <cell r="B731" t="str">
            <v xml:space="preserve"> seven hundred and twenty seven</v>
          </cell>
          <cell r="C731" t="str">
            <v xml:space="preserve"> seven hundred and twenty seven</v>
          </cell>
          <cell r="D731" t="str">
            <v xml:space="preserve"> seven hundred and twenty seven Thousand</v>
          </cell>
          <cell r="E731" t="str">
            <v xml:space="preserve"> seven hundred and twenty seven Lakhs</v>
          </cell>
          <cell r="F731" t="str">
            <v xml:space="preserve"> seven hundred and twenty seven Crores</v>
          </cell>
          <cell r="G731" t="str">
            <v xml:space="preserve"> seven hundred and twenty seven Millions</v>
          </cell>
          <cell r="H731" t="str">
            <v xml:space="preserve"> seven hundred and twenty seven Billions</v>
          </cell>
        </row>
        <row r="732">
          <cell r="A732">
            <v>728</v>
          </cell>
          <cell r="B732" t="str">
            <v xml:space="preserve"> seven hundred and twenty eight</v>
          </cell>
          <cell r="C732" t="str">
            <v xml:space="preserve"> seven hundred and twenty eight</v>
          </cell>
          <cell r="D732" t="str">
            <v xml:space="preserve"> seven hundred and twenty eight Thousand</v>
          </cell>
          <cell r="E732" t="str">
            <v xml:space="preserve"> seven hundred and twenty eight Lakhs</v>
          </cell>
          <cell r="F732" t="str">
            <v xml:space="preserve"> seven hundred and twenty eight Crores</v>
          </cell>
          <cell r="G732" t="str">
            <v xml:space="preserve"> seven hundred and twenty eight Millions</v>
          </cell>
          <cell r="H732" t="str">
            <v xml:space="preserve"> seven hundred and twenty eight Billions</v>
          </cell>
        </row>
        <row r="733">
          <cell r="A733">
            <v>729</v>
          </cell>
          <cell r="B733" t="str">
            <v xml:space="preserve"> seven hundred and twenty nine</v>
          </cell>
          <cell r="C733" t="str">
            <v xml:space="preserve"> seven hundred and twenty nine</v>
          </cell>
          <cell r="D733" t="str">
            <v xml:space="preserve"> seven hundred and twenty nine Thousand</v>
          </cell>
          <cell r="E733" t="str">
            <v xml:space="preserve"> seven hundred and twenty nine Lakhs</v>
          </cell>
          <cell r="F733" t="str">
            <v xml:space="preserve"> seven hundred and twenty nine Crores</v>
          </cell>
          <cell r="G733" t="str">
            <v xml:space="preserve"> seven hundred and twenty nine Millions</v>
          </cell>
          <cell r="H733" t="str">
            <v xml:space="preserve"> seven hundred and twenty nine Billions</v>
          </cell>
        </row>
        <row r="734">
          <cell r="A734">
            <v>730</v>
          </cell>
          <cell r="B734" t="str">
            <v xml:space="preserve"> seven hundred and thirty</v>
          </cell>
          <cell r="C734" t="str">
            <v xml:space="preserve"> seven hundred and thirty</v>
          </cell>
          <cell r="D734" t="str">
            <v xml:space="preserve"> seven hundred and thirty Thousand</v>
          </cell>
          <cell r="E734" t="str">
            <v xml:space="preserve"> seven hundred and thirty Lakhs</v>
          </cell>
          <cell r="F734" t="str">
            <v xml:space="preserve"> seven hundred and thirty Crores</v>
          </cell>
          <cell r="G734" t="str">
            <v xml:space="preserve"> seven hundred and thirty Millions</v>
          </cell>
          <cell r="H734" t="str">
            <v xml:space="preserve"> seven hundred and thirty Billions</v>
          </cell>
        </row>
        <row r="735">
          <cell r="A735">
            <v>731</v>
          </cell>
          <cell r="B735" t="str">
            <v xml:space="preserve"> seven hundred and thirty one</v>
          </cell>
          <cell r="C735" t="str">
            <v xml:space="preserve"> seven hundred and thirty one</v>
          </cell>
          <cell r="D735" t="str">
            <v xml:space="preserve"> seven hundred and thirty one Thousand</v>
          </cell>
          <cell r="E735" t="str">
            <v xml:space="preserve"> seven hundred and thirty one Lakhs</v>
          </cell>
          <cell r="F735" t="str">
            <v xml:space="preserve"> seven hundred and thirty one Crores</v>
          </cell>
          <cell r="G735" t="str">
            <v xml:space="preserve"> seven hundred and thirty one Millions</v>
          </cell>
          <cell r="H735" t="str">
            <v xml:space="preserve"> seven hundred and thirty one Billions</v>
          </cell>
        </row>
        <row r="736">
          <cell r="A736">
            <v>732</v>
          </cell>
          <cell r="B736" t="str">
            <v xml:space="preserve"> seven hundred and thirty two</v>
          </cell>
          <cell r="C736" t="str">
            <v xml:space="preserve"> seven hundred and thirty two</v>
          </cell>
          <cell r="D736" t="str">
            <v xml:space="preserve"> seven hundred and thirty two Thousand</v>
          </cell>
          <cell r="E736" t="str">
            <v xml:space="preserve"> seven hundred and thirty two Lakhs</v>
          </cell>
          <cell r="F736" t="str">
            <v xml:space="preserve"> seven hundred and thirty two Crores</v>
          </cell>
          <cell r="G736" t="str">
            <v xml:space="preserve"> seven hundred and thirty two Millions</v>
          </cell>
          <cell r="H736" t="str">
            <v xml:space="preserve"> seven hundred and thirty two Billions</v>
          </cell>
        </row>
        <row r="737">
          <cell r="A737">
            <v>733</v>
          </cell>
          <cell r="B737" t="str">
            <v xml:space="preserve"> seven hundred and thirty three</v>
          </cell>
          <cell r="C737" t="str">
            <v xml:space="preserve"> seven hundred and thirty three</v>
          </cell>
          <cell r="D737" t="str">
            <v xml:space="preserve"> seven hundred and thirty three Thousand</v>
          </cell>
          <cell r="E737" t="str">
            <v xml:space="preserve"> seven hundred and thirty three Lakhs</v>
          </cell>
          <cell r="F737" t="str">
            <v xml:space="preserve"> seven hundred and thirty three Crores</v>
          </cell>
          <cell r="G737" t="str">
            <v xml:space="preserve"> seven hundred and thirty three Millions</v>
          </cell>
          <cell r="H737" t="str">
            <v xml:space="preserve"> seven hundred and thirty three Billions</v>
          </cell>
        </row>
        <row r="738">
          <cell r="A738">
            <v>734</v>
          </cell>
          <cell r="B738" t="str">
            <v xml:space="preserve"> seven hundred and thirty four</v>
          </cell>
          <cell r="C738" t="str">
            <v xml:space="preserve"> seven hundred and thirty four</v>
          </cell>
          <cell r="D738" t="str">
            <v xml:space="preserve"> seven hundred and thirty four Thousand</v>
          </cell>
          <cell r="E738" t="str">
            <v xml:space="preserve"> seven hundred and thirty four Lakhs</v>
          </cell>
          <cell r="F738" t="str">
            <v xml:space="preserve"> seven hundred and thirty four Crores</v>
          </cell>
          <cell r="G738" t="str">
            <v xml:space="preserve"> seven hundred and thirty four Millions</v>
          </cell>
          <cell r="H738" t="str">
            <v xml:space="preserve"> seven hundred and thirty four Billions</v>
          </cell>
        </row>
        <row r="739">
          <cell r="A739">
            <v>735</v>
          </cell>
          <cell r="B739" t="str">
            <v xml:space="preserve"> seven hundred and thirty five</v>
          </cell>
          <cell r="C739" t="str">
            <v xml:space="preserve"> seven hundred and thirty five</v>
          </cell>
          <cell r="D739" t="str">
            <v xml:space="preserve"> seven hundred and thirty five Thousand</v>
          </cell>
          <cell r="E739" t="str">
            <v xml:space="preserve"> seven hundred and thirty five Lakhs</v>
          </cell>
          <cell r="F739" t="str">
            <v xml:space="preserve"> seven hundred and thirty five Crores</v>
          </cell>
          <cell r="G739" t="str">
            <v xml:space="preserve"> seven hundred and thirty five Millions</v>
          </cell>
          <cell r="H739" t="str">
            <v xml:space="preserve"> seven hundred and thirty five Billions</v>
          </cell>
        </row>
        <row r="740">
          <cell r="A740">
            <v>736</v>
          </cell>
          <cell r="B740" t="str">
            <v xml:space="preserve"> seven hundred and thirty six</v>
          </cell>
          <cell r="C740" t="str">
            <v xml:space="preserve"> seven hundred and thirty six</v>
          </cell>
          <cell r="D740" t="str">
            <v xml:space="preserve"> seven hundred and thirty six Thousand</v>
          </cell>
          <cell r="E740" t="str">
            <v xml:space="preserve"> seven hundred and thirty six Lakhs</v>
          </cell>
          <cell r="F740" t="str">
            <v xml:space="preserve"> seven hundred and thirty six Crores</v>
          </cell>
          <cell r="G740" t="str">
            <v xml:space="preserve"> seven hundred and thirty six Millions</v>
          </cell>
          <cell r="H740" t="str">
            <v xml:space="preserve"> seven hundred and thirty six Billions</v>
          </cell>
        </row>
        <row r="741">
          <cell r="A741">
            <v>737</v>
          </cell>
          <cell r="B741" t="str">
            <v xml:space="preserve"> seven hundred and thirty seven</v>
          </cell>
          <cell r="C741" t="str">
            <v xml:space="preserve"> seven hundred and thirty seven</v>
          </cell>
          <cell r="D741" t="str">
            <v xml:space="preserve"> seven hundred and thirty seven Thousand</v>
          </cell>
          <cell r="E741" t="str">
            <v xml:space="preserve"> seven hundred and thirty seven Lakhs</v>
          </cell>
          <cell r="F741" t="str">
            <v xml:space="preserve"> seven hundred and thirty seven Crores</v>
          </cell>
          <cell r="G741" t="str">
            <v xml:space="preserve"> seven hundred and thirty seven Millions</v>
          </cell>
          <cell r="H741" t="str">
            <v xml:space="preserve"> seven hundred and thirty seven Billions</v>
          </cell>
        </row>
        <row r="742">
          <cell r="A742">
            <v>738</v>
          </cell>
          <cell r="B742" t="str">
            <v xml:space="preserve"> seven hundred and thirty eight</v>
          </cell>
          <cell r="C742" t="str">
            <v xml:space="preserve"> seven hundred and thirty eight</v>
          </cell>
          <cell r="D742" t="str">
            <v xml:space="preserve"> seven hundred and thirty eight Thousand</v>
          </cell>
          <cell r="E742" t="str">
            <v xml:space="preserve"> seven hundred and thirty eight Lakhs</v>
          </cell>
          <cell r="F742" t="str">
            <v xml:space="preserve"> seven hundred and thirty eight Crores</v>
          </cell>
          <cell r="G742" t="str">
            <v xml:space="preserve"> seven hundred and thirty eight Millions</v>
          </cell>
          <cell r="H742" t="str">
            <v xml:space="preserve"> seven hundred and thirty eight Billions</v>
          </cell>
        </row>
        <row r="743">
          <cell r="A743">
            <v>739</v>
          </cell>
          <cell r="B743" t="str">
            <v xml:space="preserve"> seven hundred and thirty nine</v>
          </cell>
          <cell r="C743" t="str">
            <v xml:space="preserve"> seven hundred and thirty nine</v>
          </cell>
          <cell r="D743" t="str">
            <v xml:space="preserve"> seven hundred and thirty nine Thousand</v>
          </cell>
          <cell r="E743" t="str">
            <v xml:space="preserve"> seven hundred and thirty nine Lakhs</v>
          </cell>
          <cell r="F743" t="str">
            <v xml:space="preserve"> seven hundred and thirty nine Crores</v>
          </cell>
          <cell r="G743" t="str">
            <v xml:space="preserve"> seven hundred and thirty nine Millions</v>
          </cell>
          <cell r="H743" t="str">
            <v xml:space="preserve"> seven hundred and thirty nine Billions</v>
          </cell>
        </row>
        <row r="744">
          <cell r="A744">
            <v>740</v>
          </cell>
          <cell r="B744" t="str">
            <v xml:space="preserve"> seven hundred and forty</v>
          </cell>
          <cell r="C744" t="str">
            <v xml:space="preserve"> seven hundred and forty</v>
          </cell>
          <cell r="D744" t="str">
            <v xml:space="preserve"> seven hundred and forty Thousand</v>
          </cell>
          <cell r="E744" t="str">
            <v xml:space="preserve"> seven hundred and forty Lakhs</v>
          </cell>
          <cell r="F744" t="str">
            <v xml:space="preserve"> seven hundred and forty Crores</v>
          </cell>
          <cell r="G744" t="str">
            <v xml:space="preserve"> seven hundred and forty Millions</v>
          </cell>
          <cell r="H744" t="str">
            <v xml:space="preserve"> seven hundred and forty Billions</v>
          </cell>
        </row>
        <row r="745">
          <cell r="A745">
            <v>741</v>
          </cell>
          <cell r="B745" t="str">
            <v xml:space="preserve"> seven hundred and forty one </v>
          </cell>
          <cell r="C745" t="str">
            <v xml:space="preserve"> seven hundred and forty one </v>
          </cell>
          <cell r="D745" t="str">
            <v xml:space="preserve"> seven hundred and forty one  Thousand</v>
          </cell>
          <cell r="E745" t="str">
            <v xml:space="preserve"> seven hundred and forty one  Lakhs</v>
          </cell>
          <cell r="F745" t="str">
            <v xml:space="preserve"> seven hundred and forty one  Crores</v>
          </cell>
          <cell r="G745" t="str">
            <v xml:space="preserve"> seven hundred and forty one  Millions</v>
          </cell>
          <cell r="H745" t="str">
            <v xml:space="preserve"> seven hundred and forty one  Billions</v>
          </cell>
        </row>
        <row r="746">
          <cell r="A746">
            <v>742</v>
          </cell>
          <cell r="B746" t="str">
            <v xml:space="preserve"> seven hundred and forty two</v>
          </cell>
          <cell r="C746" t="str">
            <v xml:space="preserve"> seven hundred and forty two</v>
          </cell>
          <cell r="D746" t="str">
            <v xml:space="preserve"> seven hundred and forty two Thousand</v>
          </cell>
          <cell r="E746" t="str">
            <v xml:space="preserve"> seven hundred and forty two Lakhs</v>
          </cell>
          <cell r="F746" t="str">
            <v xml:space="preserve"> seven hundred and forty two Crores</v>
          </cell>
          <cell r="G746" t="str">
            <v xml:space="preserve"> seven hundred and forty two Millions</v>
          </cell>
          <cell r="H746" t="str">
            <v xml:space="preserve"> seven hundred and forty two Billions</v>
          </cell>
        </row>
        <row r="747">
          <cell r="A747">
            <v>743</v>
          </cell>
          <cell r="B747" t="str">
            <v xml:space="preserve"> seven hundred and forty three </v>
          </cell>
          <cell r="C747" t="str">
            <v xml:space="preserve"> seven hundred and forty three </v>
          </cell>
          <cell r="D747" t="str">
            <v xml:space="preserve"> seven hundred and forty three  Thousand</v>
          </cell>
          <cell r="E747" t="str">
            <v xml:space="preserve"> seven hundred and forty three  Lakhs</v>
          </cell>
          <cell r="F747" t="str">
            <v xml:space="preserve"> seven hundred and forty three  Crores</v>
          </cell>
          <cell r="G747" t="str">
            <v xml:space="preserve"> seven hundred and forty three  Millions</v>
          </cell>
          <cell r="H747" t="str">
            <v xml:space="preserve"> seven hundred and forty three  Billions</v>
          </cell>
        </row>
        <row r="748">
          <cell r="A748">
            <v>744</v>
          </cell>
          <cell r="B748" t="str">
            <v xml:space="preserve"> seven hundred and forty four</v>
          </cell>
          <cell r="C748" t="str">
            <v xml:space="preserve"> seven hundred and forty four</v>
          </cell>
          <cell r="D748" t="str">
            <v xml:space="preserve"> seven hundred and forty four Thousand</v>
          </cell>
          <cell r="E748" t="str">
            <v xml:space="preserve"> seven hundred and forty four Lakhs</v>
          </cell>
          <cell r="F748" t="str">
            <v xml:space="preserve"> seven hundred and forty four Crores</v>
          </cell>
          <cell r="G748" t="str">
            <v xml:space="preserve"> seven hundred and forty four Millions</v>
          </cell>
          <cell r="H748" t="str">
            <v xml:space="preserve"> seven hundred and forty four Billions</v>
          </cell>
        </row>
        <row r="749">
          <cell r="A749">
            <v>745</v>
          </cell>
          <cell r="B749" t="str">
            <v xml:space="preserve"> seven hundred and forty five</v>
          </cell>
          <cell r="C749" t="str">
            <v xml:space="preserve"> seven hundred and forty five</v>
          </cell>
          <cell r="D749" t="str">
            <v xml:space="preserve"> seven hundred and forty five Thousand</v>
          </cell>
          <cell r="E749" t="str">
            <v xml:space="preserve"> seven hundred and forty five Lakhs</v>
          </cell>
          <cell r="F749" t="str">
            <v xml:space="preserve"> seven hundred and forty five Crores</v>
          </cell>
          <cell r="G749" t="str">
            <v xml:space="preserve"> seven hundred and forty five Millions</v>
          </cell>
          <cell r="H749" t="str">
            <v xml:space="preserve"> seven hundred and forty five Billions</v>
          </cell>
        </row>
        <row r="750">
          <cell r="A750">
            <v>746</v>
          </cell>
          <cell r="B750" t="str">
            <v xml:space="preserve"> seven hundred and forty six</v>
          </cell>
          <cell r="C750" t="str">
            <v xml:space="preserve"> seven hundred and forty six</v>
          </cell>
          <cell r="D750" t="str">
            <v xml:space="preserve"> seven hundred and forty six Thousand</v>
          </cell>
          <cell r="E750" t="str">
            <v xml:space="preserve"> seven hundred and forty six Lakhs</v>
          </cell>
          <cell r="F750" t="str">
            <v xml:space="preserve"> seven hundred and forty six Crores</v>
          </cell>
          <cell r="G750" t="str">
            <v xml:space="preserve"> seven hundred and forty six Millions</v>
          </cell>
          <cell r="H750" t="str">
            <v xml:space="preserve"> seven hundred and forty six Billions</v>
          </cell>
        </row>
        <row r="751">
          <cell r="A751">
            <v>747</v>
          </cell>
          <cell r="B751" t="str">
            <v xml:space="preserve"> seven hundred and forty seven</v>
          </cell>
          <cell r="C751" t="str">
            <v xml:space="preserve"> seven hundred and forty seven</v>
          </cell>
          <cell r="D751" t="str">
            <v xml:space="preserve"> seven hundred and forty seven Thousand</v>
          </cell>
          <cell r="E751" t="str">
            <v xml:space="preserve"> seven hundred and forty seven Lakhs</v>
          </cell>
          <cell r="F751" t="str">
            <v xml:space="preserve"> seven hundred and forty seven Crores</v>
          </cell>
          <cell r="G751" t="str">
            <v xml:space="preserve"> seven hundred and forty seven Millions</v>
          </cell>
          <cell r="H751" t="str">
            <v xml:space="preserve"> seven hundred and forty seven Billions</v>
          </cell>
        </row>
        <row r="752">
          <cell r="A752">
            <v>748</v>
          </cell>
          <cell r="B752" t="str">
            <v xml:space="preserve"> seven hundred and forty eight</v>
          </cell>
          <cell r="C752" t="str">
            <v xml:space="preserve"> seven hundred and forty eight</v>
          </cell>
          <cell r="D752" t="str">
            <v xml:space="preserve"> seven hundred and forty eight Thousand</v>
          </cell>
          <cell r="E752" t="str">
            <v xml:space="preserve"> seven hundred and forty eight Lakhs</v>
          </cell>
          <cell r="F752" t="str">
            <v xml:space="preserve"> seven hundred and forty eight Crores</v>
          </cell>
          <cell r="G752" t="str">
            <v xml:space="preserve"> seven hundred and forty eight Millions</v>
          </cell>
          <cell r="H752" t="str">
            <v xml:space="preserve"> seven hundred and forty eight Billions</v>
          </cell>
        </row>
        <row r="753">
          <cell r="A753">
            <v>749</v>
          </cell>
          <cell r="B753" t="str">
            <v xml:space="preserve"> seven hundred and forty nine</v>
          </cell>
          <cell r="C753" t="str">
            <v xml:space="preserve"> seven hundred and forty nine</v>
          </cell>
          <cell r="D753" t="str">
            <v xml:space="preserve"> seven hundred and forty nine Thousand</v>
          </cell>
          <cell r="E753" t="str">
            <v xml:space="preserve"> seven hundred and forty nine Lakhs</v>
          </cell>
          <cell r="F753" t="str">
            <v xml:space="preserve"> seven hundred and forty nine Crores</v>
          </cell>
          <cell r="G753" t="str">
            <v xml:space="preserve"> seven hundred and forty nine Millions</v>
          </cell>
          <cell r="H753" t="str">
            <v xml:space="preserve"> seven hundred and forty nine Billions</v>
          </cell>
        </row>
        <row r="754">
          <cell r="A754">
            <v>750</v>
          </cell>
          <cell r="B754" t="str">
            <v xml:space="preserve"> seven hundred and fifty</v>
          </cell>
          <cell r="C754" t="str">
            <v xml:space="preserve"> seven hundred and fifty</v>
          </cell>
          <cell r="D754" t="str">
            <v xml:space="preserve"> seven hundred and fifty Thousand</v>
          </cell>
          <cell r="E754" t="str">
            <v xml:space="preserve"> seven hundred and fifty Lakhs</v>
          </cell>
          <cell r="F754" t="str">
            <v xml:space="preserve"> seven hundred and fifty Crores</v>
          </cell>
          <cell r="G754" t="str">
            <v xml:space="preserve"> seven hundred and fifty Millions</v>
          </cell>
          <cell r="H754" t="str">
            <v xml:space="preserve"> seven hundred and fifty Billions</v>
          </cell>
        </row>
        <row r="755">
          <cell r="A755">
            <v>751</v>
          </cell>
          <cell r="B755" t="str">
            <v xml:space="preserve"> seven hundred and fifty one</v>
          </cell>
          <cell r="C755" t="str">
            <v xml:space="preserve"> seven hundred and fifty one</v>
          </cell>
          <cell r="D755" t="str">
            <v xml:space="preserve"> seven hundred and fifty one Thousand</v>
          </cell>
          <cell r="E755" t="str">
            <v xml:space="preserve"> seven hundred and fifty one Lakhs</v>
          </cell>
          <cell r="F755" t="str">
            <v xml:space="preserve"> seven hundred and fifty one Crores</v>
          </cell>
          <cell r="G755" t="str">
            <v xml:space="preserve"> seven hundred and fifty one Millions</v>
          </cell>
          <cell r="H755" t="str">
            <v xml:space="preserve"> seven hundred and fifty one Billions</v>
          </cell>
        </row>
        <row r="756">
          <cell r="A756">
            <v>752</v>
          </cell>
          <cell r="B756" t="str">
            <v xml:space="preserve"> seven hundred and fifty two</v>
          </cell>
          <cell r="C756" t="str">
            <v xml:space="preserve"> seven hundred and fifty two</v>
          </cell>
          <cell r="D756" t="str">
            <v xml:space="preserve"> seven hundred and fifty two Thousand</v>
          </cell>
          <cell r="E756" t="str">
            <v xml:space="preserve"> seven hundred and fifty two Lakhs</v>
          </cell>
          <cell r="F756" t="str">
            <v xml:space="preserve"> seven hundred and fifty two Crores</v>
          </cell>
          <cell r="G756" t="str">
            <v xml:space="preserve"> seven hundred and fifty two Millions</v>
          </cell>
          <cell r="H756" t="str">
            <v xml:space="preserve"> seven hundred and fifty two Billions</v>
          </cell>
        </row>
        <row r="757">
          <cell r="A757">
            <v>753</v>
          </cell>
          <cell r="B757" t="str">
            <v xml:space="preserve"> seven hundred and fifty three</v>
          </cell>
          <cell r="C757" t="str">
            <v xml:space="preserve"> seven hundred and fifty three</v>
          </cell>
          <cell r="D757" t="str">
            <v xml:space="preserve"> seven hundred and fifty three Thousand</v>
          </cell>
          <cell r="E757" t="str">
            <v xml:space="preserve"> seven hundred and fifty three Lakhs</v>
          </cell>
          <cell r="F757" t="str">
            <v xml:space="preserve"> seven hundred and fifty three Crores</v>
          </cell>
          <cell r="G757" t="str">
            <v xml:space="preserve"> seven hundred and fifty three Millions</v>
          </cell>
          <cell r="H757" t="str">
            <v xml:space="preserve"> seven hundred and fifty three Billions</v>
          </cell>
        </row>
        <row r="758">
          <cell r="A758">
            <v>754</v>
          </cell>
          <cell r="B758" t="str">
            <v xml:space="preserve"> seven hundred and fifty four</v>
          </cell>
          <cell r="C758" t="str">
            <v xml:space="preserve"> seven hundred and fifty four</v>
          </cell>
          <cell r="D758" t="str">
            <v xml:space="preserve"> seven hundred and fifty four Thousand</v>
          </cell>
          <cell r="E758" t="str">
            <v xml:space="preserve"> seven hundred and fifty four Lakhs</v>
          </cell>
          <cell r="F758" t="str">
            <v xml:space="preserve"> seven hundred and fifty four Crores</v>
          </cell>
          <cell r="G758" t="str">
            <v xml:space="preserve"> seven hundred and fifty four Millions</v>
          </cell>
          <cell r="H758" t="str">
            <v xml:space="preserve"> seven hundred and fifty four Billions</v>
          </cell>
        </row>
        <row r="759">
          <cell r="A759">
            <v>755</v>
          </cell>
          <cell r="B759" t="str">
            <v xml:space="preserve"> seven hundred and fifty five</v>
          </cell>
          <cell r="C759" t="str">
            <v xml:space="preserve"> seven hundred and fifty five</v>
          </cell>
          <cell r="D759" t="str">
            <v xml:space="preserve"> seven hundred and fifty five Thousand</v>
          </cell>
          <cell r="E759" t="str">
            <v xml:space="preserve"> seven hundred and fifty five Lakhs</v>
          </cell>
          <cell r="F759" t="str">
            <v xml:space="preserve"> seven hundred and fifty five Crores</v>
          </cell>
          <cell r="G759" t="str">
            <v xml:space="preserve"> seven hundred and fifty five Millions</v>
          </cell>
          <cell r="H759" t="str">
            <v xml:space="preserve"> seven hundred and fifty five Billions</v>
          </cell>
        </row>
        <row r="760">
          <cell r="A760">
            <v>756</v>
          </cell>
          <cell r="B760" t="str">
            <v xml:space="preserve"> seven hundred and fifty six</v>
          </cell>
          <cell r="C760" t="str">
            <v xml:space="preserve"> seven hundred and fifty six</v>
          </cell>
          <cell r="D760" t="str">
            <v xml:space="preserve"> seven hundred and fifty six Thousand</v>
          </cell>
          <cell r="E760" t="str">
            <v xml:space="preserve"> seven hundred and fifty six Lakhs</v>
          </cell>
          <cell r="F760" t="str">
            <v xml:space="preserve"> seven hundred and fifty six Crores</v>
          </cell>
          <cell r="G760" t="str">
            <v xml:space="preserve"> seven hundred and fifty six Millions</v>
          </cell>
          <cell r="H760" t="str">
            <v xml:space="preserve"> seven hundred and fifty six Billions</v>
          </cell>
        </row>
        <row r="761">
          <cell r="A761">
            <v>757</v>
          </cell>
          <cell r="B761" t="str">
            <v xml:space="preserve"> seven hundred and fifty seven</v>
          </cell>
          <cell r="C761" t="str">
            <v xml:space="preserve"> seven hundred and fifty seven</v>
          </cell>
          <cell r="D761" t="str">
            <v xml:space="preserve"> seven hundred and fifty seven Thousand</v>
          </cell>
          <cell r="E761" t="str">
            <v xml:space="preserve"> seven hundred and fifty seven Lakhs</v>
          </cell>
          <cell r="F761" t="str">
            <v xml:space="preserve"> seven hundred and fifty seven Crores</v>
          </cell>
          <cell r="G761" t="str">
            <v xml:space="preserve"> seven hundred and fifty seven Millions</v>
          </cell>
          <cell r="H761" t="str">
            <v xml:space="preserve"> seven hundred and fifty seven Billions</v>
          </cell>
        </row>
        <row r="762">
          <cell r="A762">
            <v>758</v>
          </cell>
          <cell r="B762" t="str">
            <v xml:space="preserve"> seven hundred and fifty eight</v>
          </cell>
          <cell r="C762" t="str">
            <v xml:space="preserve"> seven hundred and fifty eight</v>
          </cell>
          <cell r="D762" t="str">
            <v xml:space="preserve"> seven hundred and fifty eight Thousand</v>
          </cell>
          <cell r="E762" t="str">
            <v xml:space="preserve"> seven hundred and fifty eight Lakhs</v>
          </cell>
          <cell r="F762" t="str">
            <v xml:space="preserve"> seven hundred and fifty eight Crores</v>
          </cell>
          <cell r="G762" t="str">
            <v xml:space="preserve"> seven hundred and fifty eight Millions</v>
          </cell>
          <cell r="H762" t="str">
            <v xml:space="preserve"> seven hundred and fifty eight Billions</v>
          </cell>
        </row>
        <row r="763">
          <cell r="A763">
            <v>759</v>
          </cell>
          <cell r="B763" t="str">
            <v xml:space="preserve"> seven hundred and fifty nine</v>
          </cell>
          <cell r="C763" t="str">
            <v xml:space="preserve"> seven hundred and fifty nine</v>
          </cell>
          <cell r="D763" t="str">
            <v xml:space="preserve"> seven hundred and fifty nine Thousand</v>
          </cell>
          <cell r="E763" t="str">
            <v xml:space="preserve"> seven hundred and fifty nine Lakhs</v>
          </cell>
          <cell r="F763" t="str">
            <v xml:space="preserve"> seven hundred and fifty nine Crores</v>
          </cell>
          <cell r="G763" t="str">
            <v xml:space="preserve"> seven hundred and fifty nine Millions</v>
          </cell>
          <cell r="H763" t="str">
            <v xml:space="preserve"> seven hundred and fifty nine Billions</v>
          </cell>
        </row>
        <row r="764">
          <cell r="A764">
            <v>760</v>
          </cell>
          <cell r="B764" t="str">
            <v xml:space="preserve"> seven hundred and sixty</v>
          </cell>
          <cell r="C764" t="str">
            <v xml:space="preserve"> seven hundred and sixty</v>
          </cell>
          <cell r="D764" t="str">
            <v xml:space="preserve"> seven hundred and sixty Thousand</v>
          </cell>
          <cell r="E764" t="str">
            <v xml:space="preserve"> seven hundred and sixty Lakhs</v>
          </cell>
          <cell r="F764" t="str">
            <v xml:space="preserve"> seven hundred and sixty Crores</v>
          </cell>
          <cell r="G764" t="str">
            <v xml:space="preserve"> seven hundred and sixty Millions</v>
          </cell>
          <cell r="H764" t="str">
            <v xml:space="preserve"> seven hundred and sixty Billions</v>
          </cell>
        </row>
        <row r="765">
          <cell r="A765">
            <v>761</v>
          </cell>
          <cell r="B765" t="str">
            <v xml:space="preserve"> seven hundred and sixty one</v>
          </cell>
          <cell r="C765" t="str">
            <v xml:space="preserve"> seven hundred and sixty one</v>
          </cell>
          <cell r="D765" t="str">
            <v xml:space="preserve"> seven hundred and sixty one Thousand</v>
          </cell>
          <cell r="E765" t="str">
            <v xml:space="preserve"> seven hundred and sixty one Lakhs</v>
          </cell>
          <cell r="F765" t="str">
            <v xml:space="preserve"> seven hundred and sixty one Crores</v>
          </cell>
          <cell r="G765" t="str">
            <v xml:space="preserve"> seven hundred and sixty one Millions</v>
          </cell>
          <cell r="H765" t="str">
            <v xml:space="preserve"> seven hundred and sixty one Billions</v>
          </cell>
        </row>
        <row r="766">
          <cell r="A766">
            <v>762</v>
          </cell>
          <cell r="B766" t="str">
            <v xml:space="preserve"> seven hundred and sixty two</v>
          </cell>
          <cell r="C766" t="str">
            <v xml:space="preserve"> seven hundred and sixty two</v>
          </cell>
          <cell r="D766" t="str">
            <v xml:space="preserve"> seven hundred and sixty two Thousand</v>
          </cell>
          <cell r="E766" t="str">
            <v xml:space="preserve"> seven hundred and sixty two Lakhs</v>
          </cell>
          <cell r="F766" t="str">
            <v xml:space="preserve"> seven hundred and sixty two Crores</v>
          </cell>
          <cell r="G766" t="str">
            <v xml:space="preserve"> seven hundred and sixty two Millions</v>
          </cell>
          <cell r="H766" t="str">
            <v xml:space="preserve"> seven hundred and sixty two Billions</v>
          </cell>
        </row>
        <row r="767">
          <cell r="A767">
            <v>763</v>
          </cell>
          <cell r="B767" t="str">
            <v xml:space="preserve"> seven hundred and sixty three</v>
          </cell>
          <cell r="C767" t="str">
            <v xml:space="preserve"> seven hundred and sixty three</v>
          </cell>
          <cell r="D767" t="str">
            <v xml:space="preserve"> seven hundred and sixty three Thousand</v>
          </cell>
          <cell r="E767" t="str">
            <v xml:space="preserve"> seven hundred and sixty three Lakhs</v>
          </cell>
          <cell r="F767" t="str">
            <v xml:space="preserve"> seven hundred and sixty three Crores</v>
          </cell>
          <cell r="G767" t="str">
            <v xml:space="preserve"> seven hundred and sixty three Millions</v>
          </cell>
          <cell r="H767" t="str">
            <v xml:space="preserve"> seven hundred and sixty three Billions</v>
          </cell>
        </row>
        <row r="768">
          <cell r="A768">
            <v>764</v>
          </cell>
          <cell r="B768" t="str">
            <v xml:space="preserve"> seven hundred and sixty four</v>
          </cell>
          <cell r="C768" t="str">
            <v xml:space="preserve"> seven hundred and sixty four</v>
          </cell>
          <cell r="D768" t="str">
            <v xml:space="preserve"> seven hundred and sixty four Thousand</v>
          </cell>
          <cell r="E768" t="str">
            <v xml:space="preserve"> seven hundred and sixty four Lakhs</v>
          </cell>
          <cell r="F768" t="str">
            <v xml:space="preserve"> seven hundred and sixty four Crores</v>
          </cell>
          <cell r="G768" t="str">
            <v xml:space="preserve"> seven hundred and sixty four Millions</v>
          </cell>
          <cell r="H768" t="str">
            <v xml:space="preserve"> seven hundred and sixty four Billions</v>
          </cell>
        </row>
        <row r="769">
          <cell r="A769">
            <v>765</v>
          </cell>
          <cell r="B769" t="str">
            <v xml:space="preserve"> seven hundred and sixty five</v>
          </cell>
          <cell r="C769" t="str">
            <v xml:space="preserve"> seven hundred and sixty five</v>
          </cell>
          <cell r="D769" t="str">
            <v xml:space="preserve"> seven hundred and sixty five Thousand</v>
          </cell>
          <cell r="E769" t="str">
            <v xml:space="preserve"> seven hundred and sixty five Lakhs</v>
          </cell>
          <cell r="F769" t="str">
            <v xml:space="preserve"> seven hundred and sixty five Crores</v>
          </cell>
          <cell r="G769" t="str">
            <v xml:space="preserve"> seven hundred and sixty five Millions</v>
          </cell>
          <cell r="H769" t="str">
            <v xml:space="preserve"> seven hundred and sixty five Billions</v>
          </cell>
        </row>
        <row r="770">
          <cell r="A770">
            <v>766</v>
          </cell>
          <cell r="B770" t="str">
            <v xml:space="preserve"> seven hundred and sixty six</v>
          </cell>
          <cell r="C770" t="str">
            <v xml:space="preserve"> seven hundred and sixty six</v>
          </cell>
          <cell r="D770" t="str">
            <v xml:space="preserve"> seven hundred and sixty six Thousand</v>
          </cell>
          <cell r="E770" t="str">
            <v xml:space="preserve"> seven hundred and sixty six Lakhs</v>
          </cell>
          <cell r="F770" t="str">
            <v xml:space="preserve"> seven hundred and sixty six Crores</v>
          </cell>
          <cell r="G770" t="str">
            <v xml:space="preserve"> seven hundred and sixty six Millions</v>
          </cell>
          <cell r="H770" t="str">
            <v xml:space="preserve"> seven hundred and sixty six Billions</v>
          </cell>
        </row>
        <row r="771">
          <cell r="A771">
            <v>767</v>
          </cell>
          <cell r="B771" t="str">
            <v xml:space="preserve"> seven hundred and sixty seven</v>
          </cell>
          <cell r="C771" t="str">
            <v xml:space="preserve"> seven hundred and sixty seven</v>
          </cell>
          <cell r="D771" t="str">
            <v xml:space="preserve"> seven hundred and sixty seven Thousand</v>
          </cell>
          <cell r="E771" t="str">
            <v xml:space="preserve"> seven hundred and sixty seven Lakhs</v>
          </cell>
          <cell r="F771" t="str">
            <v xml:space="preserve"> seven hundred and sixty seven Crores</v>
          </cell>
          <cell r="G771" t="str">
            <v xml:space="preserve"> seven hundred and sixty seven Millions</v>
          </cell>
          <cell r="H771" t="str">
            <v xml:space="preserve"> seven hundred and sixty seven Billions</v>
          </cell>
        </row>
        <row r="772">
          <cell r="A772">
            <v>768</v>
          </cell>
          <cell r="B772" t="str">
            <v xml:space="preserve"> seven hundred and sixty eight</v>
          </cell>
          <cell r="C772" t="str">
            <v xml:space="preserve"> seven hundred and sixty eight</v>
          </cell>
          <cell r="D772" t="str">
            <v xml:space="preserve"> seven hundred and sixty eight Thousand</v>
          </cell>
          <cell r="E772" t="str">
            <v xml:space="preserve"> seven hundred and sixty eight Lakhs</v>
          </cell>
          <cell r="F772" t="str">
            <v xml:space="preserve"> seven hundred and sixty eight Crores</v>
          </cell>
          <cell r="G772" t="str">
            <v xml:space="preserve"> seven hundred and sixty eight Millions</v>
          </cell>
          <cell r="H772" t="str">
            <v xml:space="preserve"> seven hundred and sixty eight Billions</v>
          </cell>
        </row>
        <row r="773">
          <cell r="A773">
            <v>769</v>
          </cell>
          <cell r="B773" t="str">
            <v xml:space="preserve"> seven hundred and sixty nine</v>
          </cell>
          <cell r="C773" t="str">
            <v xml:space="preserve"> seven hundred and sixty nine</v>
          </cell>
          <cell r="D773" t="str">
            <v xml:space="preserve"> seven hundred and sixty nine Thousand</v>
          </cell>
          <cell r="E773" t="str">
            <v xml:space="preserve"> seven hundred and sixty nine Lakhs</v>
          </cell>
          <cell r="F773" t="str">
            <v xml:space="preserve"> seven hundred and sixty nine Crores</v>
          </cell>
          <cell r="G773" t="str">
            <v xml:space="preserve"> seven hundred and sixty nine Millions</v>
          </cell>
          <cell r="H773" t="str">
            <v xml:space="preserve"> seven hundred and sixty nine Billions</v>
          </cell>
        </row>
        <row r="774">
          <cell r="A774">
            <v>770</v>
          </cell>
          <cell r="B774" t="str">
            <v xml:space="preserve"> seven hundred and seventy</v>
          </cell>
          <cell r="C774" t="str">
            <v xml:space="preserve"> seven hundred and seventy</v>
          </cell>
          <cell r="D774" t="str">
            <v xml:space="preserve"> seven hundred and seventy Thousand</v>
          </cell>
          <cell r="E774" t="str">
            <v xml:space="preserve"> seven hundred and seventy Lakhs</v>
          </cell>
          <cell r="F774" t="str">
            <v xml:space="preserve"> seven hundred and seventy Crores</v>
          </cell>
          <cell r="G774" t="str">
            <v xml:space="preserve"> seven hundred and seventy Millions</v>
          </cell>
          <cell r="H774" t="str">
            <v xml:space="preserve"> seven hundred and seventy Billions</v>
          </cell>
        </row>
        <row r="775">
          <cell r="A775">
            <v>771</v>
          </cell>
          <cell r="B775" t="str">
            <v xml:space="preserve"> seven hundred and seventy one</v>
          </cell>
          <cell r="C775" t="str">
            <v xml:space="preserve"> seven hundred and seventy one</v>
          </cell>
          <cell r="D775" t="str">
            <v xml:space="preserve"> seven hundred and seventy one Thousand</v>
          </cell>
          <cell r="E775" t="str">
            <v xml:space="preserve"> seven hundred and seventy one Lakhs</v>
          </cell>
          <cell r="F775" t="str">
            <v xml:space="preserve"> seven hundred and seventy one Crores</v>
          </cell>
          <cell r="G775" t="str">
            <v xml:space="preserve"> seven hundred and seventy one Millions</v>
          </cell>
          <cell r="H775" t="str">
            <v xml:space="preserve"> seven hundred and seventy one Billions</v>
          </cell>
        </row>
        <row r="776">
          <cell r="A776">
            <v>772</v>
          </cell>
          <cell r="B776" t="str">
            <v xml:space="preserve"> seven hundred and seventy two</v>
          </cell>
          <cell r="C776" t="str">
            <v xml:space="preserve"> seven hundred and seventy two</v>
          </cell>
          <cell r="D776" t="str">
            <v xml:space="preserve"> seven hundred and seventy two Thousand</v>
          </cell>
          <cell r="E776" t="str">
            <v xml:space="preserve"> seven hundred and seventy two Lakhs</v>
          </cell>
          <cell r="F776" t="str">
            <v xml:space="preserve"> seven hundred and seventy two Crores</v>
          </cell>
          <cell r="G776" t="str">
            <v xml:space="preserve"> seven hundred and seventy two Millions</v>
          </cell>
          <cell r="H776" t="str">
            <v xml:space="preserve"> seven hundred and seventy two Billions</v>
          </cell>
        </row>
        <row r="777">
          <cell r="A777">
            <v>773</v>
          </cell>
          <cell r="B777" t="str">
            <v xml:space="preserve"> seven hundred and seventy three</v>
          </cell>
          <cell r="C777" t="str">
            <v xml:space="preserve"> seven hundred and seventy three</v>
          </cell>
          <cell r="D777" t="str">
            <v xml:space="preserve"> seven hundred and seventy three Thousand</v>
          </cell>
          <cell r="E777" t="str">
            <v xml:space="preserve"> seven hundred and seventy three Lakhs</v>
          </cell>
          <cell r="F777" t="str">
            <v xml:space="preserve"> seven hundred and seventy three Crores</v>
          </cell>
          <cell r="G777" t="str">
            <v xml:space="preserve"> seven hundred and seventy three Millions</v>
          </cell>
          <cell r="H777" t="str">
            <v xml:space="preserve"> seven hundred and seventy three Billions</v>
          </cell>
        </row>
        <row r="778">
          <cell r="A778">
            <v>774</v>
          </cell>
          <cell r="B778" t="str">
            <v xml:space="preserve"> seven hundred and seventy four</v>
          </cell>
          <cell r="C778" t="str">
            <v xml:space="preserve"> seven hundred and seventy four</v>
          </cell>
          <cell r="D778" t="str">
            <v xml:space="preserve"> seven hundred and seventy four Thousand</v>
          </cell>
          <cell r="E778" t="str">
            <v xml:space="preserve"> seven hundred and seventy four Lakhs</v>
          </cell>
          <cell r="F778" t="str">
            <v xml:space="preserve"> seven hundred and seventy four Crores</v>
          </cell>
          <cell r="G778" t="str">
            <v xml:space="preserve"> seven hundred and seventy four Millions</v>
          </cell>
          <cell r="H778" t="str">
            <v xml:space="preserve"> seven hundred and seventy four Billions</v>
          </cell>
        </row>
        <row r="779">
          <cell r="A779">
            <v>775</v>
          </cell>
          <cell r="B779" t="str">
            <v xml:space="preserve"> seven hundred and seventy five</v>
          </cell>
          <cell r="C779" t="str">
            <v xml:space="preserve"> seven hundred and seventy five</v>
          </cell>
          <cell r="D779" t="str">
            <v xml:space="preserve"> seven hundred and seventy five Thousand</v>
          </cell>
          <cell r="E779" t="str">
            <v xml:space="preserve"> seven hundred and seventy five Lakhs</v>
          </cell>
          <cell r="F779" t="str">
            <v xml:space="preserve"> seven hundred and seventy five Crores</v>
          </cell>
          <cell r="G779" t="str">
            <v xml:space="preserve"> seven hundred and seventy five Millions</v>
          </cell>
          <cell r="H779" t="str">
            <v xml:space="preserve"> seven hundred and seventy five Billions</v>
          </cell>
        </row>
        <row r="780">
          <cell r="A780">
            <v>776</v>
          </cell>
          <cell r="B780" t="str">
            <v xml:space="preserve"> seven hundred and seventy six</v>
          </cell>
          <cell r="C780" t="str">
            <v xml:space="preserve"> seven hundred and seventy six</v>
          </cell>
          <cell r="D780" t="str">
            <v xml:space="preserve"> seven hundred and seventy six Thousand</v>
          </cell>
          <cell r="E780" t="str">
            <v xml:space="preserve"> seven hundred and seventy six Lakhs</v>
          </cell>
          <cell r="F780" t="str">
            <v xml:space="preserve"> seven hundred and seventy six Crores</v>
          </cell>
          <cell r="G780" t="str">
            <v xml:space="preserve"> seven hundred and seventy six Millions</v>
          </cell>
          <cell r="H780" t="str">
            <v xml:space="preserve"> seven hundred and seventy six Billions</v>
          </cell>
        </row>
        <row r="781">
          <cell r="A781">
            <v>777</v>
          </cell>
          <cell r="B781" t="str">
            <v xml:space="preserve"> seven hundred and seventy seven</v>
          </cell>
          <cell r="C781" t="str">
            <v xml:space="preserve"> seven hundred and seventy seven</v>
          </cell>
          <cell r="D781" t="str">
            <v xml:space="preserve"> seven hundred and seventy seven Thousand</v>
          </cell>
          <cell r="E781" t="str">
            <v xml:space="preserve"> seven hundred and seventy seven Lakhs</v>
          </cell>
          <cell r="F781" t="str">
            <v xml:space="preserve"> seven hundred and seventy seven Crores</v>
          </cell>
          <cell r="G781" t="str">
            <v xml:space="preserve"> seven hundred and seventy seven Millions</v>
          </cell>
          <cell r="H781" t="str">
            <v xml:space="preserve"> seven hundred and seventy seven Billions</v>
          </cell>
        </row>
        <row r="782">
          <cell r="A782">
            <v>778</v>
          </cell>
          <cell r="B782" t="str">
            <v xml:space="preserve"> seven hundred and seventy eight</v>
          </cell>
          <cell r="C782" t="str">
            <v xml:space="preserve"> seven hundred and seventy eight</v>
          </cell>
          <cell r="D782" t="str">
            <v xml:space="preserve"> seven hundred and seventy eight Thousand</v>
          </cell>
          <cell r="E782" t="str">
            <v xml:space="preserve"> seven hundred and seventy eight Lakhs</v>
          </cell>
          <cell r="F782" t="str">
            <v xml:space="preserve"> seven hundred and seventy eight Crores</v>
          </cell>
          <cell r="G782" t="str">
            <v xml:space="preserve"> seven hundred and seventy eight Millions</v>
          </cell>
          <cell r="H782" t="str">
            <v xml:space="preserve"> seven hundred and seventy eight Billions</v>
          </cell>
        </row>
        <row r="783">
          <cell r="A783">
            <v>779</v>
          </cell>
          <cell r="B783" t="str">
            <v xml:space="preserve"> seven hundred and seventy nine</v>
          </cell>
          <cell r="C783" t="str">
            <v xml:space="preserve"> seven hundred and seventy nine</v>
          </cell>
          <cell r="D783" t="str">
            <v xml:space="preserve"> seven hundred and seventy nine Thousand</v>
          </cell>
          <cell r="E783" t="str">
            <v xml:space="preserve"> seven hundred and seventy nine Lakhs</v>
          </cell>
          <cell r="F783" t="str">
            <v xml:space="preserve"> seven hundred and seventy nine Crores</v>
          </cell>
          <cell r="G783" t="str">
            <v xml:space="preserve"> seven hundred and seventy nine Millions</v>
          </cell>
          <cell r="H783" t="str">
            <v xml:space="preserve"> seven hundred and seventy nine Billions</v>
          </cell>
        </row>
        <row r="784">
          <cell r="A784">
            <v>780</v>
          </cell>
          <cell r="B784" t="str">
            <v xml:space="preserve"> seven hundred and eighty</v>
          </cell>
          <cell r="C784" t="str">
            <v xml:space="preserve"> seven hundred and eighty</v>
          </cell>
          <cell r="D784" t="str">
            <v xml:space="preserve"> seven hundred and eighty Thousand</v>
          </cell>
          <cell r="E784" t="str">
            <v xml:space="preserve"> seven hundred and eighty Lakhs</v>
          </cell>
          <cell r="F784" t="str">
            <v xml:space="preserve"> seven hundred and eighty Crores</v>
          </cell>
          <cell r="G784" t="str">
            <v xml:space="preserve"> seven hundred and eighty Millions</v>
          </cell>
          <cell r="H784" t="str">
            <v xml:space="preserve"> seven hundred and eighty Billions</v>
          </cell>
        </row>
        <row r="785">
          <cell r="A785">
            <v>781</v>
          </cell>
          <cell r="B785" t="str">
            <v xml:space="preserve"> seven hundred and eighty one</v>
          </cell>
          <cell r="C785" t="str">
            <v xml:space="preserve"> seven hundred and eighty one</v>
          </cell>
          <cell r="D785" t="str">
            <v xml:space="preserve"> seven hundred and eighty one Thousand</v>
          </cell>
          <cell r="E785" t="str">
            <v xml:space="preserve"> seven hundred and eighty one Lakhs</v>
          </cell>
          <cell r="F785" t="str">
            <v xml:space="preserve"> seven hundred and eighty one Crores</v>
          </cell>
          <cell r="G785" t="str">
            <v xml:space="preserve"> seven hundred and eighty one Millions</v>
          </cell>
          <cell r="H785" t="str">
            <v xml:space="preserve"> seven hundred and eighty one Billions</v>
          </cell>
        </row>
        <row r="786">
          <cell r="A786">
            <v>782</v>
          </cell>
          <cell r="B786" t="str">
            <v xml:space="preserve"> seven hundred and eighty two</v>
          </cell>
          <cell r="C786" t="str">
            <v xml:space="preserve"> seven hundred and eighty two</v>
          </cell>
          <cell r="D786" t="str">
            <v xml:space="preserve"> seven hundred and eighty two Thousand</v>
          </cell>
          <cell r="E786" t="str">
            <v xml:space="preserve"> seven hundred and eighty two Lakhs</v>
          </cell>
          <cell r="F786" t="str">
            <v xml:space="preserve"> seven hundred and eighty two Crores</v>
          </cell>
          <cell r="G786" t="str">
            <v xml:space="preserve"> seven hundred and eighty two Millions</v>
          </cell>
          <cell r="H786" t="str">
            <v xml:space="preserve"> seven hundred and eighty two Billions</v>
          </cell>
        </row>
        <row r="787">
          <cell r="A787">
            <v>783</v>
          </cell>
          <cell r="B787" t="str">
            <v xml:space="preserve"> seven hundred and eighty three</v>
          </cell>
          <cell r="C787" t="str">
            <v xml:space="preserve"> seven hundred and eighty three</v>
          </cell>
          <cell r="D787" t="str">
            <v xml:space="preserve"> seven hundred and eighty three Thousand</v>
          </cell>
          <cell r="E787" t="str">
            <v xml:space="preserve"> seven hundred and eighty three Lakhs</v>
          </cell>
          <cell r="F787" t="str">
            <v xml:space="preserve"> seven hundred and eighty three Crores</v>
          </cell>
          <cell r="G787" t="str">
            <v xml:space="preserve"> seven hundred and eighty three Millions</v>
          </cell>
          <cell r="H787" t="str">
            <v xml:space="preserve"> seven hundred and eighty three Billions</v>
          </cell>
        </row>
        <row r="788">
          <cell r="A788">
            <v>784</v>
          </cell>
          <cell r="B788" t="str">
            <v xml:space="preserve"> seven hundred and eighty four</v>
          </cell>
          <cell r="C788" t="str">
            <v xml:space="preserve"> seven hundred and eighty four</v>
          </cell>
          <cell r="D788" t="str">
            <v xml:space="preserve"> seven hundred and eighty four Thousand</v>
          </cell>
          <cell r="E788" t="str">
            <v xml:space="preserve"> seven hundred and eighty four Lakhs</v>
          </cell>
          <cell r="F788" t="str">
            <v xml:space="preserve"> seven hundred and eighty four Crores</v>
          </cell>
          <cell r="G788" t="str">
            <v xml:space="preserve"> seven hundred and eighty four Millions</v>
          </cell>
          <cell r="H788" t="str">
            <v xml:space="preserve"> seven hundred and eighty four Billions</v>
          </cell>
        </row>
        <row r="789">
          <cell r="A789">
            <v>785</v>
          </cell>
          <cell r="B789" t="str">
            <v xml:space="preserve"> seven hundred and eighty five</v>
          </cell>
          <cell r="C789" t="str">
            <v xml:space="preserve"> seven hundred and eighty five</v>
          </cell>
          <cell r="D789" t="str">
            <v xml:space="preserve"> seven hundred and eighty five Thousand</v>
          </cell>
          <cell r="E789" t="str">
            <v xml:space="preserve"> seven hundred and eighty five Lakhs</v>
          </cell>
          <cell r="F789" t="str">
            <v xml:space="preserve"> seven hundred and eighty five Crores</v>
          </cell>
          <cell r="G789" t="str">
            <v xml:space="preserve"> seven hundred and eighty five Millions</v>
          </cell>
          <cell r="H789" t="str">
            <v xml:space="preserve"> seven hundred and eighty five Billions</v>
          </cell>
        </row>
        <row r="790">
          <cell r="A790">
            <v>786</v>
          </cell>
          <cell r="B790" t="str">
            <v xml:space="preserve"> seven hundred and eighty six</v>
          </cell>
          <cell r="C790" t="str">
            <v xml:space="preserve"> seven hundred and eighty six</v>
          </cell>
          <cell r="D790" t="str">
            <v xml:space="preserve"> seven hundred and eighty six Thousand</v>
          </cell>
          <cell r="E790" t="str">
            <v xml:space="preserve"> seven hundred and eighty six Lakhs</v>
          </cell>
          <cell r="F790" t="str">
            <v xml:space="preserve"> seven hundred and eighty six Crores</v>
          </cell>
          <cell r="G790" t="str">
            <v xml:space="preserve"> seven hundred and eighty six Millions</v>
          </cell>
          <cell r="H790" t="str">
            <v xml:space="preserve"> seven hundred and eighty six Billions</v>
          </cell>
        </row>
        <row r="791">
          <cell r="A791">
            <v>787</v>
          </cell>
          <cell r="B791" t="str">
            <v xml:space="preserve"> seven hundred and eighty seven</v>
          </cell>
          <cell r="C791" t="str">
            <v xml:space="preserve"> seven hundred and eighty seven</v>
          </cell>
          <cell r="D791" t="str">
            <v xml:space="preserve"> seven hundred and eighty seven Thousand</v>
          </cell>
          <cell r="E791" t="str">
            <v xml:space="preserve"> seven hundred and eighty seven Lakhs</v>
          </cell>
          <cell r="F791" t="str">
            <v xml:space="preserve"> seven hundred and eighty seven Crores</v>
          </cell>
          <cell r="G791" t="str">
            <v xml:space="preserve"> seven hundred and eighty seven Millions</v>
          </cell>
          <cell r="H791" t="str">
            <v xml:space="preserve"> seven hundred and eighty seven Billions</v>
          </cell>
        </row>
        <row r="792">
          <cell r="A792">
            <v>788</v>
          </cell>
          <cell r="B792" t="str">
            <v xml:space="preserve"> seven hundred and eighty eight</v>
          </cell>
          <cell r="C792" t="str">
            <v xml:space="preserve"> seven hundred and eighty eight</v>
          </cell>
          <cell r="D792" t="str">
            <v xml:space="preserve"> seven hundred and eighty eight Thousand</v>
          </cell>
          <cell r="E792" t="str">
            <v xml:space="preserve"> seven hundred and eighty eight Lakhs</v>
          </cell>
          <cell r="F792" t="str">
            <v xml:space="preserve"> seven hundred and eighty eight Crores</v>
          </cell>
          <cell r="G792" t="str">
            <v xml:space="preserve"> seven hundred and eighty eight Millions</v>
          </cell>
          <cell r="H792" t="str">
            <v xml:space="preserve"> seven hundred and eighty eight Billions</v>
          </cell>
        </row>
        <row r="793">
          <cell r="A793">
            <v>789</v>
          </cell>
          <cell r="B793" t="str">
            <v xml:space="preserve"> seven hundred and eighty nine</v>
          </cell>
          <cell r="C793" t="str">
            <v xml:space="preserve"> seven hundred and eighty nine</v>
          </cell>
          <cell r="D793" t="str">
            <v xml:space="preserve"> seven hundred and eighty nine Thousand</v>
          </cell>
          <cell r="E793" t="str">
            <v xml:space="preserve"> seven hundred and eighty nine Lakhs</v>
          </cell>
          <cell r="F793" t="str">
            <v xml:space="preserve"> seven hundred and eighty nine Crores</v>
          </cell>
          <cell r="G793" t="str">
            <v xml:space="preserve"> seven hundred and eighty nine Millions</v>
          </cell>
          <cell r="H793" t="str">
            <v xml:space="preserve"> seven hundred and eighty nine Billions</v>
          </cell>
        </row>
        <row r="794">
          <cell r="A794">
            <v>790</v>
          </cell>
          <cell r="B794" t="str">
            <v xml:space="preserve"> seven hundred and ninety</v>
          </cell>
          <cell r="C794" t="str">
            <v xml:space="preserve"> seven hundred and ninety</v>
          </cell>
          <cell r="D794" t="str">
            <v xml:space="preserve"> seven hundred and ninety Thousand</v>
          </cell>
          <cell r="E794" t="str">
            <v xml:space="preserve"> seven hundred and ninety Lakhs</v>
          </cell>
          <cell r="F794" t="str">
            <v xml:space="preserve"> seven hundred and ninety Crores</v>
          </cell>
          <cell r="G794" t="str">
            <v xml:space="preserve"> seven hundred and ninety Millions</v>
          </cell>
          <cell r="H794" t="str">
            <v xml:space="preserve"> seven hundred and ninety Billions</v>
          </cell>
        </row>
        <row r="795">
          <cell r="A795">
            <v>791</v>
          </cell>
          <cell r="B795" t="str">
            <v xml:space="preserve"> seven hundred and ninety one</v>
          </cell>
          <cell r="C795" t="str">
            <v xml:space="preserve"> seven hundred and ninety one</v>
          </cell>
          <cell r="D795" t="str">
            <v xml:space="preserve"> seven hundred and ninety one Thousand</v>
          </cell>
          <cell r="E795" t="str">
            <v xml:space="preserve"> seven hundred and ninety one Lakhs</v>
          </cell>
          <cell r="F795" t="str">
            <v xml:space="preserve"> seven hundred and ninety one Crores</v>
          </cell>
          <cell r="G795" t="str">
            <v xml:space="preserve"> seven hundred and ninety one Millions</v>
          </cell>
          <cell r="H795" t="str">
            <v xml:space="preserve"> seven hundred and ninety one Billions</v>
          </cell>
        </row>
        <row r="796">
          <cell r="A796">
            <v>792</v>
          </cell>
          <cell r="B796" t="str">
            <v xml:space="preserve"> seven hundred and ninety two</v>
          </cell>
          <cell r="C796" t="str">
            <v xml:space="preserve"> seven hundred and ninety two</v>
          </cell>
          <cell r="D796" t="str">
            <v xml:space="preserve"> seven hundred and ninety two Thousand</v>
          </cell>
          <cell r="E796" t="str">
            <v xml:space="preserve"> seven hundred and ninety two Lakhs</v>
          </cell>
          <cell r="F796" t="str">
            <v xml:space="preserve"> seven hundred and ninety two Crores</v>
          </cell>
          <cell r="G796" t="str">
            <v xml:space="preserve"> seven hundred and ninety two Millions</v>
          </cell>
          <cell r="H796" t="str">
            <v xml:space="preserve"> seven hundred and ninety two Billions</v>
          </cell>
        </row>
        <row r="797">
          <cell r="A797">
            <v>793</v>
          </cell>
          <cell r="B797" t="str">
            <v xml:space="preserve"> seven hundred and ninety three</v>
          </cell>
          <cell r="C797" t="str">
            <v xml:space="preserve"> seven hundred and ninety three</v>
          </cell>
          <cell r="D797" t="str">
            <v xml:space="preserve"> seven hundred and ninety three Thousand</v>
          </cell>
          <cell r="E797" t="str">
            <v xml:space="preserve"> seven hundred and ninety three Lakhs</v>
          </cell>
          <cell r="F797" t="str">
            <v xml:space="preserve"> seven hundred and ninety three Crores</v>
          </cell>
          <cell r="G797" t="str">
            <v xml:space="preserve"> seven hundred and ninety three Millions</v>
          </cell>
          <cell r="H797" t="str">
            <v xml:space="preserve"> seven hundred and ninety three Billions</v>
          </cell>
        </row>
        <row r="798">
          <cell r="A798">
            <v>794</v>
          </cell>
          <cell r="B798" t="str">
            <v xml:space="preserve"> seven hundred and ninety four </v>
          </cell>
          <cell r="C798" t="str">
            <v xml:space="preserve"> seven hundred and ninety four </v>
          </cell>
          <cell r="D798" t="str">
            <v xml:space="preserve"> seven hundred and ninety four  Thousand</v>
          </cell>
          <cell r="E798" t="str">
            <v xml:space="preserve"> seven hundred and ninety four  Lakhs</v>
          </cell>
          <cell r="F798" t="str">
            <v xml:space="preserve"> seven hundred and ninety four  Crores</v>
          </cell>
          <cell r="G798" t="str">
            <v xml:space="preserve"> seven hundred and ninety four  Millions</v>
          </cell>
          <cell r="H798" t="str">
            <v xml:space="preserve"> seven hundred and ninety four  Billions</v>
          </cell>
        </row>
        <row r="799">
          <cell r="A799">
            <v>795</v>
          </cell>
          <cell r="B799" t="str">
            <v xml:space="preserve"> seven hundred and ninety five</v>
          </cell>
          <cell r="C799" t="str">
            <v xml:space="preserve"> seven hundred and ninety five</v>
          </cell>
          <cell r="D799" t="str">
            <v xml:space="preserve"> seven hundred and ninety five Thousand</v>
          </cell>
          <cell r="E799" t="str">
            <v xml:space="preserve"> seven hundred and ninety five Lakhs</v>
          </cell>
          <cell r="F799" t="str">
            <v xml:space="preserve"> seven hundred and ninety five Crores</v>
          </cell>
          <cell r="G799" t="str">
            <v xml:space="preserve"> seven hundred and ninety five Millions</v>
          </cell>
          <cell r="H799" t="str">
            <v xml:space="preserve"> seven hundred and ninety five Billions</v>
          </cell>
        </row>
        <row r="800">
          <cell r="A800">
            <v>796</v>
          </cell>
          <cell r="B800" t="str">
            <v xml:space="preserve"> seven hundred and ninety six</v>
          </cell>
          <cell r="C800" t="str">
            <v xml:space="preserve"> seven hundred and ninety six</v>
          </cell>
          <cell r="D800" t="str">
            <v xml:space="preserve"> seven hundred and ninety six Thousand</v>
          </cell>
          <cell r="E800" t="str">
            <v xml:space="preserve"> seven hundred and ninety six Lakhs</v>
          </cell>
          <cell r="F800" t="str">
            <v xml:space="preserve"> seven hundred and ninety six Crores</v>
          </cell>
          <cell r="G800" t="str">
            <v xml:space="preserve"> seven hundred and ninety six Millions</v>
          </cell>
          <cell r="H800" t="str">
            <v xml:space="preserve"> seven hundred and ninety six Billions</v>
          </cell>
        </row>
        <row r="801">
          <cell r="A801">
            <v>797</v>
          </cell>
          <cell r="B801" t="str">
            <v xml:space="preserve"> seven hundred and ninety seven</v>
          </cell>
          <cell r="C801" t="str">
            <v xml:space="preserve"> seven hundred and ninety seven</v>
          </cell>
          <cell r="D801" t="str">
            <v xml:space="preserve"> seven hundred and ninety seven Thousand</v>
          </cell>
          <cell r="E801" t="str">
            <v xml:space="preserve"> seven hundred and ninety seven Lakhs</v>
          </cell>
          <cell r="F801" t="str">
            <v xml:space="preserve"> seven hundred and ninety seven Crores</v>
          </cell>
          <cell r="G801" t="str">
            <v xml:space="preserve"> seven hundred and ninety seven Millions</v>
          </cell>
          <cell r="H801" t="str">
            <v xml:space="preserve"> seven hundred and ninety seven Billions</v>
          </cell>
        </row>
        <row r="802">
          <cell r="A802">
            <v>798</v>
          </cell>
          <cell r="B802" t="str">
            <v xml:space="preserve"> seven hundred and ninety eight</v>
          </cell>
          <cell r="C802" t="str">
            <v xml:space="preserve"> seven hundred and ninety eight</v>
          </cell>
          <cell r="D802" t="str">
            <v xml:space="preserve"> seven hundred and ninety eight Thousand</v>
          </cell>
          <cell r="E802" t="str">
            <v xml:space="preserve"> seven hundred and ninety eight Lakhs</v>
          </cell>
          <cell r="F802" t="str">
            <v xml:space="preserve"> seven hundred and ninety eight Crores</v>
          </cell>
          <cell r="G802" t="str">
            <v xml:space="preserve"> seven hundred and ninety eight Millions</v>
          </cell>
          <cell r="H802" t="str">
            <v xml:space="preserve"> seven hundred and ninety eight Billions</v>
          </cell>
        </row>
        <row r="803">
          <cell r="A803">
            <v>799</v>
          </cell>
          <cell r="B803" t="str">
            <v xml:space="preserve"> seven hundred and ninety nine</v>
          </cell>
          <cell r="C803" t="str">
            <v xml:space="preserve"> seven hundred and ninety nine</v>
          </cell>
          <cell r="D803" t="str">
            <v xml:space="preserve"> seven hundred and ninety nine Thousand</v>
          </cell>
          <cell r="E803" t="str">
            <v xml:space="preserve"> seven hundred and ninety nine Lakhs</v>
          </cell>
          <cell r="F803" t="str">
            <v xml:space="preserve"> seven hundred and ninety nine Crores</v>
          </cell>
          <cell r="G803" t="str">
            <v xml:space="preserve"> seven hundred and ninety nine Millions</v>
          </cell>
          <cell r="H803" t="str">
            <v xml:space="preserve"> seven hundred and ninety nine Billions</v>
          </cell>
        </row>
        <row r="804">
          <cell r="A804">
            <v>800</v>
          </cell>
          <cell r="B804" t="str">
            <v xml:space="preserve"> eight hundred</v>
          </cell>
          <cell r="C804" t="str">
            <v xml:space="preserve"> eight hundred</v>
          </cell>
          <cell r="D804" t="str">
            <v xml:space="preserve"> eight hundred Thousand</v>
          </cell>
          <cell r="E804" t="str">
            <v xml:space="preserve"> eight hundred Lakhs</v>
          </cell>
          <cell r="F804" t="str">
            <v xml:space="preserve"> eight hundred Crores</v>
          </cell>
          <cell r="G804" t="str">
            <v xml:space="preserve"> eight hundred Millions</v>
          </cell>
          <cell r="H804" t="str">
            <v xml:space="preserve"> eight hundred Billions</v>
          </cell>
        </row>
        <row r="805">
          <cell r="A805">
            <v>801</v>
          </cell>
          <cell r="B805" t="str">
            <v xml:space="preserve"> eight hundred and one</v>
          </cell>
          <cell r="C805" t="str">
            <v xml:space="preserve"> eight hundred and one</v>
          </cell>
          <cell r="D805" t="str">
            <v xml:space="preserve"> eight hundred and one Thousand</v>
          </cell>
          <cell r="E805" t="str">
            <v xml:space="preserve"> eight hundred and one Lakhs</v>
          </cell>
          <cell r="F805" t="str">
            <v xml:space="preserve"> eight hundred and one Crores</v>
          </cell>
          <cell r="G805" t="str">
            <v xml:space="preserve"> eight hundred and one Millions</v>
          </cell>
          <cell r="H805" t="str">
            <v xml:space="preserve"> eight hundred and one Billions</v>
          </cell>
        </row>
        <row r="806">
          <cell r="A806">
            <v>802</v>
          </cell>
          <cell r="B806" t="str">
            <v xml:space="preserve"> eight hundred and two</v>
          </cell>
          <cell r="C806" t="str">
            <v xml:space="preserve"> eight hundred and two</v>
          </cell>
          <cell r="D806" t="str">
            <v xml:space="preserve"> eight hundred and two Thousand</v>
          </cell>
          <cell r="E806" t="str">
            <v xml:space="preserve"> eight hundred and two Lakhs</v>
          </cell>
          <cell r="F806" t="str">
            <v xml:space="preserve"> eight hundred and two Crores</v>
          </cell>
          <cell r="G806" t="str">
            <v xml:space="preserve"> eight hundred and two Millions</v>
          </cell>
          <cell r="H806" t="str">
            <v xml:space="preserve"> eight hundred and two Billions</v>
          </cell>
        </row>
        <row r="807">
          <cell r="A807">
            <v>803</v>
          </cell>
          <cell r="B807" t="str">
            <v xml:space="preserve"> eight hundred and three</v>
          </cell>
          <cell r="C807" t="str">
            <v xml:space="preserve"> eight hundred and three</v>
          </cell>
          <cell r="D807" t="str">
            <v xml:space="preserve"> eight hundred and three Thousand</v>
          </cell>
          <cell r="E807" t="str">
            <v xml:space="preserve"> eight hundred and three Lakhs</v>
          </cell>
          <cell r="F807" t="str">
            <v xml:space="preserve"> eight hundred and three Crores</v>
          </cell>
          <cell r="G807" t="str">
            <v xml:space="preserve"> eight hundred and three Millions</v>
          </cell>
          <cell r="H807" t="str">
            <v xml:space="preserve"> eight hundred and three Billions</v>
          </cell>
        </row>
        <row r="808">
          <cell r="A808">
            <v>804</v>
          </cell>
          <cell r="B808" t="str">
            <v xml:space="preserve"> eight hundred and four</v>
          </cell>
          <cell r="C808" t="str">
            <v xml:space="preserve"> eight hundred and four</v>
          </cell>
          <cell r="D808" t="str">
            <v xml:space="preserve"> eight hundred and four Thousand</v>
          </cell>
          <cell r="E808" t="str">
            <v xml:space="preserve"> eight hundred and four Lakhs</v>
          </cell>
          <cell r="F808" t="str">
            <v xml:space="preserve"> eight hundred and four Crores</v>
          </cell>
          <cell r="G808" t="str">
            <v xml:space="preserve"> eight hundred and four Millions</v>
          </cell>
          <cell r="H808" t="str">
            <v xml:space="preserve"> eight hundred and four Billions</v>
          </cell>
        </row>
        <row r="809">
          <cell r="A809">
            <v>805</v>
          </cell>
          <cell r="B809" t="str">
            <v xml:space="preserve"> eight hundred and five</v>
          </cell>
          <cell r="C809" t="str">
            <v xml:space="preserve"> eight hundred and five</v>
          </cell>
          <cell r="D809" t="str">
            <v xml:space="preserve"> eight hundred and five Thousand</v>
          </cell>
          <cell r="E809" t="str">
            <v xml:space="preserve"> eight hundred and five Lakhs</v>
          </cell>
          <cell r="F809" t="str">
            <v xml:space="preserve"> eight hundred and five Crores</v>
          </cell>
          <cell r="G809" t="str">
            <v xml:space="preserve"> eight hundred and five Millions</v>
          </cell>
          <cell r="H809" t="str">
            <v xml:space="preserve"> eight hundred and five Billions</v>
          </cell>
        </row>
        <row r="810">
          <cell r="A810">
            <v>806</v>
          </cell>
          <cell r="B810" t="str">
            <v xml:space="preserve"> eight hundred and six</v>
          </cell>
          <cell r="C810" t="str">
            <v xml:space="preserve"> eight hundred and six</v>
          </cell>
          <cell r="D810" t="str">
            <v xml:space="preserve"> eight hundred and six Thousand</v>
          </cell>
          <cell r="E810" t="str">
            <v xml:space="preserve"> eight hundred and six Lakhs</v>
          </cell>
          <cell r="F810" t="str">
            <v xml:space="preserve"> eight hundred and six Crores</v>
          </cell>
          <cell r="G810" t="str">
            <v xml:space="preserve"> eight hundred and six Millions</v>
          </cell>
          <cell r="H810" t="str">
            <v xml:space="preserve"> eight hundred and six Billions</v>
          </cell>
        </row>
        <row r="811">
          <cell r="A811">
            <v>807</v>
          </cell>
          <cell r="B811" t="str">
            <v xml:space="preserve"> eight hundred and seven</v>
          </cell>
          <cell r="C811" t="str">
            <v xml:space="preserve"> eight hundred and seven</v>
          </cell>
          <cell r="D811" t="str">
            <v xml:space="preserve"> eight hundred and seven Thousand</v>
          </cell>
          <cell r="E811" t="str">
            <v xml:space="preserve"> eight hundred and seven Lakhs</v>
          </cell>
          <cell r="F811" t="str">
            <v xml:space="preserve"> eight hundred and seven Crores</v>
          </cell>
          <cell r="G811" t="str">
            <v xml:space="preserve"> eight hundred and seven Millions</v>
          </cell>
          <cell r="H811" t="str">
            <v xml:space="preserve"> eight hundred and seven Billions</v>
          </cell>
        </row>
        <row r="812">
          <cell r="A812">
            <v>808</v>
          </cell>
          <cell r="B812" t="str">
            <v xml:space="preserve"> eight hundred and eight</v>
          </cell>
          <cell r="C812" t="str">
            <v xml:space="preserve"> eight hundred and eight</v>
          </cell>
          <cell r="D812" t="str">
            <v xml:space="preserve"> eight hundred and eight Thousand</v>
          </cell>
          <cell r="E812" t="str">
            <v xml:space="preserve"> eight hundred and eight Lakhs</v>
          </cell>
          <cell r="F812" t="str">
            <v xml:space="preserve"> eight hundred and eight Crores</v>
          </cell>
          <cell r="G812" t="str">
            <v xml:space="preserve"> eight hundred and eight Millions</v>
          </cell>
          <cell r="H812" t="str">
            <v xml:space="preserve"> eight hundred and eight Billions</v>
          </cell>
        </row>
        <row r="813">
          <cell r="A813">
            <v>809</v>
          </cell>
          <cell r="B813" t="str">
            <v xml:space="preserve"> eight hundred and nine</v>
          </cell>
          <cell r="C813" t="str">
            <v xml:space="preserve"> eight hundred and nine</v>
          </cell>
          <cell r="D813" t="str">
            <v xml:space="preserve"> eight hundred and nine Thousand</v>
          </cell>
          <cell r="E813" t="str">
            <v xml:space="preserve"> eight hundred and nine Lakhs</v>
          </cell>
          <cell r="F813" t="str">
            <v xml:space="preserve"> eight hundred and nine Crores</v>
          </cell>
          <cell r="G813" t="str">
            <v xml:space="preserve"> eight hundred and nine Millions</v>
          </cell>
          <cell r="H813" t="str">
            <v xml:space="preserve"> eight hundred and nine Billions</v>
          </cell>
        </row>
        <row r="814">
          <cell r="A814">
            <v>810</v>
          </cell>
          <cell r="B814" t="str">
            <v xml:space="preserve"> eight hundred and ten</v>
          </cell>
          <cell r="C814" t="str">
            <v xml:space="preserve"> eight hundred and ten</v>
          </cell>
          <cell r="D814" t="str">
            <v xml:space="preserve"> eight hundred and ten Thousand</v>
          </cell>
          <cell r="E814" t="str">
            <v xml:space="preserve"> eight hundred and ten Lakhs</v>
          </cell>
          <cell r="F814" t="str">
            <v xml:space="preserve"> eight hundred and ten Crores</v>
          </cell>
          <cell r="G814" t="str">
            <v xml:space="preserve"> eight hundred and ten Millions</v>
          </cell>
          <cell r="H814" t="str">
            <v xml:space="preserve"> eight hundred and ten Billions</v>
          </cell>
        </row>
        <row r="815">
          <cell r="A815">
            <v>811</v>
          </cell>
          <cell r="B815" t="str">
            <v xml:space="preserve"> eight hundred and eleven</v>
          </cell>
          <cell r="C815" t="str">
            <v xml:space="preserve"> eight hundred and eleven</v>
          </cell>
          <cell r="D815" t="str">
            <v xml:space="preserve"> eight hundred and eleven Thousand</v>
          </cell>
          <cell r="E815" t="str">
            <v xml:space="preserve"> eight hundred and eleven Lakhs</v>
          </cell>
          <cell r="F815" t="str">
            <v xml:space="preserve"> eight hundred and eleven Crores</v>
          </cell>
          <cell r="G815" t="str">
            <v xml:space="preserve"> eight hundred and eleven Millions</v>
          </cell>
          <cell r="H815" t="str">
            <v xml:space="preserve"> eight hundred and eleven Billions</v>
          </cell>
        </row>
        <row r="816">
          <cell r="A816">
            <v>812</v>
          </cell>
          <cell r="B816" t="str">
            <v xml:space="preserve"> eight hundred and twelve</v>
          </cell>
          <cell r="C816" t="str">
            <v xml:space="preserve"> eight hundred and twelve</v>
          </cell>
          <cell r="D816" t="str">
            <v xml:space="preserve"> eight hundred and twelve Thousand</v>
          </cell>
          <cell r="E816" t="str">
            <v xml:space="preserve"> eight hundred and twelve Lakhs</v>
          </cell>
          <cell r="F816" t="str">
            <v xml:space="preserve"> eight hundred and twelve Crores</v>
          </cell>
          <cell r="G816" t="str">
            <v xml:space="preserve"> eight hundred and twelve Millions</v>
          </cell>
          <cell r="H816" t="str">
            <v xml:space="preserve"> eight hundred and twelve Billions</v>
          </cell>
        </row>
        <row r="817">
          <cell r="A817">
            <v>813</v>
          </cell>
          <cell r="B817" t="str">
            <v xml:space="preserve"> eight hundred and thirteen</v>
          </cell>
          <cell r="C817" t="str">
            <v xml:space="preserve"> eight hundred and thirteen</v>
          </cell>
          <cell r="D817" t="str">
            <v xml:space="preserve"> eight hundred and thirteen Thousand</v>
          </cell>
          <cell r="E817" t="str">
            <v xml:space="preserve"> eight hundred and thirteen Lakhs</v>
          </cell>
          <cell r="F817" t="str">
            <v xml:space="preserve"> eight hundred and thirteen Crores</v>
          </cell>
          <cell r="G817" t="str">
            <v xml:space="preserve"> eight hundred and thirteen Millions</v>
          </cell>
          <cell r="H817" t="str">
            <v xml:space="preserve"> eight hundred and thirteen Billions</v>
          </cell>
        </row>
        <row r="818">
          <cell r="A818">
            <v>814</v>
          </cell>
          <cell r="B818" t="str">
            <v xml:space="preserve"> eight hundred and fourteen</v>
          </cell>
          <cell r="C818" t="str">
            <v xml:space="preserve"> eight hundred and fourteen</v>
          </cell>
          <cell r="D818" t="str">
            <v xml:space="preserve"> eight hundred and fourteen Thousand</v>
          </cell>
          <cell r="E818" t="str">
            <v xml:space="preserve"> eight hundred and fourteen Lakhs</v>
          </cell>
          <cell r="F818" t="str">
            <v xml:space="preserve"> eight hundred and fourteen Crores</v>
          </cell>
          <cell r="G818" t="str">
            <v xml:space="preserve"> eight hundred and fourteen Millions</v>
          </cell>
          <cell r="H818" t="str">
            <v xml:space="preserve"> eight hundred and fourteen Billions</v>
          </cell>
        </row>
        <row r="819">
          <cell r="A819">
            <v>815</v>
          </cell>
          <cell r="B819" t="str">
            <v xml:space="preserve"> eight hundred and fifteen</v>
          </cell>
          <cell r="C819" t="str">
            <v xml:space="preserve"> eight hundred and fifteen</v>
          </cell>
          <cell r="D819" t="str">
            <v xml:space="preserve"> eight hundred and fifteen Thousand</v>
          </cell>
          <cell r="E819" t="str">
            <v xml:space="preserve"> eight hundred and fifteen Lakhs</v>
          </cell>
          <cell r="F819" t="str">
            <v xml:space="preserve"> eight hundred and fifteen Crores</v>
          </cell>
          <cell r="G819" t="str">
            <v xml:space="preserve"> eight hundred and fifteen Millions</v>
          </cell>
          <cell r="H819" t="str">
            <v xml:space="preserve"> eight hundred and fifteen Billions</v>
          </cell>
        </row>
        <row r="820">
          <cell r="A820">
            <v>816</v>
          </cell>
          <cell r="B820" t="str">
            <v xml:space="preserve"> eight hundred and sixteen</v>
          </cell>
          <cell r="C820" t="str">
            <v xml:space="preserve"> eight hundred and sixteen</v>
          </cell>
          <cell r="D820" t="str">
            <v xml:space="preserve"> eight hundred and sixteen Thousand</v>
          </cell>
          <cell r="E820" t="str">
            <v xml:space="preserve"> eight hundred and sixteen Lakhs</v>
          </cell>
          <cell r="F820" t="str">
            <v xml:space="preserve"> eight hundred and sixteen Crores</v>
          </cell>
          <cell r="G820" t="str">
            <v xml:space="preserve"> eight hundred and sixteen Millions</v>
          </cell>
          <cell r="H820" t="str">
            <v xml:space="preserve"> eight hundred and sixteen Billions</v>
          </cell>
        </row>
        <row r="821">
          <cell r="A821">
            <v>817</v>
          </cell>
          <cell r="B821" t="str">
            <v xml:space="preserve"> eight hundred and seventeen</v>
          </cell>
          <cell r="C821" t="str">
            <v xml:space="preserve"> eight hundred and seventeen</v>
          </cell>
          <cell r="D821" t="str">
            <v xml:space="preserve"> eight hundred and seventeen Thousand</v>
          </cell>
          <cell r="E821" t="str">
            <v xml:space="preserve"> eight hundred and seventeen Lakhs</v>
          </cell>
          <cell r="F821" t="str">
            <v xml:space="preserve"> eight hundred and seventeen Crores</v>
          </cell>
          <cell r="G821" t="str">
            <v xml:space="preserve"> eight hundred and seventeen Millions</v>
          </cell>
          <cell r="H821" t="str">
            <v xml:space="preserve"> eight hundred and seventeen Billions</v>
          </cell>
        </row>
        <row r="822">
          <cell r="A822">
            <v>818</v>
          </cell>
          <cell r="B822" t="str">
            <v xml:space="preserve"> eight hundred and eighteen</v>
          </cell>
          <cell r="C822" t="str">
            <v xml:space="preserve"> eight hundred and eighteen</v>
          </cell>
          <cell r="D822" t="str">
            <v xml:space="preserve"> eight hundred and eighteen Thousand</v>
          </cell>
          <cell r="E822" t="str">
            <v xml:space="preserve"> eight hundred and eighteen Lakhs</v>
          </cell>
          <cell r="F822" t="str">
            <v xml:space="preserve"> eight hundred and eighteen Crores</v>
          </cell>
          <cell r="G822" t="str">
            <v xml:space="preserve"> eight hundred and eighteen Millions</v>
          </cell>
          <cell r="H822" t="str">
            <v xml:space="preserve"> eight hundred and eighteen Billions</v>
          </cell>
        </row>
        <row r="823">
          <cell r="A823">
            <v>819</v>
          </cell>
          <cell r="B823" t="str">
            <v xml:space="preserve"> eight hundred and nineteen</v>
          </cell>
          <cell r="C823" t="str">
            <v xml:space="preserve"> eight hundred and nineteen</v>
          </cell>
          <cell r="D823" t="str">
            <v xml:space="preserve"> eight hundred and nineteen Thousand</v>
          </cell>
          <cell r="E823" t="str">
            <v xml:space="preserve"> eight hundred and nineteen Lakhs</v>
          </cell>
          <cell r="F823" t="str">
            <v xml:space="preserve"> eight hundred and nineteen Crores</v>
          </cell>
          <cell r="G823" t="str">
            <v xml:space="preserve"> eight hundred and nineteen Millions</v>
          </cell>
          <cell r="H823" t="str">
            <v xml:space="preserve"> eight hundred and nineteen Billions</v>
          </cell>
        </row>
        <row r="824">
          <cell r="A824">
            <v>820</v>
          </cell>
          <cell r="B824" t="str">
            <v xml:space="preserve"> eight hundred and twenty </v>
          </cell>
          <cell r="C824" t="str">
            <v xml:space="preserve"> eight hundred and twenty </v>
          </cell>
          <cell r="D824" t="str">
            <v xml:space="preserve"> eight hundred and twenty  Thousand</v>
          </cell>
          <cell r="E824" t="str">
            <v xml:space="preserve"> eight hundred and twenty  Lakhs</v>
          </cell>
          <cell r="F824" t="str">
            <v xml:space="preserve"> eight hundred and twenty  Crores</v>
          </cell>
          <cell r="G824" t="str">
            <v xml:space="preserve"> eight hundred and twenty  Millions</v>
          </cell>
          <cell r="H824" t="str">
            <v xml:space="preserve"> eight hundred and twenty  Billions</v>
          </cell>
        </row>
        <row r="825">
          <cell r="A825">
            <v>821</v>
          </cell>
          <cell r="B825" t="str">
            <v xml:space="preserve"> eight hundred and twenty one</v>
          </cell>
          <cell r="C825" t="str">
            <v xml:space="preserve"> eight hundred and twenty one</v>
          </cell>
          <cell r="D825" t="str">
            <v xml:space="preserve"> eight hundred and twenty one Thousand</v>
          </cell>
          <cell r="E825" t="str">
            <v xml:space="preserve"> eight hundred and twenty one Lakhs</v>
          </cell>
          <cell r="F825" t="str">
            <v xml:space="preserve"> eight hundred and twenty one Crores</v>
          </cell>
          <cell r="G825" t="str">
            <v xml:space="preserve"> eight hundred and twenty one Millions</v>
          </cell>
          <cell r="H825" t="str">
            <v xml:space="preserve"> eight hundred and twenty one Billions</v>
          </cell>
        </row>
        <row r="826">
          <cell r="A826">
            <v>822</v>
          </cell>
          <cell r="B826" t="str">
            <v xml:space="preserve"> eight hundred and twenty two</v>
          </cell>
          <cell r="C826" t="str">
            <v xml:space="preserve"> eight hundred and twenty two</v>
          </cell>
          <cell r="D826" t="str">
            <v xml:space="preserve"> eight hundred and twenty two Thousand</v>
          </cell>
          <cell r="E826" t="str">
            <v xml:space="preserve"> eight hundred and twenty two Lakhs</v>
          </cell>
          <cell r="F826" t="str">
            <v xml:space="preserve"> eight hundred and twenty two Crores</v>
          </cell>
          <cell r="G826" t="str">
            <v xml:space="preserve"> eight hundred and twenty two Millions</v>
          </cell>
          <cell r="H826" t="str">
            <v xml:space="preserve"> eight hundred and twenty two Billions</v>
          </cell>
        </row>
        <row r="827">
          <cell r="A827">
            <v>823</v>
          </cell>
          <cell r="B827" t="str">
            <v xml:space="preserve"> eight hundred and twenty three</v>
          </cell>
          <cell r="C827" t="str">
            <v xml:space="preserve"> eight hundred and twenty three</v>
          </cell>
          <cell r="D827" t="str">
            <v xml:space="preserve"> eight hundred and twenty three Thousand</v>
          </cell>
          <cell r="E827" t="str">
            <v xml:space="preserve"> eight hundred and twenty three Lakhs</v>
          </cell>
          <cell r="F827" t="str">
            <v xml:space="preserve"> eight hundred and twenty three Crores</v>
          </cell>
          <cell r="G827" t="str">
            <v xml:space="preserve"> eight hundred and twenty three Millions</v>
          </cell>
          <cell r="H827" t="str">
            <v xml:space="preserve"> eight hundred and twenty three Billions</v>
          </cell>
        </row>
        <row r="828">
          <cell r="A828">
            <v>824</v>
          </cell>
          <cell r="B828" t="str">
            <v xml:space="preserve"> eight hundred and twenty four</v>
          </cell>
          <cell r="C828" t="str">
            <v xml:space="preserve"> eight hundred and twenty four</v>
          </cell>
          <cell r="D828" t="str">
            <v xml:space="preserve"> eight hundred and twenty four Thousand</v>
          </cell>
          <cell r="E828" t="str">
            <v xml:space="preserve"> eight hundred and twenty four Lakhs</v>
          </cell>
          <cell r="F828" t="str">
            <v xml:space="preserve"> eight hundred and twenty four Crores</v>
          </cell>
          <cell r="G828" t="str">
            <v xml:space="preserve"> eight hundred and twenty four Millions</v>
          </cell>
          <cell r="H828" t="str">
            <v xml:space="preserve"> eight hundred and twenty four Billions</v>
          </cell>
        </row>
        <row r="829">
          <cell r="A829">
            <v>825</v>
          </cell>
          <cell r="B829" t="str">
            <v xml:space="preserve"> eight hundred and twenty five</v>
          </cell>
          <cell r="C829" t="str">
            <v xml:space="preserve"> eight hundred and twenty five</v>
          </cell>
          <cell r="D829" t="str">
            <v xml:space="preserve"> eight hundred and twenty five Thousand</v>
          </cell>
          <cell r="E829" t="str">
            <v xml:space="preserve"> eight hundred and twenty five Lakhs</v>
          </cell>
          <cell r="F829" t="str">
            <v xml:space="preserve"> eight hundred and twenty five Crores</v>
          </cell>
          <cell r="G829" t="str">
            <v xml:space="preserve"> eight hundred and twenty five Millions</v>
          </cell>
          <cell r="H829" t="str">
            <v xml:space="preserve"> eight hundred and twenty five Billions</v>
          </cell>
        </row>
        <row r="830">
          <cell r="A830">
            <v>826</v>
          </cell>
          <cell r="B830" t="str">
            <v xml:space="preserve"> eight hundred and twenty six</v>
          </cell>
          <cell r="C830" t="str">
            <v xml:space="preserve"> eight hundred and twenty six</v>
          </cell>
          <cell r="D830" t="str">
            <v xml:space="preserve"> eight hundred and twenty six Thousand</v>
          </cell>
          <cell r="E830" t="str">
            <v xml:space="preserve"> eight hundred and twenty six Lakhs</v>
          </cell>
          <cell r="F830" t="str">
            <v xml:space="preserve"> eight hundred and twenty six Crores</v>
          </cell>
          <cell r="G830" t="str">
            <v xml:space="preserve"> eight hundred and twenty six Millions</v>
          </cell>
          <cell r="H830" t="str">
            <v xml:space="preserve"> eight hundred and twenty six Billions</v>
          </cell>
        </row>
        <row r="831">
          <cell r="A831">
            <v>827</v>
          </cell>
          <cell r="B831" t="str">
            <v xml:space="preserve"> eight hundred and twenty seven</v>
          </cell>
          <cell r="C831" t="str">
            <v xml:space="preserve"> eight hundred and twenty seven</v>
          </cell>
          <cell r="D831" t="str">
            <v xml:space="preserve"> eight hundred and twenty seven Thousand</v>
          </cell>
          <cell r="E831" t="str">
            <v xml:space="preserve"> eight hundred and twenty seven Lakhs</v>
          </cell>
          <cell r="F831" t="str">
            <v xml:space="preserve"> eight hundred and twenty seven Crores</v>
          </cell>
          <cell r="G831" t="str">
            <v xml:space="preserve"> eight hundred and twenty seven Millions</v>
          </cell>
          <cell r="H831" t="str">
            <v xml:space="preserve"> eight hundred and twenty seven Billions</v>
          </cell>
        </row>
        <row r="832">
          <cell r="A832">
            <v>828</v>
          </cell>
          <cell r="B832" t="str">
            <v xml:space="preserve"> eight hundred and twenty eight</v>
          </cell>
          <cell r="C832" t="str">
            <v xml:space="preserve"> eight hundred and twenty eight</v>
          </cell>
          <cell r="D832" t="str">
            <v xml:space="preserve"> eight hundred and twenty eight Thousand</v>
          </cell>
          <cell r="E832" t="str">
            <v xml:space="preserve"> eight hundred and twenty eight Lakhs</v>
          </cell>
          <cell r="F832" t="str">
            <v xml:space="preserve"> eight hundred and twenty eight Crores</v>
          </cell>
          <cell r="G832" t="str">
            <v xml:space="preserve"> eight hundred and twenty eight Millions</v>
          </cell>
          <cell r="H832" t="str">
            <v xml:space="preserve"> eight hundred and twenty eight Billions</v>
          </cell>
        </row>
        <row r="833">
          <cell r="A833">
            <v>829</v>
          </cell>
          <cell r="B833" t="str">
            <v xml:space="preserve"> eight hundred and twenty nine</v>
          </cell>
          <cell r="C833" t="str">
            <v xml:space="preserve"> eight hundred and twenty nine</v>
          </cell>
          <cell r="D833" t="str">
            <v xml:space="preserve"> eight hundred and twenty nine Thousand</v>
          </cell>
          <cell r="E833" t="str">
            <v xml:space="preserve"> eight hundred and twenty nine Lakhs</v>
          </cell>
          <cell r="F833" t="str">
            <v xml:space="preserve"> eight hundred and twenty nine Crores</v>
          </cell>
          <cell r="G833" t="str">
            <v xml:space="preserve"> eight hundred and twenty nine Millions</v>
          </cell>
          <cell r="H833" t="str">
            <v xml:space="preserve"> eight hundred and twenty nine Billions</v>
          </cell>
        </row>
        <row r="834">
          <cell r="A834">
            <v>830</v>
          </cell>
          <cell r="B834" t="str">
            <v xml:space="preserve"> eight hundred and thirty</v>
          </cell>
          <cell r="C834" t="str">
            <v xml:space="preserve"> eight hundred and thirty</v>
          </cell>
          <cell r="D834" t="str">
            <v xml:space="preserve"> eight hundred and thirty Thousand</v>
          </cell>
          <cell r="E834" t="str">
            <v xml:space="preserve"> eight hundred and thirty Lakhs</v>
          </cell>
          <cell r="F834" t="str">
            <v xml:space="preserve"> eight hundred and thirty Crores</v>
          </cell>
          <cell r="G834" t="str">
            <v xml:space="preserve"> eight hundred and thirty Millions</v>
          </cell>
          <cell r="H834" t="str">
            <v xml:space="preserve"> eight hundred and thirty Billions</v>
          </cell>
        </row>
        <row r="835">
          <cell r="A835">
            <v>831</v>
          </cell>
          <cell r="B835" t="str">
            <v xml:space="preserve"> eight hundred and thirty one</v>
          </cell>
          <cell r="C835" t="str">
            <v xml:space="preserve"> eight hundred and thirty one</v>
          </cell>
          <cell r="D835" t="str">
            <v xml:space="preserve"> eight hundred and thirty one Thousand</v>
          </cell>
          <cell r="E835" t="str">
            <v xml:space="preserve"> eight hundred and thirty one Lakhs</v>
          </cell>
          <cell r="F835" t="str">
            <v xml:space="preserve"> eight hundred and thirty one Crores</v>
          </cell>
          <cell r="G835" t="str">
            <v xml:space="preserve"> eight hundred and thirty one Millions</v>
          </cell>
          <cell r="H835" t="str">
            <v xml:space="preserve"> eight hundred and thirty one Billions</v>
          </cell>
        </row>
        <row r="836">
          <cell r="A836">
            <v>832</v>
          </cell>
          <cell r="B836" t="str">
            <v xml:space="preserve"> eight hundred and thirty two</v>
          </cell>
          <cell r="C836" t="str">
            <v xml:space="preserve"> eight hundred and thirty two</v>
          </cell>
          <cell r="D836" t="str">
            <v xml:space="preserve"> eight hundred and thirty two Thousand</v>
          </cell>
          <cell r="E836" t="str">
            <v xml:space="preserve"> eight hundred and thirty two Lakhs</v>
          </cell>
          <cell r="F836" t="str">
            <v xml:space="preserve"> eight hundred and thirty two Crores</v>
          </cell>
          <cell r="G836" t="str">
            <v xml:space="preserve"> eight hundred and thirty two Millions</v>
          </cell>
          <cell r="H836" t="str">
            <v xml:space="preserve"> eight hundred and thirty two Billions</v>
          </cell>
        </row>
        <row r="837">
          <cell r="A837">
            <v>833</v>
          </cell>
          <cell r="B837" t="str">
            <v xml:space="preserve"> eight hundred and thirty three</v>
          </cell>
          <cell r="C837" t="str">
            <v xml:space="preserve"> eight hundred and thirty three</v>
          </cell>
          <cell r="D837" t="str">
            <v xml:space="preserve"> eight hundred and thirty three Thousand</v>
          </cell>
          <cell r="E837" t="str">
            <v xml:space="preserve"> eight hundred and thirty three Lakhs</v>
          </cell>
          <cell r="F837" t="str">
            <v xml:space="preserve"> eight hundred and thirty three Crores</v>
          </cell>
          <cell r="G837" t="str">
            <v xml:space="preserve"> eight hundred and thirty three Millions</v>
          </cell>
          <cell r="H837" t="str">
            <v xml:space="preserve"> eight hundred and thirty three Billions</v>
          </cell>
        </row>
        <row r="838">
          <cell r="A838">
            <v>834</v>
          </cell>
          <cell r="B838" t="str">
            <v xml:space="preserve"> eight hundred and thirty four</v>
          </cell>
          <cell r="C838" t="str">
            <v xml:space="preserve"> eight hundred and thirty four</v>
          </cell>
          <cell r="D838" t="str">
            <v xml:space="preserve"> eight hundred and thirty four Thousand</v>
          </cell>
          <cell r="E838" t="str">
            <v xml:space="preserve"> eight hundred and thirty four Lakhs</v>
          </cell>
          <cell r="F838" t="str">
            <v xml:space="preserve"> eight hundred and thirty four Crores</v>
          </cell>
          <cell r="G838" t="str">
            <v xml:space="preserve"> eight hundred and thirty four Millions</v>
          </cell>
          <cell r="H838" t="str">
            <v xml:space="preserve"> eight hundred and thirty four Billions</v>
          </cell>
        </row>
        <row r="839">
          <cell r="A839">
            <v>835</v>
          </cell>
          <cell r="B839" t="str">
            <v xml:space="preserve"> eight hundred and thirty five</v>
          </cell>
          <cell r="C839" t="str">
            <v xml:space="preserve"> eight hundred and thirty five</v>
          </cell>
          <cell r="D839" t="str">
            <v xml:space="preserve"> eight hundred and thirty five Thousand</v>
          </cell>
          <cell r="E839" t="str">
            <v xml:space="preserve"> eight hundred and thirty five Lakhs</v>
          </cell>
          <cell r="F839" t="str">
            <v xml:space="preserve"> eight hundred and thirty five Crores</v>
          </cell>
          <cell r="G839" t="str">
            <v xml:space="preserve"> eight hundred and thirty five Millions</v>
          </cell>
          <cell r="H839" t="str">
            <v xml:space="preserve"> eight hundred and thirty five Billions</v>
          </cell>
        </row>
        <row r="840">
          <cell r="A840">
            <v>836</v>
          </cell>
          <cell r="B840" t="str">
            <v xml:space="preserve"> eight hundred and thirty six</v>
          </cell>
          <cell r="C840" t="str">
            <v xml:space="preserve"> eight hundred and thirty six</v>
          </cell>
          <cell r="D840" t="str">
            <v xml:space="preserve"> eight hundred and thirty six Thousand</v>
          </cell>
          <cell r="E840" t="str">
            <v xml:space="preserve"> eight hundred and thirty six Lakhs</v>
          </cell>
          <cell r="F840" t="str">
            <v xml:space="preserve"> eight hundred and thirty six Crores</v>
          </cell>
          <cell r="G840" t="str">
            <v xml:space="preserve"> eight hundred and thirty six Millions</v>
          </cell>
          <cell r="H840" t="str">
            <v xml:space="preserve"> eight hundred and thirty six Billions</v>
          </cell>
        </row>
        <row r="841">
          <cell r="A841">
            <v>837</v>
          </cell>
          <cell r="B841" t="str">
            <v xml:space="preserve"> eight hundred and thirty seven</v>
          </cell>
          <cell r="C841" t="str">
            <v xml:space="preserve"> eight hundred and thirty seven</v>
          </cell>
          <cell r="D841" t="str">
            <v xml:space="preserve"> eight hundred and thirty seven Thousand</v>
          </cell>
          <cell r="E841" t="str">
            <v xml:space="preserve"> eight hundred and thirty seven Lakhs</v>
          </cell>
          <cell r="F841" t="str">
            <v xml:space="preserve"> eight hundred and thirty seven Crores</v>
          </cell>
          <cell r="G841" t="str">
            <v xml:space="preserve"> eight hundred and thirty seven Millions</v>
          </cell>
          <cell r="H841" t="str">
            <v xml:space="preserve"> eight hundred and thirty seven Billions</v>
          </cell>
        </row>
        <row r="842">
          <cell r="A842">
            <v>838</v>
          </cell>
          <cell r="B842" t="str">
            <v xml:space="preserve"> eight hundred and thirty eight</v>
          </cell>
          <cell r="C842" t="str">
            <v xml:space="preserve"> eight hundred and thirty eight</v>
          </cell>
          <cell r="D842" t="str">
            <v xml:space="preserve"> eight hundred and thirty eight Thousand</v>
          </cell>
          <cell r="E842" t="str">
            <v xml:space="preserve"> eight hundred and thirty eight Lakhs</v>
          </cell>
          <cell r="F842" t="str">
            <v xml:space="preserve"> eight hundred and thirty eight Crores</v>
          </cell>
          <cell r="G842" t="str">
            <v xml:space="preserve"> eight hundred and thirty eight Millions</v>
          </cell>
          <cell r="H842" t="str">
            <v xml:space="preserve"> eight hundred and thirty eight Billions</v>
          </cell>
        </row>
        <row r="843">
          <cell r="A843">
            <v>839</v>
          </cell>
          <cell r="B843" t="str">
            <v xml:space="preserve"> eight hundred and thirty nine</v>
          </cell>
          <cell r="C843" t="str">
            <v xml:space="preserve"> eight hundred and thirty nine</v>
          </cell>
          <cell r="D843" t="str">
            <v xml:space="preserve"> eight hundred and thirty nine Thousand</v>
          </cell>
          <cell r="E843" t="str">
            <v xml:space="preserve"> eight hundred and thirty nine Lakhs</v>
          </cell>
          <cell r="F843" t="str">
            <v xml:space="preserve"> eight hundred and thirty nine Crores</v>
          </cell>
          <cell r="G843" t="str">
            <v xml:space="preserve"> eight hundred and thirty nine Millions</v>
          </cell>
          <cell r="H843" t="str">
            <v xml:space="preserve"> eight hundred and thirty nine Billions</v>
          </cell>
        </row>
        <row r="844">
          <cell r="A844">
            <v>840</v>
          </cell>
          <cell r="B844" t="str">
            <v xml:space="preserve"> eight hundred and forty</v>
          </cell>
          <cell r="C844" t="str">
            <v xml:space="preserve"> eight hundred and forty</v>
          </cell>
          <cell r="D844" t="str">
            <v xml:space="preserve"> eight hundred and forty Thousand</v>
          </cell>
          <cell r="E844" t="str">
            <v xml:space="preserve"> eight hundred and forty Lakhs</v>
          </cell>
          <cell r="F844" t="str">
            <v xml:space="preserve"> eight hundred and forty Crores</v>
          </cell>
          <cell r="G844" t="str">
            <v xml:space="preserve"> eight hundred and forty Millions</v>
          </cell>
          <cell r="H844" t="str">
            <v xml:space="preserve"> eight hundred and forty Billions</v>
          </cell>
        </row>
        <row r="845">
          <cell r="A845">
            <v>841</v>
          </cell>
          <cell r="B845" t="str">
            <v xml:space="preserve"> eight hundred and forty one </v>
          </cell>
          <cell r="C845" t="str">
            <v xml:space="preserve"> eight hundred and forty one </v>
          </cell>
          <cell r="D845" t="str">
            <v xml:space="preserve"> eight hundred and forty one  Thousand</v>
          </cell>
          <cell r="E845" t="str">
            <v xml:space="preserve"> eight hundred and forty one  Lakhs</v>
          </cell>
          <cell r="F845" t="str">
            <v xml:space="preserve"> eight hundred and forty one  Crores</v>
          </cell>
          <cell r="G845" t="str">
            <v xml:space="preserve"> eight hundred and forty one  Millions</v>
          </cell>
          <cell r="H845" t="str">
            <v xml:space="preserve"> eight hundred and forty one  Billions</v>
          </cell>
        </row>
        <row r="846">
          <cell r="A846">
            <v>842</v>
          </cell>
          <cell r="B846" t="str">
            <v xml:space="preserve"> eight hundred and forty two</v>
          </cell>
          <cell r="C846" t="str">
            <v xml:space="preserve"> eight hundred and forty two</v>
          </cell>
          <cell r="D846" t="str">
            <v xml:space="preserve"> eight hundred and forty two Thousand</v>
          </cell>
          <cell r="E846" t="str">
            <v xml:space="preserve"> eight hundred and forty two Lakhs</v>
          </cell>
          <cell r="F846" t="str">
            <v xml:space="preserve"> eight hundred and forty two Crores</v>
          </cell>
          <cell r="G846" t="str">
            <v xml:space="preserve"> eight hundred and forty two Millions</v>
          </cell>
          <cell r="H846" t="str">
            <v xml:space="preserve"> eight hundred and forty two Billions</v>
          </cell>
        </row>
        <row r="847">
          <cell r="A847">
            <v>843</v>
          </cell>
          <cell r="B847" t="str">
            <v xml:space="preserve"> eight hundred and forty three </v>
          </cell>
          <cell r="C847" t="str">
            <v xml:space="preserve"> eight hundred and forty three </v>
          </cell>
          <cell r="D847" t="str">
            <v xml:space="preserve"> eight hundred and forty three  Thousand</v>
          </cell>
          <cell r="E847" t="str">
            <v xml:space="preserve"> eight hundred and forty three  Lakhs</v>
          </cell>
          <cell r="F847" t="str">
            <v xml:space="preserve"> eight hundred and forty three  Crores</v>
          </cell>
          <cell r="G847" t="str">
            <v xml:space="preserve"> eight hundred and forty three  Millions</v>
          </cell>
          <cell r="H847" t="str">
            <v xml:space="preserve"> eight hundred and forty three  Billions</v>
          </cell>
        </row>
        <row r="848">
          <cell r="A848">
            <v>844</v>
          </cell>
          <cell r="B848" t="str">
            <v xml:space="preserve"> eight hundred and forty four</v>
          </cell>
          <cell r="C848" t="str">
            <v xml:space="preserve"> eight hundred and forty four</v>
          </cell>
          <cell r="D848" t="str">
            <v xml:space="preserve"> eight hundred and forty four Thousand</v>
          </cell>
          <cell r="E848" t="str">
            <v xml:space="preserve"> eight hundred and forty four Lakhs</v>
          </cell>
          <cell r="F848" t="str">
            <v xml:space="preserve"> eight hundred and forty four Crores</v>
          </cell>
          <cell r="G848" t="str">
            <v xml:space="preserve"> eight hundred and forty four Millions</v>
          </cell>
          <cell r="H848" t="str">
            <v xml:space="preserve"> eight hundred and forty four Billions</v>
          </cell>
        </row>
        <row r="849">
          <cell r="A849">
            <v>845</v>
          </cell>
          <cell r="B849" t="str">
            <v xml:space="preserve"> eight hundred and forty five</v>
          </cell>
          <cell r="C849" t="str">
            <v xml:space="preserve"> eight hundred and forty five</v>
          </cell>
          <cell r="D849" t="str">
            <v xml:space="preserve"> eight hundred and forty five Thousand</v>
          </cell>
          <cell r="E849" t="str">
            <v xml:space="preserve"> eight hundred and forty five Lakhs</v>
          </cell>
          <cell r="F849" t="str">
            <v xml:space="preserve"> eight hundred and forty five Crores</v>
          </cell>
          <cell r="G849" t="str">
            <v xml:space="preserve"> eight hundred and forty five Millions</v>
          </cell>
          <cell r="H849" t="str">
            <v xml:space="preserve"> eight hundred and forty five Billions</v>
          </cell>
        </row>
        <row r="850">
          <cell r="A850">
            <v>846</v>
          </cell>
          <cell r="B850" t="str">
            <v xml:space="preserve"> eight hundred and forty six</v>
          </cell>
          <cell r="C850" t="str">
            <v xml:space="preserve"> eight hundred and forty six</v>
          </cell>
          <cell r="D850" t="str">
            <v xml:space="preserve"> eight hundred and forty six Thousand</v>
          </cell>
          <cell r="E850" t="str">
            <v xml:space="preserve"> eight hundred and forty six Lakhs</v>
          </cell>
          <cell r="F850" t="str">
            <v xml:space="preserve"> eight hundred and forty six Crores</v>
          </cell>
          <cell r="G850" t="str">
            <v xml:space="preserve"> eight hundred and forty six Millions</v>
          </cell>
          <cell r="H850" t="str">
            <v xml:space="preserve"> eight hundred and forty six Billions</v>
          </cell>
        </row>
        <row r="851">
          <cell r="A851">
            <v>847</v>
          </cell>
          <cell r="B851" t="str">
            <v xml:space="preserve"> eight hundred and forty seven</v>
          </cell>
          <cell r="C851" t="str">
            <v xml:space="preserve"> eight hundred and forty seven</v>
          </cell>
          <cell r="D851" t="str">
            <v xml:space="preserve"> eight hundred and forty seven Thousand</v>
          </cell>
          <cell r="E851" t="str">
            <v xml:space="preserve"> eight hundred and forty seven Lakhs</v>
          </cell>
          <cell r="F851" t="str">
            <v xml:space="preserve"> eight hundred and forty seven Crores</v>
          </cell>
          <cell r="G851" t="str">
            <v xml:space="preserve"> eight hundred and forty seven Millions</v>
          </cell>
          <cell r="H851" t="str">
            <v xml:space="preserve"> eight hundred and forty seven Billions</v>
          </cell>
        </row>
        <row r="852">
          <cell r="A852">
            <v>848</v>
          </cell>
          <cell r="B852" t="str">
            <v xml:space="preserve"> eight hundred and forty eight</v>
          </cell>
          <cell r="C852" t="str">
            <v xml:space="preserve"> eight hundred and forty eight</v>
          </cell>
          <cell r="D852" t="str">
            <v xml:space="preserve"> eight hundred and forty eight Thousand</v>
          </cell>
          <cell r="E852" t="str">
            <v xml:space="preserve"> eight hundred and forty eight Lakhs</v>
          </cell>
          <cell r="F852" t="str">
            <v xml:space="preserve"> eight hundred and forty eight Crores</v>
          </cell>
          <cell r="G852" t="str">
            <v xml:space="preserve"> eight hundred and forty eight Millions</v>
          </cell>
          <cell r="H852" t="str">
            <v xml:space="preserve"> eight hundred and forty eight Billions</v>
          </cell>
        </row>
        <row r="853">
          <cell r="A853">
            <v>849</v>
          </cell>
          <cell r="B853" t="str">
            <v xml:space="preserve"> eight hundred and forty nine</v>
          </cell>
          <cell r="C853" t="str">
            <v xml:space="preserve"> eight hundred and forty nine</v>
          </cell>
          <cell r="D853" t="str">
            <v xml:space="preserve"> eight hundred and forty nine Thousand</v>
          </cell>
          <cell r="E853" t="str">
            <v xml:space="preserve"> eight hundred and forty nine Lakhs</v>
          </cell>
          <cell r="F853" t="str">
            <v xml:space="preserve"> eight hundred and forty nine Crores</v>
          </cell>
          <cell r="G853" t="str">
            <v xml:space="preserve"> eight hundred and forty nine Millions</v>
          </cell>
          <cell r="H853" t="str">
            <v xml:space="preserve"> eight hundred and forty nine Billions</v>
          </cell>
        </row>
        <row r="854">
          <cell r="A854">
            <v>850</v>
          </cell>
          <cell r="B854" t="str">
            <v xml:space="preserve"> eight hundred and fifty</v>
          </cell>
          <cell r="C854" t="str">
            <v xml:space="preserve"> eight hundred and fifty</v>
          </cell>
          <cell r="D854" t="str">
            <v xml:space="preserve"> eight hundred and fifty Thousand</v>
          </cell>
          <cell r="E854" t="str">
            <v xml:space="preserve"> eight hundred and fifty Lakhs</v>
          </cell>
          <cell r="F854" t="str">
            <v xml:space="preserve"> eight hundred and fifty Crores</v>
          </cell>
          <cell r="G854" t="str">
            <v xml:space="preserve"> eight hundred and fifty Millions</v>
          </cell>
          <cell r="H854" t="str">
            <v xml:space="preserve"> eight hundred and fifty Billions</v>
          </cell>
        </row>
        <row r="855">
          <cell r="A855">
            <v>851</v>
          </cell>
          <cell r="B855" t="str">
            <v xml:space="preserve"> eight hundred and fifty one</v>
          </cell>
          <cell r="C855" t="str">
            <v xml:space="preserve"> eight hundred and fifty one</v>
          </cell>
          <cell r="D855" t="str">
            <v xml:space="preserve"> eight hundred and fifty one Thousand</v>
          </cell>
          <cell r="E855" t="str">
            <v xml:space="preserve"> eight hundred and fifty one Lakhs</v>
          </cell>
          <cell r="F855" t="str">
            <v xml:space="preserve"> eight hundred and fifty one Crores</v>
          </cell>
          <cell r="G855" t="str">
            <v xml:space="preserve"> eight hundred and fifty one Millions</v>
          </cell>
          <cell r="H855" t="str">
            <v xml:space="preserve"> eight hundred and fifty one Billions</v>
          </cell>
        </row>
        <row r="856">
          <cell r="A856">
            <v>852</v>
          </cell>
          <cell r="B856" t="str">
            <v xml:space="preserve"> eight hundred and fifty two</v>
          </cell>
          <cell r="C856" t="str">
            <v xml:space="preserve"> eight hundred and fifty two</v>
          </cell>
          <cell r="D856" t="str">
            <v xml:space="preserve"> eight hundred and fifty two Thousand</v>
          </cell>
          <cell r="E856" t="str">
            <v xml:space="preserve"> eight hundred and fifty two Lakhs</v>
          </cell>
          <cell r="F856" t="str">
            <v xml:space="preserve"> eight hundred and fifty two Crores</v>
          </cell>
          <cell r="G856" t="str">
            <v xml:space="preserve"> eight hundred and fifty two Millions</v>
          </cell>
          <cell r="H856" t="str">
            <v xml:space="preserve"> eight hundred and fifty two Billions</v>
          </cell>
        </row>
        <row r="857">
          <cell r="A857">
            <v>853</v>
          </cell>
          <cell r="B857" t="str">
            <v xml:space="preserve"> eight hundred and fifty three</v>
          </cell>
          <cell r="C857" t="str">
            <v xml:space="preserve"> eight hundred and fifty three</v>
          </cell>
          <cell r="D857" t="str">
            <v xml:space="preserve"> eight hundred and fifty three Thousand</v>
          </cell>
          <cell r="E857" t="str">
            <v xml:space="preserve"> eight hundred and fifty three Lakhs</v>
          </cell>
          <cell r="F857" t="str">
            <v xml:space="preserve"> eight hundred and fifty three Crores</v>
          </cell>
          <cell r="G857" t="str">
            <v xml:space="preserve"> eight hundred and fifty three Millions</v>
          </cell>
          <cell r="H857" t="str">
            <v xml:space="preserve"> eight hundred and fifty three Billions</v>
          </cell>
        </row>
        <row r="858">
          <cell r="A858">
            <v>854</v>
          </cell>
          <cell r="B858" t="str">
            <v xml:space="preserve"> eight hundred and fifty four</v>
          </cell>
          <cell r="C858" t="str">
            <v xml:space="preserve"> eight hundred and fifty four</v>
          </cell>
          <cell r="D858" t="str">
            <v xml:space="preserve"> eight hundred and fifty four Thousand</v>
          </cell>
          <cell r="E858" t="str">
            <v xml:space="preserve"> eight hundred and fifty four Lakhs</v>
          </cell>
          <cell r="F858" t="str">
            <v xml:space="preserve"> eight hundred and fifty four Crores</v>
          </cell>
          <cell r="G858" t="str">
            <v xml:space="preserve"> eight hundred and fifty four Millions</v>
          </cell>
          <cell r="H858" t="str">
            <v xml:space="preserve"> eight hundred and fifty four Billions</v>
          </cell>
        </row>
        <row r="859">
          <cell r="A859">
            <v>855</v>
          </cell>
          <cell r="B859" t="str">
            <v xml:space="preserve"> eight hundred and fifty five</v>
          </cell>
          <cell r="C859" t="str">
            <v xml:space="preserve"> eight hundred and fifty five</v>
          </cell>
          <cell r="D859" t="str">
            <v xml:space="preserve"> eight hundred and fifty five Thousand</v>
          </cell>
          <cell r="E859" t="str">
            <v xml:space="preserve"> eight hundred and fifty five Lakhs</v>
          </cell>
          <cell r="F859" t="str">
            <v xml:space="preserve"> eight hundred and fifty five Crores</v>
          </cell>
          <cell r="G859" t="str">
            <v xml:space="preserve"> eight hundred and fifty five Millions</v>
          </cell>
          <cell r="H859" t="str">
            <v xml:space="preserve"> eight hundred and fifty five Billions</v>
          </cell>
        </row>
        <row r="860">
          <cell r="A860">
            <v>856</v>
          </cell>
          <cell r="B860" t="str">
            <v xml:space="preserve"> eight hundred and fifty six</v>
          </cell>
          <cell r="C860" t="str">
            <v xml:space="preserve"> eight hundred and fifty six</v>
          </cell>
          <cell r="D860" t="str">
            <v xml:space="preserve"> eight hundred and fifty six Thousand</v>
          </cell>
          <cell r="E860" t="str">
            <v xml:space="preserve"> eight hundred and fifty six Lakhs</v>
          </cell>
          <cell r="F860" t="str">
            <v xml:space="preserve"> eight hundred and fifty six Crores</v>
          </cell>
          <cell r="G860" t="str">
            <v xml:space="preserve"> eight hundred and fifty six Millions</v>
          </cell>
          <cell r="H860" t="str">
            <v xml:space="preserve"> eight hundred and fifty six Billions</v>
          </cell>
        </row>
        <row r="861">
          <cell r="A861">
            <v>857</v>
          </cell>
          <cell r="B861" t="str">
            <v xml:space="preserve"> eight hundred and fifty seven</v>
          </cell>
          <cell r="C861" t="str">
            <v xml:space="preserve"> eight hundred and fifty seven</v>
          </cell>
          <cell r="D861" t="str">
            <v xml:space="preserve"> eight hundred and fifty seven Thousand</v>
          </cell>
          <cell r="E861" t="str">
            <v xml:space="preserve"> eight hundred and fifty seven Lakhs</v>
          </cell>
          <cell r="F861" t="str">
            <v xml:space="preserve"> eight hundred and fifty seven Crores</v>
          </cell>
          <cell r="G861" t="str">
            <v xml:space="preserve"> eight hundred and fifty seven Millions</v>
          </cell>
          <cell r="H861" t="str">
            <v xml:space="preserve"> eight hundred and fifty seven Billions</v>
          </cell>
        </row>
        <row r="862">
          <cell r="A862">
            <v>858</v>
          </cell>
          <cell r="B862" t="str">
            <v xml:space="preserve"> eight hundred and fifty eight</v>
          </cell>
          <cell r="C862" t="str">
            <v xml:space="preserve"> eight hundred and fifty eight</v>
          </cell>
          <cell r="D862" t="str">
            <v xml:space="preserve"> eight hundred and fifty eight Thousand</v>
          </cell>
          <cell r="E862" t="str">
            <v xml:space="preserve"> eight hundred and fifty eight Lakhs</v>
          </cell>
          <cell r="F862" t="str">
            <v xml:space="preserve"> eight hundred and fifty eight Crores</v>
          </cell>
          <cell r="G862" t="str">
            <v xml:space="preserve"> eight hundred and fifty eight Millions</v>
          </cell>
          <cell r="H862" t="str">
            <v xml:space="preserve"> eight hundred and fifty eight Billions</v>
          </cell>
        </row>
        <row r="863">
          <cell r="A863">
            <v>859</v>
          </cell>
          <cell r="B863" t="str">
            <v xml:space="preserve"> eight hundred and fifty nine</v>
          </cell>
          <cell r="C863" t="str">
            <v xml:space="preserve"> eight hundred and fifty nine</v>
          </cell>
          <cell r="D863" t="str">
            <v xml:space="preserve"> eight hundred and fifty nine Thousand</v>
          </cell>
          <cell r="E863" t="str">
            <v xml:space="preserve"> eight hundred and fifty nine Lakhs</v>
          </cell>
          <cell r="F863" t="str">
            <v xml:space="preserve"> eight hundred and fifty nine Crores</v>
          </cell>
          <cell r="G863" t="str">
            <v xml:space="preserve"> eight hundred and fifty nine Millions</v>
          </cell>
          <cell r="H863" t="str">
            <v xml:space="preserve"> eight hundred and fifty nine Billions</v>
          </cell>
        </row>
        <row r="864">
          <cell r="A864">
            <v>860</v>
          </cell>
          <cell r="B864" t="str">
            <v xml:space="preserve"> eight hundred and sixty</v>
          </cell>
          <cell r="C864" t="str">
            <v xml:space="preserve"> eight hundred and sixty</v>
          </cell>
          <cell r="D864" t="str">
            <v xml:space="preserve"> eight hundred and sixty Thousand</v>
          </cell>
          <cell r="E864" t="str">
            <v xml:space="preserve"> eight hundred and sixty Lakhs</v>
          </cell>
          <cell r="F864" t="str">
            <v xml:space="preserve"> eight hundred and sixty Crores</v>
          </cell>
          <cell r="G864" t="str">
            <v xml:space="preserve"> eight hundred and sixty Millions</v>
          </cell>
          <cell r="H864" t="str">
            <v xml:space="preserve"> eight hundred and sixty Billions</v>
          </cell>
        </row>
        <row r="865">
          <cell r="A865">
            <v>861</v>
          </cell>
          <cell r="B865" t="str">
            <v xml:space="preserve"> eight hundred and sixty one</v>
          </cell>
          <cell r="C865" t="str">
            <v xml:space="preserve"> eight hundred and sixty one</v>
          </cell>
          <cell r="D865" t="str">
            <v xml:space="preserve"> eight hundred and sixty one Thousand</v>
          </cell>
          <cell r="E865" t="str">
            <v xml:space="preserve"> eight hundred and sixty one Lakhs</v>
          </cell>
          <cell r="F865" t="str">
            <v xml:space="preserve"> eight hundred and sixty one Crores</v>
          </cell>
          <cell r="G865" t="str">
            <v xml:space="preserve"> eight hundred and sixty one Millions</v>
          </cell>
          <cell r="H865" t="str">
            <v xml:space="preserve"> eight hundred and sixty one Billions</v>
          </cell>
        </row>
        <row r="866">
          <cell r="A866">
            <v>862</v>
          </cell>
          <cell r="B866" t="str">
            <v xml:space="preserve"> eight hundred and sixty two</v>
          </cell>
          <cell r="C866" t="str">
            <v xml:space="preserve"> eight hundred and sixty two</v>
          </cell>
          <cell r="D866" t="str">
            <v xml:space="preserve"> eight hundred and sixty two Thousand</v>
          </cell>
          <cell r="E866" t="str">
            <v xml:space="preserve"> eight hundred and sixty two Lakhs</v>
          </cell>
          <cell r="F866" t="str">
            <v xml:space="preserve"> eight hundred and sixty two Crores</v>
          </cell>
          <cell r="G866" t="str">
            <v xml:space="preserve"> eight hundred and sixty two Millions</v>
          </cell>
          <cell r="H866" t="str">
            <v xml:space="preserve"> eight hundred and sixty two Billions</v>
          </cell>
        </row>
        <row r="867">
          <cell r="A867">
            <v>863</v>
          </cell>
          <cell r="B867" t="str">
            <v xml:space="preserve"> eight hundred and sixty three</v>
          </cell>
          <cell r="C867" t="str">
            <v xml:space="preserve"> eight hundred and sixty three</v>
          </cell>
          <cell r="D867" t="str">
            <v xml:space="preserve"> eight hundred and sixty three Thousand</v>
          </cell>
          <cell r="E867" t="str">
            <v xml:space="preserve"> eight hundred and sixty three Lakhs</v>
          </cell>
          <cell r="F867" t="str">
            <v xml:space="preserve"> eight hundred and sixty three Crores</v>
          </cell>
          <cell r="G867" t="str">
            <v xml:space="preserve"> eight hundred and sixty three Millions</v>
          </cell>
          <cell r="H867" t="str">
            <v xml:space="preserve"> eight hundred and sixty three Billions</v>
          </cell>
        </row>
        <row r="868">
          <cell r="A868">
            <v>864</v>
          </cell>
          <cell r="B868" t="str">
            <v xml:space="preserve"> eight hundred and sixty four</v>
          </cell>
          <cell r="C868" t="str">
            <v xml:space="preserve"> eight hundred and sixty four</v>
          </cell>
          <cell r="D868" t="str">
            <v xml:space="preserve"> eight hundred and sixty four Thousand</v>
          </cell>
          <cell r="E868" t="str">
            <v xml:space="preserve"> eight hundred and sixty four Lakhs</v>
          </cell>
          <cell r="F868" t="str">
            <v xml:space="preserve"> eight hundred and sixty four Crores</v>
          </cell>
          <cell r="G868" t="str">
            <v xml:space="preserve"> eight hundred and sixty four Millions</v>
          </cell>
          <cell r="H868" t="str">
            <v xml:space="preserve"> eight hundred and sixty four Billions</v>
          </cell>
        </row>
        <row r="869">
          <cell r="A869">
            <v>865</v>
          </cell>
          <cell r="B869" t="str">
            <v xml:space="preserve"> eight hundred and sixty five</v>
          </cell>
          <cell r="C869" t="str">
            <v xml:space="preserve"> eight hundred and sixty five</v>
          </cell>
          <cell r="D869" t="str">
            <v xml:space="preserve"> eight hundred and sixty five Thousand</v>
          </cell>
          <cell r="E869" t="str">
            <v xml:space="preserve"> eight hundred and sixty five Lakhs</v>
          </cell>
          <cell r="F869" t="str">
            <v xml:space="preserve"> eight hundred and sixty five Crores</v>
          </cell>
          <cell r="G869" t="str">
            <v xml:space="preserve"> eight hundred and sixty five Millions</v>
          </cell>
          <cell r="H869" t="str">
            <v xml:space="preserve"> eight hundred and sixty five Billions</v>
          </cell>
        </row>
        <row r="870">
          <cell r="A870">
            <v>866</v>
          </cell>
          <cell r="B870" t="str">
            <v xml:space="preserve"> eight hundred and sixty six</v>
          </cell>
          <cell r="C870" t="str">
            <v xml:space="preserve"> eight hundred and sixty six</v>
          </cell>
          <cell r="D870" t="str">
            <v xml:space="preserve"> eight hundred and sixty six Thousand</v>
          </cell>
          <cell r="E870" t="str">
            <v xml:space="preserve"> eight hundred and sixty six Lakhs</v>
          </cell>
          <cell r="F870" t="str">
            <v xml:space="preserve"> eight hundred and sixty six Crores</v>
          </cell>
          <cell r="G870" t="str">
            <v xml:space="preserve"> eight hundred and sixty six Millions</v>
          </cell>
          <cell r="H870" t="str">
            <v xml:space="preserve"> eight hundred and sixty six Billions</v>
          </cell>
        </row>
        <row r="871">
          <cell r="A871">
            <v>867</v>
          </cell>
          <cell r="B871" t="str">
            <v xml:space="preserve"> eight hundred and sixty seven</v>
          </cell>
          <cell r="C871" t="str">
            <v xml:space="preserve"> eight hundred and sixty seven</v>
          </cell>
          <cell r="D871" t="str">
            <v xml:space="preserve"> eight hundred and sixty seven Thousand</v>
          </cell>
          <cell r="E871" t="str">
            <v xml:space="preserve"> eight hundred and sixty seven Lakhs</v>
          </cell>
          <cell r="F871" t="str">
            <v xml:space="preserve"> eight hundred and sixty seven Crores</v>
          </cell>
          <cell r="G871" t="str">
            <v xml:space="preserve"> eight hundred and sixty seven Millions</v>
          </cell>
          <cell r="H871" t="str">
            <v xml:space="preserve"> eight hundred and sixty seven Billions</v>
          </cell>
        </row>
        <row r="872">
          <cell r="A872">
            <v>868</v>
          </cell>
          <cell r="B872" t="str">
            <v xml:space="preserve"> eight hundred and sixty eight</v>
          </cell>
          <cell r="C872" t="str">
            <v xml:space="preserve"> eight hundred and sixty eight</v>
          </cell>
          <cell r="D872" t="str">
            <v xml:space="preserve"> eight hundred and sixty eight Thousand</v>
          </cell>
          <cell r="E872" t="str">
            <v xml:space="preserve"> eight hundred and sixty eight Lakhs</v>
          </cell>
          <cell r="F872" t="str">
            <v xml:space="preserve"> eight hundred and sixty eight Crores</v>
          </cell>
          <cell r="G872" t="str">
            <v xml:space="preserve"> eight hundred and sixty eight Millions</v>
          </cell>
          <cell r="H872" t="str">
            <v xml:space="preserve"> eight hundred and sixty eight Billions</v>
          </cell>
        </row>
        <row r="873">
          <cell r="A873">
            <v>869</v>
          </cell>
          <cell r="B873" t="str">
            <v xml:space="preserve"> eight hundred and sixty nine</v>
          </cell>
          <cell r="C873" t="str">
            <v xml:space="preserve"> eight hundred and sixty nine</v>
          </cell>
          <cell r="D873" t="str">
            <v xml:space="preserve"> eight hundred and sixty nine Thousand</v>
          </cell>
          <cell r="E873" t="str">
            <v xml:space="preserve"> eight hundred and sixty nine Lakhs</v>
          </cell>
          <cell r="F873" t="str">
            <v xml:space="preserve"> eight hundred and sixty nine Crores</v>
          </cell>
          <cell r="G873" t="str">
            <v xml:space="preserve"> eight hundred and sixty nine Millions</v>
          </cell>
          <cell r="H873" t="str">
            <v xml:space="preserve"> eight hundred and sixty nine Billions</v>
          </cell>
        </row>
        <row r="874">
          <cell r="A874">
            <v>870</v>
          </cell>
          <cell r="B874" t="str">
            <v xml:space="preserve"> eight hundred and seventy</v>
          </cell>
          <cell r="C874" t="str">
            <v xml:space="preserve"> eight hundred and seventy</v>
          </cell>
          <cell r="D874" t="str">
            <v xml:space="preserve"> eight hundred and seventy Thousand</v>
          </cell>
          <cell r="E874" t="str">
            <v xml:space="preserve"> eight hundred and seventy Lakhs</v>
          </cell>
          <cell r="F874" t="str">
            <v xml:space="preserve"> eight hundred and seventy Crores</v>
          </cell>
          <cell r="G874" t="str">
            <v xml:space="preserve"> eight hundred and seventy Millions</v>
          </cell>
          <cell r="H874" t="str">
            <v xml:space="preserve"> eight hundred and seventy Billions</v>
          </cell>
        </row>
        <row r="875">
          <cell r="A875">
            <v>871</v>
          </cell>
          <cell r="B875" t="str">
            <v xml:space="preserve"> eight hundred and seventy one</v>
          </cell>
          <cell r="C875" t="str">
            <v xml:space="preserve"> eight hundred and seventy one</v>
          </cell>
          <cell r="D875" t="str">
            <v xml:space="preserve"> eight hundred and seventy one Thousand</v>
          </cell>
          <cell r="E875" t="str">
            <v xml:space="preserve"> eight hundred and seventy one Lakhs</v>
          </cell>
          <cell r="F875" t="str">
            <v xml:space="preserve"> eight hundred and seventy one Crores</v>
          </cell>
          <cell r="G875" t="str">
            <v xml:space="preserve"> eight hundred and seventy one Millions</v>
          </cell>
          <cell r="H875" t="str">
            <v xml:space="preserve"> eight hundred and seventy one Billions</v>
          </cell>
        </row>
        <row r="876">
          <cell r="A876">
            <v>872</v>
          </cell>
          <cell r="B876" t="str">
            <v xml:space="preserve"> eight hundred and seventy two</v>
          </cell>
          <cell r="C876" t="str">
            <v xml:space="preserve"> eight hundred and seventy two</v>
          </cell>
          <cell r="D876" t="str">
            <v xml:space="preserve"> eight hundred and seventy two Thousand</v>
          </cell>
          <cell r="E876" t="str">
            <v xml:space="preserve"> eight hundred and seventy two Lakhs</v>
          </cell>
          <cell r="F876" t="str">
            <v xml:space="preserve"> eight hundred and seventy two Crores</v>
          </cell>
          <cell r="G876" t="str">
            <v xml:space="preserve"> eight hundred and seventy two Millions</v>
          </cell>
          <cell r="H876" t="str">
            <v xml:space="preserve"> eight hundred and seventy two Billions</v>
          </cell>
        </row>
        <row r="877">
          <cell r="A877">
            <v>873</v>
          </cell>
          <cell r="B877" t="str">
            <v xml:space="preserve"> eight hundred and seventy three</v>
          </cell>
          <cell r="C877" t="str">
            <v xml:space="preserve"> eight hundred and seventy three</v>
          </cell>
          <cell r="D877" t="str">
            <v xml:space="preserve"> eight hundred and seventy three Thousand</v>
          </cell>
          <cell r="E877" t="str">
            <v xml:space="preserve"> eight hundred and seventy three Lakhs</v>
          </cell>
          <cell r="F877" t="str">
            <v xml:space="preserve"> eight hundred and seventy three Crores</v>
          </cell>
          <cell r="G877" t="str">
            <v xml:space="preserve"> eight hundred and seventy three Millions</v>
          </cell>
          <cell r="H877" t="str">
            <v xml:space="preserve"> eight hundred and seventy three Billions</v>
          </cell>
        </row>
        <row r="878">
          <cell r="A878">
            <v>874</v>
          </cell>
          <cell r="B878" t="str">
            <v xml:space="preserve"> eight hundred and seventy four</v>
          </cell>
          <cell r="C878" t="str">
            <v xml:space="preserve"> eight hundred and seventy four</v>
          </cell>
          <cell r="D878" t="str">
            <v xml:space="preserve"> eight hundred and seventy four Thousand</v>
          </cell>
          <cell r="E878" t="str">
            <v xml:space="preserve"> eight hundred and seventy four Lakhs</v>
          </cell>
          <cell r="F878" t="str">
            <v xml:space="preserve"> eight hundred and seventy four Crores</v>
          </cell>
          <cell r="G878" t="str">
            <v xml:space="preserve"> eight hundred and seventy four Millions</v>
          </cell>
          <cell r="H878" t="str">
            <v xml:space="preserve"> eight hundred and seventy four Billions</v>
          </cell>
        </row>
        <row r="879">
          <cell r="A879">
            <v>875</v>
          </cell>
          <cell r="B879" t="str">
            <v xml:space="preserve"> eight hundred and seventy five</v>
          </cell>
          <cell r="C879" t="str">
            <v xml:space="preserve"> eight hundred and seventy five</v>
          </cell>
          <cell r="D879" t="str">
            <v xml:space="preserve"> eight hundred and seventy five Thousand</v>
          </cell>
          <cell r="E879" t="str">
            <v xml:space="preserve"> eight hundred and seventy five Lakhs</v>
          </cell>
          <cell r="F879" t="str">
            <v xml:space="preserve"> eight hundred and seventy five Crores</v>
          </cell>
          <cell r="G879" t="str">
            <v xml:space="preserve"> eight hundred and seventy five Millions</v>
          </cell>
          <cell r="H879" t="str">
            <v xml:space="preserve"> eight hundred and seventy five Billions</v>
          </cell>
        </row>
        <row r="880">
          <cell r="A880">
            <v>876</v>
          </cell>
          <cell r="B880" t="str">
            <v xml:space="preserve"> eight hundred and seventy six</v>
          </cell>
          <cell r="C880" t="str">
            <v xml:space="preserve"> eight hundred and seventy six</v>
          </cell>
          <cell r="D880" t="str">
            <v xml:space="preserve"> eight hundred and seventy six Thousand</v>
          </cell>
          <cell r="E880" t="str">
            <v xml:space="preserve"> eight hundred and seventy six Lakhs</v>
          </cell>
          <cell r="F880" t="str">
            <v xml:space="preserve"> eight hundred and seventy six Crores</v>
          </cell>
          <cell r="G880" t="str">
            <v xml:space="preserve"> eight hundred and seventy six Millions</v>
          </cell>
          <cell r="H880" t="str">
            <v xml:space="preserve"> eight hundred and seventy six Billions</v>
          </cell>
        </row>
        <row r="881">
          <cell r="A881">
            <v>877</v>
          </cell>
          <cell r="B881" t="str">
            <v xml:space="preserve"> eight hundred and seventy seven</v>
          </cell>
          <cell r="C881" t="str">
            <v xml:space="preserve"> eight hundred and seventy seven</v>
          </cell>
          <cell r="D881" t="str">
            <v xml:space="preserve"> eight hundred and seventy seven Thousand</v>
          </cell>
          <cell r="E881" t="str">
            <v xml:space="preserve"> eight hundred and seventy seven Lakhs</v>
          </cell>
          <cell r="F881" t="str">
            <v xml:space="preserve"> eight hundred and seventy seven Crores</v>
          </cell>
          <cell r="G881" t="str">
            <v xml:space="preserve"> eight hundred and seventy seven Millions</v>
          </cell>
          <cell r="H881" t="str">
            <v xml:space="preserve"> eight hundred and seventy seven Billions</v>
          </cell>
        </row>
        <row r="882">
          <cell r="A882">
            <v>878</v>
          </cell>
          <cell r="B882" t="str">
            <v xml:space="preserve"> eight hundred and seventy eight</v>
          </cell>
          <cell r="C882" t="str">
            <v xml:space="preserve"> eight hundred and seventy eight</v>
          </cell>
          <cell r="D882" t="str">
            <v xml:space="preserve"> eight hundred and seventy eight Thousand</v>
          </cell>
          <cell r="E882" t="str">
            <v xml:space="preserve"> eight hundred and seventy eight Lakhs</v>
          </cell>
          <cell r="F882" t="str">
            <v xml:space="preserve"> eight hundred and seventy eight Crores</v>
          </cell>
          <cell r="G882" t="str">
            <v xml:space="preserve"> eight hundred and seventy eight Millions</v>
          </cell>
          <cell r="H882" t="str">
            <v xml:space="preserve"> eight hundred and seventy eight Billions</v>
          </cell>
        </row>
        <row r="883">
          <cell r="A883">
            <v>879</v>
          </cell>
          <cell r="B883" t="str">
            <v xml:space="preserve"> eight hundred and seventy nine</v>
          </cell>
          <cell r="C883" t="str">
            <v xml:space="preserve"> eight hundred and seventy nine</v>
          </cell>
          <cell r="D883" t="str">
            <v xml:space="preserve"> eight hundred and seventy nine Thousand</v>
          </cell>
          <cell r="E883" t="str">
            <v xml:space="preserve"> eight hundred and seventy nine Lakhs</v>
          </cell>
          <cell r="F883" t="str">
            <v xml:space="preserve"> eight hundred and seventy nine Crores</v>
          </cell>
          <cell r="G883" t="str">
            <v xml:space="preserve"> eight hundred and seventy nine Millions</v>
          </cell>
          <cell r="H883" t="str">
            <v xml:space="preserve"> eight hundred and seventy nine Billions</v>
          </cell>
        </row>
        <row r="884">
          <cell r="A884">
            <v>880</v>
          </cell>
          <cell r="B884" t="str">
            <v xml:space="preserve"> eight hundred and eighty</v>
          </cell>
          <cell r="C884" t="str">
            <v xml:space="preserve"> eight hundred and eighty</v>
          </cell>
          <cell r="D884" t="str">
            <v xml:space="preserve"> eight hundred and eighty Thousand</v>
          </cell>
          <cell r="E884" t="str">
            <v xml:space="preserve"> eight hundred and eighty Lakhs</v>
          </cell>
          <cell r="F884" t="str">
            <v xml:space="preserve"> eight hundred and eighty Crores</v>
          </cell>
          <cell r="G884" t="str">
            <v xml:space="preserve"> eight hundred and eighty Millions</v>
          </cell>
          <cell r="H884" t="str">
            <v xml:space="preserve"> eight hundred and eighty Billions</v>
          </cell>
        </row>
        <row r="885">
          <cell r="A885">
            <v>881</v>
          </cell>
          <cell r="B885" t="str">
            <v xml:space="preserve"> eight hundred and eighty one</v>
          </cell>
          <cell r="C885" t="str">
            <v xml:space="preserve"> eight hundred and eighty one</v>
          </cell>
          <cell r="D885" t="str">
            <v xml:space="preserve"> eight hundred and eighty one Thousand</v>
          </cell>
          <cell r="E885" t="str">
            <v xml:space="preserve"> eight hundred and eighty one Lakhs</v>
          </cell>
          <cell r="F885" t="str">
            <v xml:space="preserve"> eight hundred and eighty one Crores</v>
          </cell>
          <cell r="G885" t="str">
            <v xml:space="preserve"> eight hundred and eighty one Millions</v>
          </cell>
          <cell r="H885" t="str">
            <v xml:space="preserve"> eight hundred and eighty one Billions</v>
          </cell>
        </row>
        <row r="886">
          <cell r="A886">
            <v>882</v>
          </cell>
          <cell r="B886" t="str">
            <v xml:space="preserve"> eight hundred and eighty two</v>
          </cell>
          <cell r="C886" t="str">
            <v xml:space="preserve"> eight hundred and eighty two</v>
          </cell>
          <cell r="D886" t="str">
            <v xml:space="preserve"> eight hundred and eighty two Thousand</v>
          </cell>
          <cell r="E886" t="str">
            <v xml:space="preserve"> eight hundred and eighty two Lakhs</v>
          </cell>
          <cell r="F886" t="str">
            <v xml:space="preserve"> eight hundred and eighty two Crores</v>
          </cell>
          <cell r="G886" t="str">
            <v xml:space="preserve"> eight hundred and eighty two Millions</v>
          </cell>
          <cell r="H886" t="str">
            <v xml:space="preserve"> eight hundred and eighty two Billions</v>
          </cell>
        </row>
        <row r="887">
          <cell r="A887">
            <v>883</v>
          </cell>
          <cell r="B887" t="str">
            <v xml:space="preserve"> eight hundred and eighty three</v>
          </cell>
          <cell r="C887" t="str">
            <v xml:space="preserve"> eight hundred and eighty three</v>
          </cell>
          <cell r="D887" t="str">
            <v xml:space="preserve"> eight hundred and eighty three Thousand</v>
          </cell>
          <cell r="E887" t="str">
            <v xml:space="preserve"> eight hundred and eighty three Lakhs</v>
          </cell>
          <cell r="F887" t="str">
            <v xml:space="preserve"> eight hundred and eighty three Crores</v>
          </cell>
          <cell r="G887" t="str">
            <v xml:space="preserve"> eight hundred and eighty three Millions</v>
          </cell>
          <cell r="H887" t="str">
            <v xml:space="preserve"> eight hundred and eighty three Billions</v>
          </cell>
        </row>
        <row r="888">
          <cell r="A888">
            <v>884</v>
          </cell>
          <cell r="B888" t="str">
            <v xml:space="preserve"> eight hundred and eighty four</v>
          </cell>
          <cell r="C888" t="str">
            <v xml:space="preserve"> eight hundred and eighty four</v>
          </cell>
          <cell r="D888" t="str">
            <v xml:space="preserve"> eight hundred and eighty four Thousand</v>
          </cell>
          <cell r="E888" t="str">
            <v xml:space="preserve"> eight hundred and eighty four Lakhs</v>
          </cell>
          <cell r="F888" t="str">
            <v xml:space="preserve"> eight hundred and eighty four Crores</v>
          </cell>
          <cell r="G888" t="str">
            <v xml:space="preserve"> eight hundred and eighty four Millions</v>
          </cell>
          <cell r="H888" t="str">
            <v xml:space="preserve"> eight hundred and eighty four Billions</v>
          </cell>
        </row>
        <row r="889">
          <cell r="A889">
            <v>885</v>
          </cell>
          <cell r="B889" t="str">
            <v xml:space="preserve"> eight hundred and eighty five</v>
          </cell>
          <cell r="C889" t="str">
            <v xml:space="preserve"> eight hundred and eighty five</v>
          </cell>
          <cell r="D889" t="str">
            <v xml:space="preserve"> eight hundred and eighty five Thousand</v>
          </cell>
          <cell r="E889" t="str">
            <v xml:space="preserve"> eight hundred and eighty five Lakhs</v>
          </cell>
          <cell r="F889" t="str">
            <v xml:space="preserve"> eight hundred and eighty five Crores</v>
          </cell>
          <cell r="G889" t="str">
            <v xml:space="preserve"> eight hundred and eighty five Millions</v>
          </cell>
          <cell r="H889" t="str">
            <v xml:space="preserve"> eight hundred and eighty five Billions</v>
          </cell>
        </row>
        <row r="890">
          <cell r="A890">
            <v>886</v>
          </cell>
          <cell r="B890" t="str">
            <v xml:space="preserve"> eight hundred and eighty six</v>
          </cell>
          <cell r="C890" t="str">
            <v xml:space="preserve"> eight hundred and eighty six</v>
          </cell>
          <cell r="D890" t="str">
            <v xml:space="preserve"> eight hundred and eighty six Thousand</v>
          </cell>
          <cell r="E890" t="str">
            <v xml:space="preserve"> eight hundred and eighty six Lakhs</v>
          </cell>
          <cell r="F890" t="str">
            <v xml:space="preserve"> eight hundred and eighty six Crores</v>
          </cell>
          <cell r="G890" t="str">
            <v xml:space="preserve"> eight hundred and eighty six Millions</v>
          </cell>
          <cell r="H890" t="str">
            <v xml:space="preserve"> eight hundred and eighty six Billions</v>
          </cell>
        </row>
        <row r="891">
          <cell r="A891">
            <v>887</v>
          </cell>
          <cell r="B891" t="str">
            <v xml:space="preserve"> eight hundred and eighty seven</v>
          </cell>
          <cell r="C891" t="str">
            <v xml:space="preserve"> eight hundred and eighty seven</v>
          </cell>
          <cell r="D891" t="str">
            <v xml:space="preserve"> eight hundred and eighty seven Thousand</v>
          </cell>
          <cell r="E891" t="str">
            <v xml:space="preserve"> eight hundred and eighty seven Lakhs</v>
          </cell>
          <cell r="F891" t="str">
            <v xml:space="preserve"> eight hundred and eighty seven Crores</v>
          </cell>
          <cell r="G891" t="str">
            <v xml:space="preserve"> eight hundred and eighty seven Millions</v>
          </cell>
          <cell r="H891" t="str">
            <v xml:space="preserve"> eight hundred and eighty seven Billions</v>
          </cell>
        </row>
        <row r="892">
          <cell r="A892">
            <v>888</v>
          </cell>
          <cell r="B892" t="str">
            <v xml:space="preserve"> eight hundred and eighty eight</v>
          </cell>
          <cell r="C892" t="str">
            <v xml:space="preserve"> eight hundred and eighty eight</v>
          </cell>
          <cell r="D892" t="str">
            <v xml:space="preserve"> eight hundred and eighty eight Thousand</v>
          </cell>
          <cell r="E892" t="str">
            <v xml:space="preserve"> eight hundred and eighty eight Lakhs</v>
          </cell>
          <cell r="F892" t="str">
            <v xml:space="preserve"> eight hundred and eighty eight Crores</v>
          </cell>
          <cell r="G892" t="str">
            <v xml:space="preserve"> eight hundred and eighty eight Millions</v>
          </cell>
          <cell r="H892" t="str">
            <v xml:space="preserve"> eight hundred and eighty eight Billions</v>
          </cell>
        </row>
        <row r="893">
          <cell r="A893">
            <v>889</v>
          </cell>
          <cell r="B893" t="str">
            <v xml:space="preserve"> eight hundred and eighty nine</v>
          </cell>
          <cell r="C893" t="str">
            <v xml:space="preserve"> eight hundred and eighty nine</v>
          </cell>
          <cell r="D893" t="str">
            <v xml:space="preserve"> eight hundred and eighty nine Thousand</v>
          </cell>
          <cell r="E893" t="str">
            <v xml:space="preserve"> eight hundred and eighty nine Lakhs</v>
          </cell>
          <cell r="F893" t="str">
            <v xml:space="preserve"> eight hundred and eighty nine Crores</v>
          </cell>
          <cell r="G893" t="str">
            <v xml:space="preserve"> eight hundred and eighty nine Millions</v>
          </cell>
          <cell r="H893" t="str">
            <v xml:space="preserve"> eight hundred and eighty nine Billions</v>
          </cell>
        </row>
        <row r="894">
          <cell r="A894">
            <v>890</v>
          </cell>
          <cell r="B894" t="str">
            <v xml:space="preserve"> eight hundred and ninety</v>
          </cell>
          <cell r="C894" t="str">
            <v xml:space="preserve"> eight hundred and ninety</v>
          </cell>
          <cell r="D894" t="str">
            <v xml:space="preserve"> eight hundred and ninety Thousand</v>
          </cell>
          <cell r="E894" t="str">
            <v xml:space="preserve"> eight hundred and ninety Lakhs</v>
          </cell>
          <cell r="F894" t="str">
            <v xml:space="preserve"> eight hundred and ninety Crores</v>
          </cell>
          <cell r="G894" t="str">
            <v xml:space="preserve"> eight hundred and ninety Millions</v>
          </cell>
          <cell r="H894" t="str">
            <v xml:space="preserve"> eight hundred and ninety Billions</v>
          </cell>
        </row>
        <row r="895">
          <cell r="A895">
            <v>891</v>
          </cell>
          <cell r="B895" t="str">
            <v xml:space="preserve"> eight hundred and ninety one</v>
          </cell>
          <cell r="C895" t="str">
            <v xml:space="preserve"> eight hundred and ninety one</v>
          </cell>
          <cell r="D895" t="str">
            <v xml:space="preserve"> eight hundred and ninety one Thousand</v>
          </cell>
          <cell r="E895" t="str">
            <v xml:space="preserve"> eight hundred and ninety one Lakhs</v>
          </cell>
          <cell r="F895" t="str">
            <v xml:space="preserve"> eight hundred and ninety one Crores</v>
          </cell>
          <cell r="G895" t="str">
            <v xml:space="preserve"> eight hundred and ninety one Millions</v>
          </cell>
          <cell r="H895" t="str">
            <v xml:space="preserve"> eight hundred and ninety one Billions</v>
          </cell>
        </row>
        <row r="896">
          <cell r="A896">
            <v>892</v>
          </cell>
          <cell r="B896" t="str">
            <v xml:space="preserve"> eight hundred and ninety two</v>
          </cell>
          <cell r="C896" t="str">
            <v xml:space="preserve"> eight hundred and ninety two</v>
          </cell>
          <cell r="D896" t="str">
            <v xml:space="preserve"> eight hundred and ninety two Thousand</v>
          </cell>
          <cell r="E896" t="str">
            <v xml:space="preserve"> eight hundred and ninety two Lakhs</v>
          </cell>
          <cell r="F896" t="str">
            <v xml:space="preserve"> eight hundred and ninety two Crores</v>
          </cell>
          <cell r="G896" t="str">
            <v xml:space="preserve"> eight hundred and ninety two Millions</v>
          </cell>
          <cell r="H896" t="str">
            <v xml:space="preserve"> eight hundred and ninety two Billions</v>
          </cell>
        </row>
        <row r="897">
          <cell r="A897">
            <v>893</v>
          </cell>
          <cell r="B897" t="str">
            <v xml:space="preserve"> eight hundred and ninety three</v>
          </cell>
          <cell r="C897" t="str">
            <v xml:space="preserve"> eight hundred and ninety three</v>
          </cell>
          <cell r="D897" t="str">
            <v xml:space="preserve"> eight hundred and ninety three Thousand</v>
          </cell>
          <cell r="E897" t="str">
            <v xml:space="preserve"> eight hundred and ninety three Lakhs</v>
          </cell>
          <cell r="F897" t="str">
            <v xml:space="preserve"> eight hundred and ninety three Crores</v>
          </cell>
          <cell r="G897" t="str">
            <v xml:space="preserve"> eight hundred and ninety three Millions</v>
          </cell>
          <cell r="H897" t="str">
            <v xml:space="preserve"> eight hundred and ninety three Billions</v>
          </cell>
        </row>
        <row r="898">
          <cell r="A898">
            <v>894</v>
          </cell>
          <cell r="B898" t="str">
            <v xml:space="preserve"> eight hundred and ninety four </v>
          </cell>
          <cell r="C898" t="str">
            <v xml:space="preserve"> eight hundred and ninety four </v>
          </cell>
          <cell r="D898" t="str">
            <v xml:space="preserve"> eight hundred and ninety four  Thousand</v>
          </cell>
          <cell r="E898" t="str">
            <v xml:space="preserve"> eight hundred and ninety four  Lakhs</v>
          </cell>
          <cell r="F898" t="str">
            <v xml:space="preserve"> eight hundred and ninety four  Crores</v>
          </cell>
          <cell r="G898" t="str">
            <v xml:space="preserve"> eight hundred and ninety four  Millions</v>
          </cell>
          <cell r="H898" t="str">
            <v xml:space="preserve"> eight hundred and ninety four  Billions</v>
          </cell>
        </row>
        <row r="899">
          <cell r="A899">
            <v>895</v>
          </cell>
          <cell r="B899" t="str">
            <v xml:space="preserve"> eight hundred and ninety five</v>
          </cell>
          <cell r="C899" t="str">
            <v xml:space="preserve"> eight hundred and ninety five</v>
          </cell>
          <cell r="D899" t="str">
            <v xml:space="preserve"> eight hundred and ninety five Thousand</v>
          </cell>
          <cell r="E899" t="str">
            <v xml:space="preserve"> eight hundred and ninety five Lakhs</v>
          </cell>
          <cell r="F899" t="str">
            <v xml:space="preserve"> eight hundred and ninety five Crores</v>
          </cell>
          <cell r="G899" t="str">
            <v xml:space="preserve"> eight hundred and ninety five Millions</v>
          </cell>
          <cell r="H899" t="str">
            <v xml:space="preserve"> eight hundred and ninety five Billions</v>
          </cell>
        </row>
        <row r="900">
          <cell r="A900">
            <v>896</v>
          </cell>
          <cell r="B900" t="str">
            <v xml:space="preserve"> eight hundred and ninety six</v>
          </cell>
          <cell r="C900" t="str">
            <v xml:space="preserve"> eight hundred and ninety six</v>
          </cell>
          <cell r="D900" t="str">
            <v xml:space="preserve"> eight hundred and ninety six Thousand</v>
          </cell>
          <cell r="E900" t="str">
            <v xml:space="preserve"> eight hundred and ninety six Lakhs</v>
          </cell>
          <cell r="F900" t="str">
            <v xml:space="preserve"> eight hundred and ninety six Crores</v>
          </cell>
          <cell r="G900" t="str">
            <v xml:space="preserve"> eight hundred and ninety six Millions</v>
          </cell>
          <cell r="H900" t="str">
            <v xml:space="preserve"> eight hundred and ninety six Billions</v>
          </cell>
        </row>
        <row r="901">
          <cell r="A901">
            <v>897</v>
          </cell>
          <cell r="B901" t="str">
            <v xml:space="preserve"> eight hundred and ninety seven</v>
          </cell>
          <cell r="C901" t="str">
            <v xml:space="preserve"> eight hundred and ninety seven</v>
          </cell>
          <cell r="D901" t="str">
            <v xml:space="preserve"> eight hundred and ninety seven Thousand</v>
          </cell>
          <cell r="E901" t="str">
            <v xml:space="preserve"> eight hundred and ninety seven Lakhs</v>
          </cell>
          <cell r="F901" t="str">
            <v xml:space="preserve"> eight hundred and ninety seven Crores</v>
          </cell>
          <cell r="G901" t="str">
            <v xml:space="preserve"> eight hundred and ninety seven Millions</v>
          </cell>
          <cell r="H901" t="str">
            <v xml:space="preserve"> eight hundred and ninety seven Billions</v>
          </cell>
        </row>
        <row r="902">
          <cell r="A902">
            <v>898</v>
          </cell>
          <cell r="B902" t="str">
            <v xml:space="preserve"> eight hundred and ninety eight</v>
          </cell>
          <cell r="C902" t="str">
            <v xml:space="preserve"> eight hundred and ninety eight</v>
          </cell>
          <cell r="D902" t="str">
            <v xml:space="preserve"> eight hundred and ninety eight Thousand</v>
          </cell>
          <cell r="E902" t="str">
            <v xml:space="preserve"> eight hundred and ninety eight Lakhs</v>
          </cell>
          <cell r="F902" t="str">
            <v xml:space="preserve"> eight hundred and ninety eight Crores</v>
          </cell>
          <cell r="G902" t="str">
            <v xml:space="preserve"> eight hundred and ninety eight Millions</v>
          </cell>
          <cell r="H902" t="str">
            <v xml:space="preserve"> eight hundred and ninety eight Billions</v>
          </cell>
        </row>
        <row r="903">
          <cell r="A903">
            <v>899</v>
          </cell>
          <cell r="B903" t="str">
            <v xml:space="preserve"> eight hundred and ninety nine</v>
          </cell>
          <cell r="C903" t="str">
            <v xml:space="preserve"> eight hundred and ninety nine</v>
          </cell>
          <cell r="D903" t="str">
            <v xml:space="preserve"> eight hundred and ninety nine Thousand</v>
          </cell>
          <cell r="E903" t="str">
            <v xml:space="preserve"> eight hundred and ninety nine Lakhs</v>
          </cell>
          <cell r="F903" t="str">
            <v xml:space="preserve"> eight hundred and ninety nine Crores</v>
          </cell>
          <cell r="G903" t="str">
            <v xml:space="preserve"> eight hundred and ninety nine Millions</v>
          </cell>
          <cell r="H903" t="str">
            <v xml:space="preserve"> eight hundred and ninety nine Billions</v>
          </cell>
        </row>
        <row r="904">
          <cell r="A904">
            <v>900</v>
          </cell>
          <cell r="B904" t="str">
            <v xml:space="preserve"> nine hundred</v>
          </cell>
          <cell r="C904" t="str">
            <v xml:space="preserve"> nine hundred</v>
          </cell>
          <cell r="D904" t="str">
            <v xml:space="preserve"> nine hundred Thousand</v>
          </cell>
          <cell r="E904" t="str">
            <v xml:space="preserve"> nine hundred Lakhs</v>
          </cell>
          <cell r="F904" t="str">
            <v xml:space="preserve"> nine hundred Crores</v>
          </cell>
          <cell r="G904" t="str">
            <v xml:space="preserve"> nine hundred Millions</v>
          </cell>
          <cell r="H904" t="str">
            <v xml:space="preserve"> nine hundred Billions</v>
          </cell>
        </row>
        <row r="905">
          <cell r="A905">
            <v>901</v>
          </cell>
          <cell r="B905" t="str">
            <v xml:space="preserve"> nine hundred and one</v>
          </cell>
          <cell r="C905" t="str">
            <v xml:space="preserve"> nine hundred and one</v>
          </cell>
          <cell r="D905" t="str">
            <v xml:space="preserve"> nine hundred and one Thousand</v>
          </cell>
          <cell r="E905" t="str">
            <v xml:space="preserve"> nine hundred and one Lakhs</v>
          </cell>
          <cell r="F905" t="str">
            <v xml:space="preserve"> nine hundred and one Crores</v>
          </cell>
          <cell r="G905" t="str">
            <v xml:space="preserve"> nine hundred and one Millions</v>
          </cell>
          <cell r="H905" t="str">
            <v xml:space="preserve"> nine hundred and one Billions</v>
          </cell>
        </row>
        <row r="906">
          <cell r="A906">
            <v>902</v>
          </cell>
          <cell r="B906" t="str">
            <v xml:space="preserve"> nine hundred and two</v>
          </cell>
          <cell r="C906" t="str">
            <v xml:space="preserve"> nine hundred and two</v>
          </cell>
          <cell r="D906" t="str">
            <v xml:space="preserve"> nine hundred and two Thousand</v>
          </cell>
          <cell r="E906" t="str">
            <v xml:space="preserve"> nine hundred and two Lakhs</v>
          </cell>
          <cell r="F906" t="str">
            <v xml:space="preserve"> nine hundred and two Crores</v>
          </cell>
          <cell r="G906" t="str">
            <v xml:space="preserve"> nine hundred and two Millions</v>
          </cell>
          <cell r="H906" t="str">
            <v xml:space="preserve"> nine hundred and two Billions</v>
          </cell>
        </row>
        <row r="907">
          <cell r="A907">
            <v>903</v>
          </cell>
          <cell r="B907" t="str">
            <v xml:space="preserve"> nine hundred and three</v>
          </cell>
          <cell r="C907" t="str">
            <v xml:space="preserve"> nine hundred and three</v>
          </cell>
          <cell r="D907" t="str">
            <v xml:space="preserve"> nine hundred and three Thousand</v>
          </cell>
          <cell r="E907" t="str">
            <v xml:space="preserve"> nine hundred and three Lakhs</v>
          </cell>
          <cell r="F907" t="str">
            <v xml:space="preserve"> nine hundred and three Crores</v>
          </cell>
          <cell r="G907" t="str">
            <v xml:space="preserve"> nine hundred and three Millions</v>
          </cell>
          <cell r="H907" t="str">
            <v xml:space="preserve"> nine hundred and three Billions</v>
          </cell>
        </row>
        <row r="908">
          <cell r="A908">
            <v>904</v>
          </cell>
          <cell r="B908" t="str">
            <v xml:space="preserve"> nine hundred and four</v>
          </cell>
          <cell r="C908" t="str">
            <v xml:space="preserve"> nine hundred and four</v>
          </cell>
          <cell r="D908" t="str">
            <v xml:space="preserve"> nine hundred and four Thousand</v>
          </cell>
          <cell r="E908" t="str">
            <v xml:space="preserve"> nine hundred and four Lakhs</v>
          </cell>
          <cell r="F908" t="str">
            <v xml:space="preserve"> nine hundred and four Crores</v>
          </cell>
          <cell r="G908" t="str">
            <v xml:space="preserve"> nine hundred and four Millions</v>
          </cell>
          <cell r="H908" t="str">
            <v xml:space="preserve"> nine hundred and four Billions</v>
          </cell>
        </row>
        <row r="909">
          <cell r="A909">
            <v>905</v>
          </cell>
          <cell r="B909" t="str">
            <v xml:space="preserve"> nine hundred and five</v>
          </cell>
          <cell r="C909" t="str">
            <v xml:space="preserve"> nine hundred and five</v>
          </cell>
          <cell r="D909" t="str">
            <v xml:space="preserve"> nine hundred and five Thousand</v>
          </cell>
          <cell r="E909" t="str">
            <v xml:space="preserve"> nine hundred and five Lakhs</v>
          </cell>
          <cell r="F909" t="str">
            <v xml:space="preserve"> nine hundred and five Crores</v>
          </cell>
          <cell r="G909" t="str">
            <v xml:space="preserve"> nine hundred and five Millions</v>
          </cell>
          <cell r="H909" t="str">
            <v xml:space="preserve"> nine hundred and five Billions</v>
          </cell>
        </row>
        <row r="910">
          <cell r="A910">
            <v>906</v>
          </cell>
          <cell r="B910" t="str">
            <v xml:space="preserve"> nine hundred and six</v>
          </cell>
          <cell r="C910" t="str">
            <v xml:space="preserve"> nine hundred and six</v>
          </cell>
          <cell r="D910" t="str">
            <v xml:space="preserve"> nine hundred and six Thousand</v>
          </cell>
          <cell r="E910" t="str">
            <v xml:space="preserve"> nine hundred and six Lakhs</v>
          </cell>
          <cell r="F910" t="str">
            <v xml:space="preserve"> nine hundred and six Crores</v>
          </cell>
          <cell r="G910" t="str">
            <v xml:space="preserve"> nine hundred and six Millions</v>
          </cell>
          <cell r="H910" t="str">
            <v xml:space="preserve"> nine hundred and six Billions</v>
          </cell>
        </row>
        <row r="911">
          <cell r="A911">
            <v>907</v>
          </cell>
          <cell r="B911" t="str">
            <v xml:space="preserve"> nine hundred and seven</v>
          </cell>
          <cell r="C911" t="str">
            <v xml:space="preserve"> nine hundred and seven</v>
          </cell>
          <cell r="D911" t="str">
            <v xml:space="preserve"> nine hundred and seven Thousand</v>
          </cell>
          <cell r="E911" t="str">
            <v xml:space="preserve"> nine hundred and seven Lakhs</v>
          </cell>
          <cell r="F911" t="str">
            <v xml:space="preserve"> nine hundred and seven Crores</v>
          </cell>
          <cell r="G911" t="str">
            <v xml:space="preserve"> nine hundred and seven Millions</v>
          </cell>
          <cell r="H911" t="str">
            <v xml:space="preserve"> nine hundred and seven Billions</v>
          </cell>
        </row>
        <row r="912">
          <cell r="A912">
            <v>908</v>
          </cell>
          <cell r="B912" t="str">
            <v xml:space="preserve"> nine hundred and eight</v>
          </cell>
          <cell r="C912" t="str">
            <v xml:space="preserve"> nine hundred and eight</v>
          </cell>
          <cell r="D912" t="str">
            <v xml:space="preserve"> nine hundred and eight Thousand</v>
          </cell>
          <cell r="E912" t="str">
            <v xml:space="preserve"> nine hundred and eight Lakhs</v>
          </cell>
          <cell r="F912" t="str">
            <v xml:space="preserve"> nine hundred and eight Crores</v>
          </cell>
          <cell r="G912" t="str">
            <v xml:space="preserve"> nine hundred and eight Millions</v>
          </cell>
          <cell r="H912" t="str">
            <v xml:space="preserve"> nine hundred and eight Billions</v>
          </cell>
        </row>
        <row r="913">
          <cell r="A913">
            <v>909</v>
          </cell>
          <cell r="B913" t="str">
            <v xml:space="preserve"> nine hundred and nine</v>
          </cell>
          <cell r="C913" t="str">
            <v xml:space="preserve"> nine hundred and nine</v>
          </cell>
          <cell r="D913" t="str">
            <v xml:space="preserve"> nine hundred and nine Thousand</v>
          </cell>
          <cell r="E913" t="str">
            <v xml:space="preserve"> nine hundred and nine Lakhs</v>
          </cell>
          <cell r="F913" t="str">
            <v xml:space="preserve"> nine hundred and nine Crores</v>
          </cell>
          <cell r="G913" t="str">
            <v xml:space="preserve"> nine hundred and nine Millions</v>
          </cell>
          <cell r="H913" t="str">
            <v xml:space="preserve"> nine hundred and nine Billions</v>
          </cell>
        </row>
        <row r="914">
          <cell r="A914">
            <v>910</v>
          </cell>
          <cell r="B914" t="str">
            <v xml:space="preserve"> nine hundred and ten</v>
          </cell>
          <cell r="C914" t="str">
            <v xml:space="preserve"> nine hundred and ten</v>
          </cell>
          <cell r="D914" t="str">
            <v xml:space="preserve"> nine hundred and ten Thousand</v>
          </cell>
          <cell r="E914" t="str">
            <v xml:space="preserve"> nine hundred and ten Lakhs</v>
          </cell>
          <cell r="F914" t="str">
            <v xml:space="preserve"> nine hundred and ten Crores</v>
          </cell>
          <cell r="G914" t="str">
            <v xml:space="preserve"> nine hundred and ten Millions</v>
          </cell>
          <cell r="H914" t="str">
            <v xml:space="preserve"> nine hundred and ten Billions</v>
          </cell>
        </row>
        <row r="915">
          <cell r="A915">
            <v>911</v>
          </cell>
          <cell r="B915" t="str">
            <v xml:space="preserve"> nine hundred and eleven</v>
          </cell>
          <cell r="C915" t="str">
            <v xml:space="preserve"> nine hundred and eleven</v>
          </cell>
          <cell r="D915" t="str">
            <v xml:space="preserve"> nine hundred and eleven Thousand</v>
          </cell>
          <cell r="E915" t="str">
            <v xml:space="preserve"> nine hundred and eleven Lakhs</v>
          </cell>
          <cell r="F915" t="str">
            <v xml:space="preserve"> nine hundred and eleven Crores</v>
          </cell>
          <cell r="G915" t="str">
            <v xml:space="preserve"> nine hundred and eleven Millions</v>
          </cell>
          <cell r="H915" t="str">
            <v xml:space="preserve"> nine hundred and eleven Billions</v>
          </cell>
        </row>
        <row r="916">
          <cell r="A916">
            <v>912</v>
          </cell>
          <cell r="B916" t="str">
            <v xml:space="preserve"> nine hundred and twelve</v>
          </cell>
          <cell r="C916" t="str">
            <v xml:space="preserve"> nine hundred and twelve</v>
          </cell>
          <cell r="D916" t="str">
            <v xml:space="preserve"> nine hundred and twelve Thousand</v>
          </cell>
          <cell r="E916" t="str">
            <v xml:space="preserve"> nine hundred and twelve Lakhs</v>
          </cell>
          <cell r="F916" t="str">
            <v xml:space="preserve"> nine hundred and twelve Crores</v>
          </cell>
          <cell r="G916" t="str">
            <v xml:space="preserve"> nine hundred and twelve Millions</v>
          </cell>
          <cell r="H916" t="str">
            <v xml:space="preserve"> nine hundred and twelve Billions</v>
          </cell>
        </row>
        <row r="917">
          <cell r="A917">
            <v>913</v>
          </cell>
          <cell r="B917" t="str">
            <v xml:space="preserve"> nine hundred and thirteen</v>
          </cell>
          <cell r="C917" t="str">
            <v xml:space="preserve"> nine hundred and thirteen</v>
          </cell>
          <cell r="D917" t="str">
            <v xml:space="preserve"> nine hundred and thirteen Thousand</v>
          </cell>
          <cell r="E917" t="str">
            <v xml:space="preserve"> nine hundred and thirteen Lakhs</v>
          </cell>
          <cell r="F917" t="str">
            <v xml:space="preserve"> nine hundred and thirteen Crores</v>
          </cell>
          <cell r="G917" t="str">
            <v xml:space="preserve"> nine hundred and thirteen Millions</v>
          </cell>
          <cell r="H917" t="str">
            <v xml:space="preserve"> nine hundred and thirteen Billions</v>
          </cell>
        </row>
        <row r="918">
          <cell r="A918">
            <v>914</v>
          </cell>
          <cell r="B918" t="str">
            <v xml:space="preserve"> nine hundred and fourteen</v>
          </cell>
          <cell r="C918" t="str">
            <v xml:space="preserve"> nine hundred and fourteen</v>
          </cell>
          <cell r="D918" t="str">
            <v xml:space="preserve"> nine hundred and fourteen Thousand</v>
          </cell>
          <cell r="E918" t="str">
            <v xml:space="preserve"> nine hundred and fourteen Lakhs</v>
          </cell>
          <cell r="F918" t="str">
            <v xml:space="preserve"> nine hundred and fourteen Crores</v>
          </cell>
          <cell r="G918" t="str">
            <v xml:space="preserve"> nine hundred and fourteen Millions</v>
          </cell>
          <cell r="H918" t="str">
            <v xml:space="preserve"> nine hundred and fourteen Billions</v>
          </cell>
        </row>
        <row r="919">
          <cell r="A919">
            <v>915</v>
          </cell>
          <cell r="B919" t="str">
            <v xml:space="preserve"> nine hundred and fifteen</v>
          </cell>
          <cell r="C919" t="str">
            <v xml:space="preserve"> nine hundred and fifteen</v>
          </cell>
          <cell r="D919" t="str">
            <v xml:space="preserve"> nine hundred and fifteen Thousand</v>
          </cell>
          <cell r="E919" t="str">
            <v xml:space="preserve"> nine hundred and fifteen Lakhs</v>
          </cell>
          <cell r="F919" t="str">
            <v xml:space="preserve"> nine hundred and fifteen Crores</v>
          </cell>
          <cell r="G919" t="str">
            <v xml:space="preserve"> nine hundred and fifteen Millions</v>
          </cell>
          <cell r="H919" t="str">
            <v xml:space="preserve"> nine hundred and fifteen Billions</v>
          </cell>
        </row>
        <row r="920">
          <cell r="A920">
            <v>916</v>
          </cell>
          <cell r="B920" t="str">
            <v xml:space="preserve"> nine hundred and sixteen</v>
          </cell>
          <cell r="C920" t="str">
            <v xml:space="preserve"> nine hundred and sixteen</v>
          </cell>
          <cell r="D920" t="str">
            <v xml:space="preserve"> nine hundred and sixteen Thousand</v>
          </cell>
          <cell r="E920" t="str">
            <v xml:space="preserve"> nine hundred and sixteen Lakhs</v>
          </cell>
          <cell r="F920" t="str">
            <v xml:space="preserve"> nine hundred and sixteen Crores</v>
          </cell>
          <cell r="G920" t="str">
            <v xml:space="preserve"> nine hundred and sixteen Millions</v>
          </cell>
          <cell r="H920" t="str">
            <v xml:space="preserve"> nine hundred and sixteen Billions</v>
          </cell>
        </row>
        <row r="921">
          <cell r="A921">
            <v>917</v>
          </cell>
          <cell r="B921" t="str">
            <v xml:space="preserve"> nine hundred and seventeen</v>
          </cell>
          <cell r="C921" t="str">
            <v xml:space="preserve"> nine hundred and seventeen</v>
          </cell>
          <cell r="D921" t="str">
            <v xml:space="preserve"> nine hundred and seventeen Thousand</v>
          </cell>
          <cell r="E921" t="str">
            <v xml:space="preserve"> nine hundred and seventeen Lakhs</v>
          </cell>
          <cell r="F921" t="str">
            <v xml:space="preserve"> nine hundred and seventeen Crores</v>
          </cell>
          <cell r="G921" t="str">
            <v xml:space="preserve"> nine hundred and seventeen Millions</v>
          </cell>
          <cell r="H921" t="str">
            <v xml:space="preserve"> nine hundred and seventeen Billions</v>
          </cell>
        </row>
        <row r="922">
          <cell r="A922">
            <v>918</v>
          </cell>
          <cell r="B922" t="str">
            <v xml:space="preserve"> nine hundred and eighteen</v>
          </cell>
          <cell r="C922" t="str">
            <v xml:space="preserve"> nine hundred and eighteen</v>
          </cell>
          <cell r="D922" t="str">
            <v xml:space="preserve"> nine hundred and eighteen Thousand</v>
          </cell>
          <cell r="E922" t="str">
            <v xml:space="preserve"> nine hundred and eighteen Lakhs</v>
          </cell>
          <cell r="F922" t="str">
            <v xml:space="preserve"> nine hundred and eighteen Crores</v>
          </cell>
          <cell r="G922" t="str">
            <v xml:space="preserve"> nine hundred and eighteen Millions</v>
          </cell>
          <cell r="H922" t="str">
            <v xml:space="preserve"> nine hundred and eighteen Billions</v>
          </cell>
        </row>
        <row r="923">
          <cell r="A923">
            <v>919</v>
          </cell>
          <cell r="B923" t="str">
            <v xml:space="preserve"> nine hundred and nineteen</v>
          </cell>
          <cell r="C923" t="str">
            <v xml:space="preserve"> nine hundred and nineteen</v>
          </cell>
          <cell r="D923" t="str">
            <v xml:space="preserve"> nine hundred and nineteen Thousand</v>
          </cell>
          <cell r="E923" t="str">
            <v xml:space="preserve"> nine hundred and nineteen Lakhs</v>
          </cell>
          <cell r="F923" t="str">
            <v xml:space="preserve"> nine hundred and nineteen Crores</v>
          </cell>
          <cell r="G923" t="str">
            <v xml:space="preserve"> nine hundred and nineteen Millions</v>
          </cell>
          <cell r="H923" t="str">
            <v xml:space="preserve"> nine hundred and nineteen Billions</v>
          </cell>
        </row>
        <row r="924">
          <cell r="A924">
            <v>920</v>
          </cell>
          <cell r="B924" t="str">
            <v xml:space="preserve"> nine hundred and twenty </v>
          </cell>
          <cell r="C924" t="str">
            <v xml:space="preserve"> nine hundred and twenty </v>
          </cell>
          <cell r="D924" t="str">
            <v xml:space="preserve"> nine hundred and twenty  Thousand</v>
          </cell>
          <cell r="E924" t="str">
            <v xml:space="preserve"> nine hundred and twenty  Lakhs</v>
          </cell>
          <cell r="F924" t="str">
            <v xml:space="preserve"> nine hundred and twenty  Crores</v>
          </cell>
          <cell r="G924" t="str">
            <v xml:space="preserve"> nine hundred and twenty  Millions</v>
          </cell>
          <cell r="H924" t="str">
            <v xml:space="preserve"> nine hundred and twenty  Billions</v>
          </cell>
        </row>
        <row r="925">
          <cell r="A925">
            <v>921</v>
          </cell>
          <cell r="B925" t="str">
            <v xml:space="preserve"> nine hundred and twenty one</v>
          </cell>
          <cell r="C925" t="str">
            <v xml:space="preserve"> nine hundred and twenty one</v>
          </cell>
          <cell r="D925" t="str">
            <v xml:space="preserve"> nine hundred and twenty one Thousand</v>
          </cell>
          <cell r="E925" t="str">
            <v xml:space="preserve"> nine hundred and twenty one Lakhs</v>
          </cell>
          <cell r="F925" t="str">
            <v xml:space="preserve"> nine hundred and twenty one Crores</v>
          </cell>
          <cell r="G925" t="str">
            <v xml:space="preserve"> nine hundred and twenty one Millions</v>
          </cell>
          <cell r="H925" t="str">
            <v xml:space="preserve"> nine hundred and twenty one Billions</v>
          </cell>
        </row>
        <row r="926">
          <cell r="A926">
            <v>922</v>
          </cell>
          <cell r="B926" t="str">
            <v xml:space="preserve"> nine hundred and twenty two</v>
          </cell>
          <cell r="C926" t="str">
            <v xml:space="preserve"> nine hundred and twenty two</v>
          </cell>
          <cell r="D926" t="str">
            <v xml:space="preserve"> nine hundred and twenty two Thousand</v>
          </cell>
          <cell r="E926" t="str">
            <v xml:space="preserve"> nine hundred and twenty two Lakhs</v>
          </cell>
          <cell r="F926" t="str">
            <v xml:space="preserve"> nine hundred and twenty two Crores</v>
          </cell>
          <cell r="G926" t="str">
            <v xml:space="preserve"> nine hundred and twenty two Millions</v>
          </cell>
          <cell r="H926" t="str">
            <v xml:space="preserve"> nine hundred and twenty two Billions</v>
          </cell>
        </row>
        <row r="927">
          <cell r="A927">
            <v>923</v>
          </cell>
          <cell r="B927" t="str">
            <v xml:space="preserve"> nine hundred and twenty three</v>
          </cell>
          <cell r="C927" t="str">
            <v xml:space="preserve"> nine hundred and twenty three</v>
          </cell>
          <cell r="D927" t="str">
            <v xml:space="preserve"> nine hundred and twenty three Thousand</v>
          </cell>
          <cell r="E927" t="str">
            <v xml:space="preserve"> nine hundred and twenty three Lakhs</v>
          </cell>
          <cell r="F927" t="str">
            <v xml:space="preserve"> nine hundred and twenty three Crores</v>
          </cell>
          <cell r="G927" t="str">
            <v xml:space="preserve"> nine hundred and twenty three Millions</v>
          </cell>
          <cell r="H927" t="str">
            <v xml:space="preserve"> nine hundred and twenty three Billions</v>
          </cell>
        </row>
        <row r="928">
          <cell r="A928">
            <v>924</v>
          </cell>
          <cell r="B928" t="str">
            <v xml:space="preserve"> nine hundred and twenty four</v>
          </cell>
          <cell r="C928" t="str">
            <v xml:space="preserve"> nine hundred and twenty four</v>
          </cell>
          <cell r="D928" t="str">
            <v xml:space="preserve"> nine hundred and twenty four Thousand</v>
          </cell>
          <cell r="E928" t="str">
            <v xml:space="preserve"> nine hundred and twenty four Lakhs</v>
          </cell>
          <cell r="F928" t="str">
            <v xml:space="preserve"> nine hundred and twenty four Crores</v>
          </cell>
          <cell r="G928" t="str">
            <v xml:space="preserve"> nine hundred and twenty four Millions</v>
          </cell>
          <cell r="H928" t="str">
            <v xml:space="preserve"> nine hundred and twenty four Billions</v>
          </cell>
        </row>
        <row r="929">
          <cell r="A929">
            <v>925</v>
          </cell>
          <cell r="B929" t="str">
            <v xml:space="preserve"> nine hundred and twenty five</v>
          </cell>
          <cell r="C929" t="str">
            <v xml:space="preserve"> nine hundred and twenty five</v>
          </cell>
          <cell r="D929" t="str">
            <v xml:space="preserve"> nine hundred and twenty five Thousand</v>
          </cell>
          <cell r="E929" t="str">
            <v xml:space="preserve"> nine hundred and twenty five Lakhs</v>
          </cell>
          <cell r="F929" t="str">
            <v xml:space="preserve"> nine hundred and twenty five Crores</v>
          </cell>
          <cell r="G929" t="str">
            <v xml:space="preserve"> nine hundred and twenty five Millions</v>
          </cell>
          <cell r="H929" t="str">
            <v xml:space="preserve"> nine hundred and twenty five Billions</v>
          </cell>
        </row>
        <row r="930">
          <cell r="A930">
            <v>926</v>
          </cell>
          <cell r="B930" t="str">
            <v xml:space="preserve"> nine hundred and twenty six</v>
          </cell>
          <cell r="C930" t="str">
            <v xml:space="preserve"> nine hundred and twenty six</v>
          </cell>
          <cell r="D930" t="str">
            <v xml:space="preserve"> nine hundred and twenty six Thousand</v>
          </cell>
          <cell r="E930" t="str">
            <v xml:space="preserve"> nine hundred and twenty six Lakhs</v>
          </cell>
          <cell r="F930" t="str">
            <v xml:space="preserve"> nine hundred and twenty six Crores</v>
          </cell>
          <cell r="G930" t="str">
            <v xml:space="preserve"> nine hundred and twenty six Millions</v>
          </cell>
          <cell r="H930" t="str">
            <v xml:space="preserve"> nine hundred and twenty six Billions</v>
          </cell>
        </row>
        <row r="931">
          <cell r="A931">
            <v>927</v>
          </cell>
          <cell r="B931" t="str">
            <v xml:space="preserve"> nine hundred and twenty seven</v>
          </cell>
          <cell r="C931" t="str">
            <v xml:space="preserve"> nine hundred and twenty seven</v>
          </cell>
          <cell r="D931" t="str">
            <v xml:space="preserve"> nine hundred and twenty seven Thousand</v>
          </cell>
          <cell r="E931" t="str">
            <v xml:space="preserve"> nine hundred and twenty seven Lakhs</v>
          </cell>
          <cell r="F931" t="str">
            <v xml:space="preserve"> nine hundred and twenty seven Crores</v>
          </cell>
          <cell r="G931" t="str">
            <v xml:space="preserve"> nine hundred and twenty seven Millions</v>
          </cell>
          <cell r="H931" t="str">
            <v xml:space="preserve"> nine hundred and twenty seven Billions</v>
          </cell>
        </row>
        <row r="932">
          <cell r="A932">
            <v>928</v>
          </cell>
          <cell r="B932" t="str">
            <v xml:space="preserve"> nine hundred and twenty eight</v>
          </cell>
          <cell r="C932" t="str">
            <v xml:space="preserve"> nine hundred and twenty eight</v>
          </cell>
          <cell r="D932" t="str">
            <v xml:space="preserve"> nine hundred and twenty eight Thousand</v>
          </cell>
          <cell r="E932" t="str">
            <v xml:space="preserve"> nine hundred and twenty eight Lakhs</v>
          </cell>
          <cell r="F932" t="str">
            <v xml:space="preserve"> nine hundred and twenty eight Crores</v>
          </cell>
          <cell r="G932" t="str">
            <v xml:space="preserve"> nine hundred and twenty eight Millions</v>
          </cell>
          <cell r="H932" t="str">
            <v xml:space="preserve"> nine hundred and twenty eight Billions</v>
          </cell>
        </row>
        <row r="933">
          <cell r="A933">
            <v>929</v>
          </cell>
          <cell r="B933" t="str">
            <v xml:space="preserve"> nine hundred and twenty nine</v>
          </cell>
          <cell r="C933" t="str">
            <v xml:space="preserve"> nine hundred and twenty nine</v>
          </cell>
          <cell r="D933" t="str">
            <v xml:space="preserve"> nine hundred and twenty nine Thousand</v>
          </cell>
          <cell r="E933" t="str">
            <v xml:space="preserve"> nine hundred and twenty nine Lakhs</v>
          </cell>
          <cell r="F933" t="str">
            <v xml:space="preserve"> nine hundred and twenty nine Crores</v>
          </cell>
          <cell r="G933" t="str">
            <v xml:space="preserve"> nine hundred and twenty nine Millions</v>
          </cell>
          <cell r="H933" t="str">
            <v xml:space="preserve"> nine hundred and twenty nine Billions</v>
          </cell>
        </row>
        <row r="934">
          <cell r="A934">
            <v>930</v>
          </cell>
          <cell r="B934" t="str">
            <v xml:space="preserve"> nine hundred and thirty</v>
          </cell>
          <cell r="C934" t="str">
            <v xml:space="preserve"> nine hundred and thirty</v>
          </cell>
          <cell r="D934" t="str">
            <v xml:space="preserve"> nine hundred and thirty Thousand</v>
          </cell>
          <cell r="E934" t="str">
            <v xml:space="preserve"> nine hundred and thirty Lakhs</v>
          </cell>
          <cell r="F934" t="str">
            <v xml:space="preserve"> nine hundred and thirty Crores</v>
          </cell>
          <cell r="G934" t="str">
            <v xml:space="preserve"> nine hundred and thirty Millions</v>
          </cell>
          <cell r="H934" t="str">
            <v xml:space="preserve"> nine hundred and thirty Billions</v>
          </cell>
        </row>
        <row r="935">
          <cell r="A935">
            <v>931</v>
          </cell>
          <cell r="B935" t="str">
            <v xml:space="preserve"> nine hundred and thirty one</v>
          </cell>
          <cell r="C935" t="str">
            <v xml:space="preserve"> nine hundred and thirty one</v>
          </cell>
          <cell r="D935" t="str">
            <v xml:space="preserve"> nine hundred and thirty one Thousand</v>
          </cell>
          <cell r="E935" t="str">
            <v xml:space="preserve"> nine hundred and thirty one Lakhs</v>
          </cell>
          <cell r="F935" t="str">
            <v xml:space="preserve"> nine hundred and thirty one Crores</v>
          </cell>
          <cell r="G935" t="str">
            <v xml:space="preserve"> nine hundred and thirty one Millions</v>
          </cell>
          <cell r="H935" t="str">
            <v xml:space="preserve"> nine hundred and thirty one Billions</v>
          </cell>
        </row>
        <row r="936">
          <cell r="A936">
            <v>932</v>
          </cell>
          <cell r="B936" t="str">
            <v xml:space="preserve"> nine hundred and thirty two</v>
          </cell>
          <cell r="C936" t="str">
            <v xml:space="preserve"> nine hundred and thirty two</v>
          </cell>
          <cell r="D936" t="str">
            <v xml:space="preserve"> nine hundred and thirty two Thousand</v>
          </cell>
          <cell r="E936" t="str">
            <v xml:space="preserve"> nine hundred and thirty two Lakhs</v>
          </cell>
          <cell r="F936" t="str">
            <v xml:space="preserve"> nine hundred and thirty two Crores</v>
          </cell>
          <cell r="G936" t="str">
            <v xml:space="preserve"> nine hundred and thirty two Millions</v>
          </cell>
          <cell r="H936" t="str">
            <v xml:space="preserve"> nine hundred and thirty two Billions</v>
          </cell>
        </row>
        <row r="937">
          <cell r="A937">
            <v>933</v>
          </cell>
          <cell r="B937" t="str">
            <v xml:space="preserve"> nine hundred and thirty three</v>
          </cell>
          <cell r="C937" t="str">
            <v xml:space="preserve"> nine hundred and thirty three</v>
          </cell>
          <cell r="D937" t="str">
            <v xml:space="preserve"> nine hundred and thirty three Thousand</v>
          </cell>
          <cell r="E937" t="str">
            <v xml:space="preserve"> nine hundred and thirty three Lakhs</v>
          </cell>
          <cell r="F937" t="str">
            <v xml:space="preserve"> nine hundred and thirty three Crores</v>
          </cell>
          <cell r="G937" t="str">
            <v xml:space="preserve"> nine hundred and thirty three Millions</v>
          </cell>
          <cell r="H937" t="str">
            <v xml:space="preserve"> nine hundred and thirty three Billions</v>
          </cell>
        </row>
        <row r="938">
          <cell r="A938">
            <v>934</v>
          </cell>
          <cell r="B938" t="str">
            <v xml:space="preserve"> nine hundred and thirty four</v>
          </cell>
          <cell r="C938" t="str">
            <v xml:space="preserve"> nine hundred and thirty four</v>
          </cell>
          <cell r="D938" t="str">
            <v xml:space="preserve"> nine hundred and thirty four Thousand</v>
          </cell>
          <cell r="E938" t="str">
            <v xml:space="preserve"> nine hundred and thirty four Lakhs</v>
          </cell>
          <cell r="F938" t="str">
            <v xml:space="preserve"> nine hundred and thirty four Crores</v>
          </cell>
          <cell r="G938" t="str">
            <v xml:space="preserve"> nine hundred and thirty four Millions</v>
          </cell>
          <cell r="H938" t="str">
            <v xml:space="preserve"> nine hundred and thirty four Billions</v>
          </cell>
        </row>
        <row r="939">
          <cell r="A939">
            <v>935</v>
          </cell>
          <cell r="B939" t="str">
            <v xml:space="preserve"> nine hundred and thirty five</v>
          </cell>
          <cell r="C939" t="str">
            <v xml:space="preserve"> nine hundred and thirty five</v>
          </cell>
          <cell r="D939" t="str">
            <v xml:space="preserve"> nine hundred and thirty five Thousand</v>
          </cell>
          <cell r="E939" t="str">
            <v xml:space="preserve"> nine hundred and thirty five Lakhs</v>
          </cell>
          <cell r="F939" t="str">
            <v xml:space="preserve"> nine hundred and thirty five Crores</v>
          </cell>
          <cell r="G939" t="str">
            <v xml:space="preserve"> nine hundred and thirty five Millions</v>
          </cell>
          <cell r="H939" t="str">
            <v xml:space="preserve"> nine hundred and thirty five Billions</v>
          </cell>
        </row>
        <row r="940">
          <cell r="A940">
            <v>936</v>
          </cell>
          <cell r="B940" t="str">
            <v xml:space="preserve"> nine hundred and thirty six</v>
          </cell>
          <cell r="C940" t="str">
            <v xml:space="preserve"> nine hundred and thirty six</v>
          </cell>
          <cell r="D940" t="str">
            <v xml:space="preserve"> nine hundred and thirty six Thousand</v>
          </cell>
          <cell r="E940" t="str">
            <v xml:space="preserve"> nine hundred and thirty six Lakhs</v>
          </cell>
          <cell r="F940" t="str">
            <v xml:space="preserve"> nine hundred and thirty six Crores</v>
          </cell>
          <cell r="G940" t="str">
            <v xml:space="preserve"> nine hundred and thirty six Millions</v>
          </cell>
          <cell r="H940" t="str">
            <v xml:space="preserve"> nine hundred and thirty six Billions</v>
          </cell>
        </row>
        <row r="941">
          <cell r="A941">
            <v>937</v>
          </cell>
          <cell r="B941" t="str">
            <v xml:space="preserve"> nine hundred and thirty seven</v>
          </cell>
          <cell r="C941" t="str">
            <v xml:space="preserve"> nine hundred and thirty seven</v>
          </cell>
          <cell r="D941" t="str">
            <v xml:space="preserve"> nine hundred and thirty seven Thousand</v>
          </cell>
          <cell r="E941" t="str">
            <v xml:space="preserve"> nine hundred and thirty seven Lakhs</v>
          </cell>
          <cell r="F941" t="str">
            <v xml:space="preserve"> nine hundred and thirty seven Crores</v>
          </cell>
          <cell r="G941" t="str">
            <v xml:space="preserve"> nine hundred and thirty seven Millions</v>
          </cell>
          <cell r="H941" t="str">
            <v xml:space="preserve"> nine hundred and thirty seven Billions</v>
          </cell>
        </row>
        <row r="942">
          <cell r="A942">
            <v>938</v>
          </cell>
          <cell r="B942" t="str">
            <v xml:space="preserve"> nine hundred and thirty eight</v>
          </cell>
          <cell r="C942" t="str">
            <v xml:space="preserve"> nine hundred and thirty eight</v>
          </cell>
          <cell r="D942" t="str">
            <v xml:space="preserve"> nine hundred and thirty eight Thousand</v>
          </cell>
          <cell r="E942" t="str">
            <v xml:space="preserve"> nine hundred and thirty eight Lakhs</v>
          </cell>
          <cell r="F942" t="str">
            <v xml:space="preserve"> nine hundred and thirty eight Crores</v>
          </cell>
          <cell r="G942" t="str">
            <v xml:space="preserve"> nine hundred and thirty eight Millions</v>
          </cell>
          <cell r="H942" t="str">
            <v xml:space="preserve"> nine hundred and thirty eight Billions</v>
          </cell>
        </row>
        <row r="943">
          <cell r="A943">
            <v>939</v>
          </cell>
          <cell r="B943" t="str">
            <v xml:space="preserve"> nine hundred and thirty nine</v>
          </cell>
          <cell r="C943" t="str">
            <v xml:space="preserve"> nine hundred and thirty nine</v>
          </cell>
          <cell r="D943" t="str">
            <v xml:space="preserve"> nine hundred and thirty nine Thousand</v>
          </cell>
          <cell r="E943" t="str">
            <v xml:space="preserve"> nine hundred and thirty nine Lakhs</v>
          </cell>
          <cell r="F943" t="str">
            <v xml:space="preserve"> nine hundred and thirty nine Crores</v>
          </cell>
          <cell r="G943" t="str">
            <v xml:space="preserve"> nine hundred and thirty nine Millions</v>
          </cell>
          <cell r="H943" t="str">
            <v xml:space="preserve"> nine hundred and thirty nine Billions</v>
          </cell>
        </row>
        <row r="944">
          <cell r="A944">
            <v>940</v>
          </cell>
          <cell r="B944" t="str">
            <v xml:space="preserve"> nine hundred and forty</v>
          </cell>
          <cell r="C944" t="str">
            <v xml:space="preserve"> nine hundred and forty</v>
          </cell>
          <cell r="D944" t="str">
            <v xml:space="preserve"> nine hundred and forty Thousand</v>
          </cell>
          <cell r="E944" t="str">
            <v xml:space="preserve"> nine hundred and forty Lakhs</v>
          </cell>
          <cell r="F944" t="str">
            <v xml:space="preserve"> nine hundred and forty Crores</v>
          </cell>
          <cell r="G944" t="str">
            <v xml:space="preserve"> nine hundred and forty Millions</v>
          </cell>
          <cell r="H944" t="str">
            <v xml:space="preserve"> nine hundred and forty Billions</v>
          </cell>
        </row>
        <row r="945">
          <cell r="A945">
            <v>941</v>
          </cell>
          <cell r="B945" t="str">
            <v xml:space="preserve"> nine hundred and forty one </v>
          </cell>
          <cell r="C945" t="str">
            <v xml:space="preserve"> nine hundred and forty one </v>
          </cell>
          <cell r="D945" t="str">
            <v xml:space="preserve"> nine hundred and forty one  Thousand</v>
          </cell>
          <cell r="E945" t="str">
            <v xml:space="preserve"> nine hundred and forty one  Lakhs</v>
          </cell>
          <cell r="F945" t="str">
            <v xml:space="preserve"> nine hundred and forty one  Crores</v>
          </cell>
          <cell r="G945" t="str">
            <v xml:space="preserve"> nine hundred and forty one  Millions</v>
          </cell>
          <cell r="H945" t="str">
            <v xml:space="preserve"> nine hundred and forty one  Billions</v>
          </cell>
        </row>
        <row r="946">
          <cell r="A946">
            <v>942</v>
          </cell>
          <cell r="B946" t="str">
            <v xml:space="preserve"> nine hundred and forty two</v>
          </cell>
          <cell r="C946" t="str">
            <v xml:space="preserve"> nine hundred and forty two</v>
          </cell>
          <cell r="D946" t="str">
            <v xml:space="preserve"> nine hundred and forty two Thousand</v>
          </cell>
          <cell r="E946" t="str">
            <v xml:space="preserve"> nine hundred and forty two Lakhs</v>
          </cell>
          <cell r="F946" t="str">
            <v xml:space="preserve"> nine hundred and forty two Crores</v>
          </cell>
          <cell r="G946" t="str">
            <v xml:space="preserve"> nine hundred and forty two Millions</v>
          </cell>
          <cell r="H946" t="str">
            <v xml:space="preserve"> nine hundred and forty two Billions</v>
          </cell>
        </row>
        <row r="947">
          <cell r="A947">
            <v>943</v>
          </cell>
          <cell r="B947" t="str">
            <v xml:space="preserve"> nine hundred and forty three </v>
          </cell>
          <cell r="C947" t="str">
            <v xml:space="preserve"> nine hundred and forty three </v>
          </cell>
          <cell r="D947" t="str">
            <v xml:space="preserve"> nine hundred and forty three  Thousand</v>
          </cell>
          <cell r="E947" t="str">
            <v xml:space="preserve"> nine hundred and forty three  Lakhs</v>
          </cell>
          <cell r="F947" t="str">
            <v xml:space="preserve"> nine hundred and forty three  Crores</v>
          </cell>
          <cell r="G947" t="str">
            <v xml:space="preserve"> nine hundred and forty three  Millions</v>
          </cell>
          <cell r="H947" t="str">
            <v xml:space="preserve"> nine hundred and forty three  Billions</v>
          </cell>
        </row>
        <row r="948">
          <cell r="A948">
            <v>944</v>
          </cell>
          <cell r="B948" t="str">
            <v xml:space="preserve"> nine hundred and forty four</v>
          </cell>
          <cell r="C948" t="str">
            <v xml:space="preserve"> nine hundred and forty four</v>
          </cell>
          <cell r="D948" t="str">
            <v xml:space="preserve"> nine hundred and forty four Thousand</v>
          </cell>
          <cell r="E948" t="str">
            <v xml:space="preserve"> nine hundred and forty four Lakhs</v>
          </cell>
          <cell r="F948" t="str">
            <v xml:space="preserve"> nine hundred and forty four Crores</v>
          </cell>
          <cell r="G948" t="str">
            <v xml:space="preserve"> nine hundred and forty four Millions</v>
          </cell>
          <cell r="H948" t="str">
            <v xml:space="preserve"> nine hundred and forty four Billions</v>
          </cell>
        </row>
        <row r="949">
          <cell r="A949">
            <v>945</v>
          </cell>
          <cell r="B949" t="str">
            <v xml:space="preserve"> nine hundred and forty five</v>
          </cell>
          <cell r="C949" t="str">
            <v xml:space="preserve"> nine hundred and forty five</v>
          </cell>
          <cell r="D949" t="str">
            <v xml:space="preserve"> nine hundred and forty five Thousand</v>
          </cell>
          <cell r="E949" t="str">
            <v xml:space="preserve"> nine hundred and forty five Lakhs</v>
          </cell>
          <cell r="F949" t="str">
            <v xml:space="preserve"> nine hundred and forty five Crores</v>
          </cell>
          <cell r="G949" t="str">
            <v xml:space="preserve"> nine hundred and forty five Millions</v>
          </cell>
          <cell r="H949" t="str">
            <v xml:space="preserve"> nine hundred and forty five Billions</v>
          </cell>
        </row>
        <row r="950">
          <cell r="A950">
            <v>946</v>
          </cell>
          <cell r="B950" t="str">
            <v xml:space="preserve"> nine hundred and forty six</v>
          </cell>
          <cell r="C950" t="str">
            <v xml:space="preserve"> nine hundred and forty six</v>
          </cell>
          <cell r="D950" t="str">
            <v xml:space="preserve"> nine hundred and forty six Thousand</v>
          </cell>
          <cell r="E950" t="str">
            <v xml:space="preserve"> nine hundred and forty six Lakhs</v>
          </cell>
          <cell r="F950" t="str">
            <v xml:space="preserve"> nine hundred and forty six Crores</v>
          </cell>
          <cell r="G950" t="str">
            <v xml:space="preserve"> nine hundred and forty six Millions</v>
          </cell>
          <cell r="H950" t="str">
            <v xml:space="preserve"> nine hundred and forty six Billions</v>
          </cell>
        </row>
        <row r="951">
          <cell r="A951">
            <v>947</v>
          </cell>
          <cell r="B951" t="str">
            <v xml:space="preserve"> nine hundred and forty seven</v>
          </cell>
          <cell r="C951" t="str">
            <v xml:space="preserve"> nine hundred and forty seven</v>
          </cell>
          <cell r="D951" t="str">
            <v xml:space="preserve"> nine hundred and forty seven Thousand</v>
          </cell>
          <cell r="E951" t="str">
            <v xml:space="preserve"> nine hundred and forty seven Lakhs</v>
          </cell>
          <cell r="F951" t="str">
            <v xml:space="preserve"> nine hundred and forty seven Crores</v>
          </cell>
          <cell r="G951" t="str">
            <v xml:space="preserve"> nine hundred and forty seven Millions</v>
          </cell>
          <cell r="H951" t="str">
            <v xml:space="preserve"> nine hundred and forty seven Billions</v>
          </cell>
        </row>
        <row r="952">
          <cell r="A952">
            <v>948</v>
          </cell>
          <cell r="B952" t="str">
            <v xml:space="preserve"> nine hundred and forty eight</v>
          </cell>
          <cell r="C952" t="str">
            <v xml:space="preserve"> nine hundred and forty eight</v>
          </cell>
          <cell r="D952" t="str">
            <v xml:space="preserve"> nine hundred and forty eight Thousand</v>
          </cell>
          <cell r="E952" t="str">
            <v xml:space="preserve"> nine hundred and forty eight Lakhs</v>
          </cell>
          <cell r="F952" t="str">
            <v xml:space="preserve"> nine hundred and forty eight Crores</v>
          </cell>
          <cell r="G952" t="str">
            <v xml:space="preserve"> nine hundred and forty eight Millions</v>
          </cell>
          <cell r="H952" t="str">
            <v xml:space="preserve"> nine hundred and forty eight Billions</v>
          </cell>
        </row>
        <row r="953">
          <cell r="A953">
            <v>949</v>
          </cell>
          <cell r="B953" t="str">
            <v xml:space="preserve"> nine hundred and forty nine</v>
          </cell>
          <cell r="C953" t="str">
            <v xml:space="preserve"> nine hundred and forty nine</v>
          </cell>
          <cell r="D953" t="str">
            <v xml:space="preserve"> nine hundred and forty nine Thousand</v>
          </cell>
          <cell r="E953" t="str">
            <v xml:space="preserve"> nine hundred and forty nine Lakhs</v>
          </cell>
          <cell r="F953" t="str">
            <v xml:space="preserve"> nine hundred and forty nine Crores</v>
          </cell>
          <cell r="G953" t="str">
            <v xml:space="preserve"> nine hundred and forty nine Millions</v>
          </cell>
          <cell r="H953" t="str">
            <v xml:space="preserve"> nine hundred and forty nine Billions</v>
          </cell>
        </row>
        <row r="954">
          <cell r="A954">
            <v>950</v>
          </cell>
          <cell r="B954" t="str">
            <v xml:space="preserve"> nine hundred and fifty</v>
          </cell>
          <cell r="C954" t="str">
            <v xml:space="preserve"> nine hundred and fifty</v>
          </cell>
          <cell r="D954" t="str">
            <v xml:space="preserve"> nine hundred and fifty Thousand</v>
          </cell>
          <cell r="E954" t="str">
            <v xml:space="preserve"> nine hundred and fifty Lakhs</v>
          </cell>
          <cell r="F954" t="str">
            <v xml:space="preserve"> nine hundred and fifty Crores</v>
          </cell>
          <cell r="G954" t="str">
            <v xml:space="preserve"> nine hundred and fifty Millions</v>
          </cell>
          <cell r="H954" t="str">
            <v xml:space="preserve"> nine hundred and fifty Billions</v>
          </cell>
        </row>
        <row r="955">
          <cell r="A955">
            <v>951</v>
          </cell>
          <cell r="B955" t="str">
            <v xml:space="preserve"> nine hundred and fifty one</v>
          </cell>
          <cell r="C955" t="str">
            <v xml:space="preserve"> nine hundred and fifty one</v>
          </cell>
          <cell r="D955" t="str">
            <v xml:space="preserve"> nine hundred and fifty one Thousand</v>
          </cell>
          <cell r="E955" t="str">
            <v xml:space="preserve"> nine hundred and fifty one Lakhs</v>
          </cell>
          <cell r="F955" t="str">
            <v xml:space="preserve"> nine hundred and fifty one Crores</v>
          </cell>
          <cell r="G955" t="str">
            <v xml:space="preserve"> nine hundred and fifty one Millions</v>
          </cell>
          <cell r="H955" t="str">
            <v xml:space="preserve"> nine hundred and fifty one Billions</v>
          </cell>
        </row>
        <row r="956">
          <cell r="A956">
            <v>952</v>
          </cell>
          <cell r="B956" t="str">
            <v xml:space="preserve"> nine hundred and fifty two</v>
          </cell>
          <cell r="C956" t="str">
            <v xml:space="preserve"> nine hundred and fifty two</v>
          </cell>
          <cell r="D956" t="str">
            <v xml:space="preserve"> nine hundred and fifty two Thousand</v>
          </cell>
          <cell r="E956" t="str">
            <v xml:space="preserve"> nine hundred and fifty two Lakhs</v>
          </cell>
          <cell r="F956" t="str">
            <v xml:space="preserve"> nine hundred and fifty two Crores</v>
          </cell>
          <cell r="G956" t="str">
            <v xml:space="preserve"> nine hundred and fifty two Millions</v>
          </cell>
          <cell r="H956" t="str">
            <v xml:space="preserve"> nine hundred and fifty two Billions</v>
          </cell>
        </row>
        <row r="957">
          <cell r="A957">
            <v>953</v>
          </cell>
          <cell r="B957" t="str">
            <v xml:space="preserve"> nine hundred and fifty three</v>
          </cell>
          <cell r="C957" t="str">
            <v xml:space="preserve"> nine hundred and fifty three</v>
          </cell>
          <cell r="D957" t="str">
            <v xml:space="preserve"> nine hundred and fifty three Thousand</v>
          </cell>
          <cell r="E957" t="str">
            <v xml:space="preserve"> nine hundred and fifty three Lakhs</v>
          </cell>
          <cell r="F957" t="str">
            <v xml:space="preserve"> nine hundred and fifty three Crores</v>
          </cell>
          <cell r="G957" t="str">
            <v xml:space="preserve"> nine hundred and fifty three Millions</v>
          </cell>
          <cell r="H957" t="str">
            <v xml:space="preserve"> nine hundred and fifty three Billions</v>
          </cell>
        </row>
        <row r="958">
          <cell r="A958">
            <v>954</v>
          </cell>
          <cell r="B958" t="str">
            <v xml:space="preserve"> nine hundred and fifty four</v>
          </cell>
          <cell r="C958" t="str">
            <v xml:space="preserve"> nine hundred and fifty four</v>
          </cell>
          <cell r="D958" t="str">
            <v xml:space="preserve"> nine hundred and fifty four Thousand</v>
          </cell>
          <cell r="E958" t="str">
            <v xml:space="preserve"> nine hundred and fifty four Lakhs</v>
          </cell>
          <cell r="F958" t="str">
            <v xml:space="preserve"> nine hundred and fifty four Crores</v>
          </cell>
          <cell r="G958" t="str">
            <v xml:space="preserve"> nine hundred and fifty four Millions</v>
          </cell>
          <cell r="H958" t="str">
            <v xml:space="preserve"> nine hundred and fifty four Billions</v>
          </cell>
        </row>
        <row r="959">
          <cell r="A959">
            <v>955</v>
          </cell>
          <cell r="B959" t="str">
            <v xml:space="preserve"> nine hundred and fifty five</v>
          </cell>
          <cell r="C959" t="str">
            <v xml:space="preserve"> nine hundred and fifty five</v>
          </cell>
          <cell r="D959" t="str">
            <v xml:space="preserve"> nine hundred and fifty five Thousand</v>
          </cell>
          <cell r="E959" t="str">
            <v xml:space="preserve"> nine hundred and fifty five Lakhs</v>
          </cell>
          <cell r="F959" t="str">
            <v xml:space="preserve"> nine hundred and fifty five Crores</v>
          </cell>
          <cell r="G959" t="str">
            <v xml:space="preserve"> nine hundred and fifty five Millions</v>
          </cell>
          <cell r="H959" t="str">
            <v xml:space="preserve"> nine hundred and fifty five Billions</v>
          </cell>
        </row>
        <row r="960">
          <cell r="A960">
            <v>956</v>
          </cell>
          <cell r="B960" t="str">
            <v xml:space="preserve"> nine hundred and fifty six</v>
          </cell>
          <cell r="C960" t="str">
            <v xml:space="preserve"> nine hundred and fifty six</v>
          </cell>
          <cell r="D960" t="str">
            <v xml:space="preserve"> nine hundred and fifty six Thousand</v>
          </cell>
          <cell r="E960" t="str">
            <v xml:space="preserve"> nine hundred and fifty six Lakhs</v>
          </cell>
          <cell r="F960" t="str">
            <v xml:space="preserve"> nine hundred and fifty six Crores</v>
          </cell>
          <cell r="G960" t="str">
            <v xml:space="preserve"> nine hundred and fifty six Millions</v>
          </cell>
          <cell r="H960" t="str">
            <v xml:space="preserve"> nine hundred and fifty six Billions</v>
          </cell>
        </row>
        <row r="961">
          <cell r="A961">
            <v>957</v>
          </cell>
          <cell r="B961" t="str">
            <v xml:space="preserve"> nine hundred and fifty seven</v>
          </cell>
          <cell r="C961" t="str">
            <v xml:space="preserve"> nine hundred and fifty seven</v>
          </cell>
          <cell r="D961" t="str">
            <v xml:space="preserve"> nine hundred and fifty seven Thousand</v>
          </cell>
          <cell r="E961" t="str">
            <v xml:space="preserve"> nine hundred and fifty seven Lakhs</v>
          </cell>
          <cell r="F961" t="str">
            <v xml:space="preserve"> nine hundred and fifty seven Crores</v>
          </cell>
          <cell r="G961" t="str">
            <v xml:space="preserve"> nine hundred and fifty seven Millions</v>
          </cell>
          <cell r="H961" t="str">
            <v xml:space="preserve"> nine hundred and fifty seven Billions</v>
          </cell>
        </row>
        <row r="962">
          <cell r="A962">
            <v>958</v>
          </cell>
          <cell r="B962" t="str">
            <v xml:space="preserve"> nine hundred and fifty eight</v>
          </cell>
          <cell r="C962" t="str">
            <v xml:space="preserve"> nine hundred and fifty eight</v>
          </cell>
          <cell r="D962" t="str">
            <v xml:space="preserve"> nine hundred and fifty eight Thousand</v>
          </cell>
          <cell r="E962" t="str">
            <v xml:space="preserve"> nine hundred and fifty eight Lakhs</v>
          </cell>
          <cell r="F962" t="str">
            <v xml:space="preserve"> nine hundred and fifty eight Crores</v>
          </cell>
          <cell r="G962" t="str">
            <v xml:space="preserve"> nine hundred and fifty eight Millions</v>
          </cell>
          <cell r="H962" t="str">
            <v xml:space="preserve"> nine hundred and fifty eight Billions</v>
          </cell>
        </row>
        <row r="963">
          <cell r="A963">
            <v>959</v>
          </cell>
          <cell r="B963" t="str">
            <v xml:space="preserve"> nine hundred and fifty nine</v>
          </cell>
          <cell r="C963" t="str">
            <v xml:space="preserve"> nine hundred and fifty nine</v>
          </cell>
          <cell r="D963" t="str">
            <v xml:space="preserve"> nine hundred and fifty nine Thousand</v>
          </cell>
          <cell r="E963" t="str">
            <v xml:space="preserve"> nine hundred and fifty nine Lakhs</v>
          </cell>
          <cell r="F963" t="str">
            <v xml:space="preserve"> nine hundred and fifty nine Crores</v>
          </cell>
          <cell r="G963" t="str">
            <v xml:space="preserve"> nine hundred and fifty nine Millions</v>
          </cell>
          <cell r="H963" t="str">
            <v xml:space="preserve"> nine hundred and fifty nine Billions</v>
          </cell>
        </row>
        <row r="964">
          <cell r="A964">
            <v>960</v>
          </cell>
          <cell r="B964" t="str">
            <v xml:space="preserve"> nine hundred and sixty</v>
          </cell>
          <cell r="C964" t="str">
            <v xml:space="preserve"> nine hundred and sixty</v>
          </cell>
          <cell r="D964" t="str">
            <v xml:space="preserve"> nine hundred and sixty Thousand</v>
          </cell>
          <cell r="E964" t="str">
            <v xml:space="preserve"> nine hundred and sixty Lakhs</v>
          </cell>
          <cell r="F964" t="str">
            <v xml:space="preserve"> nine hundred and sixty Crores</v>
          </cell>
          <cell r="G964" t="str">
            <v xml:space="preserve"> nine hundred and sixty Millions</v>
          </cell>
          <cell r="H964" t="str">
            <v xml:space="preserve"> nine hundred and sixty Billions</v>
          </cell>
        </row>
        <row r="965">
          <cell r="A965">
            <v>961</v>
          </cell>
          <cell r="B965" t="str">
            <v xml:space="preserve"> nine hundred and sixty one</v>
          </cell>
          <cell r="C965" t="str">
            <v xml:space="preserve"> nine hundred and sixty one</v>
          </cell>
          <cell r="D965" t="str">
            <v xml:space="preserve"> nine hundred and sixty one Thousand</v>
          </cell>
          <cell r="E965" t="str">
            <v xml:space="preserve"> nine hundred and sixty one Lakhs</v>
          </cell>
          <cell r="F965" t="str">
            <v xml:space="preserve"> nine hundred and sixty one Crores</v>
          </cell>
          <cell r="G965" t="str">
            <v xml:space="preserve"> nine hundred and sixty one Millions</v>
          </cell>
          <cell r="H965" t="str">
            <v xml:space="preserve"> nine hundred and sixty one Billions</v>
          </cell>
        </row>
        <row r="966">
          <cell r="A966">
            <v>962</v>
          </cell>
          <cell r="B966" t="str">
            <v xml:space="preserve"> nine hundred and sixty two</v>
          </cell>
          <cell r="C966" t="str">
            <v xml:space="preserve"> nine hundred and sixty two</v>
          </cell>
          <cell r="D966" t="str">
            <v xml:space="preserve"> nine hundred and sixty two Thousand</v>
          </cell>
          <cell r="E966" t="str">
            <v xml:space="preserve"> nine hundred and sixty two Lakhs</v>
          </cell>
          <cell r="F966" t="str">
            <v xml:space="preserve"> nine hundred and sixty two Crores</v>
          </cell>
          <cell r="G966" t="str">
            <v xml:space="preserve"> nine hundred and sixty two Millions</v>
          </cell>
          <cell r="H966" t="str">
            <v xml:space="preserve"> nine hundred and sixty two Billions</v>
          </cell>
        </row>
        <row r="967">
          <cell r="A967">
            <v>963</v>
          </cell>
          <cell r="B967" t="str">
            <v xml:space="preserve"> nine hundred and sixty three</v>
          </cell>
          <cell r="C967" t="str">
            <v xml:space="preserve"> nine hundred and sixty three</v>
          </cell>
          <cell r="D967" t="str">
            <v xml:space="preserve"> nine hundred and sixty three Thousand</v>
          </cell>
          <cell r="E967" t="str">
            <v xml:space="preserve"> nine hundred and sixty three Lakhs</v>
          </cell>
          <cell r="F967" t="str">
            <v xml:space="preserve"> nine hundred and sixty three Crores</v>
          </cell>
          <cell r="G967" t="str">
            <v xml:space="preserve"> nine hundred and sixty three Millions</v>
          </cell>
          <cell r="H967" t="str">
            <v xml:space="preserve"> nine hundred and sixty three Billions</v>
          </cell>
        </row>
        <row r="968">
          <cell r="A968">
            <v>964</v>
          </cell>
          <cell r="B968" t="str">
            <v xml:space="preserve"> nine hundred and sixty four</v>
          </cell>
          <cell r="C968" t="str">
            <v xml:space="preserve"> nine hundred and sixty four</v>
          </cell>
          <cell r="D968" t="str">
            <v xml:space="preserve"> nine hundred and sixty four Thousand</v>
          </cell>
          <cell r="E968" t="str">
            <v xml:space="preserve"> nine hundred and sixty four Lakhs</v>
          </cell>
          <cell r="F968" t="str">
            <v xml:space="preserve"> nine hundred and sixty four Crores</v>
          </cell>
          <cell r="G968" t="str">
            <v xml:space="preserve"> nine hundred and sixty four Millions</v>
          </cell>
          <cell r="H968" t="str">
            <v xml:space="preserve"> nine hundred and sixty four Billions</v>
          </cell>
        </row>
        <row r="969">
          <cell r="A969">
            <v>965</v>
          </cell>
          <cell r="B969" t="str">
            <v xml:space="preserve"> nine hundred and sixty five</v>
          </cell>
          <cell r="C969" t="str">
            <v xml:space="preserve"> nine hundred and sixty five</v>
          </cell>
          <cell r="D969" t="str">
            <v xml:space="preserve"> nine hundred and sixty five Thousand</v>
          </cell>
          <cell r="E969" t="str">
            <v xml:space="preserve"> nine hundred and sixty five Lakhs</v>
          </cell>
          <cell r="F969" t="str">
            <v xml:space="preserve"> nine hundred and sixty five Crores</v>
          </cell>
          <cell r="G969" t="str">
            <v xml:space="preserve"> nine hundred and sixty five Millions</v>
          </cell>
          <cell r="H969" t="str">
            <v xml:space="preserve"> nine hundred and sixty five Billions</v>
          </cell>
        </row>
        <row r="970">
          <cell r="A970">
            <v>966</v>
          </cell>
          <cell r="B970" t="str">
            <v xml:space="preserve"> nine hundred and sixty six</v>
          </cell>
          <cell r="C970" t="str">
            <v xml:space="preserve"> nine hundred and sixty six</v>
          </cell>
          <cell r="D970" t="str">
            <v xml:space="preserve"> nine hundred and sixty six Thousand</v>
          </cell>
          <cell r="E970" t="str">
            <v xml:space="preserve"> nine hundred and sixty six Lakhs</v>
          </cell>
          <cell r="F970" t="str">
            <v xml:space="preserve"> nine hundred and sixty six Crores</v>
          </cell>
          <cell r="G970" t="str">
            <v xml:space="preserve"> nine hundred and sixty six Millions</v>
          </cell>
          <cell r="H970" t="str">
            <v xml:space="preserve"> nine hundred and sixty six Billions</v>
          </cell>
        </row>
        <row r="971">
          <cell r="A971">
            <v>967</v>
          </cell>
          <cell r="B971" t="str">
            <v xml:space="preserve"> nine hundred and sixty seven</v>
          </cell>
          <cell r="C971" t="str">
            <v xml:space="preserve"> nine hundred and sixty seven</v>
          </cell>
          <cell r="D971" t="str">
            <v xml:space="preserve"> nine hundred and sixty seven Thousand</v>
          </cell>
          <cell r="E971" t="str">
            <v xml:space="preserve"> nine hundred and sixty seven Lakhs</v>
          </cell>
          <cell r="F971" t="str">
            <v xml:space="preserve"> nine hundred and sixty seven Crores</v>
          </cell>
          <cell r="G971" t="str">
            <v xml:space="preserve"> nine hundred and sixty seven Millions</v>
          </cell>
          <cell r="H971" t="str">
            <v xml:space="preserve"> nine hundred and sixty seven Billions</v>
          </cell>
        </row>
        <row r="972">
          <cell r="A972">
            <v>968</v>
          </cell>
          <cell r="B972" t="str">
            <v xml:space="preserve"> nine hundred and sixty eight</v>
          </cell>
          <cell r="C972" t="str">
            <v xml:space="preserve"> nine hundred and sixty eight</v>
          </cell>
          <cell r="D972" t="str">
            <v xml:space="preserve"> nine hundred and sixty eight Thousand</v>
          </cell>
          <cell r="E972" t="str">
            <v xml:space="preserve"> nine hundred and sixty eight Lakhs</v>
          </cell>
          <cell r="F972" t="str">
            <v xml:space="preserve"> nine hundred and sixty eight Crores</v>
          </cell>
          <cell r="G972" t="str">
            <v xml:space="preserve"> nine hundred and sixty eight Millions</v>
          </cell>
          <cell r="H972" t="str">
            <v xml:space="preserve"> nine hundred and sixty eight Billions</v>
          </cell>
        </row>
        <row r="973">
          <cell r="A973">
            <v>969</v>
          </cell>
          <cell r="B973" t="str">
            <v xml:space="preserve"> nine hundred and sixty nine</v>
          </cell>
          <cell r="C973" t="str">
            <v xml:space="preserve"> nine hundred and sixty nine</v>
          </cell>
          <cell r="D973" t="str">
            <v xml:space="preserve"> nine hundred and sixty nine Thousand</v>
          </cell>
          <cell r="E973" t="str">
            <v xml:space="preserve"> nine hundred and sixty nine Lakhs</v>
          </cell>
          <cell r="F973" t="str">
            <v xml:space="preserve"> nine hundred and sixty nine Crores</v>
          </cell>
          <cell r="G973" t="str">
            <v xml:space="preserve"> nine hundred and sixty nine Millions</v>
          </cell>
          <cell r="H973" t="str">
            <v xml:space="preserve"> nine hundred and sixty nine Billions</v>
          </cell>
        </row>
        <row r="974">
          <cell r="A974">
            <v>970</v>
          </cell>
          <cell r="B974" t="str">
            <v xml:space="preserve"> nine hundred and seventy</v>
          </cell>
          <cell r="C974" t="str">
            <v xml:space="preserve"> nine hundred and seventy</v>
          </cell>
          <cell r="D974" t="str">
            <v xml:space="preserve"> nine hundred and seventy Thousand</v>
          </cell>
          <cell r="E974" t="str">
            <v xml:space="preserve"> nine hundred and seventy Lakhs</v>
          </cell>
          <cell r="F974" t="str">
            <v xml:space="preserve"> nine hundred and seventy Crores</v>
          </cell>
          <cell r="G974" t="str">
            <v xml:space="preserve"> nine hundred and seventy Millions</v>
          </cell>
          <cell r="H974" t="str">
            <v xml:space="preserve"> nine hundred and seventy Billions</v>
          </cell>
        </row>
        <row r="975">
          <cell r="A975">
            <v>971</v>
          </cell>
          <cell r="B975" t="str">
            <v xml:space="preserve"> nine hundred and seventy one</v>
          </cell>
          <cell r="C975" t="str">
            <v xml:space="preserve"> nine hundred and seventy one</v>
          </cell>
          <cell r="D975" t="str">
            <v xml:space="preserve"> nine hundred and seventy one Thousand</v>
          </cell>
          <cell r="E975" t="str">
            <v xml:space="preserve"> nine hundred and seventy one Lakhs</v>
          </cell>
          <cell r="F975" t="str">
            <v xml:space="preserve"> nine hundred and seventy one Crores</v>
          </cell>
          <cell r="G975" t="str">
            <v xml:space="preserve"> nine hundred and seventy one Millions</v>
          </cell>
          <cell r="H975" t="str">
            <v xml:space="preserve"> nine hundred and seventy one Billions</v>
          </cell>
        </row>
        <row r="976">
          <cell r="A976">
            <v>972</v>
          </cell>
          <cell r="B976" t="str">
            <v xml:space="preserve"> nine hundred and seventy two</v>
          </cell>
          <cell r="C976" t="str">
            <v xml:space="preserve"> nine hundred and seventy two</v>
          </cell>
          <cell r="D976" t="str">
            <v xml:space="preserve"> nine hundred and seventy two Thousand</v>
          </cell>
          <cell r="E976" t="str">
            <v xml:space="preserve"> nine hundred and seventy two Lakhs</v>
          </cell>
          <cell r="F976" t="str">
            <v xml:space="preserve"> nine hundred and seventy two Crores</v>
          </cell>
          <cell r="G976" t="str">
            <v xml:space="preserve"> nine hundred and seventy two Millions</v>
          </cell>
          <cell r="H976" t="str">
            <v xml:space="preserve"> nine hundred and seventy two Billions</v>
          </cell>
        </row>
        <row r="977">
          <cell r="A977">
            <v>973</v>
          </cell>
          <cell r="B977" t="str">
            <v xml:space="preserve"> nine hundred and seventy three</v>
          </cell>
          <cell r="C977" t="str">
            <v xml:space="preserve"> nine hundred and seventy three</v>
          </cell>
          <cell r="D977" t="str">
            <v xml:space="preserve"> nine hundred and seventy three Thousand</v>
          </cell>
          <cell r="E977" t="str">
            <v xml:space="preserve"> nine hundred and seventy three Lakhs</v>
          </cell>
          <cell r="F977" t="str">
            <v xml:space="preserve"> nine hundred and seventy three Crores</v>
          </cell>
          <cell r="G977" t="str">
            <v xml:space="preserve"> nine hundred and seventy three Millions</v>
          </cell>
          <cell r="H977" t="str">
            <v xml:space="preserve"> nine hundred and seventy three Billions</v>
          </cell>
        </row>
        <row r="978">
          <cell r="A978">
            <v>974</v>
          </cell>
          <cell r="B978" t="str">
            <v xml:space="preserve"> nine hundred and seventy four</v>
          </cell>
          <cell r="C978" t="str">
            <v xml:space="preserve"> nine hundred and seventy four</v>
          </cell>
          <cell r="D978" t="str">
            <v xml:space="preserve"> nine hundred and seventy four Thousand</v>
          </cell>
          <cell r="E978" t="str">
            <v xml:space="preserve"> nine hundred and seventy four Lakhs</v>
          </cell>
          <cell r="F978" t="str">
            <v xml:space="preserve"> nine hundred and seventy four Crores</v>
          </cell>
          <cell r="G978" t="str">
            <v xml:space="preserve"> nine hundred and seventy four Millions</v>
          </cell>
          <cell r="H978" t="str">
            <v xml:space="preserve"> nine hundred and seventy four Billions</v>
          </cell>
        </row>
        <row r="979">
          <cell r="A979">
            <v>975</v>
          </cell>
          <cell r="B979" t="str">
            <v xml:space="preserve"> nine hundred and seventy five</v>
          </cell>
          <cell r="C979" t="str">
            <v xml:space="preserve"> nine hundred and seventy five</v>
          </cell>
          <cell r="D979" t="str">
            <v xml:space="preserve"> nine hundred and seventy five Thousand</v>
          </cell>
          <cell r="E979" t="str">
            <v xml:space="preserve"> nine hundred and seventy five Lakhs</v>
          </cell>
          <cell r="F979" t="str">
            <v xml:space="preserve"> nine hundred and seventy five Crores</v>
          </cell>
          <cell r="G979" t="str">
            <v xml:space="preserve"> nine hundred and seventy five Millions</v>
          </cell>
          <cell r="H979" t="str">
            <v xml:space="preserve"> nine hundred and seventy five Billions</v>
          </cell>
        </row>
        <row r="980">
          <cell r="A980">
            <v>976</v>
          </cell>
          <cell r="B980" t="str">
            <v xml:space="preserve"> nine hundred and seventy six</v>
          </cell>
          <cell r="C980" t="str">
            <v xml:space="preserve"> nine hundred and seventy six</v>
          </cell>
          <cell r="D980" t="str">
            <v xml:space="preserve"> nine hundred and seventy six Thousand</v>
          </cell>
          <cell r="E980" t="str">
            <v xml:space="preserve"> nine hundred and seventy six Lakhs</v>
          </cell>
          <cell r="F980" t="str">
            <v xml:space="preserve"> nine hundred and seventy six Crores</v>
          </cell>
          <cell r="G980" t="str">
            <v xml:space="preserve"> nine hundred and seventy six Millions</v>
          </cell>
          <cell r="H980" t="str">
            <v xml:space="preserve"> nine hundred and seventy six Billions</v>
          </cell>
        </row>
        <row r="981">
          <cell r="A981">
            <v>977</v>
          </cell>
          <cell r="B981" t="str">
            <v xml:space="preserve"> nine hundred and seventy seven</v>
          </cell>
          <cell r="C981" t="str">
            <v xml:space="preserve"> nine hundred and seventy seven</v>
          </cell>
          <cell r="D981" t="str">
            <v xml:space="preserve"> nine hundred and seventy seven Thousand</v>
          </cell>
          <cell r="E981" t="str">
            <v xml:space="preserve"> nine hundred and seventy seven Lakhs</v>
          </cell>
          <cell r="F981" t="str">
            <v xml:space="preserve"> nine hundred and seventy seven Crores</v>
          </cell>
          <cell r="G981" t="str">
            <v xml:space="preserve"> nine hundred and seventy seven Millions</v>
          </cell>
          <cell r="H981" t="str">
            <v xml:space="preserve"> nine hundred and seventy seven Billions</v>
          </cell>
        </row>
        <row r="982">
          <cell r="A982">
            <v>978</v>
          </cell>
          <cell r="B982" t="str">
            <v xml:space="preserve"> nine hundred and seventy eight</v>
          </cell>
          <cell r="C982" t="str">
            <v xml:space="preserve"> nine hundred and seventy eight</v>
          </cell>
          <cell r="D982" t="str">
            <v xml:space="preserve"> nine hundred and seventy eight Thousand</v>
          </cell>
          <cell r="E982" t="str">
            <v xml:space="preserve"> nine hundred and seventy eight Lakhs</v>
          </cell>
          <cell r="F982" t="str">
            <v xml:space="preserve"> nine hundred and seventy eight Crores</v>
          </cell>
          <cell r="G982" t="str">
            <v xml:space="preserve"> nine hundred and seventy eight Millions</v>
          </cell>
          <cell r="H982" t="str">
            <v xml:space="preserve"> nine hundred and seventy eight Billions</v>
          </cell>
        </row>
        <row r="983">
          <cell r="A983">
            <v>979</v>
          </cell>
          <cell r="B983" t="str">
            <v xml:space="preserve"> nine hundred and seventy nine</v>
          </cell>
          <cell r="C983" t="str">
            <v xml:space="preserve"> nine hundred and seventy nine</v>
          </cell>
          <cell r="D983" t="str">
            <v xml:space="preserve"> nine hundred and seventy nine Thousand</v>
          </cell>
          <cell r="E983" t="str">
            <v xml:space="preserve"> nine hundred and seventy nine Lakhs</v>
          </cell>
          <cell r="F983" t="str">
            <v xml:space="preserve"> nine hundred and seventy nine Crores</v>
          </cell>
          <cell r="G983" t="str">
            <v xml:space="preserve"> nine hundred and seventy nine Millions</v>
          </cell>
          <cell r="H983" t="str">
            <v xml:space="preserve"> nine hundred and seventy nine Billions</v>
          </cell>
        </row>
        <row r="984">
          <cell r="A984">
            <v>980</v>
          </cell>
          <cell r="B984" t="str">
            <v xml:space="preserve"> nine hundred and eighty</v>
          </cell>
          <cell r="C984" t="str">
            <v xml:space="preserve"> nine hundred and eighty</v>
          </cell>
          <cell r="D984" t="str">
            <v xml:space="preserve"> nine hundred and eighty Thousand</v>
          </cell>
          <cell r="E984" t="str">
            <v xml:space="preserve"> nine hundred and eighty Lakhs</v>
          </cell>
          <cell r="F984" t="str">
            <v xml:space="preserve"> nine hundred and eighty Crores</v>
          </cell>
          <cell r="G984" t="str">
            <v xml:space="preserve"> nine hundred and eighty Millions</v>
          </cell>
          <cell r="H984" t="str">
            <v xml:space="preserve"> nine hundred and eighty Billions</v>
          </cell>
        </row>
        <row r="985">
          <cell r="A985">
            <v>981</v>
          </cell>
          <cell r="B985" t="str">
            <v xml:space="preserve"> nine hundred and eighty one</v>
          </cell>
          <cell r="C985" t="str">
            <v xml:space="preserve"> nine hundred and eighty one</v>
          </cell>
          <cell r="D985" t="str">
            <v xml:space="preserve"> nine hundred and eighty one Thousand</v>
          </cell>
          <cell r="E985" t="str">
            <v xml:space="preserve"> nine hundred and eighty one Lakhs</v>
          </cell>
          <cell r="F985" t="str">
            <v xml:space="preserve"> nine hundred and eighty one Crores</v>
          </cell>
          <cell r="G985" t="str">
            <v xml:space="preserve"> nine hundred and eighty one Millions</v>
          </cell>
          <cell r="H985" t="str">
            <v xml:space="preserve"> nine hundred and eighty one Billions</v>
          </cell>
        </row>
        <row r="986">
          <cell r="A986">
            <v>982</v>
          </cell>
          <cell r="B986" t="str">
            <v xml:space="preserve"> nine hundred and eighty two</v>
          </cell>
          <cell r="C986" t="str">
            <v xml:space="preserve"> nine hundred and eighty two</v>
          </cell>
          <cell r="D986" t="str">
            <v xml:space="preserve"> nine hundred and eighty two Thousand</v>
          </cell>
          <cell r="E986" t="str">
            <v xml:space="preserve"> nine hundred and eighty two Lakhs</v>
          </cell>
          <cell r="F986" t="str">
            <v xml:space="preserve"> nine hundred and eighty two Crores</v>
          </cell>
          <cell r="G986" t="str">
            <v xml:space="preserve"> nine hundred and eighty two Millions</v>
          </cell>
          <cell r="H986" t="str">
            <v xml:space="preserve"> nine hundred and eighty two Billions</v>
          </cell>
        </row>
        <row r="987">
          <cell r="A987">
            <v>983</v>
          </cell>
          <cell r="B987" t="str">
            <v xml:space="preserve"> nine hundred and eighty three</v>
          </cell>
          <cell r="C987" t="str">
            <v xml:space="preserve"> nine hundred and eighty three</v>
          </cell>
          <cell r="D987" t="str">
            <v xml:space="preserve"> nine hundred and eighty three Thousand</v>
          </cell>
          <cell r="E987" t="str">
            <v xml:space="preserve"> nine hundred and eighty three Lakhs</v>
          </cell>
          <cell r="F987" t="str">
            <v xml:space="preserve"> nine hundred and eighty three Crores</v>
          </cell>
          <cell r="G987" t="str">
            <v xml:space="preserve"> nine hundred and eighty three Millions</v>
          </cell>
          <cell r="H987" t="str">
            <v xml:space="preserve"> nine hundred and eighty three Billions</v>
          </cell>
        </row>
        <row r="988">
          <cell r="A988">
            <v>984</v>
          </cell>
          <cell r="B988" t="str">
            <v xml:space="preserve"> nine hundred and eighty four</v>
          </cell>
          <cell r="C988" t="str">
            <v xml:space="preserve"> nine hundred and eighty four</v>
          </cell>
          <cell r="D988" t="str">
            <v xml:space="preserve"> nine hundred and eighty four Thousand</v>
          </cell>
          <cell r="E988" t="str">
            <v xml:space="preserve"> nine hundred and eighty four Lakhs</v>
          </cell>
          <cell r="F988" t="str">
            <v xml:space="preserve"> nine hundred and eighty four Crores</v>
          </cell>
          <cell r="G988" t="str">
            <v xml:space="preserve"> nine hundred and eighty four Millions</v>
          </cell>
          <cell r="H988" t="str">
            <v xml:space="preserve"> nine hundred and eighty four Billions</v>
          </cell>
        </row>
        <row r="989">
          <cell r="A989">
            <v>985</v>
          </cell>
          <cell r="B989" t="str">
            <v xml:space="preserve"> nine hundred and eighty five</v>
          </cell>
          <cell r="C989" t="str">
            <v xml:space="preserve"> nine hundred and eighty five</v>
          </cell>
          <cell r="D989" t="str">
            <v xml:space="preserve"> nine hundred and eighty five Thousand</v>
          </cell>
          <cell r="E989" t="str">
            <v xml:space="preserve"> nine hundred and eighty five Lakhs</v>
          </cell>
          <cell r="F989" t="str">
            <v xml:space="preserve"> nine hundred and eighty five Crores</v>
          </cell>
          <cell r="G989" t="str">
            <v xml:space="preserve"> nine hundred and eighty five Millions</v>
          </cell>
          <cell r="H989" t="str">
            <v xml:space="preserve"> nine hundred and eighty five Billions</v>
          </cell>
        </row>
        <row r="990">
          <cell r="A990">
            <v>986</v>
          </cell>
          <cell r="B990" t="str">
            <v xml:space="preserve"> nine hundred and eighty six</v>
          </cell>
          <cell r="C990" t="str">
            <v xml:space="preserve"> nine hundred and eighty six</v>
          </cell>
          <cell r="D990" t="str">
            <v xml:space="preserve"> nine hundred and eighty six Thousand</v>
          </cell>
          <cell r="E990" t="str">
            <v xml:space="preserve"> nine hundred and eighty six Lakhs</v>
          </cell>
          <cell r="F990" t="str">
            <v xml:space="preserve"> nine hundred and eighty six Crores</v>
          </cell>
          <cell r="G990" t="str">
            <v xml:space="preserve"> nine hundred and eighty six Millions</v>
          </cell>
          <cell r="H990" t="str">
            <v xml:space="preserve"> nine hundred and eighty six Billions</v>
          </cell>
        </row>
        <row r="991">
          <cell r="A991">
            <v>987</v>
          </cell>
          <cell r="B991" t="str">
            <v xml:space="preserve"> nine hundred and eighty seven</v>
          </cell>
          <cell r="C991" t="str">
            <v xml:space="preserve"> nine hundred and eighty seven</v>
          </cell>
          <cell r="D991" t="str">
            <v xml:space="preserve"> nine hundred and eighty seven Thousand</v>
          </cell>
          <cell r="E991" t="str">
            <v xml:space="preserve"> nine hundred and eighty seven Lakhs</v>
          </cell>
          <cell r="F991" t="str">
            <v xml:space="preserve"> nine hundred and eighty seven Crores</v>
          </cell>
          <cell r="G991" t="str">
            <v xml:space="preserve"> nine hundred and eighty seven Millions</v>
          </cell>
          <cell r="H991" t="str">
            <v xml:space="preserve"> nine hundred and eighty seven Billions</v>
          </cell>
        </row>
        <row r="992">
          <cell r="A992">
            <v>988</v>
          </cell>
          <cell r="B992" t="str">
            <v xml:space="preserve"> nine hundred and eighty eight</v>
          </cell>
          <cell r="C992" t="str">
            <v xml:space="preserve"> nine hundred and eighty eight</v>
          </cell>
          <cell r="D992" t="str">
            <v xml:space="preserve"> nine hundred and eighty eight Thousand</v>
          </cell>
          <cell r="E992" t="str">
            <v xml:space="preserve"> nine hundred and eighty eight Lakhs</v>
          </cell>
          <cell r="F992" t="str">
            <v xml:space="preserve"> nine hundred and eighty eight Crores</v>
          </cell>
          <cell r="G992" t="str">
            <v xml:space="preserve"> nine hundred and eighty eight Millions</v>
          </cell>
          <cell r="H992" t="str">
            <v xml:space="preserve"> nine hundred and eighty eight Billions</v>
          </cell>
        </row>
        <row r="993">
          <cell r="A993">
            <v>989</v>
          </cell>
          <cell r="B993" t="str">
            <v xml:space="preserve"> nine hundred and eighty nine</v>
          </cell>
          <cell r="C993" t="str">
            <v xml:space="preserve"> nine hundred and eighty nine</v>
          </cell>
          <cell r="D993" t="str">
            <v xml:space="preserve"> nine hundred and eighty nine Thousand</v>
          </cell>
          <cell r="E993" t="str">
            <v xml:space="preserve"> nine hundred and eighty nine Lakhs</v>
          </cell>
          <cell r="F993" t="str">
            <v xml:space="preserve"> nine hundred and eighty nine Crores</v>
          </cell>
          <cell r="G993" t="str">
            <v xml:space="preserve"> nine hundred and eighty nine Millions</v>
          </cell>
          <cell r="H993" t="str">
            <v xml:space="preserve"> nine hundred and eighty nine Billions</v>
          </cell>
        </row>
        <row r="994">
          <cell r="A994">
            <v>990</v>
          </cell>
          <cell r="B994" t="str">
            <v xml:space="preserve"> nine hundred and ninety</v>
          </cell>
          <cell r="C994" t="str">
            <v xml:space="preserve"> nine hundred and ninety</v>
          </cell>
          <cell r="D994" t="str">
            <v xml:space="preserve"> nine hundred and ninety Thousand</v>
          </cell>
          <cell r="E994" t="str">
            <v xml:space="preserve"> nine hundred and ninety Lakhs</v>
          </cell>
          <cell r="F994" t="str">
            <v xml:space="preserve"> nine hundred and ninety Crores</v>
          </cell>
          <cell r="G994" t="str">
            <v xml:space="preserve"> nine hundred and ninety Millions</v>
          </cell>
          <cell r="H994" t="str">
            <v xml:space="preserve"> nine hundred and ninety Billions</v>
          </cell>
        </row>
        <row r="995">
          <cell r="A995">
            <v>991</v>
          </cell>
          <cell r="B995" t="str">
            <v xml:space="preserve"> nine hundred and ninety one</v>
          </cell>
          <cell r="C995" t="str">
            <v xml:space="preserve"> nine hundred and ninety one</v>
          </cell>
          <cell r="D995" t="str">
            <v xml:space="preserve"> nine hundred and ninety one Thousand</v>
          </cell>
          <cell r="E995" t="str">
            <v xml:space="preserve"> nine hundred and ninety one Lakhs</v>
          </cell>
          <cell r="F995" t="str">
            <v xml:space="preserve"> nine hundred and ninety one Crores</v>
          </cell>
          <cell r="G995" t="str">
            <v xml:space="preserve"> nine hundred and ninety one Millions</v>
          </cell>
          <cell r="H995" t="str">
            <v xml:space="preserve"> nine hundred and ninety one Billions</v>
          </cell>
        </row>
        <row r="996">
          <cell r="A996">
            <v>992</v>
          </cell>
          <cell r="B996" t="str">
            <v xml:space="preserve"> nine hundred and ninety two</v>
          </cell>
          <cell r="C996" t="str">
            <v xml:space="preserve"> nine hundred and ninety two</v>
          </cell>
          <cell r="D996" t="str">
            <v xml:space="preserve"> nine hundred and ninety two Thousand</v>
          </cell>
          <cell r="E996" t="str">
            <v xml:space="preserve"> nine hundred and ninety two Lakhs</v>
          </cell>
          <cell r="F996" t="str">
            <v xml:space="preserve"> nine hundred and ninety two Crores</v>
          </cell>
          <cell r="G996" t="str">
            <v xml:space="preserve"> nine hundred and ninety two Millions</v>
          </cell>
          <cell r="H996" t="str">
            <v xml:space="preserve"> nine hundred and ninety two Billions</v>
          </cell>
        </row>
        <row r="997">
          <cell r="A997">
            <v>993</v>
          </cell>
          <cell r="B997" t="str">
            <v xml:space="preserve"> nine hundred and ninety three</v>
          </cell>
          <cell r="C997" t="str">
            <v xml:space="preserve"> nine hundred and ninety three</v>
          </cell>
          <cell r="D997" t="str">
            <v xml:space="preserve"> nine hundred and ninety three Thousand</v>
          </cell>
          <cell r="E997" t="str">
            <v xml:space="preserve"> nine hundred and ninety three Lakhs</v>
          </cell>
          <cell r="F997" t="str">
            <v xml:space="preserve"> nine hundred and ninety three Crores</v>
          </cell>
          <cell r="G997" t="str">
            <v xml:space="preserve"> nine hundred and ninety three Millions</v>
          </cell>
          <cell r="H997" t="str">
            <v xml:space="preserve"> nine hundred and ninety three Billions</v>
          </cell>
        </row>
        <row r="998">
          <cell r="A998">
            <v>994</v>
          </cell>
          <cell r="B998" t="str">
            <v xml:space="preserve"> nine hundred and ninety four </v>
          </cell>
          <cell r="C998" t="str">
            <v xml:space="preserve"> nine hundred and ninety four </v>
          </cell>
          <cell r="D998" t="str">
            <v xml:space="preserve"> nine hundred and ninety four  Thousand</v>
          </cell>
          <cell r="E998" t="str">
            <v xml:space="preserve"> nine hundred and ninety four  Lakhs</v>
          </cell>
          <cell r="F998" t="str">
            <v xml:space="preserve"> nine hundred and ninety four  Crores</v>
          </cell>
          <cell r="G998" t="str">
            <v xml:space="preserve"> nine hundred and ninety four  Millions</v>
          </cell>
          <cell r="H998" t="str">
            <v xml:space="preserve"> nine hundred and ninety four  Billions</v>
          </cell>
        </row>
        <row r="999">
          <cell r="A999">
            <v>995</v>
          </cell>
          <cell r="B999" t="str">
            <v xml:space="preserve"> nine hundred and ninety five</v>
          </cell>
          <cell r="C999" t="str">
            <v xml:space="preserve"> nine hundred and ninety five</v>
          </cell>
          <cell r="D999" t="str">
            <v xml:space="preserve"> nine hundred and ninety five Thousand</v>
          </cell>
          <cell r="E999" t="str">
            <v xml:space="preserve"> nine hundred and ninety five Lakhs</v>
          </cell>
          <cell r="F999" t="str">
            <v xml:space="preserve"> nine hundred and ninety five Crores</v>
          </cell>
          <cell r="G999" t="str">
            <v xml:space="preserve"> nine hundred and ninety five Millions</v>
          </cell>
          <cell r="H999" t="str">
            <v xml:space="preserve"> nine hundred and ninety five Billions</v>
          </cell>
        </row>
        <row r="1000">
          <cell r="A1000">
            <v>996</v>
          </cell>
          <cell r="B1000" t="str">
            <v xml:space="preserve"> nine hundred and ninety six</v>
          </cell>
          <cell r="C1000" t="str">
            <v xml:space="preserve"> nine hundred and ninety six</v>
          </cell>
          <cell r="D1000" t="str">
            <v xml:space="preserve"> nine hundred and ninety six Thousand</v>
          </cell>
          <cell r="E1000" t="str">
            <v xml:space="preserve"> nine hundred and ninety six Lakhs</v>
          </cell>
          <cell r="F1000" t="str">
            <v xml:space="preserve"> nine hundred and ninety six Crores</v>
          </cell>
          <cell r="G1000" t="str">
            <v xml:space="preserve"> nine hundred and ninety six Millions</v>
          </cell>
          <cell r="H1000" t="str">
            <v xml:space="preserve"> nine hundred and ninety six Billions</v>
          </cell>
        </row>
        <row r="1001">
          <cell r="A1001">
            <v>997</v>
          </cell>
          <cell r="B1001" t="str">
            <v xml:space="preserve"> nine hundred and ninety seven</v>
          </cell>
          <cell r="C1001" t="str">
            <v xml:space="preserve"> nine hundred and ninety seven</v>
          </cell>
          <cell r="D1001" t="str">
            <v xml:space="preserve"> nine hundred and ninety seven Thousand</v>
          </cell>
          <cell r="E1001" t="str">
            <v xml:space="preserve"> nine hundred and ninety seven Lakhs</v>
          </cell>
          <cell r="F1001" t="str">
            <v xml:space="preserve"> nine hundred and ninety seven Crores</v>
          </cell>
          <cell r="G1001" t="str">
            <v xml:space="preserve"> nine hundred and ninety seven Millions</v>
          </cell>
          <cell r="H1001" t="str">
            <v xml:space="preserve"> nine hundred and ninety seven Billions</v>
          </cell>
        </row>
        <row r="1002">
          <cell r="A1002">
            <v>998</v>
          </cell>
          <cell r="B1002" t="str">
            <v xml:space="preserve"> nine hundred and ninety eight</v>
          </cell>
          <cell r="C1002" t="str">
            <v xml:space="preserve"> nine hundred and ninety eight</v>
          </cell>
          <cell r="D1002" t="str">
            <v xml:space="preserve"> nine hundred and ninety eight Thousand</v>
          </cell>
          <cell r="E1002" t="str">
            <v xml:space="preserve"> nine hundred and ninety eight Lakhs</v>
          </cell>
          <cell r="F1002" t="str">
            <v xml:space="preserve"> nine hundred and ninety eight Crores</v>
          </cell>
          <cell r="G1002" t="str">
            <v xml:space="preserve"> nine hundred and ninety eight Millions</v>
          </cell>
          <cell r="H1002" t="str">
            <v xml:space="preserve"> nine hundred and ninety eight Billions</v>
          </cell>
        </row>
        <row r="1003">
          <cell r="A1003">
            <v>999</v>
          </cell>
          <cell r="B1003" t="str">
            <v xml:space="preserve"> nine hundred and ninety nine</v>
          </cell>
          <cell r="C1003" t="str">
            <v xml:space="preserve"> nine hundred and ninety nine</v>
          </cell>
          <cell r="D1003" t="str">
            <v xml:space="preserve"> nine hundred and ninety nine Thousand</v>
          </cell>
          <cell r="E1003" t="str">
            <v xml:space="preserve"> nine hundred and ninety nine Lakhs</v>
          </cell>
          <cell r="F1003" t="str">
            <v xml:space="preserve"> nine hundred and ninety nine Crores</v>
          </cell>
          <cell r="G1003" t="str">
            <v xml:space="preserve"> nine hundred and ninety nine Millions</v>
          </cell>
          <cell r="H1003" t="str">
            <v xml:space="preserve"> nine hundred and ninety nine Billions</v>
          </cell>
        </row>
        <row r="1004">
          <cell r="A1004">
            <v>1000</v>
          </cell>
          <cell r="B1004" t="str">
            <v xml:space="preserve"> one thousand</v>
          </cell>
          <cell r="C1004" t="str">
            <v xml:space="preserve"> one thousand</v>
          </cell>
          <cell r="D1004" t="str">
            <v xml:space="preserve"> one thousand Thousand</v>
          </cell>
          <cell r="E1004" t="str">
            <v xml:space="preserve"> one thousand Lakhs</v>
          </cell>
          <cell r="F1004" t="str">
            <v xml:space="preserve"> one thousand Crores</v>
          </cell>
          <cell r="G1004" t="str">
            <v xml:space="preserve"> one thousand Millions</v>
          </cell>
          <cell r="H1004" t="str">
            <v xml:space="preserve"> one thousand Billions</v>
          </cell>
        </row>
        <row r="1005">
          <cell r="A1005">
            <v>1001</v>
          </cell>
          <cell r="B1005" t="str">
            <v xml:space="preserve"> ?????ERROR?????</v>
          </cell>
          <cell r="C1005" t="str">
            <v xml:space="preserve"> ?????ERROR?????</v>
          </cell>
          <cell r="D1005" t="str">
            <v xml:space="preserve"> ?????ERROR????? Thousand</v>
          </cell>
          <cell r="E1005" t="str">
            <v xml:space="preserve"> ?????ERROR????? Lakhs</v>
          </cell>
          <cell r="F1005" t="str">
            <v xml:space="preserve"> ?????ERROR????? Crores</v>
          </cell>
          <cell r="G1005" t="str">
            <v xml:space="preserve"> ?????ERROR????? Millions</v>
          </cell>
          <cell r="H1005" t="str">
            <v xml:space="preserve"> ?????ERROR????? Billions</v>
          </cell>
          <cell r="I1005" t="str">
            <v>?????ERROR?????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Int(f)"/>
      <sheetName val="Ele"/>
      <sheetName val="Gwa(fin)"/>
      <sheetName val="TRA(Gwa)(f)"/>
      <sheetName val="DU(Gwa)"/>
      <sheetName val="DG(gwa)(f)"/>
      <sheetName val="Volt"/>
      <sheetName val="lt"/>
      <sheetName val="lt (2)"/>
      <sheetName val="sum"/>
      <sheetName val="Sqn"/>
      <sheetName val="wo"/>
      <sheetName val="Air"/>
      <sheetName val="DG set"/>
      <sheetName val="Rest"/>
      <sheetName val="MES"/>
      <sheetName val="void"/>
      <sheetName val="Gwa(fin) (2)"/>
      <sheetName val="Cd"/>
      <sheetName val="Cs"/>
      <sheetName val="CPIPE"/>
      <sheetName val="THK"/>
      <sheetName val="CPIPE 1"/>
      <sheetName val="horizontal"/>
      <sheetName val="Lead"/>
      <sheetName val="Rate_Analysis"/>
      <sheetName val="Quotation"/>
      <sheetName val="Data"/>
      <sheetName val="RCC,Ret. Wall"/>
      <sheetName val="RA-markate"/>
      <sheetName val="Materials Cost_PCC_"/>
      <sheetName val="dlvoid"/>
      <sheetName val="Sqn (Main) Abs"/>
      <sheetName val="BBS -1"/>
      <sheetName val="BFS"/>
      <sheetName val="lt_(2)"/>
      <sheetName val="DG_set"/>
      <sheetName val="Gwa(fin)_(2)"/>
      <sheetName val="COLUMN"/>
      <sheetName val="CABLE_DATA"/>
      <sheetName val="CABLE DATA"/>
      <sheetName val="Sqn-Abs"/>
      <sheetName val="concre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Q-ALL"/>
      <sheetName val="Builtup Area"/>
      <sheetName val="Car parking"/>
      <sheetName val="Meas.-Mall Part"/>
      <sheetName val="Meas.-Hotel Part"/>
      <sheetName val="Meas.-Office Part"/>
      <sheetName val="Meas.-Bazar Mall"/>
      <sheetName val="Assu. for Market City Pune"/>
      <sheetName val="Sheet3"/>
      <sheetName val="SILICATE"/>
      <sheetName val="factors"/>
      <sheetName val="dBase"/>
    </sheetNames>
    <sheetDataSet>
      <sheetData sheetId="0" refreshError="1"/>
      <sheetData sheetId="1" refreshError="1"/>
      <sheetData sheetId="2" refreshError="1"/>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mp;m"/>
      <sheetName val="Sheet4"/>
      <sheetName val="rate anal"/>
      <sheetName val="Top Sheet"/>
      <sheetName val="Batch"/>
      <sheetName val="Sheet2"/>
      <sheetName val="Sheet3"/>
      <sheetName val="Meas.-Hotel Part"/>
      <sheetName val="SILICATE"/>
      <sheetName val="dBase"/>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AST lightconc-II"/>
      <sheetName val="PRECAST-conc-II"/>
      <sheetName val="Miscellaneous-civil"/>
      <sheetName val="basic"/>
      <sheetName val="GN-ST-10"/>
      <sheetName val="PRECAST lightconc_II"/>
      <sheetName val="CF-det"/>
      <sheetName val="Cleaning &amp; Grubbing"/>
      <sheetName val="Friends"/>
      <sheetName val="College Details"/>
      <sheetName val="Personal "/>
      <sheetName val="Office"/>
      <sheetName val="GN_ST_10"/>
      <sheetName val="IHC"/>
      <sheetName val="bhilai"/>
      <sheetName val="jidal dam"/>
      <sheetName val="delo"/>
      <sheetName val="fran temp"/>
      <sheetName val="gagan"/>
      <sheetName val="hsbc"/>
      <sheetName val="jeedi"/>
      <sheetName val="kona swit"/>
      <sheetName val="template (8)"/>
      <sheetName val="template (9)"/>
      <sheetName val="OVER HEADS"/>
      <sheetName val="Cover Sheet"/>
      <sheetName val="BOQ REV A"/>
      <sheetName val="BOQ"/>
      <sheetName val="PTB (IO)"/>
      <sheetName val="BMS "/>
      <sheetName val="SPT vs PHI"/>
      <sheetName val="TBAL9697 -group wise  sdpl"/>
      <sheetName val="PIPING"/>
      <sheetName val="八幡"/>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Expenditure plan"/>
      <sheetName val="ORDER BOOKING"/>
      <sheetName val="300x500"/>
      <sheetName val="Design"/>
      <sheetName val="PRECAST_lightconc-II"/>
      <sheetName val="jidal_dam"/>
      <sheetName val="fran_temp"/>
      <sheetName val="kona_swit"/>
      <sheetName val="template_(8)"/>
      <sheetName val="template_(9)"/>
      <sheetName val="PRECAST_lightconc_II"/>
      <sheetName val="College_Details"/>
      <sheetName val="Personal_"/>
      <sheetName val="Cleaning_&amp;_Grubbing"/>
      <sheetName val="SITE OVERHEADS"/>
      <sheetName val="labour coeff"/>
      <sheetName val="Site Dev BOQ"/>
      <sheetName val="Sheet3"/>
      <sheetName val="VCH-SLC"/>
      <sheetName val="Supplier"/>
      <sheetName val="#REF!"/>
      <sheetName val="OVER_HEADS"/>
      <sheetName val="Cover_Sheet"/>
      <sheetName val="BOQ_REV_A"/>
      <sheetName val="PTB_(IO)"/>
      <sheetName val="BMS_"/>
      <sheetName val="SPT_vs_PHI"/>
      <sheetName val="TBAL9697_-group_wise__sdpl"/>
      <sheetName val="concrete"/>
      <sheetName val="beam-reinft-IIInd floor"/>
      <sheetName val="SILICATE"/>
      <sheetName val="Costing Upto Mar'11 (2)"/>
      <sheetName val="Tender Summary"/>
      <sheetName val="zone-8"/>
      <sheetName val="MHNO_LEV"/>
      <sheetName val="M-Book for Conc"/>
      <sheetName val="M-Book for FW"/>
      <sheetName val="factors"/>
      <sheetName val="Boq Block A"/>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A"/>
      <sheetName val="p&amp;m"/>
      <sheetName val="upa"/>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scurve calc (2)"/>
      <sheetName val="Meas.-Hotel Part"/>
      <sheetName val="List"/>
      <sheetName val="BOQ_Direct_selling cost"/>
      <sheetName val="Direct cost shed A-2 "/>
      <sheetName val="Headings"/>
      <sheetName val="Detail"/>
      <sheetName val="Data"/>
      <sheetName val="Lead"/>
      <sheetName val="Ave.wtd.rates"/>
      <sheetName val="Material "/>
      <sheetName val="Labour &amp; Plant"/>
      <sheetName val="22.12.2011"/>
      <sheetName val="BOQ (2)"/>
      <sheetName val="2gii"/>
      <sheetName val="PA- Consutant "/>
      <sheetName val="dBase"/>
      <sheetName val="Contract Night Staff"/>
      <sheetName val="Contract Day Staff"/>
      <sheetName val="Day Shift"/>
      <sheetName val="Night Shift"/>
      <sheetName val=" 09.07.10 M顅ᎆ뤀ᨇ԰_x0000_缀_x0000_"/>
      <sheetName val="Cashflow projection"/>
      <sheetName val="Civil Boq"/>
      <sheetName val="Fee Rate Summary"/>
      <sheetName val="final abstract"/>
      <sheetName val="TBAL9697 _group wise  sdpl"/>
      <sheetName val="Intake"/>
      <sheetName val="inWords"/>
      <sheetName val="Item- Compact"/>
      <sheetName val="beam-reinft"/>
      <sheetName val="St.co.91.5lvl"/>
      <sheetName val="Costing"/>
      <sheetName val=" 09.07.10 M顅ᎆ뤀ᨇ԰?缀?"/>
      <sheetName val="HVAC"/>
      <sheetName val="Sheet2"/>
      <sheetName val="Build-up"/>
      <sheetName val="Meas__Hotel Part"/>
      <sheetName val="BS8007"/>
      <sheetName val="Civil Works"/>
      <sheetName val="IO List"/>
      <sheetName val="Fill this out first..."/>
      <sheetName val="temp"/>
      <sheetName val="GBW"/>
      <sheetName val="HEAD"/>
      <sheetName val="Labour productivity"/>
      <sheetName val="INPUT SHEET"/>
      <sheetName val="Rate Analysis"/>
      <sheetName val="공장별판관비배부"/>
      <sheetName val="SP Break Up"/>
      <sheetName val="Prelims Breakup"/>
      <sheetName val=" _x000a_¢_x0002_&amp;_x0000__x0000__x0000_ú5#_x0000__x0000__x0000__x0000__x0000__x0000__x0000_"/>
      <sheetName val=""/>
      <sheetName val="AOR"/>
      <sheetName val="DataInput"/>
      <sheetName val="DataInput-1"/>
      <sheetName val="DI Rate Analysis"/>
      <sheetName val="Economic RisingMain  Ph-I"/>
      <sheetName val="master"/>
      <sheetName val="Assumptions"/>
      <sheetName val="Sales &amp; Prod"/>
      <sheetName val="MN T.B."/>
      <sheetName val="cash in flow Summary JV "/>
      <sheetName val="water prop."/>
      <sheetName val="GR.slab-reinft"/>
      <sheetName val="Cost Index"/>
      <sheetName val="section"/>
      <sheetName val="Cover"/>
      <sheetName val="Data Sheet"/>
      <sheetName val="dlvoid"/>
      <sheetName val="Staff Acco."/>
      <sheetName val="gen"/>
      <sheetName val="Fin. Assumpt. - Sensitivities"/>
      <sheetName val="Bill 1"/>
      <sheetName val="Bill 2"/>
      <sheetName val="Bill 3"/>
      <sheetName val="Bill 4"/>
      <sheetName val="Bill 5"/>
      <sheetName val="Bill 6"/>
      <sheetName val="Bill 7"/>
      <sheetName val="1.Civil-RA"/>
      <sheetName val="F20 Risk Analysis"/>
      <sheetName val="Change Order Log"/>
      <sheetName val="lookups"/>
      <sheetName val="ref"/>
      <sheetName val="Bin"/>
      <sheetName val="2000 MOR"/>
      <sheetName val="08.07.10헾】_x0005__x0000__x0000__x0000__x0000_ꎋ"/>
      <sheetName val="3cd Annexure"/>
      <sheetName val="col-reinft1"/>
      <sheetName val="08.07.10헾】_x0005_????ꎋ"/>
      <sheetName val="estm_mech"/>
      <sheetName val="SUMMARY(E)"/>
      <sheetName val="T-P1, FINISHES WORKING "/>
      <sheetName val="Assumption &amp; Exclusion"/>
      <sheetName val="querries"/>
      <sheetName val="Structure Bills Qty"/>
      <sheetName val="Project Details.."/>
      <sheetName val="Labour"/>
      <sheetName val=" 09.07.10 M顅ᎆ뤀ᨇ԰"/>
      <sheetName val=" 09.07.10 M顅ᎆ뤀ᨇ԰_缀_"/>
      <sheetName val="INDIGINEOUS ITEMS "/>
      <sheetName val="Analy_7-10"/>
      <sheetName val="PRECAST_lightconc-II2"/>
      <sheetName val="PRECAST_lightconc_II2"/>
      <sheetName val="College_Details2"/>
      <sheetName val="Personal_2"/>
      <sheetName val="Cleaning_&amp;_Grubbing2"/>
      <sheetName val="jidal_dam2"/>
      <sheetName val="fran_temp2"/>
      <sheetName val="kona_swit2"/>
      <sheetName val="template_(8)2"/>
      <sheetName val="template_(9)2"/>
      <sheetName val="OVER_HEADS2"/>
      <sheetName val="Cover_Sheet2"/>
      <sheetName val="BOQ_REV_A2"/>
      <sheetName val="PTB_(IO)2"/>
      <sheetName val="BMS_2"/>
      <sheetName val="TBAL9697_-group_wise__sdpl2"/>
      <sheetName val="SPT_vs_PHI2"/>
      <sheetName val="Quantity_Schedule1"/>
      <sheetName val="Revenue__Schedule_1"/>
      <sheetName val="Balance_works_-_Direct_Cost1"/>
      <sheetName val="Balance_works_-_Indirect_Cost1"/>
      <sheetName val="Fund_Plan1"/>
      <sheetName val="Bill_of_Resources1"/>
      <sheetName val="Site_Dev_BOQ"/>
      <sheetName val="labour_coeff"/>
      <sheetName val="SITE_OVERHEADS"/>
      <sheetName val="Costing_Upto_Mar'11_(2)"/>
      <sheetName val="Tender_Summary"/>
      <sheetName val="Meas_-Hotel_Part"/>
      <sheetName val="beam-reinft-IIInd_floor"/>
      <sheetName val="TAX_BILLS"/>
      <sheetName val="CASH_BILLS"/>
      <sheetName val="LABOUR_BILLS"/>
      <sheetName val="puch_order"/>
      <sheetName val="Sheet1_(2)"/>
      <sheetName val="Expenditure_plan"/>
      <sheetName val="ORDER_BOOKING"/>
      <sheetName val="M-Book_for_Conc"/>
      <sheetName val="M-Book_for_FW"/>
      <sheetName val="22_12_2011"/>
      <sheetName val="BOQ_(2)"/>
      <sheetName val="Boq_Block_A"/>
      <sheetName val="_24_07_10_RS_&amp;_SECURITY"/>
      <sheetName val="24_07_10_CIVIL_WET"/>
      <sheetName val="_24_07_10_CIVIL"/>
      <sheetName val="B3-B4-B5-B6"/>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_23_07_10_MECH-TANK"/>
      <sheetName val="_22_07_10_N_SHIFT_MECH-FAB"/>
      <sheetName val="_22_07_10_N_SHIFT_MECH-TANK"/>
      <sheetName val="_22_07_10_RS_&amp;_SECURITY"/>
      <sheetName val="22_07_10_CIVIL_WET"/>
      <sheetName val="_22_07_10_CIVIL"/>
      <sheetName val="_22_07_10_MECH-FAB"/>
      <sheetName val="_22_07_10_MECH-TANK"/>
      <sheetName val="_21_07_10_N_SHIFT_MECH-FAB"/>
      <sheetName val="_21_07_10_N_SHIFT_MECH-TANK"/>
      <sheetName val="_21_07_10_RS_&amp;_SECURITY"/>
      <sheetName val="21_07_10_CIVIL_WET"/>
      <sheetName val="_21_07_10_CIVIL"/>
      <sheetName val="_21_07_10_MECH-FAB"/>
      <sheetName val="_21_07_10_MECH-TANK"/>
      <sheetName val="_20_07_10_N_SHIFT_MECH-FAB"/>
      <sheetName val="_20_07_10_N_SHIFT_MECH-TANK"/>
      <sheetName val="_20_07_10_RS_&amp;_SECURITY"/>
      <sheetName val="20_07_10_CIVIL_WET"/>
      <sheetName val="_20_07_10_CIVIL"/>
      <sheetName val="_20_07_10_MECH-FAB"/>
      <sheetName val="_20_07_10_MECH-TANK"/>
      <sheetName val="_19_07_10_N_SHIFT_MECH-FAB"/>
      <sheetName val="_19_07_10_N_SHIFT_MECH-TANK"/>
      <sheetName val="box-12"/>
      <sheetName val="Rate analysis- BOQ 1 "/>
      <sheetName val="_19_07_10_RS_&amp;_SECURITY"/>
      <sheetName val="19_07_10_CIVIL_WET"/>
      <sheetName val="_19_07_10_CIVIL"/>
      <sheetName val="_19_07_10_MECH-FAB"/>
      <sheetName val="_19_07_10_MECH-TANK"/>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Driveway Beams"/>
      <sheetName val="Admin"/>
      <sheetName val="AutoOpen Stub Data"/>
      <sheetName val="Voucher"/>
      <sheetName val="Prelims_Breakup"/>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L+M"/>
      <sheetName val="sheeet7"/>
      <sheetName val="PRELIM5"/>
      <sheetName val="14.07.10 CIVIL W ["/>
      <sheetName val="Phase 1"/>
      <sheetName val=" _x000a_¢_x0002_&amp;???ú5#???????"/>
      <sheetName val="External Doors"/>
      <sheetName val="T&amp;M"/>
      <sheetName val="Assumption Inputs"/>
      <sheetName val="COST"/>
      <sheetName val="detail'02"/>
      <sheetName val="_17_07_10_N_SHIFT_MECH-TANK"/>
      <sheetName val="_17_07_10_RS_&amp;_SECURITY"/>
      <sheetName val="17_07_10_CIVIL_WET"/>
      <sheetName val="x-items"/>
      <sheetName val="Pacakges split"/>
      <sheetName val="Eqpmnt Plng"/>
      <sheetName val="Debits as on 12.04.08"/>
      <sheetName val="run"/>
      <sheetName val="Background"/>
      <sheetName val="DEINKING(ANNEX 1)"/>
      <sheetName val="Code"/>
      <sheetName val="Wire"/>
      <sheetName val="wordsdata"/>
      <sheetName val="RA-markate"/>
      <sheetName val="analysis"/>
      <sheetName val="STAFFSCHED "/>
      <sheetName val="pol-60"/>
      <sheetName val="COLUMN"/>
      <sheetName val="_17_07_10_CIVIL"/>
      <sheetName val="_17_07_10_MECH-FAB"/>
      <sheetName val="_17_07_10_MECH-TANK"/>
      <sheetName val="Makro1"/>
      <sheetName val="LABOUR RATE"/>
      <sheetName val="Material Rate"/>
      <sheetName val="ACS(1)"/>
      <sheetName val="FAS-C(4)"/>
      <sheetName val="CCTV(old)"/>
      <sheetName val="Final"/>
      <sheetName val="Summary-Price_New"/>
      <sheetName val="AN-2K"/>
      <sheetName val="Switch V16"/>
      <sheetName val="14.07.10@^\_x0001_&amp;_x0000__x0000__x0000__x0012_8"/>
      <sheetName val="_x0000__x0000__x0000__x0000__x0000__x0000__x0000_Ü5)_x0000__x001e_bÝ/_x0012_8)_x0000__x0012_6)_x0000_&amp;_x0000__x0000__x0000_&amp;_x0000__x0000__x0000_"/>
      <sheetName val="_x0001__x0000__x0000__x0000_"/>
      <sheetName val="_16_07_10_N_SHIFT_MECH-FAB"/>
      <sheetName val="_16_07_10_N_SHIFT_MECH-TANK"/>
      <sheetName val="_16_07_10_RS_&amp;_SECURITY"/>
      <sheetName val="16_07_10_CIVIL_WET"/>
      <sheetName val="_16_07_10_CIVIL"/>
      <sheetName val="_16_07_10_MECH-FAB"/>
      <sheetName val="_16_07_10_MECH-TANK"/>
      <sheetName val="_15_07_10_N_SHIFT_MECH-FAB"/>
      <sheetName val="_15_07_10_N_SHIFT_MECH-TANK"/>
      <sheetName val="Theo Cons-June'10"/>
      <sheetName val="CABLERET"/>
      <sheetName val="UNIT"/>
      <sheetName val="CCY"/>
      <sheetName val="DI_Rate_Analysis"/>
      <sheetName val="Economic_RisingMain__Ph-I"/>
      <sheetName val="BHANDUP"/>
      <sheetName val="Projects"/>
      <sheetName val="预算"/>
      <sheetName val="電気設備表"/>
      <sheetName val="Intro."/>
      <sheetName val="Gate 2"/>
      <sheetName val="Lab"/>
      <sheetName val="Factor Sheet"/>
      <sheetName val="Invoice Tracker"/>
      <sheetName val="Cat A Change Control"/>
      <sheetName val="Variables"/>
      <sheetName val=" bus bay"/>
      <sheetName val="doq-10"/>
      <sheetName val="doq-I"/>
      <sheetName val="doq 4"/>
      <sheetName val="doq 2"/>
      <sheetName val="Grade Slab -1"/>
      <sheetName val="Grade Slab -2"/>
      <sheetName val="Grade slab-3"/>
      <sheetName val="Grade slab -4"/>
      <sheetName val="Grade slab -5"/>
      <sheetName val="Grade slab -6"/>
      <sheetName val="InputPO_Del"/>
      <sheetName val="Cal"/>
      <sheetName val="FitOutConfCentre"/>
      <sheetName val="India F&amp;S Template"/>
      <sheetName val="Summary WG"/>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Measurements"/>
      <sheetName val="Tables"/>
      <sheetName val="Flooring"/>
      <sheetName val="Ceilings"/>
      <sheetName val="ACAD Finishes"/>
      <sheetName val="Site Details"/>
      <sheetName val="Chair"/>
      <sheetName val="Site Area Statement"/>
      <sheetName val="Doors"/>
      <sheetName val="Estimate"/>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BOQ_Direct_selling_cost"/>
      <sheetName val="Meas_-Hotel_Part1"/>
      <sheetName val="scurve_calc_(2)"/>
      <sheetName val="Contract_Night_Staff"/>
      <sheetName val="Contract_Day_Staff"/>
      <sheetName val="Day_Shift"/>
      <sheetName val="Night_Shift"/>
      <sheetName val="Direct_cost_shed_A-2_"/>
      <sheetName val="Fee_Rate_Summary"/>
      <sheetName val="Civil_Boq"/>
      <sheetName val="22_12_20111"/>
      <sheetName val="BOQ_(2)1"/>
      <sheetName val="INPUT_SHEET"/>
      <sheetName val="final_abstract"/>
      <sheetName val="Meas__Hotel_Part"/>
      <sheetName val="Ave_wtd_rates"/>
      <sheetName val="Material_"/>
      <sheetName val="Labour_&amp;_Plant"/>
      <sheetName val="Cashflow_projection"/>
      <sheetName val="_09_07_10_M顅ᎆ뤀ᨇ԰缀"/>
      <sheetName val="Item-_Compact"/>
      <sheetName val="St_co_91_5lvl"/>
      <sheetName val="Fill_this_out_first___"/>
      <sheetName val="cash_in_flow_Summary_JV_"/>
      <sheetName val="water_prop_"/>
      <sheetName val="GR_slab-reinft"/>
      <sheetName val="Cost_Index"/>
      <sheetName val="Sales_&amp;_Prod"/>
      <sheetName val="IO_List"/>
      <sheetName val="Staff_Acco_"/>
      <sheetName val="08_07_10헾】ꎋ"/>
      <sheetName val="PA-_Consutant_"/>
      <sheetName val="3cd_Annexure"/>
      <sheetName val="DI_Rate_Analysis1"/>
      <sheetName val="Economic_RisingMain__Ph-I1"/>
      <sheetName val="Civil_Works"/>
      <sheetName val="TBAL9697__group_wise__sdpl"/>
      <sheetName val="MN_T_B_"/>
      <sheetName val="SP_Break_Up"/>
      <sheetName val="Labour_productivity"/>
      <sheetName val="_09_07_10_M顅ᎆ뤀ᨇ԰?缀?"/>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Project_Details_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Index"/>
      <sheetName val="BOQ LT"/>
      <sheetName val="MG"/>
      <sheetName val="VALIDATIONS"/>
      <sheetName val="Mat_Cost"/>
      <sheetName val="환율"/>
      <sheetName val="B'Sheet"/>
      <sheetName val="Asmp"/>
      <sheetName val="DP"/>
      <sheetName val="Income Statement"/>
      <sheetName val="  ¢_x0002_&amp;_x0000__x0000__x0000_ú5#_x0000__x0000__x0000__x0000__x0000__x0000__x0000_"/>
      <sheetName val="  ¢_x0002_&amp;???ú5#???????"/>
      <sheetName val="currency"/>
      <sheetName val="AFAS "/>
      <sheetName val="RDS &amp; WLD"/>
      <sheetName val="PA System"/>
      <sheetName val="ACC"/>
      <sheetName val="CCTV"/>
      <sheetName val="Server &amp; PAC Room"/>
      <sheetName val="BMS"/>
      <sheetName val="HVAC BOQ"/>
      <sheetName val="08.07.10헾】_x0005_????菈_x0013_"/>
      <sheetName val="08.07.10헾】_x0005__x0000__x0000"/>
      <sheetName val="08.07.10헾】_x0005_____ꎋ"/>
      <sheetName val="FT-05-02IsoBOM"/>
      <sheetName val="08.07.10헾】_x0005_"/>
      <sheetName val="08.07.10헾】_x0005_??_x0005__x0000__x0000_"/>
      <sheetName val="08.07.10헾】_x0005_??壀&quot;夌&quot;"/>
      <sheetName val="_21_07_10_N_SHIFT_MECH-FA"/>
      <sheetName val="Report"/>
      <sheetName val="DSLP"/>
      <sheetName val="Load Details(B2)"/>
      <sheetName val="Works - Quote Sheet"/>
      <sheetName val="segment_topsheet"/>
      <sheetName val="MASTER_RATE ANALYSIS"/>
      <sheetName val="Name List"/>
      <sheetName val="starter"/>
      <sheetName val="Cost Basis"/>
      <sheetName val="girder"/>
      <sheetName val="Rocker"/>
      <sheetName val="08.07.10헾】_x0005_??헾⿂_x0005__x0000_"/>
      <sheetName val="d-safe specs"/>
      <sheetName val="Deduction of assets"/>
      <sheetName val="B3-B4-B5-_x0006__x0000_"/>
      <sheetName val="_x0000__x0017__x0000__x0012__x0000__x000f__x0000__x0012__x0000__x0013__x0000__x000a__x0000__x001a__x0000__x001b__x0000__x0017__x0000_"/>
      <sheetName val="ᬀᜀሀༀሀ_x0000__x0000__x0000__x0000__x0000__x0000__x0000__x0000__x0000__x0000__x0000__x0000__x0000_"/>
      <sheetName val="CON"/>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08.07.10헾】_x0005_????懇"/>
      <sheetName val="VF Full Recon"/>
      <sheetName val="LMP"/>
      <sheetName val="sc-mar2000"/>
      <sheetName val="PITP3 COPY"/>
      <sheetName val="Meas."/>
      <sheetName val="BLOCK-A (MEA.SHEET)"/>
      <sheetName val="Expenses Actual Vs. Budgeted"/>
      <sheetName val="Col up to plinth"/>
      <sheetName val="Footing"/>
      <sheetName val="Inputs"/>
      <sheetName val="08.07.10헾】_x0005_??ꮸ⽚_x0005__x0000_"/>
      <sheetName val="Main-Material"/>
      <sheetName val="Form-B"/>
      <sheetName val="Blr hire"/>
      <sheetName val="PRECAST-conc-AI"/>
      <sheetName val="Miscellan%ous_x0008_civil"/>
      <sheetName val="b`sic"/>
      <sheetName val="PRECAST lig(tconc_II"/>
      <sheetName val="目录"/>
      <sheetName val="Quote Sheet"/>
      <sheetName val="eq"/>
      <sheetName val=" _¢_x0002_&amp;"/>
      <sheetName val=" _¢_x0002_&amp;___ú5#_______"/>
      <sheetName val="Misc. Data"/>
      <sheetName val="F&amp;B"/>
      <sheetName val="#REF"/>
      <sheetName val="Kitchen"/>
      <sheetName val="08.07.10헾】_x0005_??丵⼽_x0005__x0000_"/>
      <sheetName val="08.07.10헾】_x0005_????癠'"/>
      <sheetName val="08.07.10헾】_x0005_??헾⽀_x0005__x0000_"/>
      <sheetName val="Sqn_Abs"/>
      <sheetName val="calcul"/>
      <sheetName val="08.07.10헾】_x0005_??헾⾑_x0005__x0000_"/>
      <sheetName val=" _x000d_¢_x0002_&amp;_x0000__x0000__x0000_ú5#_x0000__x0000__x0000__x0000__x0000__x0000__x0000_"/>
      <sheetName val=" _x000d_¢_x0002_&amp;???ú5#???????"/>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RCC,Ret. Wall"/>
      <sheetName val="PRECAST_lightconc-II4"/>
      <sheetName val="PRECAST_lightconc_II4"/>
      <sheetName val="College_Details4"/>
      <sheetName val="Personal_4"/>
      <sheetName val="Cleaning_&amp;_Grubbing4"/>
      <sheetName val="jidal_dam4"/>
      <sheetName val="fran_temp4"/>
      <sheetName val="kona_swit4"/>
      <sheetName val="template_(8)4"/>
      <sheetName val="template_(9)4"/>
      <sheetName val="OVER_HEADS4"/>
      <sheetName val="Cover_Sheet4"/>
      <sheetName val="BOQ_REV_A4"/>
      <sheetName val="PTB_(IO)4"/>
      <sheetName val="BMS_4"/>
      <sheetName val="SPT_vs_PHI4"/>
      <sheetName val="TBAL9697_-group_wise__sdpl4"/>
      <sheetName val="TAX_BILLS2"/>
      <sheetName val="CASH_BILLS2"/>
      <sheetName val="LABOUR_BILLS2"/>
      <sheetName val="puch_order2"/>
      <sheetName val="Sheet1_(2)2"/>
      <sheetName val="Quantity_Schedule3"/>
      <sheetName val="Revenue__Schedule_3"/>
      <sheetName val="Balance_works_-_Direct_Cost3"/>
      <sheetName val="Balance_works_-_Indirect_Cost3"/>
      <sheetName val="Fund_Plan3"/>
      <sheetName val="Bill_of_Resources3"/>
      <sheetName val="Expenditure_plan2"/>
      <sheetName val="ORDER_BOOKING2"/>
      <sheetName val="Boq_Block_A2"/>
      <sheetName val="scurve_calc_(2)1"/>
      <sheetName val="Direct_cost_shed_A-2_1"/>
      <sheetName val="SITE_OVERHEADS2"/>
      <sheetName val="labour_coeff2"/>
      <sheetName val="beam-reinft-IIInd_floor2"/>
      <sheetName val="Site_Dev_BOQ2"/>
      <sheetName val="Costing_Upto_Mar'11_(2)2"/>
      <sheetName val="Tender_Summary2"/>
      <sheetName val="M-Book_for_Conc2"/>
      <sheetName val="M-Book_for_FW2"/>
      <sheetName val="_24_07_10_RS_&amp;_SECURITY2"/>
      <sheetName val="24_07_10_CIVIL_WET2"/>
      <sheetName val="_24_07_10_CIVIL2"/>
      <sheetName val="_24_07_10_MECH-FAB2"/>
      <sheetName val="_24_07_10_MECH-TANK2"/>
      <sheetName val="_23_07_10_N_SHIFT_MECH-FAB2"/>
      <sheetName val="_23_07_10_N_SHIFT_MECH-TANK2"/>
      <sheetName val="_23_07_10_RS_&amp;_SECURITY2"/>
      <sheetName val="23_07_10_CIVIL_WET2"/>
      <sheetName val="_23_07_10_CIVIL2"/>
      <sheetName val="_23_07_10_MECH-FAB2"/>
      <sheetName val="_23_07_10_MECH-TANK2"/>
      <sheetName val="_22_07_10_N_SHIFT_MECH-FAB2"/>
      <sheetName val="_22_07_10_N_SHIFT_MECH-TANK2"/>
      <sheetName val="_22_07_10_RS_&amp;_SECURITY2"/>
      <sheetName val="22_07_10_CIVIL_WET2"/>
      <sheetName val="_22_07_10_CIVIL2"/>
      <sheetName val="_22_07_10_MECH-FAB2"/>
      <sheetName val="_22_07_10_MECH-TANK2"/>
      <sheetName val="_21_07_10_N_SHIFT_MECH-FAB2"/>
      <sheetName val="_21_07_10_N_SHIFT_MECH-TANK2"/>
      <sheetName val="_21_07_10_RS_&amp;_SECURITY2"/>
      <sheetName val="21_07_10_CIVIL_WET2"/>
      <sheetName val="_21_07_10_CIVIL2"/>
      <sheetName val="_21_07_10_MECH-FAB2"/>
      <sheetName val="_21_07_10_MECH-TANK2"/>
      <sheetName val="_20_07_10_N_SHIFT_MECH-FAB2"/>
      <sheetName val="_20_07_10_N_SHIFT_MECH-TANK2"/>
      <sheetName val="_20_07_10_RS_&amp;_SECURITY2"/>
      <sheetName val="20_07_10_CIVIL_WET2"/>
      <sheetName val="_20_07_10_CIVIL2"/>
      <sheetName val="_20_07_10_MECH-FAB2"/>
      <sheetName val="_20_07_10_MECH-TANK2"/>
      <sheetName val="_19_07_10_N_SHIFT_MECH-FAB2"/>
      <sheetName val="_19_07_10_N_SHIFT_MECH-TANK2"/>
      <sheetName val="_19_07_10_RS_&amp;_SECURITY2"/>
      <sheetName val="19_07_10_CIVIL_WET2"/>
      <sheetName val="_19_07_10_CIVIL2"/>
      <sheetName val="_19_07_10_MECH-FAB2"/>
      <sheetName val="_19_07_10_MECH-TANK2"/>
      <sheetName val="_18_07_10_N_SHIFT_MECH-FAB2"/>
      <sheetName val="_18_07_10_N_SHIFT_MECH-TANK2"/>
      <sheetName val="_18_07_10_RS_&amp;_SECURITY2"/>
      <sheetName val="18_07_10_CIVIL_WET2"/>
      <sheetName val="_18_07_10_CIVIL2"/>
      <sheetName val="_18_07_10_MECH-FAB2"/>
      <sheetName val="_18_07_10_MECH-TANK2"/>
      <sheetName val="_17_07_10_N_SHIFT_MECH-FAB2"/>
      <sheetName val="_17_07_10_N_SHIFT_MECH-TANK2"/>
      <sheetName val="_17_07_10_RS_&amp;_SECURITY2"/>
      <sheetName val="17_07_10_CIVIL_WET2"/>
      <sheetName val="_17_07_10_CIVIL2"/>
      <sheetName val="_17_07_10_MECH-FAB2"/>
      <sheetName val="_17_07_10_MECH-TANK2"/>
      <sheetName val="_16_07_10_N_SHIFT_MECH-FAB1"/>
      <sheetName val="_16_07_10_N_SHIFT_MECH-TANK1"/>
      <sheetName val="_16_07_10_RS_&amp;_SECURITY1"/>
      <sheetName val="16_07_10_CIVIL_WET1"/>
      <sheetName val="_16_07_10_CIVIL1"/>
      <sheetName val="_16_07_10_MECH-FAB1"/>
      <sheetName val="_16_07_10_MECH-TANK1"/>
      <sheetName val="_15_07_10_N_SHIFT_MECH-FAB1"/>
      <sheetName val="_15_07_10_N_SHIFT_MECH-TANK1"/>
      <sheetName val="_15_07_10_RS_&amp;_SECURITY1"/>
      <sheetName val="15_07_10_CIVIL_WET1"/>
      <sheetName val="_15_07_10_CIVIL1"/>
      <sheetName val="_15_07_10_MECH-FAB1"/>
      <sheetName val="_15_07_10_MECH-TANK1"/>
      <sheetName val="_14_07_10_N_SHIFT_MECH-FAB1"/>
      <sheetName val="_14_07_10_N_SHIFT_MECH-TANK1"/>
      <sheetName val="_14_07_10_RS_&amp;_SECURITY1"/>
      <sheetName val="14_07_10_CIVIL_WET1"/>
      <sheetName val="_14_07_10_CIVIL1"/>
      <sheetName val="_14_07_10_MECH-FAB1"/>
      <sheetName val="_14_07_10_MECH-TANK1"/>
      <sheetName val="_13_07_10_N_SHIFT_MECH-FAB1"/>
      <sheetName val="_13_07_10_N_SHIFT_MECH-TANK1"/>
      <sheetName val="_13_07_10_RS_&amp;_SECURITY1"/>
      <sheetName val="13_07_10_CIVIL_WET1"/>
      <sheetName val="_13_07_10_CIVIL1"/>
      <sheetName val="_13_07_10_MECH-FAB1"/>
      <sheetName val="_13_07_10_MECH-TANK1"/>
      <sheetName val="_12_07_10_N_SHIFT_MECH-FAB1"/>
      <sheetName val="_12_07_10_N_SHIFT_MECH-TANK1"/>
      <sheetName val="_12_07_10_RS_&amp;_SECURITY1"/>
      <sheetName val="12_07_10_CIVIL_WET1"/>
      <sheetName val="_12_07_10_CIVIL1"/>
      <sheetName val="_12_07_10_MECH-FAB1"/>
      <sheetName val="_12_07_10_MECH-TANK1"/>
      <sheetName val="_11_07_10_N_SHIFT_MECH-FAB1"/>
      <sheetName val="_11_07_10_N_SHIFT_MECH-TANK1"/>
      <sheetName val="_11_07_10_RS_&amp;_SECURITY1"/>
      <sheetName val="11_07_10_CIVIL_WET1"/>
      <sheetName val="_11_07_10_CIVIL1"/>
      <sheetName val="_11_07_10_MECH-FAB1"/>
      <sheetName val="_11_07_10_MECH-TANK1"/>
      <sheetName val="_10_07_10_N_SHIFT_MECH-FAB1"/>
      <sheetName val="_10_07_10_N_SHIFT_MECH-TANK1"/>
      <sheetName val="_10_07_10_RS_&amp;_SECURITY1"/>
      <sheetName val="10_07_10_CIVIL_WET1"/>
      <sheetName val="_10_07_10_CIVIL1"/>
      <sheetName val="_10_07_10_MECH-FAB1"/>
      <sheetName val="_10_07_10_MECH-TANK1"/>
      <sheetName val="_09_07_10_N_SHIFT_MECH-FAB1"/>
      <sheetName val="_09_07_10_N_SHIFT_MECH-TANK1"/>
      <sheetName val="_09_07_10_RS_&amp;_SECURITY1"/>
      <sheetName val="09_07_10_CIVIL_WET1"/>
      <sheetName val="_09_07_10_CIVIL1"/>
      <sheetName val="_09_07_10_MECH-FAB1"/>
      <sheetName val="_09_07_10_MECH-TANK1"/>
      <sheetName val="_08_07_10_N_SHIFT_MECH-FAB1"/>
      <sheetName val="_08_07_10_N_SHIFT_MECH-TANK1"/>
      <sheetName val="_08_07_10_RS_&amp;_SECURITY1"/>
      <sheetName val="08_07_10_CIVIL_WET1"/>
      <sheetName val="_08_07_10_CIVIL1"/>
      <sheetName val="_08_07_10_MECH-FAB1"/>
      <sheetName val="_08_07_10_MECH-TANK1"/>
      <sheetName val="_07_07_10_N_SHIFT_MECH-FAB1"/>
      <sheetName val="_07_07_10_N_SHIFT_MECH-TANK1"/>
      <sheetName val="_07_07_10_RS_&amp;_SECURITY1"/>
      <sheetName val="07_07_10_CIVIL_WET1"/>
      <sheetName val="_07_07_10_CIVIL1"/>
      <sheetName val="_07_07_10_MECH-FAB1"/>
      <sheetName val="_07_07_10_MECH-TANK1"/>
      <sheetName val="_06_07_10_N_SHIFT_MECH-FAB1"/>
      <sheetName val="_06_07_10_N_SHIFT_MECH-TANK1"/>
      <sheetName val="_06_07_10_RS_&amp;_SECURITY1"/>
      <sheetName val="06_07_10_CIVIL_WET1"/>
      <sheetName val="_06_07_10_CIVIL1"/>
      <sheetName val="_06_07_10_MECH-FAB1"/>
      <sheetName val="_06_07_10_MECH-TANK1"/>
      <sheetName val="_05_07_10_N_SHIFT_MECH-FAB1"/>
      <sheetName val="_05_07_10_N_SHIFT_MECH-TANK1"/>
      <sheetName val="_05_07_10_RS_&amp;_SECURITY1"/>
      <sheetName val="05_07_10_CIVIL_WET1"/>
      <sheetName val="_05_07_10_CIVIL1"/>
      <sheetName val="_05_07_10_MECH-FAB1"/>
      <sheetName val="_05_07_10_MECH-TANK1"/>
      <sheetName val="_04_07_10_N_SHIFT_MECH-FAB1"/>
      <sheetName val="_04_07_10_N_SHIFT_MECH-TANK1"/>
      <sheetName val="_04_07_10_RS_&amp;_SECURITY1"/>
      <sheetName val="04_07_10_CIVIL_WET1"/>
      <sheetName val="_04_07_10_CIVIL1"/>
      <sheetName val="_04_07_10_MECH-FAB1"/>
      <sheetName val="_04_07_10_MECH-TANK1"/>
      <sheetName val="_03_07_10_N_SHIFT_MECH-FAB1"/>
      <sheetName val="_03_07_10_N_SHIFT_MECH-TANK1"/>
      <sheetName val="_03_07_10_RS_&amp;_SECURITY_1"/>
      <sheetName val="03_07_10_CIVIL_WET_1"/>
      <sheetName val="_03_07_10_CIVIL_1"/>
      <sheetName val="_03_07_10_MECH-FAB_1"/>
      <sheetName val="_03_07_10_MECH-TANK_1"/>
      <sheetName val="_02_07_10_N_SHIFT_MECH-FAB_1"/>
      <sheetName val="_02_07_10_N_SHIFT_MECH-TANK_1"/>
      <sheetName val="_02_07_10_RS_&amp;_SECURITY1"/>
      <sheetName val="02_07_10_CIVIL_WET1"/>
      <sheetName val="_02_07_10_CIVIL1"/>
      <sheetName val="_02_07_10_MECH-FAB1"/>
      <sheetName val="_02_07_10_MECH-TANK1"/>
      <sheetName val="_01_07_10_N_SHIFT_MECH-FAB1"/>
      <sheetName val="_01_07_10_N_SHIFT_MECH-TANK1"/>
      <sheetName val="_01_07_10_RS_&amp;_SECURITY1"/>
      <sheetName val="01_07_10_CIVIL_WET1"/>
      <sheetName val="_01_07_10_CIVIL1"/>
      <sheetName val="_01_07_10_MECH-FAB1"/>
      <sheetName val="_01_07_10_MECH-TANK1"/>
      <sheetName val="_30_06_10_N_SHIFT_MECH-FAB1"/>
      <sheetName val="_30_06_10_N_SHIFT_MECH-TANK1"/>
      <sheetName val="Civil_Boq1"/>
      <sheetName val="Meas_-Hotel_Part2"/>
      <sheetName val="BOQ_Direct_selling_cost1"/>
      <sheetName val="22_12_20112"/>
      <sheetName val="Contract_Night_Staff1"/>
      <sheetName val="Contract_Day_Staff1"/>
      <sheetName val="Day_Shift1"/>
      <sheetName val="Night_Shift1"/>
      <sheetName val="BOQ_(2)2"/>
      <sheetName val="F20_Risk_Analysis1"/>
      <sheetName val="Change_Order_Log1"/>
      <sheetName val="2000_MOR1"/>
      <sheetName val="Fee_Rate_Summary1"/>
      <sheetName val="Meas__Hotel_Part1"/>
      <sheetName val="St_co_91_5lvl1"/>
      <sheetName val="Sales_&amp;_Prod1"/>
      <sheetName val="final_abstract1"/>
      <sheetName val="INPUT_SHEET1"/>
      <sheetName val="_09_07_10_M顅ᎆ뤀ᨇ԰?缀?1"/>
      <sheetName val="DI_Rate_Analysis2"/>
      <sheetName val="Economic_RisingMain__Ph-I2"/>
      <sheetName val="Fill_this_out_first___1"/>
      <sheetName val="Ave_wtd_rates1"/>
      <sheetName val="Material_1"/>
      <sheetName val="Labour_&amp;_Plant1"/>
      <sheetName val="SP_Break_Up1"/>
      <sheetName val="IO_List1"/>
      <sheetName val="Cashflow_projection1"/>
      <sheetName val="PA-_Consutant_1"/>
      <sheetName val="Item-_Compact1"/>
      <sheetName val="Civil_Works1"/>
      <sheetName val="TBAL9697__group_wise__sdpl1"/>
      <sheetName val="Labour_productivity1"/>
      <sheetName val="Cost_Index1"/>
      <sheetName val="cash_in_flow_Summary_JV_1"/>
      <sheetName val="water_prop_1"/>
      <sheetName val="GR_slab-reinft1"/>
      <sheetName val="Structure_Bills_Qty1"/>
      <sheetName val="MN_T_B_1"/>
      <sheetName val="Staff_Acco_1"/>
      <sheetName val="Driveway_Beams1"/>
      <sheetName val="Rate_analysis-_BOQ_1_1"/>
      <sheetName val="INDIGINEOUS_ITEMS_1"/>
      <sheetName val="Project_Details__1"/>
      <sheetName val="Prelims_Breakup2"/>
      <sheetName val="3cd_Annexure1"/>
      <sheetName val="Fin__Assumpt__-_Sensitivities1"/>
      <sheetName val="Bill_11"/>
      <sheetName val="Bill_21"/>
      <sheetName val="Bill_31"/>
      <sheetName val="Bill_41"/>
      <sheetName val="Bill_51"/>
      <sheetName val="Bill_61"/>
      <sheetName val="Bill_71"/>
      <sheetName val="Rate_Analysis1"/>
      <sheetName val="_09_07_10_M顅ᎆ뤀ᨇ԰1"/>
      <sheetName val="_09_07_10_M顅ᎆ뤀ᨇ԰_缀_1"/>
      <sheetName val="1_Civil-RA1"/>
      <sheetName val="Grade_Slab_-11"/>
      <sheetName val="Grade_Slab_-21"/>
      <sheetName val="Grade_slab-31"/>
      <sheetName val="Grade_slab_-41"/>
      <sheetName val="Grade_slab_-51"/>
      <sheetName val="Grade_slab_-61"/>
      <sheetName val="Phase_11"/>
      <sheetName val="Pacakges_split1"/>
      <sheetName val="T-P1,_FINISHES_WORKING_1"/>
      <sheetName val="Assumption_&amp;_Exclusion1"/>
      <sheetName val="Summary_WG"/>
      <sheetName val="Debits_as_on_12_04_08"/>
      <sheetName val="Assumption_Inputs1"/>
      <sheetName val="AutoOpen_Stub_Data1"/>
      <sheetName val="Eqpmnt_Plng1"/>
      <sheetName val="DEINKING(ANNEX_1)1"/>
      <sheetName val="Data_Sheet"/>
      <sheetName val="External_Doors1"/>
      <sheetName val="Deduction_of_assets"/>
      <sheetName val="STAFFSCHED_"/>
      <sheetName val="LABOUR_RATE1"/>
      <sheetName val="Material_Rate1"/>
      <sheetName val="Switch_V161"/>
      <sheetName val="India_F&amp;S_Template"/>
      <sheetName val="_bus_bay"/>
      <sheetName val="doq_4"/>
      <sheetName val="doq_2"/>
      <sheetName val="AFAS_"/>
      <sheetName val="RDS_&amp;_WLD"/>
      <sheetName val="PA_System"/>
      <sheetName val="Server_&amp;_PAC_Room"/>
      <sheetName val="HVAC_BOQ"/>
      <sheetName val="Cat_A_Change_Control1"/>
      <sheetName val="14_07_10@&amp;Ò:"/>
      <sheetName val="14_07_10Á&amp;î&lt;"/>
      <sheetName val="¸:;b+/î&lt;î:&amp;&amp;"/>
      <sheetName val="__¢&amp;ú5#"/>
      <sheetName val="__¢&amp;???ú5#???????"/>
      <sheetName val="Factor_Sheet1"/>
      <sheetName val="Theo_Cons-June'10"/>
      <sheetName val="11B_"/>
      <sheetName val="ACAD_Finishes"/>
      <sheetName val="Site_Details"/>
      <sheetName val="Site_Area_Statement"/>
      <sheetName val="Blr_hire"/>
      <sheetName val="d-safe_specs"/>
      <sheetName val="Miscellan%ouscivil"/>
      <sheetName val="PRECAST_lig(tconc_II"/>
      <sheetName val="08_07_10헾】????菈"/>
      <sheetName val="08_07_10헾】_x0000"/>
      <sheetName val="08_07_10헾】____ꎋ"/>
      <sheetName val="Quote_Sheet"/>
      <sheetName val="Invoice_Tracker"/>
      <sheetName val="RCC,Ret__Wall"/>
      <sheetName val="MASTER_RATE_ANALYSIS"/>
      <sheetName val="PRECAST_lightconc-II5"/>
      <sheetName val="PRECAST_lightconc_II5"/>
      <sheetName val="Cleaning_&amp;_Grubbing5"/>
      <sheetName val="College_Details5"/>
      <sheetName val="Personal_5"/>
      <sheetName val="jidal_dam5"/>
      <sheetName val="fran_temp5"/>
      <sheetName val="kona_swit5"/>
      <sheetName val="template_(8)5"/>
      <sheetName val="template_(9)5"/>
      <sheetName val="OVER_HEADS5"/>
      <sheetName val="Cover_Sheet5"/>
      <sheetName val="BOQ_REV_A5"/>
      <sheetName val="PTB_(IO)5"/>
      <sheetName val="BMS_5"/>
      <sheetName val="SPT_vs_PHI5"/>
      <sheetName val="TBAL9697_-group_wise__sdpl5"/>
      <sheetName val="Quantity_Schedule4"/>
      <sheetName val="Revenue__Schedule_4"/>
      <sheetName val="Balance_works_-_Direct_Cost4"/>
      <sheetName val="Balance_works_-_Indirect_Cost4"/>
      <sheetName val="Fund_Plan4"/>
      <sheetName val="Bill_of_Resources4"/>
      <sheetName val="Expenditure_plan3"/>
      <sheetName val="ORDER_BOOKING3"/>
      <sheetName val="beam-reinft-IIInd_floor3"/>
      <sheetName val="M-Book_for_Conc3"/>
      <sheetName val="M-Book_for_FW3"/>
      <sheetName val="TAX_BILLS3"/>
      <sheetName val="CASH_BILLS3"/>
      <sheetName val="LABOUR_BILLS3"/>
      <sheetName val="puch_order3"/>
      <sheetName val="Sheet1_(2)3"/>
      <sheetName val="Boq_Block_A3"/>
      <sheetName val="SITE_OVERHEADS3"/>
      <sheetName val="labour_coeff3"/>
      <sheetName val="Site_Dev_BOQ3"/>
      <sheetName val="Costing_Upto_Mar'11_(2)3"/>
      <sheetName val="Tender_Summary3"/>
      <sheetName val="BOQ_(2)3"/>
      <sheetName val="_24_07_10_RS_&amp;_SECURITY3"/>
      <sheetName val="24_07_10_CIVIL_WET3"/>
      <sheetName val="_24_07_10_CIVIL3"/>
      <sheetName val="_24_07_10_MECH-FAB3"/>
      <sheetName val="_24_07_10_MECH-TANK3"/>
      <sheetName val="_23_07_10_N_SHIFT_MECH-FAB3"/>
      <sheetName val="_23_07_10_N_SHIFT_MECH-TANK3"/>
      <sheetName val="_23_07_10_RS_&amp;_SECURITY3"/>
      <sheetName val="23_07_10_CIVIL_WET3"/>
      <sheetName val="_23_07_10_CIVIL3"/>
      <sheetName val="_23_07_10_MECH-FAB3"/>
      <sheetName val="_23_07_10_MECH-TANK3"/>
      <sheetName val="_22_07_10_N_SHIFT_MECH-FAB3"/>
      <sheetName val="_22_07_10_N_SHIFT_MECH-TANK3"/>
      <sheetName val="_22_07_10_RS_&amp;_SECURITY3"/>
      <sheetName val="22_07_10_CIVIL_WET3"/>
      <sheetName val="_22_07_10_CIVIL3"/>
      <sheetName val="_22_07_10_MECH-FAB3"/>
      <sheetName val="_22_07_10_MECH-TANK3"/>
      <sheetName val="_21_07_10_N_SHIFT_MECH-FAB3"/>
      <sheetName val="_21_07_10_N_SHIFT_MECH-TANK3"/>
      <sheetName val="_21_07_10_RS_&amp;_SECURITY3"/>
      <sheetName val="21_07_10_CIVIL_WET3"/>
      <sheetName val="_21_07_10_CIVIL3"/>
      <sheetName val="_21_07_10_MECH-FAB3"/>
      <sheetName val="_21_07_10_MECH-TANK3"/>
      <sheetName val="_20_07_10_N_SHIFT_MECH-FAB3"/>
      <sheetName val="_20_07_10_N_SHIFT_MECH-TANK3"/>
      <sheetName val="_20_07_10_RS_&amp;_SECURITY3"/>
      <sheetName val="20_07_10_CIVIL_WET3"/>
      <sheetName val="_20_07_10_CIVIL3"/>
      <sheetName val="_20_07_10_MECH-FAB3"/>
      <sheetName val="_20_07_10_MECH-TANK3"/>
      <sheetName val="_19_07_10_N_SHIFT_MECH-FAB3"/>
      <sheetName val="_19_07_10_N_SHIFT_MECH-TANK3"/>
      <sheetName val="_19_07_10_RS_&amp;_SECURITY3"/>
      <sheetName val="19_07_10_CIVIL_WET3"/>
      <sheetName val="_19_07_10_CIVIL3"/>
      <sheetName val="_19_07_10_MECH-FAB3"/>
      <sheetName val="_19_07_10_MECH-TANK3"/>
      <sheetName val="_18_07_10_N_SHIFT_MECH-FAB3"/>
      <sheetName val="_18_07_10_N_SHIFT_MECH-TANK3"/>
      <sheetName val="_18_07_10_RS_&amp;_SECURITY3"/>
      <sheetName val="18_07_10_CIVIL_WET3"/>
      <sheetName val="_18_07_10_CIVIL3"/>
      <sheetName val="_18_07_10_MECH-FAB3"/>
      <sheetName val="_18_07_10_MECH-TANK3"/>
      <sheetName val="_17_07_10_N_SHIFT_MECH-FAB3"/>
      <sheetName val="_17_07_10_N_SHIFT_MECH-TANK3"/>
      <sheetName val="_17_07_10_RS_&amp;_SECURITY3"/>
      <sheetName val="17_07_10_CIVIL_WET3"/>
      <sheetName val="_17_07_10_CIVIL3"/>
      <sheetName val="_17_07_10_MECH-FAB3"/>
      <sheetName val="_17_07_10_MECH-TANK3"/>
      <sheetName val="_16_07_10_N_SHIFT_MECH-FAB2"/>
      <sheetName val="_16_07_10_N_SHIFT_MECH-TANK2"/>
      <sheetName val="_16_07_10_RS_&amp;_SECURITY2"/>
      <sheetName val="16_07_10_CIVIL_WET2"/>
      <sheetName val="_16_07_10_CIVIL2"/>
      <sheetName val="_16_07_10_MECH-FAB2"/>
      <sheetName val="_16_07_10_MECH-TANK2"/>
      <sheetName val="_15_07_10_N_SHIFT_MECH-FAB2"/>
      <sheetName val="_15_07_10_N_SHIFT_MECH-TANK2"/>
      <sheetName val="_15_07_10_RS_&amp;_SECURITY2"/>
      <sheetName val="15_07_10_CIVIL_WET2"/>
      <sheetName val="_15_07_10_CIVIL2"/>
      <sheetName val="_15_07_10_MECH-FAB2"/>
      <sheetName val="_15_07_10_MECH-TANK2"/>
      <sheetName val="_14_07_10_N_SHIFT_MECH-FAB2"/>
      <sheetName val="_14_07_10_N_SHIFT_MECH-TANK2"/>
      <sheetName val="_14_07_10_RS_&amp;_SECURITY2"/>
      <sheetName val="14_07_10_CIVIL_WET2"/>
      <sheetName val="_14_07_10_CIVIL2"/>
      <sheetName val="_14_07_10_MECH-FAB2"/>
      <sheetName val="_14_07_10_MECH-TANK2"/>
      <sheetName val="_13_07_10_N_SHIFT_MECH-FAB2"/>
      <sheetName val="_13_07_10_N_SHIFT_MECH-TANK2"/>
      <sheetName val="_13_07_10_RS_&amp;_SECURITY2"/>
      <sheetName val="13_07_10_CIVIL_WET2"/>
      <sheetName val="_13_07_10_CIVIL2"/>
      <sheetName val="_13_07_10_MECH-FAB2"/>
      <sheetName val="_13_07_10_MECH-TANK2"/>
      <sheetName val="_12_07_10_N_SHIFT_MECH-FAB2"/>
      <sheetName val="_12_07_10_N_SHIFT_MECH-TANK2"/>
      <sheetName val="_12_07_10_RS_&amp;_SECURITY2"/>
      <sheetName val="12_07_10_CIVIL_WET2"/>
      <sheetName val="_12_07_10_CIVIL2"/>
      <sheetName val="_12_07_10_MECH-FAB2"/>
      <sheetName val="_12_07_10_MECH-TANK2"/>
      <sheetName val="_11_07_10_N_SHIFT_MECH-FAB2"/>
      <sheetName val="_11_07_10_N_SHIFT_MECH-TANK2"/>
      <sheetName val="_11_07_10_RS_&amp;_SECURITY2"/>
      <sheetName val="11_07_10_CIVIL_WET2"/>
      <sheetName val="_11_07_10_CIVIL2"/>
      <sheetName val="_11_07_10_MECH-FAB2"/>
      <sheetName val="_11_07_10_MECH-TANK2"/>
      <sheetName val="_10_07_10_N_SHIFT_MECH-FAB2"/>
      <sheetName val="_10_07_10_N_SHIFT_MECH-TANK2"/>
      <sheetName val="_10_07_10_RS_&amp;_SECURITY2"/>
      <sheetName val="10_07_10_CIVIL_WET2"/>
      <sheetName val="_10_07_10_CIVIL2"/>
      <sheetName val="_10_07_10_MECH-FAB2"/>
      <sheetName val="_10_07_10_MECH-TANK2"/>
      <sheetName val="_09_07_10_N_SHIFT_MECH-FAB2"/>
      <sheetName val="_09_07_10_N_SHIFT_MECH-TANK2"/>
      <sheetName val="_09_07_10_RS_&amp;_SECURITY2"/>
      <sheetName val="09_07_10_CIVIL_WET2"/>
      <sheetName val="_09_07_10_CIVIL2"/>
      <sheetName val="_09_07_10_MECH-FAB2"/>
      <sheetName val="_09_07_10_MECH-TANK2"/>
      <sheetName val="_08_07_10_N_SHIFT_MECH-FAB2"/>
      <sheetName val="_08_07_10_N_SHIFT_MECH-TANK2"/>
      <sheetName val="_08_07_10_RS_&amp;_SECURITY2"/>
      <sheetName val="08_07_10_CIVIL_WET2"/>
      <sheetName val="_08_07_10_CIVIL2"/>
      <sheetName val="_08_07_10_MECH-FAB2"/>
      <sheetName val="_08_07_10_MECH-TANK2"/>
      <sheetName val="_07_07_10_N_SHIFT_MECH-FAB2"/>
      <sheetName val="_07_07_10_N_SHIFT_MECH-TANK2"/>
      <sheetName val="_07_07_10_RS_&amp;_SECURITY2"/>
      <sheetName val="07_07_10_CIVIL_WET2"/>
      <sheetName val="_07_07_10_CIVIL2"/>
      <sheetName val="_07_07_10_MECH-FAB2"/>
      <sheetName val="_07_07_10_MECH-TANK2"/>
      <sheetName val="_06_07_10_N_SHIFT_MECH-FAB2"/>
      <sheetName val="_06_07_10_N_SHIFT_MECH-TANK2"/>
      <sheetName val="_06_07_10_RS_&amp;_SECURITY2"/>
      <sheetName val="06_07_10_CIVIL_WET2"/>
      <sheetName val="_06_07_10_CIVIL2"/>
      <sheetName val="_06_07_10_MECH-FAB2"/>
      <sheetName val="_06_07_10_MECH-TANK2"/>
      <sheetName val="_05_07_10_N_SHIFT_MECH-FAB2"/>
      <sheetName val="_05_07_10_N_SHIFT_MECH-TANK2"/>
      <sheetName val="_05_07_10_RS_&amp;_SECURITY2"/>
      <sheetName val="05_07_10_CIVIL_WET2"/>
      <sheetName val="_05_07_10_CIVIL2"/>
      <sheetName val="_05_07_10_MECH-FAB2"/>
      <sheetName val="_05_07_10_MECH-TANK2"/>
      <sheetName val="_04_07_10_N_SHIFT_MECH-FAB2"/>
      <sheetName val="_04_07_10_N_SHIFT_MECH-TANK2"/>
      <sheetName val="_04_07_10_RS_&amp;_SECURITY2"/>
      <sheetName val="04_07_10_CIVIL_WET2"/>
      <sheetName val="_04_07_10_CIVIL2"/>
      <sheetName val="_04_07_10_MECH-FAB2"/>
      <sheetName val="_04_07_10_MECH-TANK2"/>
      <sheetName val="_03_07_10_N_SHIFT_MECH-FAB2"/>
      <sheetName val="_03_07_10_N_SHIFT_MECH-TANK2"/>
      <sheetName val="_03_07_10_RS_&amp;_SECURITY_2"/>
      <sheetName val="03_07_10_CIVIL_WET_2"/>
      <sheetName val="_03_07_10_CIVIL_2"/>
      <sheetName val="_03_07_10_MECH-FAB_2"/>
      <sheetName val="_03_07_10_MECH-TANK_2"/>
      <sheetName val="_02_07_10_N_SHIFT_MECH-FAB_2"/>
      <sheetName val="_02_07_10_N_SHIFT_MECH-TANK_2"/>
      <sheetName val="_02_07_10_RS_&amp;_SECURITY2"/>
      <sheetName val="02_07_10_CIVIL_WET2"/>
      <sheetName val="_02_07_10_CIVIL2"/>
      <sheetName val="_02_07_10_MECH-FAB2"/>
      <sheetName val="_02_07_10_MECH-TANK2"/>
      <sheetName val="_01_07_10_N_SHIFT_MECH-FAB2"/>
      <sheetName val="_01_07_10_N_SHIFT_MECH-TANK2"/>
      <sheetName val="_01_07_10_RS_&amp;_SECURITY2"/>
      <sheetName val="01_07_10_CIVIL_WET2"/>
      <sheetName val="_01_07_10_CIVIL2"/>
      <sheetName val="_01_07_10_MECH-FAB2"/>
      <sheetName val="_01_07_10_MECH-TANK2"/>
      <sheetName val="_30_06_10_N_SHIFT_MECH-FAB2"/>
      <sheetName val="_30_06_10_N_SHIFT_MECH-TANK2"/>
      <sheetName val="scurve_calc_(2)2"/>
      <sheetName val="Meas_-Hotel_Part3"/>
      <sheetName val="BOQ_Direct_selling_cost2"/>
      <sheetName val="Contract_Night_Staff2"/>
      <sheetName val="Contract_Day_Staff2"/>
      <sheetName val="Day_Shift2"/>
      <sheetName val="Night_Shift2"/>
      <sheetName val="Direct_cost_shed_A-2_2"/>
      <sheetName val="final_abstract2"/>
      <sheetName val="Fee_Rate_Summary2"/>
      <sheetName val="Civil_Boq2"/>
      <sheetName val="22_12_20113"/>
      <sheetName val="Ave_wtd_rates2"/>
      <sheetName val="Material_2"/>
      <sheetName val="Labour_&amp;_Plant2"/>
      <sheetName val="Cashflow_projection2"/>
      <sheetName val="Item-_Compact2"/>
      <sheetName val="PA-_Consutant_2"/>
      <sheetName val="Meas__Hotel_Part2"/>
      <sheetName val="St_co_91_5lvl2"/>
      <sheetName val="Sales_&amp;_Prod2"/>
      <sheetName val="INPUT_SHEET2"/>
      <sheetName val="Civil_Works2"/>
      <sheetName val="SP_Break_Up2"/>
      <sheetName val="TBAL9697__group_wise__sdpl2"/>
      <sheetName val="IO_List2"/>
      <sheetName val="DI_Rate_Analysis3"/>
      <sheetName val="Economic_RisingMain__Ph-I3"/>
      <sheetName val="Fill_this_out_first___2"/>
      <sheetName val="Prelims_Breakup3"/>
      <sheetName val="Labour_productivity2"/>
      <sheetName val="MN_T_B_2"/>
      <sheetName val="_09_07_10_M顅ᎆ뤀ᨇ԰?缀?2"/>
      <sheetName val="cash_in_flow_Summary_JV_2"/>
      <sheetName val="water_prop_2"/>
      <sheetName val="GR_slab-reinft2"/>
      <sheetName val="Cost_Index2"/>
      <sheetName val="Staff_Acco_2"/>
      <sheetName val="Project_Details__2"/>
      <sheetName val="Rate_analysis-_BOQ_1_2"/>
      <sheetName val="est"/>
      <sheetName val="FORM7"/>
      <sheetName val="C-12"/>
      <sheetName val="9"/>
      <sheetName val="98Price"/>
      <sheetName val="Material&amp;equipment"/>
      <sheetName val="BOQ_LT"/>
      <sheetName val="14_07_10_CIVIL_W ["/>
      <sheetName val="Income_Statement"/>
      <sheetName val="BLOCK-A_(MEA_SHEET)"/>
      <sheetName val="Load_Details(B2)"/>
      <sheetName val="Works_-_Quote_Sheet"/>
      <sheetName val="08_07_10헾】??"/>
      <sheetName val="14_07_10@^\&amp;8"/>
      <sheetName val="Ü5)bÝ/8)6)&amp;&amp;"/>
      <sheetName val="08_07_10헾】??壀&quot;夌&quot;"/>
      <sheetName val="Top_Sheet"/>
      <sheetName val="Col_NUM"/>
      <sheetName val="COLUMN_RC_"/>
      <sheetName val="STILT_Floor_Slab_NUM"/>
      <sheetName val="First_Floor_Slab_RC"/>
      <sheetName val="FIRST_FLOOR_SLAB_WT_SUMMARY"/>
      <sheetName val="Stilt_Floor_Beam_NUM"/>
      <sheetName val="STILT_BEAM_NUM"/>
      <sheetName val="STILT_BEAM_RC"/>
      <sheetName val="Stilt_wall_Num"/>
      <sheetName val="STILT_WALL_RC"/>
      <sheetName val="Z-DETAILS_ABOVE_RAFT_UPTO_+0_05"/>
      <sheetName val="Z-DETAILS_ABOVE_RAFT_UPTO_+_(2"/>
      <sheetName val="TOTAL_CHECK"/>
      <sheetName val="TYP___wall_Num"/>
      <sheetName val="Z-DETAILS_TYP__+2_85_TO_+8_85"/>
      <sheetName val="Project Ignite"/>
      <sheetName val="Publicbuilding"/>
      <sheetName val="grid"/>
      <sheetName val="CPIPE2"/>
      <sheetName val="beam-reinft-machine rm"/>
      <sheetName val="BLK2"/>
      <sheetName val="BLK3"/>
      <sheetName val="E &amp; R"/>
      <sheetName val="radar"/>
      <sheetName val="UG"/>
      <sheetName val="Customize Your Invoice"/>
      <sheetName val="08.07.10헾】_x0005_??壀$夌$"/>
      <sheetName val="Fin. Assumpt. - SensitivitieH"/>
      <sheetName val="Cash Flow Input Data_ISC"/>
      <sheetName val="Interface_SC"/>
      <sheetName val="Calc_ISC"/>
      <sheetName val="Calc_SC"/>
      <sheetName val="Interface_ISC"/>
      <sheetName val="GD"/>
      <sheetName val="월선수금"/>
      <sheetName val="Codes"/>
      <sheetName val="basdat"/>
      <sheetName val="maing1"/>
      <sheetName val="_ ¢&amp;ú5#"/>
      <sheetName val="_ ¢&amp;???ú5#???????"/>
      <sheetName val="_x0000__x0017__x0000__x0012__x0000__x000f__x0000__x0012__x0000__x0013__x0000_ _x0000__x001a__x0000__x001b__x0000__x0017__x0000_"/>
      <sheetName val="Civil-BOQ"/>
      <sheetName val="Elec-BOQ"/>
      <sheetName val="Plumb-BOQ"/>
      <sheetName val="Lifts &amp; Escal-BOQ"/>
      <sheetName val="FIRE BOQ"/>
      <sheetName val="Costcal"/>
      <sheetName val="ancillary"/>
      <sheetName val="Fin. Assumpt. - Sensitivitie"/>
      <sheetName val="SEW4"/>
      <sheetName val="CT"/>
      <sheetName val="PT"/>
      <sheetName val="CCTV_EST1"/>
      <sheetName val="KSt - Analysis "/>
      <sheetName val="Section Catalogue"/>
      <sheetName val="DOOR-WIND"/>
      <sheetName val="Form 6"/>
      <sheetName val="Detail In Door Stad"/>
      <sheetName val="Rate analysis civil"/>
      <sheetName val="경비공통"/>
      <sheetName val="Conc&amp;steel-assets"/>
      <sheetName val="STP"/>
      <sheetName val="08.07.10_x0000__x0000_ⴠ_x0000__x0000__x0000_㭮㢝輜_x0018_"/>
      <sheetName val="INTRO"/>
      <sheetName val="2.civil-RA"/>
      <sheetName val="Raw Data"/>
      <sheetName val="Revised_2_fc4a"/>
      <sheetName val="Option"/>
      <sheetName val="Construction"/>
      <sheetName val="CPA33-34"/>
      <sheetName val="P&amp;L"/>
      <sheetName val="Paramètres"/>
      <sheetName val="Divers"/>
      <sheetName val="Zuschläge"/>
      <sheetName val="Material List "/>
      <sheetName val="공사비 내역 (가)"/>
      <sheetName val="CIF COST ITEM"/>
      <sheetName val="_22_07_10_MECH-FþÕ"/>
      <sheetName val="PROCTOR"/>
      <sheetName val="Shuttering Material"/>
      <sheetName val="Deprec."/>
      <sheetName val=" _x000a_¢_x0002_&amp;"/>
      <sheetName val="08.07.10 CIVIՌ_x0000_缀_x0000__x0000_"/>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 val="BS-203"/>
      <sheetName val="R.A."/>
      <sheetName val="Guide"/>
      <sheetName val="TEXT"/>
      <sheetName val="sept-plan"/>
      <sheetName val="VF_Full_Recon"/>
      <sheetName val="PITP3_COPY"/>
      <sheetName val="Meas_"/>
      <sheetName val="Cost_Basis"/>
      <sheetName val="08_07_10헾】??헾⿂"/>
      <sheetName val="08_07_10헾】????懇"/>
      <sheetName val="Expenses_Actual_Vs__Budgeted"/>
      <sheetName val="Col_up_to_plinth"/>
      <sheetName val="B3-B4-B5-"/>
      <sheetName val="3cd_Annexure2"/>
      <sheetName val="Fin__Assumpt__-_Sensitivities2"/>
      <sheetName val="Bill_12"/>
      <sheetName val="Bill_22"/>
      <sheetName val="Bill_32"/>
      <sheetName val="Bill_42"/>
      <sheetName val="Bill_52"/>
      <sheetName val="Bill_62"/>
      <sheetName val="Bill_72"/>
      <sheetName val="INDIGINEOUS_ITEMS_2"/>
      <sheetName val="_09_07_10_M顅ᎆ뤀ᨇ԰2"/>
      <sheetName val="_09_07_10_M顅ᎆ뤀ᨇ԰_缀_2"/>
      <sheetName val="1_Civil-RA2"/>
      <sheetName val="F20_Risk_Analysis2"/>
      <sheetName val="Change_Order_Log2"/>
      <sheetName val="2000_MOR2"/>
      <sheetName val="Structure_Bills_Qty2"/>
      <sheetName val="Driveway_Beams2"/>
      <sheetName val="Eqpmnt_Plng2"/>
      <sheetName val="LABOUR_RATE2"/>
      <sheetName val="Material_Rate2"/>
      <sheetName val="Switch_V162"/>
      <sheetName val="Assumption_Inputs2"/>
      <sheetName val="Debits_as_on_12_04_081"/>
      <sheetName val="Cat_A_Change_Control2"/>
      <sheetName val="Rate_Analysis2"/>
      <sheetName val="Phase_12"/>
      <sheetName val="Pacakges_split2"/>
      <sheetName val="AutoOpen_Stub_Data2"/>
      <sheetName val="T-P1,_FINISHES_WORKING_2"/>
      <sheetName val="Assumption_&amp;_Exclusion2"/>
      <sheetName val="DEINKING(ANNEX_1)2"/>
      <sheetName val="External_Doors2"/>
      <sheetName val="Theo_Cons-June'101"/>
      <sheetName val="Invoice_Tracker1"/>
      <sheetName val="Income_Statement1"/>
      <sheetName val="STAFFSCHED_1"/>
      <sheetName val="Data_Sheet1"/>
      <sheetName val="India_F&amp;S_Template1"/>
      <sheetName val="_bus_bay1"/>
      <sheetName val="doq_41"/>
      <sheetName val="doq_21"/>
      <sheetName val="Grade_Slab_-12"/>
      <sheetName val="Grade_Slab_-22"/>
      <sheetName val="Grade_slab-32"/>
      <sheetName val="Grade_slab_-42"/>
      <sheetName val="Grade_slab_-52"/>
      <sheetName val="Grade_slab_-62"/>
      <sheetName val="Factor_Sheet2"/>
      <sheetName val="11B_1"/>
      <sheetName val="ACAD_Finishes1"/>
      <sheetName val="Site_Details1"/>
      <sheetName val="Site_Area_Statement1"/>
      <sheetName val="Summary_WG1"/>
      <sheetName val="BOQ_LT1"/>
      <sheetName val="14_07_10_CIVIL_W [1"/>
      <sheetName val="Deduction_of_assets1"/>
      <sheetName val="AFAS_1"/>
      <sheetName val="RDS_&amp;_WLD1"/>
      <sheetName val="PA_System1"/>
      <sheetName val="Server_&amp;_PAC_Room1"/>
      <sheetName val="HVAC_BOQ1"/>
      <sheetName val="VF_Full_Recon1"/>
      <sheetName val="PITP3_COPY1"/>
      <sheetName val="Meas_1"/>
      <sheetName val="Top_Sheet1"/>
      <sheetName val="Col_NUM1"/>
      <sheetName val="COLUMN_RC_1"/>
      <sheetName val="STILT_Floor_Slab_NUM1"/>
      <sheetName val="First_Floor_Slab_RC1"/>
      <sheetName val="FIRST_FLOOR_SLAB_WT_SUMMARY1"/>
      <sheetName val="Stilt_Floor_Beam_NUM1"/>
      <sheetName val="STILT_BEAM_NUM1"/>
      <sheetName val="STILT_BEAM_RC1"/>
      <sheetName val="Stilt_wall_Num1"/>
      <sheetName val="STILT_WALL_RC1"/>
      <sheetName val="Z-DETAILS_ABOVE_RAFT_UPTO_+0_01"/>
      <sheetName val="Z-DETAILS_ABOVE_RAFT_UPTO_+_(21"/>
      <sheetName val="TOTAL_CHECK1"/>
      <sheetName val="TYP___wall_Num1"/>
      <sheetName val="Z-DETAILS_TYP__+2_85_TO_+8_851"/>
      <sheetName val="Cost_Basis1"/>
      <sheetName val="BLOCK-A_(MEA_SHEET)1"/>
      <sheetName val="Expenses_Actual_Vs__Budgeted1"/>
      <sheetName val="Col_up_to_plinth1"/>
      <sheetName val="MASTER_RATE_ANALYSIS1"/>
      <sheetName val="Load_Details(B2)1"/>
      <sheetName val="Works_-_Quote_Sheet1"/>
      <sheetName val="_x000a_"/>
      <sheetName val="LEVEL SHEET"/>
      <sheetName val="precast RC element"/>
      <sheetName val="08.07.10헾】_x0005_??헾　_x0005__x0000_"/>
      <sheetName val="08.07.10헾】_x0005_??苈ô헾⼤"/>
      <sheetName val="RA BILL - 1"/>
      <sheetName val="Tax Inv"/>
      <sheetName val="Tax Inv (Client)"/>
      <sheetName val="SALA-002"/>
      <sheetName val="7 Other Costs"/>
      <sheetName val="Vind - BtB"/>
      <sheetName val="Con0304"/>
      <sheetName val=" _¢_x0002_&amp;_x0000__x0000__x0000"/>
      <sheetName val="PROG_DATA"/>
      <sheetName val="Eqpmnt Pln_x0000_"/>
      <sheetName val="Eqpmnt PlnH"/>
      <sheetName val="Eqpmnt PlnÄ"/>
      <sheetName val="SOR"/>
      <sheetName val="General Input"/>
      <sheetName val="08_07_10헾】"/>
      <sheetName val="08_07_10헾】??ꮸ⽚"/>
      <sheetName val="08_07_10헾】??丵⼽"/>
      <sheetName val="08_07_10헾】????癠'"/>
      <sheetName val="08_07_10헾】??헾⽀"/>
      <sheetName val="__¢&amp;"/>
      <sheetName val="__¢&amp;___ú5#_______"/>
      <sheetName val="08_07_10헾】??헾⾑"/>
      <sheetName val="Misc__Data"/>
      <sheetName val="Intro_"/>
      <sheetName val="Gate_2"/>
      <sheetName val="Name_List"/>
      <sheetName val="Project_Ignite"/>
      <sheetName val="Customize_Your_Invoice"/>
      <sheetName val="08_07_10헾】??壀$夌$"/>
      <sheetName val="MS Loan repayments"/>
      <sheetName val="ETC Plant Cost"/>
      <sheetName val="œheet3"/>
      <sheetName val="Basement Budget"/>
      <sheetName val="RES-PLANNING"/>
      <sheetName val="Array"/>
      <sheetName val="Array (2)"/>
      <sheetName val="ST CODE"/>
      <sheetName val="Jafiliya"/>
      <sheetName val="Oud Metha"/>
      <sheetName val="Port Saeed"/>
      <sheetName val="Al Wasl"/>
      <sheetName val="Zabeel"/>
      <sheetName val="Footing "/>
      <sheetName val="Input"/>
      <sheetName val="OpTrack"/>
      <sheetName val="Erection"/>
      <sheetName val="WORK TABLE"/>
      <sheetName val="PointNo.5"/>
      <sheetName val="foot-slab reinft"/>
      <sheetName val="RMG_-ABS"/>
      <sheetName val="T_P_-ABS"/>
      <sheetName val="T_P_-MB"/>
      <sheetName val="E_P_R-ABS"/>
      <sheetName val="E__R-MB"/>
      <sheetName val="Bldg_6-ABS"/>
      <sheetName val="Bldg_6-MB"/>
      <sheetName val="Kz_Grid_Press_foundation_ABS"/>
      <sheetName val="Kz_Grid_Press_foundation_meas"/>
      <sheetName val="600-1200T__ABS"/>
      <sheetName val="600-1200T_Meas"/>
      <sheetName val="BSR-II_ABS"/>
      <sheetName val="BSR-II_meas"/>
      <sheetName val="Misc_ABS"/>
      <sheetName val="Misc_MB"/>
      <sheetName val="This_Bill"/>
      <sheetName val="Upto_Previous"/>
      <sheetName val="Up_to_date"/>
      <sheetName val="Grand_Abstract"/>
      <sheetName val="Blank_MB"/>
      <sheetName val="cement_summary"/>
      <sheetName val="Reinforcement_Steel"/>
      <sheetName val="P-I_CEMENT_RECONCILIATION_"/>
      <sheetName val="Ra-38_area_wise_summary"/>
      <sheetName val="P-II_Cement_Reconciliation"/>
      <sheetName val="Ra-16_P-II"/>
      <sheetName val="RA_16-_GH"/>
      <sheetName val="E_&amp;_R"/>
      <sheetName val="beam-reinft-machine_rm"/>
      <sheetName val="Cash_Flow_Input_Data_ISC"/>
      <sheetName val="Fin__Assumpt__-_SensitivitieH"/>
      <sheetName val="PRECAST_lightconc-II7"/>
      <sheetName val="Cleaning_&amp;_Grubbing7"/>
      <sheetName val="PRECAST_lightconc_II7"/>
      <sheetName val="College_Details7"/>
      <sheetName val="Personal_7"/>
      <sheetName val="jidal_dam7"/>
      <sheetName val="fran_temp7"/>
      <sheetName val="kona_swit7"/>
      <sheetName val="template_(8)7"/>
      <sheetName val="template_(9)7"/>
      <sheetName val="OVER_HEADS7"/>
      <sheetName val="Cover_Sheet7"/>
      <sheetName val="BOQ_REV_A7"/>
      <sheetName val="PTB_(IO)7"/>
      <sheetName val="BMS_7"/>
      <sheetName val="SPT_vs_PHI7"/>
      <sheetName val="TBAL9697_-group_wise__sdpl7"/>
      <sheetName val="Quantity_Schedule6"/>
      <sheetName val="Revenue__Schedule_6"/>
      <sheetName val="Balance_works_-_Direct_Cost6"/>
      <sheetName val="Balance_works_-_Indirect_Cost6"/>
      <sheetName val="Fund_Plan6"/>
      <sheetName val="Bill_of_Resources6"/>
      <sheetName val="SITE_OVERHEADS5"/>
      <sheetName val="labour_coeff5"/>
      <sheetName val="Expenditure_plan5"/>
      <sheetName val="ORDER_BOOKING5"/>
      <sheetName val="Site_Dev_BOQ5"/>
      <sheetName val="beam-reinft-IIInd_floor5"/>
      <sheetName val="M-Book_for_Conc5"/>
      <sheetName val="M-Book_for_FW5"/>
      <sheetName val="Costing_Upto_Mar'11_(2)5"/>
      <sheetName val="Tender_Summary5"/>
      <sheetName val="TAX_BILLS5"/>
      <sheetName val="CASH_BILLS5"/>
      <sheetName val="LABOUR_BILLS5"/>
      <sheetName val="puch_order5"/>
      <sheetName val="Sheet1_(2)5"/>
      <sheetName val="Boq_Block_A5"/>
      <sheetName val="_24_07_10_RS_&amp;_SECURITY5"/>
      <sheetName val="24_07_10_CIVIL_WET5"/>
      <sheetName val="_24_07_10_CIVIL5"/>
      <sheetName val="_24_07_10_MECH-FAB5"/>
      <sheetName val="_24_07_10_MECH-TANK5"/>
      <sheetName val="_23_07_10_N_SHIFT_MECH-FAB5"/>
      <sheetName val="_23_07_10_N_SHIFT_MECH-TANK5"/>
      <sheetName val="_23_07_10_RS_&amp;_SECURITY5"/>
      <sheetName val="23_07_10_CIVIL_WET5"/>
      <sheetName val="_23_07_10_CIVIL5"/>
      <sheetName val="_23_07_10_MECH-FAB5"/>
      <sheetName val="_23_07_10_MECH-TANK5"/>
      <sheetName val="_22_07_10_N_SHIFT_MECH-FAB5"/>
      <sheetName val="_22_07_10_N_SHIFT_MECH-TANK5"/>
      <sheetName val="_22_07_10_RS_&amp;_SECURITY5"/>
      <sheetName val="22_07_10_CIVIL_WET5"/>
      <sheetName val="_22_07_10_CIVIL5"/>
      <sheetName val="_22_07_10_MECH-FAB5"/>
      <sheetName val="_22_07_10_MECH-TANK5"/>
      <sheetName val="_21_07_10_N_SHIFT_MECH-FAB5"/>
      <sheetName val="_21_07_10_N_SHIFT_MECH-TANK5"/>
      <sheetName val="_21_07_10_RS_&amp;_SECURITY5"/>
      <sheetName val="21_07_10_CIVIL_WET5"/>
      <sheetName val="_21_07_10_CIVIL5"/>
      <sheetName val="_21_07_10_MECH-FAB5"/>
      <sheetName val="_21_07_10_MECH-TANK5"/>
      <sheetName val="_20_07_10_N_SHIFT_MECH-FAB5"/>
      <sheetName val="_20_07_10_N_SHIFT_MECH-TANK5"/>
      <sheetName val="_20_07_10_RS_&amp;_SECURITY5"/>
      <sheetName val="20_07_10_CIVIL_WET5"/>
      <sheetName val="_20_07_10_CIVIL5"/>
      <sheetName val="_20_07_10_MECH-FAB5"/>
      <sheetName val="_20_07_10_MECH-TANK5"/>
      <sheetName val="_19_07_10_N_SHIFT_MECH-FAB5"/>
      <sheetName val="_19_07_10_N_SHIFT_MECH-TANK5"/>
      <sheetName val="_19_07_10_RS_&amp;_SECURITY5"/>
      <sheetName val="19_07_10_CIVIL_WET5"/>
      <sheetName val="_19_07_10_CIVIL5"/>
      <sheetName val="_19_07_10_MECH-FAB5"/>
      <sheetName val="_19_07_10_MECH-TANK5"/>
      <sheetName val="_18_07_10_N_SHIFT_MECH-FAB5"/>
      <sheetName val="_18_07_10_N_SHIFT_MECH-TANK5"/>
      <sheetName val="_18_07_10_RS_&amp;_SECURITY5"/>
      <sheetName val="18_07_10_CIVIL_WET5"/>
      <sheetName val="_18_07_10_CIVIL5"/>
      <sheetName val="_18_07_10_MECH-FAB5"/>
      <sheetName val="_18_07_10_MECH-TANK5"/>
      <sheetName val="_17_07_10_N_SHIFT_MECH-FAB5"/>
      <sheetName val="_17_07_10_N_SHIFT_MECH-TANK5"/>
      <sheetName val="_17_07_10_RS_&amp;_SECURITY5"/>
      <sheetName val="17_07_10_CIVIL_WET5"/>
      <sheetName val="_17_07_10_CIVIL5"/>
      <sheetName val="_17_07_10_MECH-FAB5"/>
      <sheetName val="_17_07_10_MECH-TANK5"/>
      <sheetName val="_16_07_10_N_SHIFT_MECH-FAB4"/>
      <sheetName val="_16_07_10_N_SHIFT_MECH-TANK4"/>
      <sheetName val="_16_07_10_RS_&amp;_SECURITY4"/>
      <sheetName val="16_07_10_CIVIL_WET4"/>
      <sheetName val="_16_07_10_CIVIL4"/>
      <sheetName val="_16_07_10_MECH-FAB4"/>
      <sheetName val="_16_07_10_MECH-TANK4"/>
      <sheetName val="_15_07_10_N_SHIFT_MECH-FAB4"/>
      <sheetName val="_15_07_10_N_SHIFT_MECH-TANK4"/>
      <sheetName val="_15_07_10_RS_&amp;_SECURITY4"/>
      <sheetName val="15_07_10_CIVIL_WET4"/>
      <sheetName val="_15_07_10_CIVIL4"/>
      <sheetName val="_15_07_10_MECH-FAB4"/>
      <sheetName val="_15_07_10_MECH-TANK4"/>
      <sheetName val="_14_07_10_N_SHIFT_MECH-FAB4"/>
      <sheetName val="_14_07_10_N_SHIFT_MECH-TANK4"/>
      <sheetName val="_14_07_10_RS_&amp;_SECURITY4"/>
      <sheetName val="14_07_10_CIVIL_WET4"/>
      <sheetName val="_14_07_10_CIVIL4"/>
      <sheetName val="_14_07_10_MECH-FAB4"/>
      <sheetName val="_14_07_10_MECH-TANK4"/>
      <sheetName val="_13_07_10_N_SHIFT_MECH-FAB4"/>
      <sheetName val="_13_07_10_N_SHIFT_MECH-TANK4"/>
      <sheetName val="_13_07_10_RS_&amp;_SECURITY4"/>
      <sheetName val="13_07_10_CIVIL_WET4"/>
      <sheetName val="_13_07_10_CIVIL4"/>
      <sheetName val="_13_07_10_MECH-FAB4"/>
      <sheetName val="_13_07_10_MECH-TANK4"/>
      <sheetName val="_12_07_10_N_SHIFT_MECH-FAB4"/>
      <sheetName val="_12_07_10_N_SHIFT_MECH-TANK4"/>
      <sheetName val="_12_07_10_RS_&amp;_SECURITY4"/>
      <sheetName val="12_07_10_CIVIL_WET4"/>
      <sheetName val="_12_07_10_CIVIL4"/>
      <sheetName val="_12_07_10_MECH-FAB4"/>
      <sheetName val="_12_07_10_MECH-TANK4"/>
      <sheetName val="_11_07_10_N_SHIFT_MECH-FAB4"/>
      <sheetName val="_11_07_10_N_SHIFT_MECH-TANK4"/>
      <sheetName val="_11_07_10_RS_&amp;_SECURITY4"/>
      <sheetName val="11_07_10_CIVIL_WET4"/>
      <sheetName val="_11_07_10_CIVIL4"/>
      <sheetName val="_11_07_10_MECH-FAB4"/>
      <sheetName val="_11_07_10_MECH-TANK4"/>
      <sheetName val="_10_07_10_N_SHIFT_MECH-FAB4"/>
      <sheetName val="_10_07_10_N_SHIFT_MECH-TANK4"/>
      <sheetName val="_10_07_10_RS_&amp;_SECURITY4"/>
      <sheetName val="10_07_10_CIVIL_WET4"/>
      <sheetName val="_10_07_10_CIVIL4"/>
      <sheetName val="_10_07_10_MECH-FAB4"/>
      <sheetName val="_10_07_10_MECH-TANK4"/>
      <sheetName val="_09_07_10_N_SHIFT_MECH-FAB4"/>
      <sheetName val="_09_07_10_N_SHIFT_MECH-TANK4"/>
      <sheetName val="_09_07_10_RS_&amp;_SECURITY4"/>
      <sheetName val="09_07_10_CIVIL_WET4"/>
      <sheetName val="_09_07_10_CIVIL4"/>
      <sheetName val="_09_07_10_MECH-FAB4"/>
      <sheetName val="_09_07_10_MECH-TANK4"/>
      <sheetName val="_08_07_10_N_SHIFT_MECH-FAB4"/>
      <sheetName val="_08_07_10_N_SHIFT_MECH-TANK4"/>
      <sheetName val="_08_07_10_RS_&amp;_SECURITY4"/>
      <sheetName val="08_07_10_CIVIL_WET4"/>
      <sheetName val="_08_07_10_CIVIL4"/>
      <sheetName val="_08_07_10_MECH-FAB4"/>
      <sheetName val="_08_07_10_MECH-TANK4"/>
      <sheetName val="_07_07_10_N_SHIFT_MECH-FAB4"/>
      <sheetName val="_07_07_10_N_SHIFT_MECH-TANK4"/>
      <sheetName val="_07_07_10_RS_&amp;_SECURITY4"/>
      <sheetName val="07_07_10_CIVIL_WET4"/>
      <sheetName val="_07_07_10_CIVIL4"/>
      <sheetName val="_07_07_10_MECH-FAB4"/>
      <sheetName val="_07_07_10_MECH-TANK4"/>
      <sheetName val="_06_07_10_N_SHIFT_MECH-FAB4"/>
      <sheetName val="_06_07_10_N_SHIFT_MECH-TANK4"/>
      <sheetName val="_06_07_10_RS_&amp;_SECURITY4"/>
      <sheetName val="06_07_10_CIVIL_WET4"/>
      <sheetName val="_06_07_10_CIVIL4"/>
      <sheetName val="_06_07_10_MECH-FAB4"/>
      <sheetName val="_06_07_10_MECH-TANK4"/>
      <sheetName val="_05_07_10_N_SHIFT_MECH-FAB4"/>
      <sheetName val="_05_07_10_N_SHIFT_MECH-TANK4"/>
      <sheetName val="_05_07_10_RS_&amp;_SECURITY4"/>
      <sheetName val="05_07_10_CIVIL_WET4"/>
      <sheetName val="_05_07_10_CIVIL4"/>
      <sheetName val="_05_07_10_MECH-FAB4"/>
      <sheetName val="_05_07_10_MECH-TANK4"/>
      <sheetName val="_04_07_10_N_SHIFT_MECH-FAB4"/>
      <sheetName val="_04_07_10_N_SHIFT_MECH-TANK4"/>
      <sheetName val="_04_07_10_RS_&amp;_SECURITY4"/>
      <sheetName val="04_07_10_CIVIL_WET4"/>
      <sheetName val="_04_07_10_CIVIL4"/>
      <sheetName val="_04_07_10_MECH-FAB4"/>
      <sheetName val="_04_07_10_MECH-TANK4"/>
      <sheetName val="_03_07_10_N_SHIFT_MECH-FAB4"/>
      <sheetName val="_03_07_10_N_SHIFT_MECH-TANK4"/>
      <sheetName val="_03_07_10_RS_&amp;_SECURITY_4"/>
      <sheetName val="03_07_10_CIVIL_WET_4"/>
      <sheetName val="_03_07_10_CIVIL_4"/>
      <sheetName val="_03_07_10_MECH-FAB_4"/>
      <sheetName val="_03_07_10_MECH-TANK_4"/>
      <sheetName val="_02_07_10_N_SHIFT_MECH-FAB_4"/>
      <sheetName val="_02_07_10_N_SHIFT_MECH-TANK_4"/>
      <sheetName val="_02_07_10_RS_&amp;_SECURITY4"/>
      <sheetName val="02_07_10_CIVIL_WET4"/>
      <sheetName val="_02_07_10_CIVIL4"/>
      <sheetName val="_02_07_10_MECH-FAB4"/>
      <sheetName val="_02_07_10_MECH-TANK4"/>
      <sheetName val="_01_07_10_N_SHIFT_MECH-FAB4"/>
      <sheetName val="_01_07_10_N_SHIFT_MECH-TANK4"/>
      <sheetName val="_01_07_10_RS_&amp;_SECURITY4"/>
      <sheetName val="01_07_10_CIVIL_WET4"/>
      <sheetName val="_01_07_10_CIVIL4"/>
      <sheetName val="_01_07_10_MECH-FAB4"/>
      <sheetName val="_01_07_10_MECH-TANK4"/>
      <sheetName val="_30_06_10_N_SHIFT_MECH-FAB4"/>
      <sheetName val="_30_06_10_N_SHIFT_MECH-TANK4"/>
      <sheetName val="scurve_calc_(2)4"/>
      <sheetName val="Meas_-Hotel_Part5"/>
      <sheetName val="BOQ_Direct_selling_cost4"/>
      <sheetName val="Direct_cost_shed_A-2_4"/>
      <sheetName val="Contract_Night_Staff4"/>
      <sheetName val="Contract_Day_Staff4"/>
      <sheetName val="Day_Shift4"/>
      <sheetName val="Night_Shift4"/>
      <sheetName val="Ave_wtd_rates4"/>
      <sheetName val="Material_4"/>
      <sheetName val="Labour_&amp;_Plant4"/>
      <sheetName val="22_12_20115"/>
      <sheetName val="BOQ_(2)5"/>
      <sheetName val="Cashflow_projection4"/>
      <sheetName val="PA-_Consutant_4"/>
      <sheetName val="Civil_Boq4"/>
      <sheetName val="Fee_Rate_Summary4"/>
      <sheetName val="Item-_Compact4"/>
      <sheetName val="final_abstract4"/>
      <sheetName val="TBAL9697__group_wise__sdpl4"/>
      <sheetName val="St_co_91_5lvl4"/>
      <sheetName val="Civil_Works4"/>
      <sheetName val="IO_List4"/>
      <sheetName val="Fill_this_out_first___4"/>
      <sheetName val="Meas__Hotel_Part4"/>
      <sheetName val="INPUT_SHEET4"/>
      <sheetName val="DI_Rate_Analysis5"/>
      <sheetName val="Economic_RisingMain__Ph-I5"/>
      <sheetName val="SP_Break_Up4"/>
      <sheetName val="Labour_productivity4"/>
      <sheetName val="_09_07_10_M顅ᎆ뤀ᨇ԰?缀?4"/>
      <sheetName val="Sales_&amp;_Prod4"/>
      <sheetName val="Cost_Index4"/>
      <sheetName val="cash_in_flow_Summary_JV_4"/>
      <sheetName val="water_prop_4"/>
      <sheetName val="GR_slab-reinft4"/>
      <sheetName val="Staff_Acco_4"/>
      <sheetName val="Rate_analysis-_BOQ_1_4"/>
      <sheetName val="MN_T_B_4"/>
      <sheetName val="Project_Details__4"/>
      <sheetName val="F20_Risk_Analysis4"/>
      <sheetName val="Change_Order_Log4"/>
      <sheetName val="2000_MOR4"/>
      <sheetName val="Driveway_Beams4"/>
      <sheetName val="Structure_Bills_Qty4"/>
      <sheetName val="Prelims_Breakup5"/>
      <sheetName val="INDIGINEOUS_ITEMS_4"/>
      <sheetName val="3cd_Annexure4"/>
      <sheetName val="Rate_Analysis4"/>
      <sheetName val="Fin__Assumpt__-_Sensitivities4"/>
      <sheetName val="Bill_14"/>
      <sheetName val="Bill_24"/>
      <sheetName val="Bill_34"/>
      <sheetName val="Bill_44"/>
      <sheetName val="Bill_54"/>
      <sheetName val="Bill_64"/>
      <sheetName val="Bill_74"/>
      <sheetName val="_09_07_10_M顅ᎆ뤀ᨇ԰4"/>
      <sheetName val="_09_07_10_M顅ᎆ뤀ᨇ԰_缀_4"/>
      <sheetName val="1_Civil-RA4"/>
      <sheetName val="Assumption_Inputs4"/>
      <sheetName val="Phase_14"/>
      <sheetName val="Pacakges_split4"/>
      <sheetName val="DEINKING(ANNEX_1)4"/>
      <sheetName val="AutoOpen_Stub_Data4"/>
      <sheetName val="Eqpmnt_Plng4"/>
      <sheetName val="Debits_as_on_12_04_083"/>
      <sheetName val="Data_Sheet3"/>
      <sheetName val="T-P1,_FINISHES_WORKING_4"/>
      <sheetName val="Assumption_&amp;_Exclusion4"/>
      <sheetName val="External_Doors4"/>
      <sheetName val="STAFFSCHED_3"/>
      <sheetName val="LABOUR_RATE4"/>
      <sheetName val="Material_Rate4"/>
      <sheetName val="Switch_V164"/>
      <sheetName val="India_F&amp;S_Template3"/>
      <sheetName val="_bus_bay3"/>
      <sheetName val="doq_43"/>
      <sheetName val="doq_23"/>
      <sheetName val="Grade_Slab_-14"/>
      <sheetName val="Grade_Slab_-24"/>
      <sheetName val="Grade_slab-34"/>
      <sheetName val="Grade_slab_-44"/>
      <sheetName val="Grade_slab_-54"/>
      <sheetName val="Grade_slab_-64"/>
      <sheetName val="Cat_A_Change_Control4"/>
      <sheetName val="Factor_Sheet4"/>
      <sheetName val="Theo_Cons-June'103"/>
      <sheetName val="11B_3"/>
      <sheetName val="ACAD_Finishes3"/>
      <sheetName val="Site_Details3"/>
      <sheetName val="Site_Area_Statement3"/>
      <sheetName val="Summary_WG3"/>
      <sheetName val="BOQ_LT3"/>
      <sheetName val="14_07_10_CIVIL_W [3"/>
      <sheetName val="AFAS_3"/>
      <sheetName val="RDS_&amp;_WLD3"/>
      <sheetName val="PA_System3"/>
      <sheetName val="Server_&amp;_PAC_Room3"/>
      <sheetName val="HVAC_BOQ3"/>
      <sheetName val="Invoice_Tracker3"/>
      <sheetName val="Income_Statement3"/>
      <sheetName val="Load_Details(B2)3"/>
      <sheetName val="Works_-_Quote_Sheet3"/>
      <sheetName val="BLOCK-A_(MEA_SHEET)3"/>
      <sheetName val="Cost_Basis2"/>
      <sheetName val="Top_Sheet3"/>
      <sheetName val="Col_NUM3"/>
      <sheetName val="COLUMN_RC_3"/>
      <sheetName val="STILT_Floor_Slab_NUM3"/>
      <sheetName val="First_Floor_Slab_RC3"/>
      <sheetName val="FIRST_FLOOR_SLAB_WT_SUMMARY3"/>
      <sheetName val="Stilt_Floor_Beam_NUM3"/>
      <sheetName val="STILT_BEAM_NUM3"/>
      <sheetName val="STILT_BEAM_RC3"/>
      <sheetName val="Stilt_wall_Num3"/>
      <sheetName val="STILT_WALL_RC3"/>
      <sheetName val="Z-DETAILS_ABOVE_RAFT_UPTO_+0_03"/>
      <sheetName val="Z-DETAILS_ABOVE_RAFT_UPTO_+_(23"/>
      <sheetName val="TOTAL_CHECK3"/>
      <sheetName val="TYP___wall_Num3"/>
      <sheetName val="Z-DETAILS_TYP__+2_85_TO_+8_853"/>
      <sheetName val="d-safe_specs2"/>
      <sheetName val="Deduction_of_assets2"/>
      <sheetName val="Blr_hire2"/>
      <sheetName val="PRECAST_lig(tconc_II2"/>
      <sheetName val="VF_Full_Recon2"/>
      <sheetName val="PITP3_COPY2"/>
      <sheetName val="Meas_2"/>
      <sheetName val="Expenses_Actual_Vs__Budgeted2"/>
      <sheetName val="Col_up_to_plinth2"/>
      <sheetName val="MASTER_RATE_ANALYSIS2"/>
      <sheetName val="RMG_-ABS2"/>
      <sheetName val="T_P_-ABS2"/>
      <sheetName val="T_P_-MB2"/>
      <sheetName val="E_P_R-ABS2"/>
      <sheetName val="E__R-MB2"/>
      <sheetName val="Bldg_6-ABS2"/>
      <sheetName val="Bldg_6-MB2"/>
      <sheetName val="Kz_Grid_Press_foundation_ABS2"/>
      <sheetName val="Kz_Grid_Press_foundation_meas2"/>
      <sheetName val="600-1200T__ABS2"/>
      <sheetName val="600-1200T_Meas2"/>
      <sheetName val="BSR-II_ABS2"/>
      <sheetName val="BSR-II_meas2"/>
      <sheetName val="Misc_ABS2"/>
      <sheetName val="Misc_MB2"/>
      <sheetName val="This_Bill2"/>
      <sheetName val="Upto_Previous2"/>
      <sheetName val="Up_to_date2"/>
      <sheetName val="Grand_Abstract2"/>
      <sheetName val="Blank_MB2"/>
      <sheetName val="cement_summary2"/>
      <sheetName val="Reinforcement_Steel2"/>
      <sheetName val="P-I_CEMENT_RECONCILIATION_2"/>
      <sheetName val="Ra-38_area_wise_summary2"/>
      <sheetName val="P-II_Cement_Reconciliation2"/>
      <sheetName val="Ra-16_P-II2"/>
      <sheetName val="RA_16-_GH2"/>
      <sheetName val="Quote_Sheet2"/>
      <sheetName val="RCC,Ret__Wall2"/>
      <sheetName val="Name_List2"/>
      <sheetName val="Intro_2"/>
      <sheetName val="Gate_22"/>
      <sheetName val="Project_Ignite2"/>
      <sheetName val="E_&amp;_R2"/>
      <sheetName val="Customize_Your_Invoice2"/>
      <sheetName val="Misc__Data2"/>
      <sheetName val="beam-reinft-machine_rm2"/>
      <sheetName val="Cash_Flow_Input_Data_ISC2"/>
      <sheetName val="Fin__Assumpt__-_SensitivitieH2"/>
      <sheetName val="PRECAST_lightconc-II6"/>
      <sheetName val="Cleaning_&amp;_Grubbing6"/>
      <sheetName val="PRECAST_lightconc_II6"/>
      <sheetName val="College_Details6"/>
      <sheetName val="Personal_6"/>
      <sheetName val="jidal_dam6"/>
      <sheetName val="fran_temp6"/>
      <sheetName val="kona_swit6"/>
      <sheetName val="template_(8)6"/>
      <sheetName val="template_(9)6"/>
      <sheetName val="OVER_HEADS6"/>
      <sheetName val="Cover_Sheet6"/>
      <sheetName val="BOQ_REV_A6"/>
      <sheetName val="PTB_(IO)6"/>
      <sheetName val="BMS_6"/>
      <sheetName val="SPT_vs_PHI6"/>
      <sheetName val="TBAL9697_-group_wise__sdpl6"/>
      <sheetName val="Quantity_Schedule5"/>
      <sheetName val="Revenue__Schedule_5"/>
      <sheetName val="Balance_works_-_Direct_Cost5"/>
      <sheetName val="Balance_works_-_Indirect_Cost5"/>
      <sheetName val="Fund_Plan5"/>
      <sheetName val="Bill_of_Resources5"/>
      <sheetName val="SITE_OVERHEADS4"/>
      <sheetName val="labour_coeff4"/>
      <sheetName val="Expenditure_plan4"/>
      <sheetName val="ORDER_BOOKING4"/>
      <sheetName val="Site_Dev_BOQ4"/>
      <sheetName val="beam-reinft-IIInd_floor4"/>
      <sheetName val="M-Book_for_Conc4"/>
      <sheetName val="M-Book_for_FW4"/>
      <sheetName val="Costing_Upto_Mar'11_(2)4"/>
      <sheetName val="Tender_Summary4"/>
      <sheetName val="TAX_BILLS4"/>
      <sheetName val="CASH_BILLS4"/>
      <sheetName val="LABOUR_BILLS4"/>
      <sheetName val="puch_order4"/>
      <sheetName val="Sheet1_(2)4"/>
      <sheetName val="Boq_Block_A4"/>
      <sheetName val="_24_07_10_RS_&amp;_SECURITY4"/>
      <sheetName val="24_07_10_CIVIL_WET4"/>
      <sheetName val="_24_07_10_CIVIL4"/>
      <sheetName val="_24_07_10_MECH-FAB4"/>
      <sheetName val="_24_07_10_MECH-TANK4"/>
      <sheetName val="_23_07_10_N_SHIFT_MECH-FAB4"/>
      <sheetName val="_23_07_10_N_SHIFT_MECH-TANK4"/>
      <sheetName val="_23_07_10_RS_&amp;_SECURITY4"/>
      <sheetName val="23_07_10_CIVIL_WET4"/>
      <sheetName val="_23_07_10_CIVIL4"/>
      <sheetName val="_23_07_10_MECH-FAB4"/>
      <sheetName val="_23_07_10_MECH-TANK4"/>
      <sheetName val="_22_07_10_N_SHIFT_MECH-FAB4"/>
      <sheetName val="_22_07_10_N_SHIFT_MECH-TANK4"/>
      <sheetName val="_22_07_10_RS_&amp;_SECURITY4"/>
      <sheetName val="22_07_10_CIVIL_WET4"/>
      <sheetName val="_22_07_10_CIVIL4"/>
      <sheetName val="_22_07_10_MECH-FAB4"/>
      <sheetName val="_22_07_10_MECH-TANK4"/>
      <sheetName val="_21_07_10_N_SHIFT_MECH-FAB4"/>
      <sheetName val="_21_07_10_N_SHIFT_MECH-TANK4"/>
      <sheetName val="_21_07_10_RS_&amp;_SECURITY4"/>
      <sheetName val="21_07_10_CIVIL_WET4"/>
      <sheetName val="_21_07_10_CIVIL4"/>
      <sheetName val="_21_07_10_MECH-FAB4"/>
      <sheetName val="_21_07_10_MECH-TANK4"/>
      <sheetName val="_20_07_10_N_SHIFT_MECH-FAB4"/>
      <sheetName val="_20_07_10_N_SHIFT_MECH-TANK4"/>
      <sheetName val="_20_07_10_RS_&amp;_SECURITY4"/>
      <sheetName val="20_07_10_CIVIL_WET4"/>
      <sheetName val="_20_07_10_CIVIL4"/>
      <sheetName val="_20_07_10_MECH-FAB4"/>
      <sheetName val="_20_07_10_MECH-TANK4"/>
      <sheetName val="_19_07_10_N_SHIFT_MECH-FAB4"/>
      <sheetName val="_19_07_10_N_SHIFT_MECH-TANK4"/>
      <sheetName val="_19_07_10_RS_&amp;_SECURITY4"/>
      <sheetName val="19_07_10_CIVIL_WET4"/>
      <sheetName val="_19_07_10_CIVIL4"/>
      <sheetName val="_19_07_10_MECH-FAB4"/>
      <sheetName val="_19_07_10_MECH-TANK4"/>
      <sheetName val="_18_07_10_N_SHIFT_MECH-FAB4"/>
      <sheetName val="_18_07_10_N_SHIFT_MECH-TANK4"/>
      <sheetName val="_18_07_10_RS_&amp;_SECURITY4"/>
      <sheetName val="18_07_10_CIVIL_WET4"/>
      <sheetName val="_18_07_10_CIVIL4"/>
      <sheetName val="_18_07_10_MECH-FAB4"/>
      <sheetName val="_18_07_10_MECH-TANK4"/>
      <sheetName val="_17_07_10_N_SHIFT_MECH-FAB4"/>
      <sheetName val="_17_07_10_N_SHIFT_MECH-TANK4"/>
      <sheetName val="_17_07_10_RS_&amp;_SECURITY4"/>
      <sheetName val="17_07_10_CIVIL_WET4"/>
      <sheetName val="_17_07_10_CIVIL4"/>
      <sheetName val="_17_07_10_MECH-FAB4"/>
      <sheetName val="_17_07_10_MECH-TANK4"/>
      <sheetName val="_16_07_10_N_SHIFT_MECH-FAB3"/>
      <sheetName val="_16_07_10_N_SHIFT_MECH-TANK3"/>
      <sheetName val="_16_07_10_RS_&amp;_SECURITY3"/>
      <sheetName val="16_07_10_CIVIL_WET3"/>
      <sheetName val="_16_07_10_CIVIL3"/>
      <sheetName val="_16_07_10_MECH-FAB3"/>
      <sheetName val="_16_07_10_MECH-TANK3"/>
      <sheetName val="_15_07_10_N_SHIFT_MECH-FAB3"/>
      <sheetName val="_15_07_10_N_SHIFT_MECH-TANK3"/>
      <sheetName val="_15_07_10_RS_&amp;_SECURITY3"/>
      <sheetName val="15_07_10_CIVIL_WET3"/>
      <sheetName val="_15_07_10_CIVIL3"/>
      <sheetName val="_15_07_10_MECH-FAB3"/>
      <sheetName val="_15_07_10_MECH-TANK3"/>
      <sheetName val="_14_07_10_N_SHIFT_MECH-FAB3"/>
      <sheetName val="_14_07_10_N_SHIFT_MECH-TANK3"/>
      <sheetName val="_14_07_10_RS_&amp;_SECURITY3"/>
      <sheetName val="14_07_10_CIVIL_WET3"/>
      <sheetName val="_14_07_10_CIVIL3"/>
      <sheetName val="_14_07_10_MECH-FAB3"/>
      <sheetName val="_14_07_10_MECH-TANK3"/>
      <sheetName val="_13_07_10_N_SHIFT_MECH-FAB3"/>
      <sheetName val="_13_07_10_N_SHIFT_MECH-TANK3"/>
      <sheetName val="_13_07_10_RS_&amp;_SECURITY3"/>
      <sheetName val="13_07_10_CIVIL_WET3"/>
      <sheetName val="_13_07_10_CIVIL3"/>
      <sheetName val="_13_07_10_MECH-FAB3"/>
      <sheetName val="_13_07_10_MECH-TANK3"/>
      <sheetName val="_12_07_10_N_SHIFT_MECH-FAB3"/>
      <sheetName val="_12_07_10_N_SHIFT_MECH-TANK3"/>
      <sheetName val="_12_07_10_RS_&amp;_SECURITY3"/>
      <sheetName val="12_07_10_CIVIL_WET3"/>
      <sheetName val="_12_07_10_CIVIL3"/>
      <sheetName val="_12_07_10_MECH-FAB3"/>
      <sheetName val="_12_07_10_MECH-TANK3"/>
      <sheetName val="_11_07_10_N_SHIFT_MECH-FAB3"/>
      <sheetName val="_11_07_10_N_SHIFT_MECH-TANK3"/>
      <sheetName val="_11_07_10_RS_&amp;_SECURITY3"/>
      <sheetName val="11_07_10_CIVIL_WET3"/>
      <sheetName val="_11_07_10_CIVIL3"/>
      <sheetName val="_11_07_10_MECH-FAB3"/>
      <sheetName val="_11_07_10_MECH-TANK3"/>
      <sheetName val="_10_07_10_N_SHIFT_MECH-FAB3"/>
      <sheetName val="_10_07_10_N_SHIFT_MECH-TANK3"/>
      <sheetName val="_10_07_10_RS_&amp;_SECURITY3"/>
      <sheetName val="10_07_10_CIVIL_WET3"/>
      <sheetName val="_10_07_10_CIVIL3"/>
      <sheetName val="_10_07_10_MECH-FAB3"/>
      <sheetName val="_10_07_10_MECH-TANK3"/>
      <sheetName val="_09_07_10_N_SHIFT_MECH-FAB3"/>
      <sheetName val="_09_07_10_N_SHIFT_MECH-TANK3"/>
      <sheetName val="_09_07_10_RS_&amp;_SECURITY3"/>
      <sheetName val="09_07_10_CIVIL_WET3"/>
      <sheetName val="_09_07_10_CIVIL3"/>
      <sheetName val="_09_07_10_MECH-FAB3"/>
      <sheetName val="_09_07_10_MECH-TANK3"/>
      <sheetName val="_08_07_10_N_SHIFT_MECH-FAB3"/>
      <sheetName val="_08_07_10_N_SHIFT_MECH-TANK3"/>
      <sheetName val="_08_07_10_RS_&amp;_SECURITY3"/>
      <sheetName val="08_07_10_CIVIL_WET3"/>
      <sheetName val="_08_07_10_CIVIL3"/>
      <sheetName val="_08_07_10_MECH-FAB3"/>
      <sheetName val="_08_07_10_MECH-TANK3"/>
      <sheetName val="_07_07_10_N_SHIFT_MECH-FAB3"/>
      <sheetName val="_07_07_10_N_SHIFT_MECH-TANK3"/>
      <sheetName val="_07_07_10_RS_&amp;_SECURITY3"/>
      <sheetName val="07_07_10_CIVIL_WET3"/>
      <sheetName val="_07_07_10_CIVIL3"/>
      <sheetName val="_07_07_10_MECH-FAB3"/>
      <sheetName val="_07_07_10_MECH-TANK3"/>
      <sheetName val="_06_07_10_N_SHIFT_MECH-FAB3"/>
      <sheetName val="_06_07_10_N_SHIFT_MECH-TANK3"/>
      <sheetName val="_06_07_10_RS_&amp;_SECURITY3"/>
      <sheetName val="06_07_10_CIVIL_WET3"/>
      <sheetName val="_06_07_10_CIVIL3"/>
      <sheetName val="_06_07_10_MECH-FAB3"/>
      <sheetName val="_06_07_10_MECH-TANK3"/>
      <sheetName val="_05_07_10_N_SHIFT_MECH-FAB3"/>
      <sheetName val="_05_07_10_N_SHIFT_MECH-TANK3"/>
      <sheetName val="_05_07_10_RS_&amp;_SECURITY3"/>
      <sheetName val="05_07_10_CIVIL_WET3"/>
      <sheetName val="_05_07_10_CIVIL3"/>
      <sheetName val="_05_07_10_MECH-FAB3"/>
      <sheetName val="_05_07_10_MECH-TANK3"/>
      <sheetName val="_04_07_10_N_SHIFT_MECH-FAB3"/>
      <sheetName val="_04_07_10_N_SHIFT_MECH-TANK3"/>
      <sheetName val="_04_07_10_RS_&amp;_SECURITY3"/>
      <sheetName val="04_07_10_CIVIL_WET3"/>
      <sheetName val="_04_07_10_CIVIL3"/>
      <sheetName val="_04_07_10_MECH-FAB3"/>
      <sheetName val="_04_07_10_MECH-TANK3"/>
      <sheetName val="_03_07_10_N_SHIFT_MECH-FAB3"/>
      <sheetName val="_03_07_10_N_SHIFT_MECH-TANK3"/>
      <sheetName val="_03_07_10_RS_&amp;_SECURITY_3"/>
      <sheetName val="03_07_10_CIVIL_WET_3"/>
      <sheetName val="_03_07_10_CIVIL_3"/>
      <sheetName val="_03_07_10_MECH-FAB_3"/>
      <sheetName val="_03_07_10_MECH-TANK_3"/>
      <sheetName val="_02_07_10_N_SHIFT_MECH-FAB_3"/>
      <sheetName val="_02_07_10_N_SHIFT_MECH-TANK_3"/>
      <sheetName val="_02_07_10_RS_&amp;_SECURITY3"/>
      <sheetName val="02_07_10_CIVIL_WET3"/>
      <sheetName val="_02_07_10_CIVIL3"/>
      <sheetName val="_02_07_10_MECH-FAB3"/>
      <sheetName val="_02_07_10_MECH-TANK3"/>
      <sheetName val="_01_07_10_N_SHIFT_MECH-FAB3"/>
      <sheetName val="_01_07_10_N_SHIFT_MECH-TANK3"/>
      <sheetName val="_01_07_10_RS_&amp;_SECURITY3"/>
      <sheetName val="01_07_10_CIVIL_WET3"/>
      <sheetName val="_01_07_10_CIVIL3"/>
      <sheetName val="_01_07_10_MECH-FAB3"/>
      <sheetName val="_01_07_10_MECH-TANK3"/>
      <sheetName val="_30_06_10_N_SHIFT_MECH-FAB3"/>
      <sheetName val="_30_06_10_N_SHIFT_MECH-TANK3"/>
      <sheetName val="scurve_calc_(2)3"/>
      <sheetName val="Meas_-Hotel_Part4"/>
      <sheetName val="BOQ_Direct_selling_cost3"/>
      <sheetName val="Direct_cost_shed_A-2_3"/>
      <sheetName val="Contract_Night_Staff3"/>
      <sheetName val="Contract_Day_Staff3"/>
      <sheetName val="Day_Shift3"/>
      <sheetName val="Night_Shift3"/>
      <sheetName val="Ave_wtd_rates3"/>
      <sheetName val="Material_3"/>
      <sheetName val="Labour_&amp;_Plant3"/>
      <sheetName val="22_12_20114"/>
      <sheetName val="BOQ_(2)4"/>
      <sheetName val="Cashflow_projection3"/>
      <sheetName val="PA-_Consutant_3"/>
      <sheetName val="Civil_Boq3"/>
      <sheetName val="Fee_Rate_Summary3"/>
      <sheetName val="Item-_Compact3"/>
      <sheetName val="final_abstract3"/>
      <sheetName val="TBAL9697__group_wise__sdpl3"/>
      <sheetName val="St_co_91_5lvl3"/>
      <sheetName val="Civil_Works3"/>
      <sheetName val="IO_List3"/>
      <sheetName val="Fill_this_out_first___3"/>
      <sheetName val="Meas__Hotel_Part3"/>
      <sheetName val="INPUT_SHEET3"/>
      <sheetName val="DI_Rate_Analysis4"/>
      <sheetName val="Economic_RisingMain__Ph-I4"/>
      <sheetName val="SP_Break_Up3"/>
      <sheetName val="Labour_productivity3"/>
      <sheetName val="_09_07_10_M顅ᎆ뤀ᨇ԰?缀?3"/>
      <sheetName val="Sales_&amp;_Prod3"/>
      <sheetName val="Cost_Index3"/>
      <sheetName val="cash_in_flow_Summary_JV_3"/>
      <sheetName val="water_prop_3"/>
      <sheetName val="GR_slab-reinft3"/>
      <sheetName val="Staff_Acco_3"/>
      <sheetName val="Rate_analysis-_BOQ_1_3"/>
      <sheetName val="MN_T_B_3"/>
      <sheetName val="Project_Details__3"/>
      <sheetName val="F20_Risk_Analysis3"/>
      <sheetName val="Change_Order_Log3"/>
      <sheetName val="2000_MOR3"/>
      <sheetName val="Driveway_Beams3"/>
      <sheetName val="Structure_Bills_Qty3"/>
      <sheetName val="Prelims_Breakup4"/>
      <sheetName val="INDIGINEOUS_ITEMS_3"/>
      <sheetName val="3cd_Annexure3"/>
      <sheetName val="Rate_Analysis3"/>
      <sheetName val="Fin__Assumpt__-_Sensitivities3"/>
      <sheetName val="Bill_13"/>
      <sheetName val="Bill_23"/>
      <sheetName val="Bill_33"/>
      <sheetName val="Bill_43"/>
      <sheetName val="Bill_53"/>
      <sheetName val="Bill_63"/>
      <sheetName val="Bill_73"/>
      <sheetName val="_09_07_10_M顅ᎆ뤀ᨇ԰3"/>
      <sheetName val="_09_07_10_M顅ᎆ뤀ᨇ԰_缀_3"/>
      <sheetName val="1_Civil-RA3"/>
      <sheetName val="Assumption_Inputs3"/>
      <sheetName val="Phase_13"/>
      <sheetName val="Pacakges_split3"/>
      <sheetName val="DEINKING(ANNEX_1)3"/>
      <sheetName val="AutoOpen_Stub_Data3"/>
      <sheetName val="Eqpmnt_Plng3"/>
      <sheetName val="Debits_as_on_12_04_082"/>
      <sheetName val="Data_Sheet2"/>
      <sheetName val="T-P1,_FINISHES_WORKING_3"/>
      <sheetName val="Assumption_&amp;_Exclusion3"/>
      <sheetName val="External_Doors3"/>
      <sheetName val="STAFFSCHED_2"/>
      <sheetName val="LABOUR_RATE3"/>
      <sheetName val="Material_Rate3"/>
      <sheetName val="Switch_V163"/>
      <sheetName val="India_F&amp;S_Template2"/>
      <sheetName val="_bus_bay2"/>
      <sheetName val="doq_42"/>
      <sheetName val="doq_22"/>
      <sheetName val="Grade_Slab_-13"/>
      <sheetName val="Grade_Slab_-23"/>
      <sheetName val="Grade_slab-33"/>
      <sheetName val="Grade_slab_-43"/>
      <sheetName val="Grade_slab_-53"/>
      <sheetName val="Grade_slab_-63"/>
      <sheetName val="Cat_A_Change_Control3"/>
      <sheetName val="Factor_Sheet3"/>
      <sheetName val="Theo_Cons-June'102"/>
      <sheetName val="11B_2"/>
      <sheetName val="ACAD_Finishes2"/>
      <sheetName val="Site_Details2"/>
      <sheetName val="Site_Area_Statement2"/>
      <sheetName val="Summary_WG2"/>
      <sheetName val="BOQ_LT2"/>
      <sheetName val="14_07_10_CIVIL_W [2"/>
      <sheetName val="AFAS_2"/>
      <sheetName val="RDS_&amp;_WLD2"/>
      <sheetName val="PA_System2"/>
      <sheetName val="Server_&amp;_PAC_Room2"/>
      <sheetName val="HVAC_BOQ2"/>
      <sheetName val="Invoice_Tracker2"/>
      <sheetName val="Income_Statement2"/>
      <sheetName val="Load_Details(B2)2"/>
      <sheetName val="Works_-_Quote_Sheet2"/>
      <sheetName val="BLOCK-A_(MEA_SHEET)2"/>
      <sheetName val="Top_Sheet2"/>
      <sheetName val="Col_NUM2"/>
      <sheetName val="COLUMN_RC_2"/>
      <sheetName val="STILT_Floor_Slab_NUM2"/>
      <sheetName val="First_Floor_Slab_RC2"/>
      <sheetName val="FIRST_FLOOR_SLAB_WT_SUMMARY2"/>
      <sheetName val="Stilt_Floor_Beam_NUM2"/>
      <sheetName val="STILT_BEAM_NUM2"/>
      <sheetName val="STILT_BEAM_RC2"/>
      <sheetName val="Stilt_wall_Num2"/>
      <sheetName val="STILT_WALL_RC2"/>
      <sheetName val="Z-DETAILS_ABOVE_RAFT_UPTO_+0_02"/>
      <sheetName val="Z-DETAILS_ABOVE_RAFT_UPTO_+_(22"/>
      <sheetName val="TOTAL_CHECK2"/>
      <sheetName val="TYP___wall_Num2"/>
      <sheetName val="Z-DETAILS_TYP__+2_85_TO_+8_852"/>
      <sheetName val="d-safe_specs1"/>
      <sheetName val="Blr_hire1"/>
      <sheetName val="PRECAST_lig(tconc_II1"/>
      <sheetName val="RMG_-ABS1"/>
      <sheetName val="T_P_-ABS1"/>
      <sheetName val="T_P_-MB1"/>
      <sheetName val="E_P_R-ABS1"/>
      <sheetName val="E__R-MB1"/>
      <sheetName val="Bldg_6-ABS1"/>
      <sheetName val="Bldg_6-MB1"/>
      <sheetName val="Kz_Grid_Press_foundation_ABS1"/>
      <sheetName val="Kz_Grid_Press_foundation_meas1"/>
      <sheetName val="600-1200T__ABS1"/>
      <sheetName val="600-1200T_Meas1"/>
      <sheetName val="BSR-II_ABS1"/>
      <sheetName val="BSR-II_meas1"/>
      <sheetName val="Misc_ABS1"/>
      <sheetName val="Misc_MB1"/>
      <sheetName val="This_Bill1"/>
      <sheetName val="Upto_Previous1"/>
      <sheetName val="Up_to_date1"/>
      <sheetName val="Grand_Abstract1"/>
      <sheetName val="Blank_MB1"/>
      <sheetName val="cement_summary1"/>
      <sheetName val="Reinforcement_Steel1"/>
      <sheetName val="P-I_CEMENT_RECONCILIATION_1"/>
      <sheetName val="Ra-38_area_wise_summary1"/>
      <sheetName val="P-II_Cement_Reconciliation1"/>
      <sheetName val="Ra-16_P-II1"/>
      <sheetName val="RA_16-_GH1"/>
      <sheetName val="Quote_Sheet1"/>
      <sheetName val="RCC,Ret__Wall1"/>
      <sheetName val="Name_List1"/>
      <sheetName val="Intro_1"/>
      <sheetName val="Gate_21"/>
      <sheetName val="Project_Ignite1"/>
      <sheetName val="E_&amp;_R1"/>
      <sheetName val="Customize_Your_Invoice1"/>
      <sheetName val="Misc__Data1"/>
      <sheetName val="beam-reinft-machine_rm1"/>
      <sheetName val="Cash_Flow_Input_Data_ISC1"/>
      <sheetName val="Fin__Assumpt__-_SensitivitieH1"/>
      <sheetName val="PRECAST_lightconc-II8"/>
      <sheetName val="Cleaning_&amp;_Grubbing8"/>
      <sheetName val="PRECAST_lightconc_II8"/>
      <sheetName val="College_Details8"/>
      <sheetName val="Personal_8"/>
      <sheetName val="jidal_dam8"/>
      <sheetName val="fran_temp8"/>
      <sheetName val="kona_swit8"/>
      <sheetName val="template_(8)8"/>
      <sheetName val="template_(9)8"/>
      <sheetName val="OVER_HEADS8"/>
      <sheetName val="Cover_Sheet8"/>
      <sheetName val="BOQ_REV_A8"/>
      <sheetName val="PTB_(IO)8"/>
      <sheetName val="BMS_8"/>
      <sheetName val="SPT_vs_PHI8"/>
      <sheetName val="TBAL9697_-group_wise__sdpl8"/>
      <sheetName val="Quantity_Schedule7"/>
      <sheetName val="Revenue__Schedule_7"/>
      <sheetName val="Balance_works_-_Direct_Cost7"/>
      <sheetName val="Balance_works_-_Indirect_Cost7"/>
      <sheetName val="Fund_Plan7"/>
      <sheetName val="Bill_of_Resources7"/>
      <sheetName val="SITE_OVERHEADS6"/>
      <sheetName val="labour_coeff6"/>
      <sheetName val="Expenditure_plan6"/>
      <sheetName val="ORDER_BOOKING6"/>
      <sheetName val="Site_Dev_BOQ6"/>
      <sheetName val="beam-reinft-IIInd_floor6"/>
      <sheetName val="M-Book_for_Conc6"/>
      <sheetName val="M-Book_for_FW6"/>
      <sheetName val="Costing_Upto_Mar'11_(2)6"/>
      <sheetName val="Tender_Summary6"/>
      <sheetName val="TAX_BILLS6"/>
      <sheetName val="CASH_BILLS6"/>
      <sheetName val="LABOUR_BILLS6"/>
      <sheetName val="puch_order6"/>
      <sheetName val="Sheet1_(2)6"/>
      <sheetName val="Boq_Block_A6"/>
      <sheetName val="_24_07_10_RS_&amp;_SECURITY6"/>
      <sheetName val="24_07_10_CIVIL_WET6"/>
      <sheetName val="_24_07_10_CIVIL6"/>
      <sheetName val="_24_07_10_MECH-FAB6"/>
      <sheetName val="_24_07_10_MECH-TANK6"/>
      <sheetName val="_23_07_10_N_SHIFT_MECH-FAB6"/>
      <sheetName val="_23_07_10_N_SHIFT_MECH-TANK6"/>
      <sheetName val="_23_07_10_RS_&amp;_SECURITY6"/>
      <sheetName val="23_07_10_CIVIL_WET6"/>
      <sheetName val="_23_07_10_CIVIL6"/>
      <sheetName val="_23_07_10_MECH-FAB6"/>
      <sheetName val="_23_07_10_MECH-TANK6"/>
      <sheetName val="_22_07_10_N_SHIFT_MECH-FAB6"/>
      <sheetName val="_22_07_10_N_SHIFT_MECH-TANK6"/>
      <sheetName val="_22_07_10_RS_&amp;_SECURITY6"/>
      <sheetName val="22_07_10_CIVIL_WET6"/>
      <sheetName val="_22_07_10_CIVIL6"/>
      <sheetName val="_22_07_10_MECH-FAB6"/>
      <sheetName val="_22_07_10_MECH-TANK6"/>
      <sheetName val="_21_07_10_N_SHIFT_MECH-FAB6"/>
      <sheetName val="_21_07_10_N_SHIFT_MECH-TANK6"/>
      <sheetName val="_21_07_10_RS_&amp;_SECURITY6"/>
      <sheetName val="21_07_10_CIVIL_WET6"/>
      <sheetName val="_21_07_10_CIVIL6"/>
      <sheetName val="_21_07_10_MECH-FAB6"/>
      <sheetName val="_21_07_10_MECH-TANK6"/>
      <sheetName val="_20_07_10_N_SHIFT_MECH-FAB6"/>
      <sheetName val="_20_07_10_N_SHIFT_MECH-TANK6"/>
      <sheetName val="_20_07_10_RS_&amp;_SECURITY6"/>
      <sheetName val="20_07_10_CIVIL_WET6"/>
      <sheetName val="_20_07_10_CIVIL6"/>
      <sheetName val="_20_07_10_MECH-FAB6"/>
      <sheetName val="_20_07_10_MECH-TANK6"/>
      <sheetName val="_19_07_10_N_SHIFT_MECH-FAB6"/>
      <sheetName val="_19_07_10_N_SHIFT_MECH-TANK6"/>
      <sheetName val="_19_07_10_RS_&amp;_SECURITY6"/>
      <sheetName val="19_07_10_CIVIL_WET6"/>
      <sheetName val="_19_07_10_CIVIL6"/>
      <sheetName val="_19_07_10_MECH-FAB6"/>
      <sheetName val="_19_07_10_MECH-TANK6"/>
      <sheetName val="_18_07_10_N_SHIFT_MECH-FAB6"/>
      <sheetName val="_18_07_10_N_SHIFT_MECH-TANK6"/>
      <sheetName val="_18_07_10_RS_&amp;_SECURITY6"/>
      <sheetName val="18_07_10_CIVIL_WET6"/>
      <sheetName val="_18_07_10_CIVIL6"/>
      <sheetName val="_18_07_10_MECH-FAB6"/>
      <sheetName val="_18_07_10_MECH-TANK6"/>
      <sheetName val="_17_07_10_N_SHIFT_MECH-FAB6"/>
      <sheetName val="_17_07_10_N_SHIFT_MECH-TANK6"/>
      <sheetName val="_17_07_10_RS_&amp;_SECURITY6"/>
      <sheetName val="17_07_10_CIVIL_WET6"/>
      <sheetName val="_17_07_10_CIVIL6"/>
      <sheetName val="_17_07_10_MECH-FAB6"/>
      <sheetName val="_17_07_10_MECH-TANK6"/>
      <sheetName val="_16_07_10_N_SHIFT_MECH-FAB5"/>
      <sheetName val="_16_07_10_N_SHIFT_MECH-TANK5"/>
      <sheetName val="_16_07_10_RS_&amp;_SECURITY5"/>
      <sheetName val="16_07_10_CIVIL_WET5"/>
      <sheetName val="_16_07_10_CIVIL5"/>
      <sheetName val="_16_07_10_MECH-FAB5"/>
      <sheetName val="_16_07_10_MECH-TANK5"/>
      <sheetName val="_15_07_10_N_SHIFT_MECH-FAB5"/>
      <sheetName val="_15_07_10_N_SHIFT_MECH-TANK5"/>
      <sheetName val="_15_07_10_RS_&amp;_SECURITY5"/>
      <sheetName val="15_07_10_CIVIL_WET5"/>
      <sheetName val="_15_07_10_CIVIL5"/>
      <sheetName val="_15_07_10_MECH-FAB5"/>
      <sheetName val="_15_07_10_MECH-TANK5"/>
      <sheetName val="_14_07_10_N_SHIFT_MECH-FAB5"/>
      <sheetName val="_14_07_10_N_SHIFT_MECH-TANK5"/>
      <sheetName val="_14_07_10_RS_&amp;_SECURITY5"/>
      <sheetName val="14_07_10_CIVIL_WET5"/>
      <sheetName val="_14_07_10_CIVIL5"/>
      <sheetName val="_14_07_10_MECH-FAB5"/>
      <sheetName val="_14_07_10_MECH-TANK5"/>
      <sheetName val="_13_07_10_N_SHIFT_MECH-FAB5"/>
      <sheetName val="_13_07_10_N_SHIFT_MECH-TANK5"/>
      <sheetName val="_13_07_10_RS_&amp;_SECURITY5"/>
      <sheetName val="13_07_10_CIVIL_WET5"/>
      <sheetName val="_13_07_10_CIVIL5"/>
      <sheetName val="_13_07_10_MECH-FAB5"/>
      <sheetName val="_13_07_10_MECH-TANK5"/>
      <sheetName val="_12_07_10_N_SHIFT_MECH-FAB5"/>
      <sheetName val="_12_07_10_N_SHIFT_MECH-TANK5"/>
      <sheetName val="_12_07_10_RS_&amp;_SECURITY5"/>
      <sheetName val="12_07_10_CIVIL_WET5"/>
      <sheetName val="_12_07_10_CIVIL5"/>
      <sheetName val="_12_07_10_MECH-FAB5"/>
      <sheetName val="_12_07_10_MECH-TANK5"/>
      <sheetName val="_11_07_10_N_SHIFT_MECH-FAB5"/>
      <sheetName val="_11_07_10_N_SHIFT_MECH-TANK5"/>
      <sheetName val="_11_07_10_RS_&amp;_SECURITY5"/>
      <sheetName val="11_07_10_CIVIL_WET5"/>
      <sheetName val="_11_07_10_CIVIL5"/>
      <sheetName val="_11_07_10_MECH-FAB5"/>
      <sheetName val="_11_07_10_MECH-TANK5"/>
      <sheetName val="_10_07_10_N_SHIFT_MECH-FAB5"/>
      <sheetName val="_10_07_10_N_SHIFT_MECH-TANK5"/>
      <sheetName val="_10_07_10_RS_&amp;_SECURITY5"/>
      <sheetName val="10_07_10_CIVIL_WET5"/>
      <sheetName val="_10_07_10_CIVIL5"/>
      <sheetName val="_10_07_10_MECH-FAB5"/>
      <sheetName val="_10_07_10_MECH-TANK5"/>
      <sheetName val="_09_07_10_N_SHIFT_MECH-FAB5"/>
      <sheetName val="_09_07_10_N_SHIFT_MECH-TANK5"/>
      <sheetName val="_09_07_10_RS_&amp;_SECURITY5"/>
      <sheetName val="09_07_10_CIVIL_WET5"/>
      <sheetName val="_09_07_10_CIVIL5"/>
      <sheetName val="_09_07_10_MECH-FAB5"/>
      <sheetName val="_09_07_10_MECH-TANK5"/>
      <sheetName val="_08_07_10_N_SHIFT_MECH-FAB5"/>
      <sheetName val="_08_07_10_N_SHIFT_MECH-TANK5"/>
      <sheetName val="_08_07_10_RS_&amp;_SECURITY5"/>
      <sheetName val="08_07_10_CIVIL_WET5"/>
      <sheetName val="_08_07_10_CIVIL5"/>
      <sheetName val="_08_07_10_MECH-FAB5"/>
      <sheetName val="_08_07_10_MECH-TANK5"/>
      <sheetName val="_07_07_10_N_SHIFT_MECH-FAB5"/>
      <sheetName val="_07_07_10_N_SHIFT_MECH-TANK5"/>
      <sheetName val="_07_07_10_RS_&amp;_SECURITY5"/>
      <sheetName val="07_07_10_CIVIL_WET5"/>
      <sheetName val="_07_07_10_CIVIL5"/>
      <sheetName val="_07_07_10_MECH-FAB5"/>
      <sheetName val="_07_07_10_MECH-TANK5"/>
      <sheetName val="_06_07_10_N_SHIFT_MECH-FAB5"/>
      <sheetName val="_06_07_10_N_SHIFT_MECH-TANK5"/>
      <sheetName val="_06_07_10_RS_&amp;_SECURITY5"/>
      <sheetName val="06_07_10_CIVIL_WET5"/>
      <sheetName val="_06_07_10_CIVIL5"/>
      <sheetName val="_06_07_10_MECH-FAB5"/>
      <sheetName val="_06_07_10_MECH-TANK5"/>
      <sheetName val="_05_07_10_N_SHIFT_MECH-FAB5"/>
      <sheetName val="_05_07_10_N_SHIFT_MECH-TANK5"/>
      <sheetName val="_05_07_10_RS_&amp;_SECURITY5"/>
      <sheetName val="05_07_10_CIVIL_WET5"/>
      <sheetName val="_05_07_10_CIVIL5"/>
      <sheetName val="_05_07_10_MECH-FAB5"/>
      <sheetName val="_05_07_10_MECH-TANK5"/>
      <sheetName val="_04_07_10_N_SHIFT_MECH-FAB5"/>
      <sheetName val="_04_07_10_N_SHIFT_MECH-TANK5"/>
      <sheetName val="_04_07_10_RS_&amp;_SECURITY5"/>
      <sheetName val="04_07_10_CIVIL_WET5"/>
      <sheetName val="_04_07_10_CIVIL5"/>
      <sheetName val="_04_07_10_MECH-FAB5"/>
      <sheetName val="_04_07_10_MECH-TANK5"/>
      <sheetName val="_03_07_10_N_SHIFT_MECH-FAB5"/>
      <sheetName val="_03_07_10_N_SHIFT_MECH-TANK5"/>
      <sheetName val="_03_07_10_RS_&amp;_SECURITY_5"/>
      <sheetName val="03_07_10_CIVIL_WET_5"/>
      <sheetName val="_03_07_10_CIVIL_5"/>
      <sheetName val="_03_07_10_MECH-FAB_5"/>
      <sheetName val="_03_07_10_MECH-TANK_5"/>
      <sheetName val="_02_07_10_N_SHIFT_MECH-FAB_5"/>
      <sheetName val="_02_07_10_N_SHIFT_MECH-TANK_5"/>
      <sheetName val="_02_07_10_RS_&amp;_SECURITY5"/>
      <sheetName val="02_07_10_CIVIL_WET5"/>
      <sheetName val="_02_07_10_CIVIL5"/>
      <sheetName val="_02_07_10_MECH-FAB5"/>
      <sheetName val="_02_07_10_MECH-TANK5"/>
      <sheetName val="_01_07_10_N_SHIFT_MECH-FAB5"/>
      <sheetName val="_01_07_10_N_SHIFT_MECH-TANK5"/>
      <sheetName val="_01_07_10_RS_&amp;_SECURITY5"/>
      <sheetName val="01_07_10_CIVIL_WET5"/>
      <sheetName val="_01_07_10_CIVIL5"/>
      <sheetName val="_01_07_10_MECH-FAB5"/>
      <sheetName val="_01_07_10_MECH-TANK5"/>
      <sheetName val="_30_06_10_N_SHIFT_MECH-FAB5"/>
      <sheetName val="_30_06_10_N_SHIFT_MECH-TANK5"/>
      <sheetName val="scurve_calc_(2)5"/>
      <sheetName val="Meas_-Hotel_Part6"/>
      <sheetName val="BOQ_Direct_selling_cost5"/>
      <sheetName val="Direct_cost_shed_A-2_5"/>
      <sheetName val="Contract_Night_Staff5"/>
      <sheetName val="Contract_Day_Staff5"/>
      <sheetName val="Day_Shift5"/>
      <sheetName val="Night_Shift5"/>
      <sheetName val="Ave_wtd_rates5"/>
      <sheetName val="Material_5"/>
      <sheetName val="Labour_&amp;_Plant5"/>
      <sheetName val="22_12_20116"/>
      <sheetName val="BOQ_(2)6"/>
      <sheetName val="Cashflow_projection5"/>
      <sheetName val="PA-_Consutant_5"/>
      <sheetName val="Civil_Boq5"/>
      <sheetName val="Fee_Rate_Summary5"/>
      <sheetName val="Item-_Compact5"/>
      <sheetName val="final_abstract5"/>
      <sheetName val="TBAL9697__group_wise__sdpl5"/>
      <sheetName val="St_co_91_5lvl5"/>
      <sheetName val="Civil_Works5"/>
      <sheetName val="IO_List5"/>
      <sheetName val="Fill_this_out_first___5"/>
      <sheetName val="Meas__Hotel_Part5"/>
      <sheetName val="INPUT_SHEET5"/>
      <sheetName val="DI_Rate_Analysis6"/>
      <sheetName val="Economic_RisingMain__Ph-I6"/>
      <sheetName val="SP_Break_Up5"/>
      <sheetName val="Labour_productivity5"/>
      <sheetName val="_09_07_10_M顅ᎆ뤀ᨇ԰?缀?5"/>
      <sheetName val="Sales_&amp;_Prod5"/>
      <sheetName val="Cost_Index5"/>
      <sheetName val="cash_in_flow_Summary_JV_5"/>
      <sheetName val="water_prop_5"/>
      <sheetName val="GR_slab-reinft5"/>
      <sheetName val="Staff_Acco_5"/>
      <sheetName val="Rate_analysis-_BOQ_1_5"/>
      <sheetName val="MN_T_B_5"/>
      <sheetName val="Project_Details__5"/>
      <sheetName val="F20_Risk_Analysis5"/>
      <sheetName val="Change_Order_Log5"/>
      <sheetName val="2000_MOR5"/>
      <sheetName val="Driveway_Beams5"/>
      <sheetName val="Structure_Bills_Qty5"/>
      <sheetName val="Prelims_Breakup6"/>
      <sheetName val="INDIGINEOUS_ITEMS_5"/>
      <sheetName val="3cd_Annexure5"/>
      <sheetName val="Rate_Analysis5"/>
      <sheetName val="Fin__Assumpt__-_Sensitivities5"/>
      <sheetName val="Bill_15"/>
      <sheetName val="Bill_25"/>
      <sheetName val="Bill_35"/>
      <sheetName val="Bill_45"/>
      <sheetName val="Bill_55"/>
      <sheetName val="Bill_65"/>
      <sheetName val="Bill_75"/>
      <sheetName val="_09_07_10_M顅ᎆ뤀ᨇ԰5"/>
      <sheetName val="_09_07_10_M顅ᎆ뤀ᨇ԰_缀_5"/>
      <sheetName val="1_Civil-RA5"/>
      <sheetName val="Assumption_Inputs5"/>
      <sheetName val="Phase_15"/>
      <sheetName val="Pacakges_split5"/>
      <sheetName val="DEINKING(ANNEX_1)5"/>
      <sheetName val="AutoOpen_Stub_Data5"/>
      <sheetName val="Eqpmnt_Plng5"/>
      <sheetName val="Debits_as_on_12_04_084"/>
      <sheetName val="Data_Sheet4"/>
      <sheetName val="T-P1,_FINISHES_WORKING_5"/>
      <sheetName val="Assumption_&amp;_Exclusion5"/>
      <sheetName val="External_Doors5"/>
      <sheetName val="STAFFSCHED_4"/>
      <sheetName val="LABOUR_RATE5"/>
      <sheetName val="Material_Rate5"/>
      <sheetName val="Switch_V165"/>
      <sheetName val="India_F&amp;S_Template4"/>
      <sheetName val="_bus_bay4"/>
      <sheetName val="doq_44"/>
      <sheetName val="doq_24"/>
      <sheetName val="Grade_Slab_-15"/>
      <sheetName val="Grade_Slab_-25"/>
      <sheetName val="Grade_slab-35"/>
      <sheetName val="Grade_slab_-45"/>
      <sheetName val="Grade_slab_-55"/>
      <sheetName val="Grade_slab_-65"/>
      <sheetName val="Cat_A_Change_Control5"/>
      <sheetName val="Factor_Sheet5"/>
      <sheetName val="Theo_Cons-June'104"/>
      <sheetName val="11B_4"/>
      <sheetName val="ACAD_Finishes4"/>
      <sheetName val="Site_Details4"/>
      <sheetName val="Site_Area_Statement4"/>
      <sheetName val="Summary_WG4"/>
      <sheetName val="BOQ_LT4"/>
      <sheetName val="14_07_10_CIVIL_W [4"/>
      <sheetName val="AFAS_4"/>
      <sheetName val="RDS_&amp;_WLD4"/>
      <sheetName val="PA_System4"/>
      <sheetName val="Server_&amp;_PAC_Room4"/>
      <sheetName val="HVAC_BOQ4"/>
      <sheetName val="Invoice_Tracker4"/>
      <sheetName val="Income_Statement4"/>
      <sheetName val="Load_Details(B2)4"/>
      <sheetName val="Works_-_Quote_Sheet4"/>
      <sheetName val="BLOCK-A_(MEA_SHEET)4"/>
      <sheetName val="Cost_Basis3"/>
      <sheetName val="Top_Sheet4"/>
      <sheetName val="Col_NUM4"/>
      <sheetName val="COLUMN_RC_4"/>
      <sheetName val="STILT_Floor_Slab_NUM4"/>
      <sheetName val="First_Floor_Slab_RC4"/>
      <sheetName val="FIRST_FLOOR_SLAB_WT_SUMMARY4"/>
      <sheetName val="Stilt_Floor_Beam_NUM4"/>
      <sheetName val="STILT_BEAM_NUM4"/>
      <sheetName val="STILT_BEAM_RC4"/>
      <sheetName val="Stilt_wall_Num4"/>
      <sheetName val="STILT_WALL_RC4"/>
      <sheetName val="Z-DETAILS_ABOVE_RAFT_UPTO_+0_04"/>
      <sheetName val="Z-DETAILS_ABOVE_RAFT_UPTO_+_(24"/>
      <sheetName val="TOTAL_CHECK4"/>
      <sheetName val="TYP___wall_Num4"/>
      <sheetName val="Z-DETAILS_TYP__+2_85_TO_+8_854"/>
      <sheetName val="d-safe_specs3"/>
      <sheetName val="Deduction_of_assets3"/>
      <sheetName val="Blr_hire3"/>
      <sheetName val="PRECAST_lig(tconc_II3"/>
      <sheetName val="VF_Full_Recon3"/>
      <sheetName val="PITP3_COPY3"/>
      <sheetName val="Meas_3"/>
      <sheetName val="Expenses_Actual_Vs__Budgeted3"/>
      <sheetName val="Col_up_to_plinth3"/>
      <sheetName val="MASTER_RATE_ANALYSIS3"/>
      <sheetName val="RMG_-ABS3"/>
      <sheetName val="T_P_-ABS3"/>
      <sheetName val="T_P_-MB3"/>
      <sheetName val="E_P_R-ABS3"/>
      <sheetName val="E__R-MB3"/>
      <sheetName val="Bldg_6-ABS3"/>
      <sheetName val="Bldg_6-MB3"/>
      <sheetName val="Kz_Grid_Press_foundation_ABS3"/>
      <sheetName val="Kz_Grid_Press_foundation_meas3"/>
      <sheetName val="600-1200T__ABS3"/>
      <sheetName val="600-1200T_Meas3"/>
      <sheetName val="BSR-II_ABS3"/>
      <sheetName val="BSR-II_meas3"/>
      <sheetName val="Misc_ABS3"/>
      <sheetName val="Misc_MB3"/>
      <sheetName val="This_Bill3"/>
      <sheetName val="Upto_Previous3"/>
      <sheetName val="Up_to_date3"/>
      <sheetName val="Grand_Abstract3"/>
      <sheetName val="Blank_MB3"/>
      <sheetName val="cement_summary3"/>
      <sheetName val="Reinforcement_Steel3"/>
      <sheetName val="P-I_CEMENT_RECONCILIATION_3"/>
      <sheetName val="Ra-38_area_wise_summary3"/>
      <sheetName val="P-II_Cement_Reconciliation3"/>
      <sheetName val="Ra-16_P-II3"/>
      <sheetName val="RA_16-_GH3"/>
      <sheetName val="Quote_Sheet3"/>
      <sheetName val="RCC,Ret__Wall3"/>
      <sheetName val="Name_List3"/>
      <sheetName val="Intro_3"/>
      <sheetName val="Gate_23"/>
      <sheetName val="Project_Ignite3"/>
      <sheetName val="E_&amp;_R3"/>
      <sheetName val="Customize_Your_Invoice3"/>
      <sheetName val="Misc__Data3"/>
      <sheetName val="beam-reinft-machine_rm3"/>
      <sheetName val="Cash_Flow_Input_Data_ISC3"/>
      <sheetName val="Fin__Assumpt__-_SensitivitieH3"/>
      <sheetName val="PRECAST_lightconc-II9"/>
      <sheetName val="Cleaning_&amp;_Grubbing9"/>
      <sheetName val="PRECAST_lightconc_II9"/>
      <sheetName val="College_Details9"/>
      <sheetName val="Personal_9"/>
      <sheetName val="jidal_dam9"/>
      <sheetName val="fran_temp9"/>
      <sheetName val="kona_swit9"/>
      <sheetName val="template_(8)9"/>
      <sheetName val="template_(9)9"/>
      <sheetName val="OVER_HEADS9"/>
      <sheetName val="Cover_Sheet9"/>
      <sheetName val="BOQ_REV_A9"/>
      <sheetName val="PTB_(IO)9"/>
      <sheetName val="BMS_9"/>
      <sheetName val="SPT_vs_PHI9"/>
      <sheetName val="TBAL9697_-group_wise__sdpl9"/>
      <sheetName val="Quantity_Schedule8"/>
      <sheetName val="Revenue__Schedule_8"/>
      <sheetName val="Balance_works_-_Direct_Cost8"/>
      <sheetName val="Balance_works_-_Indirect_Cost8"/>
      <sheetName val="Fund_Plan8"/>
      <sheetName val="Bill_of_Resources8"/>
      <sheetName val="SITE_OVERHEADS7"/>
      <sheetName val="labour_coeff7"/>
      <sheetName val="Expenditure_plan7"/>
      <sheetName val="ORDER_BOOKING7"/>
      <sheetName val="Site_Dev_BOQ7"/>
      <sheetName val="beam-reinft-IIInd_floor7"/>
      <sheetName val="M-Book_for_Conc7"/>
      <sheetName val="M-Book_for_FW7"/>
      <sheetName val="Costing_Upto_Mar'11_(2)7"/>
      <sheetName val="Tender_Summary7"/>
      <sheetName val="TAX_BILLS7"/>
      <sheetName val="CASH_BILLS7"/>
      <sheetName val="LABOUR_BILLS7"/>
      <sheetName val="puch_order7"/>
      <sheetName val="Sheet1_(2)7"/>
      <sheetName val="Boq_Block_A7"/>
      <sheetName val="_24_07_10_RS_&amp;_SECURITY7"/>
      <sheetName val="24_07_10_CIVIL_WET7"/>
      <sheetName val="_24_07_10_CIVIL7"/>
      <sheetName val="_24_07_10_MECH-FAB7"/>
      <sheetName val="_24_07_10_MECH-TANK7"/>
      <sheetName val="_23_07_10_N_SHIFT_MECH-FAB7"/>
      <sheetName val="_23_07_10_N_SHIFT_MECH-TANK7"/>
      <sheetName val="_23_07_10_RS_&amp;_SECURITY7"/>
      <sheetName val="23_07_10_CIVIL_WET7"/>
      <sheetName val="_23_07_10_CIVIL7"/>
      <sheetName val="_23_07_10_MECH-FAB7"/>
      <sheetName val="_23_07_10_MECH-TANK7"/>
      <sheetName val="_22_07_10_N_SHIFT_MECH-FAB7"/>
      <sheetName val="_22_07_10_N_SHIFT_MECH-TANK7"/>
      <sheetName val="_22_07_10_RS_&amp;_SECURITY7"/>
      <sheetName val="22_07_10_CIVIL_WET7"/>
      <sheetName val="_22_07_10_CIVIL7"/>
      <sheetName val="_22_07_10_MECH-FAB7"/>
      <sheetName val="_22_07_10_MECH-TANK7"/>
      <sheetName val="_21_07_10_N_SHIFT_MECH-FAB7"/>
      <sheetName val="_21_07_10_N_SHIFT_MECH-TANK7"/>
      <sheetName val="_21_07_10_RS_&amp;_SECURITY7"/>
      <sheetName val="21_07_10_CIVIL_WET7"/>
      <sheetName val="_21_07_10_CIVIL7"/>
      <sheetName val="_21_07_10_MECH-FAB7"/>
      <sheetName val="_21_07_10_MECH-TANK7"/>
      <sheetName val="_20_07_10_N_SHIFT_MECH-FAB7"/>
      <sheetName val="_20_07_10_N_SHIFT_MECH-TANK7"/>
      <sheetName val="_20_07_10_RS_&amp;_SECURITY7"/>
      <sheetName val="20_07_10_CIVIL_WET7"/>
      <sheetName val="_20_07_10_CIVIL7"/>
      <sheetName val="_20_07_10_MECH-FAB7"/>
      <sheetName val="_20_07_10_MECH-TANK7"/>
      <sheetName val="_19_07_10_N_SHIFT_MECH-FAB7"/>
      <sheetName val="_19_07_10_N_SHIFT_MECH-TANK7"/>
      <sheetName val="_19_07_10_RS_&amp;_SECURITY7"/>
      <sheetName val="19_07_10_CIVIL_WET7"/>
      <sheetName val="_19_07_10_CIVIL7"/>
      <sheetName val="_19_07_10_MECH-FAB7"/>
      <sheetName val="_19_07_10_MECH-TANK7"/>
      <sheetName val="_18_07_10_N_SHIFT_MECH-FAB7"/>
      <sheetName val="_18_07_10_N_SHIFT_MECH-TANK7"/>
      <sheetName val="_18_07_10_RS_&amp;_SECURITY7"/>
      <sheetName val="18_07_10_CIVIL_WET7"/>
      <sheetName val="_18_07_10_CIVIL7"/>
      <sheetName val="_18_07_10_MECH-FAB7"/>
      <sheetName val="_18_07_10_MECH-TANK7"/>
      <sheetName val="_17_07_10_N_SHIFT_MECH-FAB7"/>
      <sheetName val="_17_07_10_N_SHIFT_MECH-TANK7"/>
      <sheetName val="_17_07_10_RS_&amp;_SECURITY7"/>
      <sheetName val="17_07_10_CIVIL_WET7"/>
      <sheetName val="_17_07_10_CIVIL7"/>
      <sheetName val="_17_07_10_MECH-FAB7"/>
      <sheetName val="_17_07_10_MECH-TANK7"/>
      <sheetName val="_16_07_10_N_SHIFT_MECH-FAB6"/>
      <sheetName val="_16_07_10_N_SHIFT_MECH-TANK6"/>
      <sheetName val="_16_07_10_RS_&amp;_SECURITY6"/>
      <sheetName val="16_07_10_CIVIL_WET6"/>
      <sheetName val="_16_07_10_CIVIL6"/>
      <sheetName val="_16_07_10_MECH-FAB6"/>
      <sheetName val="_16_07_10_MECH-TANK6"/>
      <sheetName val="_15_07_10_N_SHIFT_MECH-FAB6"/>
      <sheetName val="_15_07_10_N_SHIFT_MECH-TANK6"/>
      <sheetName val="_15_07_10_RS_&amp;_SECURITY6"/>
      <sheetName val="15_07_10_CIVIL_WET6"/>
      <sheetName val="_15_07_10_CIVIL6"/>
      <sheetName val="_15_07_10_MECH-FAB6"/>
      <sheetName val="_15_07_10_MECH-TANK6"/>
      <sheetName val="_14_07_10_N_SHIFT_MECH-FAB6"/>
      <sheetName val="_14_07_10_N_SHIFT_MECH-TANK6"/>
      <sheetName val="_14_07_10_RS_&amp;_SECURITY6"/>
      <sheetName val="14_07_10_CIVIL_WET6"/>
      <sheetName val="_14_07_10_CIVIL6"/>
      <sheetName val="_14_07_10_MECH-FAB6"/>
      <sheetName val="_14_07_10_MECH-TANK6"/>
      <sheetName val="_13_07_10_N_SHIFT_MECH-FAB6"/>
      <sheetName val="_13_07_10_N_SHIFT_MECH-TANK6"/>
      <sheetName val="_13_07_10_RS_&amp;_SECURITY6"/>
      <sheetName val="13_07_10_CIVIL_WET6"/>
      <sheetName val="_13_07_10_CIVIL6"/>
      <sheetName val="_13_07_10_MECH-FAB6"/>
      <sheetName val="_13_07_10_MECH-TANK6"/>
      <sheetName val="_12_07_10_N_SHIFT_MECH-FAB6"/>
      <sheetName val="_12_07_10_N_SHIFT_MECH-TANK6"/>
      <sheetName val="_12_07_10_RS_&amp;_SECURITY6"/>
      <sheetName val="12_07_10_CIVIL_WET6"/>
      <sheetName val="_12_07_10_CIVIL6"/>
      <sheetName val="_12_07_10_MECH-FAB6"/>
      <sheetName val="_12_07_10_MECH-TANK6"/>
      <sheetName val="_11_07_10_N_SHIFT_MECH-FAB6"/>
      <sheetName val="_11_07_10_N_SHIFT_MECH-TANK6"/>
      <sheetName val="_11_07_10_RS_&amp;_SECURITY6"/>
      <sheetName val="11_07_10_CIVIL_WET6"/>
      <sheetName val="_11_07_10_CIVIL6"/>
      <sheetName val="_11_07_10_MECH-FAB6"/>
      <sheetName val="_11_07_10_MECH-TANK6"/>
      <sheetName val="_10_07_10_N_SHIFT_MECH-FAB6"/>
      <sheetName val="_10_07_10_N_SHIFT_MECH-TANK6"/>
      <sheetName val="_10_07_10_RS_&amp;_SECURITY6"/>
      <sheetName val="10_07_10_CIVIL_WET6"/>
      <sheetName val="_10_07_10_CIVIL6"/>
      <sheetName val="_10_07_10_MECH-FAB6"/>
      <sheetName val="_10_07_10_MECH-TANK6"/>
      <sheetName val="_09_07_10_N_SHIFT_MECH-FAB6"/>
      <sheetName val="_09_07_10_N_SHIFT_MECH-TANK6"/>
      <sheetName val="_09_07_10_RS_&amp;_SECURITY6"/>
      <sheetName val="09_07_10_CIVIL_WET6"/>
      <sheetName val="_09_07_10_CIVIL6"/>
      <sheetName val="_09_07_10_MECH-FAB6"/>
      <sheetName val="_09_07_10_MECH-TANK6"/>
      <sheetName val="_08_07_10_N_SHIFT_MECH-FAB6"/>
      <sheetName val="_08_07_10_N_SHIFT_MECH-TANK6"/>
      <sheetName val="_08_07_10_RS_&amp;_SECURITY6"/>
      <sheetName val="08_07_10_CIVIL_WET6"/>
      <sheetName val="_08_07_10_CIVIL6"/>
      <sheetName val="_08_07_10_MECH-FAB6"/>
      <sheetName val="_08_07_10_MECH-TANK6"/>
      <sheetName val="_07_07_10_N_SHIFT_MECH-FAB6"/>
      <sheetName val="_07_07_10_N_SHIFT_MECH-TANK6"/>
      <sheetName val="_07_07_10_RS_&amp;_SECURITY6"/>
      <sheetName val="07_07_10_CIVIL_WET6"/>
      <sheetName val="_07_07_10_CIVIL6"/>
      <sheetName val="_07_07_10_MECH-FAB6"/>
      <sheetName val="_07_07_10_MECH-TANK6"/>
      <sheetName val="_06_07_10_N_SHIFT_MECH-FAB6"/>
      <sheetName val="_06_07_10_N_SHIFT_MECH-TANK6"/>
      <sheetName val="_06_07_10_RS_&amp;_SECURITY6"/>
      <sheetName val="06_07_10_CIVIL_WET6"/>
      <sheetName val="_06_07_10_CIVIL6"/>
      <sheetName val="_06_07_10_MECH-FAB6"/>
      <sheetName val="_06_07_10_MECH-TANK6"/>
      <sheetName val="_05_07_10_N_SHIFT_MECH-FAB6"/>
      <sheetName val="_05_07_10_N_SHIFT_MECH-TANK6"/>
      <sheetName val="_05_07_10_RS_&amp;_SECURITY6"/>
      <sheetName val="05_07_10_CIVIL_WET6"/>
      <sheetName val="_05_07_10_CIVIL6"/>
      <sheetName val="_05_07_10_MECH-FAB6"/>
      <sheetName val="_05_07_10_MECH-TANK6"/>
      <sheetName val="_04_07_10_N_SHIFT_MECH-FAB6"/>
      <sheetName val="_04_07_10_N_SHIFT_MECH-TANK6"/>
      <sheetName val="_04_07_10_RS_&amp;_SECURITY6"/>
      <sheetName val="04_07_10_CIVIL_WET6"/>
      <sheetName val="_04_07_10_CIVIL6"/>
      <sheetName val="_04_07_10_MECH-FAB6"/>
      <sheetName val="_04_07_10_MECH-TANK6"/>
      <sheetName val="_03_07_10_N_SHIFT_MECH-FAB6"/>
      <sheetName val="_03_07_10_N_SHIFT_MECH-TANK6"/>
      <sheetName val="_03_07_10_RS_&amp;_SECURITY_6"/>
      <sheetName val="03_07_10_CIVIL_WET_6"/>
      <sheetName val="_03_07_10_CIVIL_6"/>
      <sheetName val="_03_07_10_MECH-FAB_6"/>
      <sheetName val="_03_07_10_MECH-TANK_6"/>
      <sheetName val="_02_07_10_N_SHIFT_MECH-FAB_6"/>
      <sheetName val="_02_07_10_N_SHIFT_MECH-TANK_6"/>
      <sheetName val="_02_07_10_RS_&amp;_SECURITY6"/>
      <sheetName val="02_07_10_CIVIL_WET6"/>
      <sheetName val="_02_07_10_CIVIL6"/>
      <sheetName val="_02_07_10_MECH-FAB6"/>
      <sheetName val="_02_07_10_MECH-TANK6"/>
      <sheetName val="_01_07_10_N_SHIFT_MECH-FAB6"/>
      <sheetName val="_01_07_10_N_SHIFT_MECH-TANK6"/>
      <sheetName val="_01_07_10_RS_&amp;_SECURITY6"/>
      <sheetName val="01_07_10_CIVIL_WET6"/>
      <sheetName val="_01_07_10_CIVIL6"/>
      <sheetName val="_01_07_10_MECH-FAB6"/>
      <sheetName val="_01_07_10_MECH-TANK6"/>
      <sheetName val="_30_06_10_N_SHIFT_MECH-FAB6"/>
      <sheetName val="_30_06_10_N_SHIFT_MECH-TANK6"/>
      <sheetName val="scurve_calc_(2)6"/>
      <sheetName val="Meas_-Hotel_Part7"/>
      <sheetName val="BOQ_Direct_selling_cost6"/>
      <sheetName val="Direct_cost_shed_A-2_6"/>
      <sheetName val="Contract_Night_Staff6"/>
      <sheetName val="Contract_Day_Staff6"/>
      <sheetName val="Day_Shift6"/>
      <sheetName val="Night_Shift6"/>
      <sheetName val="Ave_wtd_rates6"/>
      <sheetName val="Material_6"/>
      <sheetName val="Labour_&amp;_Plant6"/>
      <sheetName val="22_12_20117"/>
      <sheetName val="BOQ_(2)7"/>
      <sheetName val="Cashflow_projection6"/>
      <sheetName val="PA-_Consutant_6"/>
      <sheetName val="Civil_Boq6"/>
      <sheetName val="Fee_Rate_Summary6"/>
      <sheetName val="Item-_Compact6"/>
      <sheetName val="final_abstract6"/>
      <sheetName val="TBAL9697__group_wise__sdpl6"/>
      <sheetName val="St_co_91_5lvl6"/>
      <sheetName val="Civil_Works6"/>
      <sheetName val="IO_List6"/>
      <sheetName val="Fill_this_out_first___6"/>
      <sheetName val="Meas__Hotel_Part6"/>
      <sheetName val="INPUT_SHEET6"/>
      <sheetName val="DI_Rate_Analysis7"/>
      <sheetName val="Economic_RisingMain__Ph-I7"/>
      <sheetName val="SP_Break_Up6"/>
      <sheetName val="Labour_productivity6"/>
      <sheetName val="_09_07_10_M顅ᎆ뤀ᨇ԰?缀?6"/>
      <sheetName val="Sales_&amp;_Prod6"/>
      <sheetName val="Cost_Index6"/>
      <sheetName val="cash_in_flow_Summary_JV_6"/>
      <sheetName val="water_prop_6"/>
      <sheetName val="GR_slab-reinft6"/>
      <sheetName val="Staff_Acco_6"/>
      <sheetName val="Rate_analysis-_BOQ_1_6"/>
      <sheetName val="MN_T_B_6"/>
      <sheetName val="Project_Details__6"/>
      <sheetName val="F20_Risk_Analysis6"/>
      <sheetName val="Change_Order_Log6"/>
      <sheetName val="2000_MOR6"/>
      <sheetName val="Driveway_Beams6"/>
      <sheetName val="Structure_Bills_Qty6"/>
      <sheetName val="Prelims_Breakup7"/>
      <sheetName val="INDIGINEOUS_ITEMS_6"/>
      <sheetName val="3cd_Annexure6"/>
      <sheetName val="Rate_Analysis6"/>
      <sheetName val="Fin__Assumpt__-_Sensitivities6"/>
      <sheetName val="Bill_16"/>
      <sheetName val="Bill_26"/>
      <sheetName val="Bill_36"/>
      <sheetName val="Bill_46"/>
      <sheetName val="Bill_56"/>
      <sheetName val="Bill_66"/>
      <sheetName val="Bill_76"/>
      <sheetName val="_09_07_10_M顅ᎆ뤀ᨇ԰6"/>
      <sheetName val="_09_07_10_M顅ᎆ뤀ᨇ԰_缀_6"/>
      <sheetName val="1_Civil-RA6"/>
      <sheetName val="Assumption_Inputs6"/>
      <sheetName val="Phase_16"/>
      <sheetName val="Pacakges_split6"/>
      <sheetName val="DEINKING(ANNEX_1)6"/>
      <sheetName val="AutoOpen_Stub_Data6"/>
      <sheetName val="Eqpmnt_Plng6"/>
      <sheetName val="Debits_as_on_12_04_085"/>
      <sheetName val="Data_Sheet5"/>
      <sheetName val="T-P1,_FINISHES_WORKING_6"/>
      <sheetName val="Assumption_&amp;_Exclusion6"/>
      <sheetName val="External_Doors6"/>
      <sheetName val="STAFFSCHED_5"/>
      <sheetName val="LABOUR_RATE6"/>
      <sheetName val="Material_Rate6"/>
      <sheetName val="Switch_V166"/>
      <sheetName val="India_F&amp;S_Template5"/>
      <sheetName val="_bus_bay5"/>
      <sheetName val="doq_45"/>
      <sheetName val="doq_25"/>
      <sheetName val="Grade_Slab_-16"/>
      <sheetName val="Grade_Slab_-26"/>
      <sheetName val="Grade_slab-36"/>
      <sheetName val="Grade_slab_-46"/>
      <sheetName val="Grade_slab_-56"/>
      <sheetName val="Grade_slab_-66"/>
      <sheetName val="Cat_A_Change_Control6"/>
      <sheetName val="Factor_Sheet6"/>
      <sheetName val="Theo_Cons-June'105"/>
      <sheetName val="11B_5"/>
      <sheetName val="ACAD_Finishes5"/>
      <sheetName val="Site_Details5"/>
      <sheetName val="Site_Area_Statement5"/>
      <sheetName val="Summary_WG5"/>
      <sheetName val="BOQ_LT5"/>
      <sheetName val="14_07_10_CIVIL_W [5"/>
      <sheetName val="AFAS_5"/>
      <sheetName val="RDS_&amp;_WLD5"/>
      <sheetName val="PA_System5"/>
      <sheetName val="Server_&amp;_PAC_Room5"/>
      <sheetName val="HVAC_BOQ5"/>
      <sheetName val="Invoice_Tracker5"/>
      <sheetName val="Income_Statement5"/>
      <sheetName val="Load_Details(B2)5"/>
      <sheetName val="Works_-_Quote_Sheet5"/>
      <sheetName val="BLOCK-A_(MEA_SHEET)5"/>
      <sheetName val="Cost_Basis4"/>
      <sheetName val="Top_Sheet5"/>
      <sheetName val="Col_NUM5"/>
      <sheetName val="COLUMN_RC_5"/>
      <sheetName val="STILT_Floor_Slab_NUM5"/>
      <sheetName val="First_Floor_Slab_RC5"/>
      <sheetName val="FIRST_FLOOR_SLAB_WT_SUMMARY5"/>
      <sheetName val="Stilt_Floor_Beam_NUM5"/>
      <sheetName val="STILT_BEAM_NUM5"/>
      <sheetName val="STILT_BEAM_RC5"/>
      <sheetName val="Stilt_wall_Num5"/>
      <sheetName val="STILT_WALL_RC5"/>
      <sheetName val="Z-DETAILS_ABOVE_RAFT_UPTO_+0_06"/>
      <sheetName val="Z-DETAILS_ABOVE_RAFT_UPTO_+_(25"/>
      <sheetName val="TOTAL_CHECK5"/>
      <sheetName val="TYP___wall_Num5"/>
      <sheetName val="Z-DETAILS_TYP__+2_85_TO_+8_855"/>
      <sheetName val="d-safe_specs4"/>
      <sheetName val="Deduction_of_assets4"/>
      <sheetName val="Blr_hire4"/>
      <sheetName val="PRECAST_lig(tconc_II4"/>
      <sheetName val="VF_Full_Recon4"/>
      <sheetName val="PITP3_COPY4"/>
      <sheetName val="Meas_4"/>
      <sheetName val="Expenses_Actual_Vs__Budgeted4"/>
      <sheetName val="Col_up_to_plinth4"/>
      <sheetName val="MASTER_RATE_ANALYSIS4"/>
      <sheetName val="RMG_-ABS4"/>
      <sheetName val="T_P_-ABS4"/>
      <sheetName val="T_P_-MB4"/>
      <sheetName val="E_P_R-ABS4"/>
      <sheetName val="E__R-MB4"/>
      <sheetName val="Bldg_6-ABS4"/>
      <sheetName val="Bldg_6-MB4"/>
      <sheetName val="Kz_Grid_Press_foundation_ABS4"/>
      <sheetName val="Kz_Grid_Press_foundation_meas4"/>
      <sheetName val="600-1200T__ABS4"/>
      <sheetName val="600-1200T_Meas4"/>
      <sheetName val="BSR-II_ABS4"/>
      <sheetName val="BSR-II_meas4"/>
      <sheetName val="Misc_ABS4"/>
      <sheetName val="Misc_MB4"/>
      <sheetName val="This_Bill4"/>
      <sheetName val="Upto_Previous4"/>
      <sheetName val="Up_to_date4"/>
      <sheetName val="Grand_Abstract4"/>
      <sheetName val="Blank_MB4"/>
      <sheetName val="cement_summary4"/>
      <sheetName val="Reinforcement_Steel4"/>
      <sheetName val="P-I_CEMENT_RECONCILIATION_4"/>
      <sheetName val="Ra-38_area_wise_summary4"/>
      <sheetName val="P-II_Cement_Reconciliation4"/>
      <sheetName val="Ra-16_P-II4"/>
      <sheetName val="RA_16-_GH4"/>
      <sheetName val="Quote_Sheet4"/>
      <sheetName val="RCC,Ret__Wall4"/>
      <sheetName val="Name_List4"/>
      <sheetName val="Intro_4"/>
      <sheetName val="Gate_24"/>
      <sheetName val="Project_Ignite4"/>
      <sheetName val="E_&amp;_R4"/>
      <sheetName val="Customize_Your_Invoice4"/>
      <sheetName val="Misc__Data4"/>
      <sheetName val="beam-reinft-machine_rm4"/>
      <sheetName val="Cash_Flow_Input_Data_ISC4"/>
      <sheetName val="Fin__Assumpt__-_SensitivitieH4"/>
      <sheetName val="PRECAST_lightconc-II10"/>
      <sheetName val="Cleaning_&amp;_Grubbing10"/>
      <sheetName val="PRECAST_lightconc_II10"/>
      <sheetName val="College_Details10"/>
      <sheetName val="Personal_10"/>
      <sheetName val="jidal_dam10"/>
      <sheetName val="fran_temp10"/>
      <sheetName val="kona_swit10"/>
      <sheetName val="template_(8)10"/>
      <sheetName val="template_(9)10"/>
      <sheetName val="OVER_HEADS10"/>
      <sheetName val="Cover_Sheet10"/>
      <sheetName val="BOQ_REV_A10"/>
      <sheetName val="PTB_(IO)10"/>
      <sheetName val="BMS_10"/>
      <sheetName val="SPT_vs_PHI10"/>
      <sheetName val="TBAL9697_-group_wise__sdpl10"/>
      <sheetName val="Quantity_Schedule9"/>
      <sheetName val="Revenue__Schedule_9"/>
      <sheetName val="Balance_works_-_Direct_Cost9"/>
      <sheetName val="Balance_works_-_Indirect_Cost9"/>
      <sheetName val="Fund_Plan9"/>
      <sheetName val="Bill_of_Resources9"/>
      <sheetName val="SITE_OVERHEADS8"/>
      <sheetName val="labour_coeff8"/>
      <sheetName val="Expenditure_plan8"/>
      <sheetName val="ORDER_BOOKING8"/>
      <sheetName val="Site_Dev_BOQ8"/>
      <sheetName val="beam-reinft-IIInd_floor8"/>
      <sheetName val="M-Book_for_Conc8"/>
      <sheetName val="M-Book_for_FW8"/>
      <sheetName val="Costing_Upto_Mar'11_(2)8"/>
      <sheetName val="Tender_Summary8"/>
      <sheetName val="TAX_BILLS8"/>
      <sheetName val="CASH_BILLS8"/>
      <sheetName val="LABOUR_BILLS8"/>
      <sheetName val="puch_order8"/>
      <sheetName val="Sheet1_(2)8"/>
      <sheetName val="Boq_Block_A8"/>
      <sheetName val="_24_07_10_RS_&amp;_SECURITY8"/>
      <sheetName val="24_07_10_CIVIL_WET8"/>
      <sheetName val="_24_07_10_CIVIL8"/>
      <sheetName val="_24_07_10_MECH-FAB8"/>
      <sheetName val="_24_07_10_MECH-TANK8"/>
      <sheetName val="_23_07_10_N_SHIFT_MECH-FAB8"/>
      <sheetName val="_23_07_10_N_SHIFT_MECH-TANK8"/>
      <sheetName val="_23_07_10_RS_&amp;_SECURITY8"/>
      <sheetName val="23_07_10_CIVIL_WET8"/>
      <sheetName val="_23_07_10_CIVIL8"/>
      <sheetName val="_23_07_10_MECH-FAB8"/>
      <sheetName val="_23_07_10_MECH-TANK8"/>
      <sheetName val="_22_07_10_N_SHIFT_MECH-FAB8"/>
      <sheetName val="_22_07_10_N_SHIFT_MECH-TANK8"/>
      <sheetName val="_22_07_10_RS_&amp;_SECURITY8"/>
      <sheetName val="22_07_10_CIVIL_WET8"/>
      <sheetName val="_22_07_10_CIVIL8"/>
      <sheetName val="_22_07_10_MECH-FAB8"/>
      <sheetName val="_22_07_10_MECH-TANK8"/>
      <sheetName val="_21_07_10_N_SHIFT_MECH-FAB8"/>
      <sheetName val="_21_07_10_N_SHIFT_MECH-TANK8"/>
      <sheetName val="_21_07_10_RS_&amp;_SECURITY8"/>
      <sheetName val="21_07_10_CIVIL_WET8"/>
      <sheetName val="_21_07_10_CIVIL8"/>
      <sheetName val="_21_07_10_MECH-FAB8"/>
      <sheetName val="_21_07_10_MECH-TANK8"/>
      <sheetName val="_20_07_10_N_SHIFT_MECH-FAB8"/>
      <sheetName val="_20_07_10_N_SHIFT_MECH-TANK8"/>
      <sheetName val="_20_07_10_RS_&amp;_SECURITY8"/>
      <sheetName val="20_07_10_CIVIL_WET8"/>
      <sheetName val="_20_07_10_CIVIL8"/>
      <sheetName val="_20_07_10_MECH-FAB8"/>
      <sheetName val="_20_07_10_MECH-TANK8"/>
      <sheetName val="_19_07_10_N_SHIFT_MECH-FAB8"/>
      <sheetName val="_19_07_10_N_SHIFT_MECH-TANK8"/>
      <sheetName val="_19_07_10_RS_&amp;_SECURITY8"/>
      <sheetName val="19_07_10_CIVIL_WET8"/>
      <sheetName val="_19_07_10_CIVIL8"/>
      <sheetName val="_19_07_10_MECH-FAB8"/>
      <sheetName val="_19_07_10_MECH-TANK8"/>
      <sheetName val="_18_07_10_N_SHIFT_MECH-FAB8"/>
      <sheetName val="_18_07_10_N_SHIFT_MECH-TANK8"/>
      <sheetName val="_18_07_10_RS_&amp;_SECURITY8"/>
      <sheetName val="18_07_10_CIVIL_WET8"/>
      <sheetName val="_18_07_10_CIVIL8"/>
      <sheetName val="_18_07_10_MECH-FAB8"/>
      <sheetName val="_18_07_10_MECH-TANK8"/>
      <sheetName val="_17_07_10_N_SHIFT_MECH-FAB8"/>
      <sheetName val="_17_07_10_N_SHIFT_MECH-TANK8"/>
      <sheetName val="_17_07_10_RS_&amp;_SECURITY8"/>
      <sheetName val="17_07_10_CIVIL_WET8"/>
      <sheetName val="_17_07_10_CIVIL8"/>
      <sheetName val="_17_07_10_MECH-FAB8"/>
      <sheetName val="_17_07_10_MECH-TANK8"/>
      <sheetName val="_16_07_10_N_SHIFT_MECH-FAB7"/>
      <sheetName val="_16_07_10_N_SHIFT_MECH-TANK7"/>
      <sheetName val="_16_07_10_RS_&amp;_SECURITY7"/>
      <sheetName val="16_07_10_CIVIL_WET7"/>
      <sheetName val="_16_07_10_CIVIL7"/>
      <sheetName val="_16_07_10_MECH-FAB7"/>
      <sheetName val="_16_07_10_MECH-TANK7"/>
      <sheetName val="_15_07_10_N_SHIFT_MECH-FAB7"/>
      <sheetName val="_15_07_10_N_SHIFT_MECH-TANK7"/>
      <sheetName val="_15_07_10_RS_&amp;_SECURITY7"/>
      <sheetName val="15_07_10_CIVIL_WET7"/>
      <sheetName val="_15_07_10_CIVIL7"/>
      <sheetName val="_15_07_10_MECH-FAB7"/>
      <sheetName val="_15_07_10_MECH-TANK7"/>
      <sheetName val="_14_07_10_N_SHIFT_MECH-FAB7"/>
      <sheetName val="_14_07_10_N_SHIFT_MECH-TANK7"/>
      <sheetName val="_14_07_10_RS_&amp;_SECURITY7"/>
      <sheetName val="14_07_10_CIVIL_WET7"/>
      <sheetName val="_14_07_10_CIVIL7"/>
      <sheetName val="_14_07_10_MECH-FAB7"/>
      <sheetName val="_14_07_10_MECH-TANK7"/>
      <sheetName val="_13_07_10_N_SHIFT_MECH-FAB7"/>
      <sheetName val="_13_07_10_N_SHIFT_MECH-TANK7"/>
      <sheetName val="_13_07_10_RS_&amp;_SECURITY7"/>
      <sheetName val="13_07_10_CIVIL_WET7"/>
      <sheetName val="_13_07_10_CIVIL7"/>
      <sheetName val="_13_07_10_MECH-FAB7"/>
      <sheetName val="_13_07_10_MECH-TANK7"/>
      <sheetName val="_12_07_10_N_SHIFT_MECH-FAB7"/>
      <sheetName val="_12_07_10_N_SHIFT_MECH-TANK7"/>
      <sheetName val="_12_07_10_RS_&amp;_SECURITY7"/>
      <sheetName val="12_07_10_CIVIL_WET7"/>
      <sheetName val="_12_07_10_CIVIL7"/>
      <sheetName val="_12_07_10_MECH-FAB7"/>
      <sheetName val="_12_07_10_MECH-TANK7"/>
      <sheetName val="_11_07_10_N_SHIFT_MECH-FAB7"/>
      <sheetName val="_11_07_10_N_SHIFT_MECH-TANK7"/>
      <sheetName val="_11_07_10_RS_&amp;_SECURITY7"/>
      <sheetName val="11_07_10_CIVIL_WET7"/>
      <sheetName val="_11_07_10_CIVIL7"/>
      <sheetName val="_11_07_10_MECH-FAB7"/>
      <sheetName val="_11_07_10_MECH-TANK7"/>
      <sheetName val="_10_07_10_N_SHIFT_MECH-FAB7"/>
      <sheetName val="_10_07_10_N_SHIFT_MECH-TANK7"/>
      <sheetName val="_10_07_10_RS_&amp;_SECURITY7"/>
      <sheetName val="10_07_10_CIVIL_WET7"/>
      <sheetName val="_10_07_10_CIVIL7"/>
      <sheetName val="_10_07_10_MECH-FAB7"/>
      <sheetName val="_10_07_10_MECH-TANK7"/>
      <sheetName val="_09_07_10_N_SHIFT_MECH-FAB7"/>
      <sheetName val="_09_07_10_N_SHIFT_MECH-TANK7"/>
      <sheetName val="_09_07_10_RS_&amp;_SECURITY7"/>
      <sheetName val="09_07_10_CIVIL_WET7"/>
      <sheetName val="_09_07_10_CIVIL7"/>
      <sheetName val="_09_07_10_MECH-FAB7"/>
      <sheetName val="_09_07_10_MECH-TANK7"/>
      <sheetName val="_08_07_10_N_SHIFT_MECH-FAB7"/>
      <sheetName val="_08_07_10_N_SHIFT_MECH-TANK7"/>
      <sheetName val="_08_07_10_RS_&amp;_SECURITY7"/>
      <sheetName val="08_07_10_CIVIL_WET7"/>
      <sheetName val="_08_07_10_CIVIL7"/>
      <sheetName val="_08_07_10_MECH-FAB7"/>
      <sheetName val="_08_07_10_MECH-TANK7"/>
      <sheetName val="_07_07_10_N_SHIFT_MECH-FAB7"/>
      <sheetName val="_07_07_10_N_SHIFT_MECH-TANK7"/>
      <sheetName val="_07_07_10_RS_&amp;_SECURITY7"/>
      <sheetName val="07_07_10_CIVIL_WET7"/>
      <sheetName val="_07_07_10_CIVIL7"/>
      <sheetName val="_07_07_10_MECH-FAB7"/>
      <sheetName val="_07_07_10_MECH-TANK7"/>
      <sheetName val="_06_07_10_N_SHIFT_MECH-FAB7"/>
      <sheetName val="_06_07_10_N_SHIFT_MECH-TANK7"/>
      <sheetName val="_06_07_10_RS_&amp;_SECURITY7"/>
      <sheetName val="06_07_10_CIVIL_WET7"/>
      <sheetName val="_06_07_10_CIVIL7"/>
      <sheetName val="_06_07_10_MECH-FAB7"/>
      <sheetName val="_06_07_10_MECH-TANK7"/>
      <sheetName val="_05_07_10_N_SHIFT_MECH-FAB7"/>
      <sheetName val="_05_07_10_N_SHIFT_MECH-TANK7"/>
      <sheetName val="_05_07_10_RS_&amp;_SECURITY7"/>
      <sheetName val="05_07_10_CIVIL_WET7"/>
      <sheetName val="_05_07_10_CIVIL7"/>
      <sheetName val="_05_07_10_MECH-FAB7"/>
      <sheetName val="_05_07_10_MECH-TANK7"/>
      <sheetName val="_04_07_10_N_SHIFT_MECH-FAB7"/>
      <sheetName val="_04_07_10_N_SHIFT_MECH-TANK7"/>
      <sheetName val="_04_07_10_RS_&amp;_SECURITY7"/>
      <sheetName val="04_07_10_CIVIL_WET7"/>
      <sheetName val="_04_07_10_CIVIL7"/>
      <sheetName val="_04_07_10_MECH-FAB7"/>
      <sheetName val="_04_07_10_MECH-TANK7"/>
      <sheetName val="_03_07_10_N_SHIFT_MECH-FAB7"/>
      <sheetName val="_03_07_10_N_SHIFT_MECH-TANK7"/>
      <sheetName val="_03_07_10_RS_&amp;_SECURITY_7"/>
      <sheetName val="03_07_10_CIVIL_WET_7"/>
      <sheetName val="_03_07_10_CIVIL_7"/>
      <sheetName val="_03_07_10_MECH-FAB_7"/>
      <sheetName val="_03_07_10_MECH-TANK_7"/>
      <sheetName val="_02_07_10_N_SHIFT_MECH-FAB_7"/>
      <sheetName val="_02_07_10_N_SHIFT_MECH-TANK_7"/>
      <sheetName val="_02_07_10_RS_&amp;_SECURITY7"/>
      <sheetName val="02_07_10_CIVIL_WET7"/>
      <sheetName val="_02_07_10_CIVIL7"/>
      <sheetName val="_02_07_10_MECH-FAB7"/>
      <sheetName val="_02_07_10_MECH-TANK7"/>
      <sheetName val="_01_07_10_N_SHIFT_MECH-FAB7"/>
      <sheetName val="_01_07_10_N_SHIFT_MECH-TANK7"/>
      <sheetName val="_01_07_10_RS_&amp;_SECURITY7"/>
      <sheetName val="01_07_10_CIVIL_WET7"/>
      <sheetName val="_01_07_10_CIVIL7"/>
      <sheetName val="_01_07_10_MECH-FAB7"/>
      <sheetName val="_01_07_10_MECH-TANK7"/>
      <sheetName val="_30_06_10_N_SHIFT_MECH-FAB7"/>
      <sheetName val="_30_06_10_N_SHIFT_MECH-TANK7"/>
      <sheetName val="scurve_calc_(2)7"/>
      <sheetName val="Meas_-Hotel_Part8"/>
      <sheetName val="BOQ_Direct_selling_cost7"/>
      <sheetName val="Direct_cost_shed_A-2_7"/>
      <sheetName val="Contract_Night_Staff7"/>
      <sheetName val="Contract_Day_Staff7"/>
      <sheetName val="Day_Shift7"/>
      <sheetName val="Night_Shift7"/>
      <sheetName val="Ave_wtd_rates7"/>
      <sheetName val="Material_7"/>
      <sheetName val="Labour_&amp;_Plant7"/>
      <sheetName val="22_12_20118"/>
      <sheetName val="BOQ_(2)8"/>
      <sheetName val="Cashflow_projection7"/>
      <sheetName val="PA-_Consutant_7"/>
      <sheetName val="Civil_Boq7"/>
      <sheetName val="Fee_Rate_Summary7"/>
      <sheetName val="Item-_Compact7"/>
      <sheetName val="final_abstract7"/>
      <sheetName val="TBAL9697__group_wise__sdpl7"/>
      <sheetName val="St_co_91_5lvl7"/>
      <sheetName val="Civil_Works7"/>
      <sheetName val="IO_List7"/>
      <sheetName val="Fill_this_out_first___7"/>
      <sheetName val="Meas__Hotel_Part7"/>
      <sheetName val="INPUT_SHEET7"/>
      <sheetName val="DI_Rate_Analysis8"/>
      <sheetName val="Economic_RisingMain__Ph-I8"/>
      <sheetName val="SP_Break_Up7"/>
      <sheetName val="Labour_productivity7"/>
      <sheetName val="_09_07_10_M顅ᎆ뤀ᨇ԰?缀?7"/>
      <sheetName val="Sales_&amp;_Prod7"/>
      <sheetName val="Cost_Index7"/>
      <sheetName val="cash_in_flow_Summary_JV_7"/>
      <sheetName val="water_prop_7"/>
      <sheetName val="GR_slab-reinft7"/>
      <sheetName val="Staff_Acco_7"/>
      <sheetName val="Rate_analysis-_BOQ_1_7"/>
      <sheetName val="MN_T_B_7"/>
      <sheetName val="Project_Details__7"/>
      <sheetName val="F20_Risk_Analysis7"/>
      <sheetName val="Change_Order_Log7"/>
      <sheetName val="2000_MOR7"/>
      <sheetName val="Driveway_Beams7"/>
      <sheetName val="Structure_Bills_Qty7"/>
      <sheetName val="Prelims_Breakup8"/>
      <sheetName val="INDIGINEOUS_ITEMS_7"/>
      <sheetName val="3cd_Annexure7"/>
      <sheetName val="Rate_Analysis7"/>
      <sheetName val="Fin__Assumpt__-_Sensitivities7"/>
      <sheetName val="Bill_17"/>
      <sheetName val="Bill_27"/>
      <sheetName val="Bill_37"/>
      <sheetName val="Bill_47"/>
      <sheetName val="Bill_57"/>
      <sheetName val="Bill_67"/>
      <sheetName val="Bill_77"/>
      <sheetName val="_09_07_10_M顅ᎆ뤀ᨇ԰7"/>
      <sheetName val="_09_07_10_M顅ᎆ뤀ᨇ԰_缀_7"/>
      <sheetName val="1_Civil-RA7"/>
      <sheetName val="Assumption_Inputs7"/>
      <sheetName val="Phase_17"/>
      <sheetName val="Pacakges_split7"/>
      <sheetName val="DEINKING(ANNEX_1)7"/>
      <sheetName val="AutoOpen_Stub_Data7"/>
      <sheetName val="Eqpmnt_Plng7"/>
      <sheetName val="Debits_as_on_12_04_086"/>
      <sheetName val="Data_Sheet6"/>
      <sheetName val="T-P1,_FINISHES_WORKING_7"/>
      <sheetName val="Assumption_&amp;_Exclusion7"/>
      <sheetName val="External_Doors7"/>
      <sheetName val="STAFFSCHED_6"/>
      <sheetName val="LABOUR_RATE7"/>
      <sheetName val="Material_Rate7"/>
      <sheetName val="Switch_V167"/>
      <sheetName val="India_F&amp;S_Template6"/>
      <sheetName val="_bus_bay6"/>
      <sheetName val="doq_46"/>
      <sheetName val="doq_26"/>
      <sheetName val="Grade_Slab_-17"/>
      <sheetName val="Grade_Slab_-27"/>
      <sheetName val="Grade_slab-37"/>
      <sheetName val="Grade_slab_-47"/>
      <sheetName val="Grade_slab_-57"/>
      <sheetName val="Grade_slab_-67"/>
      <sheetName val="Cat_A_Change_Control7"/>
      <sheetName val="Factor_Sheet7"/>
      <sheetName val="Theo_Cons-June'106"/>
      <sheetName val="11B_6"/>
      <sheetName val="ACAD_Finishes6"/>
      <sheetName val="Site_Details6"/>
      <sheetName val="Site_Area_Statement6"/>
      <sheetName val="Summary_WG6"/>
      <sheetName val="BOQ_LT6"/>
      <sheetName val="14_07_10_CIVIL_W [6"/>
      <sheetName val="AFAS_6"/>
      <sheetName val="RDS_&amp;_WLD6"/>
      <sheetName val="PA_System6"/>
      <sheetName val="Server_&amp;_PAC_Room6"/>
      <sheetName val="HVAC_BOQ6"/>
      <sheetName val="Invoice_Tracker6"/>
      <sheetName val="Income_Statement6"/>
      <sheetName val="Load_Details(B2)6"/>
      <sheetName val="Works_-_Quote_Sheet6"/>
      <sheetName val="BLOCK-A_(MEA_SHEET)6"/>
      <sheetName val="Cost_Basis5"/>
      <sheetName val="Top_Sheet6"/>
      <sheetName val="Col_NUM6"/>
      <sheetName val="COLUMN_RC_6"/>
      <sheetName val="STILT_Floor_Slab_NUM6"/>
      <sheetName val="First_Floor_Slab_RC6"/>
      <sheetName val="FIRST_FLOOR_SLAB_WT_SUMMARY6"/>
      <sheetName val="Stilt_Floor_Beam_NUM6"/>
      <sheetName val="STILT_BEAM_NUM6"/>
      <sheetName val="STILT_BEAM_RC6"/>
      <sheetName val="Stilt_wall_Num6"/>
      <sheetName val="STILT_WALL_RC6"/>
      <sheetName val="Z-DETAILS_ABOVE_RAFT_UPTO_+0_07"/>
      <sheetName val="Z-DETAILS_ABOVE_RAFT_UPTO_+_(26"/>
      <sheetName val="TOTAL_CHECK6"/>
      <sheetName val="TYP___wall_Num6"/>
      <sheetName val="Z-DETAILS_TYP__+2_85_TO_+8_856"/>
      <sheetName val="d-safe_specs5"/>
      <sheetName val="Deduction_of_assets5"/>
      <sheetName val="Blr_hire5"/>
      <sheetName val="PRECAST_lig(tconc_II5"/>
      <sheetName val="VF_Full_Recon5"/>
      <sheetName val="PITP3_COPY5"/>
      <sheetName val="Meas_5"/>
      <sheetName val="Expenses_Actual_Vs__Budgeted5"/>
      <sheetName val="Col_up_to_plinth5"/>
      <sheetName val="MASTER_RATE_ANALYSIS5"/>
      <sheetName val="RMG_-ABS5"/>
      <sheetName val="T_P_-ABS5"/>
      <sheetName val="T_P_-MB5"/>
      <sheetName val="E_P_R-ABS5"/>
      <sheetName val="E__R-MB5"/>
      <sheetName val="Bldg_6-ABS5"/>
      <sheetName val="Bldg_6-MB5"/>
      <sheetName val="Kz_Grid_Press_foundation_ABS5"/>
      <sheetName val="Kz_Grid_Press_foundation_meas5"/>
      <sheetName val="600-1200T__ABS5"/>
      <sheetName val="600-1200T_Meas5"/>
      <sheetName val="BSR-II_ABS5"/>
      <sheetName val="BSR-II_meas5"/>
      <sheetName val="Misc_ABS5"/>
      <sheetName val="Misc_MB5"/>
      <sheetName val="This_Bill5"/>
      <sheetName val="Upto_Previous5"/>
      <sheetName val="Up_to_date5"/>
      <sheetName val="Grand_Abstract5"/>
      <sheetName val="Blank_MB5"/>
      <sheetName val="cement_summary5"/>
      <sheetName val="Reinforcement_Steel5"/>
      <sheetName val="P-I_CEMENT_RECONCILIATION_5"/>
      <sheetName val="Ra-38_area_wise_summary5"/>
      <sheetName val="P-II_Cement_Reconciliation5"/>
      <sheetName val="Ra-16_P-II5"/>
      <sheetName val="RA_16-_GH5"/>
      <sheetName val="Quote_Sheet5"/>
      <sheetName val="RCC,Ret__Wall5"/>
      <sheetName val="Name_List5"/>
      <sheetName val="Intro_5"/>
      <sheetName val="Gate_25"/>
      <sheetName val="Project_Ignite5"/>
      <sheetName val="E_&amp;_R5"/>
      <sheetName val="Customize_Your_Invoice5"/>
      <sheetName val="Misc__Data5"/>
      <sheetName val="beam-reinft-machine_rm5"/>
      <sheetName val="Cash_Flow_Input_Data_ISC5"/>
      <sheetName val="Fin__Assumpt__-_SensitivitieH5"/>
      <sheetName val="PRECAST_lightconc-II11"/>
      <sheetName val="Cleaning_&amp;_Grubbing11"/>
      <sheetName val="PRECAST_lightconc_II11"/>
      <sheetName val="College_Details11"/>
      <sheetName val="Personal_11"/>
      <sheetName val="jidal_dam11"/>
      <sheetName val="fran_temp11"/>
      <sheetName val="kona_swit11"/>
      <sheetName val="template_(8)11"/>
      <sheetName val="template_(9)11"/>
      <sheetName val="OVER_HEADS11"/>
      <sheetName val="Cover_Sheet11"/>
      <sheetName val="BOQ_REV_A11"/>
      <sheetName val="PTB_(IO)11"/>
      <sheetName val="BMS_11"/>
      <sheetName val="SPT_vs_PHI11"/>
      <sheetName val="TBAL9697_-group_wise__sdpl11"/>
      <sheetName val="Quantity_Schedule10"/>
      <sheetName val="Revenue__Schedule_10"/>
      <sheetName val="Balance_works_-_Direct_Cost10"/>
      <sheetName val="Balance_works_-_Indirect_Cost10"/>
      <sheetName val="Fund_Plan10"/>
      <sheetName val="Bill_of_Resources10"/>
      <sheetName val="SITE_OVERHEADS9"/>
      <sheetName val="labour_coeff9"/>
      <sheetName val="Expenditure_plan9"/>
      <sheetName val="ORDER_BOOKING9"/>
      <sheetName val="Site_Dev_BOQ9"/>
      <sheetName val="beam-reinft-IIInd_floor9"/>
      <sheetName val="M-Book_for_Conc9"/>
      <sheetName val="M-Book_for_FW9"/>
      <sheetName val="Costing_Upto_Mar'11_(2)9"/>
      <sheetName val="Tender_Summary9"/>
      <sheetName val="TAX_BILLS9"/>
      <sheetName val="CASH_BILLS9"/>
      <sheetName val="LABOUR_BILLS9"/>
      <sheetName val="puch_order9"/>
      <sheetName val="Sheet1_(2)9"/>
      <sheetName val="Boq_Block_A9"/>
      <sheetName val="_24_07_10_RS_&amp;_SECURITY9"/>
      <sheetName val="24_07_10_CIVIL_WET9"/>
      <sheetName val="_24_07_10_CIVIL9"/>
      <sheetName val="_24_07_10_MECH-FAB9"/>
      <sheetName val="_24_07_10_MECH-TANK9"/>
      <sheetName val="_23_07_10_N_SHIFT_MECH-FAB9"/>
      <sheetName val="_23_07_10_N_SHIFT_MECH-TANK9"/>
      <sheetName val="_23_07_10_RS_&amp;_SECURITY9"/>
      <sheetName val="23_07_10_CIVIL_WET9"/>
      <sheetName val="_23_07_10_CIVIL9"/>
      <sheetName val="_23_07_10_MECH-FAB9"/>
      <sheetName val="_23_07_10_MECH-TANK9"/>
      <sheetName val="_22_07_10_N_SHIFT_MECH-FAB9"/>
      <sheetName val="_22_07_10_N_SHIFT_MECH-TANK9"/>
      <sheetName val="_22_07_10_RS_&amp;_SECURITY9"/>
      <sheetName val="22_07_10_CIVIL_WET9"/>
      <sheetName val="_22_07_10_CIVIL9"/>
      <sheetName val="_22_07_10_MECH-FAB9"/>
      <sheetName val="_22_07_10_MECH-TANK9"/>
      <sheetName val="_21_07_10_N_SHIFT_MECH-FAB9"/>
      <sheetName val="_21_07_10_N_SHIFT_MECH-TANK9"/>
      <sheetName val="_21_07_10_RS_&amp;_SECURITY9"/>
      <sheetName val="21_07_10_CIVIL_WET9"/>
      <sheetName val="_21_07_10_CIVIL9"/>
      <sheetName val="_21_07_10_MECH-FAB9"/>
      <sheetName val="_21_07_10_MECH-TANK9"/>
      <sheetName val="_20_07_10_N_SHIFT_MECH-FAB9"/>
      <sheetName val="_20_07_10_N_SHIFT_MECH-TANK9"/>
      <sheetName val="_20_07_10_RS_&amp;_SECURITY9"/>
      <sheetName val="20_07_10_CIVIL_WET9"/>
      <sheetName val="_20_07_10_CIVIL9"/>
      <sheetName val="_20_07_10_MECH-FAB9"/>
      <sheetName val="_20_07_10_MECH-TANK9"/>
      <sheetName val="_19_07_10_N_SHIFT_MECH-FAB9"/>
      <sheetName val="_19_07_10_N_SHIFT_MECH-TANK9"/>
      <sheetName val="_19_07_10_RS_&amp;_SECURITY9"/>
      <sheetName val="19_07_10_CIVIL_WET9"/>
      <sheetName val="_19_07_10_CIVIL9"/>
      <sheetName val="_19_07_10_MECH-FAB9"/>
      <sheetName val="_19_07_10_MECH-TANK9"/>
      <sheetName val="_18_07_10_N_SHIFT_MECH-FAB9"/>
      <sheetName val="_18_07_10_N_SHIFT_MECH-TANK9"/>
      <sheetName val="_18_07_10_RS_&amp;_SECURITY9"/>
      <sheetName val="18_07_10_CIVIL_WET9"/>
      <sheetName val="_18_07_10_CIVIL9"/>
      <sheetName val="_18_07_10_MECH-FAB9"/>
      <sheetName val="_18_07_10_MECH-TANK9"/>
      <sheetName val="_17_07_10_N_SHIFT_MECH-FAB9"/>
      <sheetName val="_17_07_10_N_SHIFT_MECH-TANK9"/>
      <sheetName val="_17_07_10_RS_&amp;_SECURITY9"/>
      <sheetName val="17_07_10_CIVIL_WET9"/>
      <sheetName val="_17_07_10_CIVIL9"/>
      <sheetName val="_17_07_10_MECH-FAB9"/>
      <sheetName val="_17_07_10_MECH-TANK9"/>
      <sheetName val="_16_07_10_N_SHIFT_MECH-FAB8"/>
      <sheetName val="_16_07_10_N_SHIFT_MECH-TANK8"/>
      <sheetName val="_16_07_10_RS_&amp;_SECURITY8"/>
      <sheetName val="16_07_10_CIVIL_WET8"/>
      <sheetName val="_16_07_10_CIVIL8"/>
      <sheetName val="_16_07_10_MECH-FAB8"/>
      <sheetName val="_16_07_10_MECH-TANK8"/>
      <sheetName val="_15_07_10_N_SHIFT_MECH-FAB8"/>
      <sheetName val="_15_07_10_N_SHIFT_MECH-TANK8"/>
      <sheetName val="_15_07_10_RS_&amp;_SECURITY8"/>
      <sheetName val="15_07_10_CIVIL_WET8"/>
      <sheetName val="_15_07_10_CIVIL8"/>
      <sheetName val="_15_07_10_MECH-FAB8"/>
      <sheetName val="_15_07_10_MECH-TANK8"/>
      <sheetName val="_14_07_10_N_SHIFT_MECH-FAB8"/>
      <sheetName val="_14_07_10_N_SHIFT_MECH-TANK8"/>
      <sheetName val="_14_07_10_RS_&amp;_SECURITY8"/>
      <sheetName val="14_07_10_CIVIL_WET8"/>
      <sheetName val="_14_07_10_CIVIL8"/>
      <sheetName val="_14_07_10_MECH-FAB8"/>
      <sheetName val="_14_07_10_MECH-TANK8"/>
      <sheetName val="_13_07_10_N_SHIFT_MECH-FAB8"/>
      <sheetName val="_13_07_10_N_SHIFT_MECH-TANK8"/>
      <sheetName val="_13_07_10_RS_&amp;_SECURITY8"/>
      <sheetName val="13_07_10_CIVIL_WET8"/>
      <sheetName val="_13_07_10_CIVIL8"/>
      <sheetName val="_13_07_10_MECH-FAB8"/>
      <sheetName val="_13_07_10_MECH-TANK8"/>
      <sheetName val="_12_07_10_N_SHIFT_MECH-FAB8"/>
      <sheetName val="_12_07_10_N_SHIFT_MECH-TANK8"/>
      <sheetName val="_12_07_10_RS_&amp;_SECURITY8"/>
      <sheetName val="12_07_10_CIVIL_WET8"/>
      <sheetName val="_12_07_10_CIVIL8"/>
      <sheetName val="_12_07_10_MECH-FAB8"/>
      <sheetName val="_12_07_10_MECH-TANK8"/>
      <sheetName val="_11_07_10_N_SHIFT_MECH-FAB8"/>
      <sheetName val="_11_07_10_N_SHIFT_MECH-TANK8"/>
      <sheetName val="_11_07_10_RS_&amp;_SECURITY8"/>
      <sheetName val="11_07_10_CIVIL_WET8"/>
      <sheetName val="_11_07_10_CIVIL8"/>
      <sheetName val="_11_07_10_MECH-FAB8"/>
      <sheetName val="_11_07_10_MECH-TANK8"/>
      <sheetName val="_10_07_10_N_SHIFT_MECH-FAB8"/>
      <sheetName val="_10_07_10_N_SHIFT_MECH-TANK8"/>
      <sheetName val="_10_07_10_RS_&amp;_SECURITY8"/>
      <sheetName val="10_07_10_CIVIL_WET8"/>
      <sheetName val="_10_07_10_CIVIL8"/>
      <sheetName val="_10_07_10_MECH-FAB8"/>
      <sheetName val="_10_07_10_MECH-TANK8"/>
      <sheetName val="_09_07_10_N_SHIFT_MECH-FAB8"/>
      <sheetName val="_09_07_10_N_SHIFT_MECH-TANK8"/>
      <sheetName val="_09_07_10_RS_&amp;_SECURITY8"/>
      <sheetName val="09_07_10_CIVIL_WET8"/>
      <sheetName val="_09_07_10_CIVIL8"/>
      <sheetName val="_09_07_10_MECH-FAB8"/>
      <sheetName val="_09_07_10_MECH-TANK8"/>
      <sheetName val="_08_07_10_N_SHIFT_MECH-FAB8"/>
      <sheetName val="_08_07_10_N_SHIFT_MECH-TANK8"/>
      <sheetName val="_08_07_10_RS_&amp;_SECURITY8"/>
      <sheetName val="08_07_10_CIVIL_WET8"/>
      <sheetName val="_08_07_10_CIVIL8"/>
      <sheetName val="_08_07_10_MECH-FAB8"/>
      <sheetName val="_08_07_10_MECH-TANK8"/>
      <sheetName val="_07_07_10_N_SHIFT_MECH-FAB8"/>
      <sheetName val="_07_07_10_N_SHIFT_MECH-TANK8"/>
      <sheetName val="_07_07_10_RS_&amp;_SECURITY8"/>
      <sheetName val="07_07_10_CIVIL_WET8"/>
      <sheetName val="_07_07_10_CIVIL8"/>
      <sheetName val="_07_07_10_MECH-FAB8"/>
      <sheetName val="_07_07_10_MECH-TANK8"/>
      <sheetName val="_06_07_10_N_SHIFT_MECH-FAB8"/>
      <sheetName val="_06_07_10_N_SHIFT_MECH-TANK8"/>
      <sheetName val="_06_07_10_RS_&amp;_SECURITY8"/>
      <sheetName val="06_07_10_CIVIL_WET8"/>
      <sheetName val="_06_07_10_CIVIL8"/>
      <sheetName val="_06_07_10_MECH-FAB8"/>
      <sheetName val="_06_07_10_MECH-TANK8"/>
      <sheetName val="_05_07_10_N_SHIFT_MECH-FAB8"/>
      <sheetName val="_05_07_10_N_SHIFT_MECH-TANK8"/>
      <sheetName val="_05_07_10_RS_&amp;_SECURITY8"/>
      <sheetName val="05_07_10_CIVIL_WET8"/>
      <sheetName val="_05_07_10_CIVIL8"/>
      <sheetName val="_05_07_10_MECH-FAB8"/>
      <sheetName val="_05_07_10_MECH-TANK8"/>
      <sheetName val="_04_07_10_N_SHIFT_MECH-FAB8"/>
      <sheetName val="_04_07_10_N_SHIFT_MECH-TANK8"/>
      <sheetName val="_04_07_10_RS_&amp;_SECURITY8"/>
      <sheetName val="04_07_10_CIVIL_WET8"/>
      <sheetName val="_04_07_10_CIVIL8"/>
      <sheetName val="_04_07_10_MECH-FAB8"/>
      <sheetName val="_04_07_10_MECH-TANK8"/>
      <sheetName val="_03_07_10_N_SHIFT_MECH-FAB8"/>
      <sheetName val="_03_07_10_N_SHIFT_MECH-TANK8"/>
      <sheetName val="_03_07_10_RS_&amp;_SECURITY_8"/>
      <sheetName val="03_07_10_CIVIL_WET_8"/>
      <sheetName val="_03_07_10_CIVIL_8"/>
      <sheetName val="_03_07_10_MECH-FAB_8"/>
      <sheetName val="_03_07_10_MECH-TANK_8"/>
      <sheetName val="_02_07_10_N_SHIFT_MECH-FAB_8"/>
      <sheetName val="_02_07_10_N_SHIFT_MECH-TANK_8"/>
      <sheetName val="_02_07_10_RS_&amp;_SECURITY8"/>
      <sheetName val="02_07_10_CIVIL_WET8"/>
      <sheetName val="_02_07_10_CIVIL8"/>
      <sheetName val="_02_07_10_MECH-FAB8"/>
      <sheetName val="_02_07_10_MECH-TANK8"/>
      <sheetName val="_01_07_10_N_SHIFT_MECH-FAB8"/>
      <sheetName val="_01_07_10_N_SHIFT_MECH-TANK8"/>
      <sheetName val="_01_07_10_RS_&amp;_SECURITY8"/>
      <sheetName val="01_07_10_CIVIL_WET8"/>
      <sheetName val="_01_07_10_CIVIL8"/>
      <sheetName val="_01_07_10_MECH-FAB8"/>
      <sheetName val="_01_07_10_MECH-TANK8"/>
      <sheetName val="_30_06_10_N_SHIFT_MECH-FAB8"/>
      <sheetName val="_30_06_10_N_SHIFT_MECH-TANK8"/>
      <sheetName val="scurve_calc_(2)8"/>
      <sheetName val="Meas_-Hotel_Part9"/>
      <sheetName val="BOQ_Direct_selling_cost8"/>
      <sheetName val="Direct_cost_shed_A-2_8"/>
      <sheetName val="Contract_Night_Staff8"/>
      <sheetName val="Contract_Day_Staff8"/>
      <sheetName val="Day_Shift8"/>
      <sheetName val="Night_Shift8"/>
      <sheetName val="Ave_wtd_rates8"/>
      <sheetName val="Material_8"/>
      <sheetName val="Labour_&amp;_Plant8"/>
      <sheetName val="22_12_20119"/>
      <sheetName val="BOQ_(2)9"/>
      <sheetName val="Cashflow_projection8"/>
      <sheetName val="PA-_Consutant_8"/>
      <sheetName val="Civil_Boq8"/>
      <sheetName val="Fee_Rate_Summary8"/>
      <sheetName val="Item-_Compact8"/>
      <sheetName val="final_abstract8"/>
      <sheetName val="TBAL9697__group_wise__sdpl8"/>
      <sheetName val="St_co_91_5lvl8"/>
      <sheetName val="Civil_Works8"/>
      <sheetName val="IO_List8"/>
      <sheetName val="Fill_this_out_first___8"/>
      <sheetName val="Meas__Hotel_Part8"/>
      <sheetName val="INPUT_SHEET8"/>
      <sheetName val="DI_Rate_Analysis9"/>
      <sheetName val="Economic_RisingMain__Ph-I9"/>
      <sheetName val="SP_Break_Up8"/>
      <sheetName val="Labour_productivity8"/>
      <sheetName val="_09_07_10_M顅ᎆ뤀ᨇ԰?缀?8"/>
      <sheetName val="Sales_&amp;_Prod8"/>
      <sheetName val="Cost_Index8"/>
      <sheetName val="cash_in_flow_Summary_JV_8"/>
      <sheetName val="water_prop_8"/>
      <sheetName val="GR_slab-reinft8"/>
      <sheetName val="Staff_Acco_8"/>
      <sheetName val="Rate_analysis-_BOQ_1_8"/>
      <sheetName val="MN_T_B_8"/>
      <sheetName val="Project_Details__8"/>
      <sheetName val="F20_Risk_Analysis8"/>
      <sheetName val="Change_Order_Log8"/>
      <sheetName val="2000_MOR8"/>
      <sheetName val="Driveway_Beams8"/>
      <sheetName val="Structure_Bills_Qty8"/>
      <sheetName val="Prelims_Breakup9"/>
      <sheetName val="INDIGINEOUS_ITEMS_8"/>
      <sheetName val="3cd_Annexure8"/>
      <sheetName val="Rate_Analysis8"/>
      <sheetName val="Fin__Assumpt__-_Sensitivities8"/>
      <sheetName val="Bill_18"/>
      <sheetName val="Bill_28"/>
      <sheetName val="Bill_38"/>
      <sheetName val="Bill_48"/>
      <sheetName val="Bill_58"/>
      <sheetName val="Bill_68"/>
      <sheetName val="Bill_78"/>
      <sheetName val="_09_07_10_M顅ᎆ뤀ᨇ԰8"/>
      <sheetName val="_09_07_10_M顅ᎆ뤀ᨇ԰_缀_8"/>
      <sheetName val="1_Civil-RA8"/>
      <sheetName val="Assumption_Inputs8"/>
      <sheetName val="Phase_18"/>
      <sheetName val="Pacakges_split8"/>
      <sheetName val="DEINKING(ANNEX_1)8"/>
      <sheetName val="AutoOpen_Stub_Data8"/>
      <sheetName val="Eqpmnt_Plng8"/>
      <sheetName val="Debits_as_on_12_04_087"/>
      <sheetName val="Data_Sheet7"/>
      <sheetName val="T-P1,_FINISHES_WORKING_8"/>
      <sheetName val="Assumption_&amp;_Exclusion8"/>
      <sheetName val="External_Doors8"/>
      <sheetName val="STAFFSCHED_7"/>
      <sheetName val="LABOUR_RATE8"/>
      <sheetName val="Material_Rate8"/>
      <sheetName val="Switch_V168"/>
      <sheetName val="India_F&amp;S_Template7"/>
      <sheetName val="_bus_bay7"/>
      <sheetName val="doq_47"/>
      <sheetName val="doq_27"/>
      <sheetName val="Grade_Slab_-18"/>
      <sheetName val="Grade_Slab_-28"/>
      <sheetName val="Grade_slab-38"/>
      <sheetName val="Grade_slab_-48"/>
      <sheetName val="Grade_slab_-58"/>
      <sheetName val="Grade_slab_-68"/>
      <sheetName val="Cat_A_Change_Control8"/>
      <sheetName val="Factor_Sheet8"/>
      <sheetName val="Theo_Cons-June'107"/>
      <sheetName val="11B_7"/>
      <sheetName val="ACAD_Finishes7"/>
      <sheetName val="Site_Details7"/>
      <sheetName val="Site_Area_Statement7"/>
      <sheetName val="Summary_WG7"/>
      <sheetName val="BOQ_LT7"/>
      <sheetName val="14_07_10_CIVIL_W [7"/>
      <sheetName val="AFAS_7"/>
      <sheetName val="RDS_&amp;_WLD7"/>
      <sheetName val="PA_System7"/>
      <sheetName val="Server_&amp;_PAC_Room7"/>
      <sheetName val="HVAC_BOQ7"/>
      <sheetName val="Invoice_Tracker7"/>
      <sheetName val="Income_Statement7"/>
      <sheetName val="Load_Details(B2)7"/>
      <sheetName val="Works_-_Quote_Sheet7"/>
      <sheetName val="BLOCK-A_(MEA_SHEET)7"/>
      <sheetName val="Cost_Basis6"/>
      <sheetName val="Top_Sheet7"/>
      <sheetName val="Col_NUM7"/>
      <sheetName val="COLUMN_RC_7"/>
      <sheetName val="STILT_Floor_Slab_NUM7"/>
      <sheetName val="First_Floor_Slab_RC7"/>
      <sheetName val="FIRST_FLOOR_SLAB_WT_SUMMARY7"/>
      <sheetName val="Stilt_Floor_Beam_NUM7"/>
      <sheetName val="STILT_BEAM_NUM7"/>
      <sheetName val="STILT_BEAM_RC7"/>
      <sheetName val="Stilt_wall_Num7"/>
      <sheetName val="STILT_WALL_RC7"/>
      <sheetName val="Z-DETAILS_ABOVE_RAFT_UPTO_+0_08"/>
      <sheetName val="Z-DETAILS_ABOVE_RAFT_UPTO_+_(27"/>
      <sheetName val="TOTAL_CHECK7"/>
      <sheetName val="TYP___wall_Num7"/>
      <sheetName val="Z-DETAILS_TYP__+2_85_TO_+8_857"/>
      <sheetName val="d-safe_specs6"/>
      <sheetName val="Deduction_of_assets6"/>
      <sheetName val="Blr_hire6"/>
      <sheetName val="PRECAST_lig(tconc_II6"/>
      <sheetName val="VF_Full_Recon6"/>
      <sheetName val="PITP3_COPY6"/>
      <sheetName val="Meas_6"/>
      <sheetName val="Expenses_Actual_Vs__Budgeted6"/>
      <sheetName val="Col_up_to_plinth6"/>
      <sheetName val="MASTER_RATE_ANALYSIS6"/>
      <sheetName val="RMG_-ABS6"/>
      <sheetName val="T_P_-ABS6"/>
      <sheetName val="T_P_-MB6"/>
      <sheetName val="E_P_R-ABS6"/>
      <sheetName val="E__R-MB6"/>
      <sheetName val="Bldg_6-ABS6"/>
      <sheetName val="Bldg_6-MB6"/>
      <sheetName val="Kz_Grid_Press_foundation_ABS6"/>
      <sheetName val="Kz_Grid_Press_foundation_meas6"/>
      <sheetName val="600-1200T__ABS6"/>
      <sheetName val="600-1200T_Meas6"/>
      <sheetName val="BSR-II_ABS6"/>
      <sheetName val="BSR-II_meas6"/>
      <sheetName val="Misc_ABS6"/>
      <sheetName val="Misc_MB6"/>
      <sheetName val="This_Bill6"/>
      <sheetName val="Upto_Previous6"/>
      <sheetName val="Up_to_date6"/>
      <sheetName val="Grand_Abstract6"/>
      <sheetName val="Blank_MB6"/>
      <sheetName val="cement_summary6"/>
      <sheetName val="Reinforcement_Steel6"/>
      <sheetName val="P-I_CEMENT_RECONCILIATION_6"/>
      <sheetName val="Ra-38_area_wise_summary6"/>
      <sheetName val="P-II_Cement_Reconciliation6"/>
      <sheetName val="Ra-16_P-II6"/>
      <sheetName val="RA_16-_GH6"/>
      <sheetName val="Quote_Sheet6"/>
      <sheetName val="RCC,Ret__Wall6"/>
      <sheetName val="Name_List6"/>
      <sheetName val="Intro_6"/>
      <sheetName val="Gate_26"/>
      <sheetName val="Project_Ignite6"/>
      <sheetName val="E_&amp;_R6"/>
      <sheetName val="Customize_Your_Invoice6"/>
      <sheetName val="Misc__Data6"/>
      <sheetName val="beam-reinft-machine_rm6"/>
      <sheetName val="Cash_Flow_Input_Data_ISC6"/>
      <sheetName val="Fin__Assumpt__-_SensitivitieH6"/>
      <sheetName val="PRECAST_lightconc-II12"/>
      <sheetName val="Cleaning_&amp;_Grubbing12"/>
      <sheetName val="PRECAST_lightconc_II12"/>
      <sheetName val="College_Details12"/>
      <sheetName val="Personal_12"/>
      <sheetName val="jidal_dam12"/>
      <sheetName val="fran_temp12"/>
      <sheetName val="kona_swit12"/>
      <sheetName val="template_(8)12"/>
      <sheetName val="template_(9)12"/>
      <sheetName val="OVER_HEADS12"/>
      <sheetName val="Cover_Sheet12"/>
      <sheetName val="BOQ_REV_A12"/>
      <sheetName val="PTB_(IO)12"/>
      <sheetName val="BMS_12"/>
      <sheetName val="SPT_vs_PHI12"/>
      <sheetName val="TBAL9697_-group_wise__sdpl12"/>
      <sheetName val="Quantity_Schedule11"/>
      <sheetName val="Revenue__Schedule_11"/>
      <sheetName val="Balance_works_-_Direct_Cost11"/>
      <sheetName val="Balance_works_-_Indirect_Cost11"/>
      <sheetName val="Fund_Plan11"/>
      <sheetName val="Bill_of_Resources11"/>
      <sheetName val="SITE_OVERHEADS10"/>
      <sheetName val="labour_coeff10"/>
      <sheetName val="Expenditure_plan10"/>
      <sheetName val="ORDER_BOOKING10"/>
      <sheetName val="Site_Dev_BOQ10"/>
      <sheetName val="beam-reinft-IIInd_floor10"/>
      <sheetName val="M-Book_for_Conc10"/>
      <sheetName val="M-Book_for_FW10"/>
      <sheetName val="Costing_Upto_Mar'11_(2)10"/>
      <sheetName val="Tender_Summary10"/>
      <sheetName val="TAX_BILLS10"/>
      <sheetName val="CASH_BILLS10"/>
      <sheetName val="LABOUR_BILLS10"/>
      <sheetName val="puch_order10"/>
      <sheetName val="Sheet1_(2)10"/>
      <sheetName val="Boq_Block_A10"/>
      <sheetName val="_24_07_10_RS_&amp;_SECURITY10"/>
      <sheetName val="24_07_10_CIVIL_WET10"/>
      <sheetName val="_24_07_10_CIVIL10"/>
      <sheetName val="_24_07_10_MECH-FAB10"/>
      <sheetName val="_24_07_10_MECH-TANK10"/>
      <sheetName val="_23_07_10_N_SHIFT_MECH-FAB10"/>
      <sheetName val="_23_07_10_N_SHIFT_MECH-TANK10"/>
      <sheetName val="_23_07_10_RS_&amp;_SECURITY10"/>
      <sheetName val="23_07_10_CIVIL_WET10"/>
      <sheetName val="_23_07_10_CIVIL10"/>
      <sheetName val="_23_07_10_MECH-FAB10"/>
      <sheetName val="_23_07_10_MECH-TANK10"/>
      <sheetName val="_22_07_10_N_SHIFT_MECH-FAB10"/>
      <sheetName val="_22_07_10_N_SHIFT_MECH-TANK10"/>
      <sheetName val="_22_07_10_RS_&amp;_SECURITY10"/>
      <sheetName val="22_07_10_CIVIL_WET10"/>
      <sheetName val="_22_07_10_CIVIL10"/>
      <sheetName val="_22_07_10_MECH-FAB10"/>
      <sheetName val="_22_07_10_MECH-TANK10"/>
      <sheetName val="_21_07_10_N_SHIFT_MECH-FAB10"/>
      <sheetName val="_21_07_10_N_SHIFT_MECH-TANK10"/>
      <sheetName val="_21_07_10_RS_&amp;_SECURITY10"/>
      <sheetName val="21_07_10_CIVIL_WET10"/>
      <sheetName val="_21_07_10_CIVIL10"/>
      <sheetName val="_21_07_10_MECH-FAB10"/>
      <sheetName val="_21_07_10_MECH-TANK10"/>
      <sheetName val="_20_07_10_N_SHIFT_MECH-FAB10"/>
      <sheetName val="_20_07_10_N_SHIFT_MECH-TANK10"/>
      <sheetName val="_20_07_10_RS_&amp;_SECURITY10"/>
      <sheetName val="20_07_10_CIVIL_WET10"/>
      <sheetName val="_20_07_10_CIVIL10"/>
      <sheetName val="_20_07_10_MECH-FAB10"/>
      <sheetName val="_20_07_10_MECH-TANK10"/>
      <sheetName val="_19_07_10_N_SHIFT_MECH-FAB10"/>
      <sheetName val="_19_07_10_N_SHIFT_MECH-TANK10"/>
      <sheetName val="_19_07_10_RS_&amp;_SECURITY10"/>
      <sheetName val="19_07_10_CIVIL_WET10"/>
      <sheetName val="_19_07_10_CIVIL10"/>
      <sheetName val="_19_07_10_MECH-FAB10"/>
      <sheetName val="_19_07_10_MECH-TANK10"/>
      <sheetName val="_18_07_10_N_SHIFT_MECH-FAB10"/>
      <sheetName val="_18_07_10_N_SHIFT_MECH-TANK10"/>
      <sheetName val="_18_07_10_RS_&amp;_SECURITY10"/>
      <sheetName val="18_07_10_CIVIL_WET10"/>
      <sheetName val="_18_07_10_CIVIL10"/>
      <sheetName val="_18_07_10_MECH-FAB10"/>
      <sheetName val="_18_07_10_MECH-TANK10"/>
      <sheetName val="_17_07_10_N_SHIFT_MECH-FAB10"/>
      <sheetName val="_17_07_10_N_SHIFT_MECH-TANK10"/>
      <sheetName val="_17_07_10_RS_&amp;_SECURITY10"/>
      <sheetName val="17_07_10_CIVIL_WET10"/>
      <sheetName val="_17_07_10_CIVIL10"/>
      <sheetName val="_17_07_10_MECH-FAB10"/>
      <sheetName val="_17_07_10_MECH-TANK10"/>
      <sheetName val="_16_07_10_N_SHIFT_MECH-FAB9"/>
      <sheetName val="_16_07_10_N_SHIFT_MECH-TANK9"/>
      <sheetName val="_16_07_10_RS_&amp;_SECURITY9"/>
      <sheetName val="16_07_10_CIVIL_WET9"/>
      <sheetName val="_16_07_10_CIVIL9"/>
      <sheetName val="_16_07_10_MECH-FAB9"/>
      <sheetName val="_16_07_10_MECH-TANK9"/>
      <sheetName val="_15_07_10_N_SHIFT_MECH-FAB9"/>
      <sheetName val="_15_07_10_N_SHIFT_MECH-TANK9"/>
      <sheetName val="_15_07_10_RS_&amp;_SECURITY9"/>
      <sheetName val="15_07_10_CIVIL_WET9"/>
      <sheetName val="_15_07_10_CIVIL9"/>
      <sheetName val="_15_07_10_MECH-FAB9"/>
      <sheetName val="_15_07_10_MECH-TANK9"/>
      <sheetName val="_14_07_10_N_SHIFT_MECH-FAB9"/>
      <sheetName val="_14_07_10_N_SHIFT_MECH-TANK9"/>
      <sheetName val="_14_07_10_RS_&amp;_SECURITY9"/>
      <sheetName val="14_07_10_CIVIL_WET9"/>
      <sheetName val="_14_07_10_CIVIL9"/>
      <sheetName val="_14_07_10_MECH-FAB9"/>
      <sheetName val="_14_07_10_MECH-TANK9"/>
      <sheetName val="_13_07_10_N_SHIFT_MECH-FAB9"/>
      <sheetName val="_13_07_10_N_SHIFT_MECH-TANK9"/>
      <sheetName val="_13_07_10_RS_&amp;_SECURITY9"/>
      <sheetName val="13_07_10_CIVIL_WET9"/>
      <sheetName val="_13_07_10_CIVIL9"/>
      <sheetName val="_13_07_10_MECH-FAB9"/>
      <sheetName val="_13_07_10_MECH-TANK9"/>
      <sheetName val="_12_07_10_N_SHIFT_MECH-FAB9"/>
      <sheetName val="_12_07_10_N_SHIFT_MECH-TANK9"/>
      <sheetName val="_12_07_10_RS_&amp;_SECURITY9"/>
      <sheetName val="12_07_10_CIVIL_WET9"/>
      <sheetName val="_12_07_10_CIVIL9"/>
      <sheetName val="_12_07_10_MECH-FAB9"/>
      <sheetName val="_12_07_10_MECH-TANK9"/>
      <sheetName val="_11_07_10_N_SHIFT_MECH-FAB9"/>
      <sheetName val="_11_07_10_N_SHIFT_MECH-TANK9"/>
      <sheetName val="_11_07_10_RS_&amp;_SECURITY9"/>
      <sheetName val="11_07_10_CIVIL_WET9"/>
      <sheetName val="_11_07_10_CIVIL9"/>
      <sheetName val="_11_07_10_MECH-FAB9"/>
      <sheetName val="_11_07_10_MECH-TANK9"/>
      <sheetName val="_10_07_10_N_SHIFT_MECH-FAB9"/>
      <sheetName val="_10_07_10_N_SHIFT_MECH-TANK9"/>
      <sheetName val="_10_07_10_RS_&amp;_SECURITY9"/>
      <sheetName val="10_07_10_CIVIL_WET9"/>
      <sheetName val="_10_07_10_CIVIL9"/>
      <sheetName val="_10_07_10_MECH-FAB9"/>
      <sheetName val="_10_07_10_MECH-TANK9"/>
      <sheetName val="_09_07_10_N_SHIFT_MECH-FAB9"/>
      <sheetName val="_09_07_10_N_SHIFT_MECH-TANK9"/>
      <sheetName val="_09_07_10_RS_&amp;_SECURITY9"/>
      <sheetName val="09_07_10_CIVIL_WET9"/>
      <sheetName val="_09_07_10_CIVIL9"/>
      <sheetName val="_09_07_10_MECH-FAB9"/>
      <sheetName val="_09_07_10_MECH-TANK9"/>
      <sheetName val="_08_07_10_N_SHIFT_MECH-FAB9"/>
      <sheetName val="_08_07_10_N_SHIFT_MECH-TANK9"/>
      <sheetName val="_08_07_10_RS_&amp;_SECURITY9"/>
      <sheetName val="08_07_10_CIVIL_WET9"/>
      <sheetName val="_08_07_10_CIVIL9"/>
      <sheetName val="_08_07_10_MECH-FAB9"/>
      <sheetName val="_08_07_10_MECH-TANK9"/>
      <sheetName val="_07_07_10_N_SHIFT_MECH-FAB9"/>
      <sheetName val="_07_07_10_N_SHIFT_MECH-TANK9"/>
      <sheetName val="_07_07_10_RS_&amp;_SECURITY9"/>
      <sheetName val="07_07_10_CIVIL_WET9"/>
      <sheetName val="_07_07_10_CIVIL9"/>
      <sheetName val="_07_07_10_MECH-FAB9"/>
      <sheetName val="_07_07_10_MECH-TANK9"/>
      <sheetName val="_06_07_10_N_SHIFT_MECH-FAB9"/>
      <sheetName val="_06_07_10_N_SHIFT_MECH-TANK9"/>
      <sheetName val="_06_07_10_RS_&amp;_SECURITY9"/>
      <sheetName val="06_07_10_CIVIL_WET9"/>
      <sheetName val="_06_07_10_CIVIL9"/>
      <sheetName val="_06_07_10_MECH-FAB9"/>
      <sheetName val="_06_07_10_MECH-TANK9"/>
      <sheetName val="_05_07_10_N_SHIFT_MECH-FAB9"/>
      <sheetName val="_05_07_10_N_SHIFT_MECH-TANK9"/>
      <sheetName val="_05_07_10_RS_&amp;_SECURITY9"/>
      <sheetName val="05_07_10_CIVIL_WET9"/>
      <sheetName val="_05_07_10_CIVIL9"/>
      <sheetName val="_05_07_10_MECH-FAB9"/>
      <sheetName val="_05_07_10_MECH-TANK9"/>
      <sheetName val="_04_07_10_N_SHIFT_MECH-FAB9"/>
      <sheetName val="_04_07_10_N_SHIFT_MECH-TANK9"/>
      <sheetName val="_04_07_10_RS_&amp;_SECURITY9"/>
      <sheetName val="04_07_10_CIVIL_WET9"/>
      <sheetName val="_04_07_10_CIVIL9"/>
      <sheetName val="_04_07_10_MECH-FAB9"/>
      <sheetName val="_04_07_10_MECH-TANK9"/>
      <sheetName val="_03_07_10_N_SHIFT_MECH-FAB9"/>
      <sheetName val="_03_07_10_N_SHIFT_MECH-TANK9"/>
      <sheetName val="_03_07_10_RS_&amp;_SECURITY_9"/>
      <sheetName val="03_07_10_CIVIL_WET_9"/>
      <sheetName val="_03_07_10_CIVIL_9"/>
      <sheetName val="_03_07_10_MECH-FAB_9"/>
      <sheetName val="_03_07_10_MECH-TANK_9"/>
      <sheetName val="_02_07_10_N_SHIFT_MECH-FAB_9"/>
      <sheetName val="_02_07_10_N_SHIFT_MECH-TANK_9"/>
      <sheetName val="_02_07_10_RS_&amp;_SECURITY9"/>
      <sheetName val="02_07_10_CIVIL_WET9"/>
      <sheetName val="_02_07_10_CIVIL9"/>
      <sheetName val="_02_07_10_MECH-FAB9"/>
      <sheetName val="_02_07_10_MECH-TANK9"/>
      <sheetName val="_01_07_10_N_SHIFT_MECH-FAB9"/>
      <sheetName val="_01_07_10_N_SHIFT_MECH-TANK9"/>
      <sheetName val="_01_07_10_RS_&amp;_SECURITY9"/>
      <sheetName val="01_07_10_CIVIL_WET9"/>
      <sheetName val="_01_07_10_CIVIL9"/>
      <sheetName val="_01_07_10_MECH-FAB9"/>
      <sheetName val="_01_07_10_MECH-TANK9"/>
      <sheetName val="_30_06_10_N_SHIFT_MECH-FAB9"/>
      <sheetName val="_30_06_10_N_SHIFT_MECH-TANK9"/>
      <sheetName val="scurve_calc_(2)9"/>
      <sheetName val="Meas_-Hotel_Part10"/>
      <sheetName val="BOQ_Direct_selling_cost9"/>
      <sheetName val="Direct_cost_shed_A-2_9"/>
      <sheetName val="Contract_Night_Staff9"/>
      <sheetName val="Contract_Day_Staff9"/>
      <sheetName val="Day_Shift9"/>
      <sheetName val="Night_Shift9"/>
      <sheetName val="Ave_wtd_rates9"/>
      <sheetName val="Material_9"/>
      <sheetName val="Labour_&amp;_Plant9"/>
      <sheetName val="22_12_201110"/>
      <sheetName val="BOQ_(2)10"/>
      <sheetName val="Cashflow_projection9"/>
      <sheetName val="PA-_Consutant_9"/>
      <sheetName val="Civil_Boq9"/>
      <sheetName val="Fee_Rate_Summary9"/>
      <sheetName val="Item-_Compact9"/>
      <sheetName val="final_abstract9"/>
      <sheetName val="TBAL9697__group_wise__sdpl9"/>
      <sheetName val="St_co_91_5lvl9"/>
      <sheetName val="Civil_Works9"/>
      <sheetName val="IO_List9"/>
      <sheetName val="Fill_this_out_first___9"/>
      <sheetName val="Meas__Hotel_Part9"/>
      <sheetName val="INPUT_SHEET9"/>
      <sheetName val="DI_Rate_Analysis10"/>
      <sheetName val="Economic_RisingMain__Ph-I10"/>
      <sheetName val="SP_Break_Up9"/>
      <sheetName val="Labour_productivity9"/>
      <sheetName val="_09_07_10_M顅ᎆ뤀ᨇ԰?缀?9"/>
      <sheetName val="Sales_&amp;_Prod9"/>
      <sheetName val="Cost_Index9"/>
      <sheetName val="cash_in_flow_Summary_JV_9"/>
      <sheetName val="water_prop_9"/>
      <sheetName val="GR_slab-reinft9"/>
      <sheetName val="Staff_Acco_9"/>
      <sheetName val="Rate_analysis-_BOQ_1_9"/>
      <sheetName val="MN_T_B_9"/>
      <sheetName val="Project_Details__9"/>
      <sheetName val="F20_Risk_Analysis9"/>
      <sheetName val="Change_Order_Log9"/>
      <sheetName val="2000_MOR9"/>
      <sheetName val="Driveway_Beams9"/>
      <sheetName val="Structure_Bills_Qty9"/>
      <sheetName val="Prelims_Breakup10"/>
      <sheetName val="INDIGINEOUS_ITEMS_9"/>
      <sheetName val="3cd_Annexure9"/>
      <sheetName val="Rate_Analysis9"/>
      <sheetName val="Fin__Assumpt__-_Sensitivities9"/>
      <sheetName val="Bill_19"/>
      <sheetName val="Bill_29"/>
      <sheetName val="Bill_39"/>
      <sheetName val="Bill_49"/>
      <sheetName val="Bill_59"/>
      <sheetName val="Bill_69"/>
      <sheetName val="Bill_79"/>
      <sheetName val="_09_07_10_M顅ᎆ뤀ᨇ԰9"/>
      <sheetName val="_09_07_10_M顅ᎆ뤀ᨇ԰_缀_9"/>
      <sheetName val="1_Civil-RA9"/>
      <sheetName val="Assumption_Inputs9"/>
      <sheetName val="Phase_19"/>
      <sheetName val="Pacakges_split9"/>
      <sheetName val="DEINKING(ANNEX_1)9"/>
      <sheetName val="AutoOpen_Stub_Data9"/>
      <sheetName val="Eqpmnt_Plng9"/>
      <sheetName val="Debits_as_on_12_04_088"/>
      <sheetName val="Data_Sheet8"/>
      <sheetName val="T-P1,_FINISHES_WORKING_9"/>
      <sheetName val="Assumption_&amp;_Exclusion9"/>
      <sheetName val="External_Doors9"/>
      <sheetName val="STAFFSCHED_8"/>
      <sheetName val="LABOUR_RATE9"/>
      <sheetName val="Material_Rate9"/>
      <sheetName val="Switch_V169"/>
      <sheetName val="India_F&amp;S_Template8"/>
      <sheetName val="_bus_bay8"/>
      <sheetName val="doq_48"/>
      <sheetName val="doq_28"/>
      <sheetName val="Grade_Slab_-19"/>
      <sheetName val="Grade_Slab_-29"/>
      <sheetName val="Grade_slab-39"/>
      <sheetName val="Grade_slab_-49"/>
      <sheetName val="Grade_slab_-59"/>
      <sheetName val="Grade_slab_-69"/>
      <sheetName val="Cat_A_Change_Control9"/>
      <sheetName val="Factor_Sheet9"/>
      <sheetName val="Theo_Cons-June'108"/>
      <sheetName val="11B_8"/>
      <sheetName val="ACAD_Finishes8"/>
      <sheetName val="Site_Details8"/>
      <sheetName val="Site_Area_Statement8"/>
      <sheetName val="Summary_WG8"/>
      <sheetName val="BOQ_LT8"/>
      <sheetName val="14_07_10_CIVIL_W [8"/>
      <sheetName val="AFAS_8"/>
      <sheetName val="RDS_&amp;_WLD8"/>
      <sheetName val="PA_System8"/>
      <sheetName val="Server_&amp;_PAC_Room8"/>
      <sheetName val="HVAC_BOQ8"/>
      <sheetName val="Invoice_Tracker8"/>
      <sheetName val="Income_Statement8"/>
      <sheetName val="Load_Details(B2)8"/>
      <sheetName val="Works_-_Quote_Sheet8"/>
      <sheetName val="BLOCK-A_(MEA_SHEET)8"/>
      <sheetName val="Cost_Basis7"/>
      <sheetName val="Top_Sheet8"/>
      <sheetName val="Col_NUM8"/>
      <sheetName val="COLUMN_RC_8"/>
      <sheetName val="STILT_Floor_Slab_NUM8"/>
      <sheetName val="First_Floor_Slab_RC8"/>
      <sheetName val="FIRST_FLOOR_SLAB_WT_SUMMARY8"/>
      <sheetName val="Stilt_Floor_Beam_NUM8"/>
      <sheetName val="STILT_BEAM_NUM8"/>
      <sheetName val="STILT_BEAM_RC8"/>
      <sheetName val="Stilt_wall_Num8"/>
      <sheetName val="STILT_WALL_RC8"/>
      <sheetName val="Z-DETAILS_ABOVE_RAFT_UPTO_+0_09"/>
      <sheetName val="Z-DETAILS_ABOVE_RAFT_UPTO_+_(28"/>
      <sheetName val="TOTAL_CHECK8"/>
      <sheetName val="TYP___wall_Num8"/>
      <sheetName val="Z-DETAILS_TYP__+2_85_TO_+8_858"/>
      <sheetName val="d-safe_specs7"/>
      <sheetName val="Deduction_of_assets7"/>
      <sheetName val="Blr_hire7"/>
      <sheetName val="PRECAST_lig(tconc_II7"/>
      <sheetName val="VF_Full_Recon7"/>
      <sheetName val="PITP3_COPY7"/>
      <sheetName val="Meas_7"/>
      <sheetName val="Expenses_Actual_Vs__Budgeted7"/>
      <sheetName val="Col_up_to_plinth7"/>
      <sheetName val="MASTER_RATE_ANALYSIS7"/>
      <sheetName val="RMG_-ABS7"/>
      <sheetName val="T_P_-ABS7"/>
      <sheetName val="T_P_-MB7"/>
      <sheetName val="E_P_R-ABS7"/>
      <sheetName val="E__R-MB7"/>
      <sheetName val="Bldg_6-ABS7"/>
      <sheetName val="Bldg_6-MB7"/>
      <sheetName val="Kz_Grid_Press_foundation_ABS7"/>
      <sheetName val="Kz_Grid_Press_foundation_meas7"/>
      <sheetName val="600-1200T__ABS7"/>
      <sheetName val="600-1200T_Meas7"/>
      <sheetName val="BSR-II_ABS7"/>
      <sheetName val="BSR-II_meas7"/>
      <sheetName val="Misc_ABS7"/>
      <sheetName val="Misc_MB7"/>
      <sheetName val="This_Bill7"/>
      <sheetName val="Upto_Previous7"/>
      <sheetName val="Up_to_date7"/>
      <sheetName val="Grand_Abstract7"/>
      <sheetName val="Blank_MB7"/>
      <sheetName val="cement_summary7"/>
      <sheetName val="Reinforcement_Steel7"/>
      <sheetName val="P-I_CEMENT_RECONCILIATION_7"/>
      <sheetName val="Ra-38_area_wise_summary7"/>
      <sheetName val="P-II_Cement_Reconciliation7"/>
      <sheetName val="Ra-16_P-II7"/>
      <sheetName val="RA_16-_GH7"/>
      <sheetName val="Quote_Sheet7"/>
      <sheetName val="RCC,Ret__Wall7"/>
      <sheetName val="Name_List7"/>
      <sheetName val="Intro_7"/>
      <sheetName val="Gate_27"/>
      <sheetName val="Project_Ignite7"/>
      <sheetName val="E_&amp;_R7"/>
      <sheetName val="Customize_Your_Invoice7"/>
      <sheetName val="Misc__Data7"/>
      <sheetName val="beam-reinft-machine_rm7"/>
      <sheetName val="Cash_Flow_Input_Data_ISC7"/>
      <sheetName val="Fin__Assumpt__-_SensitivitieH7"/>
      <sheetName val="PRECAST_lightconc-II13"/>
      <sheetName val="Cleaning_&amp;_Grubbing13"/>
      <sheetName val="PRECAST_lightconc_II13"/>
      <sheetName val="College_Details13"/>
      <sheetName val="Personal_13"/>
      <sheetName val="jidal_dam13"/>
      <sheetName val="fran_temp13"/>
      <sheetName val="kona_swit13"/>
      <sheetName val="template_(8)13"/>
      <sheetName val="template_(9)13"/>
      <sheetName val="OVER_HEADS13"/>
      <sheetName val="Cover_Sheet13"/>
      <sheetName val="BOQ_REV_A13"/>
      <sheetName val="PTB_(IO)13"/>
      <sheetName val="BMS_13"/>
      <sheetName val="SPT_vs_PHI13"/>
      <sheetName val="TBAL9697_-group_wise__sdpl13"/>
      <sheetName val="Quantity_Schedule12"/>
      <sheetName val="Revenue__Schedule_12"/>
      <sheetName val="Balance_works_-_Direct_Cost12"/>
      <sheetName val="Balance_works_-_Indirect_Cost12"/>
      <sheetName val="Fund_Plan12"/>
      <sheetName val="Bill_of_Resources12"/>
      <sheetName val="SITE_OVERHEADS11"/>
      <sheetName val="labour_coeff11"/>
      <sheetName val="Expenditure_plan11"/>
      <sheetName val="ORDER_BOOKING11"/>
      <sheetName val="Site_Dev_BOQ11"/>
      <sheetName val="beam-reinft-IIInd_floor11"/>
      <sheetName val="M-Book_for_Conc11"/>
      <sheetName val="M-Book_for_FW11"/>
      <sheetName val="Costing_Upto_Mar'11_(2)11"/>
      <sheetName val="Tender_Summary11"/>
      <sheetName val="TAX_BILLS11"/>
      <sheetName val="CASH_BILLS11"/>
      <sheetName val="LABOUR_BILLS11"/>
      <sheetName val="puch_order11"/>
      <sheetName val="Sheet1_(2)11"/>
      <sheetName val="Boq_Block_A11"/>
      <sheetName val="_24_07_10_RS_&amp;_SECURITY11"/>
      <sheetName val="24_07_10_CIVIL_WET11"/>
      <sheetName val="_24_07_10_CIVIL11"/>
      <sheetName val="_24_07_10_MECH-FAB11"/>
      <sheetName val="_24_07_10_MECH-TANK11"/>
      <sheetName val="_23_07_10_N_SHIFT_MECH-FAB11"/>
      <sheetName val="_23_07_10_N_SHIFT_MECH-TANK11"/>
      <sheetName val="_23_07_10_RS_&amp;_SECURITY11"/>
      <sheetName val="23_07_10_CIVIL_WET11"/>
      <sheetName val="_23_07_10_CIVIL11"/>
      <sheetName val="_23_07_10_MECH-FAB11"/>
      <sheetName val="_23_07_10_MECH-TANK11"/>
      <sheetName val="_22_07_10_N_SHIFT_MECH-FAB11"/>
      <sheetName val="_22_07_10_N_SHIFT_MECH-TANK11"/>
      <sheetName val="_22_07_10_RS_&amp;_SECURITY11"/>
      <sheetName val="22_07_10_CIVIL_WET11"/>
      <sheetName val="_22_07_10_CIVIL11"/>
      <sheetName val="_22_07_10_MECH-FAB11"/>
      <sheetName val="_22_07_10_MECH-TANK11"/>
      <sheetName val="_21_07_10_N_SHIFT_MECH-FAB11"/>
      <sheetName val="_21_07_10_N_SHIFT_MECH-TANK11"/>
      <sheetName val="_21_07_10_RS_&amp;_SECURITY11"/>
      <sheetName val="21_07_10_CIVIL_WET11"/>
      <sheetName val="_21_07_10_CIVIL11"/>
      <sheetName val="_21_07_10_MECH-FAB11"/>
      <sheetName val="_21_07_10_MECH-TANK11"/>
      <sheetName val="_20_07_10_N_SHIFT_MECH-FAB11"/>
      <sheetName val="_20_07_10_N_SHIFT_MECH-TANK11"/>
      <sheetName val="_20_07_10_RS_&amp;_SECURITY11"/>
      <sheetName val="20_07_10_CIVIL_WET11"/>
      <sheetName val="_20_07_10_CIVIL11"/>
      <sheetName val="_20_07_10_MECH-FAB11"/>
      <sheetName val="_20_07_10_MECH-TANK11"/>
      <sheetName val="_19_07_10_N_SHIFT_MECH-FAB11"/>
      <sheetName val="_19_07_10_N_SHIFT_MECH-TANK11"/>
      <sheetName val="_19_07_10_RS_&amp;_SECURITY11"/>
      <sheetName val="19_07_10_CIVIL_WET11"/>
      <sheetName val="_19_07_10_CIVIL11"/>
      <sheetName val="_19_07_10_MECH-FAB11"/>
      <sheetName val="_19_07_10_MECH-TANK11"/>
      <sheetName val="_18_07_10_N_SHIFT_MECH-FAB11"/>
      <sheetName val="_18_07_10_N_SHIFT_MECH-TANK11"/>
      <sheetName val="_18_07_10_RS_&amp;_SECURITY11"/>
      <sheetName val="18_07_10_CIVIL_WET11"/>
      <sheetName val="_18_07_10_CIVIL11"/>
      <sheetName val="_18_07_10_MECH-FAB11"/>
      <sheetName val="_18_07_10_MECH-TANK11"/>
      <sheetName val="_17_07_10_N_SHIFT_MECH-FAB11"/>
      <sheetName val="_17_07_10_N_SHIFT_MECH-TANK11"/>
      <sheetName val="_17_07_10_RS_&amp;_SECURITY11"/>
      <sheetName val="17_07_10_CIVIL_WET11"/>
      <sheetName val="_17_07_10_CIVIL11"/>
      <sheetName val="_17_07_10_MECH-FAB11"/>
      <sheetName val="_17_07_10_MECH-TANK11"/>
      <sheetName val="_16_07_10_N_SHIFT_MECH-FAB10"/>
      <sheetName val="_16_07_10_N_SHIFT_MECH-TANK10"/>
      <sheetName val="_16_07_10_RS_&amp;_SECURITY10"/>
      <sheetName val="16_07_10_CIVIL_WET10"/>
      <sheetName val="_16_07_10_CIVIL10"/>
      <sheetName val="_16_07_10_MECH-FAB10"/>
      <sheetName val="_16_07_10_MECH-TANK10"/>
      <sheetName val="_15_07_10_N_SHIFT_MECH-FAB10"/>
      <sheetName val="_15_07_10_N_SHIFT_MECH-TANK10"/>
      <sheetName val="_15_07_10_RS_&amp;_SECURITY10"/>
      <sheetName val="15_07_10_CIVIL_WET10"/>
      <sheetName val="_15_07_10_CIVIL10"/>
      <sheetName val="_15_07_10_MECH-FAB10"/>
      <sheetName val="_15_07_10_MECH-TANK10"/>
      <sheetName val="_14_07_10_N_SHIFT_MECH-FAB10"/>
      <sheetName val="_14_07_10_N_SHIFT_MECH-TANK10"/>
      <sheetName val="_14_07_10_RS_&amp;_SECURITY10"/>
      <sheetName val="14_07_10_CIVIL_WET10"/>
      <sheetName val="_14_07_10_CIVIL10"/>
      <sheetName val="_14_07_10_MECH-FAB10"/>
      <sheetName val="_14_07_10_MECH-TANK10"/>
      <sheetName val="_13_07_10_N_SHIFT_MECH-FAB10"/>
      <sheetName val="_13_07_10_N_SHIFT_MECH-TANK10"/>
      <sheetName val="_13_07_10_RS_&amp;_SECURITY10"/>
      <sheetName val="13_07_10_CIVIL_WET10"/>
      <sheetName val="_13_07_10_CIVIL10"/>
      <sheetName val="_13_07_10_MECH-FAB10"/>
      <sheetName val="_13_07_10_MECH-TANK10"/>
      <sheetName val="_12_07_10_N_SHIFT_MECH-FAB10"/>
      <sheetName val="_12_07_10_N_SHIFT_MECH-TANK10"/>
      <sheetName val="_12_07_10_RS_&amp;_SECURITY10"/>
      <sheetName val="12_07_10_CIVIL_WET10"/>
      <sheetName val="_12_07_10_CIVIL10"/>
      <sheetName val="_12_07_10_MECH-FAB10"/>
      <sheetName val="_12_07_10_MECH-TANK10"/>
      <sheetName val="_11_07_10_N_SHIFT_MECH-FAB10"/>
      <sheetName val="_11_07_10_N_SHIFT_MECH-TANK10"/>
      <sheetName val="_11_07_10_RS_&amp;_SECURITY10"/>
      <sheetName val="11_07_10_CIVIL_WET10"/>
      <sheetName val="_11_07_10_CIVIL10"/>
      <sheetName val="_11_07_10_MECH-FAB10"/>
      <sheetName val="_11_07_10_MECH-TANK10"/>
      <sheetName val="_10_07_10_N_SHIFT_MECH-FAB10"/>
      <sheetName val="_10_07_10_N_SHIFT_MECH-TANK10"/>
      <sheetName val="_10_07_10_RS_&amp;_SECURITY10"/>
      <sheetName val="10_07_10_CIVIL_WET10"/>
      <sheetName val="_10_07_10_CIVIL10"/>
      <sheetName val="_10_07_10_MECH-FAB10"/>
      <sheetName val="_10_07_10_MECH-TANK10"/>
      <sheetName val="_09_07_10_N_SHIFT_MECH-FAB10"/>
      <sheetName val="_09_07_10_N_SHIFT_MECH-TANK10"/>
      <sheetName val="_09_07_10_RS_&amp;_SECURITY10"/>
      <sheetName val="09_07_10_CIVIL_WET10"/>
      <sheetName val="_09_07_10_CIVIL10"/>
      <sheetName val="_09_07_10_MECH-FAB10"/>
      <sheetName val="_09_07_10_MECH-TANK10"/>
      <sheetName val="_08_07_10_N_SHIFT_MECH-FAB10"/>
      <sheetName val="_08_07_10_N_SHIFT_MECH-TANK10"/>
      <sheetName val="_08_07_10_RS_&amp;_SECURITY10"/>
      <sheetName val="08_07_10_CIVIL_WET10"/>
      <sheetName val="_08_07_10_CIVIL10"/>
      <sheetName val="_08_07_10_MECH-FAB10"/>
      <sheetName val="_08_07_10_MECH-TANK10"/>
      <sheetName val="_07_07_10_N_SHIFT_MECH-FAB10"/>
      <sheetName val="_07_07_10_N_SHIFT_MECH-TANK10"/>
      <sheetName val="_07_07_10_RS_&amp;_SECURITY10"/>
      <sheetName val="07_07_10_CIVIL_WET10"/>
      <sheetName val="_07_07_10_CIVIL10"/>
      <sheetName val="_07_07_10_MECH-FAB10"/>
      <sheetName val="_07_07_10_MECH-TANK10"/>
      <sheetName val="_06_07_10_N_SHIFT_MECH-FAB10"/>
      <sheetName val="_06_07_10_N_SHIFT_MECH-TANK10"/>
      <sheetName val="_06_07_10_RS_&amp;_SECURITY10"/>
      <sheetName val="06_07_10_CIVIL_WET10"/>
      <sheetName val="_06_07_10_CIVIL10"/>
      <sheetName val="_06_07_10_MECH-FAB10"/>
      <sheetName val="_06_07_10_MECH-TANK10"/>
      <sheetName val="_05_07_10_N_SHIFT_MECH-FAB10"/>
      <sheetName val="_05_07_10_N_SHIFT_MECH-TANK10"/>
      <sheetName val="_05_07_10_RS_&amp;_SECURITY10"/>
      <sheetName val="05_07_10_CIVIL_WET10"/>
      <sheetName val="_05_07_10_CIVIL10"/>
      <sheetName val="_05_07_10_MECH-FAB10"/>
      <sheetName val="_05_07_10_MECH-TANK10"/>
      <sheetName val="_04_07_10_N_SHIFT_MECH-FAB10"/>
      <sheetName val="_04_07_10_N_SHIFT_MECH-TANK10"/>
      <sheetName val="_04_07_10_RS_&amp;_SECURITY10"/>
      <sheetName val="04_07_10_CIVIL_WET10"/>
      <sheetName val="_04_07_10_CIVIL10"/>
      <sheetName val="_04_07_10_MECH-FAB10"/>
      <sheetName val="_04_07_10_MECH-TANK10"/>
      <sheetName val="_03_07_10_N_SHIFT_MECH-FAB10"/>
      <sheetName val="_03_07_10_N_SHIFT_MECH-TANK10"/>
      <sheetName val="_03_07_10_RS_&amp;_SECURITY_10"/>
      <sheetName val="03_07_10_CIVIL_WET_10"/>
      <sheetName val="_03_07_10_CIVIL_10"/>
      <sheetName val="_03_07_10_MECH-FAB_10"/>
      <sheetName val="_03_07_10_MECH-TANK_10"/>
      <sheetName val="_02_07_10_N_SHIFT_MECH-FAB_10"/>
      <sheetName val="_02_07_10_N_SHIFT_MECH-TANK_10"/>
      <sheetName val="_02_07_10_RS_&amp;_SECURITY10"/>
      <sheetName val="02_07_10_CIVIL_WET10"/>
      <sheetName val="_02_07_10_CIVIL10"/>
      <sheetName val="_02_07_10_MECH-FAB10"/>
      <sheetName val="_02_07_10_MECH-TANK10"/>
      <sheetName val="_01_07_10_N_SHIFT_MECH-FAB10"/>
      <sheetName val="_01_07_10_N_SHIFT_MECH-TANK10"/>
      <sheetName val="_01_07_10_RS_&amp;_SECURITY10"/>
      <sheetName val="01_07_10_CIVIL_WET10"/>
      <sheetName val="_01_07_10_CIVIL10"/>
      <sheetName val="_01_07_10_MECH-FAB10"/>
      <sheetName val="_01_07_10_MECH-TANK10"/>
      <sheetName val="_30_06_10_N_SHIFT_MECH-FAB10"/>
      <sheetName val="_30_06_10_N_SHIFT_MECH-TANK10"/>
      <sheetName val="scurve_calc_(2)10"/>
      <sheetName val="Meas_-Hotel_Part11"/>
      <sheetName val="BOQ_Direct_selling_cost10"/>
      <sheetName val="Direct_cost_shed_A-2_10"/>
      <sheetName val="Contract_Night_Staff10"/>
      <sheetName val="Contract_Day_Staff10"/>
      <sheetName val="Day_Shift10"/>
      <sheetName val="Night_Shift10"/>
      <sheetName val="Ave_wtd_rates10"/>
      <sheetName val="Material_10"/>
      <sheetName val="Labour_&amp;_Plant10"/>
      <sheetName val="22_12_201111"/>
      <sheetName val="BOQ_(2)11"/>
      <sheetName val="Cashflow_projection10"/>
      <sheetName val="PA-_Consutant_10"/>
      <sheetName val="Civil_Boq10"/>
      <sheetName val="Fee_Rate_Summary10"/>
      <sheetName val="Item-_Compact10"/>
      <sheetName val="final_abstract10"/>
      <sheetName val="TBAL9697__group_wise__sdpl10"/>
      <sheetName val="St_co_91_5lvl10"/>
      <sheetName val="Civil_Works10"/>
      <sheetName val="IO_List10"/>
      <sheetName val="Fill_this_out_first___10"/>
      <sheetName val="Meas__Hotel_Part10"/>
      <sheetName val="INPUT_SHEET10"/>
      <sheetName val="DI_Rate_Analysis11"/>
      <sheetName val="Economic_RisingMain__Ph-I11"/>
      <sheetName val="SP_Break_Up10"/>
      <sheetName val="Labour_productivity10"/>
      <sheetName val="_09_07_10_M顅ᎆ뤀ᨇ԰?缀?10"/>
      <sheetName val="Sales_&amp;_Prod10"/>
      <sheetName val="Cost_Index10"/>
      <sheetName val="cash_in_flow_Summary_JV_10"/>
      <sheetName val="water_prop_10"/>
      <sheetName val="GR_slab-reinft10"/>
      <sheetName val="Staff_Acco_10"/>
      <sheetName val="Rate_analysis-_BOQ_1_10"/>
      <sheetName val="MN_T_B_10"/>
      <sheetName val="Project_Details__10"/>
      <sheetName val="F20_Risk_Analysis10"/>
      <sheetName val="Change_Order_Log10"/>
      <sheetName val="2000_MOR10"/>
      <sheetName val="Driveway_Beams10"/>
      <sheetName val="Structure_Bills_Qty10"/>
      <sheetName val="Prelims_Breakup11"/>
      <sheetName val="INDIGINEOUS_ITEMS_10"/>
      <sheetName val="3cd_Annexure10"/>
      <sheetName val="Rate_Analysis10"/>
      <sheetName val="Fin__Assumpt__-_Sensitivities10"/>
      <sheetName val="Bill_110"/>
      <sheetName val="Bill_210"/>
      <sheetName val="Bill_310"/>
      <sheetName val="Bill_410"/>
      <sheetName val="Bill_510"/>
      <sheetName val="Bill_610"/>
      <sheetName val="Bill_710"/>
      <sheetName val="_09_07_10_M顅ᎆ뤀ᨇ԰10"/>
      <sheetName val="_09_07_10_M顅ᎆ뤀ᨇ԰_缀_10"/>
      <sheetName val="1_Civil-RA10"/>
      <sheetName val="Assumption_Inputs10"/>
      <sheetName val="Phase_110"/>
      <sheetName val="Pacakges_split10"/>
      <sheetName val="DEINKING(ANNEX_1)10"/>
      <sheetName val="AutoOpen_Stub_Data10"/>
      <sheetName val="Eqpmnt_Plng10"/>
      <sheetName val="Debits_as_on_12_04_089"/>
      <sheetName val="Data_Sheet9"/>
      <sheetName val="T-P1,_FINISHES_WORKING_10"/>
      <sheetName val="Assumption_&amp;_Exclusion10"/>
      <sheetName val="External_Doors10"/>
      <sheetName val="STAFFSCHED_9"/>
      <sheetName val="LABOUR_RATE10"/>
      <sheetName val="Material_Rate10"/>
      <sheetName val="Switch_V1610"/>
      <sheetName val="India_F&amp;S_Template9"/>
      <sheetName val="_bus_bay9"/>
      <sheetName val="doq_49"/>
      <sheetName val="doq_29"/>
      <sheetName val="Grade_Slab_-110"/>
      <sheetName val="Grade_Slab_-210"/>
      <sheetName val="Grade_slab-310"/>
      <sheetName val="Grade_slab_-410"/>
      <sheetName val="Grade_slab_-510"/>
      <sheetName val="Grade_slab_-610"/>
      <sheetName val="Cat_A_Change_Control10"/>
      <sheetName val="Factor_Sheet10"/>
      <sheetName val="Theo_Cons-June'109"/>
      <sheetName val="11B_9"/>
      <sheetName val="ACAD_Finishes9"/>
      <sheetName val="Site_Details9"/>
      <sheetName val="Site_Area_Statement9"/>
      <sheetName val="Summary_WG9"/>
      <sheetName val="BOQ_LT9"/>
      <sheetName val="14_07_10_CIVIL_W [9"/>
      <sheetName val="AFAS_9"/>
      <sheetName val="RDS_&amp;_WLD9"/>
      <sheetName val="PA_System9"/>
      <sheetName val="Server_&amp;_PAC_Room9"/>
      <sheetName val="HVAC_BOQ9"/>
      <sheetName val="Invoice_Tracker9"/>
      <sheetName val="Income_Statement9"/>
      <sheetName val="Load_Details(B2)9"/>
      <sheetName val="Works_-_Quote_Sheet9"/>
      <sheetName val="BLOCK-A_(MEA_SHEET)9"/>
      <sheetName val="Cost_Basis8"/>
      <sheetName val="Top_Sheet9"/>
      <sheetName val="Col_NUM9"/>
      <sheetName val="COLUMN_RC_9"/>
      <sheetName val="STILT_Floor_Slab_NUM9"/>
      <sheetName val="First_Floor_Slab_RC9"/>
      <sheetName val="FIRST_FLOOR_SLAB_WT_SUMMARY9"/>
      <sheetName val="Stilt_Floor_Beam_NUM9"/>
      <sheetName val="STILT_BEAM_NUM9"/>
      <sheetName val="STILT_BEAM_RC9"/>
      <sheetName val="Stilt_wall_Num9"/>
      <sheetName val="STILT_WALL_RC9"/>
      <sheetName val="Z-DETAILS_ABOVE_RAFT_UPTO_+0_10"/>
      <sheetName val="Z-DETAILS_ABOVE_RAFT_UPTO_+_(29"/>
      <sheetName val="TOTAL_CHECK9"/>
      <sheetName val="TYP___wall_Num9"/>
      <sheetName val="Z-DETAILS_TYP__+2_85_TO_+8_859"/>
      <sheetName val="d-safe_specs8"/>
      <sheetName val="Deduction_of_assets8"/>
      <sheetName val="Blr_hire8"/>
      <sheetName val="PRECAST_lig(tconc_II8"/>
      <sheetName val="VF_Full_Recon8"/>
      <sheetName val="PITP3_COPY8"/>
      <sheetName val="Meas_8"/>
      <sheetName val="Expenses_Actual_Vs__Budgeted8"/>
      <sheetName val="Col_up_to_plinth8"/>
      <sheetName val="MASTER_RATE_ANALYSIS8"/>
      <sheetName val="RMG_-ABS8"/>
      <sheetName val="T_P_-ABS8"/>
      <sheetName val="T_P_-MB8"/>
      <sheetName val="E_P_R-ABS8"/>
      <sheetName val="E__R-MB8"/>
      <sheetName val="Bldg_6-ABS8"/>
      <sheetName val="Bldg_6-MB8"/>
      <sheetName val="Kz_Grid_Press_foundation_ABS8"/>
      <sheetName val="Kz_Grid_Press_foundation_meas8"/>
      <sheetName val="600-1200T__ABS8"/>
      <sheetName val="600-1200T_Meas8"/>
      <sheetName val="BSR-II_ABS8"/>
      <sheetName val="BSR-II_meas8"/>
      <sheetName val="Misc_ABS8"/>
      <sheetName val="Misc_MB8"/>
      <sheetName val="This_Bill8"/>
      <sheetName val="Upto_Previous8"/>
      <sheetName val="Up_to_date8"/>
      <sheetName val="Grand_Abstract8"/>
      <sheetName val="Blank_MB8"/>
      <sheetName val="cement_summary8"/>
      <sheetName val="Reinforcement_Steel8"/>
      <sheetName val="P-I_CEMENT_RECONCILIATION_8"/>
      <sheetName val="Ra-38_area_wise_summary8"/>
      <sheetName val="P-II_Cement_Reconciliation8"/>
      <sheetName val="Ra-16_P-II8"/>
      <sheetName val="RA_16-_GH8"/>
      <sheetName val="Quote_Sheet8"/>
      <sheetName val="RCC,Ret__Wall8"/>
      <sheetName val="Name_List8"/>
      <sheetName val="Intro_8"/>
      <sheetName val="Gate_28"/>
      <sheetName val="Project_Ignite8"/>
      <sheetName val="E_&amp;_R8"/>
      <sheetName val="Customize_Your_Invoice8"/>
      <sheetName val="Misc__Data8"/>
      <sheetName val="beam-reinft-machine_rm8"/>
      <sheetName val="Cash_Flow_Input_Data_ISC8"/>
      <sheetName val="Fin__Assumpt__-_SensitivitieH8"/>
      <sheetName val="sheet6"/>
      <sheetName val="Progress"/>
      <sheetName val="inter"/>
      <sheetName val="PRECAST_lightconc-II19"/>
      <sheetName val="Cleaning_&amp;_Grubbing19"/>
      <sheetName val="PRECAST_lightconc_II19"/>
      <sheetName val="College_Details19"/>
      <sheetName val="Personal_19"/>
      <sheetName val="jidal_dam19"/>
      <sheetName val="fran_temp19"/>
      <sheetName val="kona_swit19"/>
      <sheetName val="template_(8)19"/>
      <sheetName val="template_(9)19"/>
      <sheetName val="OVER_HEADS19"/>
      <sheetName val="Cover_Sheet19"/>
      <sheetName val="BOQ_REV_A19"/>
      <sheetName val="PTB_(IO)19"/>
      <sheetName val="BMS_19"/>
      <sheetName val="SPT_vs_PHI19"/>
      <sheetName val="TBAL9697_-group_wise__sdpl19"/>
      <sheetName val="Quantity_Schedule18"/>
      <sheetName val="Revenue__Schedule_18"/>
      <sheetName val="Balance_works_-_Direct_Cost18"/>
      <sheetName val="Balance_works_-_Indirect_Cost18"/>
      <sheetName val="Fund_Plan18"/>
      <sheetName val="Bill_of_Resources18"/>
      <sheetName val="SITE_OVERHEADS17"/>
      <sheetName val="labour_coeff17"/>
      <sheetName val="Expenditure_plan17"/>
      <sheetName val="ORDER_BOOKING17"/>
      <sheetName val="Site_Dev_BOQ17"/>
      <sheetName val="beam-reinft-IIInd_floor17"/>
      <sheetName val="M-Book_for_Conc17"/>
      <sheetName val="M-Book_for_FW17"/>
      <sheetName val="Costing_Upto_Mar'11_(2)17"/>
      <sheetName val="Tender_Summary17"/>
      <sheetName val="TAX_BILLS17"/>
      <sheetName val="CASH_BILLS17"/>
      <sheetName val="LABOUR_BILLS17"/>
      <sheetName val="puch_order17"/>
      <sheetName val="Sheet1_(2)17"/>
      <sheetName val="Boq_Block_A17"/>
      <sheetName val="_24_07_10_RS_&amp;_SECURITY17"/>
      <sheetName val="24_07_10_CIVIL_WET17"/>
      <sheetName val="_24_07_10_CIVIL17"/>
      <sheetName val="_24_07_10_MECH-FAB17"/>
      <sheetName val="_24_07_10_MECH-TANK17"/>
      <sheetName val="_23_07_10_N_SHIFT_MECH-FAB17"/>
      <sheetName val="_23_07_10_N_SHIFT_MECH-TANK17"/>
      <sheetName val="_23_07_10_RS_&amp;_SECURITY17"/>
      <sheetName val="23_07_10_CIVIL_WET17"/>
      <sheetName val="_23_07_10_CIVIL17"/>
      <sheetName val="_23_07_10_MECH-FAB17"/>
      <sheetName val="_23_07_10_MECH-TANK17"/>
      <sheetName val="_22_07_10_N_SHIFT_MECH-FAB17"/>
      <sheetName val="_22_07_10_N_SHIFT_MECH-TANK17"/>
      <sheetName val="_22_07_10_RS_&amp;_SECURITY17"/>
      <sheetName val="22_07_10_CIVIL_WET17"/>
      <sheetName val="_22_07_10_CIVIL17"/>
      <sheetName val="_22_07_10_MECH-FAB17"/>
      <sheetName val="_22_07_10_MECH-TANK17"/>
      <sheetName val="_21_07_10_N_SHIFT_MECH-FAB17"/>
      <sheetName val="_21_07_10_N_SHIFT_MECH-TANK17"/>
      <sheetName val="_21_07_10_RS_&amp;_SECURITY17"/>
      <sheetName val="21_07_10_CIVIL_WET17"/>
      <sheetName val="_21_07_10_CIVIL17"/>
      <sheetName val="_21_07_10_MECH-FAB17"/>
      <sheetName val="_21_07_10_MECH-TANK17"/>
      <sheetName val="_20_07_10_N_SHIFT_MECH-FAB17"/>
      <sheetName val="_20_07_10_N_SHIFT_MECH-TANK17"/>
      <sheetName val="_20_07_10_RS_&amp;_SECURITY17"/>
      <sheetName val="20_07_10_CIVIL_WET17"/>
      <sheetName val="_20_07_10_CIVIL17"/>
      <sheetName val="_20_07_10_MECH-FAB17"/>
      <sheetName val="_20_07_10_MECH-TANK17"/>
      <sheetName val="_19_07_10_N_SHIFT_MECH-FAB17"/>
      <sheetName val="_19_07_10_N_SHIFT_MECH-TANK17"/>
      <sheetName val="_19_07_10_RS_&amp;_SECURITY17"/>
      <sheetName val="19_07_10_CIVIL_WET17"/>
      <sheetName val="_19_07_10_CIVIL17"/>
      <sheetName val="_19_07_10_MECH-FAB17"/>
      <sheetName val="_19_07_10_MECH-TANK17"/>
      <sheetName val="_18_07_10_N_SHIFT_MECH-FAB17"/>
      <sheetName val="_18_07_10_N_SHIFT_MECH-TANK17"/>
      <sheetName val="_18_07_10_RS_&amp;_SECURITY17"/>
      <sheetName val="18_07_10_CIVIL_WET17"/>
      <sheetName val="_18_07_10_CIVIL17"/>
      <sheetName val="_18_07_10_MECH-FAB17"/>
      <sheetName val="_18_07_10_MECH-TANK17"/>
      <sheetName val="_17_07_10_N_SHIFT_MECH-FAB17"/>
      <sheetName val="_17_07_10_N_SHIFT_MECH-TANK17"/>
      <sheetName val="_17_07_10_RS_&amp;_SECURITY17"/>
      <sheetName val="17_07_10_CIVIL_WET17"/>
      <sheetName val="_17_07_10_CIVIL17"/>
      <sheetName val="_17_07_10_MECH-FAB17"/>
      <sheetName val="_17_07_10_MECH-TANK17"/>
      <sheetName val="_16_07_10_N_SHIFT_MECH-FAB16"/>
      <sheetName val="_16_07_10_N_SHIFT_MECH-TANK16"/>
      <sheetName val="_16_07_10_RS_&amp;_SECURITY16"/>
      <sheetName val="16_07_10_CIVIL_WET16"/>
      <sheetName val="_16_07_10_CIVIL16"/>
      <sheetName val="_16_07_10_MECH-FAB16"/>
      <sheetName val="_16_07_10_MECH-TANK16"/>
      <sheetName val="_15_07_10_N_SHIFT_MECH-FAB16"/>
      <sheetName val="_15_07_10_N_SHIFT_MECH-TANK16"/>
      <sheetName val="_15_07_10_RS_&amp;_SECURITY16"/>
      <sheetName val="15_07_10_CIVIL_WET16"/>
      <sheetName val="_15_07_10_CIVIL16"/>
      <sheetName val="_15_07_10_MECH-FAB16"/>
      <sheetName val="_15_07_10_MECH-TANK16"/>
      <sheetName val="_14_07_10_N_SHIFT_MECH-FAB16"/>
      <sheetName val="_14_07_10_N_SHIFT_MECH-TANK16"/>
      <sheetName val="_14_07_10_RS_&amp;_SECURITY16"/>
      <sheetName val="14_07_10_CIVIL_WET16"/>
      <sheetName val="_14_07_10_CIVIL16"/>
      <sheetName val="_14_07_10_MECH-FAB16"/>
      <sheetName val="_14_07_10_MECH-TANK16"/>
      <sheetName val="_13_07_10_N_SHIFT_MECH-FAB16"/>
      <sheetName val="_13_07_10_N_SHIFT_MECH-TANK16"/>
      <sheetName val="_13_07_10_RS_&amp;_SECURITY16"/>
      <sheetName val="13_07_10_CIVIL_WET16"/>
      <sheetName val="_13_07_10_CIVIL16"/>
      <sheetName val="_13_07_10_MECH-FAB16"/>
      <sheetName val="_13_07_10_MECH-TANK16"/>
      <sheetName val="_12_07_10_N_SHIFT_MECH-FAB16"/>
      <sheetName val="_12_07_10_N_SHIFT_MECH-TANK16"/>
      <sheetName val="_12_07_10_RS_&amp;_SECURITY16"/>
      <sheetName val="12_07_10_CIVIL_WET16"/>
      <sheetName val="_12_07_10_CIVIL16"/>
      <sheetName val="_12_07_10_MECH-FAB16"/>
      <sheetName val="_12_07_10_MECH-TANK16"/>
      <sheetName val="_11_07_10_N_SHIFT_MECH-FAB16"/>
      <sheetName val="_11_07_10_N_SHIFT_MECH-TANK16"/>
      <sheetName val="_11_07_10_RS_&amp;_SECURITY16"/>
      <sheetName val="11_07_10_CIVIL_WET16"/>
      <sheetName val="_11_07_10_CIVIL16"/>
      <sheetName val="_11_07_10_MECH-FAB16"/>
      <sheetName val="_11_07_10_MECH-TANK16"/>
      <sheetName val="_10_07_10_N_SHIFT_MECH-FAB16"/>
      <sheetName val="_10_07_10_N_SHIFT_MECH-TANK16"/>
      <sheetName val="_10_07_10_RS_&amp;_SECURITY16"/>
      <sheetName val="10_07_10_CIVIL_WET16"/>
      <sheetName val="_10_07_10_CIVIL16"/>
      <sheetName val="_10_07_10_MECH-FAB16"/>
      <sheetName val="_10_07_10_MECH-TANK16"/>
      <sheetName val="_09_07_10_N_SHIFT_MECH-FAB16"/>
      <sheetName val="_09_07_10_N_SHIFT_MECH-TANK16"/>
      <sheetName val="_09_07_10_RS_&amp;_SECURITY16"/>
      <sheetName val="09_07_10_CIVIL_WET16"/>
      <sheetName val="_09_07_10_CIVIL16"/>
      <sheetName val="_09_07_10_MECH-FAB16"/>
      <sheetName val="_09_07_10_MECH-TANK16"/>
      <sheetName val="_08_07_10_N_SHIFT_MECH-FAB16"/>
      <sheetName val="_08_07_10_N_SHIFT_MECH-TANK16"/>
      <sheetName val="_08_07_10_RS_&amp;_SECURITY16"/>
      <sheetName val="08_07_10_CIVIL_WET16"/>
      <sheetName val="_08_07_10_CIVIL16"/>
      <sheetName val="_08_07_10_MECH-FAB16"/>
      <sheetName val="_08_07_10_MECH-TANK16"/>
      <sheetName val="_07_07_10_N_SHIFT_MECH-FAB16"/>
      <sheetName val="_07_07_10_N_SHIFT_MECH-TANK16"/>
      <sheetName val="_07_07_10_RS_&amp;_SECURITY16"/>
      <sheetName val="07_07_10_CIVIL_WET16"/>
      <sheetName val="_07_07_10_CIVIL16"/>
      <sheetName val="_07_07_10_MECH-FAB16"/>
      <sheetName val="_07_07_10_MECH-TANK16"/>
      <sheetName val="_06_07_10_N_SHIFT_MECH-FAB16"/>
      <sheetName val="_06_07_10_N_SHIFT_MECH-TANK16"/>
      <sheetName val="_06_07_10_RS_&amp;_SECURITY16"/>
      <sheetName val="06_07_10_CIVIL_WET16"/>
      <sheetName val="_06_07_10_CIVIL16"/>
      <sheetName val="_06_07_10_MECH-FAB16"/>
      <sheetName val="_06_07_10_MECH-TANK16"/>
      <sheetName val="_05_07_10_N_SHIFT_MECH-FAB16"/>
      <sheetName val="_05_07_10_N_SHIFT_MECH-TANK16"/>
      <sheetName val="_05_07_10_RS_&amp;_SECURITY16"/>
      <sheetName val="05_07_10_CIVIL_WET16"/>
      <sheetName val="_05_07_10_CIVIL16"/>
      <sheetName val="_05_07_10_MECH-FAB16"/>
      <sheetName val="_05_07_10_MECH-TANK16"/>
      <sheetName val="_04_07_10_N_SHIFT_MECH-FAB16"/>
      <sheetName val="_04_07_10_N_SHIFT_MECH-TANK16"/>
      <sheetName val="_04_07_10_RS_&amp;_SECURITY16"/>
      <sheetName val="04_07_10_CIVIL_WET16"/>
      <sheetName val="_04_07_10_CIVIL16"/>
      <sheetName val="_04_07_10_MECH-FAB16"/>
      <sheetName val="_04_07_10_MECH-TANK16"/>
      <sheetName val="_03_07_10_N_SHIFT_MECH-FAB16"/>
      <sheetName val="_03_07_10_N_SHIFT_MECH-TANK16"/>
      <sheetName val="_03_07_10_RS_&amp;_SECURITY_16"/>
      <sheetName val="03_07_10_CIVIL_WET_16"/>
      <sheetName val="_03_07_10_CIVIL_16"/>
      <sheetName val="_03_07_10_MECH-FAB_16"/>
      <sheetName val="_03_07_10_MECH-TANK_16"/>
      <sheetName val="_02_07_10_N_SHIFT_MECH-FAB_16"/>
      <sheetName val="_02_07_10_N_SHIFT_MECH-TANK_16"/>
      <sheetName val="_02_07_10_RS_&amp;_SECURITY16"/>
      <sheetName val="02_07_10_CIVIL_WET16"/>
      <sheetName val="_02_07_10_CIVIL16"/>
      <sheetName val="_02_07_10_MECH-FAB16"/>
      <sheetName val="_02_07_10_MECH-TANK16"/>
      <sheetName val="_01_07_10_N_SHIFT_MECH-FAB16"/>
      <sheetName val="_01_07_10_N_SHIFT_MECH-TANK16"/>
      <sheetName val="_01_07_10_RS_&amp;_SECURITY16"/>
      <sheetName val="01_07_10_CIVIL_WET16"/>
      <sheetName val="_01_07_10_CIVIL16"/>
      <sheetName val="_01_07_10_MECH-FAB16"/>
      <sheetName val="_01_07_10_MECH-TANK16"/>
      <sheetName val="_30_06_10_N_SHIFT_MECH-FAB16"/>
      <sheetName val="_30_06_10_N_SHIFT_MECH-TANK16"/>
      <sheetName val="scurve_calc_(2)16"/>
      <sheetName val="Meas_-Hotel_Part17"/>
      <sheetName val="BOQ_Direct_selling_cost16"/>
      <sheetName val="Direct_cost_shed_A-2_16"/>
      <sheetName val="Contract_Night_Staff16"/>
      <sheetName val="Contract_Day_Staff16"/>
      <sheetName val="Day_Shift16"/>
      <sheetName val="Night_Shift16"/>
      <sheetName val="Ave_wtd_rates16"/>
      <sheetName val="Material_16"/>
      <sheetName val="Labour_&amp;_Plant16"/>
      <sheetName val="22_12_201117"/>
      <sheetName val="BOQ_(2)17"/>
      <sheetName val="Cashflow_projection16"/>
      <sheetName val="PA-_Consutant_16"/>
      <sheetName val="Civil_Boq16"/>
      <sheetName val="Fee_Rate_Summary16"/>
      <sheetName val="Item-_Compact16"/>
      <sheetName val="final_abstract16"/>
      <sheetName val="TBAL9697__group_wise__sdpl16"/>
      <sheetName val="St_co_91_5lvl16"/>
      <sheetName val="Civil_Works16"/>
      <sheetName val="IO_List16"/>
      <sheetName val="Fill_this_out_first___16"/>
      <sheetName val="Meas__Hotel_Part16"/>
      <sheetName val="INPUT_SHEET16"/>
      <sheetName val="DI_Rate_Analysis17"/>
      <sheetName val="Economic_RisingMain__Ph-I17"/>
      <sheetName val="SP_Break_Up16"/>
      <sheetName val="Labour_productivity16"/>
      <sheetName val="_09_07_10_M顅ᎆ뤀ᨇ԰?缀?16"/>
      <sheetName val="Sales_&amp;_Prod16"/>
      <sheetName val="Cost_Index16"/>
      <sheetName val="cash_in_flow_Summary_JV_16"/>
      <sheetName val="water_prop_16"/>
      <sheetName val="GR_slab-reinft16"/>
      <sheetName val="Staff_Acco_16"/>
      <sheetName val="Rate_analysis-_BOQ_1_16"/>
      <sheetName val="MN_T_B_16"/>
      <sheetName val="Project_Details__16"/>
      <sheetName val="F20_Risk_Analysis16"/>
      <sheetName val="Change_Order_Log16"/>
      <sheetName val="2000_MOR16"/>
      <sheetName val="Driveway_Beams16"/>
      <sheetName val="Structure_Bills_Qty16"/>
      <sheetName val="Prelims_Breakup17"/>
      <sheetName val="INDIGINEOUS_ITEMS_16"/>
      <sheetName val="3cd_Annexure16"/>
      <sheetName val="Rate_Analysis16"/>
      <sheetName val="Fin__Assumpt__-_Sensitivities16"/>
      <sheetName val="Bill_116"/>
      <sheetName val="Bill_216"/>
      <sheetName val="Bill_316"/>
      <sheetName val="Bill_416"/>
      <sheetName val="Bill_516"/>
      <sheetName val="Bill_616"/>
      <sheetName val="Bill_716"/>
      <sheetName val="_09_07_10_M顅ᎆ뤀ᨇ԰16"/>
      <sheetName val="_09_07_10_M顅ᎆ뤀ᨇ԰_缀_16"/>
      <sheetName val="1_Civil-RA16"/>
      <sheetName val="Assumption_Inputs16"/>
      <sheetName val="Phase_116"/>
      <sheetName val="Pacakges_split16"/>
      <sheetName val="DEINKING(ANNEX_1)16"/>
      <sheetName val="AutoOpen_Stub_Data16"/>
      <sheetName val="Eqpmnt_Plng16"/>
      <sheetName val="Debits_as_on_12_04_0815"/>
      <sheetName val="Data_Sheet15"/>
      <sheetName val="T-P1,_FINISHES_WORKING_16"/>
      <sheetName val="Assumption_&amp;_Exclusion16"/>
      <sheetName val="External_Doors16"/>
      <sheetName val="STAFFSCHED_15"/>
      <sheetName val="LABOUR_RATE16"/>
      <sheetName val="Material_Rate16"/>
      <sheetName val="Switch_V1616"/>
      <sheetName val="India_F&amp;S_Template15"/>
      <sheetName val="_bus_bay15"/>
      <sheetName val="doq_415"/>
      <sheetName val="doq_215"/>
      <sheetName val="Grade_Slab_-116"/>
      <sheetName val="Grade_Slab_-216"/>
      <sheetName val="Grade_slab-316"/>
      <sheetName val="Grade_slab_-416"/>
      <sheetName val="Grade_slab_-516"/>
      <sheetName val="Grade_slab_-616"/>
      <sheetName val="Cat_A_Change_Control16"/>
      <sheetName val="Factor_Sheet16"/>
      <sheetName val="Theo_Cons-June'1015"/>
      <sheetName val="11B_15"/>
      <sheetName val="ACAD_Finishes15"/>
      <sheetName val="Site_Details15"/>
      <sheetName val="Site_Area_Statement15"/>
      <sheetName val="Summary_WG15"/>
      <sheetName val="BOQ_LT15"/>
      <sheetName val="14_07_10_CIVIL_W [15"/>
      <sheetName val="AFAS_15"/>
      <sheetName val="RDS_&amp;_WLD15"/>
      <sheetName val="PA_System15"/>
      <sheetName val="Server_&amp;_PAC_Room15"/>
      <sheetName val="HVAC_BOQ15"/>
      <sheetName val="Invoice_Tracker15"/>
      <sheetName val="Income_Statement15"/>
      <sheetName val="Load_Details(B2)15"/>
      <sheetName val="Works_-_Quote_Sheet15"/>
      <sheetName val="BLOCK-A_(MEA_SHEET)15"/>
      <sheetName val="Cost_Basis14"/>
      <sheetName val="Top_Sheet15"/>
      <sheetName val="Col_NUM15"/>
      <sheetName val="COLUMN_RC_15"/>
      <sheetName val="STILT_Floor_Slab_NUM15"/>
      <sheetName val="First_Floor_Slab_RC15"/>
      <sheetName val="FIRST_FLOOR_SLAB_WT_SUMMARY15"/>
      <sheetName val="Stilt_Floor_Beam_NUM15"/>
      <sheetName val="STILT_BEAM_NUM15"/>
      <sheetName val="STILT_BEAM_RC15"/>
      <sheetName val="Stilt_wall_Num15"/>
      <sheetName val="STILT_WALL_RC15"/>
      <sheetName val="Z-DETAILS_ABOVE_RAFT_UPTO_+0_16"/>
      <sheetName val="Z-DETAILS_ABOVE_RAFT_UPTO_+_(15"/>
      <sheetName val="TOTAL_CHECK15"/>
      <sheetName val="TYP___wall_Num15"/>
      <sheetName val="Z-DETAILS_TYP__+2_85_TO_+8_8515"/>
      <sheetName val="d-safe_specs14"/>
      <sheetName val="Deduction_of_assets14"/>
      <sheetName val="Blr_hire14"/>
      <sheetName val="PRECAST_lig(tconc_II14"/>
      <sheetName val="VF_Full_Recon14"/>
      <sheetName val="PITP3_COPY14"/>
      <sheetName val="Meas_14"/>
      <sheetName val="Expenses_Actual_Vs__Budgeted14"/>
      <sheetName val="Col_up_to_plinth14"/>
      <sheetName val="MASTER_RATE_ANALYSIS14"/>
      <sheetName val="RMG_-ABS14"/>
      <sheetName val="T_P_-ABS14"/>
      <sheetName val="T_P_-MB14"/>
      <sheetName val="E_P_R-ABS14"/>
      <sheetName val="E__R-MB14"/>
      <sheetName val="Bldg_6-ABS14"/>
      <sheetName val="Bldg_6-MB14"/>
      <sheetName val="Kz_Grid_Press_foundation_ABS14"/>
      <sheetName val="Kz_Grid_Press_foundation_meas14"/>
      <sheetName val="600-1200T__ABS14"/>
      <sheetName val="600-1200T_Meas14"/>
      <sheetName val="BSR-II_ABS14"/>
      <sheetName val="BSR-II_meas14"/>
      <sheetName val="Misc_ABS14"/>
      <sheetName val="Misc_MB14"/>
      <sheetName val="This_Bill14"/>
      <sheetName val="Upto_Previous14"/>
      <sheetName val="Up_to_date14"/>
      <sheetName val="Grand_Abstract14"/>
      <sheetName val="Blank_MB14"/>
      <sheetName val="cement_summary14"/>
      <sheetName val="Reinforcement_Steel14"/>
      <sheetName val="P-I_CEMENT_RECONCILIATION_14"/>
      <sheetName val="Ra-38_area_wise_summary14"/>
      <sheetName val="P-II_Cement_Reconciliation14"/>
      <sheetName val="Ra-16_P-II14"/>
      <sheetName val="RA_16-_GH14"/>
      <sheetName val="Quote_Sheet14"/>
      <sheetName val="RCC,Ret__Wall14"/>
      <sheetName val="Name_List14"/>
      <sheetName val="Intro_14"/>
      <sheetName val="Gate_214"/>
      <sheetName val="Project_Ignite14"/>
      <sheetName val="E_&amp;_R14"/>
      <sheetName val="Customize_Your_Invoice14"/>
      <sheetName val="Misc__Data14"/>
      <sheetName val="beam-reinft-machine_rm14"/>
      <sheetName val="Cash_Flow_Input_Data_ISC14"/>
      <sheetName val="Fin__Assumpt__-_SensitivitieH14"/>
      <sheetName val="PRECAST_lightconc-II15"/>
      <sheetName val="Cleaning_&amp;_Grubbing15"/>
      <sheetName val="PRECAST_lightconc_II15"/>
      <sheetName val="College_Details15"/>
      <sheetName val="Personal_15"/>
      <sheetName val="jidal_dam15"/>
      <sheetName val="fran_temp15"/>
      <sheetName val="kona_swit15"/>
      <sheetName val="template_(8)15"/>
      <sheetName val="template_(9)15"/>
      <sheetName val="OVER_HEADS15"/>
      <sheetName val="Cover_Sheet15"/>
      <sheetName val="BOQ_REV_A15"/>
      <sheetName val="PTB_(IO)15"/>
      <sheetName val="BMS_15"/>
      <sheetName val="SPT_vs_PHI15"/>
      <sheetName val="TBAL9697_-group_wise__sdpl15"/>
      <sheetName val="Quantity_Schedule14"/>
      <sheetName val="Revenue__Schedule_14"/>
      <sheetName val="Balance_works_-_Direct_Cost14"/>
      <sheetName val="Balance_works_-_Indirect_Cost14"/>
      <sheetName val="Fund_Plan14"/>
      <sheetName val="Bill_of_Resources14"/>
      <sheetName val="SITE_OVERHEADS13"/>
      <sheetName val="labour_coeff13"/>
      <sheetName val="Expenditure_plan13"/>
      <sheetName val="ORDER_BOOKING13"/>
      <sheetName val="Site_Dev_BOQ13"/>
      <sheetName val="beam-reinft-IIInd_floor13"/>
      <sheetName val="M-Book_for_Conc13"/>
      <sheetName val="M-Book_for_FW13"/>
      <sheetName val="Costing_Upto_Mar'11_(2)13"/>
      <sheetName val="Tender_Summary13"/>
      <sheetName val="TAX_BILLS13"/>
      <sheetName val="CASH_BILLS13"/>
      <sheetName val="LABOUR_BILLS13"/>
      <sheetName val="puch_order13"/>
      <sheetName val="Sheet1_(2)13"/>
      <sheetName val="Boq_Block_A13"/>
      <sheetName val="_24_07_10_RS_&amp;_SECURITY13"/>
      <sheetName val="24_07_10_CIVIL_WET13"/>
      <sheetName val="_24_07_10_CIVIL13"/>
      <sheetName val="_24_07_10_MECH-FAB13"/>
      <sheetName val="_24_07_10_MECH-TANK13"/>
      <sheetName val="_23_07_10_N_SHIFT_MECH-FAB13"/>
      <sheetName val="_23_07_10_N_SHIFT_MECH-TANK13"/>
      <sheetName val="_23_07_10_RS_&amp;_SECURITY13"/>
      <sheetName val="23_07_10_CIVIL_WET13"/>
      <sheetName val="_23_07_10_CIVIL13"/>
      <sheetName val="_23_07_10_MECH-FAB13"/>
      <sheetName val="_23_07_10_MECH-TANK13"/>
      <sheetName val="_22_07_10_N_SHIFT_MECH-FAB13"/>
      <sheetName val="_22_07_10_N_SHIFT_MECH-TANK13"/>
      <sheetName val="_22_07_10_RS_&amp;_SECURITY13"/>
      <sheetName val="22_07_10_CIVIL_WET13"/>
      <sheetName val="_22_07_10_CIVIL13"/>
      <sheetName val="_22_07_10_MECH-FAB13"/>
      <sheetName val="_22_07_10_MECH-TANK13"/>
      <sheetName val="_21_07_10_N_SHIFT_MECH-FAB13"/>
      <sheetName val="_21_07_10_N_SHIFT_MECH-TANK13"/>
      <sheetName val="_21_07_10_RS_&amp;_SECURITY13"/>
      <sheetName val="21_07_10_CIVIL_WET13"/>
      <sheetName val="_21_07_10_CIVIL13"/>
      <sheetName val="_21_07_10_MECH-FAB13"/>
      <sheetName val="_21_07_10_MECH-TANK13"/>
      <sheetName val="_20_07_10_N_SHIFT_MECH-FAB13"/>
      <sheetName val="_20_07_10_N_SHIFT_MECH-TANK13"/>
      <sheetName val="_20_07_10_RS_&amp;_SECURITY13"/>
      <sheetName val="20_07_10_CIVIL_WET13"/>
      <sheetName val="_20_07_10_CIVIL13"/>
      <sheetName val="_20_07_10_MECH-FAB13"/>
      <sheetName val="_20_07_10_MECH-TANK13"/>
      <sheetName val="_19_07_10_N_SHIFT_MECH-FAB13"/>
      <sheetName val="_19_07_10_N_SHIFT_MECH-TANK13"/>
      <sheetName val="_19_07_10_RS_&amp;_SECURITY13"/>
      <sheetName val="19_07_10_CIVIL_WET13"/>
      <sheetName val="_19_07_10_CIVIL13"/>
      <sheetName val="_19_07_10_MECH-FAB13"/>
      <sheetName val="_19_07_10_MECH-TANK13"/>
      <sheetName val="_18_07_10_N_SHIFT_MECH-FAB13"/>
      <sheetName val="_18_07_10_N_SHIFT_MECH-TANK13"/>
      <sheetName val="_18_07_10_RS_&amp;_SECURITY13"/>
      <sheetName val="18_07_10_CIVIL_WET13"/>
      <sheetName val="_18_07_10_CIVIL13"/>
      <sheetName val="_18_07_10_MECH-FAB13"/>
      <sheetName val="_18_07_10_MECH-TANK13"/>
      <sheetName val="_17_07_10_N_SHIFT_MECH-FAB13"/>
      <sheetName val="_17_07_10_N_SHIFT_MECH-TANK13"/>
      <sheetName val="_17_07_10_RS_&amp;_SECURITY13"/>
      <sheetName val="17_07_10_CIVIL_WET13"/>
      <sheetName val="_17_07_10_CIVIL13"/>
      <sheetName val="_17_07_10_MECH-FAB13"/>
      <sheetName val="_17_07_10_MECH-TANK13"/>
      <sheetName val="_16_07_10_N_SHIFT_MECH-FAB12"/>
      <sheetName val="_16_07_10_N_SHIFT_MECH-TANK12"/>
      <sheetName val="_16_07_10_RS_&amp;_SECURITY12"/>
      <sheetName val="16_07_10_CIVIL_WET12"/>
      <sheetName val="_16_07_10_CIVIL12"/>
      <sheetName val="_16_07_10_MECH-FAB12"/>
      <sheetName val="_16_07_10_MECH-TANK12"/>
      <sheetName val="_15_07_10_N_SHIFT_MECH-FAB12"/>
      <sheetName val="_15_07_10_N_SHIFT_MECH-TANK12"/>
      <sheetName val="_15_07_10_RS_&amp;_SECURITY12"/>
      <sheetName val="15_07_10_CIVIL_WET12"/>
      <sheetName val="_15_07_10_CIVIL12"/>
      <sheetName val="_15_07_10_MECH-FAB12"/>
      <sheetName val="_15_07_10_MECH-TANK12"/>
      <sheetName val="_14_07_10_N_SHIFT_MECH-FAB12"/>
      <sheetName val="_14_07_10_N_SHIFT_MECH-TANK12"/>
      <sheetName val="_14_07_10_RS_&amp;_SECURITY12"/>
      <sheetName val="14_07_10_CIVIL_WET12"/>
      <sheetName val="_14_07_10_CIVIL12"/>
      <sheetName val="_14_07_10_MECH-FAB12"/>
      <sheetName val="_14_07_10_MECH-TANK12"/>
      <sheetName val="_13_07_10_N_SHIFT_MECH-FAB12"/>
      <sheetName val="_13_07_10_N_SHIFT_MECH-TANK12"/>
      <sheetName val="_13_07_10_RS_&amp;_SECURITY12"/>
      <sheetName val="13_07_10_CIVIL_WET12"/>
      <sheetName val="_13_07_10_CIVIL12"/>
      <sheetName val="_13_07_10_MECH-FAB12"/>
      <sheetName val="_13_07_10_MECH-TANK12"/>
      <sheetName val="_12_07_10_N_SHIFT_MECH-FAB12"/>
      <sheetName val="_12_07_10_N_SHIFT_MECH-TANK12"/>
      <sheetName val="_12_07_10_RS_&amp;_SECURITY12"/>
      <sheetName val="12_07_10_CIVIL_WET12"/>
      <sheetName val="_12_07_10_CIVIL12"/>
      <sheetName val="_12_07_10_MECH-FAB12"/>
      <sheetName val="_12_07_10_MECH-TANK12"/>
      <sheetName val="_11_07_10_N_SHIFT_MECH-FAB12"/>
      <sheetName val="_11_07_10_N_SHIFT_MECH-TANK12"/>
      <sheetName val="_11_07_10_RS_&amp;_SECURITY12"/>
      <sheetName val="11_07_10_CIVIL_WET12"/>
      <sheetName val="_11_07_10_CIVIL12"/>
      <sheetName val="_11_07_10_MECH-FAB12"/>
      <sheetName val="_11_07_10_MECH-TANK12"/>
      <sheetName val="_10_07_10_N_SHIFT_MECH-FAB12"/>
      <sheetName val="_10_07_10_N_SHIFT_MECH-TANK12"/>
      <sheetName val="_10_07_10_RS_&amp;_SECURITY12"/>
      <sheetName val="10_07_10_CIVIL_WET12"/>
      <sheetName val="_10_07_10_CIVIL12"/>
      <sheetName val="_10_07_10_MECH-FAB12"/>
      <sheetName val="_10_07_10_MECH-TANK12"/>
      <sheetName val="_09_07_10_N_SHIFT_MECH-FAB12"/>
      <sheetName val="_09_07_10_N_SHIFT_MECH-TANK12"/>
      <sheetName val="_09_07_10_RS_&amp;_SECURITY12"/>
      <sheetName val="09_07_10_CIVIL_WET12"/>
      <sheetName val="_09_07_10_CIVIL12"/>
      <sheetName val="_09_07_10_MECH-FAB12"/>
      <sheetName val="_09_07_10_MECH-TANK12"/>
      <sheetName val="_08_07_10_N_SHIFT_MECH-FAB12"/>
      <sheetName val="_08_07_10_N_SHIFT_MECH-TANK12"/>
      <sheetName val="_08_07_10_RS_&amp;_SECURITY12"/>
      <sheetName val="08_07_10_CIVIL_WET12"/>
      <sheetName val="_08_07_10_CIVIL12"/>
      <sheetName val="_08_07_10_MECH-FAB12"/>
      <sheetName val="_08_07_10_MECH-TANK12"/>
      <sheetName val="_07_07_10_N_SHIFT_MECH-FAB12"/>
      <sheetName val="_07_07_10_N_SHIFT_MECH-TANK12"/>
      <sheetName val="_07_07_10_RS_&amp;_SECURITY12"/>
      <sheetName val="07_07_10_CIVIL_WET12"/>
      <sheetName val="_07_07_10_CIVIL12"/>
      <sheetName val="_07_07_10_MECH-FAB12"/>
      <sheetName val="_07_07_10_MECH-TANK12"/>
      <sheetName val="_06_07_10_N_SHIFT_MECH-FAB12"/>
      <sheetName val="_06_07_10_N_SHIFT_MECH-TANK12"/>
      <sheetName val="_06_07_10_RS_&amp;_SECURITY12"/>
      <sheetName val="06_07_10_CIVIL_WET12"/>
      <sheetName val="_06_07_10_CIVIL12"/>
      <sheetName val="_06_07_10_MECH-FAB12"/>
      <sheetName val="_06_07_10_MECH-TANK12"/>
      <sheetName val="_05_07_10_N_SHIFT_MECH-FAB12"/>
      <sheetName val="_05_07_10_N_SHIFT_MECH-TANK12"/>
      <sheetName val="_05_07_10_RS_&amp;_SECURITY12"/>
      <sheetName val="05_07_10_CIVIL_WET12"/>
      <sheetName val="_05_07_10_CIVIL12"/>
      <sheetName val="_05_07_10_MECH-FAB12"/>
      <sheetName val="_05_07_10_MECH-TANK12"/>
      <sheetName val="_04_07_10_N_SHIFT_MECH-FAB12"/>
      <sheetName val="_04_07_10_N_SHIFT_MECH-TANK12"/>
      <sheetName val="_04_07_10_RS_&amp;_SECURITY12"/>
      <sheetName val="04_07_10_CIVIL_WET12"/>
      <sheetName val="_04_07_10_CIVIL12"/>
      <sheetName val="_04_07_10_MECH-FAB12"/>
      <sheetName val="_04_07_10_MECH-TANK12"/>
      <sheetName val="_03_07_10_N_SHIFT_MECH-FAB12"/>
      <sheetName val="_03_07_10_N_SHIFT_MECH-TANK12"/>
      <sheetName val="_03_07_10_RS_&amp;_SECURITY_12"/>
      <sheetName val="03_07_10_CIVIL_WET_12"/>
      <sheetName val="_03_07_10_CIVIL_12"/>
      <sheetName val="_03_07_10_MECH-FAB_12"/>
      <sheetName val="_03_07_10_MECH-TANK_12"/>
      <sheetName val="_02_07_10_N_SHIFT_MECH-FAB_12"/>
      <sheetName val="_02_07_10_N_SHIFT_MECH-TANK_12"/>
      <sheetName val="_02_07_10_RS_&amp;_SECURITY12"/>
      <sheetName val="02_07_10_CIVIL_WET12"/>
      <sheetName val="_02_07_10_CIVIL12"/>
      <sheetName val="_02_07_10_MECH-FAB12"/>
      <sheetName val="_02_07_10_MECH-TANK12"/>
      <sheetName val="_01_07_10_N_SHIFT_MECH-FAB12"/>
      <sheetName val="_01_07_10_N_SHIFT_MECH-TANK12"/>
      <sheetName val="_01_07_10_RS_&amp;_SECURITY12"/>
      <sheetName val="01_07_10_CIVIL_WET12"/>
      <sheetName val="_01_07_10_CIVIL12"/>
      <sheetName val="_01_07_10_MECH-FAB12"/>
      <sheetName val="_01_07_10_MECH-TANK12"/>
      <sheetName val="_30_06_10_N_SHIFT_MECH-FAB12"/>
      <sheetName val="_30_06_10_N_SHIFT_MECH-TANK12"/>
      <sheetName val="scurve_calc_(2)12"/>
      <sheetName val="Meas_-Hotel_Part13"/>
      <sheetName val="BOQ_Direct_selling_cost12"/>
      <sheetName val="Direct_cost_shed_A-2_12"/>
      <sheetName val="Contract_Night_Staff12"/>
      <sheetName val="Contract_Day_Staff12"/>
      <sheetName val="Day_Shift12"/>
      <sheetName val="Night_Shift12"/>
      <sheetName val="Ave_wtd_rates12"/>
      <sheetName val="Material_12"/>
      <sheetName val="Labour_&amp;_Plant12"/>
      <sheetName val="22_12_201113"/>
      <sheetName val="BOQ_(2)13"/>
      <sheetName val="Cashflow_projection12"/>
      <sheetName val="PA-_Consutant_12"/>
      <sheetName val="Civil_Boq12"/>
      <sheetName val="Fee_Rate_Summary12"/>
      <sheetName val="Item-_Compact12"/>
      <sheetName val="final_abstract12"/>
      <sheetName val="TBAL9697__group_wise__sdpl12"/>
      <sheetName val="St_co_91_5lvl12"/>
      <sheetName val="Civil_Works12"/>
      <sheetName val="IO_List12"/>
      <sheetName val="Fill_this_out_first___12"/>
      <sheetName val="Meas__Hotel_Part12"/>
      <sheetName val="INPUT_SHEET12"/>
      <sheetName val="DI_Rate_Analysis13"/>
      <sheetName val="Economic_RisingMain__Ph-I13"/>
      <sheetName val="SP_Break_Up12"/>
      <sheetName val="Labour_productivity12"/>
      <sheetName val="_09_07_10_M顅ᎆ뤀ᨇ԰?缀?12"/>
      <sheetName val="Sales_&amp;_Prod12"/>
      <sheetName val="Cost_Index12"/>
      <sheetName val="cash_in_flow_Summary_JV_12"/>
      <sheetName val="water_prop_12"/>
      <sheetName val="GR_slab-reinft12"/>
      <sheetName val="Staff_Acco_12"/>
      <sheetName val="Rate_analysis-_BOQ_1_12"/>
      <sheetName val="MN_T_B_12"/>
      <sheetName val="Project_Details__12"/>
      <sheetName val="F20_Risk_Analysis12"/>
      <sheetName val="Change_Order_Log12"/>
      <sheetName val="2000_MOR12"/>
      <sheetName val="Driveway_Beams12"/>
      <sheetName val="Structure_Bills_Qty12"/>
      <sheetName val="Prelims_Breakup13"/>
      <sheetName val="INDIGINEOUS_ITEMS_12"/>
      <sheetName val="3cd_Annexure12"/>
      <sheetName val="Rate_Analysis12"/>
      <sheetName val="Fin__Assumpt__-_Sensitivities12"/>
      <sheetName val="Bill_112"/>
      <sheetName val="Bill_212"/>
      <sheetName val="Bill_312"/>
      <sheetName val="Bill_412"/>
      <sheetName val="Bill_512"/>
      <sheetName val="Bill_612"/>
      <sheetName val="Bill_712"/>
      <sheetName val="_09_07_10_M顅ᎆ뤀ᨇ԰12"/>
      <sheetName val="_09_07_10_M顅ᎆ뤀ᨇ԰_缀_12"/>
      <sheetName val="1_Civil-RA12"/>
      <sheetName val="Assumption_Inputs12"/>
      <sheetName val="Phase_112"/>
      <sheetName val="Pacakges_split12"/>
      <sheetName val="DEINKING(ANNEX_1)12"/>
      <sheetName val="AutoOpen_Stub_Data12"/>
      <sheetName val="Eqpmnt_Plng12"/>
      <sheetName val="Debits_as_on_12_04_0811"/>
      <sheetName val="Data_Sheet11"/>
      <sheetName val="T-P1,_FINISHES_WORKING_12"/>
      <sheetName val="Assumption_&amp;_Exclusion12"/>
      <sheetName val="External_Doors12"/>
      <sheetName val="STAFFSCHED_11"/>
      <sheetName val="LABOUR_RATE12"/>
      <sheetName val="Material_Rate12"/>
      <sheetName val="Switch_V1612"/>
      <sheetName val="India_F&amp;S_Template11"/>
      <sheetName val="_bus_bay11"/>
      <sheetName val="doq_411"/>
      <sheetName val="doq_211"/>
      <sheetName val="Grade_Slab_-112"/>
      <sheetName val="Grade_Slab_-212"/>
      <sheetName val="Grade_slab-312"/>
      <sheetName val="Grade_slab_-412"/>
      <sheetName val="Grade_slab_-512"/>
      <sheetName val="Grade_slab_-612"/>
      <sheetName val="Cat_A_Change_Control12"/>
      <sheetName val="Factor_Sheet12"/>
      <sheetName val="Theo_Cons-June'1011"/>
      <sheetName val="11B_11"/>
      <sheetName val="ACAD_Finishes11"/>
      <sheetName val="Site_Details11"/>
      <sheetName val="Site_Area_Statement11"/>
      <sheetName val="Summary_WG11"/>
      <sheetName val="BOQ_LT11"/>
      <sheetName val="14_07_10_CIVIL_W [11"/>
      <sheetName val="AFAS_11"/>
      <sheetName val="RDS_&amp;_WLD11"/>
      <sheetName val="PA_System11"/>
      <sheetName val="Server_&amp;_PAC_Room11"/>
      <sheetName val="HVAC_BOQ11"/>
      <sheetName val="Invoice_Tracker11"/>
      <sheetName val="Income_Statement11"/>
      <sheetName val="Load_Details(B2)11"/>
      <sheetName val="Works_-_Quote_Sheet11"/>
      <sheetName val="BLOCK-A_(MEA_SHEET)11"/>
      <sheetName val="Cost_Basis10"/>
      <sheetName val="Top_Sheet11"/>
      <sheetName val="Col_NUM11"/>
      <sheetName val="COLUMN_RC_11"/>
      <sheetName val="STILT_Floor_Slab_NUM11"/>
      <sheetName val="First_Floor_Slab_RC11"/>
      <sheetName val="FIRST_FLOOR_SLAB_WT_SUMMARY11"/>
      <sheetName val="Stilt_Floor_Beam_NUM11"/>
      <sheetName val="STILT_BEAM_NUM11"/>
      <sheetName val="STILT_BEAM_RC11"/>
      <sheetName val="Stilt_wall_Num11"/>
      <sheetName val="STILT_WALL_RC11"/>
      <sheetName val="Z-DETAILS_ABOVE_RAFT_UPTO_+0_12"/>
      <sheetName val="Z-DETAILS_ABOVE_RAFT_UPTO_+_(11"/>
      <sheetName val="TOTAL_CHECK11"/>
      <sheetName val="TYP___wall_Num11"/>
      <sheetName val="Z-DETAILS_TYP__+2_85_TO_+8_8511"/>
      <sheetName val="d-safe_specs10"/>
      <sheetName val="Deduction_of_assets10"/>
      <sheetName val="Blr_hire10"/>
      <sheetName val="PRECAST_lig(tconc_II10"/>
      <sheetName val="VF_Full_Recon10"/>
      <sheetName val="PITP3_COPY10"/>
      <sheetName val="Meas_10"/>
      <sheetName val="Expenses_Actual_Vs__Budgeted10"/>
      <sheetName val="Col_up_to_plinth10"/>
      <sheetName val="MASTER_RATE_ANALYSIS10"/>
      <sheetName val="RMG_-ABS10"/>
      <sheetName val="T_P_-ABS10"/>
      <sheetName val="T_P_-MB10"/>
      <sheetName val="E_P_R-ABS10"/>
      <sheetName val="E__R-MB10"/>
      <sheetName val="Bldg_6-ABS10"/>
      <sheetName val="Bldg_6-MB10"/>
      <sheetName val="Kz_Grid_Press_foundation_ABS10"/>
      <sheetName val="Kz_Grid_Press_foundation_meas10"/>
      <sheetName val="600-1200T__ABS10"/>
      <sheetName val="600-1200T_Meas10"/>
      <sheetName val="BSR-II_ABS10"/>
      <sheetName val="BSR-II_meas10"/>
      <sheetName val="Misc_ABS10"/>
      <sheetName val="Misc_MB10"/>
      <sheetName val="This_Bill10"/>
      <sheetName val="Upto_Previous10"/>
      <sheetName val="Up_to_date10"/>
      <sheetName val="Grand_Abstract10"/>
      <sheetName val="Blank_MB10"/>
      <sheetName val="cement_summary10"/>
      <sheetName val="Reinforcement_Steel10"/>
      <sheetName val="P-I_CEMENT_RECONCILIATION_10"/>
      <sheetName val="Ra-38_area_wise_summary10"/>
      <sheetName val="P-II_Cement_Reconciliation10"/>
      <sheetName val="Ra-16_P-II10"/>
      <sheetName val="RA_16-_GH10"/>
      <sheetName val="Quote_Sheet10"/>
      <sheetName val="RCC,Ret__Wall10"/>
      <sheetName val="Name_List10"/>
      <sheetName val="Intro_10"/>
      <sheetName val="Gate_210"/>
      <sheetName val="Project_Ignite10"/>
      <sheetName val="E_&amp;_R10"/>
      <sheetName val="Customize_Your_Invoice10"/>
      <sheetName val="Misc__Data10"/>
      <sheetName val="beam-reinft-machine_rm10"/>
      <sheetName val="Cash_Flow_Input_Data_ISC10"/>
      <sheetName val="Fin__Assumpt__-_SensitivitieH10"/>
      <sheetName val="PRECAST_lightconc-II14"/>
      <sheetName val="Cleaning_&amp;_Grubbing14"/>
      <sheetName val="PRECAST_lightconc_II14"/>
      <sheetName val="College_Details14"/>
      <sheetName val="Personal_14"/>
      <sheetName val="jidal_dam14"/>
      <sheetName val="fran_temp14"/>
      <sheetName val="kona_swit14"/>
      <sheetName val="template_(8)14"/>
      <sheetName val="template_(9)14"/>
      <sheetName val="OVER_HEADS14"/>
      <sheetName val="Cover_Sheet14"/>
      <sheetName val="BOQ_REV_A14"/>
      <sheetName val="PTB_(IO)14"/>
      <sheetName val="BMS_14"/>
      <sheetName val="SPT_vs_PHI14"/>
      <sheetName val="TBAL9697_-group_wise__sdpl14"/>
      <sheetName val="Quantity_Schedule13"/>
      <sheetName val="Revenue__Schedule_13"/>
      <sheetName val="Balance_works_-_Direct_Cost13"/>
      <sheetName val="Balance_works_-_Indirect_Cost13"/>
      <sheetName val="Fund_Plan13"/>
      <sheetName val="Bill_of_Resources13"/>
      <sheetName val="SITE_OVERHEADS12"/>
      <sheetName val="labour_coeff12"/>
      <sheetName val="Expenditure_plan12"/>
      <sheetName val="ORDER_BOOKING12"/>
      <sheetName val="Site_Dev_BOQ12"/>
      <sheetName val="beam-reinft-IIInd_floor12"/>
      <sheetName val="M-Book_for_Conc12"/>
      <sheetName val="M-Book_for_FW12"/>
      <sheetName val="Costing_Upto_Mar'11_(2)12"/>
      <sheetName val="Tender_Summary12"/>
      <sheetName val="TAX_BILLS12"/>
      <sheetName val="CASH_BILLS12"/>
      <sheetName val="LABOUR_BILLS12"/>
      <sheetName val="puch_order12"/>
      <sheetName val="Sheet1_(2)12"/>
      <sheetName val="Boq_Block_A12"/>
      <sheetName val="_24_07_10_RS_&amp;_SECURITY12"/>
      <sheetName val="24_07_10_CIVIL_WET12"/>
      <sheetName val="_24_07_10_CIVIL12"/>
      <sheetName val="_24_07_10_MECH-FAB12"/>
      <sheetName val="_24_07_10_MECH-TANK12"/>
      <sheetName val="_23_07_10_N_SHIFT_MECH-FAB12"/>
      <sheetName val="_23_07_10_N_SHIFT_MECH-TANK12"/>
      <sheetName val="_23_07_10_RS_&amp;_SECURITY12"/>
      <sheetName val="23_07_10_CIVIL_WET12"/>
      <sheetName val="_23_07_10_CIVIL12"/>
      <sheetName val="_23_07_10_MECH-FAB12"/>
      <sheetName val="_23_07_10_MECH-TANK12"/>
      <sheetName val="_22_07_10_N_SHIFT_MECH-FAB12"/>
      <sheetName val="_22_07_10_N_SHIFT_MECH-TANK12"/>
      <sheetName val="_22_07_10_RS_&amp;_SECURITY12"/>
      <sheetName val="22_07_10_CIVIL_WET12"/>
      <sheetName val="_22_07_10_CIVIL12"/>
      <sheetName val="_22_07_10_MECH-FAB12"/>
      <sheetName val="_22_07_10_MECH-TANK12"/>
      <sheetName val="_21_07_10_N_SHIFT_MECH-FAB12"/>
      <sheetName val="_21_07_10_N_SHIFT_MECH-TANK12"/>
      <sheetName val="_21_07_10_RS_&amp;_SECURITY12"/>
      <sheetName val="21_07_10_CIVIL_WET12"/>
      <sheetName val="_21_07_10_CIVIL12"/>
      <sheetName val="_21_07_10_MECH-FAB12"/>
      <sheetName val="_21_07_10_MECH-TANK12"/>
      <sheetName val="_20_07_10_N_SHIFT_MECH-FAB12"/>
      <sheetName val="_20_07_10_N_SHIFT_MECH-TANK12"/>
      <sheetName val="_20_07_10_RS_&amp;_SECURITY12"/>
      <sheetName val="20_07_10_CIVIL_WET12"/>
      <sheetName val="_20_07_10_CIVIL12"/>
      <sheetName val="_20_07_10_MECH-FAB12"/>
      <sheetName val="_20_07_10_MECH-TANK12"/>
      <sheetName val="_19_07_10_N_SHIFT_MECH-FAB12"/>
      <sheetName val="_19_07_10_N_SHIFT_MECH-TANK12"/>
      <sheetName val="_19_07_10_RS_&amp;_SECURITY12"/>
      <sheetName val="19_07_10_CIVIL_WET12"/>
      <sheetName val="_19_07_10_CIVIL12"/>
      <sheetName val="_19_07_10_MECH-FAB12"/>
      <sheetName val="_19_07_10_MECH-TANK12"/>
      <sheetName val="_18_07_10_N_SHIFT_MECH-FAB12"/>
      <sheetName val="_18_07_10_N_SHIFT_MECH-TANK12"/>
      <sheetName val="_18_07_10_RS_&amp;_SECURITY12"/>
      <sheetName val="18_07_10_CIVIL_WET12"/>
      <sheetName val="_18_07_10_CIVIL12"/>
      <sheetName val="_18_07_10_MECH-FAB12"/>
      <sheetName val="_18_07_10_MECH-TANK12"/>
      <sheetName val="_17_07_10_N_SHIFT_MECH-FAB12"/>
      <sheetName val="_17_07_10_N_SHIFT_MECH-TANK12"/>
      <sheetName val="_17_07_10_RS_&amp;_SECURITY12"/>
      <sheetName val="17_07_10_CIVIL_WET12"/>
      <sheetName val="_17_07_10_CIVIL12"/>
      <sheetName val="_17_07_10_MECH-FAB12"/>
      <sheetName val="_17_07_10_MECH-TANK12"/>
      <sheetName val="_16_07_10_N_SHIFT_MECH-FAB11"/>
      <sheetName val="_16_07_10_N_SHIFT_MECH-TANK11"/>
      <sheetName val="_16_07_10_RS_&amp;_SECURITY11"/>
      <sheetName val="16_07_10_CIVIL_WET11"/>
      <sheetName val="_16_07_10_CIVIL11"/>
      <sheetName val="_16_07_10_MECH-FAB11"/>
      <sheetName val="_16_07_10_MECH-TANK11"/>
      <sheetName val="_15_07_10_N_SHIFT_MECH-FAB11"/>
      <sheetName val="_15_07_10_N_SHIFT_MECH-TANK11"/>
      <sheetName val="_15_07_10_RS_&amp;_SECURITY11"/>
      <sheetName val="15_07_10_CIVIL_WET11"/>
      <sheetName val="_15_07_10_CIVIL11"/>
      <sheetName val="_15_07_10_MECH-FAB11"/>
      <sheetName val="_15_07_10_MECH-TANK11"/>
      <sheetName val="_14_07_10_N_SHIFT_MECH-FAB11"/>
      <sheetName val="_14_07_10_N_SHIFT_MECH-TANK11"/>
      <sheetName val="_14_07_10_RS_&amp;_SECURITY11"/>
      <sheetName val="14_07_10_CIVIL_WET11"/>
      <sheetName val="_14_07_10_CIVIL11"/>
      <sheetName val="_14_07_10_MECH-FAB11"/>
      <sheetName val="_14_07_10_MECH-TANK11"/>
      <sheetName val="_13_07_10_N_SHIFT_MECH-FAB11"/>
      <sheetName val="_13_07_10_N_SHIFT_MECH-TANK11"/>
      <sheetName val="_13_07_10_RS_&amp;_SECURITY11"/>
      <sheetName val="13_07_10_CIVIL_WET11"/>
      <sheetName val="_13_07_10_CIVIL11"/>
      <sheetName val="_13_07_10_MECH-FAB11"/>
      <sheetName val="_13_07_10_MECH-TANK11"/>
      <sheetName val="_12_07_10_N_SHIFT_MECH-FAB11"/>
      <sheetName val="_12_07_10_N_SHIFT_MECH-TANK11"/>
      <sheetName val="_12_07_10_RS_&amp;_SECURITY11"/>
      <sheetName val="12_07_10_CIVIL_WET11"/>
      <sheetName val="_12_07_10_CIVIL11"/>
      <sheetName val="_12_07_10_MECH-FAB11"/>
      <sheetName val="_12_07_10_MECH-TANK11"/>
      <sheetName val="_11_07_10_N_SHIFT_MECH-FAB11"/>
      <sheetName val="_11_07_10_N_SHIFT_MECH-TANK11"/>
      <sheetName val="_11_07_10_RS_&amp;_SECURITY11"/>
      <sheetName val="11_07_10_CIVIL_WET11"/>
      <sheetName val="_11_07_10_CIVIL11"/>
      <sheetName val="_11_07_10_MECH-FAB11"/>
      <sheetName val="_11_07_10_MECH-TANK11"/>
      <sheetName val="_10_07_10_N_SHIFT_MECH-FAB11"/>
      <sheetName val="_10_07_10_N_SHIFT_MECH-TANK11"/>
      <sheetName val="_10_07_10_RS_&amp;_SECURITY11"/>
      <sheetName val="10_07_10_CIVIL_WET11"/>
      <sheetName val="_10_07_10_CIVIL11"/>
      <sheetName val="_10_07_10_MECH-FAB11"/>
      <sheetName val="_10_07_10_MECH-TANK11"/>
      <sheetName val="_09_07_10_N_SHIFT_MECH-FAB11"/>
      <sheetName val="_09_07_10_N_SHIFT_MECH-TANK11"/>
      <sheetName val="_09_07_10_RS_&amp;_SECURITY11"/>
      <sheetName val="09_07_10_CIVIL_WET11"/>
      <sheetName val="_09_07_10_CIVIL11"/>
      <sheetName val="_09_07_10_MECH-FAB11"/>
      <sheetName val="_09_07_10_MECH-TANK11"/>
      <sheetName val="_08_07_10_N_SHIFT_MECH-FAB11"/>
      <sheetName val="_08_07_10_N_SHIFT_MECH-TANK11"/>
      <sheetName val="_08_07_10_RS_&amp;_SECURITY11"/>
      <sheetName val="08_07_10_CIVIL_WET11"/>
      <sheetName val="_08_07_10_CIVIL11"/>
      <sheetName val="_08_07_10_MECH-FAB11"/>
      <sheetName val="_08_07_10_MECH-TANK11"/>
      <sheetName val="_07_07_10_N_SHIFT_MECH-FAB11"/>
      <sheetName val="_07_07_10_N_SHIFT_MECH-TANK11"/>
      <sheetName val="_07_07_10_RS_&amp;_SECURITY11"/>
      <sheetName val="07_07_10_CIVIL_WET11"/>
      <sheetName val="_07_07_10_CIVIL11"/>
      <sheetName val="_07_07_10_MECH-FAB11"/>
      <sheetName val="_07_07_10_MECH-TANK11"/>
      <sheetName val="_06_07_10_N_SHIFT_MECH-FAB11"/>
      <sheetName val="_06_07_10_N_SHIFT_MECH-TANK11"/>
      <sheetName val="_06_07_10_RS_&amp;_SECURITY11"/>
      <sheetName val="06_07_10_CIVIL_WET11"/>
      <sheetName val="_06_07_10_CIVIL11"/>
      <sheetName val="_06_07_10_MECH-FAB11"/>
      <sheetName val="_06_07_10_MECH-TANK11"/>
      <sheetName val="_05_07_10_N_SHIFT_MECH-FAB11"/>
      <sheetName val="_05_07_10_N_SHIFT_MECH-TANK11"/>
      <sheetName val="_05_07_10_RS_&amp;_SECURITY11"/>
      <sheetName val="05_07_10_CIVIL_WET11"/>
      <sheetName val="_05_07_10_CIVIL11"/>
      <sheetName val="_05_07_10_MECH-FAB11"/>
      <sheetName val="_05_07_10_MECH-TANK11"/>
      <sheetName val="_04_07_10_N_SHIFT_MECH-FAB11"/>
      <sheetName val="_04_07_10_N_SHIFT_MECH-TANK11"/>
      <sheetName val="_04_07_10_RS_&amp;_SECURITY11"/>
      <sheetName val="04_07_10_CIVIL_WET11"/>
      <sheetName val="_04_07_10_CIVIL11"/>
      <sheetName val="_04_07_10_MECH-FAB11"/>
      <sheetName val="_04_07_10_MECH-TANK11"/>
      <sheetName val="_03_07_10_N_SHIFT_MECH-FAB11"/>
      <sheetName val="_03_07_10_N_SHIFT_MECH-TANK11"/>
      <sheetName val="_03_07_10_RS_&amp;_SECURITY_11"/>
      <sheetName val="03_07_10_CIVIL_WET_11"/>
      <sheetName val="_03_07_10_CIVIL_11"/>
      <sheetName val="_03_07_10_MECH-FAB_11"/>
      <sheetName val="_03_07_10_MECH-TANK_11"/>
      <sheetName val="_02_07_10_N_SHIFT_MECH-FAB_11"/>
      <sheetName val="_02_07_10_N_SHIFT_MECH-TANK_11"/>
      <sheetName val="_02_07_10_RS_&amp;_SECURITY11"/>
      <sheetName val="02_07_10_CIVIL_WET11"/>
      <sheetName val="_02_07_10_CIVIL11"/>
      <sheetName val="_02_07_10_MECH-FAB11"/>
      <sheetName val="_02_07_10_MECH-TANK11"/>
      <sheetName val="_01_07_10_N_SHIFT_MECH-FAB11"/>
      <sheetName val="_01_07_10_N_SHIFT_MECH-TANK11"/>
      <sheetName val="_01_07_10_RS_&amp;_SECURITY11"/>
      <sheetName val="01_07_10_CIVIL_WET11"/>
      <sheetName val="_01_07_10_CIVIL11"/>
      <sheetName val="_01_07_10_MECH-FAB11"/>
      <sheetName val="_01_07_10_MECH-TANK11"/>
      <sheetName val="_30_06_10_N_SHIFT_MECH-FAB11"/>
      <sheetName val="_30_06_10_N_SHIFT_MECH-TANK11"/>
      <sheetName val="scurve_calc_(2)11"/>
      <sheetName val="Meas_-Hotel_Part12"/>
      <sheetName val="BOQ_Direct_selling_cost11"/>
      <sheetName val="Direct_cost_shed_A-2_11"/>
      <sheetName val="Contract_Night_Staff11"/>
      <sheetName val="Contract_Day_Staff11"/>
      <sheetName val="Day_Shift11"/>
      <sheetName val="Night_Shift11"/>
      <sheetName val="Ave_wtd_rates11"/>
      <sheetName val="Material_11"/>
      <sheetName val="Labour_&amp;_Plant11"/>
      <sheetName val="22_12_201112"/>
      <sheetName val="BOQ_(2)12"/>
      <sheetName val="Cashflow_projection11"/>
      <sheetName val="PA-_Consutant_11"/>
      <sheetName val="Civil_Boq11"/>
      <sheetName val="Fee_Rate_Summary11"/>
      <sheetName val="Item-_Compact11"/>
      <sheetName val="final_abstract11"/>
      <sheetName val="TBAL9697__group_wise__sdpl11"/>
      <sheetName val="St_co_91_5lvl11"/>
      <sheetName val="Civil_Works11"/>
      <sheetName val="IO_List11"/>
      <sheetName val="Fill_this_out_first___11"/>
      <sheetName val="Meas__Hotel_Part11"/>
      <sheetName val="INPUT_SHEET11"/>
      <sheetName val="DI_Rate_Analysis12"/>
      <sheetName val="Economic_RisingMain__Ph-I12"/>
      <sheetName val="SP_Break_Up11"/>
      <sheetName val="Labour_productivity11"/>
      <sheetName val="_09_07_10_M顅ᎆ뤀ᨇ԰?缀?11"/>
      <sheetName val="Sales_&amp;_Prod11"/>
      <sheetName val="Cost_Index11"/>
      <sheetName val="cash_in_flow_Summary_JV_11"/>
      <sheetName val="water_prop_11"/>
      <sheetName val="GR_slab-reinft11"/>
      <sheetName val="Staff_Acco_11"/>
      <sheetName val="Rate_analysis-_BOQ_1_11"/>
      <sheetName val="MN_T_B_11"/>
      <sheetName val="Project_Details__11"/>
      <sheetName val="F20_Risk_Analysis11"/>
      <sheetName val="Change_Order_Log11"/>
      <sheetName val="2000_MOR11"/>
      <sheetName val="Driveway_Beams11"/>
      <sheetName val="Structure_Bills_Qty11"/>
      <sheetName val="Prelims_Breakup12"/>
      <sheetName val="INDIGINEOUS_ITEMS_11"/>
      <sheetName val="3cd_Annexure11"/>
      <sheetName val="Rate_Analysis11"/>
      <sheetName val="Fin__Assumpt__-_Sensitivities11"/>
      <sheetName val="Bill_111"/>
      <sheetName val="Bill_211"/>
      <sheetName val="Bill_311"/>
      <sheetName val="Bill_411"/>
      <sheetName val="Bill_511"/>
      <sheetName val="Bill_611"/>
      <sheetName val="Bill_711"/>
      <sheetName val="_09_07_10_M顅ᎆ뤀ᨇ԰11"/>
      <sheetName val="_09_07_10_M顅ᎆ뤀ᨇ԰_缀_11"/>
      <sheetName val="1_Civil-RA11"/>
      <sheetName val="Assumption_Inputs11"/>
      <sheetName val="Phase_111"/>
      <sheetName val="Pacakges_split11"/>
      <sheetName val="DEINKING(ANNEX_1)11"/>
      <sheetName val="AutoOpen_Stub_Data11"/>
      <sheetName val="Eqpmnt_Plng11"/>
      <sheetName val="Debits_as_on_12_04_0810"/>
      <sheetName val="Data_Sheet10"/>
      <sheetName val="T-P1,_FINISHES_WORKING_11"/>
      <sheetName val="Assumption_&amp;_Exclusion11"/>
      <sheetName val="External_Doors11"/>
      <sheetName val="STAFFSCHED_10"/>
      <sheetName val="LABOUR_RATE11"/>
      <sheetName val="Material_Rate11"/>
      <sheetName val="Switch_V1611"/>
      <sheetName val="India_F&amp;S_Template10"/>
      <sheetName val="_bus_bay10"/>
      <sheetName val="doq_410"/>
      <sheetName val="doq_210"/>
      <sheetName val="Grade_Slab_-111"/>
      <sheetName val="Grade_Slab_-211"/>
      <sheetName val="Grade_slab-311"/>
      <sheetName val="Grade_slab_-411"/>
      <sheetName val="Grade_slab_-511"/>
      <sheetName val="Grade_slab_-611"/>
      <sheetName val="Cat_A_Change_Control11"/>
      <sheetName val="Factor_Sheet11"/>
      <sheetName val="Theo_Cons-June'1010"/>
      <sheetName val="11B_10"/>
      <sheetName val="ACAD_Finishes10"/>
      <sheetName val="Site_Details10"/>
      <sheetName val="Site_Area_Statement10"/>
      <sheetName val="Summary_WG10"/>
      <sheetName val="BOQ_LT10"/>
      <sheetName val="14_07_10_CIVIL_W [10"/>
      <sheetName val="AFAS_10"/>
      <sheetName val="RDS_&amp;_WLD10"/>
      <sheetName val="PA_System10"/>
      <sheetName val="Server_&amp;_PAC_Room10"/>
      <sheetName val="HVAC_BOQ10"/>
      <sheetName val="Invoice_Tracker10"/>
      <sheetName val="Income_Statement10"/>
      <sheetName val="Load_Details(B2)10"/>
      <sheetName val="Works_-_Quote_Sheet10"/>
      <sheetName val="BLOCK-A_(MEA_SHEET)10"/>
      <sheetName val="Cost_Basis9"/>
      <sheetName val="Top_Sheet10"/>
      <sheetName val="Col_NUM10"/>
      <sheetName val="COLUMN_RC_10"/>
      <sheetName val="STILT_Floor_Slab_NUM10"/>
      <sheetName val="First_Floor_Slab_RC10"/>
      <sheetName val="FIRST_FLOOR_SLAB_WT_SUMMARY10"/>
      <sheetName val="Stilt_Floor_Beam_NUM10"/>
      <sheetName val="STILT_BEAM_NUM10"/>
      <sheetName val="STILT_BEAM_RC10"/>
      <sheetName val="Stilt_wall_Num10"/>
      <sheetName val="STILT_WALL_RC10"/>
      <sheetName val="Z-DETAILS_ABOVE_RAFT_UPTO_+0_11"/>
      <sheetName val="Z-DETAILS_ABOVE_RAFT_UPTO_+_(10"/>
      <sheetName val="TOTAL_CHECK10"/>
      <sheetName val="TYP___wall_Num10"/>
      <sheetName val="Z-DETAILS_TYP__+2_85_TO_+8_8510"/>
      <sheetName val="d-safe_specs9"/>
      <sheetName val="Deduction_of_assets9"/>
      <sheetName val="Blr_hire9"/>
      <sheetName val="PRECAST_lig(tconc_II9"/>
      <sheetName val="VF_Full_Recon9"/>
      <sheetName val="PITP3_COPY9"/>
      <sheetName val="Meas_9"/>
      <sheetName val="Expenses_Actual_Vs__Budgeted9"/>
      <sheetName val="Col_up_to_plinth9"/>
      <sheetName val="MASTER_RATE_ANALYSIS9"/>
      <sheetName val="RMG_-ABS9"/>
      <sheetName val="T_P_-ABS9"/>
      <sheetName val="T_P_-MB9"/>
      <sheetName val="E_P_R-ABS9"/>
      <sheetName val="E__R-MB9"/>
      <sheetName val="Bldg_6-ABS9"/>
      <sheetName val="Bldg_6-MB9"/>
      <sheetName val="Kz_Grid_Press_foundation_ABS9"/>
      <sheetName val="Kz_Grid_Press_foundation_meas9"/>
      <sheetName val="600-1200T__ABS9"/>
      <sheetName val="600-1200T_Meas9"/>
      <sheetName val="BSR-II_ABS9"/>
      <sheetName val="BSR-II_meas9"/>
      <sheetName val="Misc_ABS9"/>
      <sheetName val="Misc_MB9"/>
      <sheetName val="This_Bill9"/>
      <sheetName val="Upto_Previous9"/>
      <sheetName val="Up_to_date9"/>
      <sheetName val="Grand_Abstract9"/>
      <sheetName val="Blank_MB9"/>
      <sheetName val="cement_summary9"/>
      <sheetName val="Reinforcement_Steel9"/>
      <sheetName val="P-I_CEMENT_RECONCILIATION_9"/>
      <sheetName val="Ra-38_area_wise_summary9"/>
      <sheetName val="P-II_Cement_Reconciliation9"/>
      <sheetName val="Ra-16_P-II9"/>
      <sheetName val="RA_16-_GH9"/>
      <sheetName val="Quote_Sheet9"/>
      <sheetName val="RCC,Ret__Wall9"/>
      <sheetName val="Name_List9"/>
      <sheetName val="Intro_9"/>
      <sheetName val="Gate_29"/>
      <sheetName val="Project_Ignite9"/>
      <sheetName val="E_&amp;_R9"/>
      <sheetName val="Customize_Your_Invoice9"/>
      <sheetName val="Misc__Data9"/>
      <sheetName val="beam-reinft-machine_rm9"/>
      <sheetName val="Cash_Flow_Input_Data_ISC9"/>
      <sheetName val="Fin__Assumpt__-_SensitivitieH9"/>
      <sheetName val="PRECAST_lightconc-II16"/>
      <sheetName val="Cleaning_&amp;_Grubbing16"/>
      <sheetName val="PRECAST_lightconc_II16"/>
      <sheetName val="College_Details16"/>
      <sheetName val="Personal_16"/>
      <sheetName val="jidal_dam16"/>
      <sheetName val="fran_temp16"/>
      <sheetName val="kona_swit16"/>
      <sheetName val="template_(8)16"/>
      <sheetName val="template_(9)16"/>
      <sheetName val="OVER_HEADS16"/>
      <sheetName val="Cover_Sheet16"/>
      <sheetName val="BOQ_REV_A16"/>
      <sheetName val="PTB_(IO)16"/>
      <sheetName val="BMS_16"/>
      <sheetName val="SPT_vs_PHI16"/>
      <sheetName val="TBAL9697_-group_wise__sdpl16"/>
      <sheetName val="Quantity_Schedule15"/>
      <sheetName val="Revenue__Schedule_15"/>
      <sheetName val="Balance_works_-_Direct_Cost15"/>
      <sheetName val="Balance_works_-_Indirect_Cost15"/>
      <sheetName val="Fund_Plan15"/>
      <sheetName val="Bill_of_Resources15"/>
      <sheetName val="SITE_OVERHEADS14"/>
      <sheetName val="labour_coeff14"/>
      <sheetName val="Expenditure_plan14"/>
      <sheetName val="ORDER_BOOKING14"/>
      <sheetName val="Site_Dev_BOQ14"/>
      <sheetName val="beam-reinft-IIInd_floor14"/>
      <sheetName val="M-Book_for_Conc14"/>
      <sheetName val="M-Book_for_FW14"/>
      <sheetName val="Costing_Upto_Mar'11_(2)14"/>
      <sheetName val="Tender_Summary14"/>
      <sheetName val="TAX_BILLS14"/>
      <sheetName val="CASH_BILLS14"/>
      <sheetName val="LABOUR_BILLS14"/>
      <sheetName val="puch_order14"/>
      <sheetName val="Sheet1_(2)14"/>
      <sheetName val="Boq_Block_A14"/>
      <sheetName val="_24_07_10_RS_&amp;_SECURITY14"/>
      <sheetName val="24_07_10_CIVIL_WET14"/>
      <sheetName val="_24_07_10_CIVIL14"/>
      <sheetName val="_24_07_10_MECH-FAB14"/>
      <sheetName val="_24_07_10_MECH-TANK14"/>
      <sheetName val="_23_07_10_N_SHIFT_MECH-FAB14"/>
      <sheetName val="_23_07_10_N_SHIFT_MECH-TANK14"/>
      <sheetName val="_23_07_10_RS_&amp;_SECURITY14"/>
      <sheetName val="23_07_10_CIVIL_WET14"/>
      <sheetName val="_23_07_10_CIVIL14"/>
      <sheetName val="_23_07_10_MECH-FAB14"/>
      <sheetName val="_23_07_10_MECH-TANK14"/>
      <sheetName val="_22_07_10_N_SHIFT_MECH-FAB14"/>
      <sheetName val="_22_07_10_N_SHIFT_MECH-TANK14"/>
      <sheetName val="_22_07_10_RS_&amp;_SECURITY14"/>
      <sheetName val="22_07_10_CIVIL_WET14"/>
      <sheetName val="_22_07_10_CIVIL14"/>
      <sheetName val="_22_07_10_MECH-FAB14"/>
      <sheetName val="_22_07_10_MECH-TANK14"/>
      <sheetName val="_21_07_10_N_SHIFT_MECH-FAB14"/>
      <sheetName val="_21_07_10_N_SHIFT_MECH-TANK14"/>
      <sheetName val="_21_07_10_RS_&amp;_SECURITY14"/>
      <sheetName val="21_07_10_CIVIL_WET14"/>
      <sheetName val="_21_07_10_CIVIL14"/>
      <sheetName val="_21_07_10_MECH-FAB14"/>
      <sheetName val="_21_07_10_MECH-TANK14"/>
      <sheetName val="_20_07_10_N_SHIFT_MECH-FAB14"/>
      <sheetName val="_20_07_10_N_SHIFT_MECH-TANK14"/>
      <sheetName val="_20_07_10_RS_&amp;_SECURITY14"/>
      <sheetName val="20_07_10_CIVIL_WET14"/>
      <sheetName val="_20_07_10_CIVIL14"/>
      <sheetName val="_20_07_10_MECH-FAB14"/>
      <sheetName val="_20_07_10_MECH-TANK14"/>
      <sheetName val="_19_07_10_N_SHIFT_MECH-FAB14"/>
      <sheetName val="_19_07_10_N_SHIFT_MECH-TANK14"/>
      <sheetName val="_19_07_10_RS_&amp;_SECURITY14"/>
      <sheetName val="19_07_10_CIVIL_WET14"/>
      <sheetName val="_19_07_10_CIVIL14"/>
      <sheetName val="_19_07_10_MECH-FAB14"/>
      <sheetName val="_19_07_10_MECH-TANK14"/>
      <sheetName val="_18_07_10_N_SHIFT_MECH-FAB14"/>
      <sheetName val="_18_07_10_N_SHIFT_MECH-TANK14"/>
      <sheetName val="_18_07_10_RS_&amp;_SECURITY14"/>
      <sheetName val="18_07_10_CIVIL_WET14"/>
      <sheetName val="_18_07_10_CIVIL14"/>
      <sheetName val="_18_07_10_MECH-FAB14"/>
      <sheetName val="_18_07_10_MECH-TANK14"/>
      <sheetName val="_17_07_10_N_SHIFT_MECH-FAB14"/>
      <sheetName val="_17_07_10_N_SHIFT_MECH-TANK14"/>
      <sheetName val="_17_07_10_RS_&amp;_SECURITY14"/>
      <sheetName val="17_07_10_CIVIL_WET14"/>
      <sheetName val="_17_07_10_CIVIL14"/>
      <sheetName val="_17_07_10_MECH-FAB14"/>
      <sheetName val="_17_07_10_MECH-TANK14"/>
      <sheetName val="_16_07_10_N_SHIFT_MECH-FAB13"/>
      <sheetName val="_16_07_10_N_SHIFT_MECH-TANK13"/>
      <sheetName val="_16_07_10_RS_&amp;_SECURITY13"/>
      <sheetName val="16_07_10_CIVIL_WET13"/>
      <sheetName val="_16_07_10_CIVIL13"/>
      <sheetName val="_16_07_10_MECH-FAB13"/>
      <sheetName val="_16_07_10_MECH-TANK13"/>
      <sheetName val="_15_07_10_N_SHIFT_MECH-FAB13"/>
      <sheetName val="_15_07_10_N_SHIFT_MECH-TANK13"/>
      <sheetName val="_15_07_10_RS_&amp;_SECURITY13"/>
      <sheetName val="15_07_10_CIVIL_WET13"/>
      <sheetName val="_15_07_10_CIVIL13"/>
      <sheetName val="_15_07_10_MECH-FAB13"/>
      <sheetName val="_15_07_10_MECH-TANK13"/>
      <sheetName val="_14_07_10_N_SHIFT_MECH-FAB13"/>
      <sheetName val="_14_07_10_N_SHIFT_MECH-TANK13"/>
      <sheetName val="_14_07_10_RS_&amp;_SECURITY13"/>
      <sheetName val="14_07_10_CIVIL_WET13"/>
      <sheetName val="_14_07_10_CIVIL13"/>
      <sheetName val="_14_07_10_MECH-FAB13"/>
      <sheetName val="_14_07_10_MECH-TANK13"/>
      <sheetName val="_13_07_10_N_SHIFT_MECH-FAB13"/>
      <sheetName val="_13_07_10_N_SHIFT_MECH-TANK13"/>
      <sheetName val="_13_07_10_RS_&amp;_SECURITY13"/>
      <sheetName val="13_07_10_CIVIL_WET13"/>
      <sheetName val="_13_07_10_CIVIL13"/>
      <sheetName val="_13_07_10_MECH-FAB13"/>
      <sheetName val="_13_07_10_MECH-TANK13"/>
      <sheetName val="_12_07_10_N_SHIFT_MECH-FAB13"/>
      <sheetName val="_12_07_10_N_SHIFT_MECH-TANK13"/>
      <sheetName val="_12_07_10_RS_&amp;_SECURITY13"/>
      <sheetName val="12_07_10_CIVIL_WET13"/>
      <sheetName val="_12_07_10_CIVIL13"/>
      <sheetName val="_12_07_10_MECH-FAB13"/>
      <sheetName val="_12_07_10_MECH-TANK13"/>
      <sheetName val="_11_07_10_N_SHIFT_MECH-FAB13"/>
      <sheetName val="_11_07_10_N_SHIFT_MECH-TANK13"/>
      <sheetName val="_11_07_10_RS_&amp;_SECURITY13"/>
      <sheetName val="11_07_10_CIVIL_WET13"/>
      <sheetName val="_11_07_10_CIVIL13"/>
      <sheetName val="_11_07_10_MECH-FAB13"/>
      <sheetName val="_11_07_10_MECH-TANK13"/>
      <sheetName val="_10_07_10_N_SHIFT_MECH-FAB13"/>
      <sheetName val="_10_07_10_N_SHIFT_MECH-TANK13"/>
      <sheetName val="_10_07_10_RS_&amp;_SECURITY13"/>
      <sheetName val="10_07_10_CIVIL_WET13"/>
      <sheetName val="_10_07_10_CIVIL13"/>
      <sheetName val="_10_07_10_MECH-FAB13"/>
      <sheetName val="_10_07_10_MECH-TANK13"/>
      <sheetName val="_09_07_10_N_SHIFT_MECH-FAB13"/>
      <sheetName val="_09_07_10_N_SHIFT_MECH-TANK13"/>
      <sheetName val="_09_07_10_RS_&amp;_SECURITY13"/>
      <sheetName val="09_07_10_CIVIL_WET13"/>
      <sheetName val="_09_07_10_CIVIL13"/>
      <sheetName val="_09_07_10_MECH-FAB13"/>
      <sheetName val="_09_07_10_MECH-TANK13"/>
      <sheetName val="_08_07_10_N_SHIFT_MECH-FAB13"/>
      <sheetName val="_08_07_10_N_SHIFT_MECH-TANK13"/>
      <sheetName val="_08_07_10_RS_&amp;_SECURITY13"/>
      <sheetName val="08_07_10_CIVIL_WET13"/>
      <sheetName val="_08_07_10_CIVIL13"/>
      <sheetName val="_08_07_10_MECH-FAB13"/>
      <sheetName val="_08_07_10_MECH-TANK13"/>
      <sheetName val="_07_07_10_N_SHIFT_MECH-FAB13"/>
      <sheetName val="_07_07_10_N_SHIFT_MECH-TANK13"/>
      <sheetName val="_07_07_10_RS_&amp;_SECURITY13"/>
      <sheetName val="07_07_10_CIVIL_WET13"/>
      <sheetName val="_07_07_10_CIVIL13"/>
      <sheetName val="_07_07_10_MECH-FAB13"/>
      <sheetName val="_07_07_10_MECH-TANK13"/>
      <sheetName val="_06_07_10_N_SHIFT_MECH-FAB13"/>
      <sheetName val="_06_07_10_N_SHIFT_MECH-TANK13"/>
      <sheetName val="_06_07_10_RS_&amp;_SECURITY13"/>
      <sheetName val="06_07_10_CIVIL_WET13"/>
      <sheetName val="_06_07_10_CIVIL13"/>
      <sheetName val="_06_07_10_MECH-FAB13"/>
      <sheetName val="_06_07_10_MECH-TANK13"/>
      <sheetName val="_05_07_10_N_SHIFT_MECH-FAB13"/>
      <sheetName val="_05_07_10_N_SHIFT_MECH-TANK13"/>
      <sheetName val="_05_07_10_RS_&amp;_SECURITY13"/>
      <sheetName val="05_07_10_CIVIL_WET13"/>
      <sheetName val="_05_07_10_CIVIL13"/>
      <sheetName val="_05_07_10_MECH-FAB13"/>
      <sheetName val="_05_07_10_MECH-TANK13"/>
      <sheetName val="_04_07_10_N_SHIFT_MECH-FAB13"/>
      <sheetName val="_04_07_10_N_SHIFT_MECH-TANK13"/>
      <sheetName val="_04_07_10_RS_&amp;_SECURITY13"/>
      <sheetName val="04_07_10_CIVIL_WET13"/>
      <sheetName val="_04_07_10_CIVIL13"/>
      <sheetName val="_04_07_10_MECH-FAB13"/>
      <sheetName val="_04_07_10_MECH-TANK13"/>
      <sheetName val="_03_07_10_N_SHIFT_MECH-FAB13"/>
      <sheetName val="_03_07_10_N_SHIFT_MECH-TANK13"/>
      <sheetName val="_03_07_10_RS_&amp;_SECURITY_13"/>
      <sheetName val="03_07_10_CIVIL_WET_13"/>
      <sheetName val="_03_07_10_CIVIL_13"/>
      <sheetName val="_03_07_10_MECH-FAB_13"/>
      <sheetName val="_03_07_10_MECH-TANK_13"/>
      <sheetName val="_02_07_10_N_SHIFT_MECH-FAB_13"/>
      <sheetName val="_02_07_10_N_SHIFT_MECH-TANK_13"/>
      <sheetName val="_02_07_10_RS_&amp;_SECURITY13"/>
      <sheetName val="02_07_10_CIVIL_WET13"/>
      <sheetName val="_02_07_10_CIVIL13"/>
      <sheetName val="_02_07_10_MECH-FAB13"/>
      <sheetName val="_02_07_10_MECH-TANK13"/>
      <sheetName val="_01_07_10_N_SHIFT_MECH-FAB13"/>
      <sheetName val="_01_07_10_N_SHIFT_MECH-TANK13"/>
      <sheetName val="_01_07_10_RS_&amp;_SECURITY13"/>
      <sheetName val="01_07_10_CIVIL_WET13"/>
      <sheetName val="_01_07_10_CIVIL13"/>
      <sheetName val="_01_07_10_MECH-FAB13"/>
      <sheetName val="_01_07_10_MECH-TANK13"/>
      <sheetName val="_30_06_10_N_SHIFT_MECH-FAB13"/>
      <sheetName val="_30_06_10_N_SHIFT_MECH-TANK13"/>
      <sheetName val="scurve_calc_(2)13"/>
      <sheetName val="Meas_-Hotel_Part14"/>
      <sheetName val="BOQ_Direct_selling_cost13"/>
      <sheetName val="Direct_cost_shed_A-2_13"/>
      <sheetName val="Contract_Night_Staff13"/>
      <sheetName val="Contract_Day_Staff13"/>
      <sheetName val="Day_Shift13"/>
      <sheetName val="Night_Shift13"/>
      <sheetName val="Ave_wtd_rates13"/>
      <sheetName val="Material_13"/>
      <sheetName val="Labour_&amp;_Plant13"/>
      <sheetName val="22_12_201114"/>
      <sheetName val="BOQ_(2)14"/>
      <sheetName val="Cashflow_projection13"/>
      <sheetName val="PA-_Consutant_13"/>
      <sheetName val="Civil_Boq13"/>
      <sheetName val="Fee_Rate_Summary13"/>
      <sheetName val="Item-_Compact13"/>
      <sheetName val="final_abstract13"/>
      <sheetName val="TBAL9697__group_wise__sdpl13"/>
      <sheetName val="St_co_91_5lvl13"/>
      <sheetName val="Civil_Works13"/>
      <sheetName val="IO_List13"/>
      <sheetName val="Fill_this_out_first___13"/>
      <sheetName val="Meas__Hotel_Part13"/>
      <sheetName val="INPUT_SHEET13"/>
      <sheetName val="DI_Rate_Analysis14"/>
      <sheetName val="Economic_RisingMain__Ph-I14"/>
      <sheetName val="SP_Break_Up13"/>
      <sheetName val="Labour_productivity13"/>
      <sheetName val="_09_07_10_M顅ᎆ뤀ᨇ԰?缀?13"/>
      <sheetName val="Sales_&amp;_Prod13"/>
      <sheetName val="Cost_Index13"/>
      <sheetName val="cash_in_flow_Summary_JV_13"/>
      <sheetName val="water_prop_13"/>
      <sheetName val="GR_slab-reinft13"/>
      <sheetName val="Staff_Acco_13"/>
      <sheetName val="Rate_analysis-_BOQ_1_13"/>
      <sheetName val="MN_T_B_13"/>
      <sheetName val="Project_Details__13"/>
      <sheetName val="F20_Risk_Analysis13"/>
      <sheetName val="Change_Order_Log13"/>
      <sheetName val="2000_MOR13"/>
      <sheetName val="Driveway_Beams13"/>
      <sheetName val="Structure_Bills_Qty13"/>
      <sheetName val="Prelims_Breakup14"/>
      <sheetName val="INDIGINEOUS_ITEMS_13"/>
      <sheetName val="3cd_Annexure13"/>
      <sheetName val="Rate_Analysis13"/>
      <sheetName val="Fin__Assumpt__-_Sensitivities13"/>
      <sheetName val="Bill_113"/>
      <sheetName val="Bill_213"/>
      <sheetName val="Bill_313"/>
      <sheetName val="Bill_413"/>
      <sheetName val="Bill_513"/>
      <sheetName val="Bill_613"/>
      <sheetName val="Bill_713"/>
      <sheetName val="_09_07_10_M顅ᎆ뤀ᨇ԰13"/>
      <sheetName val="_09_07_10_M顅ᎆ뤀ᨇ԰_缀_13"/>
      <sheetName val="1_Civil-RA13"/>
      <sheetName val="Assumption_Inputs13"/>
      <sheetName val="Phase_113"/>
      <sheetName val="Pacakges_split13"/>
      <sheetName val="DEINKING(ANNEX_1)13"/>
      <sheetName val="AutoOpen_Stub_Data13"/>
      <sheetName val="Eqpmnt_Plng13"/>
      <sheetName val="Debits_as_on_12_04_0812"/>
      <sheetName val="Data_Sheet12"/>
      <sheetName val="T-P1,_FINISHES_WORKING_13"/>
      <sheetName val="Assumption_&amp;_Exclusion13"/>
      <sheetName val="External_Doors13"/>
      <sheetName val="STAFFSCHED_12"/>
      <sheetName val="LABOUR_RATE13"/>
      <sheetName val="Material_Rate13"/>
      <sheetName val="Switch_V1613"/>
      <sheetName val="India_F&amp;S_Template12"/>
      <sheetName val="_bus_bay12"/>
      <sheetName val="doq_412"/>
      <sheetName val="doq_212"/>
      <sheetName val="Grade_Slab_-113"/>
      <sheetName val="Grade_Slab_-213"/>
      <sheetName val="Grade_slab-313"/>
      <sheetName val="Grade_slab_-413"/>
      <sheetName val="Grade_slab_-513"/>
      <sheetName val="Grade_slab_-613"/>
      <sheetName val="Cat_A_Change_Control13"/>
      <sheetName val="Factor_Sheet13"/>
      <sheetName val="Theo_Cons-June'1012"/>
      <sheetName val="11B_12"/>
      <sheetName val="ACAD_Finishes12"/>
      <sheetName val="Site_Details12"/>
      <sheetName val="Site_Area_Statement12"/>
      <sheetName val="Summary_WG12"/>
      <sheetName val="BOQ_LT12"/>
      <sheetName val="14_07_10_CIVIL_W [12"/>
      <sheetName val="AFAS_12"/>
      <sheetName val="RDS_&amp;_WLD12"/>
      <sheetName val="PA_System12"/>
      <sheetName val="Server_&amp;_PAC_Room12"/>
      <sheetName val="HVAC_BOQ12"/>
      <sheetName val="Invoice_Tracker12"/>
      <sheetName val="Income_Statement12"/>
      <sheetName val="Load_Details(B2)12"/>
      <sheetName val="Works_-_Quote_Sheet12"/>
      <sheetName val="BLOCK-A_(MEA_SHEET)12"/>
      <sheetName val="Cost_Basis11"/>
      <sheetName val="Top_Sheet12"/>
      <sheetName val="Col_NUM12"/>
      <sheetName val="COLUMN_RC_12"/>
      <sheetName val="STILT_Floor_Slab_NUM12"/>
      <sheetName val="First_Floor_Slab_RC12"/>
      <sheetName val="FIRST_FLOOR_SLAB_WT_SUMMARY12"/>
      <sheetName val="Stilt_Floor_Beam_NUM12"/>
      <sheetName val="STILT_BEAM_NUM12"/>
      <sheetName val="STILT_BEAM_RC12"/>
      <sheetName val="Stilt_wall_Num12"/>
      <sheetName val="STILT_WALL_RC12"/>
      <sheetName val="Z-DETAILS_ABOVE_RAFT_UPTO_+0_13"/>
      <sheetName val="Z-DETAILS_ABOVE_RAFT_UPTO_+_(12"/>
      <sheetName val="TOTAL_CHECK12"/>
      <sheetName val="TYP___wall_Num12"/>
      <sheetName val="Z-DETAILS_TYP__+2_85_TO_+8_8512"/>
      <sheetName val="d-safe_specs11"/>
      <sheetName val="Deduction_of_assets11"/>
      <sheetName val="Blr_hire11"/>
      <sheetName val="PRECAST_lig(tconc_II11"/>
      <sheetName val="VF_Full_Recon11"/>
      <sheetName val="PITP3_COPY11"/>
      <sheetName val="Meas_11"/>
      <sheetName val="Expenses_Actual_Vs__Budgeted11"/>
      <sheetName val="Col_up_to_plinth11"/>
      <sheetName val="MASTER_RATE_ANALYSIS11"/>
      <sheetName val="RMG_-ABS11"/>
      <sheetName val="T_P_-ABS11"/>
      <sheetName val="T_P_-MB11"/>
      <sheetName val="E_P_R-ABS11"/>
      <sheetName val="E__R-MB11"/>
      <sheetName val="Bldg_6-ABS11"/>
      <sheetName val="Bldg_6-MB11"/>
      <sheetName val="Kz_Grid_Press_foundation_ABS11"/>
      <sheetName val="Kz_Grid_Press_foundation_meas11"/>
      <sheetName val="600-1200T__ABS11"/>
      <sheetName val="600-1200T_Meas11"/>
      <sheetName val="BSR-II_ABS11"/>
      <sheetName val="BSR-II_meas11"/>
      <sheetName val="Misc_ABS11"/>
      <sheetName val="Misc_MB11"/>
      <sheetName val="This_Bill11"/>
      <sheetName val="Upto_Previous11"/>
      <sheetName val="Up_to_date11"/>
      <sheetName val="Grand_Abstract11"/>
      <sheetName val="Blank_MB11"/>
      <sheetName val="cement_summary11"/>
      <sheetName val="Reinforcement_Steel11"/>
      <sheetName val="P-I_CEMENT_RECONCILIATION_11"/>
      <sheetName val="Ra-38_area_wise_summary11"/>
      <sheetName val="P-II_Cement_Reconciliation11"/>
      <sheetName val="Ra-16_P-II11"/>
      <sheetName val="RA_16-_GH11"/>
      <sheetName val="Quote_Sheet11"/>
      <sheetName val="RCC,Ret__Wall11"/>
      <sheetName val="Name_List11"/>
      <sheetName val="Intro_11"/>
      <sheetName val="Gate_211"/>
      <sheetName val="Project_Ignite11"/>
      <sheetName val="E_&amp;_R11"/>
      <sheetName val="Customize_Your_Invoice11"/>
      <sheetName val="Misc__Data11"/>
      <sheetName val="beam-reinft-machine_rm11"/>
      <sheetName val="Cash_Flow_Input_Data_ISC11"/>
      <sheetName val="Fin__Assumpt__-_SensitivitieH11"/>
      <sheetName val="PRECAST_lightconc-II17"/>
      <sheetName val="Cleaning_&amp;_Grubbing17"/>
      <sheetName val="PRECAST_lightconc_II17"/>
      <sheetName val="College_Details17"/>
      <sheetName val="Personal_17"/>
      <sheetName val="jidal_dam17"/>
      <sheetName val="fran_temp17"/>
      <sheetName val="kona_swit17"/>
      <sheetName val="template_(8)17"/>
      <sheetName val="template_(9)17"/>
      <sheetName val="OVER_HEADS17"/>
      <sheetName val="Cover_Sheet17"/>
      <sheetName val="BOQ_REV_A17"/>
      <sheetName val="PTB_(IO)17"/>
      <sheetName val="BMS_17"/>
      <sheetName val="SPT_vs_PHI17"/>
      <sheetName val="TBAL9697_-group_wise__sdpl17"/>
      <sheetName val="Quantity_Schedule16"/>
      <sheetName val="Revenue__Schedule_16"/>
      <sheetName val="Balance_works_-_Direct_Cost16"/>
      <sheetName val="Balance_works_-_Indirect_Cost16"/>
      <sheetName val="Fund_Plan16"/>
      <sheetName val="Bill_of_Resources16"/>
      <sheetName val="SITE_OVERHEADS15"/>
      <sheetName val="labour_coeff15"/>
      <sheetName val="Expenditure_plan15"/>
      <sheetName val="ORDER_BOOKING15"/>
      <sheetName val="Site_Dev_BOQ15"/>
      <sheetName val="beam-reinft-IIInd_floor15"/>
      <sheetName val="M-Book_for_Conc15"/>
      <sheetName val="M-Book_for_FW15"/>
      <sheetName val="Costing_Upto_Mar'11_(2)15"/>
      <sheetName val="Tender_Summary15"/>
      <sheetName val="TAX_BILLS15"/>
      <sheetName val="CASH_BILLS15"/>
      <sheetName val="LABOUR_BILLS15"/>
      <sheetName val="puch_order15"/>
      <sheetName val="Sheet1_(2)15"/>
      <sheetName val="Boq_Block_A15"/>
      <sheetName val="_24_07_10_RS_&amp;_SECURITY15"/>
      <sheetName val="24_07_10_CIVIL_WET15"/>
      <sheetName val="_24_07_10_CIVIL15"/>
      <sheetName val="_24_07_10_MECH-FAB15"/>
      <sheetName val="_24_07_10_MECH-TANK15"/>
      <sheetName val="_23_07_10_N_SHIFT_MECH-FAB15"/>
      <sheetName val="_23_07_10_N_SHIFT_MECH-TANK15"/>
      <sheetName val="_23_07_10_RS_&amp;_SECURITY15"/>
      <sheetName val="23_07_10_CIVIL_WET15"/>
      <sheetName val="_23_07_10_CIVIL15"/>
      <sheetName val="_23_07_10_MECH-FAB15"/>
      <sheetName val="_23_07_10_MECH-TANK15"/>
      <sheetName val="_22_07_10_N_SHIFT_MECH-FAB15"/>
      <sheetName val="_22_07_10_N_SHIFT_MECH-TANK15"/>
      <sheetName val="_22_07_10_RS_&amp;_SECURITY15"/>
      <sheetName val="22_07_10_CIVIL_WET15"/>
      <sheetName val="_22_07_10_CIVIL15"/>
      <sheetName val="_22_07_10_MECH-FAB15"/>
      <sheetName val="_22_07_10_MECH-TANK15"/>
      <sheetName val="_21_07_10_N_SHIFT_MECH-FAB15"/>
      <sheetName val="_21_07_10_N_SHIFT_MECH-TANK15"/>
      <sheetName val="_21_07_10_RS_&amp;_SECURITY15"/>
      <sheetName val="21_07_10_CIVIL_WET15"/>
      <sheetName val="_21_07_10_CIVIL15"/>
      <sheetName val="_21_07_10_MECH-FAB15"/>
      <sheetName val="_21_07_10_MECH-TANK15"/>
      <sheetName val="_20_07_10_N_SHIFT_MECH-FAB15"/>
      <sheetName val="_20_07_10_N_SHIFT_MECH-TANK15"/>
      <sheetName val="_20_07_10_RS_&amp;_SECURITY15"/>
      <sheetName val="20_07_10_CIVIL_WET15"/>
      <sheetName val="_20_07_10_CIVIL15"/>
      <sheetName val="_20_07_10_MECH-FAB15"/>
      <sheetName val="_20_07_10_MECH-TANK15"/>
      <sheetName val="_19_07_10_N_SHIFT_MECH-FAB15"/>
      <sheetName val="_19_07_10_N_SHIFT_MECH-TANK15"/>
      <sheetName val="_19_07_10_RS_&amp;_SECURITY15"/>
      <sheetName val="19_07_10_CIVIL_WET15"/>
      <sheetName val="_19_07_10_CIVIL15"/>
      <sheetName val="_19_07_10_MECH-FAB15"/>
      <sheetName val="_19_07_10_MECH-TANK15"/>
      <sheetName val="_18_07_10_N_SHIFT_MECH-FAB15"/>
      <sheetName val="_18_07_10_N_SHIFT_MECH-TANK15"/>
      <sheetName val="_18_07_10_RS_&amp;_SECURITY15"/>
      <sheetName val="18_07_10_CIVIL_WET15"/>
      <sheetName val="_18_07_10_CIVIL15"/>
      <sheetName val="_18_07_10_MECH-FAB15"/>
      <sheetName val="_18_07_10_MECH-TANK15"/>
      <sheetName val="_17_07_10_N_SHIFT_MECH-FAB15"/>
      <sheetName val="_17_07_10_N_SHIFT_MECH-TANK15"/>
      <sheetName val="_17_07_10_RS_&amp;_SECURITY15"/>
      <sheetName val="17_07_10_CIVIL_WET15"/>
      <sheetName val="_17_07_10_CIVIL15"/>
      <sheetName val="_17_07_10_MECH-FAB15"/>
      <sheetName val="_17_07_10_MECH-TANK15"/>
      <sheetName val="_16_07_10_N_SHIFT_MECH-FAB14"/>
      <sheetName val="_16_07_10_N_SHIFT_MECH-TANK14"/>
      <sheetName val="_16_07_10_RS_&amp;_SECURITY14"/>
      <sheetName val="16_07_10_CIVIL_WET14"/>
      <sheetName val="_16_07_10_CIVIL14"/>
      <sheetName val="_16_07_10_MECH-FAB14"/>
      <sheetName val="_16_07_10_MECH-TANK14"/>
      <sheetName val="_15_07_10_N_SHIFT_MECH-FAB14"/>
      <sheetName val="_15_07_10_N_SHIFT_MECH-TANK14"/>
      <sheetName val="_15_07_10_RS_&amp;_SECURITY14"/>
      <sheetName val="15_07_10_CIVIL_WET14"/>
      <sheetName val="_15_07_10_CIVIL14"/>
      <sheetName val="_15_07_10_MECH-FAB14"/>
      <sheetName val="_15_07_10_MECH-TANK14"/>
      <sheetName val="_14_07_10_N_SHIFT_MECH-FAB14"/>
      <sheetName val="_14_07_10_N_SHIFT_MECH-TANK14"/>
      <sheetName val="_14_07_10_RS_&amp;_SECURITY14"/>
      <sheetName val="14_07_10_CIVIL_WET14"/>
      <sheetName val="_14_07_10_CIVIL14"/>
      <sheetName val="_14_07_10_MECH-FAB14"/>
      <sheetName val="_14_07_10_MECH-TANK14"/>
      <sheetName val="_13_07_10_N_SHIFT_MECH-FAB14"/>
      <sheetName val="_13_07_10_N_SHIFT_MECH-TANK14"/>
      <sheetName val="_13_07_10_RS_&amp;_SECURITY14"/>
      <sheetName val="13_07_10_CIVIL_WET14"/>
      <sheetName val="_13_07_10_CIVIL14"/>
      <sheetName val="_13_07_10_MECH-FAB14"/>
      <sheetName val="_13_07_10_MECH-TANK14"/>
      <sheetName val="_12_07_10_N_SHIFT_MECH-FAB14"/>
      <sheetName val="_12_07_10_N_SHIFT_MECH-TANK14"/>
      <sheetName val="_12_07_10_RS_&amp;_SECURITY14"/>
      <sheetName val="12_07_10_CIVIL_WET14"/>
      <sheetName val="_12_07_10_CIVIL14"/>
      <sheetName val="_12_07_10_MECH-FAB14"/>
      <sheetName val="_12_07_10_MECH-TANK14"/>
      <sheetName val="_11_07_10_N_SHIFT_MECH-FAB14"/>
      <sheetName val="_11_07_10_N_SHIFT_MECH-TANK14"/>
      <sheetName val="_11_07_10_RS_&amp;_SECURITY14"/>
      <sheetName val="11_07_10_CIVIL_WET14"/>
      <sheetName val="_11_07_10_CIVIL14"/>
      <sheetName val="_11_07_10_MECH-FAB14"/>
      <sheetName val="_11_07_10_MECH-TANK14"/>
      <sheetName val="_10_07_10_N_SHIFT_MECH-FAB14"/>
      <sheetName val="_10_07_10_N_SHIFT_MECH-TANK14"/>
      <sheetName val="_10_07_10_RS_&amp;_SECURITY14"/>
      <sheetName val="10_07_10_CIVIL_WET14"/>
      <sheetName val="_10_07_10_CIVIL14"/>
      <sheetName val="_10_07_10_MECH-FAB14"/>
      <sheetName val="_10_07_10_MECH-TANK14"/>
      <sheetName val="_09_07_10_N_SHIFT_MECH-FAB14"/>
      <sheetName val="_09_07_10_N_SHIFT_MECH-TANK14"/>
      <sheetName val="_09_07_10_RS_&amp;_SECURITY14"/>
      <sheetName val="09_07_10_CIVIL_WET14"/>
      <sheetName val="_09_07_10_CIVIL14"/>
      <sheetName val="_09_07_10_MECH-FAB14"/>
      <sheetName val="_09_07_10_MECH-TANK14"/>
      <sheetName val="_08_07_10_N_SHIFT_MECH-FAB14"/>
      <sheetName val="_08_07_10_N_SHIFT_MECH-TANK14"/>
      <sheetName val="_08_07_10_RS_&amp;_SECURITY14"/>
      <sheetName val="08_07_10_CIVIL_WET14"/>
      <sheetName val="_08_07_10_CIVIL14"/>
      <sheetName val="_08_07_10_MECH-FAB14"/>
      <sheetName val="_08_07_10_MECH-TANK14"/>
      <sheetName val="_07_07_10_N_SHIFT_MECH-FAB14"/>
      <sheetName val="_07_07_10_N_SHIFT_MECH-TANK14"/>
      <sheetName val="_07_07_10_RS_&amp;_SECURITY14"/>
      <sheetName val="07_07_10_CIVIL_WET14"/>
      <sheetName val="_07_07_10_CIVIL14"/>
      <sheetName val="_07_07_10_MECH-FAB14"/>
      <sheetName val="_07_07_10_MECH-TANK14"/>
      <sheetName val="_06_07_10_N_SHIFT_MECH-FAB14"/>
      <sheetName val="_06_07_10_N_SHIFT_MECH-TANK14"/>
      <sheetName val="_06_07_10_RS_&amp;_SECURITY14"/>
      <sheetName val="06_07_10_CIVIL_WET14"/>
      <sheetName val="_06_07_10_CIVIL14"/>
      <sheetName val="_06_07_10_MECH-FAB14"/>
      <sheetName val="_06_07_10_MECH-TANK14"/>
      <sheetName val="_05_07_10_N_SHIFT_MECH-FAB14"/>
      <sheetName val="_05_07_10_N_SHIFT_MECH-TANK14"/>
      <sheetName val="_05_07_10_RS_&amp;_SECURITY14"/>
      <sheetName val="05_07_10_CIVIL_WET14"/>
      <sheetName val="_05_07_10_CIVIL14"/>
      <sheetName val="_05_07_10_MECH-FAB14"/>
      <sheetName val="_05_07_10_MECH-TANK14"/>
      <sheetName val="_04_07_10_N_SHIFT_MECH-FAB14"/>
      <sheetName val="_04_07_10_N_SHIFT_MECH-TANK14"/>
      <sheetName val="_04_07_10_RS_&amp;_SECURITY14"/>
      <sheetName val="04_07_10_CIVIL_WET14"/>
      <sheetName val="_04_07_10_CIVIL14"/>
      <sheetName val="_04_07_10_MECH-FAB14"/>
      <sheetName val="_04_07_10_MECH-TANK14"/>
      <sheetName val="_03_07_10_N_SHIFT_MECH-FAB14"/>
      <sheetName val="_03_07_10_N_SHIFT_MECH-TANK14"/>
      <sheetName val="_03_07_10_RS_&amp;_SECURITY_14"/>
      <sheetName val="03_07_10_CIVIL_WET_14"/>
      <sheetName val="_03_07_10_CIVIL_14"/>
      <sheetName val="_03_07_10_MECH-FAB_14"/>
      <sheetName val="_03_07_10_MECH-TANK_14"/>
      <sheetName val="_02_07_10_N_SHIFT_MECH-FAB_14"/>
      <sheetName val="_02_07_10_N_SHIFT_MECH-TANK_14"/>
      <sheetName val="_02_07_10_RS_&amp;_SECURITY14"/>
      <sheetName val="02_07_10_CIVIL_WET14"/>
      <sheetName val="_02_07_10_CIVIL14"/>
      <sheetName val="_02_07_10_MECH-FAB14"/>
      <sheetName val="_02_07_10_MECH-TANK14"/>
      <sheetName val="_01_07_10_N_SHIFT_MECH-FAB14"/>
      <sheetName val="_01_07_10_N_SHIFT_MECH-TANK14"/>
      <sheetName val="_01_07_10_RS_&amp;_SECURITY14"/>
      <sheetName val="01_07_10_CIVIL_WET14"/>
      <sheetName val="_01_07_10_CIVIL14"/>
      <sheetName val="_01_07_10_MECH-FAB14"/>
      <sheetName val="_01_07_10_MECH-TANK14"/>
      <sheetName val="_30_06_10_N_SHIFT_MECH-FAB14"/>
      <sheetName val="_30_06_10_N_SHIFT_MECH-TANK14"/>
      <sheetName val="scurve_calc_(2)14"/>
      <sheetName val="Meas_-Hotel_Part15"/>
      <sheetName val="BOQ_Direct_selling_cost14"/>
      <sheetName val="Direct_cost_shed_A-2_14"/>
      <sheetName val="Contract_Night_Staff14"/>
      <sheetName val="Contract_Day_Staff14"/>
      <sheetName val="Day_Shift14"/>
      <sheetName val="Night_Shift14"/>
      <sheetName val="Ave_wtd_rates14"/>
      <sheetName val="Material_14"/>
      <sheetName val="Labour_&amp;_Plant14"/>
      <sheetName val="22_12_201115"/>
      <sheetName val="BOQ_(2)15"/>
      <sheetName val="Cashflow_projection14"/>
      <sheetName val="PA-_Consutant_14"/>
      <sheetName val="Civil_Boq14"/>
      <sheetName val="Fee_Rate_Summary14"/>
      <sheetName val="Item-_Compact14"/>
      <sheetName val="final_abstract14"/>
      <sheetName val="TBAL9697__group_wise__sdpl14"/>
      <sheetName val="St_co_91_5lvl14"/>
      <sheetName val="Civil_Works14"/>
      <sheetName val="IO_List14"/>
      <sheetName val="Fill_this_out_first___14"/>
      <sheetName val="Meas__Hotel_Part14"/>
      <sheetName val="INPUT_SHEET14"/>
      <sheetName val="DI_Rate_Analysis15"/>
      <sheetName val="Economic_RisingMain__Ph-I15"/>
      <sheetName val="SP_Break_Up14"/>
      <sheetName val="Labour_productivity14"/>
      <sheetName val="_09_07_10_M顅ᎆ뤀ᨇ԰?缀?14"/>
      <sheetName val="Sales_&amp;_Prod14"/>
      <sheetName val="Cost_Index14"/>
      <sheetName val="cash_in_flow_Summary_JV_14"/>
      <sheetName val="water_prop_14"/>
      <sheetName val="GR_slab-reinft14"/>
      <sheetName val="Staff_Acco_14"/>
      <sheetName val="Rate_analysis-_BOQ_1_14"/>
      <sheetName val="MN_T_B_14"/>
      <sheetName val="Project_Details__14"/>
      <sheetName val="F20_Risk_Analysis14"/>
      <sheetName val="Change_Order_Log14"/>
      <sheetName val="2000_MOR14"/>
      <sheetName val="Driveway_Beams14"/>
      <sheetName val="Structure_Bills_Qty14"/>
      <sheetName val="Prelims_Breakup15"/>
      <sheetName val="INDIGINEOUS_ITEMS_14"/>
      <sheetName val="3cd_Annexure14"/>
      <sheetName val="Rate_Analysis14"/>
      <sheetName val="Fin__Assumpt__-_Sensitivities14"/>
      <sheetName val="Bill_114"/>
      <sheetName val="Bill_214"/>
      <sheetName val="Bill_314"/>
      <sheetName val="Bill_414"/>
      <sheetName val="Bill_514"/>
      <sheetName val="Bill_614"/>
      <sheetName val="Bill_714"/>
      <sheetName val="_09_07_10_M顅ᎆ뤀ᨇ԰14"/>
      <sheetName val="_09_07_10_M顅ᎆ뤀ᨇ԰_缀_14"/>
      <sheetName val="1_Civil-RA14"/>
      <sheetName val="Assumption_Inputs14"/>
      <sheetName val="Phase_114"/>
      <sheetName val="Pacakges_split14"/>
      <sheetName val="DEINKING(ANNEX_1)14"/>
      <sheetName val="AutoOpen_Stub_Data14"/>
      <sheetName val="Eqpmnt_Plng14"/>
      <sheetName val="Debits_as_on_12_04_0813"/>
      <sheetName val="Data_Sheet13"/>
      <sheetName val="T-P1,_FINISHES_WORKING_14"/>
      <sheetName val="Assumption_&amp;_Exclusion14"/>
      <sheetName val="External_Doors14"/>
      <sheetName val="STAFFSCHED_13"/>
      <sheetName val="LABOUR_RATE14"/>
      <sheetName val="Material_Rate14"/>
      <sheetName val="Switch_V1614"/>
      <sheetName val="India_F&amp;S_Template13"/>
      <sheetName val="_bus_bay13"/>
      <sheetName val="doq_413"/>
      <sheetName val="doq_213"/>
      <sheetName val="Grade_Slab_-114"/>
      <sheetName val="Grade_Slab_-214"/>
      <sheetName val="Grade_slab-314"/>
      <sheetName val="Grade_slab_-414"/>
      <sheetName val="Grade_slab_-514"/>
      <sheetName val="Grade_slab_-614"/>
      <sheetName val="Cat_A_Change_Control14"/>
      <sheetName val="Factor_Sheet14"/>
      <sheetName val="Theo_Cons-June'1013"/>
      <sheetName val="11B_13"/>
      <sheetName val="ACAD_Finishes13"/>
      <sheetName val="Site_Details13"/>
      <sheetName val="Site_Area_Statement13"/>
      <sheetName val="Summary_WG13"/>
      <sheetName val="BOQ_LT13"/>
      <sheetName val="14_07_10_CIVIL_W [13"/>
      <sheetName val="AFAS_13"/>
      <sheetName val="RDS_&amp;_WLD13"/>
      <sheetName val="PA_System13"/>
      <sheetName val="Server_&amp;_PAC_Room13"/>
      <sheetName val="HVAC_BOQ13"/>
      <sheetName val="Invoice_Tracker13"/>
      <sheetName val="Income_Statement13"/>
      <sheetName val="Load_Details(B2)13"/>
      <sheetName val="Works_-_Quote_Sheet13"/>
      <sheetName val="BLOCK-A_(MEA_SHEET)13"/>
      <sheetName val="Cost_Basis12"/>
      <sheetName val="Top_Sheet13"/>
      <sheetName val="Col_NUM13"/>
      <sheetName val="COLUMN_RC_13"/>
      <sheetName val="STILT_Floor_Slab_NUM13"/>
      <sheetName val="First_Floor_Slab_RC13"/>
      <sheetName val="FIRST_FLOOR_SLAB_WT_SUMMARY13"/>
      <sheetName val="Stilt_Floor_Beam_NUM13"/>
      <sheetName val="STILT_BEAM_NUM13"/>
      <sheetName val="STILT_BEAM_RC13"/>
      <sheetName val="Stilt_wall_Num13"/>
      <sheetName val="STILT_WALL_RC13"/>
      <sheetName val="Z-DETAILS_ABOVE_RAFT_UPTO_+0_14"/>
      <sheetName val="Z-DETAILS_ABOVE_RAFT_UPTO_+_(13"/>
      <sheetName val="TOTAL_CHECK13"/>
      <sheetName val="TYP___wall_Num13"/>
      <sheetName val="Z-DETAILS_TYP__+2_85_TO_+8_8513"/>
      <sheetName val="d-safe_specs12"/>
      <sheetName val="Deduction_of_assets12"/>
      <sheetName val="Blr_hire12"/>
      <sheetName val="PRECAST_lig(tconc_II12"/>
      <sheetName val="VF_Full_Recon12"/>
      <sheetName val="PITP3_COPY12"/>
      <sheetName val="Meas_12"/>
      <sheetName val="Expenses_Actual_Vs__Budgeted12"/>
      <sheetName val="Col_up_to_plinth12"/>
      <sheetName val="MASTER_RATE_ANALYSIS12"/>
      <sheetName val="RMG_-ABS12"/>
      <sheetName val="T_P_-ABS12"/>
      <sheetName val="T_P_-MB12"/>
      <sheetName val="E_P_R-ABS12"/>
      <sheetName val="E__R-MB12"/>
      <sheetName val="Bldg_6-ABS12"/>
      <sheetName val="Bldg_6-MB12"/>
      <sheetName val="Kz_Grid_Press_foundation_ABS12"/>
      <sheetName val="Kz_Grid_Press_foundation_meas12"/>
      <sheetName val="600-1200T__ABS12"/>
      <sheetName val="600-1200T_Meas12"/>
      <sheetName val="BSR-II_ABS12"/>
      <sheetName val="BSR-II_meas12"/>
      <sheetName val="Misc_ABS12"/>
      <sheetName val="Misc_MB12"/>
      <sheetName val="This_Bill12"/>
      <sheetName val="Upto_Previous12"/>
      <sheetName val="Up_to_date12"/>
      <sheetName val="Grand_Abstract12"/>
      <sheetName val="Blank_MB12"/>
      <sheetName val="cement_summary12"/>
      <sheetName val="Reinforcement_Steel12"/>
      <sheetName val="P-I_CEMENT_RECONCILIATION_12"/>
      <sheetName val="Ra-38_area_wise_summary12"/>
      <sheetName val="P-II_Cement_Reconciliation12"/>
      <sheetName val="Ra-16_P-II12"/>
      <sheetName val="RA_16-_GH12"/>
      <sheetName val="Quote_Sheet12"/>
      <sheetName val="RCC,Ret__Wall12"/>
      <sheetName val="Name_List12"/>
      <sheetName val="Intro_12"/>
      <sheetName val="Gate_212"/>
      <sheetName val="Project_Ignite12"/>
      <sheetName val="E_&amp;_R12"/>
      <sheetName val="Customize_Your_Invoice12"/>
      <sheetName val="Misc__Data12"/>
      <sheetName val="beam-reinft-machine_rm12"/>
      <sheetName val="Cash_Flow_Input_Data_ISC12"/>
      <sheetName val="Fin__Assumpt__-_SensitivitieH12"/>
      <sheetName val="PRECAST_lightconc-II18"/>
      <sheetName val="Cleaning_&amp;_Grubbing18"/>
      <sheetName val="PRECAST_lightconc_II18"/>
      <sheetName val="College_Details18"/>
      <sheetName val="Personal_18"/>
      <sheetName val="jidal_dam18"/>
      <sheetName val="fran_temp18"/>
      <sheetName val="kona_swit18"/>
      <sheetName val="template_(8)18"/>
      <sheetName val="template_(9)18"/>
      <sheetName val="OVER_HEADS18"/>
      <sheetName val="Cover_Sheet18"/>
      <sheetName val="BOQ_REV_A18"/>
      <sheetName val="PTB_(IO)18"/>
      <sheetName val="BMS_18"/>
      <sheetName val="SPT_vs_PHI18"/>
      <sheetName val="TBAL9697_-group_wise__sdpl18"/>
      <sheetName val="Quantity_Schedule17"/>
      <sheetName val="Revenue__Schedule_17"/>
      <sheetName val="Balance_works_-_Direct_Cost17"/>
      <sheetName val="Balance_works_-_Indirect_Cost17"/>
      <sheetName val="Fund_Plan17"/>
      <sheetName val="Bill_of_Resources17"/>
      <sheetName val="SITE_OVERHEADS16"/>
      <sheetName val="labour_coeff16"/>
      <sheetName val="Expenditure_plan16"/>
      <sheetName val="ORDER_BOOKING16"/>
      <sheetName val="Site_Dev_BOQ16"/>
      <sheetName val="beam-reinft-IIInd_floor16"/>
      <sheetName val="M-Book_for_Conc16"/>
      <sheetName val="M-Book_for_FW16"/>
      <sheetName val="Costing_Upto_Mar'11_(2)16"/>
      <sheetName val="Tender_Summary16"/>
      <sheetName val="TAX_BILLS16"/>
      <sheetName val="CASH_BILLS16"/>
      <sheetName val="LABOUR_BILLS16"/>
      <sheetName val="puch_order16"/>
      <sheetName val="Sheet1_(2)16"/>
      <sheetName val="Boq_Block_A16"/>
      <sheetName val="_24_07_10_RS_&amp;_SECURITY16"/>
      <sheetName val="24_07_10_CIVIL_WET16"/>
      <sheetName val="_24_07_10_CIVIL16"/>
      <sheetName val="_24_07_10_MECH-FAB16"/>
      <sheetName val="_24_07_10_MECH-TANK16"/>
      <sheetName val="_23_07_10_N_SHIFT_MECH-FAB16"/>
      <sheetName val="_23_07_10_N_SHIFT_MECH-TANK16"/>
      <sheetName val="_23_07_10_RS_&amp;_SECURITY16"/>
      <sheetName val="23_07_10_CIVIL_WET16"/>
      <sheetName val="_23_07_10_CIVIL16"/>
      <sheetName val="_23_07_10_MECH-FAB16"/>
      <sheetName val="_23_07_10_MECH-TANK16"/>
      <sheetName val="_22_07_10_N_SHIFT_MECH-FAB16"/>
      <sheetName val="_22_07_10_N_SHIFT_MECH-TANK16"/>
      <sheetName val="_22_07_10_RS_&amp;_SECURITY16"/>
      <sheetName val="22_07_10_CIVIL_WET16"/>
      <sheetName val="_22_07_10_CIVIL16"/>
      <sheetName val="_22_07_10_MECH-FAB16"/>
      <sheetName val="_22_07_10_MECH-TANK16"/>
      <sheetName val="_21_07_10_N_SHIFT_MECH-FAB16"/>
      <sheetName val="_21_07_10_N_SHIFT_MECH-TANK16"/>
      <sheetName val="_21_07_10_RS_&amp;_SECURITY16"/>
      <sheetName val="21_07_10_CIVIL_WET16"/>
      <sheetName val="_21_07_10_CIVIL16"/>
      <sheetName val="_21_07_10_MECH-FAB16"/>
      <sheetName val="_21_07_10_MECH-TANK16"/>
      <sheetName val="_20_07_10_N_SHIFT_MECH-FAB16"/>
      <sheetName val="_20_07_10_N_SHIFT_MECH-TANK16"/>
      <sheetName val="_20_07_10_RS_&amp;_SECURITY16"/>
      <sheetName val="20_07_10_CIVIL_WET16"/>
      <sheetName val="_20_07_10_CIVIL16"/>
      <sheetName val="_20_07_10_MECH-FAB16"/>
      <sheetName val="_20_07_10_MECH-TANK16"/>
      <sheetName val="_19_07_10_N_SHIFT_MECH-FAB16"/>
      <sheetName val="_19_07_10_N_SHIFT_MECH-TANK16"/>
      <sheetName val="_19_07_10_RS_&amp;_SECURITY16"/>
      <sheetName val="19_07_10_CIVIL_WET16"/>
      <sheetName val="_19_07_10_CIVIL16"/>
      <sheetName val="_19_07_10_MECH-FAB16"/>
      <sheetName val="_19_07_10_MECH-TANK16"/>
      <sheetName val="_18_07_10_N_SHIFT_MECH-FAB16"/>
      <sheetName val="_18_07_10_N_SHIFT_MECH-TANK16"/>
      <sheetName val="_18_07_10_RS_&amp;_SECURITY16"/>
      <sheetName val="18_07_10_CIVIL_WET16"/>
      <sheetName val="_18_07_10_CIVIL16"/>
      <sheetName val="_18_07_10_MECH-FAB16"/>
      <sheetName val="_18_07_10_MECH-TANK16"/>
      <sheetName val="_17_07_10_N_SHIFT_MECH-FAB16"/>
      <sheetName val="_17_07_10_N_SHIFT_MECH-TANK16"/>
      <sheetName val="_17_07_10_RS_&amp;_SECURITY16"/>
      <sheetName val="17_07_10_CIVIL_WET16"/>
      <sheetName val="_17_07_10_CIVIL16"/>
      <sheetName val="_17_07_10_MECH-FAB16"/>
      <sheetName val="_17_07_10_MECH-TANK16"/>
      <sheetName val="_16_07_10_N_SHIFT_MECH-FAB15"/>
      <sheetName val="_16_07_10_N_SHIFT_MECH-TANK15"/>
      <sheetName val="_16_07_10_RS_&amp;_SECURITY15"/>
      <sheetName val="16_07_10_CIVIL_WET15"/>
      <sheetName val="_16_07_10_CIVIL15"/>
      <sheetName val="_16_07_10_MECH-FAB15"/>
      <sheetName val="_16_07_10_MECH-TANK15"/>
      <sheetName val="_15_07_10_N_SHIFT_MECH-FAB15"/>
      <sheetName val="_15_07_10_N_SHIFT_MECH-TANK15"/>
      <sheetName val="_15_07_10_RS_&amp;_SECURITY15"/>
      <sheetName val="15_07_10_CIVIL_WET15"/>
      <sheetName val="_15_07_10_CIVIL15"/>
      <sheetName val="_15_07_10_MECH-FAB15"/>
      <sheetName val="_15_07_10_MECH-TANK15"/>
      <sheetName val="_14_07_10_N_SHIFT_MECH-FAB15"/>
      <sheetName val="_14_07_10_N_SHIFT_MECH-TANK15"/>
      <sheetName val="_14_07_10_RS_&amp;_SECURITY15"/>
      <sheetName val="14_07_10_CIVIL_WET15"/>
      <sheetName val="_14_07_10_CIVIL15"/>
      <sheetName val="_14_07_10_MECH-FAB15"/>
      <sheetName val="_14_07_10_MECH-TANK15"/>
      <sheetName val="_13_07_10_N_SHIFT_MECH-FAB15"/>
      <sheetName val="_13_07_10_N_SHIFT_MECH-TANK15"/>
      <sheetName val="_13_07_10_RS_&amp;_SECURITY15"/>
      <sheetName val="13_07_10_CIVIL_WET15"/>
      <sheetName val="_13_07_10_CIVIL15"/>
      <sheetName val="_13_07_10_MECH-FAB15"/>
      <sheetName val="_13_07_10_MECH-TANK15"/>
      <sheetName val="_12_07_10_N_SHIFT_MECH-FAB15"/>
      <sheetName val="_12_07_10_N_SHIFT_MECH-TANK15"/>
      <sheetName val="_12_07_10_RS_&amp;_SECURITY15"/>
      <sheetName val="12_07_10_CIVIL_WET15"/>
      <sheetName val="_12_07_10_CIVIL15"/>
      <sheetName val="_12_07_10_MECH-FAB15"/>
      <sheetName val="_12_07_10_MECH-TANK15"/>
      <sheetName val="_11_07_10_N_SHIFT_MECH-FAB15"/>
      <sheetName val="_11_07_10_N_SHIFT_MECH-TANK15"/>
      <sheetName val="_11_07_10_RS_&amp;_SECURITY15"/>
      <sheetName val="11_07_10_CIVIL_WET15"/>
      <sheetName val="_11_07_10_CIVIL15"/>
      <sheetName val="_11_07_10_MECH-FAB15"/>
      <sheetName val="_11_07_10_MECH-TANK15"/>
      <sheetName val="_10_07_10_N_SHIFT_MECH-FAB15"/>
      <sheetName val="_10_07_10_N_SHIFT_MECH-TANK15"/>
      <sheetName val="_10_07_10_RS_&amp;_SECURITY15"/>
      <sheetName val="10_07_10_CIVIL_WET15"/>
      <sheetName val="_10_07_10_CIVIL15"/>
      <sheetName val="_10_07_10_MECH-FAB15"/>
      <sheetName val="_10_07_10_MECH-TANK15"/>
      <sheetName val="_09_07_10_N_SHIFT_MECH-FAB15"/>
      <sheetName val="_09_07_10_N_SHIFT_MECH-TANK15"/>
      <sheetName val="_09_07_10_RS_&amp;_SECURITY15"/>
      <sheetName val="09_07_10_CIVIL_WET15"/>
      <sheetName val="_09_07_10_CIVIL15"/>
      <sheetName val="_09_07_10_MECH-FAB15"/>
      <sheetName val="_09_07_10_MECH-TANK15"/>
      <sheetName val="_08_07_10_N_SHIFT_MECH-FAB15"/>
      <sheetName val="_08_07_10_N_SHIFT_MECH-TANK15"/>
      <sheetName val="_08_07_10_RS_&amp;_SECURITY15"/>
      <sheetName val="08_07_10_CIVIL_WET15"/>
      <sheetName val="_08_07_10_CIVIL15"/>
      <sheetName val="_08_07_10_MECH-FAB15"/>
      <sheetName val="_08_07_10_MECH-TANK15"/>
      <sheetName val="_07_07_10_N_SHIFT_MECH-FAB15"/>
      <sheetName val="_07_07_10_N_SHIFT_MECH-TANK15"/>
      <sheetName val="_07_07_10_RS_&amp;_SECURITY15"/>
      <sheetName val="07_07_10_CIVIL_WET15"/>
      <sheetName val="_07_07_10_CIVIL15"/>
      <sheetName val="_07_07_10_MECH-FAB15"/>
      <sheetName val="_07_07_10_MECH-TANK15"/>
      <sheetName val="_06_07_10_N_SHIFT_MECH-FAB15"/>
      <sheetName val="_06_07_10_N_SHIFT_MECH-TANK15"/>
      <sheetName val="_06_07_10_RS_&amp;_SECURITY15"/>
      <sheetName val="06_07_10_CIVIL_WET15"/>
      <sheetName val="_06_07_10_CIVIL15"/>
      <sheetName val="_06_07_10_MECH-FAB15"/>
      <sheetName val="_06_07_10_MECH-TANK15"/>
      <sheetName val="_05_07_10_N_SHIFT_MECH-FAB15"/>
      <sheetName val="_05_07_10_N_SHIFT_MECH-TANK15"/>
      <sheetName val="_05_07_10_RS_&amp;_SECURITY15"/>
      <sheetName val="05_07_10_CIVIL_WET15"/>
      <sheetName val="_05_07_10_CIVIL15"/>
      <sheetName val="_05_07_10_MECH-FAB15"/>
      <sheetName val="_05_07_10_MECH-TANK15"/>
      <sheetName val="_04_07_10_N_SHIFT_MECH-FAB15"/>
      <sheetName val="_04_07_10_N_SHIFT_MECH-TANK15"/>
      <sheetName val="_04_07_10_RS_&amp;_SECURITY15"/>
      <sheetName val="04_07_10_CIVIL_WET15"/>
      <sheetName val="_04_07_10_CIVIL15"/>
      <sheetName val="_04_07_10_MECH-FAB15"/>
      <sheetName val="_04_07_10_MECH-TANK15"/>
      <sheetName val="_03_07_10_N_SHIFT_MECH-FAB15"/>
      <sheetName val="_03_07_10_N_SHIFT_MECH-TANK15"/>
      <sheetName val="_03_07_10_RS_&amp;_SECURITY_15"/>
      <sheetName val="03_07_10_CIVIL_WET_15"/>
      <sheetName val="_03_07_10_CIVIL_15"/>
      <sheetName val="_03_07_10_MECH-FAB_15"/>
      <sheetName val="_03_07_10_MECH-TANK_15"/>
      <sheetName val="_02_07_10_N_SHIFT_MECH-FAB_15"/>
      <sheetName val="_02_07_10_N_SHIFT_MECH-TANK_15"/>
      <sheetName val="_02_07_10_RS_&amp;_SECURITY15"/>
      <sheetName val="02_07_10_CIVIL_WET15"/>
      <sheetName val="_02_07_10_CIVIL15"/>
      <sheetName val="_02_07_10_MECH-FAB15"/>
      <sheetName val="_02_07_10_MECH-TANK15"/>
      <sheetName val="_01_07_10_N_SHIFT_MECH-FAB15"/>
      <sheetName val="_01_07_10_N_SHIFT_MECH-TANK15"/>
      <sheetName val="_01_07_10_RS_&amp;_SECURITY15"/>
      <sheetName val="01_07_10_CIVIL_WET15"/>
      <sheetName val="_01_07_10_CIVIL15"/>
      <sheetName val="_01_07_10_MECH-FAB15"/>
      <sheetName val="_01_07_10_MECH-TANK15"/>
      <sheetName val="_30_06_10_N_SHIFT_MECH-FAB15"/>
      <sheetName val="_30_06_10_N_SHIFT_MECH-TANK15"/>
      <sheetName val="scurve_calc_(2)15"/>
      <sheetName val="Meas_-Hotel_Part16"/>
      <sheetName val="BOQ_Direct_selling_cost15"/>
      <sheetName val="Direct_cost_shed_A-2_15"/>
      <sheetName val="Contract_Night_Staff15"/>
      <sheetName val="Contract_Day_Staff15"/>
      <sheetName val="Day_Shift15"/>
      <sheetName val="Night_Shift15"/>
      <sheetName val="Ave_wtd_rates15"/>
      <sheetName val="Material_15"/>
      <sheetName val="Labour_&amp;_Plant15"/>
      <sheetName val="22_12_201116"/>
      <sheetName val="BOQ_(2)16"/>
      <sheetName val="Cashflow_projection15"/>
      <sheetName val="PA-_Consutant_15"/>
      <sheetName val="Civil_Boq15"/>
      <sheetName val="Fee_Rate_Summary15"/>
      <sheetName val="Item-_Compact15"/>
      <sheetName val="final_abstract15"/>
      <sheetName val="TBAL9697__group_wise__sdpl15"/>
      <sheetName val="St_co_91_5lvl15"/>
      <sheetName val="Civil_Works15"/>
      <sheetName val="IO_List15"/>
      <sheetName val="Fill_this_out_first___15"/>
      <sheetName val="Meas__Hotel_Part15"/>
      <sheetName val="INPUT_SHEET15"/>
      <sheetName val="DI_Rate_Analysis16"/>
      <sheetName val="Economic_RisingMain__Ph-I16"/>
      <sheetName val="SP_Break_Up15"/>
      <sheetName val="Labour_productivity15"/>
      <sheetName val="_09_07_10_M顅ᎆ뤀ᨇ԰?缀?15"/>
      <sheetName val="Sales_&amp;_Prod15"/>
      <sheetName val="Cost_Index15"/>
      <sheetName val="cash_in_flow_Summary_JV_15"/>
      <sheetName val="water_prop_15"/>
      <sheetName val="GR_slab-reinft15"/>
      <sheetName val="Staff_Acco_15"/>
      <sheetName val="Rate_analysis-_BOQ_1_15"/>
      <sheetName val="MN_T_B_15"/>
      <sheetName val="Project_Details__15"/>
      <sheetName val="F20_Risk_Analysis15"/>
      <sheetName val="Change_Order_Log15"/>
      <sheetName val="2000_MOR15"/>
      <sheetName val="Driveway_Beams15"/>
      <sheetName val="Structure_Bills_Qty15"/>
      <sheetName val="Prelims_Breakup16"/>
      <sheetName val="INDIGINEOUS_ITEMS_15"/>
      <sheetName val="3cd_Annexure15"/>
      <sheetName val="Rate_Analysis15"/>
      <sheetName val="Fin__Assumpt__-_Sensitivities15"/>
      <sheetName val="Bill_115"/>
      <sheetName val="Bill_215"/>
      <sheetName val="Bill_315"/>
      <sheetName val="Bill_415"/>
      <sheetName val="Bill_515"/>
      <sheetName val="Bill_615"/>
      <sheetName val="Bill_715"/>
      <sheetName val="_09_07_10_M顅ᎆ뤀ᨇ԰15"/>
      <sheetName val="_09_07_10_M顅ᎆ뤀ᨇ԰_缀_15"/>
      <sheetName val="1_Civil-RA15"/>
      <sheetName val="Assumption_Inputs15"/>
      <sheetName val="Phase_115"/>
      <sheetName val="Pacakges_split15"/>
      <sheetName val="DEINKING(ANNEX_1)15"/>
      <sheetName val="AutoOpen_Stub_Data15"/>
      <sheetName val="Eqpmnt_Plng15"/>
      <sheetName val="Debits_as_on_12_04_0814"/>
      <sheetName val="Data_Sheet14"/>
      <sheetName val="T-P1,_FINISHES_WORKING_15"/>
      <sheetName val="Assumption_&amp;_Exclusion15"/>
      <sheetName val="External_Doors15"/>
      <sheetName val="STAFFSCHED_14"/>
      <sheetName val="LABOUR_RATE15"/>
      <sheetName val="Material_Rate15"/>
      <sheetName val="Switch_V1615"/>
      <sheetName val="India_F&amp;S_Template14"/>
      <sheetName val="_bus_bay14"/>
      <sheetName val="doq_414"/>
      <sheetName val="doq_214"/>
      <sheetName val="Grade_Slab_-115"/>
      <sheetName val="Grade_Slab_-215"/>
      <sheetName val="Grade_slab-315"/>
      <sheetName val="Grade_slab_-415"/>
      <sheetName val="Grade_slab_-515"/>
      <sheetName val="Grade_slab_-615"/>
      <sheetName val="Cat_A_Change_Control15"/>
      <sheetName val="Factor_Sheet15"/>
      <sheetName val="Theo_Cons-June'1014"/>
      <sheetName val="11B_14"/>
      <sheetName val="ACAD_Finishes14"/>
      <sheetName val="Site_Details14"/>
      <sheetName val="Site_Area_Statement14"/>
      <sheetName val="Summary_WG14"/>
      <sheetName val="BOQ_LT14"/>
      <sheetName val="14_07_10_CIVIL_W [14"/>
      <sheetName val="AFAS_14"/>
      <sheetName val="RDS_&amp;_WLD14"/>
      <sheetName val="PA_System14"/>
      <sheetName val="Server_&amp;_PAC_Room14"/>
      <sheetName val="HVAC_BOQ14"/>
      <sheetName val="Invoice_Tracker14"/>
      <sheetName val="Income_Statement14"/>
      <sheetName val="Load_Details(B2)14"/>
      <sheetName val="Works_-_Quote_Sheet14"/>
      <sheetName val="BLOCK-A_(MEA_SHEET)14"/>
      <sheetName val="Cost_Basis13"/>
      <sheetName val="Top_Sheet14"/>
      <sheetName val="Col_NUM14"/>
      <sheetName val="COLUMN_RC_14"/>
      <sheetName val="STILT_Floor_Slab_NUM14"/>
      <sheetName val="First_Floor_Slab_RC14"/>
      <sheetName val="FIRST_FLOOR_SLAB_WT_SUMMARY14"/>
      <sheetName val="Stilt_Floor_Beam_NUM14"/>
      <sheetName val="STILT_BEAM_NUM14"/>
      <sheetName val="STILT_BEAM_RC14"/>
      <sheetName val="Stilt_wall_Num14"/>
      <sheetName val="STILT_WALL_RC14"/>
      <sheetName val="Z-DETAILS_ABOVE_RAFT_UPTO_+0_15"/>
      <sheetName val="Z-DETAILS_ABOVE_RAFT_UPTO_+_(14"/>
      <sheetName val="TOTAL_CHECK14"/>
      <sheetName val="TYP___wall_Num14"/>
      <sheetName val="Z-DETAILS_TYP__+2_85_TO_+8_8514"/>
      <sheetName val="d-safe_specs13"/>
      <sheetName val="Deduction_of_assets13"/>
      <sheetName val="Blr_hire13"/>
      <sheetName val="PRECAST_lig(tconc_II13"/>
      <sheetName val="VF_Full_Recon13"/>
      <sheetName val="PITP3_COPY13"/>
      <sheetName val="Meas_13"/>
      <sheetName val="Expenses_Actual_Vs__Budgeted13"/>
      <sheetName val="Col_up_to_plinth13"/>
      <sheetName val="MASTER_RATE_ANALYSIS13"/>
      <sheetName val="RMG_-ABS13"/>
      <sheetName val="T_P_-ABS13"/>
      <sheetName val="T_P_-MB13"/>
      <sheetName val="E_P_R-ABS13"/>
      <sheetName val="E__R-MB13"/>
      <sheetName val="Bldg_6-ABS13"/>
      <sheetName val="Bldg_6-MB13"/>
      <sheetName val="Kz_Grid_Press_foundation_ABS13"/>
      <sheetName val="Kz_Grid_Press_foundation_meas13"/>
      <sheetName val="600-1200T__ABS13"/>
      <sheetName val="600-1200T_Meas13"/>
      <sheetName val="BSR-II_ABS13"/>
      <sheetName val="BSR-II_meas13"/>
      <sheetName val="Misc_ABS13"/>
      <sheetName val="Misc_MB13"/>
      <sheetName val="This_Bill13"/>
      <sheetName val="Upto_Previous13"/>
      <sheetName val="Up_to_date13"/>
      <sheetName val="Grand_Abstract13"/>
      <sheetName val="Blank_MB13"/>
      <sheetName val="cement_summary13"/>
      <sheetName val="Reinforcement_Steel13"/>
      <sheetName val="P-I_CEMENT_RECONCILIATION_13"/>
      <sheetName val="Ra-38_area_wise_summary13"/>
      <sheetName val="P-II_Cement_Reconciliation13"/>
      <sheetName val="Ra-16_P-II13"/>
      <sheetName val="RA_16-_GH13"/>
      <sheetName val="Quote_Sheet13"/>
      <sheetName val="RCC,Ret__Wall13"/>
      <sheetName val="Name_List13"/>
      <sheetName val="Intro_13"/>
      <sheetName val="Gate_213"/>
      <sheetName val="Project_Ignite13"/>
      <sheetName val="E_&amp;_R13"/>
      <sheetName val="Customize_Your_Invoice13"/>
      <sheetName val="Misc__Data13"/>
      <sheetName val="beam-reinft-machine_rm13"/>
      <sheetName val="Cash_Flow_Input_Data_ISC13"/>
      <sheetName val="Fin__Assumpt__-_SensitivitieH13"/>
      <sheetName val="PRECAST_lightconc-II25"/>
      <sheetName val="Cleaning_&amp;_Grubbing25"/>
      <sheetName val="PRECAST_lightconc_II25"/>
      <sheetName val="College_Details25"/>
      <sheetName val="Personal_25"/>
      <sheetName val="jidal_dam25"/>
      <sheetName val="fran_temp25"/>
      <sheetName val="kona_swit25"/>
      <sheetName val="template_(8)25"/>
      <sheetName val="template_(9)25"/>
      <sheetName val="OVER_HEADS25"/>
      <sheetName val="Cover_Sheet25"/>
      <sheetName val="BOQ_REV_A25"/>
      <sheetName val="PTB_(IO)25"/>
      <sheetName val="BMS_25"/>
      <sheetName val="SPT_vs_PHI25"/>
      <sheetName val="TBAL9697_-group_wise__sdpl25"/>
      <sheetName val="Quantity_Schedule24"/>
      <sheetName val="Revenue__Schedule_24"/>
      <sheetName val="Balance_works_-_Direct_Cost24"/>
      <sheetName val="Balance_works_-_Indirect_Cost24"/>
      <sheetName val="Fund_Plan24"/>
      <sheetName val="Bill_of_Resources24"/>
      <sheetName val="SITE_OVERHEADS23"/>
      <sheetName val="labour_coeff23"/>
      <sheetName val="Expenditure_plan23"/>
      <sheetName val="ORDER_BOOKING23"/>
      <sheetName val="Site_Dev_BOQ23"/>
      <sheetName val="beam-reinft-IIInd_floor23"/>
      <sheetName val="M-Book_for_Conc23"/>
      <sheetName val="M-Book_for_FW23"/>
      <sheetName val="Costing_Upto_Mar'11_(2)23"/>
      <sheetName val="Tender_Summary23"/>
      <sheetName val="TAX_BILLS23"/>
      <sheetName val="CASH_BILLS23"/>
      <sheetName val="LABOUR_BILLS23"/>
      <sheetName val="puch_order23"/>
      <sheetName val="Sheet1_(2)23"/>
      <sheetName val="Boq_Block_A23"/>
      <sheetName val="_24_07_10_RS_&amp;_SECURITY23"/>
      <sheetName val="24_07_10_CIVIL_WET23"/>
      <sheetName val="_24_07_10_CIVIL23"/>
      <sheetName val="_24_07_10_MECH-FAB23"/>
      <sheetName val="_24_07_10_MECH-TANK23"/>
      <sheetName val="_23_07_10_N_SHIFT_MECH-FAB23"/>
      <sheetName val="_23_07_10_N_SHIFT_MECH-TANK23"/>
      <sheetName val="_23_07_10_RS_&amp;_SECURITY23"/>
      <sheetName val="23_07_10_CIVIL_WET23"/>
      <sheetName val="_23_07_10_CIVIL23"/>
      <sheetName val="_23_07_10_MECH-FAB23"/>
      <sheetName val="_23_07_10_MECH-TANK23"/>
      <sheetName val="_22_07_10_N_SHIFT_MECH-FAB23"/>
      <sheetName val="_22_07_10_N_SHIFT_MECH-TANK23"/>
      <sheetName val="_22_07_10_RS_&amp;_SECURITY23"/>
      <sheetName val="22_07_10_CIVIL_WET23"/>
      <sheetName val="_22_07_10_CIVIL23"/>
      <sheetName val="_22_07_10_MECH-FAB23"/>
      <sheetName val="_22_07_10_MECH-TANK23"/>
      <sheetName val="_21_07_10_N_SHIFT_MECH-FAB23"/>
      <sheetName val="_21_07_10_N_SHIFT_MECH-TANK23"/>
      <sheetName val="_21_07_10_RS_&amp;_SECURITY23"/>
      <sheetName val="21_07_10_CIVIL_WET23"/>
      <sheetName val="_21_07_10_CIVIL23"/>
      <sheetName val="_21_07_10_MECH-FAB23"/>
      <sheetName val="_21_07_10_MECH-TANK23"/>
      <sheetName val="_20_07_10_N_SHIFT_MECH-FAB23"/>
      <sheetName val="_20_07_10_N_SHIFT_MECH-TANK23"/>
      <sheetName val="_20_07_10_RS_&amp;_SECURITY23"/>
      <sheetName val="20_07_10_CIVIL_WET23"/>
      <sheetName val="_20_07_10_CIVIL23"/>
      <sheetName val="_20_07_10_MECH-FAB23"/>
      <sheetName val="_20_07_10_MECH-TANK23"/>
      <sheetName val="_19_07_10_N_SHIFT_MECH-FAB23"/>
      <sheetName val="_19_07_10_N_SHIFT_MECH-TANK23"/>
      <sheetName val="_19_07_10_RS_&amp;_SECURITY23"/>
      <sheetName val="19_07_10_CIVIL_WET23"/>
      <sheetName val="_19_07_10_CIVIL23"/>
      <sheetName val="_19_07_10_MECH-FAB23"/>
      <sheetName val="_19_07_10_MECH-TANK23"/>
      <sheetName val="_18_07_10_N_SHIFT_MECH-FAB23"/>
      <sheetName val="_18_07_10_N_SHIFT_MECH-TANK23"/>
      <sheetName val="_18_07_10_RS_&amp;_SECURITY23"/>
      <sheetName val="18_07_10_CIVIL_WET23"/>
      <sheetName val="_18_07_10_CIVIL23"/>
      <sheetName val="_18_07_10_MECH-FAB23"/>
      <sheetName val="_18_07_10_MECH-TANK23"/>
      <sheetName val="_17_07_10_N_SHIFT_MECH-FAB23"/>
      <sheetName val="_17_07_10_N_SHIFT_MECH-TANK23"/>
      <sheetName val="_17_07_10_RS_&amp;_SECURITY23"/>
      <sheetName val="17_07_10_CIVIL_WET23"/>
      <sheetName val="_17_07_10_CIVIL23"/>
      <sheetName val="_17_07_10_MECH-FAB23"/>
      <sheetName val="_17_07_10_MECH-TANK23"/>
      <sheetName val="_16_07_10_N_SHIFT_MECH-FAB22"/>
      <sheetName val="_16_07_10_N_SHIFT_MECH-TANK22"/>
      <sheetName val="_16_07_10_RS_&amp;_SECURITY22"/>
      <sheetName val="16_07_10_CIVIL_WET22"/>
      <sheetName val="_16_07_10_CIVIL22"/>
      <sheetName val="_16_07_10_MECH-FAB22"/>
      <sheetName val="_16_07_10_MECH-TANK22"/>
      <sheetName val="_15_07_10_N_SHIFT_MECH-FAB22"/>
      <sheetName val="_15_07_10_N_SHIFT_MECH-TANK22"/>
      <sheetName val="_15_07_10_RS_&amp;_SECURITY22"/>
      <sheetName val="15_07_10_CIVIL_WET22"/>
      <sheetName val="_15_07_10_CIVIL22"/>
      <sheetName val="_15_07_10_MECH-FAB22"/>
      <sheetName val="_15_07_10_MECH-TANK22"/>
      <sheetName val="_14_07_10_N_SHIFT_MECH-FAB22"/>
      <sheetName val="_14_07_10_N_SHIFT_MECH-TANK22"/>
      <sheetName val="_14_07_10_RS_&amp;_SECURITY22"/>
      <sheetName val="14_07_10_CIVIL_WET22"/>
      <sheetName val="_14_07_10_CIVIL22"/>
      <sheetName val="_14_07_10_MECH-FAB22"/>
      <sheetName val="_14_07_10_MECH-TANK22"/>
      <sheetName val="_13_07_10_N_SHIFT_MECH-FAB22"/>
      <sheetName val="_13_07_10_N_SHIFT_MECH-TANK22"/>
      <sheetName val="_13_07_10_RS_&amp;_SECURITY22"/>
      <sheetName val="13_07_10_CIVIL_WET22"/>
      <sheetName val="_13_07_10_CIVIL22"/>
      <sheetName val="_13_07_10_MECH-FAB22"/>
      <sheetName val="_13_07_10_MECH-TANK22"/>
      <sheetName val="_12_07_10_N_SHIFT_MECH-FAB22"/>
      <sheetName val="_12_07_10_N_SHIFT_MECH-TANK22"/>
      <sheetName val="_12_07_10_RS_&amp;_SECURITY22"/>
      <sheetName val="12_07_10_CIVIL_WET22"/>
      <sheetName val="_12_07_10_CIVIL22"/>
      <sheetName val="_12_07_10_MECH-FAB22"/>
      <sheetName val="_12_07_10_MECH-TANK22"/>
      <sheetName val="_11_07_10_N_SHIFT_MECH-FAB22"/>
      <sheetName val="_11_07_10_N_SHIFT_MECH-TANK22"/>
      <sheetName val="_11_07_10_RS_&amp;_SECURITY22"/>
      <sheetName val="11_07_10_CIVIL_WET22"/>
      <sheetName val="_11_07_10_CIVIL22"/>
      <sheetName val="_11_07_10_MECH-FAB22"/>
      <sheetName val="_11_07_10_MECH-TANK22"/>
      <sheetName val="_10_07_10_N_SHIFT_MECH-FAB22"/>
      <sheetName val="_10_07_10_N_SHIFT_MECH-TANK22"/>
      <sheetName val="_10_07_10_RS_&amp;_SECURITY22"/>
      <sheetName val="10_07_10_CIVIL_WET22"/>
      <sheetName val="_10_07_10_CIVIL22"/>
      <sheetName val="_10_07_10_MECH-FAB22"/>
      <sheetName val="_10_07_10_MECH-TANK22"/>
      <sheetName val="_09_07_10_N_SHIFT_MECH-FAB22"/>
      <sheetName val="_09_07_10_N_SHIFT_MECH-TANK22"/>
      <sheetName val="_09_07_10_RS_&amp;_SECURITY22"/>
      <sheetName val="09_07_10_CIVIL_WET22"/>
      <sheetName val="_09_07_10_CIVIL22"/>
      <sheetName val="_09_07_10_MECH-FAB22"/>
      <sheetName val="_09_07_10_MECH-TANK22"/>
      <sheetName val="_08_07_10_N_SHIFT_MECH-FAB22"/>
      <sheetName val="_08_07_10_N_SHIFT_MECH-TANK22"/>
      <sheetName val="_08_07_10_RS_&amp;_SECURITY22"/>
      <sheetName val="08_07_10_CIVIL_WET22"/>
      <sheetName val="_08_07_10_CIVIL22"/>
      <sheetName val="_08_07_10_MECH-FAB22"/>
      <sheetName val="_08_07_10_MECH-TANK22"/>
      <sheetName val="_07_07_10_N_SHIFT_MECH-FAB22"/>
      <sheetName val="_07_07_10_N_SHIFT_MECH-TANK22"/>
      <sheetName val="_07_07_10_RS_&amp;_SECURITY22"/>
      <sheetName val="07_07_10_CIVIL_WET22"/>
      <sheetName val="_07_07_10_CIVIL22"/>
      <sheetName val="_07_07_10_MECH-FAB22"/>
      <sheetName val="_07_07_10_MECH-TANK22"/>
      <sheetName val="_06_07_10_N_SHIFT_MECH-FAB22"/>
      <sheetName val="_06_07_10_N_SHIFT_MECH-TANK22"/>
      <sheetName val="_06_07_10_RS_&amp;_SECURITY22"/>
      <sheetName val="06_07_10_CIVIL_WET22"/>
      <sheetName val="_06_07_10_CIVIL22"/>
      <sheetName val="_06_07_10_MECH-FAB22"/>
      <sheetName val="_06_07_10_MECH-TANK22"/>
      <sheetName val="_05_07_10_N_SHIFT_MECH-FAB22"/>
      <sheetName val="_05_07_10_N_SHIFT_MECH-TANK22"/>
      <sheetName val="_05_07_10_RS_&amp;_SECURITY22"/>
      <sheetName val="05_07_10_CIVIL_WET22"/>
      <sheetName val="_05_07_10_CIVIL22"/>
      <sheetName val="_05_07_10_MECH-FAB22"/>
      <sheetName val="_05_07_10_MECH-TANK22"/>
      <sheetName val="_04_07_10_N_SHIFT_MECH-FAB22"/>
      <sheetName val="_04_07_10_N_SHIFT_MECH-TANK22"/>
      <sheetName val="_04_07_10_RS_&amp;_SECURITY22"/>
      <sheetName val="04_07_10_CIVIL_WET22"/>
      <sheetName val="_04_07_10_CIVIL22"/>
      <sheetName val="_04_07_10_MECH-FAB22"/>
      <sheetName val="_04_07_10_MECH-TANK22"/>
      <sheetName val="_03_07_10_N_SHIFT_MECH-FAB22"/>
      <sheetName val="_03_07_10_N_SHIFT_MECH-TANK22"/>
      <sheetName val="_03_07_10_RS_&amp;_SECURITY_22"/>
      <sheetName val="03_07_10_CIVIL_WET_22"/>
      <sheetName val="_03_07_10_CIVIL_22"/>
      <sheetName val="_03_07_10_MECH-FAB_22"/>
      <sheetName val="_03_07_10_MECH-TANK_22"/>
      <sheetName val="_02_07_10_N_SHIFT_MECH-FAB_22"/>
      <sheetName val="_02_07_10_N_SHIFT_MECH-TANK_22"/>
      <sheetName val="_02_07_10_RS_&amp;_SECURITY22"/>
      <sheetName val="02_07_10_CIVIL_WET22"/>
      <sheetName val="_02_07_10_CIVIL22"/>
      <sheetName val="_02_07_10_MECH-FAB22"/>
      <sheetName val="_02_07_10_MECH-TANK22"/>
      <sheetName val="_01_07_10_N_SHIFT_MECH-FAB22"/>
      <sheetName val="_01_07_10_N_SHIFT_MECH-TANK22"/>
      <sheetName val="_01_07_10_RS_&amp;_SECURITY22"/>
      <sheetName val="01_07_10_CIVIL_WET22"/>
      <sheetName val="_01_07_10_CIVIL22"/>
      <sheetName val="_01_07_10_MECH-FAB22"/>
      <sheetName val="_01_07_10_MECH-TANK22"/>
      <sheetName val="_30_06_10_N_SHIFT_MECH-FAB22"/>
      <sheetName val="_30_06_10_N_SHIFT_MECH-TANK22"/>
      <sheetName val="scurve_calc_(2)22"/>
      <sheetName val="Meas_-Hotel_Part23"/>
      <sheetName val="BOQ_Direct_selling_cost22"/>
      <sheetName val="Direct_cost_shed_A-2_22"/>
      <sheetName val="Contract_Night_Staff22"/>
      <sheetName val="Contract_Day_Staff22"/>
      <sheetName val="Day_Shift22"/>
      <sheetName val="Night_Shift22"/>
      <sheetName val="Ave_wtd_rates22"/>
      <sheetName val="Material_22"/>
      <sheetName val="Labour_&amp;_Plant22"/>
      <sheetName val="22_12_201123"/>
      <sheetName val="BOQ_(2)23"/>
      <sheetName val="Cashflow_projection22"/>
      <sheetName val="PA-_Consutant_22"/>
      <sheetName val="Civil_Boq22"/>
      <sheetName val="Fee_Rate_Summary22"/>
      <sheetName val="Item-_Compact22"/>
      <sheetName val="final_abstract22"/>
      <sheetName val="TBAL9697__group_wise__sdpl22"/>
      <sheetName val="St_co_91_5lvl22"/>
      <sheetName val="Civil_Works22"/>
      <sheetName val="IO_List22"/>
      <sheetName val="Fill_this_out_first___22"/>
      <sheetName val="Meas__Hotel_Part22"/>
      <sheetName val="INPUT_SHEET22"/>
      <sheetName val="DI_Rate_Analysis23"/>
      <sheetName val="Economic_RisingMain__Ph-I23"/>
      <sheetName val="SP_Break_Up22"/>
      <sheetName val="Labour_productivity22"/>
      <sheetName val="_09_07_10_M顅ᎆ뤀ᨇ԰?缀?22"/>
      <sheetName val="Sales_&amp;_Prod22"/>
      <sheetName val="Cost_Index22"/>
      <sheetName val="cash_in_flow_Summary_JV_22"/>
      <sheetName val="water_prop_22"/>
      <sheetName val="GR_slab-reinft22"/>
      <sheetName val="Staff_Acco_22"/>
      <sheetName val="Rate_analysis-_BOQ_1_22"/>
      <sheetName val="MN_T_B_22"/>
      <sheetName val="Project_Details__22"/>
      <sheetName val="F20_Risk_Analysis22"/>
      <sheetName val="Change_Order_Log22"/>
      <sheetName val="2000_MOR22"/>
      <sheetName val="Driveway_Beams22"/>
      <sheetName val="Structure_Bills_Qty22"/>
      <sheetName val="Prelims_Breakup23"/>
      <sheetName val="INDIGINEOUS_ITEMS_22"/>
      <sheetName val="3cd_Annexure22"/>
      <sheetName val="Rate_Analysis22"/>
      <sheetName val="Fin__Assumpt__-_Sensitivities22"/>
      <sheetName val="Bill_122"/>
      <sheetName val="Bill_222"/>
      <sheetName val="Bill_322"/>
      <sheetName val="Bill_422"/>
      <sheetName val="Bill_522"/>
      <sheetName val="Bill_622"/>
      <sheetName val="Bill_722"/>
      <sheetName val="_09_07_10_M顅ᎆ뤀ᨇ԰22"/>
      <sheetName val="_09_07_10_M顅ᎆ뤀ᨇ԰_缀_22"/>
      <sheetName val="1_Civil-RA22"/>
      <sheetName val="Assumption_Inputs22"/>
      <sheetName val="Phase_122"/>
      <sheetName val="Pacakges_split22"/>
      <sheetName val="DEINKING(ANNEX_1)22"/>
      <sheetName val="AutoOpen_Stub_Data22"/>
      <sheetName val="Eqpmnt_Plng22"/>
      <sheetName val="Debits_as_on_12_04_0821"/>
      <sheetName val="Data_Sheet21"/>
      <sheetName val="T-P1,_FINISHES_WORKING_22"/>
      <sheetName val="Assumption_&amp;_Exclusion22"/>
      <sheetName val="External_Doors22"/>
      <sheetName val="STAFFSCHED_21"/>
      <sheetName val="LABOUR_RATE22"/>
      <sheetName val="Material_Rate22"/>
      <sheetName val="Switch_V1622"/>
      <sheetName val="India_F&amp;S_Template21"/>
      <sheetName val="_bus_bay21"/>
      <sheetName val="doq_421"/>
      <sheetName val="doq_221"/>
      <sheetName val="Grade_Slab_-122"/>
      <sheetName val="Grade_Slab_-222"/>
      <sheetName val="Grade_slab-322"/>
      <sheetName val="Grade_slab_-422"/>
      <sheetName val="Grade_slab_-522"/>
      <sheetName val="Grade_slab_-622"/>
      <sheetName val="Cat_A_Change_Control22"/>
      <sheetName val="Factor_Sheet22"/>
      <sheetName val="Theo_Cons-June'1021"/>
      <sheetName val="11B_21"/>
      <sheetName val="ACAD_Finishes21"/>
      <sheetName val="Site_Details21"/>
      <sheetName val="Site_Area_Statement21"/>
      <sheetName val="Summary_WG21"/>
      <sheetName val="BOQ_LT21"/>
      <sheetName val="14_07_10_CIVIL_W [21"/>
      <sheetName val="AFAS_21"/>
      <sheetName val="RDS_&amp;_WLD21"/>
      <sheetName val="PA_System21"/>
      <sheetName val="Server_&amp;_PAC_Room21"/>
      <sheetName val="HVAC_BOQ21"/>
      <sheetName val="Invoice_Tracker21"/>
      <sheetName val="Income_Statement21"/>
      <sheetName val="Load_Details(B2)21"/>
      <sheetName val="Works_-_Quote_Sheet21"/>
      <sheetName val="BLOCK-A_(MEA_SHEET)21"/>
      <sheetName val="Cost_Basis20"/>
      <sheetName val="Top_Sheet21"/>
      <sheetName val="Col_NUM21"/>
      <sheetName val="COLUMN_RC_21"/>
      <sheetName val="STILT_Floor_Slab_NUM21"/>
      <sheetName val="First_Floor_Slab_RC21"/>
      <sheetName val="FIRST_FLOOR_SLAB_WT_SUMMARY21"/>
      <sheetName val="Stilt_Floor_Beam_NUM21"/>
      <sheetName val="STILT_BEAM_NUM21"/>
      <sheetName val="STILT_BEAM_RC21"/>
      <sheetName val="Stilt_wall_Num21"/>
      <sheetName val="STILT_WALL_RC21"/>
      <sheetName val="Z-DETAILS_ABOVE_RAFT_UPTO_+0_22"/>
      <sheetName val="Z-DETAILS_ABOVE_RAFT_UPTO_+_(30"/>
      <sheetName val="TOTAL_CHECK21"/>
      <sheetName val="TYP___wall_Num21"/>
      <sheetName val="Z-DETAILS_TYP__+2_85_TO_+8_8521"/>
      <sheetName val="d-safe_specs20"/>
      <sheetName val="Deduction_of_assets20"/>
      <sheetName val="Blr_hire20"/>
      <sheetName val="PRECAST_lig(tconc_II20"/>
      <sheetName val="VF_Full_Recon20"/>
      <sheetName val="PITP3_COPY20"/>
      <sheetName val="Meas_20"/>
      <sheetName val="Expenses_Actual_Vs__Budgeted20"/>
      <sheetName val="Col_up_to_plinth20"/>
      <sheetName val="MASTER_RATE_ANALYSIS20"/>
      <sheetName val="RMG_-ABS20"/>
      <sheetName val="T_P_-ABS20"/>
      <sheetName val="T_P_-MB20"/>
      <sheetName val="E_P_R-ABS20"/>
      <sheetName val="E__R-MB20"/>
      <sheetName val="Bldg_6-ABS20"/>
      <sheetName val="Bldg_6-MB20"/>
      <sheetName val="Kz_Grid_Press_foundation_ABS20"/>
      <sheetName val="Kz_Grid_Press_foundation_meas20"/>
      <sheetName val="600-1200T__ABS20"/>
      <sheetName val="600-1200T_Meas20"/>
      <sheetName val="BSR-II_ABS20"/>
      <sheetName val="BSR-II_meas20"/>
      <sheetName val="Misc_ABS20"/>
      <sheetName val="Misc_MB20"/>
      <sheetName val="This_Bill20"/>
      <sheetName val="Upto_Previous20"/>
      <sheetName val="Up_to_date20"/>
      <sheetName val="Grand_Abstract20"/>
      <sheetName val="Blank_MB20"/>
      <sheetName val="cement_summary20"/>
      <sheetName val="Reinforcement_Steel20"/>
      <sheetName val="P-I_CEMENT_RECONCILIATION_20"/>
      <sheetName val="Ra-38_area_wise_summary20"/>
      <sheetName val="P-II_Cement_Reconciliation20"/>
      <sheetName val="Ra-16_P-II20"/>
      <sheetName val="RA_16-_GH20"/>
      <sheetName val="Quote_Sheet20"/>
      <sheetName val="RCC,Ret__Wall20"/>
      <sheetName val="Name_List20"/>
      <sheetName val="Intro_20"/>
      <sheetName val="Gate_220"/>
      <sheetName val="Project_Ignite20"/>
      <sheetName val="E_&amp;_R20"/>
      <sheetName val="Customize_Your_Invoice20"/>
      <sheetName val="Misc__Data20"/>
      <sheetName val="beam-reinft-machine_rm20"/>
      <sheetName val="Cash_Flow_Input_Data_ISC20"/>
      <sheetName val="Fin__Assumpt__-_SensitivitieH20"/>
      <sheetName val="PRECAST_lightconc-II20"/>
      <sheetName val="Cleaning_&amp;_Grubbing20"/>
      <sheetName val="PRECAST_lightconc_II20"/>
      <sheetName val="College_Details20"/>
      <sheetName val="Personal_20"/>
      <sheetName val="jidal_dam20"/>
      <sheetName val="fran_temp20"/>
      <sheetName val="kona_swit20"/>
      <sheetName val="template_(8)20"/>
      <sheetName val="template_(9)20"/>
      <sheetName val="OVER_HEADS20"/>
      <sheetName val="Cover_Sheet20"/>
      <sheetName val="BOQ_REV_A20"/>
      <sheetName val="PTB_(IO)20"/>
      <sheetName val="BMS_20"/>
      <sheetName val="SPT_vs_PHI20"/>
      <sheetName val="TBAL9697_-group_wise__sdpl20"/>
      <sheetName val="Quantity_Schedule19"/>
      <sheetName val="Revenue__Schedule_19"/>
      <sheetName val="Balance_works_-_Direct_Cost19"/>
      <sheetName val="Balance_works_-_Indirect_Cost19"/>
      <sheetName val="Fund_Plan19"/>
      <sheetName val="Bill_of_Resources19"/>
      <sheetName val="SITE_OVERHEADS18"/>
      <sheetName val="labour_coeff18"/>
      <sheetName val="Expenditure_plan18"/>
      <sheetName val="ORDER_BOOKING18"/>
      <sheetName val="Site_Dev_BOQ18"/>
      <sheetName val="beam-reinft-IIInd_floor18"/>
      <sheetName val="M-Book_for_Conc18"/>
      <sheetName val="M-Book_for_FW18"/>
      <sheetName val="Costing_Upto_Mar'11_(2)18"/>
      <sheetName val="Tender_Summary18"/>
      <sheetName val="TAX_BILLS18"/>
      <sheetName val="CASH_BILLS18"/>
      <sheetName val="LABOUR_BILLS18"/>
      <sheetName val="puch_order18"/>
      <sheetName val="Sheet1_(2)18"/>
      <sheetName val="Boq_Block_A18"/>
      <sheetName val="_24_07_10_RS_&amp;_SECURITY18"/>
      <sheetName val="24_07_10_CIVIL_WET18"/>
      <sheetName val="_24_07_10_CIVIL18"/>
      <sheetName val="_24_07_10_MECH-FAB18"/>
      <sheetName val="_24_07_10_MECH-TANK18"/>
      <sheetName val="_23_07_10_N_SHIFT_MECH-FAB18"/>
      <sheetName val="_23_07_10_N_SHIFT_MECH-TANK18"/>
      <sheetName val="_23_07_10_RS_&amp;_SECURITY18"/>
      <sheetName val="23_07_10_CIVIL_WET18"/>
      <sheetName val="_23_07_10_CIVIL18"/>
      <sheetName val="_23_07_10_MECH-FAB18"/>
      <sheetName val="_23_07_10_MECH-TANK18"/>
      <sheetName val="_22_07_10_N_SHIFT_MECH-FAB18"/>
      <sheetName val="_22_07_10_N_SHIFT_MECH-TANK18"/>
      <sheetName val="_22_07_10_RS_&amp;_SECURITY18"/>
      <sheetName val="22_07_10_CIVIL_WET18"/>
      <sheetName val="_22_07_10_CIVIL18"/>
      <sheetName val="_22_07_10_MECH-FAB18"/>
      <sheetName val="_22_07_10_MECH-TANK18"/>
      <sheetName val="_21_07_10_N_SHIFT_MECH-FAB18"/>
      <sheetName val="_21_07_10_N_SHIFT_MECH-TANK18"/>
      <sheetName val="_21_07_10_RS_&amp;_SECURITY18"/>
      <sheetName val="21_07_10_CIVIL_WET18"/>
      <sheetName val="_21_07_10_CIVIL18"/>
      <sheetName val="_21_07_10_MECH-FAB18"/>
      <sheetName val="_21_07_10_MECH-TANK18"/>
      <sheetName val="_20_07_10_N_SHIFT_MECH-FAB18"/>
      <sheetName val="_20_07_10_N_SHIFT_MECH-TANK18"/>
      <sheetName val="_20_07_10_RS_&amp;_SECURITY18"/>
      <sheetName val="20_07_10_CIVIL_WET18"/>
      <sheetName val="_20_07_10_CIVIL18"/>
      <sheetName val="_20_07_10_MECH-FAB18"/>
      <sheetName val="_20_07_10_MECH-TANK18"/>
      <sheetName val="_19_07_10_N_SHIFT_MECH-FAB18"/>
      <sheetName val="_19_07_10_N_SHIFT_MECH-TANK18"/>
      <sheetName val="_19_07_10_RS_&amp;_SECURITY18"/>
      <sheetName val="19_07_10_CIVIL_WET18"/>
      <sheetName val="_19_07_10_CIVIL18"/>
      <sheetName val="_19_07_10_MECH-FAB18"/>
      <sheetName val="_19_07_10_MECH-TANK18"/>
      <sheetName val="_18_07_10_N_SHIFT_MECH-FAB18"/>
      <sheetName val="_18_07_10_N_SHIFT_MECH-TANK18"/>
      <sheetName val="_18_07_10_RS_&amp;_SECURITY18"/>
      <sheetName val="18_07_10_CIVIL_WET18"/>
      <sheetName val="_18_07_10_CIVIL18"/>
      <sheetName val="_18_07_10_MECH-FAB18"/>
      <sheetName val="_18_07_10_MECH-TANK18"/>
      <sheetName val="_17_07_10_N_SHIFT_MECH-FAB18"/>
      <sheetName val="_17_07_10_N_SHIFT_MECH-TANK18"/>
      <sheetName val="_17_07_10_RS_&amp;_SECURITY18"/>
      <sheetName val="17_07_10_CIVIL_WET18"/>
      <sheetName val="_17_07_10_CIVIL18"/>
      <sheetName val="_17_07_10_MECH-FAB18"/>
      <sheetName val="_17_07_10_MECH-TANK18"/>
      <sheetName val="_16_07_10_N_SHIFT_MECH-FAB17"/>
      <sheetName val="_16_07_10_N_SHIFT_MECH-TANK17"/>
      <sheetName val="_16_07_10_RS_&amp;_SECURITY17"/>
      <sheetName val="16_07_10_CIVIL_WET17"/>
      <sheetName val="_16_07_10_CIVIL17"/>
      <sheetName val="_16_07_10_MECH-FAB17"/>
      <sheetName val="_16_07_10_MECH-TANK17"/>
      <sheetName val="_15_07_10_N_SHIFT_MECH-FAB17"/>
      <sheetName val="_15_07_10_N_SHIFT_MECH-TANK17"/>
      <sheetName val="_15_07_10_RS_&amp;_SECURITY17"/>
      <sheetName val="15_07_10_CIVIL_WET17"/>
      <sheetName val="_15_07_10_CIVIL17"/>
      <sheetName val="_15_07_10_MECH-FAB17"/>
      <sheetName val="_15_07_10_MECH-TANK17"/>
      <sheetName val="_14_07_10_N_SHIFT_MECH-FAB17"/>
      <sheetName val="_14_07_10_N_SHIFT_MECH-TANK17"/>
      <sheetName val="_14_07_10_RS_&amp;_SECURITY17"/>
      <sheetName val="14_07_10_CIVIL_WET17"/>
      <sheetName val="_14_07_10_CIVIL17"/>
      <sheetName val="_14_07_10_MECH-FAB17"/>
      <sheetName val="_14_07_10_MECH-TANK17"/>
      <sheetName val="_13_07_10_N_SHIFT_MECH-FAB17"/>
      <sheetName val="_13_07_10_N_SHIFT_MECH-TANK17"/>
      <sheetName val="_13_07_10_RS_&amp;_SECURITY17"/>
      <sheetName val="13_07_10_CIVIL_WET17"/>
      <sheetName val="_13_07_10_CIVIL17"/>
      <sheetName val="_13_07_10_MECH-FAB17"/>
      <sheetName val="_13_07_10_MECH-TANK17"/>
      <sheetName val="_12_07_10_N_SHIFT_MECH-FAB17"/>
      <sheetName val="_12_07_10_N_SHIFT_MECH-TANK17"/>
      <sheetName val="_12_07_10_RS_&amp;_SECURITY17"/>
      <sheetName val="12_07_10_CIVIL_WET17"/>
      <sheetName val="_12_07_10_CIVIL17"/>
      <sheetName val="_12_07_10_MECH-FAB17"/>
      <sheetName val="_12_07_10_MECH-TANK17"/>
      <sheetName val="_11_07_10_N_SHIFT_MECH-FAB17"/>
      <sheetName val="_11_07_10_N_SHIFT_MECH-TANK17"/>
      <sheetName val="_11_07_10_RS_&amp;_SECURITY17"/>
      <sheetName val="11_07_10_CIVIL_WET17"/>
      <sheetName val="_11_07_10_CIVIL17"/>
      <sheetName val="_11_07_10_MECH-FAB17"/>
      <sheetName val="_11_07_10_MECH-TANK17"/>
      <sheetName val="_10_07_10_N_SHIFT_MECH-FAB17"/>
      <sheetName val="_10_07_10_N_SHIFT_MECH-TANK17"/>
      <sheetName val="_10_07_10_RS_&amp;_SECURITY17"/>
      <sheetName val="10_07_10_CIVIL_WET17"/>
      <sheetName val="_10_07_10_CIVIL17"/>
      <sheetName val="_10_07_10_MECH-FAB17"/>
      <sheetName val="_10_07_10_MECH-TANK17"/>
      <sheetName val="_09_07_10_N_SHIFT_MECH-FAB17"/>
      <sheetName val="_09_07_10_N_SHIFT_MECH-TANK17"/>
      <sheetName val="_09_07_10_RS_&amp;_SECURITY17"/>
      <sheetName val="09_07_10_CIVIL_WET17"/>
      <sheetName val="_09_07_10_CIVIL17"/>
      <sheetName val="_09_07_10_MECH-FAB17"/>
      <sheetName val="_09_07_10_MECH-TANK17"/>
      <sheetName val="_08_07_10_N_SHIFT_MECH-FAB17"/>
      <sheetName val="_08_07_10_N_SHIFT_MECH-TANK17"/>
      <sheetName val="_08_07_10_RS_&amp;_SECURITY17"/>
      <sheetName val="08_07_10_CIVIL_WET17"/>
      <sheetName val="_08_07_10_CIVIL17"/>
      <sheetName val="_08_07_10_MECH-FAB17"/>
      <sheetName val="_08_07_10_MECH-TANK17"/>
      <sheetName val="_07_07_10_N_SHIFT_MECH-FAB17"/>
      <sheetName val="_07_07_10_N_SHIFT_MECH-TANK17"/>
      <sheetName val="_07_07_10_RS_&amp;_SECURITY17"/>
      <sheetName val="07_07_10_CIVIL_WET17"/>
      <sheetName val="_07_07_10_CIVIL17"/>
      <sheetName val="_07_07_10_MECH-FAB17"/>
      <sheetName val="_07_07_10_MECH-TANK17"/>
      <sheetName val="_06_07_10_N_SHIFT_MECH-FAB17"/>
      <sheetName val="_06_07_10_N_SHIFT_MECH-TANK17"/>
      <sheetName val="_06_07_10_RS_&amp;_SECURITY17"/>
      <sheetName val="06_07_10_CIVIL_WET17"/>
      <sheetName val="_06_07_10_CIVIL17"/>
      <sheetName val="_06_07_10_MECH-FAB17"/>
      <sheetName val="_06_07_10_MECH-TANK17"/>
      <sheetName val="_05_07_10_N_SHIFT_MECH-FAB17"/>
      <sheetName val="_05_07_10_N_SHIFT_MECH-TANK17"/>
      <sheetName val="_05_07_10_RS_&amp;_SECURITY17"/>
      <sheetName val="05_07_10_CIVIL_WET17"/>
      <sheetName val="_05_07_10_CIVIL17"/>
      <sheetName val="_05_07_10_MECH-FAB17"/>
      <sheetName val="_05_07_10_MECH-TANK17"/>
      <sheetName val="_04_07_10_N_SHIFT_MECH-FAB17"/>
      <sheetName val="_04_07_10_N_SHIFT_MECH-TANK17"/>
      <sheetName val="_04_07_10_RS_&amp;_SECURITY17"/>
      <sheetName val="04_07_10_CIVIL_WET17"/>
      <sheetName val="_04_07_10_CIVIL17"/>
      <sheetName val="_04_07_10_MECH-FAB17"/>
      <sheetName val="_04_07_10_MECH-TANK17"/>
      <sheetName val="_03_07_10_N_SHIFT_MECH-FAB17"/>
      <sheetName val="_03_07_10_N_SHIFT_MECH-TANK17"/>
      <sheetName val="_03_07_10_RS_&amp;_SECURITY_17"/>
      <sheetName val="03_07_10_CIVIL_WET_17"/>
      <sheetName val="_03_07_10_CIVIL_17"/>
      <sheetName val="_03_07_10_MECH-FAB_17"/>
      <sheetName val="_03_07_10_MECH-TANK_17"/>
      <sheetName val="_02_07_10_N_SHIFT_MECH-FAB_17"/>
      <sheetName val="_02_07_10_N_SHIFT_MECH-TANK_17"/>
      <sheetName val="_02_07_10_RS_&amp;_SECURITY17"/>
      <sheetName val="02_07_10_CIVIL_WET17"/>
      <sheetName val="_02_07_10_CIVIL17"/>
      <sheetName val="_02_07_10_MECH-FAB17"/>
      <sheetName val="_02_07_10_MECH-TANK17"/>
      <sheetName val="_01_07_10_N_SHIFT_MECH-FAB17"/>
      <sheetName val="_01_07_10_N_SHIFT_MECH-TANK17"/>
      <sheetName val="_01_07_10_RS_&amp;_SECURITY17"/>
      <sheetName val="01_07_10_CIVIL_WET17"/>
      <sheetName val="_01_07_10_CIVIL17"/>
      <sheetName val="_01_07_10_MECH-FAB17"/>
      <sheetName val="_01_07_10_MECH-TANK17"/>
      <sheetName val="_30_06_10_N_SHIFT_MECH-FAB17"/>
      <sheetName val="_30_06_10_N_SHIFT_MECH-TANK17"/>
      <sheetName val="scurve_calc_(2)17"/>
      <sheetName val="Meas_-Hotel_Part18"/>
      <sheetName val="BOQ_Direct_selling_cost17"/>
      <sheetName val="Direct_cost_shed_A-2_17"/>
      <sheetName val="Contract_Night_Staff17"/>
      <sheetName val="Contract_Day_Staff17"/>
      <sheetName val="Day_Shift17"/>
      <sheetName val="Night_Shift17"/>
      <sheetName val="Ave_wtd_rates17"/>
      <sheetName val="Material_17"/>
      <sheetName val="Labour_&amp;_Plant17"/>
      <sheetName val="22_12_201118"/>
      <sheetName val="BOQ_(2)18"/>
      <sheetName val="Cashflow_projection17"/>
      <sheetName val="PA-_Consutant_17"/>
      <sheetName val="Civil_Boq17"/>
      <sheetName val="Fee_Rate_Summary17"/>
      <sheetName val="Item-_Compact17"/>
      <sheetName val="final_abstract17"/>
      <sheetName val="TBAL9697__group_wise__sdpl17"/>
      <sheetName val="St_co_91_5lvl17"/>
      <sheetName val="Civil_Works17"/>
      <sheetName val="IO_List17"/>
      <sheetName val="Fill_this_out_first___17"/>
      <sheetName val="Meas__Hotel_Part17"/>
      <sheetName val="INPUT_SHEET17"/>
      <sheetName val="DI_Rate_Analysis18"/>
      <sheetName val="Economic_RisingMain__Ph-I18"/>
      <sheetName val="SP_Break_Up17"/>
      <sheetName val="Labour_productivity17"/>
      <sheetName val="_09_07_10_M顅ᎆ뤀ᨇ԰?缀?17"/>
      <sheetName val="Sales_&amp;_Prod17"/>
      <sheetName val="Cost_Index17"/>
      <sheetName val="cash_in_flow_Summary_JV_17"/>
      <sheetName val="water_prop_17"/>
      <sheetName val="GR_slab-reinft17"/>
      <sheetName val="Staff_Acco_17"/>
      <sheetName val="Rate_analysis-_BOQ_1_17"/>
      <sheetName val="MN_T_B_17"/>
      <sheetName val="Project_Details__17"/>
      <sheetName val="F20_Risk_Analysis17"/>
      <sheetName val="Change_Order_Log17"/>
      <sheetName val="2000_MOR17"/>
      <sheetName val="Driveway_Beams17"/>
      <sheetName val="Structure_Bills_Qty17"/>
      <sheetName val="Prelims_Breakup18"/>
      <sheetName val="INDIGINEOUS_ITEMS_17"/>
      <sheetName val="3cd_Annexure17"/>
      <sheetName val="Rate_Analysis17"/>
      <sheetName val="Fin__Assumpt__-_Sensitivities17"/>
      <sheetName val="Bill_117"/>
      <sheetName val="Bill_217"/>
      <sheetName val="Bill_317"/>
      <sheetName val="Bill_417"/>
      <sheetName val="Bill_517"/>
      <sheetName val="Bill_617"/>
      <sheetName val="Bill_717"/>
      <sheetName val="_09_07_10_M顅ᎆ뤀ᨇ԰17"/>
      <sheetName val="_09_07_10_M顅ᎆ뤀ᨇ԰_缀_17"/>
      <sheetName val="1_Civil-RA17"/>
      <sheetName val="Assumption_Inputs17"/>
      <sheetName val="Phase_117"/>
      <sheetName val="Pacakges_split17"/>
      <sheetName val="DEINKING(ANNEX_1)17"/>
      <sheetName val="AutoOpen_Stub_Data17"/>
      <sheetName val="Eqpmnt_Plng17"/>
      <sheetName val="Debits_as_on_12_04_0816"/>
      <sheetName val="Data_Sheet16"/>
      <sheetName val="T-P1,_FINISHES_WORKING_17"/>
      <sheetName val="Assumption_&amp;_Exclusion17"/>
      <sheetName val="External_Doors17"/>
      <sheetName val="STAFFSCHED_16"/>
      <sheetName val="LABOUR_RATE17"/>
      <sheetName val="Material_Rate17"/>
      <sheetName val="Switch_V1617"/>
      <sheetName val="India_F&amp;S_Template16"/>
      <sheetName val="_bus_bay16"/>
      <sheetName val="doq_416"/>
      <sheetName val="doq_216"/>
      <sheetName val="Grade_Slab_-117"/>
      <sheetName val="Grade_Slab_-217"/>
      <sheetName val="Grade_slab-317"/>
      <sheetName val="Grade_slab_-417"/>
      <sheetName val="Grade_slab_-517"/>
      <sheetName val="Grade_slab_-617"/>
      <sheetName val="Cat_A_Change_Control17"/>
      <sheetName val="Factor_Sheet17"/>
      <sheetName val="Theo_Cons-June'1016"/>
      <sheetName val="11B_16"/>
      <sheetName val="ACAD_Finishes16"/>
      <sheetName val="Site_Details16"/>
      <sheetName val="Site_Area_Statement16"/>
      <sheetName val="Summary_WG16"/>
      <sheetName val="BOQ_LT16"/>
      <sheetName val="14_07_10_CIVIL_W [16"/>
      <sheetName val="AFAS_16"/>
      <sheetName val="RDS_&amp;_WLD16"/>
      <sheetName val="PA_System16"/>
      <sheetName val="Server_&amp;_PAC_Room16"/>
      <sheetName val="HVAC_BOQ16"/>
      <sheetName val="Invoice_Tracker16"/>
      <sheetName val="Income_Statement16"/>
      <sheetName val="Load_Details(B2)16"/>
      <sheetName val="Works_-_Quote_Sheet16"/>
      <sheetName val="BLOCK-A_(MEA_SHEET)16"/>
      <sheetName val="Cost_Basis15"/>
      <sheetName val="Top_Sheet16"/>
      <sheetName val="Col_NUM16"/>
      <sheetName val="COLUMN_RC_16"/>
      <sheetName val="STILT_Floor_Slab_NUM16"/>
      <sheetName val="First_Floor_Slab_RC16"/>
      <sheetName val="FIRST_FLOOR_SLAB_WT_SUMMARY16"/>
      <sheetName val="Stilt_Floor_Beam_NUM16"/>
      <sheetName val="STILT_BEAM_NUM16"/>
      <sheetName val="STILT_BEAM_RC16"/>
      <sheetName val="Stilt_wall_Num16"/>
      <sheetName val="STILT_WALL_RC16"/>
      <sheetName val="Z-DETAILS_ABOVE_RAFT_UPTO_+0_17"/>
      <sheetName val="Z-DETAILS_ABOVE_RAFT_UPTO_+_(16"/>
      <sheetName val="TOTAL_CHECK16"/>
      <sheetName val="TYP___wall_Num16"/>
      <sheetName val="Z-DETAILS_TYP__+2_85_TO_+8_8516"/>
      <sheetName val="d-safe_specs15"/>
      <sheetName val="Deduction_of_assets15"/>
      <sheetName val="Blr_hire15"/>
      <sheetName val="PRECAST_lig(tconc_II15"/>
      <sheetName val="VF_Full_Recon15"/>
      <sheetName val="PITP3_COPY15"/>
      <sheetName val="Meas_15"/>
      <sheetName val="Expenses_Actual_Vs__Budgeted15"/>
      <sheetName val="Col_up_to_plinth15"/>
      <sheetName val="MASTER_RATE_ANALYSIS15"/>
      <sheetName val="RMG_-ABS15"/>
      <sheetName val="T_P_-ABS15"/>
      <sheetName val="T_P_-MB15"/>
      <sheetName val="E_P_R-ABS15"/>
      <sheetName val="E__R-MB15"/>
      <sheetName val="Bldg_6-ABS15"/>
      <sheetName val="Bldg_6-MB15"/>
      <sheetName val="Kz_Grid_Press_foundation_ABS15"/>
      <sheetName val="Kz_Grid_Press_foundation_meas15"/>
      <sheetName val="600-1200T__ABS15"/>
      <sheetName val="600-1200T_Meas15"/>
      <sheetName val="BSR-II_ABS15"/>
      <sheetName val="BSR-II_meas15"/>
      <sheetName val="Misc_ABS15"/>
      <sheetName val="Misc_MB15"/>
      <sheetName val="This_Bill15"/>
      <sheetName val="Upto_Previous15"/>
      <sheetName val="Up_to_date15"/>
      <sheetName val="Grand_Abstract15"/>
      <sheetName val="Blank_MB15"/>
      <sheetName val="cement_summary15"/>
      <sheetName val="Reinforcement_Steel15"/>
      <sheetName val="P-I_CEMENT_RECONCILIATION_15"/>
      <sheetName val="Ra-38_area_wise_summary15"/>
      <sheetName val="P-II_Cement_Reconciliation15"/>
      <sheetName val="Ra-16_P-II15"/>
      <sheetName val="RA_16-_GH15"/>
      <sheetName val="Quote_Sheet15"/>
      <sheetName val="RCC,Ret__Wall15"/>
      <sheetName val="Name_List15"/>
      <sheetName val="Intro_15"/>
      <sheetName val="Gate_215"/>
      <sheetName val="Project_Ignite15"/>
      <sheetName val="E_&amp;_R15"/>
      <sheetName val="Customize_Your_Invoice15"/>
      <sheetName val="Misc__Data15"/>
      <sheetName val="beam-reinft-machine_rm15"/>
      <sheetName val="Cash_Flow_Input_Data_ISC15"/>
      <sheetName val="Fin__Assumpt__-_SensitivitieH15"/>
      <sheetName val="PRECAST_lightconc-II21"/>
      <sheetName val="Cleaning_&amp;_Grubbing21"/>
      <sheetName val="PRECAST_lightconc_II21"/>
      <sheetName val="College_Details21"/>
      <sheetName val="Personal_21"/>
      <sheetName val="jidal_dam21"/>
      <sheetName val="fran_temp21"/>
      <sheetName val="kona_swit21"/>
      <sheetName val="template_(8)21"/>
      <sheetName val="template_(9)21"/>
      <sheetName val="OVER_HEADS21"/>
      <sheetName val="Cover_Sheet21"/>
      <sheetName val="BOQ_REV_A21"/>
      <sheetName val="PTB_(IO)21"/>
      <sheetName val="BMS_21"/>
      <sheetName val="SPT_vs_PHI21"/>
      <sheetName val="TBAL9697_-group_wise__sdpl21"/>
      <sheetName val="Quantity_Schedule20"/>
      <sheetName val="Revenue__Schedule_20"/>
      <sheetName val="Balance_works_-_Direct_Cost20"/>
      <sheetName val="Balance_works_-_Indirect_Cost20"/>
      <sheetName val="Fund_Plan20"/>
      <sheetName val="Bill_of_Resources20"/>
      <sheetName val="SITE_OVERHEADS19"/>
      <sheetName val="labour_coeff19"/>
      <sheetName val="Expenditure_plan19"/>
      <sheetName val="ORDER_BOOKING19"/>
      <sheetName val="Site_Dev_BOQ19"/>
      <sheetName val="beam-reinft-IIInd_floor19"/>
      <sheetName val="M-Book_for_Conc19"/>
      <sheetName val="M-Book_for_FW19"/>
      <sheetName val="Costing_Upto_Mar'11_(2)19"/>
      <sheetName val="Tender_Summary19"/>
      <sheetName val="TAX_BILLS19"/>
      <sheetName val="CASH_BILLS19"/>
      <sheetName val="LABOUR_BILLS19"/>
      <sheetName val="puch_order19"/>
      <sheetName val="Sheet1_(2)19"/>
      <sheetName val="Boq_Block_A19"/>
      <sheetName val="_24_07_10_RS_&amp;_SECURITY19"/>
      <sheetName val="24_07_10_CIVIL_WET19"/>
      <sheetName val="_24_07_10_CIVIL19"/>
      <sheetName val="_24_07_10_MECH-FAB19"/>
      <sheetName val="_24_07_10_MECH-TANK19"/>
      <sheetName val="_23_07_10_N_SHIFT_MECH-FAB19"/>
      <sheetName val="_23_07_10_N_SHIFT_MECH-TANK19"/>
      <sheetName val="_23_07_10_RS_&amp;_SECURITY19"/>
      <sheetName val="23_07_10_CIVIL_WET19"/>
      <sheetName val="_23_07_10_CIVIL19"/>
      <sheetName val="_23_07_10_MECH-FAB19"/>
      <sheetName val="_23_07_10_MECH-TANK19"/>
      <sheetName val="_22_07_10_N_SHIFT_MECH-FAB19"/>
      <sheetName val="_22_07_10_N_SHIFT_MECH-TANK19"/>
      <sheetName val="_22_07_10_RS_&amp;_SECURITY19"/>
      <sheetName val="22_07_10_CIVIL_WET19"/>
      <sheetName val="_22_07_10_CIVIL19"/>
      <sheetName val="_22_07_10_MECH-FAB19"/>
      <sheetName val="_22_07_10_MECH-TANK19"/>
      <sheetName val="_21_07_10_N_SHIFT_MECH-FAB19"/>
      <sheetName val="_21_07_10_N_SHIFT_MECH-TANK19"/>
      <sheetName val="_21_07_10_RS_&amp;_SECURITY19"/>
      <sheetName val="21_07_10_CIVIL_WET19"/>
      <sheetName val="_21_07_10_CIVIL19"/>
      <sheetName val="_21_07_10_MECH-FAB19"/>
      <sheetName val="_21_07_10_MECH-TANK19"/>
      <sheetName val="_20_07_10_N_SHIFT_MECH-FAB19"/>
      <sheetName val="_20_07_10_N_SHIFT_MECH-TANK19"/>
      <sheetName val="_20_07_10_RS_&amp;_SECURITY19"/>
      <sheetName val="20_07_10_CIVIL_WET19"/>
      <sheetName val="_20_07_10_CIVIL19"/>
      <sheetName val="_20_07_10_MECH-FAB19"/>
      <sheetName val="_20_07_10_MECH-TANK19"/>
      <sheetName val="_19_07_10_N_SHIFT_MECH-FAB19"/>
      <sheetName val="_19_07_10_N_SHIFT_MECH-TANK19"/>
      <sheetName val="_19_07_10_RS_&amp;_SECURITY19"/>
      <sheetName val="19_07_10_CIVIL_WET19"/>
      <sheetName val="_19_07_10_CIVIL19"/>
      <sheetName val="_19_07_10_MECH-FAB19"/>
      <sheetName val="_19_07_10_MECH-TANK19"/>
      <sheetName val="_18_07_10_N_SHIFT_MECH-FAB19"/>
      <sheetName val="_18_07_10_N_SHIFT_MECH-TANK19"/>
      <sheetName val="_18_07_10_RS_&amp;_SECURITY19"/>
      <sheetName val="18_07_10_CIVIL_WET19"/>
      <sheetName val="_18_07_10_CIVIL19"/>
      <sheetName val="_18_07_10_MECH-FAB19"/>
      <sheetName val="_18_07_10_MECH-TANK19"/>
      <sheetName val="_17_07_10_N_SHIFT_MECH-FAB19"/>
      <sheetName val="_17_07_10_N_SHIFT_MECH-TANK19"/>
      <sheetName val="_17_07_10_RS_&amp;_SECURITY19"/>
      <sheetName val="17_07_10_CIVIL_WET19"/>
      <sheetName val="_17_07_10_CIVIL19"/>
      <sheetName val="_17_07_10_MECH-FAB19"/>
      <sheetName val="_17_07_10_MECH-TANK19"/>
      <sheetName val="_16_07_10_N_SHIFT_MECH-FAB18"/>
      <sheetName val="_16_07_10_N_SHIFT_MECH-TANK18"/>
      <sheetName val="_16_07_10_RS_&amp;_SECURITY18"/>
      <sheetName val="16_07_10_CIVIL_WET18"/>
      <sheetName val="_16_07_10_CIVIL18"/>
      <sheetName val="_16_07_10_MECH-FAB18"/>
      <sheetName val="_16_07_10_MECH-TANK18"/>
      <sheetName val="_15_07_10_N_SHIFT_MECH-FAB18"/>
      <sheetName val="_15_07_10_N_SHIFT_MECH-TANK18"/>
      <sheetName val="_15_07_10_RS_&amp;_SECURITY18"/>
      <sheetName val="15_07_10_CIVIL_WET18"/>
      <sheetName val="_15_07_10_CIVIL18"/>
      <sheetName val="_15_07_10_MECH-FAB18"/>
      <sheetName val="_15_07_10_MECH-TANK18"/>
      <sheetName val="_14_07_10_N_SHIFT_MECH-FAB18"/>
      <sheetName val="_14_07_10_N_SHIFT_MECH-TANK18"/>
      <sheetName val="_14_07_10_RS_&amp;_SECURITY18"/>
      <sheetName val="14_07_10_CIVIL_WET18"/>
      <sheetName val="_14_07_10_CIVIL18"/>
      <sheetName val="_14_07_10_MECH-FAB18"/>
      <sheetName val="_14_07_10_MECH-TANK18"/>
      <sheetName val="_13_07_10_N_SHIFT_MECH-FAB18"/>
      <sheetName val="_13_07_10_N_SHIFT_MECH-TANK18"/>
      <sheetName val="_13_07_10_RS_&amp;_SECURITY18"/>
      <sheetName val="13_07_10_CIVIL_WET18"/>
      <sheetName val="_13_07_10_CIVIL18"/>
      <sheetName val="_13_07_10_MECH-FAB18"/>
      <sheetName val="_13_07_10_MECH-TANK18"/>
      <sheetName val="_12_07_10_N_SHIFT_MECH-FAB18"/>
      <sheetName val="_12_07_10_N_SHIFT_MECH-TANK18"/>
      <sheetName val="_12_07_10_RS_&amp;_SECURITY18"/>
      <sheetName val="12_07_10_CIVIL_WET18"/>
      <sheetName val="_12_07_10_CIVIL18"/>
      <sheetName val="_12_07_10_MECH-FAB18"/>
      <sheetName val="_12_07_10_MECH-TANK18"/>
      <sheetName val="_11_07_10_N_SHIFT_MECH-FAB18"/>
      <sheetName val="_11_07_10_N_SHIFT_MECH-TANK18"/>
      <sheetName val="_11_07_10_RS_&amp;_SECURITY18"/>
      <sheetName val="11_07_10_CIVIL_WET18"/>
      <sheetName val="_11_07_10_CIVIL18"/>
      <sheetName val="_11_07_10_MECH-FAB18"/>
      <sheetName val="_11_07_10_MECH-TANK18"/>
      <sheetName val="_10_07_10_N_SHIFT_MECH-FAB18"/>
      <sheetName val="_10_07_10_N_SHIFT_MECH-TANK18"/>
      <sheetName val="_10_07_10_RS_&amp;_SECURITY18"/>
      <sheetName val="10_07_10_CIVIL_WET18"/>
      <sheetName val="_10_07_10_CIVIL18"/>
      <sheetName val="_10_07_10_MECH-FAB18"/>
      <sheetName val="_10_07_10_MECH-TANK18"/>
      <sheetName val="_09_07_10_N_SHIFT_MECH-FAB18"/>
      <sheetName val="_09_07_10_N_SHIFT_MECH-TANK18"/>
      <sheetName val="_09_07_10_RS_&amp;_SECURITY18"/>
      <sheetName val="09_07_10_CIVIL_WET18"/>
      <sheetName val="_09_07_10_CIVIL18"/>
      <sheetName val="_09_07_10_MECH-FAB18"/>
      <sheetName val="_09_07_10_MECH-TANK18"/>
      <sheetName val="_08_07_10_N_SHIFT_MECH-FAB18"/>
      <sheetName val="_08_07_10_N_SHIFT_MECH-TANK18"/>
      <sheetName val="_08_07_10_RS_&amp;_SECURITY18"/>
      <sheetName val="08_07_10_CIVIL_WET18"/>
      <sheetName val="_08_07_10_CIVIL18"/>
      <sheetName val="_08_07_10_MECH-FAB18"/>
      <sheetName val="_08_07_10_MECH-TANK18"/>
      <sheetName val="_07_07_10_N_SHIFT_MECH-FAB18"/>
      <sheetName val="_07_07_10_N_SHIFT_MECH-TANK18"/>
      <sheetName val="_07_07_10_RS_&amp;_SECURITY18"/>
      <sheetName val="07_07_10_CIVIL_WET18"/>
      <sheetName val="_07_07_10_CIVIL18"/>
      <sheetName val="_07_07_10_MECH-FAB18"/>
      <sheetName val="_07_07_10_MECH-TANK18"/>
      <sheetName val="_06_07_10_N_SHIFT_MECH-FAB18"/>
      <sheetName val="_06_07_10_N_SHIFT_MECH-TANK18"/>
      <sheetName val="_06_07_10_RS_&amp;_SECURITY18"/>
      <sheetName val="06_07_10_CIVIL_WET18"/>
      <sheetName val="_06_07_10_CIVIL18"/>
      <sheetName val="_06_07_10_MECH-FAB18"/>
      <sheetName val="_06_07_10_MECH-TANK18"/>
      <sheetName val="_05_07_10_N_SHIFT_MECH-FAB18"/>
      <sheetName val="_05_07_10_N_SHIFT_MECH-TANK18"/>
      <sheetName val="_05_07_10_RS_&amp;_SECURITY18"/>
      <sheetName val="05_07_10_CIVIL_WET18"/>
      <sheetName val="_05_07_10_CIVIL18"/>
      <sheetName val="_05_07_10_MECH-FAB18"/>
      <sheetName val="_05_07_10_MECH-TANK18"/>
      <sheetName val="_04_07_10_N_SHIFT_MECH-FAB18"/>
      <sheetName val="_04_07_10_N_SHIFT_MECH-TANK18"/>
      <sheetName val="_04_07_10_RS_&amp;_SECURITY18"/>
      <sheetName val="04_07_10_CIVIL_WET18"/>
      <sheetName val="_04_07_10_CIVIL18"/>
      <sheetName val="_04_07_10_MECH-FAB18"/>
      <sheetName val="_04_07_10_MECH-TANK18"/>
      <sheetName val="_03_07_10_N_SHIFT_MECH-FAB18"/>
      <sheetName val="_03_07_10_N_SHIFT_MECH-TANK18"/>
      <sheetName val="_03_07_10_RS_&amp;_SECURITY_18"/>
      <sheetName val="03_07_10_CIVIL_WET_18"/>
      <sheetName val="_03_07_10_CIVIL_18"/>
      <sheetName val="_03_07_10_MECH-FAB_18"/>
      <sheetName val="_03_07_10_MECH-TANK_18"/>
      <sheetName val="_02_07_10_N_SHIFT_MECH-FAB_18"/>
      <sheetName val="_02_07_10_N_SHIFT_MECH-TANK_18"/>
      <sheetName val="_02_07_10_RS_&amp;_SECURITY18"/>
      <sheetName val="02_07_10_CIVIL_WET18"/>
      <sheetName val="_02_07_10_CIVIL18"/>
      <sheetName val="_02_07_10_MECH-FAB18"/>
      <sheetName val="_02_07_10_MECH-TANK18"/>
      <sheetName val="_01_07_10_N_SHIFT_MECH-FAB18"/>
      <sheetName val="_01_07_10_N_SHIFT_MECH-TANK18"/>
      <sheetName val="_01_07_10_RS_&amp;_SECURITY18"/>
      <sheetName val="01_07_10_CIVIL_WET18"/>
      <sheetName val="_01_07_10_CIVIL18"/>
      <sheetName val="_01_07_10_MECH-FAB18"/>
      <sheetName val="_01_07_10_MECH-TANK18"/>
      <sheetName val="_30_06_10_N_SHIFT_MECH-FAB18"/>
      <sheetName val="_30_06_10_N_SHIFT_MECH-TANK18"/>
      <sheetName val="scurve_calc_(2)18"/>
      <sheetName val="Meas_-Hotel_Part19"/>
      <sheetName val="BOQ_Direct_selling_cost18"/>
      <sheetName val="Direct_cost_shed_A-2_18"/>
      <sheetName val="Contract_Night_Staff18"/>
      <sheetName val="Contract_Day_Staff18"/>
      <sheetName val="Day_Shift18"/>
      <sheetName val="Night_Shift18"/>
      <sheetName val="Ave_wtd_rates18"/>
      <sheetName val="Material_18"/>
      <sheetName val="Labour_&amp;_Plant18"/>
      <sheetName val="22_12_201119"/>
      <sheetName val="BOQ_(2)19"/>
      <sheetName val="Cashflow_projection18"/>
      <sheetName val="PA-_Consutant_18"/>
      <sheetName val="Civil_Boq18"/>
      <sheetName val="Fee_Rate_Summary18"/>
      <sheetName val="Item-_Compact18"/>
      <sheetName val="final_abstract18"/>
      <sheetName val="TBAL9697__group_wise__sdpl18"/>
      <sheetName val="St_co_91_5lvl18"/>
      <sheetName val="Civil_Works18"/>
      <sheetName val="IO_List18"/>
      <sheetName val="Fill_this_out_first___18"/>
      <sheetName val="Meas__Hotel_Part18"/>
      <sheetName val="INPUT_SHEET18"/>
      <sheetName val="DI_Rate_Analysis19"/>
      <sheetName val="Economic_RisingMain__Ph-I19"/>
      <sheetName val="SP_Break_Up18"/>
      <sheetName val="Labour_productivity18"/>
      <sheetName val="_09_07_10_M顅ᎆ뤀ᨇ԰?缀?18"/>
      <sheetName val="Sales_&amp;_Prod18"/>
      <sheetName val="Cost_Index18"/>
      <sheetName val="cash_in_flow_Summary_JV_18"/>
      <sheetName val="water_prop_18"/>
      <sheetName val="GR_slab-reinft18"/>
      <sheetName val="Staff_Acco_18"/>
      <sheetName val="Rate_analysis-_BOQ_1_18"/>
      <sheetName val="MN_T_B_18"/>
      <sheetName val="Project_Details__18"/>
      <sheetName val="F20_Risk_Analysis18"/>
      <sheetName val="Change_Order_Log18"/>
      <sheetName val="2000_MOR18"/>
      <sheetName val="Driveway_Beams18"/>
      <sheetName val="Structure_Bills_Qty18"/>
      <sheetName val="Prelims_Breakup19"/>
      <sheetName val="INDIGINEOUS_ITEMS_18"/>
      <sheetName val="3cd_Annexure18"/>
      <sheetName val="Rate_Analysis18"/>
      <sheetName val="Fin__Assumpt__-_Sensitivities18"/>
      <sheetName val="Bill_118"/>
      <sheetName val="Bill_218"/>
      <sheetName val="Bill_318"/>
      <sheetName val="Bill_418"/>
      <sheetName val="Bill_518"/>
      <sheetName val="Bill_618"/>
      <sheetName val="Bill_718"/>
      <sheetName val="_09_07_10_M顅ᎆ뤀ᨇ԰18"/>
      <sheetName val="_09_07_10_M顅ᎆ뤀ᨇ԰_缀_18"/>
      <sheetName val="1_Civil-RA18"/>
      <sheetName val="Assumption_Inputs18"/>
      <sheetName val="Phase_118"/>
      <sheetName val="Pacakges_split18"/>
      <sheetName val="DEINKING(ANNEX_1)18"/>
      <sheetName val="AutoOpen_Stub_Data18"/>
      <sheetName val="Eqpmnt_Plng18"/>
      <sheetName val="Debits_as_on_12_04_0817"/>
      <sheetName val="Data_Sheet17"/>
      <sheetName val="T-P1,_FINISHES_WORKING_18"/>
      <sheetName val="Assumption_&amp;_Exclusion18"/>
      <sheetName val="External_Doors18"/>
      <sheetName val="STAFFSCHED_17"/>
      <sheetName val="LABOUR_RATE18"/>
      <sheetName val="Material_Rate18"/>
      <sheetName val="Switch_V1618"/>
      <sheetName val="India_F&amp;S_Template17"/>
      <sheetName val="_bus_bay17"/>
      <sheetName val="doq_417"/>
      <sheetName val="doq_217"/>
      <sheetName val="Grade_Slab_-118"/>
      <sheetName val="Grade_Slab_-218"/>
      <sheetName val="Grade_slab-318"/>
      <sheetName val="Grade_slab_-418"/>
      <sheetName val="Grade_slab_-518"/>
      <sheetName val="Grade_slab_-618"/>
      <sheetName val="Cat_A_Change_Control18"/>
      <sheetName val="Factor_Sheet18"/>
      <sheetName val="Theo_Cons-June'1017"/>
      <sheetName val="11B_17"/>
      <sheetName val="ACAD_Finishes17"/>
      <sheetName val="Site_Details17"/>
      <sheetName val="Site_Area_Statement17"/>
      <sheetName val="Summary_WG17"/>
      <sheetName val="BOQ_LT17"/>
      <sheetName val="14_07_10_CIVIL_W [17"/>
      <sheetName val="AFAS_17"/>
      <sheetName val="RDS_&amp;_WLD17"/>
      <sheetName val="PA_System17"/>
      <sheetName val="Server_&amp;_PAC_Room17"/>
      <sheetName val="HVAC_BOQ17"/>
      <sheetName val="Invoice_Tracker17"/>
      <sheetName val="Income_Statement17"/>
      <sheetName val="Load_Details(B2)17"/>
      <sheetName val="Works_-_Quote_Sheet17"/>
      <sheetName val="BLOCK-A_(MEA_SHEET)17"/>
      <sheetName val="Cost_Basis16"/>
      <sheetName val="Top_Sheet17"/>
      <sheetName val="Col_NUM17"/>
      <sheetName val="COLUMN_RC_17"/>
      <sheetName val="STILT_Floor_Slab_NUM17"/>
      <sheetName val="First_Floor_Slab_RC17"/>
      <sheetName val="FIRST_FLOOR_SLAB_WT_SUMMARY17"/>
      <sheetName val="Stilt_Floor_Beam_NUM17"/>
      <sheetName val="STILT_BEAM_NUM17"/>
      <sheetName val="STILT_BEAM_RC17"/>
      <sheetName val="Stilt_wall_Num17"/>
      <sheetName val="STILT_WALL_RC17"/>
      <sheetName val="Z-DETAILS_ABOVE_RAFT_UPTO_+0_18"/>
      <sheetName val="Z-DETAILS_ABOVE_RAFT_UPTO_+_(17"/>
      <sheetName val="TOTAL_CHECK17"/>
      <sheetName val="TYP___wall_Num17"/>
      <sheetName val="Z-DETAILS_TYP__+2_85_TO_+8_8517"/>
      <sheetName val="d-safe_specs16"/>
      <sheetName val="Deduction_of_assets16"/>
      <sheetName val="Blr_hire16"/>
      <sheetName val="PRECAST_lig(tconc_II16"/>
      <sheetName val="VF_Full_Recon16"/>
      <sheetName val="PITP3_COPY16"/>
      <sheetName val="Meas_16"/>
      <sheetName val="Expenses_Actual_Vs__Budgeted16"/>
      <sheetName val="Col_up_to_plinth16"/>
      <sheetName val="MASTER_RATE_ANALYSIS16"/>
      <sheetName val="RMG_-ABS16"/>
      <sheetName val="T_P_-ABS16"/>
      <sheetName val="T_P_-MB16"/>
      <sheetName val="E_P_R-ABS16"/>
      <sheetName val="E__R-MB16"/>
      <sheetName val="Bldg_6-ABS16"/>
      <sheetName val="Bldg_6-MB16"/>
      <sheetName val="Kz_Grid_Press_foundation_ABS16"/>
      <sheetName val="Kz_Grid_Press_foundation_meas16"/>
      <sheetName val="600-1200T__ABS16"/>
      <sheetName val="600-1200T_Meas16"/>
      <sheetName val="BSR-II_ABS16"/>
      <sheetName val="BSR-II_meas16"/>
      <sheetName val="Misc_ABS16"/>
      <sheetName val="Misc_MB16"/>
      <sheetName val="This_Bill16"/>
      <sheetName val="Upto_Previous16"/>
      <sheetName val="Up_to_date16"/>
      <sheetName val="Grand_Abstract16"/>
      <sheetName val="Blank_MB16"/>
      <sheetName val="cement_summary16"/>
      <sheetName val="Reinforcement_Steel16"/>
      <sheetName val="P-I_CEMENT_RECONCILIATION_16"/>
      <sheetName val="Ra-38_area_wise_summary16"/>
      <sheetName val="P-II_Cement_Reconciliation16"/>
      <sheetName val="Ra-16_P-II16"/>
      <sheetName val="RA_16-_GH16"/>
      <sheetName val="Quote_Sheet16"/>
      <sheetName val="RCC,Ret__Wall16"/>
      <sheetName val="Name_List16"/>
      <sheetName val="Intro_16"/>
      <sheetName val="Gate_216"/>
      <sheetName val="Project_Ignite16"/>
      <sheetName val="E_&amp;_R16"/>
      <sheetName val="Customize_Your_Invoice16"/>
      <sheetName val="Misc__Data16"/>
      <sheetName val="beam-reinft-machine_rm16"/>
      <sheetName val="Cash_Flow_Input_Data_ISC16"/>
      <sheetName val="Fin__Assumpt__-_SensitivitieH16"/>
      <sheetName val="공사비_내역_(가)3"/>
      <sheetName val="Raw_Data3"/>
      <sheetName val="KSt_-_Analysis_3"/>
      <sheetName val="Section_Catalogue3"/>
      <sheetName val="__¢&amp;ú5#4"/>
      <sheetName val="__¢&amp;???ú5#???????4"/>
      <sheetName val="PRECAST_lightconc-II22"/>
      <sheetName val="Cleaning_&amp;_Grubbing22"/>
      <sheetName val="PRECAST_lightconc_II22"/>
      <sheetName val="College_Details22"/>
      <sheetName val="Personal_22"/>
      <sheetName val="jidal_dam22"/>
      <sheetName val="fran_temp22"/>
      <sheetName val="kona_swit22"/>
      <sheetName val="template_(8)22"/>
      <sheetName val="template_(9)22"/>
      <sheetName val="OVER_HEADS22"/>
      <sheetName val="Cover_Sheet22"/>
      <sheetName val="BOQ_REV_A22"/>
      <sheetName val="PTB_(IO)22"/>
      <sheetName val="BMS_22"/>
      <sheetName val="SPT_vs_PHI22"/>
      <sheetName val="TBAL9697_-group_wise__sdpl22"/>
      <sheetName val="Quantity_Schedule21"/>
      <sheetName val="Revenue__Schedule_21"/>
      <sheetName val="Balance_works_-_Direct_Cost21"/>
      <sheetName val="Balance_works_-_Indirect_Cost21"/>
      <sheetName val="Fund_Plan21"/>
      <sheetName val="Bill_of_Resources21"/>
      <sheetName val="SITE_OVERHEADS20"/>
      <sheetName val="labour_coeff20"/>
      <sheetName val="Expenditure_plan20"/>
      <sheetName val="ORDER_BOOKING20"/>
      <sheetName val="Site_Dev_BOQ20"/>
      <sheetName val="beam-reinft-IIInd_floor20"/>
      <sheetName val="M-Book_for_Conc20"/>
      <sheetName val="M-Book_for_FW20"/>
      <sheetName val="Costing_Upto_Mar'11_(2)20"/>
      <sheetName val="Tender_Summary20"/>
      <sheetName val="TAX_BILLS20"/>
      <sheetName val="CASH_BILLS20"/>
      <sheetName val="LABOUR_BILLS20"/>
      <sheetName val="puch_order20"/>
      <sheetName val="Sheet1_(2)20"/>
      <sheetName val="Boq_Block_A20"/>
      <sheetName val="_24_07_10_RS_&amp;_SECURITY20"/>
      <sheetName val="24_07_10_CIVIL_WET20"/>
      <sheetName val="_24_07_10_CIVIL20"/>
      <sheetName val="_24_07_10_MECH-FAB20"/>
      <sheetName val="_24_07_10_MECH-TANK20"/>
      <sheetName val="_23_07_10_N_SHIFT_MECH-FAB20"/>
      <sheetName val="_23_07_10_N_SHIFT_MECH-TANK20"/>
      <sheetName val="_23_07_10_RS_&amp;_SECURITY20"/>
      <sheetName val="23_07_10_CIVIL_WET20"/>
      <sheetName val="_23_07_10_CIVIL20"/>
      <sheetName val="_23_07_10_MECH-FAB20"/>
      <sheetName val="_23_07_10_MECH-TANK20"/>
      <sheetName val="_22_07_10_N_SHIFT_MECH-FAB20"/>
      <sheetName val="_22_07_10_N_SHIFT_MECH-TANK20"/>
      <sheetName val="_22_07_10_RS_&amp;_SECURITY20"/>
      <sheetName val="22_07_10_CIVIL_WET20"/>
      <sheetName val="_22_07_10_CIVIL20"/>
      <sheetName val="_22_07_10_MECH-FAB20"/>
      <sheetName val="_22_07_10_MECH-TANK20"/>
      <sheetName val="_21_07_10_N_SHIFT_MECH-FAB20"/>
      <sheetName val="_21_07_10_N_SHIFT_MECH-TANK20"/>
      <sheetName val="_21_07_10_RS_&amp;_SECURITY20"/>
      <sheetName val="21_07_10_CIVIL_WET20"/>
      <sheetName val="_21_07_10_CIVIL20"/>
      <sheetName val="_21_07_10_MECH-FAB20"/>
      <sheetName val="_21_07_10_MECH-TANK20"/>
      <sheetName val="_20_07_10_N_SHIFT_MECH-FAB20"/>
      <sheetName val="_20_07_10_N_SHIFT_MECH-TANK20"/>
      <sheetName val="_20_07_10_RS_&amp;_SECURITY20"/>
      <sheetName val="20_07_10_CIVIL_WET20"/>
      <sheetName val="_20_07_10_CIVIL20"/>
      <sheetName val="_20_07_10_MECH-FAB20"/>
      <sheetName val="_20_07_10_MECH-TANK20"/>
      <sheetName val="_19_07_10_N_SHIFT_MECH-FAB20"/>
      <sheetName val="_19_07_10_N_SHIFT_MECH-TANK20"/>
      <sheetName val="_19_07_10_RS_&amp;_SECURITY20"/>
      <sheetName val="19_07_10_CIVIL_WET20"/>
      <sheetName val="_19_07_10_CIVIL20"/>
      <sheetName val="_19_07_10_MECH-FAB20"/>
      <sheetName val="_19_07_10_MECH-TANK20"/>
      <sheetName val="_18_07_10_N_SHIFT_MECH-FAB20"/>
      <sheetName val="_18_07_10_N_SHIFT_MECH-TANK20"/>
      <sheetName val="_18_07_10_RS_&amp;_SECURITY20"/>
      <sheetName val="18_07_10_CIVIL_WET20"/>
      <sheetName val="_18_07_10_CIVIL20"/>
      <sheetName val="_18_07_10_MECH-FAB20"/>
      <sheetName val="_18_07_10_MECH-TANK20"/>
      <sheetName val="_17_07_10_N_SHIFT_MECH-FAB20"/>
      <sheetName val="_17_07_10_N_SHIFT_MECH-TANK20"/>
      <sheetName val="_17_07_10_RS_&amp;_SECURITY20"/>
      <sheetName val="17_07_10_CIVIL_WET20"/>
      <sheetName val="_17_07_10_CIVIL20"/>
      <sheetName val="_17_07_10_MECH-FAB20"/>
      <sheetName val="_17_07_10_MECH-TANK20"/>
      <sheetName val="_16_07_10_N_SHIFT_MECH-FAB19"/>
      <sheetName val="_16_07_10_N_SHIFT_MECH-TANK19"/>
      <sheetName val="_16_07_10_RS_&amp;_SECURITY19"/>
      <sheetName val="16_07_10_CIVIL_WET19"/>
      <sheetName val="_16_07_10_CIVIL19"/>
      <sheetName val="_16_07_10_MECH-FAB19"/>
      <sheetName val="_16_07_10_MECH-TANK19"/>
      <sheetName val="_15_07_10_N_SHIFT_MECH-FAB19"/>
      <sheetName val="_15_07_10_N_SHIFT_MECH-TANK19"/>
      <sheetName val="_15_07_10_RS_&amp;_SECURITY19"/>
      <sheetName val="15_07_10_CIVIL_WET19"/>
      <sheetName val="_15_07_10_CIVIL19"/>
      <sheetName val="_15_07_10_MECH-FAB19"/>
      <sheetName val="_15_07_10_MECH-TANK19"/>
      <sheetName val="_14_07_10_N_SHIFT_MECH-FAB19"/>
      <sheetName val="_14_07_10_N_SHIFT_MECH-TANK19"/>
      <sheetName val="_14_07_10_RS_&amp;_SECURITY19"/>
      <sheetName val="14_07_10_CIVIL_WET19"/>
      <sheetName val="_14_07_10_CIVIL19"/>
      <sheetName val="_14_07_10_MECH-FAB19"/>
      <sheetName val="_14_07_10_MECH-TANK19"/>
      <sheetName val="_13_07_10_N_SHIFT_MECH-FAB19"/>
      <sheetName val="_13_07_10_N_SHIFT_MECH-TANK19"/>
      <sheetName val="_13_07_10_RS_&amp;_SECURITY19"/>
      <sheetName val="13_07_10_CIVIL_WET19"/>
      <sheetName val="_13_07_10_CIVIL19"/>
      <sheetName val="_13_07_10_MECH-FAB19"/>
      <sheetName val="_13_07_10_MECH-TANK19"/>
      <sheetName val="_12_07_10_N_SHIFT_MECH-FAB19"/>
      <sheetName val="_12_07_10_N_SHIFT_MECH-TANK19"/>
      <sheetName val="_12_07_10_RS_&amp;_SECURITY19"/>
      <sheetName val="12_07_10_CIVIL_WET19"/>
      <sheetName val="_12_07_10_CIVIL19"/>
      <sheetName val="_12_07_10_MECH-FAB19"/>
      <sheetName val="_12_07_10_MECH-TANK19"/>
      <sheetName val="_11_07_10_N_SHIFT_MECH-FAB19"/>
      <sheetName val="_11_07_10_N_SHIFT_MECH-TANK19"/>
      <sheetName val="_11_07_10_RS_&amp;_SECURITY19"/>
      <sheetName val="11_07_10_CIVIL_WET19"/>
      <sheetName val="_11_07_10_CIVIL19"/>
      <sheetName val="_11_07_10_MECH-FAB19"/>
      <sheetName val="_11_07_10_MECH-TANK19"/>
      <sheetName val="_10_07_10_N_SHIFT_MECH-FAB19"/>
      <sheetName val="_10_07_10_N_SHIFT_MECH-TANK19"/>
      <sheetName val="_10_07_10_RS_&amp;_SECURITY19"/>
      <sheetName val="10_07_10_CIVIL_WET19"/>
      <sheetName val="_10_07_10_CIVIL19"/>
      <sheetName val="_10_07_10_MECH-FAB19"/>
      <sheetName val="_10_07_10_MECH-TANK19"/>
      <sheetName val="_09_07_10_N_SHIFT_MECH-FAB19"/>
      <sheetName val="_09_07_10_N_SHIFT_MECH-TANK19"/>
      <sheetName val="_09_07_10_RS_&amp;_SECURITY19"/>
      <sheetName val="09_07_10_CIVIL_WET19"/>
      <sheetName val="_09_07_10_CIVIL19"/>
      <sheetName val="_09_07_10_MECH-FAB19"/>
      <sheetName val="_09_07_10_MECH-TANK19"/>
      <sheetName val="_08_07_10_N_SHIFT_MECH-FAB19"/>
      <sheetName val="_08_07_10_N_SHIFT_MECH-TANK19"/>
      <sheetName val="_08_07_10_RS_&amp;_SECURITY19"/>
      <sheetName val="08_07_10_CIVIL_WET19"/>
      <sheetName val="_08_07_10_CIVIL19"/>
      <sheetName val="_08_07_10_MECH-FAB19"/>
      <sheetName val="_08_07_10_MECH-TANK19"/>
      <sheetName val="_07_07_10_N_SHIFT_MECH-FAB19"/>
      <sheetName val="_07_07_10_N_SHIFT_MECH-TANK19"/>
      <sheetName val="_07_07_10_RS_&amp;_SECURITY19"/>
      <sheetName val="07_07_10_CIVIL_WET19"/>
      <sheetName val="_07_07_10_CIVIL19"/>
      <sheetName val="_07_07_10_MECH-FAB19"/>
      <sheetName val="_07_07_10_MECH-TANK19"/>
      <sheetName val="_06_07_10_N_SHIFT_MECH-FAB19"/>
      <sheetName val="_06_07_10_N_SHIFT_MECH-TANK19"/>
      <sheetName val="_06_07_10_RS_&amp;_SECURITY19"/>
      <sheetName val="06_07_10_CIVIL_WET19"/>
      <sheetName val="_06_07_10_CIVIL19"/>
      <sheetName val="_06_07_10_MECH-FAB19"/>
      <sheetName val="_06_07_10_MECH-TANK19"/>
      <sheetName val="_05_07_10_N_SHIFT_MECH-FAB19"/>
      <sheetName val="_05_07_10_N_SHIFT_MECH-TANK19"/>
      <sheetName val="_05_07_10_RS_&amp;_SECURITY19"/>
      <sheetName val="05_07_10_CIVIL_WET19"/>
      <sheetName val="_05_07_10_CIVIL19"/>
      <sheetName val="_05_07_10_MECH-FAB19"/>
      <sheetName val="_05_07_10_MECH-TANK19"/>
      <sheetName val="_04_07_10_N_SHIFT_MECH-FAB19"/>
      <sheetName val="_04_07_10_N_SHIFT_MECH-TANK19"/>
      <sheetName val="_04_07_10_RS_&amp;_SECURITY19"/>
      <sheetName val="04_07_10_CIVIL_WET19"/>
      <sheetName val="_04_07_10_CIVIL19"/>
      <sheetName val="_04_07_10_MECH-FAB19"/>
      <sheetName val="_04_07_10_MECH-TANK19"/>
      <sheetName val="_03_07_10_N_SHIFT_MECH-FAB19"/>
      <sheetName val="_03_07_10_N_SHIFT_MECH-TANK19"/>
      <sheetName val="_03_07_10_RS_&amp;_SECURITY_19"/>
      <sheetName val="03_07_10_CIVIL_WET_19"/>
      <sheetName val="_03_07_10_CIVIL_19"/>
      <sheetName val="_03_07_10_MECH-FAB_19"/>
      <sheetName val="_03_07_10_MECH-TANK_19"/>
      <sheetName val="_02_07_10_N_SHIFT_MECH-FAB_19"/>
      <sheetName val="_02_07_10_N_SHIFT_MECH-TANK_19"/>
      <sheetName val="_02_07_10_RS_&amp;_SECURITY19"/>
      <sheetName val="02_07_10_CIVIL_WET19"/>
      <sheetName val="_02_07_10_CIVIL19"/>
      <sheetName val="_02_07_10_MECH-FAB19"/>
      <sheetName val="_02_07_10_MECH-TANK19"/>
      <sheetName val="_01_07_10_N_SHIFT_MECH-FAB19"/>
      <sheetName val="_01_07_10_N_SHIFT_MECH-TANK19"/>
      <sheetName val="_01_07_10_RS_&amp;_SECURITY19"/>
      <sheetName val="01_07_10_CIVIL_WET19"/>
      <sheetName val="_01_07_10_CIVIL19"/>
      <sheetName val="_01_07_10_MECH-FAB19"/>
      <sheetName val="_01_07_10_MECH-TANK19"/>
      <sheetName val="_30_06_10_N_SHIFT_MECH-FAB19"/>
      <sheetName val="_30_06_10_N_SHIFT_MECH-TANK19"/>
      <sheetName val="scurve_calc_(2)19"/>
      <sheetName val="Meas_-Hotel_Part20"/>
      <sheetName val="BOQ_Direct_selling_cost19"/>
      <sheetName val="Direct_cost_shed_A-2_19"/>
      <sheetName val="Contract_Night_Staff19"/>
      <sheetName val="Contract_Day_Staff19"/>
      <sheetName val="Day_Shift19"/>
      <sheetName val="Night_Shift19"/>
      <sheetName val="Ave_wtd_rates19"/>
      <sheetName val="Material_19"/>
      <sheetName val="Labour_&amp;_Plant19"/>
      <sheetName val="22_12_201120"/>
      <sheetName val="BOQ_(2)20"/>
      <sheetName val="Cashflow_projection19"/>
      <sheetName val="PA-_Consutant_19"/>
      <sheetName val="Civil_Boq19"/>
      <sheetName val="Fee_Rate_Summary19"/>
      <sheetName val="Item-_Compact19"/>
      <sheetName val="final_abstract19"/>
      <sheetName val="TBAL9697__group_wise__sdpl19"/>
      <sheetName val="St_co_91_5lvl19"/>
      <sheetName val="Civil_Works19"/>
      <sheetName val="IO_List19"/>
      <sheetName val="Fill_this_out_first___19"/>
      <sheetName val="Meas__Hotel_Part19"/>
      <sheetName val="INPUT_SHEET19"/>
      <sheetName val="DI_Rate_Analysis20"/>
      <sheetName val="Economic_RisingMain__Ph-I20"/>
      <sheetName val="SP_Break_Up19"/>
      <sheetName val="Labour_productivity19"/>
      <sheetName val="_09_07_10_M顅ᎆ뤀ᨇ԰?缀?19"/>
      <sheetName val="Sales_&amp;_Prod19"/>
      <sheetName val="Cost_Index19"/>
      <sheetName val="cash_in_flow_Summary_JV_19"/>
      <sheetName val="water_prop_19"/>
      <sheetName val="GR_slab-reinft19"/>
      <sheetName val="Staff_Acco_19"/>
      <sheetName val="Rate_analysis-_BOQ_1_19"/>
      <sheetName val="MN_T_B_19"/>
      <sheetName val="Project_Details__19"/>
      <sheetName val="F20_Risk_Analysis19"/>
      <sheetName val="Change_Order_Log19"/>
      <sheetName val="2000_MOR19"/>
      <sheetName val="Driveway_Beams19"/>
      <sheetName val="Structure_Bills_Qty19"/>
      <sheetName val="Prelims_Breakup20"/>
      <sheetName val="INDIGINEOUS_ITEMS_19"/>
      <sheetName val="3cd_Annexure19"/>
      <sheetName val="Rate_Analysis19"/>
      <sheetName val="Fin__Assumpt__-_Sensitivities19"/>
      <sheetName val="Bill_119"/>
      <sheetName val="Bill_219"/>
      <sheetName val="Bill_319"/>
      <sheetName val="Bill_419"/>
      <sheetName val="Bill_519"/>
      <sheetName val="Bill_619"/>
      <sheetName val="Bill_719"/>
      <sheetName val="_09_07_10_M顅ᎆ뤀ᨇ԰19"/>
      <sheetName val="_09_07_10_M顅ᎆ뤀ᨇ԰_缀_19"/>
      <sheetName val="1_Civil-RA19"/>
      <sheetName val="Assumption_Inputs19"/>
      <sheetName val="Phase_119"/>
      <sheetName val="Pacakges_split19"/>
      <sheetName val="DEINKING(ANNEX_1)19"/>
      <sheetName val="AutoOpen_Stub_Data19"/>
      <sheetName val="Eqpmnt_Plng19"/>
      <sheetName val="Debits_as_on_12_04_0818"/>
      <sheetName val="Data_Sheet18"/>
      <sheetName val="T-P1,_FINISHES_WORKING_19"/>
      <sheetName val="Assumption_&amp;_Exclusion19"/>
      <sheetName val="External_Doors19"/>
      <sheetName val="STAFFSCHED_18"/>
      <sheetName val="LABOUR_RATE19"/>
      <sheetName val="Material_Rate19"/>
      <sheetName val="Switch_V1619"/>
      <sheetName val="India_F&amp;S_Template18"/>
      <sheetName val="_bus_bay18"/>
      <sheetName val="doq_418"/>
      <sheetName val="doq_218"/>
      <sheetName val="Grade_Slab_-119"/>
      <sheetName val="Grade_Slab_-219"/>
      <sheetName val="Grade_slab-319"/>
      <sheetName val="Grade_slab_-419"/>
      <sheetName val="Grade_slab_-519"/>
      <sheetName val="Grade_slab_-619"/>
      <sheetName val="Cat_A_Change_Control19"/>
      <sheetName val="Factor_Sheet19"/>
      <sheetName val="Theo_Cons-June'1018"/>
      <sheetName val="11B_18"/>
      <sheetName val="ACAD_Finishes18"/>
      <sheetName val="Site_Details18"/>
      <sheetName val="Site_Area_Statement18"/>
      <sheetName val="Summary_WG18"/>
      <sheetName val="BOQ_LT18"/>
      <sheetName val="14_07_10_CIVIL_W [18"/>
      <sheetName val="AFAS_18"/>
      <sheetName val="RDS_&amp;_WLD18"/>
      <sheetName val="PA_System18"/>
      <sheetName val="Server_&amp;_PAC_Room18"/>
      <sheetName val="HVAC_BOQ18"/>
      <sheetName val="Invoice_Tracker18"/>
      <sheetName val="Income_Statement18"/>
      <sheetName val="Load_Details(B2)18"/>
      <sheetName val="Works_-_Quote_Sheet18"/>
      <sheetName val="BLOCK-A_(MEA_SHEET)18"/>
      <sheetName val="Cost_Basis17"/>
      <sheetName val="Top_Sheet18"/>
      <sheetName val="Col_NUM18"/>
      <sheetName val="COLUMN_RC_18"/>
      <sheetName val="STILT_Floor_Slab_NUM18"/>
      <sheetName val="First_Floor_Slab_RC18"/>
      <sheetName val="FIRST_FLOOR_SLAB_WT_SUMMARY18"/>
      <sheetName val="Stilt_Floor_Beam_NUM18"/>
      <sheetName val="STILT_BEAM_NUM18"/>
      <sheetName val="STILT_BEAM_RC18"/>
      <sheetName val="Stilt_wall_Num18"/>
      <sheetName val="STILT_WALL_RC18"/>
      <sheetName val="Z-DETAILS_ABOVE_RAFT_UPTO_+0_19"/>
      <sheetName val="Z-DETAILS_ABOVE_RAFT_UPTO_+_(18"/>
      <sheetName val="TOTAL_CHECK18"/>
      <sheetName val="TYP___wall_Num18"/>
      <sheetName val="Z-DETAILS_TYP__+2_85_TO_+8_8518"/>
      <sheetName val="d-safe_specs17"/>
      <sheetName val="Deduction_of_assets17"/>
      <sheetName val="Blr_hire17"/>
      <sheetName val="PRECAST_lig(tconc_II17"/>
      <sheetName val="VF_Full_Recon17"/>
      <sheetName val="PITP3_COPY17"/>
      <sheetName val="Meas_17"/>
      <sheetName val="Expenses_Actual_Vs__Budgeted17"/>
      <sheetName val="Col_up_to_plinth17"/>
      <sheetName val="MASTER_RATE_ANALYSIS17"/>
      <sheetName val="RMG_-ABS17"/>
      <sheetName val="T_P_-ABS17"/>
      <sheetName val="T_P_-MB17"/>
      <sheetName val="E_P_R-ABS17"/>
      <sheetName val="E__R-MB17"/>
      <sheetName val="Bldg_6-ABS17"/>
      <sheetName val="Bldg_6-MB17"/>
      <sheetName val="Kz_Grid_Press_foundation_ABS17"/>
      <sheetName val="Kz_Grid_Press_foundation_meas17"/>
      <sheetName val="600-1200T__ABS17"/>
      <sheetName val="600-1200T_Meas17"/>
      <sheetName val="BSR-II_ABS17"/>
      <sheetName val="BSR-II_meas17"/>
      <sheetName val="Misc_ABS17"/>
      <sheetName val="Misc_MB17"/>
      <sheetName val="This_Bill17"/>
      <sheetName val="Upto_Previous17"/>
      <sheetName val="Up_to_date17"/>
      <sheetName val="Grand_Abstract17"/>
      <sheetName val="Blank_MB17"/>
      <sheetName val="cement_summary17"/>
      <sheetName val="Reinforcement_Steel17"/>
      <sheetName val="P-I_CEMENT_RECONCILIATION_17"/>
      <sheetName val="Ra-38_area_wise_summary17"/>
      <sheetName val="P-II_Cement_Reconciliation17"/>
      <sheetName val="Ra-16_P-II17"/>
      <sheetName val="RA_16-_GH17"/>
      <sheetName val="Quote_Sheet17"/>
      <sheetName val="RCC,Ret__Wall17"/>
      <sheetName val="Name_List17"/>
      <sheetName val="Intro_17"/>
      <sheetName val="Gate_217"/>
      <sheetName val="Project_Ignite17"/>
      <sheetName val="E_&amp;_R17"/>
      <sheetName val="Customize_Your_Invoice17"/>
      <sheetName val="Misc__Data17"/>
      <sheetName val="beam-reinft-machine_rm17"/>
      <sheetName val="Cash_Flow_Input_Data_ISC17"/>
      <sheetName val="Fin__Assumpt__-_SensitivitieH17"/>
      <sheetName val="공사비_내역_(가)"/>
      <sheetName val="Raw_Data"/>
      <sheetName val="KSt_-_Analysis_"/>
      <sheetName val="Section_Catalogue"/>
      <sheetName val="__¢&amp;ú5#1"/>
      <sheetName val="__¢&amp;???ú5#???????1"/>
      <sheetName val="PRECAST_lightconc-II23"/>
      <sheetName val="Cleaning_&amp;_Grubbing23"/>
      <sheetName val="PRECAST_lightconc_II23"/>
      <sheetName val="College_Details23"/>
      <sheetName val="Personal_23"/>
      <sheetName val="jidal_dam23"/>
      <sheetName val="fran_temp23"/>
      <sheetName val="kona_swit23"/>
      <sheetName val="template_(8)23"/>
      <sheetName val="template_(9)23"/>
      <sheetName val="OVER_HEADS23"/>
      <sheetName val="Cover_Sheet23"/>
      <sheetName val="BOQ_REV_A23"/>
      <sheetName val="PTB_(IO)23"/>
      <sheetName val="BMS_23"/>
      <sheetName val="SPT_vs_PHI23"/>
      <sheetName val="TBAL9697_-group_wise__sdpl23"/>
      <sheetName val="Quantity_Schedule22"/>
      <sheetName val="Revenue__Schedule_22"/>
      <sheetName val="Balance_works_-_Direct_Cost22"/>
      <sheetName val="Balance_works_-_Indirect_Cost22"/>
      <sheetName val="Fund_Plan22"/>
      <sheetName val="Bill_of_Resources22"/>
      <sheetName val="SITE_OVERHEADS21"/>
      <sheetName val="labour_coeff21"/>
      <sheetName val="Expenditure_plan21"/>
      <sheetName val="ORDER_BOOKING21"/>
      <sheetName val="Site_Dev_BOQ21"/>
      <sheetName val="beam-reinft-IIInd_floor21"/>
      <sheetName val="M-Book_for_Conc21"/>
      <sheetName val="M-Book_for_FW21"/>
      <sheetName val="Costing_Upto_Mar'11_(2)21"/>
      <sheetName val="Tender_Summary21"/>
      <sheetName val="TAX_BILLS21"/>
      <sheetName val="CASH_BILLS21"/>
      <sheetName val="LABOUR_BILLS21"/>
      <sheetName val="puch_order21"/>
      <sheetName val="Sheet1_(2)21"/>
      <sheetName val="Boq_Block_A21"/>
      <sheetName val="_24_07_10_RS_&amp;_SECURITY21"/>
      <sheetName val="24_07_10_CIVIL_WET21"/>
      <sheetName val="_24_07_10_CIVIL21"/>
      <sheetName val="_24_07_10_MECH-FAB21"/>
      <sheetName val="_24_07_10_MECH-TANK21"/>
      <sheetName val="_23_07_10_N_SHIFT_MECH-FAB21"/>
      <sheetName val="_23_07_10_N_SHIFT_MECH-TANK21"/>
      <sheetName val="_23_07_10_RS_&amp;_SECURITY21"/>
      <sheetName val="23_07_10_CIVIL_WET21"/>
      <sheetName val="_23_07_10_CIVIL21"/>
      <sheetName val="_23_07_10_MECH-FAB21"/>
      <sheetName val="_23_07_10_MECH-TANK21"/>
      <sheetName val="_22_07_10_N_SHIFT_MECH-FAB21"/>
      <sheetName val="_22_07_10_N_SHIFT_MECH-TANK21"/>
      <sheetName val="_22_07_10_RS_&amp;_SECURITY21"/>
      <sheetName val="22_07_10_CIVIL_WET21"/>
      <sheetName val="_22_07_10_CIVIL21"/>
      <sheetName val="_22_07_10_MECH-FAB21"/>
      <sheetName val="_22_07_10_MECH-TANK21"/>
      <sheetName val="_21_07_10_N_SHIFT_MECH-FAB21"/>
      <sheetName val="_21_07_10_N_SHIFT_MECH-TANK21"/>
      <sheetName val="_21_07_10_RS_&amp;_SECURITY21"/>
      <sheetName val="21_07_10_CIVIL_WET21"/>
      <sheetName val="_21_07_10_CIVIL21"/>
      <sheetName val="_21_07_10_MECH-FAB21"/>
      <sheetName val="_21_07_10_MECH-TANK21"/>
      <sheetName val="_20_07_10_N_SHIFT_MECH-FAB21"/>
      <sheetName val="_20_07_10_N_SHIFT_MECH-TANK21"/>
      <sheetName val="_20_07_10_RS_&amp;_SECURITY21"/>
      <sheetName val="20_07_10_CIVIL_WET21"/>
      <sheetName val="_20_07_10_CIVIL21"/>
      <sheetName val="_20_07_10_MECH-FAB21"/>
      <sheetName val="_20_07_10_MECH-TANK21"/>
      <sheetName val="_19_07_10_N_SHIFT_MECH-FAB21"/>
      <sheetName val="_19_07_10_N_SHIFT_MECH-TANK21"/>
      <sheetName val="_19_07_10_RS_&amp;_SECURITY21"/>
      <sheetName val="19_07_10_CIVIL_WET21"/>
      <sheetName val="_19_07_10_CIVIL21"/>
      <sheetName val="_19_07_10_MECH-FAB21"/>
      <sheetName val="_19_07_10_MECH-TANK21"/>
      <sheetName val="_18_07_10_N_SHIFT_MECH-FAB21"/>
      <sheetName val="_18_07_10_N_SHIFT_MECH-TANK21"/>
      <sheetName val="_18_07_10_RS_&amp;_SECURITY21"/>
      <sheetName val="18_07_10_CIVIL_WET21"/>
      <sheetName val="_18_07_10_CIVIL21"/>
      <sheetName val="_18_07_10_MECH-FAB21"/>
      <sheetName val="_18_07_10_MECH-TANK21"/>
      <sheetName val="_17_07_10_N_SHIFT_MECH-FAB21"/>
      <sheetName val="_17_07_10_N_SHIFT_MECH-TANK21"/>
      <sheetName val="_17_07_10_RS_&amp;_SECURITY21"/>
      <sheetName val="17_07_10_CIVIL_WET21"/>
      <sheetName val="_17_07_10_CIVIL21"/>
      <sheetName val="_17_07_10_MECH-FAB21"/>
      <sheetName val="_17_07_10_MECH-TANK21"/>
      <sheetName val="_16_07_10_N_SHIFT_MECH-FAB20"/>
      <sheetName val="_16_07_10_N_SHIFT_MECH-TANK20"/>
      <sheetName val="_16_07_10_RS_&amp;_SECURITY20"/>
      <sheetName val="16_07_10_CIVIL_WET20"/>
      <sheetName val="_16_07_10_CIVIL20"/>
      <sheetName val="_16_07_10_MECH-FAB20"/>
      <sheetName val="_16_07_10_MECH-TANK20"/>
      <sheetName val="_15_07_10_N_SHIFT_MECH-FAB20"/>
      <sheetName val="_15_07_10_N_SHIFT_MECH-TANK20"/>
      <sheetName val="_15_07_10_RS_&amp;_SECURITY20"/>
      <sheetName val="15_07_10_CIVIL_WET20"/>
      <sheetName val="_15_07_10_CIVIL20"/>
      <sheetName val="_15_07_10_MECH-FAB20"/>
      <sheetName val="_15_07_10_MECH-TANK20"/>
      <sheetName val="_14_07_10_N_SHIFT_MECH-FAB20"/>
      <sheetName val="_14_07_10_N_SHIFT_MECH-TANK20"/>
      <sheetName val="_14_07_10_RS_&amp;_SECURITY20"/>
      <sheetName val="14_07_10_CIVIL_WET20"/>
      <sheetName val="_14_07_10_CIVIL20"/>
      <sheetName val="_14_07_10_MECH-FAB20"/>
      <sheetName val="_14_07_10_MECH-TANK20"/>
      <sheetName val="_13_07_10_N_SHIFT_MECH-FAB20"/>
      <sheetName val="_13_07_10_N_SHIFT_MECH-TANK20"/>
      <sheetName val="_13_07_10_RS_&amp;_SECURITY20"/>
      <sheetName val="13_07_10_CIVIL_WET20"/>
      <sheetName val="_13_07_10_CIVIL20"/>
      <sheetName val="_13_07_10_MECH-FAB20"/>
      <sheetName val="_13_07_10_MECH-TANK20"/>
      <sheetName val="_12_07_10_N_SHIFT_MECH-FAB20"/>
      <sheetName val="_12_07_10_N_SHIFT_MECH-TANK20"/>
      <sheetName val="_12_07_10_RS_&amp;_SECURITY20"/>
      <sheetName val="12_07_10_CIVIL_WET20"/>
      <sheetName val="_12_07_10_CIVIL20"/>
      <sheetName val="_12_07_10_MECH-FAB20"/>
      <sheetName val="_12_07_10_MECH-TANK20"/>
      <sheetName val="_11_07_10_N_SHIFT_MECH-FAB20"/>
      <sheetName val="_11_07_10_N_SHIFT_MECH-TANK20"/>
      <sheetName val="_11_07_10_RS_&amp;_SECURITY20"/>
      <sheetName val="11_07_10_CIVIL_WET20"/>
      <sheetName val="_11_07_10_CIVIL20"/>
      <sheetName val="_11_07_10_MECH-FAB20"/>
      <sheetName val="_11_07_10_MECH-TANK20"/>
      <sheetName val="_10_07_10_N_SHIFT_MECH-FAB20"/>
      <sheetName val="_10_07_10_N_SHIFT_MECH-TANK20"/>
      <sheetName val="_10_07_10_RS_&amp;_SECURITY20"/>
      <sheetName val="10_07_10_CIVIL_WET20"/>
      <sheetName val="_10_07_10_CIVIL20"/>
      <sheetName val="_10_07_10_MECH-FAB20"/>
      <sheetName val="_10_07_10_MECH-TANK20"/>
      <sheetName val="_09_07_10_N_SHIFT_MECH-FAB20"/>
      <sheetName val="_09_07_10_N_SHIFT_MECH-TANK20"/>
      <sheetName val="_09_07_10_RS_&amp;_SECURITY20"/>
      <sheetName val="09_07_10_CIVIL_WET20"/>
      <sheetName val="_09_07_10_CIVIL20"/>
      <sheetName val="_09_07_10_MECH-FAB20"/>
      <sheetName val="_09_07_10_MECH-TANK20"/>
      <sheetName val="_08_07_10_N_SHIFT_MECH-FAB20"/>
      <sheetName val="_08_07_10_N_SHIFT_MECH-TANK20"/>
      <sheetName val="_08_07_10_RS_&amp;_SECURITY20"/>
      <sheetName val="08_07_10_CIVIL_WET20"/>
      <sheetName val="_08_07_10_CIVIL20"/>
      <sheetName val="_08_07_10_MECH-FAB20"/>
      <sheetName val="_08_07_10_MECH-TANK20"/>
      <sheetName val="_07_07_10_N_SHIFT_MECH-FAB20"/>
      <sheetName val="_07_07_10_N_SHIFT_MECH-TANK20"/>
      <sheetName val="_07_07_10_RS_&amp;_SECURITY20"/>
      <sheetName val="07_07_10_CIVIL_WET20"/>
      <sheetName val="_07_07_10_CIVIL20"/>
      <sheetName val="_07_07_10_MECH-FAB20"/>
      <sheetName val="_07_07_10_MECH-TANK20"/>
      <sheetName val="_06_07_10_N_SHIFT_MECH-FAB20"/>
      <sheetName val="_06_07_10_N_SHIFT_MECH-TANK20"/>
      <sheetName val="_06_07_10_RS_&amp;_SECURITY20"/>
      <sheetName val="06_07_10_CIVIL_WET20"/>
      <sheetName val="_06_07_10_CIVIL20"/>
      <sheetName val="_06_07_10_MECH-FAB20"/>
      <sheetName val="_06_07_10_MECH-TANK20"/>
      <sheetName val="_05_07_10_N_SHIFT_MECH-FAB20"/>
      <sheetName val="_05_07_10_N_SHIFT_MECH-TANK20"/>
      <sheetName val="_05_07_10_RS_&amp;_SECURITY20"/>
      <sheetName val="05_07_10_CIVIL_WET20"/>
      <sheetName val="_05_07_10_CIVIL20"/>
      <sheetName val="_05_07_10_MECH-FAB20"/>
      <sheetName val="_05_07_10_MECH-TANK20"/>
      <sheetName val="_04_07_10_N_SHIFT_MECH-FAB20"/>
      <sheetName val="_04_07_10_N_SHIFT_MECH-TANK20"/>
      <sheetName val="_04_07_10_RS_&amp;_SECURITY20"/>
      <sheetName val="04_07_10_CIVIL_WET20"/>
      <sheetName val="_04_07_10_CIVIL20"/>
      <sheetName val="_04_07_10_MECH-FAB20"/>
      <sheetName val="_04_07_10_MECH-TANK20"/>
      <sheetName val="_03_07_10_N_SHIFT_MECH-FAB20"/>
      <sheetName val="_03_07_10_N_SHIFT_MECH-TANK20"/>
      <sheetName val="_03_07_10_RS_&amp;_SECURITY_20"/>
      <sheetName val="03_07_10_CIVIL_WET_20"/>
      <sheetName val="_03_07_10_CIVIL_20"/>
      <sheetName val="_03_07_10_MECH-FAB_20"/>
      <sheetName val="_03_07_10_MECH-TANK_20"/>
      <sheetName val="_02_07_10_N_SHIFT_MECH-FAB_20"/>
      <sheetName val="_02_07_10_N_SHIFT_MECH-TANK_20"/>
      <sheetName val="_02_07_10_RS_&amp;_SECURITY20"/>
      <sheetName val="02_07_10_CIVIL_WET20"/>
      <sheetName val="_02_07_10_CIVIL20"/>
      <sheetName val="_02_07_10_MECH-FAB20"/>
      <sheetName val="_02_07_10_MECH-TANK20"/>
      <sheetName val="_01_07_10_N_SHIFT_MECH-FAB20"/>
      <sheetName val="_01_07_10_N_SHIFT_MECH-TANK20"/>
      <sheetName val="_01_07_10_RS_&amp;_SECURITY20"/>
      <sheetName val="01_07_10_CIVIL_WET20"/>
      <sheetName val="_01_07_10_CIVIL20"/>
      <sheetName val="_01_07_10_MECH-FAB20"/>
      <sheetName val="_01_07_10_MECH-TANK20"/>
      <sheetName val="_30_06_10_N_SHIFT_MECH-FAB20"/>
      <sheetName val="_30_06_10_N_SHIFT_MECH-TANK20"/>
      <sheetName val="scurve_calc_(2)20"/>
      <sheetName val="Meas_-Hotel_Part21"/>
      <sheetName val="BOQ_Direct_selling_cost20"/>
      <sheetName val="Direct_cost_shed_A-2_20"/>
      <sheetName val="Contract_Night_Staff20"/>
      <sheetName val="Contract_Day_Staff20"/>
      <sheetName val="Day_Shift20"/>
      <sheetName val="Night_Shift20"/>
      <sheetName val="Ave_wtd_rates20"/>
      <sheetName val="Material_20"/>
      <sheetName val="Labour_&amp;_Plant20"/>
      <sheetName val="22_12_201121"/>
      <sheetName val="BOQ_(2)21"/>
      <sheetName val="Cashflow_projection20"/>
      <sheetName val="PA-_Consutant_20"/>
      <sheetName val="Civil_Boq20"/>
      <sheetName val="Fee_Rate_Summary20"/>
      <sheetName val="Item-_Compact20"/>
      <sheetName val="final_abstract20"/>
      <sheetName val="TBAL9697__group_wise__sdpl20"/>
      <sheetName val="St_co_91_5lvl20"/>
      <sheetName val="Civil_Works20"/>
      <sheetName val="IO_List20"/>
      <sheetName val="Fill_this_out_first___20"/>
      <sheetName val="Meas__Hotel_Part20"/>
      <sheetName val="INPUT_SHEET20"/>
      <sheetName val="DI_Rate_Analysis21"/>
      <sheetName val="Economic_RisingMain__Ph-I21"/>
      <sheetName val="SP_Break_Up20"/>
      <sheetName val="Labour_productivity20"/>
      <sheetName val="_09_07_10_M顅ᎆ뤀ᨇ԰?缀?20"/>
      <sheetName val="Sales_&amp;_Prod20"/>
      <sheetName val="Cost_Index20"/>
      <sheetName val="cash_in_flow_Summary_JV_20"/>
      <sheetName val="water_prop_20"/>
      <sheetName val="GR_slab-reinft20"/>
      <sheetName val="Staff_Acco_20"/>
      <sheetName val="Rate_analysis-_BOQ_1_20"/>
      <sheetName val="MN_T_B_20"/>
      <sheetName val="Project_Details__20"/>
      <sheetName val="F20_Risk_Analysis20"/>
      <sheetName val="Change_Order_Log20"/>
      <sheetName val="2000_MOR20"/>
      <sheetName val="Driveway_Beams20"/>
      <sheetName val="Structure_Bills_Qty20"/>
      <sheetName val="Prelims_Breakup21"/>
      <sheetName val="INDIGINEOUS_ITEMS_20"/>
      <sheetName val="3cd_Annexure20"/>
      <sheetName val="Rate_Analysis20"/>
      <sheetName val="Fin__Assumpt__-_Sensitivities20"/>
      <sheetName val="Bill_120"/>
      <sheetName val="Bill_220"/>
      <sheetName val="Bill_320"/>
      <sheetName val="Bill_420"/>
      <sheetName val="Bill_520"/>
      <sheetName val="Bill_620"/>
      <sheetName val="Bill_720"/>
      <sheetName val="_09_07_10_M顅ᎆ뤀ᨇ԰20"/>
      <sheetName val="_09_07_10_M顅ᎆ뤀ᨇ԰_缀_20"/>
      <sheetName val="1_Civil-RA20"/>
      <sheetName val="Assumption_Inputs20"/>
      <sheetName val="Phase_120"/>
      <sheetName val="Pacakges_split20"/>
      <sheetName val="DEINKING(ANNEX_1)20"/>
      <sheetName val="AutoOpen_Stub_Data20"/>
      <sheetName val="Eqpmnt_Plng20"/>
      <sheetName val="Debits_as_on_12_04_0819"/>
      <sheetName val="Data_Sheet19"/>
      <sheetName val="T-P1,_FINISHES_WORKING_20"/>
      <sheetName val="Assumption_&amp;_Exclusion20"/>
      <sheetName val="External_Doors20"/>
      <sheetName val="STAFFSCHED_19"/>
      <sheetName val="LABOUR_RATE20"/>
      <sheetName val="Material_Rate20"/>
      <sheetName val="Switch_V1620"/>
      <sheetName val="India_F&amp;S_Template19"/>
      <sheetName val="_bus_bay19"/>
      <sheetName val="doq_419"/>
      <sheetName val="doq_219"/>
      <sheetName val="Grade_Slab_-120"/>
      <sheetName val="Grade_Slab_-220"/>
      <sheetName val="Grade_slab-320"/>
      <sheetName val="Grade_slab_-420"/>
      <sheetName val="Grade_slab_-520"/>
      <sheetName val="Grade_slab_-620"/>
      <sheetName val="Cat_A_Change_Control20"/>
      <sheetName val="Factor_Sheet20"/>
      <sheetName val="Theo_Cons-June'1019"/>
      <sheetName val="11B_19"/>
      <sheetName val="ACAD_Finishes19"/>
      <sheetName val="Site_Details19"/>
      <sheetName val="Site_Area_Statement19"/>
      <sheetName val="Summary_WG19"/>
      <sheetName val="BOQ_LT19"/>
      <sheetName val="14_07_10_CIVIL_W [19"/>
      <sheetName val="AFAS_19"/>
      <sheetName val="RDS_&amp;_WLD19"/>
      <sheetName val="PA_System19"/>
      <sheetName val="Server_&amp;_PAC_Room19"/>
      <sheetName val="HVAC_BOQ19"/>
      <sheetName val="Invoice_Tracker19"/>
      <sheetName val="Income_Statement19"/>
      <sheetName val="Load_Details(B2)19"/>
      <sheetName val="Works_-_Quote_Sheet19"/>
      <sheetName val="BLOCK-A_(MEA_SHEET)19"/>
      <sheetName val="Cost_Basis18"/>
      <sheetName val="Top_Sheet19"/>
      <sheetName val="Col_NUM19"/>
      <sheetName val="COLUMN_RC_19"/>
      <sheetName val="STILT_Floor_Slab_NUM19"/>
      <sheetName val="First_Floor_Slab_RC19"/>
      <sheetName val="FIRST_FLOOR_SLAB_WT_SUMMARY19"/>
      <sheetName val="Stilt_Floor_Beam_NUM19"/>
      <sheetName val="STILT_BEAM_NUM19"/>
      <sheetName val="STILT_BEAM_RC19"/>
      <sheetName val="Stilt_wall_Num19"/>
      <sheetName val="STILT_WALL_RC19"/>
      <sheetName val="Z-DETAILS_ABOVE_RAFT_UPTO_+0_20"/>
      <sheetName val="Z-DETAILS_ABOVE_RAFT_UPTO_+_(19"/>
      <sheetName val="TOTAL_CHECK19"/>
      <sheetName val="TYP___wall_Num19"/>
      <sheetName val="Z-DETAILS_TYP__+2_85_TO_+8_8519"/>
      <sheetName val="d-safe_specs18"/>
      <sheetName val="Deduction_of_assets18"/>
      <sheetName val="Blr_hire18"/>
      <sheetName val="PRECAST_lig(tconc_II18"/>
      <sheetName val="VF_Full_Recon18"/>
      <sheetName val="PITP3_COPY18"/>
      <sheetName val="Meas_18"/>
      <sheetName val="Expenses_Actual_Vs__Budgeted18"/>
      <sheetName val="Col_up_to_plinth18"/>
      <sheetName val="MASTER_RATE_ANALYSIS18"/>
      <sheetName val="RMG_-ABS18"/>
      <sheetName val="T_P_-ABS18"/>
      <sheetName val="T_P_-MB18"/>
      <sheetName val="E_P_R-ABS18"/>
      <sheetName val="E__R-MB18"/>
      <sheetName val="Bldg_6-ABS18"/>
      <sheetName val="Bldg_6-MB18"/>
      <sheetName val="Kz_Grid_Press_foundation_ABS18"/>
      <sheetName val="Kz_Grid_Press_foundation_meas18"/>
      <sheetName val="600-1200T__ABS18"/>
      <sheetName val="600-1200T_Meas18"/>
      <sheetName val="BSR-II_ABS18"/>
      <sheetName val="BSR-II_meas18"/>
      <sheetName val="Misc_ABS18"/>
      <sheetName val="Misc_MB18"/>
      <sheetName val="This_Bill18"/>
      <sheetName val="Upto_Previous18"/>
      <sheetName val="Up_to_date18"/>
      <sheetName val="Grand_Abstract18"/>
      <sheetName val="Blank_MB18"/>
      <sheetName val="cement_summary18"/>
      <sheetName val="Reinforcement_Steel18"/>
      <sheetName val="P-I_CEMENT_RECONCILIATION_18"/>
      <sheetName val="Ra-38_area_wise_summary18"/>
      <sheetName val="P-II_Cement_Reconciliation18"/>
      <sheetName val="Ra-16_P-II18"/>
      <sheetName val="RA_16-_GH18"/>
      <sheetName val="Quote_Sheet18"/>
      <sheetName val="RCC,Ret__Wall18"/>
      <sheetName val="Name_List18"/>
      <sheetName val="Intro_18"/>
      <sheetName val="Gate_218"/>
      <sheetName val="Project_Ignite18"/>
      <sheetName val="E_&amp;_R18"/>
      <sheetName val="Customize_Your_Invoice18"/>
      <sheetName val="Misc__Data18"/>
      <sheetName val="beam-reinft-machine_rm18"/>
      <sheetName val="Cash_Flow_Input_Data_ISC18"/>
      <sheetName val="Fin__Assumpt__-_SensitivitieH18"/>
      <sheetName val="공사비_내역_(가)1"/>
      <sheetName val="Raw_Data1"/>
      <sheetName val="KSt_-_Analysis_1"/>
      <sheetName val="Section_Catalogue1"/>
      <sheetName val="__¢&amp;ú5#2"/>
      <sheetName val="__¢&amp;???ú5#???????2"/>
      <sheetName val="PRECAST_lightconc-II24"/>
      <sheetName val="Cleaning_&amp;_Grubbing24"/>
      <sheetName val="PRECAST_lightconc_II24"/>
      <sheetName val="College_Details24"/>
      <sheetName val="Personal_24"/>
      <sheetName val="jidal_dam24"/>
      <sheetName val="fran_temp24"/>
      <sheetName val="kona_swit24"/>
      <sheetName val="template_(8)24"/>
      <sheetName val="template_(9)24"/>
      <sheetName val="OVER_HEADS24"/>
      <sheetName val="Cover_Sheet24"/>
      <sheetName val="BOQ_REV_A24"/>
      <sheetName val="PTB_(IO)24"/>
      <sheetName val="BMS_24"/>
      <sheetName val="SPT_vs_PHI24"/>
      <sheetName val="TBAL9697_-group_wise__sdpl24"/>
      <sheetName val="Quantity_Schedule23"/>
      <sheetName val="Revenue__Schedule_23"/>
      <sheetName val="Balance_works_-_Direct_Cost23"/>
      <sheetName val="Balance_works_-_Indirect_Cost23"/>
      <sheetName val="Fund_Plan23"/>
      <sheetName val="Bill_of_Resources23"/>
      <sheetName val="SITE_OVERHEADS22"/>
      <sheetName val="labour_coeff22"/>
      <sheetName val="Expenditure_plan22"/>
      <sheetName val="ORDER_BOOKING22"/>
      <sheetName val="Site_Dev_BOQ22"/>
      <sheetName val="beam-reinft-IIInd_floor22"/>
      <sheetName val="M-Book_for_Conc22"/>
      <sheetName val="M-Book_for_FW22"/>
      <sheetName val="Costing_Upto_Mar'11_(2)22"/>
      <sheetName val="Tender_Summary22"/>
      <sheetName val="TAX_BILLS22"/>
      <sheetName val="CASH_BILLS22"/>
      <sheetName val="LABOUR_BILLS22"/>
      <sheetName val="puch_order22"/>
      <sheetName val="Sheet1_(2)22"/>
      <sheetName val="Boq_Block_A22"/>
      <sheetName val="_24_07_10_RS_&amp;_SECURITY22"/>
      <sheetName val="24_07_10_CIVIL_WET22"/>
      <sheetName val="_24_07_10_CIVIL22"/>
      <sheetName val="_24_07_10_MECH-FAB22"/>
      <sheetName val="_24_07_10_MECH-TANK22"/>
      <sheetName val="_23_07_10_N_SHIFT_MECH-FAB22"/>
      <sheetName val="_23_07_10_N_SHIFT_MECH-TANK22"/>
      <sheetName val="_23_07_10_RS_&amp;_SECURITY22"/>
      <sheetName val="23_07_10_CIVIL_WET22"/>
      <sheetName val="_23_07_10_CIVIL22"/>
      <sheetName val="_23_07_10_MECH-FAB22"/>
      <sheetName val="_23_07_10_MECH-TANK22"/>
      <sheetName val="_22_07_10_N_SHIFT_MECH-FAB22"/>
      <sheetName val="_22_07_10_N_SHIFT_MECH-TANK22"/>
      <sheetName val="_22_07_10_RS_&amp;_SECURITY22"/>
      <sheetName val="22_07_10_CIVIL_WET22"/>
      <sheetName val="_22_07_10_CIVIL22"/>
      <sheetName val="_22_07_10_MECH-FAB22"/>
      <sheetName val="_22_07_10_MECH-TANK22"/>
      <sheetName val="_21_07_10_N_SHIFT_MECH-FAB22"/>
      <sheetName val="_21_07_10_N_SHIFT_MECH-TANK22"/>
      <sheetName val="_21_07_10_RS_&amp;_SECURITY22"/>
      <sheetName val="21_07_10_CIVIL_WET22"/>
      <sheetName val="_21_07_10_CIVIL22"/>
      <sheetName val="_21_07_10_MECH-FAB22"/>
      <sheetName val="_21_07_10_MECH-TANK22"/>
      <sheetName val="_20_07_10_N_SHIFT_MECH-FAB22"/>
      <sheetName val="_20_07_10_N_SHIFT_MECH-TANK22"/>
      <sheetName val="_20_07_10_RS_&amp;_SECURITY22"/>
      <sheetName val="20_07_10_CIVIL_WET22"/>
      <sheetName val="_20_07_10_CIVIL22"/>
      <sheetName val="_20_07_10_MECH-FAB22"/>
      <sheetName val="_20_07_10_MECH-TANK22"/>
      <sheetName val="_19_07_10_N_SHIFT_MECH-FAB22"/>
      <sheetName val="_19_07_10_N_SHIFT_MECH-TANK22"/>
      <sheetName val="_19_07_10_RS_&amp;_SECURITY22"/>
      <sheetName val="19_07_10_CIVIL_WET22"/>
      <sheetName val="_19_07_10_CIVIL22"/>
      <sheetName val="_19_07_10_MECH-FAB22"/>
      <sheetName val="_19_07_10_MECH-TANK22"/>
      <sheetName val="_18_07_10_N_SHIFT_MECH-FAB22"/>
      <sheetName val="_18_07_10_N_SHIFT_MECH-TANK22"/>
      <sheetName val="_18_07_10_RS_&amp;_SECURITY22"/>
      <sheetName val="18_07_10_CIVIL_WET22"/>
      <sheetName val="_18_07_10_CIVIL22"/>
      <sheetName val="_18_07_10_MECH-FAB22"/>
      <sheetName val="_18_07_10_MECH-TANK22"/>
      <sheetName val="_17_07_10_N_SHIFT_MECH-FAB22"/>
      <sheetName val="_17_07_10_N_SHIFT_MECH-TANK22"/>
      <sheetName val="_17_07_10_RS_&amp;_SECURITY22"/>
      <sheetName val="17_07_10_CIVIL_WET22"/>
      <sheetName val="_17_07_10_CIVIL22"/>
      <sheetName val="_17_07_10_MECH-FAB22"/>
      <sheetName val="_17_07_10_MECH-TANK22"/>
      <sheetName val="_16_07_10_N_SHIFT_MECH-FAB21"/>
      <sheetName val="_16_07_10_N_SHIFT_MECH-TANK21"/>
      <sheetName val="_16_07_10_RS_&amp;_SECURITY21"/>
      <sheetName val="16_07_10_CIVIL_WET21"/>
      <sheetName val="_16_07_10_CIVIL21"/>
      <sheetName val="_16_07_10_MECH-FAB21"/>
      <sheetName val="_16_07_10_MECH-TANK21"/>
      <sheetName val="_15_07_10_N_SHIFT_MECH-FAB21"/>
      <sheetName val="_15_07_10_N_SHIFT_MECH-TANK21"/>
      <sheetName val="_15_07_10_RS_&amp;_SECURITY21"/>
      <sheetName val="15_07_10_CIVIL_WET21"/>
      <sheetName val="_15_07_10_CIVIL21"/>
      <sheetName val="_15_07_10_MECH-FAB21"/>
      <sheetName val="_15_07_10_MECH-TANK21"/>
      <sheetName val="_14_07_10_N_SHIFT_MECH-FAB21"/>
      <sheetName val="_14_07_10_N_SHIFT_MECH-TANK21"/>
      <sheetName val="_14_07_10_RS_&amp;_SECURITY21"/>
      <sheetName val="14_07_10_CIVIL_WET21"/>
      <sheetName val="_14_07_10_CIVIL21"/>
      <sheetName val="_14_07_10_MECH-FAB21"/>
      <sheetName val="_14_07_10_MECH-TANK21"/>
      <sheetName val="_13_07_10_N_SHIFT_MECH-FAB21"/>
      <sheetName val="_13_07_10_N_SHIFT_MECH-TANK21"/>
      <sheetName val="_13_07_10_RS_&amp;_SECURITY21"/>
      <sheetName val="13_07_10_CIVIL_WET21"/>
      <sheetName val="_13_07_10_CIVIL21"/>
      <sheetName val="_13_07_10_MECH-FAB21"/>
      <sheetName val="_13_07_10_MECH-TANK21"/>
      <sheetName val="_12_07_10_N_SHIFT_MECH-FAB21"/>
      <sheetName val="_12_07_10_N_SHIFT_MECH-TANK21"/>
      <sheetName val="_12_07_10_RS_&amp;_SECURITY21"/>
      <sheetName val="12_07_10_CIVIL_WET21"/>
      <sheetName val="_12_07_10_CIVIL21"/>
      <sheetName val="_12_07_10_MECH-FAB21"/>
      <sheetName val="_12_07_10_MECH-TANK21"/>
      <sheetName val="_11_07_10_N_SHIFT_MECH-FAB21"/>
      <sheetName val="_11_07_10_N_SHIFT_MECH-TANK21"/>
      <sheetName val="_11_07_10_RS_&amp;_SECURITY21"/>
      <sheetName val="11_07_10_CIVIL_WET21"/>
      <sheetName val="_11_07_10_CIVIL21"/>
      <sheetName val="_11_07_10_MECH-FAB21"/>
      <sheetName val="_11_07_10_MECH-TANK21"/>
      <sheetName val="_10_07_10_N_SHIFT_MECH-FAB21"/>
      <sheetName val="_10_07_10_N_SHIFT_MECH-TANK21"/>
      <sheetName val="_10_07_10_RS_&amp;_SECURITY21"/>
      <sheetName val="10_07_10_CIVIL_WET21"/>
      <sheetName val="_10_07_10_CIVIL21"/>
      <sheetName val="_10_07_10_MECH-FAB21"/>
      <sheetName val="_10_07_10_MECH-TANK21"/>
      <sheetName val="_09_07_10_N_SHIFT_MECH-FAB21"/>
      <sheetName val="_09_07_10_N_SHIFT_MECH-TANK21"/>
      <sheetName val="_09_07_10_RS_&amp;_SECURITY21"/>
      <sheetName val="09_07_10_CIVIL_WET21"/>
      <sheetName val="_09_07_10_CIVIL21"/>
      <sheetName val="_09_07_10_MECH-FAB21"/>
      <sheetName val="_09_07_10_MECH-TANK21"/>
      <sheetName val="_08_07_10_N_SHIFT_MECH-FAB21"/>
      <sheetName val="_08_07_10_N_SHIFT_MECH-TANK21"/>
      <sheetName val="_08_07_10_RS_&amp;_SECURITY21"/>
      <sheetName val="08_07_10_CIVIL_WET21"/>
      <sheetName val="_08_07_10_CIVIL21"/>
      <sheetName val="_08_07_10_MECH-FAB21"/>
      <sheetName val="_08_07_10_MECH-TANK21"/>
      <sheetName val="_07_07_10_N_SHIFT_MECH-FAB21"/>
      <sheetName val="_07_07_10_N_SHIFT_MECH-TANK21"/>
      <sheetName val="_07_07_10_RS_&amp;_SECURITY21"/>
      <sheetName val="07_07_10_CIVIL_WET21"/>
      <sheetName val="_07_07_10_CIVIL21"/>
      <sheetName val="_07_07_10_MECH-FAB21"/>
      <sheetName val="_07_07_10_MECH-TANK21"/>
      <sheetName val="_06_07_10_N_SHIFT_MECH-FAB21"/>
      <sheetName val="_06_07_10_N_SHIFT_MECH-TANK21"/>
      <sheetName val="_06_07_10_RS_&amp;_SECURITY21"/>
      <sheetName val="06_07_10_CIVIL_WET21"/>
      <sheetName val="_06_07_10_CIVIL21"/>
      <sheetName val="_06_07_10_MECH-FAB21"/>
      <sheetName val="_06_07_10_MECH-TANK21"/>
      <sheetName val="_05_07_10_N_SHIFT_MECH-FAB21"/>
      <sheetName val="_05_07_10_N_SHIFT_MECH-TANK21"/>
      <sheetName val="_05_07_10_RS_&amp;_SECURITY21"/>
      <sheetName val="05_07_10_CIVIL_WET21"/>
      <sheetName val="_05_07_10_CIVIL21"/>
      <sheetName val="_05_07_10_MECH-FAB21"/>
      <sheetName val="_05_07_10_MECH-TANK21"/>
      <sheetName val="_04_07_10_N_SHIFT_MECH-FAB21"/>
      <sheetName val="_04_07_10_N_SHIFT_MECH-TANK21"/>
      <sheetName val="_04_07_10_RS_&amp;_SECURITY21"/>
      <sheetName val="04_07_10_CIVIL_WET21"/>
      <sheetName val="_04_07_10_CIVIL21"/>
      <sheetName val="_04_07_10_MECH-FAB21"/>
      <sheetName val="_04_07_10_MECH-TANK21"/>
      <sheetName val="_03_07_10_N_SHIFT_MECH-FAB21"/>
      <sheetName val="_03_07_10_N_SHIFT_MECH-TANK21"/>
      <sheetName val="_03_07_10_RS_&amp;_SECURITY_21"/>
      <sheetName val="03_07_10_CIVIL_WET_21"/>
      <sheetName val="_03_07_10_CIVIL_21"/>
      <sheetName val="_03_07_10_MECH-FAB_21"/>
      <sheetName val="_03_07_10_MECH-TANK_21"/>
      <sheetName val="_02_07_10_N_SHIFT_MECH-FAB_21"/>
      <sheetName val="_02_07_10_N_SHIFT_MECH-TANK_21"/>
      <sheetName val="_02_07_10_RS_&amp;_SECURITY21"/>
      <sheetName val="02_07_10_CIVIL_WET21"/>
      <sheetName val="_02_07_10_CIVIL21"/>
      <sheetName val="_02_07_10_MECH-FAB21"/>
      <sheetName val="_02_07_10_MECH-TANK21"/>
      <sheetName val="_01_07_10_N_SHIFT_MECH-FAB21"/>
      <sheetName val="_01_07_10_N_SHIFT_MECH-TANK21"/>
      <sheetName val="_01_07_10_RS_&amp;_SECURITY21"/>
      <sheetName val="01_07_10_CIVIL_WET21"/>
      <sheetName val="_01_07_10_CIVIL21"/>
      <sheetName val="_01_07_10_MECH-FAB21"/>
      <sheetName val="_01_07_10_MECH-TANK21"/>
      <sheetName val="_30_06_10_N_SHIFT_MECH-FAB21"/>
      <sheetName val="_30_06_10_N_SHIFT_MECH-TANK21"/>
      <sheetName val="scurve_calc_(2)21"/>
      <sheetName val="Meas_-Hotel_Part22"/>
      <sheetName val="BOQ_Direct_selling_cost21"/>
      <sheetName val="Direct_cost_shed_A-2_21"/>
      <sheetName val="Contract_Night_Staff21"/>
      <sheetName val="Contract_Day_Staff21"/>
      <sheetName val="Day_Shift21"/>
      <sheetName val="Night_Shift21"/>
      <sheetName val="Ave_wtd_rates21"/>
      <sheetName val="Material_21"/>
      <sheetName val="Labour_&amp;_Plant21"/>
      <sheetName val="22_12_201122"/>
      <sheetName val="BOQ_(2)22"/>
      <sheetName val="Cashflow_projection21"/>
      <sheetName val="PA-_Consutant_21"/>
      <sheetName val="Civil_Boq21"/>
      <sheetName val="Fee_Rate_Summary21"/>
      <sheetName val="Item-_Compact21"/>
      <sheetName val="final_abstract21"/>
      <sheetName val="TBAL9697__group_wise__sdpl21"/>
      <sheetName val="St_co_91_5lvl21"/>
      <sheetName val="Civil_Works21"/>
      <sheetName val="IO_List21"/>
      <sheetName val="Fill_this_out_first___21"/>
      <sheetName val="Meas__Hotel_Part21"/>
      <sheetName val="INPUT_SHEET21"/>
      <sheetName val="DI_Rate_Analysis22"/>
      <sheetName val="Economic_RisingMain__Ph-I22"/>
      <sheetName val="SP_Break_Up21"/>
      <sheetName val="Labour_productivity21"/>
      <sheetName val="_09_07_10_M顅ᎆ뤀ᨇ԰?缀?21"/>
      <sheetName val="Sales_&amp;_Prod21"/>
      <sheetName val="Cost_Index21"/>
      <sheetName val="cash_in_flow_Summary_JV_21"/>
      <sheetName val="water_prop_21"/>
      <sheetName val="GR_slab-reinft21"/>
      <sheetName val="Staff_Acco_21"/>
      <sheetName val="Rate_analysis-_BOQ_1_21"/>
      <sheetName val="MN_T_B_21"/>
      <sheetName val="Project_Details__21"/>
      <sheetName val="F20_Risk_Analysis21"/>
      <sheetName val="Change_Order_Log21"/>
      <sheetName val="2000_MOR21"/>
      <sheetName val="Driveway_Beams21"/>
      <sheetName val="Structure_Bills_Qty21"/>
      <sheetName val="Prelims_Breakup22"/>
      <sheetName val="INDIGINEOUS_ITEMS_21"/>
      <sheetName val="3cd_Annexure21"/>
      <sheetName val="Rate_Analysis21"/>
      <sheetName val="Fin__Assumpt__-_Sensitivities21"/>
      <sheetName val="Bill_121"/>
      <sheetName val="Bill_221"/>
      <sheetName val="Bill_321"/>
      <sheetName val="Bill_421"/>
      <sheetName val="Bill_521"/>
      <sheetName val="Bill_621"/>
      <sheetName val="Bill_721"/>
      <sheetName val="_09_07_10_M顅ᎆ뤀ᨇ԰21"/>
      <sheetName val="_09_07_10_M顅ᎆ뤀ᨇ԰_缀_21"/>
      <sheetName val="1_Civil-RA21"/>
      <sheetName val="Assumption_Inputs21"/>
      <sheetName val="Phase_121"/>
      <sheetName val="Pacakges_split21"/>
      <sheetName val="DEINKING(ANNEX_1)21"/>
      <sheetName val="AutoOpen_Stub_Data21"/>
      <sheetName val="Eqpmnt_Plng21"/>
      <sheetName val="Debits_as_on_12_04_0820"/>
      <sheetName val="Data_Sheet20"/>
      <sheetName val="T-P1,_FINISHES_WORKING_21"/>
      <sheetName val="Assumption_&amp;_Exclusion21"/>
      <sheetName val="External_Doors21"/>
      <sheetName val="STAFFSCHED_20"/>
      <sheetName val="LABOUR_RATE21"/>
      <sheetName val="Material_Rate21"/>
      <sheetName val="Switch_V1621"/>
      <sheetName val="India_F&amp;S_Template20"/>
      <sheetName val="_bus_bay20"/>
      <sheetName val="doq_420"/>
      <sheetName val="doq_220"/>
      <sheetName val="Grade_Slab_-121"/>
      <sheetName val="Grade_Slab_-221"/>
      <sheetName val="Grade_slab-321"/>
      <sheetName val="Grade_slab_-421"/>
      <sheetName val="Grade_slab_-521"/>
      <sheetName val="Grade_slab_-621"/>
      <sheetName val="Cat_A_Change_Control21"/>
      <sheetName val="Factor_Sheet21"/>
      <sheetName val="Theo_Cons-June'1020"/>
      <sheetName val="11B_20"/>
      <sheetName val="ACAD_Finishes20"/>
      <sheetName val="Site_Details20"/>
      <sheetName val="Site_Area_Statement20"/>
      <sheetName val="Summary_WG20"/>
      <sheetName val="BOQ_LT20"/>
      <sheetName val="14_07_10_CIVIL_W [20"/>
      <sheetName val="AFAS_20"/>
      <sheetName val="RDS_&amp;_WLD20"/>
      <sheetName val="PA_System20"/>
      <sheetName val="Server_&amp;_PAC_Room20"/>
      <sheetName val="HVAC_BOQ20"/>
      <sheetName val="Invoice_Tracker20"/>
      <sheetName val="Income_Statement20"/>
      <sheetName val="Load_Details(B2)20"/>
      <sheetName val="Works_-_Quote_Sheet20"/>
      <sheetName val="BLOCK-A_(MEA_SHEET)20"/>
      <sheetName val="Cost_Basis19"/>
      <sheetName val="Top_Sheet20"/>
      <sheetName val="Col_NUM20"/>
      <sheetName val="COLUMN_RC_20"/>
      <sheetName val="STILT_Floor_Slab_NUM20"/>
      <sheetName val="First_Floor_Slab_RC20"/>
      <sheetName val="FIRST_FLOOR_SLAB_WT_SUMMARY20"/>
      <sheetName val="Stilt_Floor_Beam_NUM20"/>
      <sheetName val="STILT_BEAM_NUM20"/>
      <sheetName val="STILT_BEAM_RC20"/>
      <sheetName val="Stilt_wall_Num20"/>
      <sheetName val="STILT_WALL_RC20"/>
      <sheetName val="Z-DETAILS_ABOVE_RAFT_UPTO_+0_21"/>
      <sheetName val="Z-DETAILS_ABOVE_RAFT_UPTO_+_(20"/>
      <sheetName val="TOTAL_CHECK20"/>
      <sheetName val="TYP___wall_Num20"/>
      <sheetName val="Z-DETAILS_TYP__+2_85_TO_+8_8520"/>
      <sheetName val="d-safe_specs19"/>
      <sheetName val="Deduction_of_assets19"/>
      <sheetName val="Blr_hire19"/>
      <sheetName val="PRECAST_lig(tconc_II19"/>
      <sheetName val="VF_Full_Recon19"/>
      <sheetName val="PITP3_COPY19"/>
      <sheetName val="Meas_19"/>
      <sheetName val="Expenses_Actual_Vs__Budgeted19"/>
      <sheetName val="Col_up_to_plinth19"/>
      <sheetName val="MASTER_RATE_ANALYSIS19"/>
      <sheetName val="RMG_-ABS19"/>
      <sheetName val="T_P_-ABS19"/>
      <sheetName val="T_P_-MB19"/>
      <sheetName val="E_P_R-ABS19"/>
      <sheetName val="E__R-MB19"/>
      <sheetName val="Bldg_6-ABS19"/>
      <sheetName val="Bldg_6-MB19"/>
      <sheetName val="Kz_Grid_Press_foundation_ABS19"/>
      <sheetName val="Kz_Grid_Press_foundation_meas19"/>
      <sheetName val="600-1200T__ABS19"/>
      <sheetName val="600-1200T_Meas19"/>
      <sheetName val="BSR-II_ABS19"/>
      <sheetName val="BSR-II_meas19"/>
      <sheetName val="Misc_ABS19"/>
      <sheetName val="Misc_MB19"/>
      <sheetName val="This_Bill19"/>
      <sheetName val="Upto_Previous19"/>
      <sheetName val="Up_to_date19"/>
      <sheetName val="Grand_Abstract19"/>
      <sheetName val="Blank_MB19"/>
      <sheetName val="cement_summary19"/>
      <sheetName val="Reinforcement_Steel19"/>
      <sheetName val="P-I_CEMENT_RECONCILIATION_19"/>
      <sheetName val="Ra-38_area_wise_summary19"/>
      <sheetName val="P-II_Cement_Reconciliation19"/>
      <sheetName val="Ra-16_P-II19"/>
      <sheetName val="RA_16-_GH19"/>
      <sheetName val="Quote_Sheet19"/>
      <sheetName val="RCC,Ret__Wall19"/>
      <sheetName val="Name_List19"/>
      <sheetName val="Intro_19"/>
      <sheetName val="Gate_219"/>
      <sheetName val="Project_Ignite19"/>
      <sheetName val="E_&amp;_R19"/>
      <sheetName val="Customize_Your_Invoice19"/>
      <sheetName val="Misc__Data19"/>
      <sheetName val="beam-reinft-machine_rm19"/>
      <sheetName val="Cash_Flow_Input_Data_ISC19"/>
      <sheetName val="Fin__Assumpt__-_SensitivitieH19"/>
      <sheetName val="공사비_내역_(가)2"/>
      <sheetName val="Raw_Data2"/>
      <sheetName val="KSt_-_Analysis_2"/>
      <sheetName val="Section_Catalogue2"/>
      <sheetName val="__¢&amp;ú5#3"/>
      <sheetName val="__¢&amp;???ú5#???????3"/>
      <sheetName val="PRECAST_lightconc-II26"/>
      <sheetName val="Cleaning_&amp;_Grubbing26"/>
      <sheetName val="PRECAST_lightconc_II26"/>
      <sheetName val="College_Details26"/>
      <sheetName val="Personal_26"/>
      <sheetName val="jidal_dam26"/>
      <sheetName val="fran_temp26"/>
      <sheetName val="kona_swit26"/>
      <sheetName val="template_(8)26"/>
      <sheetName val="template_(9)26"/>
      <sheetName val="OVER_HEADS26"/>
      <sheetName val="Cover_Sheet26"/>
      <sheetName val="BOQ_REV_A26"/>
      <sheetName val="PTB_(IO)26"/>
      <sheetName val="BMS_26"/>
      <sheetName val="SPT_vs_PHI26"/>
      <sheetName val="TBAL9697_-group_wise__sdpl26"/>
      <sheetName val="Quantity_Schedule25"/>
      <sheetName val="Revenue__Schedule_25"/>
      <sheetName val="Balance_works_-_Direct_Cost25"/>
      <sheetName val="Balance_works_-_Indirect_Cost25"/>
      <sheetName val="Fund_Plan25"/>
      <sheetName val="Bill_of_Resources25"/>
      <sheetName val="SITE_OVERHEADS24"/>
      <sheetName val="labour_coeff24"/>
      <sheetName val="Expenditure_plan24"/>
      <sheetName val="ORDER_BOOKING24"/>
      <sheetName val="Site_Dev_BOQ24"/>
      <sheetName val="beam-reinft-IIInd_floor24"/>
      <sheetName val="M-Book_for_Conc24"/>
      <sheetName val="M-Book_for_FW24"/>
      <sheetName val="Costing_Upto_Mar'11_(2)24"/>
      <sheetName val="Tender_Summary24"/>
      <sheetName val="TAX_BILLS24"/>
      <sheetName val="CASH_BILLS24"/>
      <sheetName val="LABOUR_BILLS24"/>
      <sheetName val="puch_order24"/>
      <sheetName val="Sheet1_(2)24"/>
      <sheetName val="Boq_Block_A24"/>
      <sheetName val="_24_07_10_RS_&amp;_SECURITY24"/>
      <sheetName val="24_07_10_CIVIL_WET24"/>
      <sheetName val="_24_07_10_CIVIL24"/>
      <sheetName val="_24_07_10_MECH-FAB24"/>
      <sheetName val="_24_07_10_MECH-TANK24"/>
      <sheetName val="_23_07_10_N_SHIFT_MECH-FAB24"/>
      <sheetName val="_23_07_10_N_SHIFT_MECH-TANK24"/>
      <sheetName val="_23_07_10_RS_&amp;_SECURITY24"/>
      <sheetName val="23_07_10_CIVIL_WET24"/>
      <sheetName val="_23_07_10_CIVIL24"/>
      <sheetName val="_23_07_10_MECH-FAB24"/>
      <sheetName val="_23_07_10_MECH-TANK24"/>
      <sheetName val="_22_07_10_N_SHIFT_MECH-FAB24"/>
      <sheetName val="_22_07_10_N_SHIFT_MECH-TANK24"/>
      <sheetName val="_22_07_10_RS_&amp;_SECURITY24"/>
      <sheetName val="22_07_10_CIVIL_WET24"/>
      <sheetName val="_22_07_10_CIVIL24"/>
      <sheetName val="_22_07_10_MECH-FAB24"/>
      <sheetName val="_22_07_10_MECH-TANK24"/>
      <sheetName val="_21_07_10_N_SHIFT_MECH-FAB24"/>
      <sheetName val="_21_07_10_N_SHIFT_MECH-TANK24"/>
      <sheetName val="_21_07_10_RS_&amp;_SECURITY24"/>
      <sheetName val="21_07_10_CIVIL_WET24"/>
      <sheetName val="_21_07_10_CIVIL24"/>
      <sheetName val="_21_07_10_MECH-FAB24"/>
      <sheetName val="_21_07_10_MECH-TANK24"/>
      <sheetName val="_20_07_10_N_SHIFT_MECH-FAB24"/>
      <sheetName val="_20_07_10_N_SHIFT_MECH-TANK24"/>
      <sheetName val="_20_07_10_RS_&amp;_SECURITY24"/>
      <sheetName val="20_07_10_CIVIL_WET24"/>
      <sheetName val="_20_07_10_CIVIL24"/>
      <sheetName val="_20_07_10_MECH-FAB24"/>
      <sheetName val="_20_07_10_MECH-TANK24"/>
      <sheetName val="_19_07_10_N_SHIFT_MECH-FAB24"/>
      <sheetName val="_19_07_10_N_SHIFT_MECH-TANK24"/>
      <sheetName val="_19_07_10_RS_&amp;_SECURITY24"/>
      <sheetName val="19_07_10_CIVIL_WET24"/>
      <sheetName val="_19_07_10_CIVIL24"/>
      <sheetName val="_19_07_10_MECH-FAB24"/>
      <sheetName val="_19_07_10_MECH-TANK24"/>
      <sheetName val="_18_07_10_N_SHIFT_MECH-FAB24"/>
      <sheetName val="_18_07_10_N_SHIFT_MECH-TANK24"/>
      <sheetName val="_18_07_10_RS_&amp;_SECURITY24"/>
      <sheetName val="18_07_10_CIVIL_WET24"/>
      <sheetName val="_18_07_10_CIVIL24"/>
      <sheetName val="_18_07_10_MECH-FAB24"/>
      <sheetName val="_18_07_10_MECH-TANK24"/>
      <sheetName val="_17_07_10_N_SHIFT_MECH-FAB24"/>
      <sheetName val="_17_07_10_N_SHIFT_MECH-TANK24"/>
      <sheetName val="_17_07_10_RS_&amp;_SECURITY24"/>
      <sheetName val="17_07_10_CIVIL_WET24"/>
      <sheetName val="_17_07_10_CIVIL24"/>
      <sheetName val="_17_07_10_MECH-FAB24"/>
      <sheetName val="_17_07_10_MECH-TANK24"/>
      <sheetName val="_16_07_10_N_SHIFT_MECH-FAB23"/>
      <sheetName val="_16_07_10_N_SHIFT_MECH-TANK23"/>
      <sheetName val="_16_07_10_RS_&amp;_SECURITY23"/>
      <sheetName val="16_07_10_CIVIL_WET23"/>
      <sheetName val="_16_07_10_CIVIL23"/>
      <sheetName val="_16_07_10_MECH-FAB23"/>
      <sheetName val="_16_07_10_MECH-TANK23"/>
      <sheetName val="_15_07_10_N_SHIFT_MECH-FAB23"/>
      <sheetName val="_15_07_10_N_SHIFT_MECH-TANK23"/>
      <sheetName val="_15_07_10_RS_&amp;_SECURITY23"/>
      <sheetName val="15_07_10_CIVIL_WET23"/>
      <sheetName val="_15_07_10_CIVIL23"/>
      <sheetName val="_15_07_10_MECH-FAB23"/>
      <sheetName val="_15_07_10_MECH-TANK23"/>
      <sheetName val="_14_07_10_N_SHIFT_MECH-FAB23"/>
      <sheetName val="_14_07_10_N_SHIFT_MECH-TANK23"/>
      <sheetName val="_14_07_10_RS_&amp;_SECURITY23"/>
      <sheetName val="14_07_10_CIVIL_WET23"/>
      <sheetName val="_14_07_10_CIVIL23"/>
      <sheetName val="_14_07_10_MECH-FAB23"/>
      <sheetName val="_14_07_10_MECH-TANK23"/>
      <sheetName val="_13_07_10_N_SHIFT_MECH-FAB23"/>
      <sheetName val="_13_07_10_N_SHIFT_MECH-TANK23"/>
      <sheetName val="_13_07_10_RS_&amp;_SECURITY23"/>
      <sheetName val="13_07_10_CIVIL_WET23"/>
      <sheetName val="_13_07_10_CIVIL23"/>
      <sheetName val="_13_07_10_MECH-FAB23"/>
      <sheetName val="_13_07_10_MECH-TANK23"/>
      <sheetName val="_12_07_10_N_SHIFT_MECH-FAB23"/>
      <sheetName val="_12_07_10_N_SHIFT_MECH-TANK23"/>
      <sheetName val="_12_07_10_RS_&amp;_SECURITY23"/>
      <sheetName val="12_07_10_CIVIL_WET23"/>
      <sheetName val="_12_07_10_CIVIL23"/>
      <sheetName val="_12_07_10_MECH-FAB23"/>
      <sheetName val="_12_07_10_MECH-TANK23"/>
      <sheetName val="_11_07_10_N_SHIFT_MECH-FAB23"/>
      <sheetName val="_11_07_10_N_SHIFT_MECH-TANK23"/>
      <sheetName val="_11_07_10_RS_&amp;_SECURITY23"/>
      <sheetName val="11_07_10_CIVIL_WET23"/>
      <sheetName val="_11_07_10_CIVIL23"/>
      <sheetName val="_11_07_10_MECH-FAB23"/>
      <sheetName val="_11_07_10_MECH-TANK23"/>
      <sheetName val="_10_07_10_N_SHIFT_MECH-FAB23"/>
      <sheetName val="_10_07_10_N_SHIFT_MECH-TANK23"/>
      <sheetName val="_10_07_10_RS_&amp;_SECURITY23"/>
      <sheetName val="10_07_10_CIVIL_WET23"/>
      <sheetName val="_10_07_10_CIVIL23"/>
      <sheetName val="_10_07_10_MECH-FAB23"/>
      <sheetName val="_10_07_10_MECH-TANK23"/>
      <sheetName val="_09_07_10_N_SHIFT_MECH-FAB23"/>
      <sheetName val="_09_07_10_N_SHIFT_MECH-TANK23"/>
      <sheetName val="_09_07_10_RS_&amp;_SECURITY23"/>
      <sheetName val="09_07_10_CIVIL_WET23"/>
      <sheetName val="_09_07_10_CIVIL23"/>
      <sheetName val="_09_07_10_MECH-FAB23"/>
      <sheetName val="_09_07_10_MECH-TANK23"/>
      <sheetName val="_08_07_10_N_SHIFT_MECH-FAB23"/>
      <sheetName val="_08_07_10_N_SHIFT_MECH-TANK23"/>
      <sheetName val="_08_07_10_RS_&amp;_SECURITY23"/>
      <sheetName val="08_07_10_CIVIL_WET23"/>
      <sheetName val="_08_07_10_CIVIL23"/>
      <sheetName val="_08_07_10_MECH-FAB23"/>
      <sheetName val="_08_07_10_MECH-TANK23"/>
      <sheetName val="_07_07_10_N_SHIFT_MECH-FAB23"/>
      <sheetName val="_07_07_10_N_SHIFT_MECH-TANK23"/>
      <sheetName val="_07_07_10_RS_&amp;_SECURITY23"/>
      <sheetName val="07_07_10_CIVIL_WET23"/>
      <sheetName val="_07_07_10_CIVIL23"/>
      <sheetName val="_07_07_10_MECH-FAB23"/>
      <sheetName val="_07_07_10_MECH-TANK23"/>
      <sheetName val="_06_07_10_N_SHIFT_MECH-FAB23"/>
      <sheetName val="_06_07_10_N_SHIFT_MECH-TANK23"/>
      <sheetName val="_06_07_10_RS_&amp;_SECURITY23"/>
      <sheetName val="06_07_10_CIVIL_WET23"/>
      <sheetName val="_06_07_10_CIVIL23"/>
      <sheetName val="_06_07_10_MECH-FAB23"/>
      <sheetName val="_06_07_10_MECH-TANK23"/>
      <sheetName val="_05_07_10_N_SHIFT_MECH-FAB23"/>
      <sheetName val="_05_07_10_N_SHIFT_MECH-TANK23"/>
      <sheetName val="_05_07_10_RS_&amp;_SECURITY23"/>
      <sheetName val="05_07_10_CIVIL_WET23"/>
      <sheetName val="_05_07_10_CIVIL23"/>
      <sheetName val="_05_07_10_MECH-FAB23"/>
      <sheetName val="_05_07_10_MECH-TANK23"/>
      <sheetName val="_04_07_10_N_SHIFT_MECH-FAB23"/>
      <sheetName val="_04_07_10_N_SHIFT_MECH-TANK23"/>
      <sheetName val="_04_07_10_RS_&amp;_SECURITY23"/>
      <sheetName val="04_07_10_CIVIL_WET23"/>
      <sheetName val="_04_07_10_CIVIL23"/>
      <sheetName val="_04_07_10_MECH-FAB23"/>
      <sheetName val="_04_07_10_MECH-TANK23"/>
      <sheetName val="_03_07_10_N_SHIFT_MECH-FAB23"/>
      <sheetName val="_03_07_10_N_SHIFT_MECH-TANK23"/>
      <sheetName val="_03_07_10_RS_&amp;_SECURITY_23"/>
      <sheetName val="03_07_10_CIVIL_WET_23"/>
      <sheetName val="_03_07_10_CIVIL_23"/>
      <sheetName val="_03_07_10_MECH-FAB_23"/>
      <sheetName val="_03_07_10_MECH-TANK_23"/>
      <sheetName val="_02_07_10_N_SHIFT_MECH-FAB_23"/>
      <sheetName val="_02_07_10_N_SHIFT_MECH-TANK_23"/>
      <sheetName val="_02_07_10_RS_&amp;_SECURITY23"/>
      <sheetName val="02_07_10_CIVIL_WET23"/>
      <sheetName val="_02_07_10_CIVIL23"/>
      <sheetName val="_02_07_10_MECH-FAB23"/>
      <sheetName val="_02_07_10_MECH-TANK23"/>
      <sheetName val="_01_07_10_N_SHIFT_MECH-FAB23"/>
      <sheetName val="_01_07_10_N_SHIFT_MECH-TANK23"/>
      <sheetName val="_01_07_10_RS_&amp;_SECURITY23"/>
      <sheetName val="01_07_10_CIVIL_WET23"/>
      <sheetName val="_01_07_10_CIVIL23"/>
      <sheetName val="_01_07_10_MECH-FAB23"/>
      <sheetName val="_01_07_10_MECH-TANK23"/>
      <sheetName val="_30_06_10_N_SHIFT_MECH-FAB23"/>
      <sheetName val="_30_06_10_N_SHIFT_MECH-TANK23"/>
      <sheetName val="scurve_calc_(2)23"/>
      <sheetName val="Meas_-Hotel_Part24"/>
      <sheetName val="BOQ_Direct_selling_cost23"/>
      <sheetName val="Direct_cost_shed_A-2_23"/>
      <sheetName val="Contract_Night_Staff23"/>
      <sheetName val="Contract_Day_Staff23"/>
      <sheetName val="Day_Shift23"/>
      <sheetName val="Night_Shift23"/>
      <sheetName val="Ave_wtd_rates23"/>
      <sheetName val="Material_23"/>
      <sheetName val="Labour_&amp;_Plant23"/>
      <sheetName val="22_12_201124"/>
      <sheetName val="BOQ_(2)24"/>
      <sheetName val="Cashflow_projection23"/>
      <sheetName val="PA-_Consutant_23"/>
      <sheetName val="Civil_Boq23"/>
      <sheetName val="Fee_Rate_Summary23"/>
      <sheetName val="Item-_Compact23"/>
      <sheetName val="final_abstract23"/>
      <sheetName val="TBAL9697__group_wise__sdpl23"/>
      <sheetName val="St_co_91_5lvl23"/>
      <sheetName val="Civil_Works23"/>
      <sheetName val="IO_List23"/>
      <sheetName val="Fill_this_out_first___23"/>
      <sheetName val="Meas__Hotel_Part23"/>
      <sheetName val="INPUT_SHEET23"/>
      <sheetName val="DI_Rate_Analysis24"/>
      <sheetName val="Economic_RisingMain__Ph-I24"/>
      <sheetName val="SP_Break_Up23"/>
      <sheetName val="Labour_productivity23"/>
      <sheetName val="_09_07_10_M顅ᎆ뤀ᨇ԰?缀?23"/>
      <sheetName val="Sales_&amp;_Prod23"/>
      <sheetName val="Cost_Index23"/>
      <sheetName val="cash_in_flow_Summary_JV_23"/>
      <sheetName val="water_prop_23"/>
      <sheetName val="GR_slab-reinft23"/>
      <sheetName val="Staff_Acco_23"/>
      <sheetName val="Rate_analysis-_BOQ_1_23"/>
      <sheetName val="MN_T_B_23"/>
      <sheetName val="Project_Details__23"/>
      <sheetName val="F20_Risk_Analysis23"/>
      <sheetName val="Change_Order_Log23"/>
      <sheetName val="2000_MOR23"/>
      <sheetName val="Driveway_Beams23"/>
      <sheetName val="Structure_Bills_Qty23"/>
      <sheetName val="Prelims_Breakup24"/>
      <sheetName val="INDIGINEOUS_ITEMS_23"/>
      <sheetName val="3cd_Annexure23"/>
      <sheetName val="Rate_Analysis23"/>
      <sheetName val="Fin__Assumpt__-_Sensitivities23"/>
      <sheetName val="Bill_123"/>
      <sheetName val="Bill_223"/>
      <sheetName val="Bill_323"/>
      <sheetName val="Bill_423"/>
      <sheetName val="Bill_523"/>
      <sheetName val="Bill_623"/>
      <sheetName val="Bill_723"/>
      <sheetName val="_09_07_10_M顅ᎆ뤀ᨇ԰23"/>
      <sheetName val="_09_07_10_M顅ᎆ뤀ᨇ԰_缀_23"/>
      <sheetName val="1_Civil-RA23"/>
      <sheetName val="Assumption_Inputs23"/>
      <sheetName val="Phase_123"/>
      <sheetName val="Pacakges_split23"/>
      <sheetName val="DEINKING(ANNEX_1)23"/>
      <sheetName val="AutoOpen_Stub_Data23"/>
      <sheetName val="Eqpmnt_Plng23"/>
      <sheetName val="Debits_as_on_12_04_0822"/>
      <sheetName val="Data_Sheet22"/>
      <sheetName val="T-P1,_FINISHES_WORKING_23"/>
      <sheetName val="Assumption_&amp;_Exclusion23"/>
      <sheetName val="External_Doors23"/>
      <sheetName val="STAFFSCHED_22"/>
      <sheetName val="LABOUR_RATE23"/>
      <sheetName val="Material_Rate23"/>
      <sheetName val="Switch_V1623"/>
      <sheetName val="India_F&amp;S_Template22"/>
      <sheetName val="_bus_bay22"/>
      <sheetName val="doq_422"/>
      <sheetName val="doq_222"/>
      <sheetName val="Grade_Slab_-123"/>
      <sheetName val="Grade_Slab_-223"/>
      <sheetName val="Grade_slab-323"/>
      <sheetName val="Grade_slab_-423"/>
      <sheetName val="Grade_slab_-523"/>
      <sheetName val="Grade_slab_-623"/>
      <sheetName val="Cat_A_Change_Control23"/>
      <sheetName val="Factor_Sheet23"/>
      <sheetName val="Theo_Cons-June'1022"/>
      <sheetName val="11B_22"/>
      <sheetName val="ACAD_Finishes22"/>
      <sheetName val="Site_Details22"/>
      <sheetName val="Site_Area_Statement22"/>
      <sheetName val="Summary_WG22"/>
      <sheetName val="BOQ_LT22"/>
      <sheetName val="14_07_10_CIVIL_W [22"/>
      <sheetName val="AFAS_22"/>
      <sheetName val="RDS_&amp;_WLD22"/>
      <sheetName val="PA_System22"/>
      <sheetName val="Server_&amp;_PAC_Room22"/>
      <sheetName val="HVAC_BOQ22"/>
      <sheetName val="Invoice_Tracker22"/>
      <sheetName val="Income_Statement22"/>
      <sheetName val="Load_Details(B2)22"/>
      <sheetName val="Works_-_Quote_Sheet22"/>
      <sheetName val="BLOCK-A_(MEA_SHEET)22"/>
      <sheetName val="Cost_Basis21"/>
      <sheetName val="Top_Sheet22"/>
      <sheetName val="Col_NUM22"/>
      <sheetName val="COLUMN_RC_22"/>
      <sheetName val="STILT_Floor_Slab_NUM22"/>
      <sheetName val="First_Floor_Slab_RC22"/>
      <sheetName val="FIRST_FLOOR_SLAB_WT_SUMMARY22"/>
      <sheetName val="Stilt_Floor_Beam_NUM22"/>
      <sheetName val="STILT_BEAM_NUM22"/>
      <sheetName val="STILT_BEAM_RC22"/>
      <sheetName val="Stilt_wall_Num22"/>
      <sheetName val="STILT_WALL_RC22"/>
      <sheetName val="Z-DETAILS_ABOVE_RAFT_UPTO_+0_23"/>
      <sheetName val="Z-DETAILS_ABOVE_RAFT_UPTO_+_(31"/>
      <sheetName val="TOTAL_CHECK22"/>
      <sheetName val="TYP___wall_Num22"/>
      <sheetName val="Z-DETAILS_TYP__+2_85_TO_+8_8522"/>
      <sheetName val="d-safe_specs21"/>
      <sheetName val="Deduction_of_assets21"/>
      <sheetName val="Blr_hire21"/>
      <sheetName val="PRECAST_lig(tconc_II21"/>
      <sheetName val="VF_Full_Recon21"/>
      <sheetName val="PITP3_COPY21"/>
      <sheetName val="Meas_21"/>
      <sheetName val="Expenses_Actual_Vs__Budgeted21"/>
      <sheetName val="Col_up_to_plinth21"/>
      <sheetName val="MASTER_RATE_ANALYSIS21"/>
      <sheetName val="RMG_-ABS21"/>
      <sheetName val="T_P_-ABS21"/>
      <sheetName val="T_P_-MB21"/>
      <sheetName val="E_P_R-ABS21"/>
      <sheetName val="E__R-MB21"/>
      <sheetName val="Bldg_6-ABS21"/>
      <sheetName val="Bldg_6-MB21"/>
      <sheetName val="Kz_Grid_Press_foundation_ABS21"/>
      <sheetName val="Kz_Grid_Press_foundation_meas21"/>
      <sheetName val="600-1200T__ABS21"/>
      <sheetName val="600-1200T_Meas21"/>
      <sheetName val="BSR-II_ABS21"/>
      <sheetName val="BSR-II_meas21"/>
      <sheetName val="Misc_ABS21"/>
      <sheetName val="Misc_MB21"/>
      <sheetName val="This_Bill21"/>
      <sheetName val="Upto_Previous21"/>
      <sheetName val="Up_to_date21"/>
      <sheetName val="Grand_Abstract21"/>
      <sheetName val="Blank_MB21"/>
      <sheetName val="cement_summary21"/>
      <sheetName val="Reinforcement_Steel21"/>
      <sheetName val="P-I_CEMENT_RECONCILIATION_21"/>
      <sheetName val="Ra-38_area_wise_summary21"/>
      <sheetName val="P-II_Cement_Reconciliation21"/>
      <sheetName val="Ra-16_P-II21"/>
      <sheetName val="RA_16-_GH21"/>
      <sheetName val="Quote_Sheet21"/>
      <sheetName val="RCC,Ret__Wall21"/>
      <sheetName val="Name_List21"/>
      <sheetName val="Intro_21"/>
      <sheetName val="Gate_221"/>
      <sheetName val="Project_Ignite21"/>
      <sheetName val="E_&amp;_R21"/>
      <sheetName val="Customize_Your_Invoice21"/>
      <sheetName val="Misc__Data21"/>
      <sheetName val="beam-reinft-machine_rm21"/>
      <sheetName val="Cash_Flow_Input_Data_ISC21"/>
      <sheetName val="Fin__Assumpt__-_SensitivitieH21"/>
      <sheetName val="공사비_내역_(가)4"/>
      <sheetName val="Raw_Data4"/>
      <sheetName val="KSt_-_Analysis_4"/>
      <sheetName val="Section_Catalogue4"/>
      <sheetName val="__¢&amp;ú5#5"/>
      <sheetName val="__¢&amp;???ú5#???????5"/>
      <sheetName val="PRECAST_lightconc-II27"/>
      <sheetName val="Cleaning_&amp;_Grubbing27"/>
      <sheetName val="PRECAST_lightconc_II27"/>
      <sheetName val="College_Details27"/>
      <sheetName val="Personal_27"/>
      <sheetName val="jidal_dam27"/>
      <sheetName val="fran_temp27"/>
      <sheetName val="kona_swit27"/>
      <sheetName val="template_(8)27"/>
      <sheetName val="template_(9)27"/>
      <sheetName val="OVER_HEADS27"/>
      <sheetName val="Cover_Sheet27"/>
      <sheetName val="BOQ_REV_A27"/>
      <sheetName val="PTB_(IO)27"/>
      <sheetName val="BMS_27"/>
      <sheetName val="SPT_vs_PHI27"/>
      <sheetName val="TBAL9697_-group_wise__sdpl27"/>
      <sheetName val="Quantity_Schedule26"/>
      <sheetName val="Revenue__Schedule_26"/>
      <sheetName val="Balance_works_-_Direct_Cost26"/>
      <sheetName val="Balance_works_-_Indirect_Cost26"/>
      <sheetName val="Fund_Plan26"/>
      <sheetName val="Bill_of_Resources26"/>
      <sheetName val="SITE_OVERHEADS25"/>
      <sheetName val="labour_coeff25"/>
      <sheetName val="Expenditure_plan25"/>
      <sheetName val="ORDER_BOOKING25"/>
      <sheetName val="Site_Dev_BOQ25"/>
      <sheetName val="beam-reinft-IIInd_floor25"/>
      <sheetName val="M-Book_for_Conc25"/>
      <sheetName val="M-Book_for_FW25"/>
      <sheetName val="Costing_Upto_Mar'11_(2)25"/>
      <sheetName val="Tender_Summary25"/>
      <sheetName val="TAX_BILLS25"/>
      <sheetName val="CASH_BILLS25"/>
      <sheetName val="LABOUR_BILLS25"/>
      <sheetName val="puch_order25"/>
      <sheetName val="Sheet1_(2)25"/>
      <sheetName val="Boq_Block_A25"/>
      <sheetName val="_24_07_10_RS_&amp;_SECURITY25"/>
      <sheetName val="24_07_10_CIVIL_WET25"/>
      <sheetName val="_24_07_10_CIVIL25"/>
      <sheetName val="_24_07_10_MECH-FAB25"/>
      <sheetName val="_24_07_10_MECH-TANK25"/>
      <sheetName val="_23_07_10_N_SHIFT_MECH-FAB25"/>
      <sheetName val="_23_07_10_N_SHIFT_MECH-TANK25"/>
      <sheetName val="_23_07_10_RS_&amp;_SECURITY25"/>
      <sheetName val="23_07_10_CIVIL_WET25"/>
      <sheetName val="_23_07_10_CIVIL25"/>
      <sheetName val="_23_07_10_MECH-FAB25"/>
      <sheetName val="_23_07_10_MECH-TANK25"/>
      <sheetName val="_22_07_10_N_SHIFT_MECH-FAB25"/>
      <sheetName val="_22_07_10_N_SHIFT_MECH-TANK25"/>
      <sheetName val="_22_07_10_RS_&amp;_SECURITY25"/>
      <sheetName val="22_07_10_CIVIL_WET25"/>
      <sheetName val="_22_07_10_CIVIL25"/>
      <sheetName val="_22_07_10_MECH-FAB25"/>
      <sheetName val="_22_07_10_MECH-TANK25"/>
      <sheetName val="_21_07_10_N_SHIFT_MECH-FAB25"/>
      <sheetName val="_21_07_10_N_SHIFT_MECH-TANK25"/>
      <sheetName val="_21_07_10_RS_&amp;_SECURITY25"/>
      <sheetName val="21_07_10_CIVIL_WET25"/>
      <sheetName val="_21_07_10_CIVIL25"/>
      <sheetName val="_21_07_10_MECH-FAB25"/>
      <sheetName val="_21_07_10_MECH-TANK25"/>
      <sheetName val="_20_07_10_N_SHIFT_MECH-FAB25"/>
      <sheetName val="_20_07_10_N_SHIFT_MECH-TANK25"/>
      <sheetName val="_20_07_10_RS_&amp;_SECURITY25"/>
      <sheetName val="20_07_10_CIVIL_WET25"/>
      <sheetName val="_20_07_10_CIVIL25"/>
      <sheetName val="_20_07_10_MECH-FAB25"/>
      <sheetName val="_20_07_10_MECH-TANK25"/>
      <sheetName val="_19_07_10_N_SHIFT_MECH-FAB25"/>
      <sheetName val="_19_07_10_N_SHIFT_MECH-TANK25"/>
      <sheetName val="_19_07_10_RS_&amp;_SECURITY25"/>
      <sheetName val="19_07_10_CIVIL_WET25"/>
      <sheetName val="_19_07_10_CIVIL25"/>
      <sheetName val="_19_07_10_MECH-FAB25"/>
      <sheetName val="_19_07_10_MECH-TANK25"/>
      <sheetName val="_18_07_10_N_SHIFT_MECH-FAB25"/>
      <sheetName val="_18_07_10_N_SHIFT_MECH-TANK25"/>
      <sheetName val="_18_07_10_RS_&amp;_SECURITY25"/>
      <sheetName val="18_07_10_CIVIL_WET25"/>
      <sheetName val="_18_07_10_CIVIL25"/>
      <sheetName val="_18_07_10_MECH-FAB25"/>
      <sheetName val="_18_07_10_MECH-TANK25"/>
      <sheetName val="_17_07_10_N_SHIFT_MECH-FAB25"/>
      <sheetName val="_17_07_10_N_SHIFT_MECH-TANK25"/>
      <sheetName val="_17_07_10_RS_&amp;_SECURITY25"/>
      <sheetName val="17_07_10_CIVIL_WET25"/>
      <sheetName val="_17_07_10_CIVIL25"/>
      <sheetName val="_17_07_10_MECH-FAB25"/>
      <sheetName val="_17_07_10_MECH-TANK25"/>
      <sheetName val="_16_07_10_N_SHIFT_MECH-FAB24"/>
      <sheetName val="_16_07_10_N_SHIFT_MECH-TANK24"/>
      <sheetName val="_16_07_10_RS_&amp;_SECURITY24"/>
      <sheetName val="16_07_10_CIVIL_WET24"/>
      <sheetName val="_16_07_10_CIVIL24"/>
      <sheetName val="_16_07_10_MECH-FAB24"/>
      <sheetName val="_16_07_10_MECH-TANK24"/>
      <sheetName val="_15_07_10_N_SHIFT_MECH-FAB24"/>
      <sheetName val="_15_07_10_N_SHIFT_MECH-TANK24"/>
      <sheetName val="_15_07_10_RS_&amp;_SECURITY24"/>
      <sheetName val="15_07_10_CIVIL_WET24"/>
      <sheetName val="_15_07_10_CIVIL24"/>
      <sheetName val="_15_07_10_MECH-FAB24"/>
      <sheetName val="_15_07_10_MECH-TANK24"/>
      <sheetName val="_14_07_10_N_SHIFT_MECH-FAB24"/>
      <sheetName val="_14_07_10_N_SHIFT_MECH-TANK24"/>
      <sheetName val="_14_07_10_RS_&amp;_SECURITY24"/>
      <sheetName val="14_07_10_CIVIL_WET24"/>
      <sheetName val="_14_07_10_CIVIL24"/>
      <sheetName val="_14_07_10_MECH-FAB24"/>
      <sheetName val="_14_07_10_MECH-TANK24"/>
      <sheetName val="_13_07_10_N_SHIFT_MECH-FAB24"/>
      <sheetName val="_13_07_10_N_SHIFT_MECH-TANK24"/>
      <sheetName val="_13_07_10_RS_&amp;_SECURITY24"/>
      <sheetName val="13_07_10_CIVIL_WET24"/>
      <sheetName val="_13_07_10_CIVIL24"/>
      <sheetName val="_13_07_10_MECH-FAB24"/>
      <sheetName val="_13_07_10_MECH-TANK24"/>
      <sheetName val="_12_07_10_N_SHIFT_MECH-FAB24"/>
      <sheetName val="_12_07_10_N_SHIFT_MECH-TANK24"/>
      <sheetName val="_12_07_10_RS_&amp;_SECURITY24"/>
      <sheetName val="12_07_10_CIVIL_WET24"/>
      <sheetName val="_12_07_10_CIVIL24"/>
      <sheetName val="_12_07_10_MECH-FAB24"/>
      <sheetName val="_12_07_10_MECH-TANK24"/>
      <sheetName val="_11_07_10_N_SHIFT_MECH-FAB24"/>
      <sheetName val="_11_07_10_N_SHIFT_MECH-TANK24"/>
      <sheetName val="_11_07_10_RS_&amp;_SECURITY24"/>
      <sheetName val="11_07_10_CIVIL_WET24"/>
      <sheetName val="_11_07_10_CIVIL24"/>
      <sheetName val="_11_07_10_MECH-FAB24"/>
      <sheetName val="_11_07_10_MECH-TANK24"/>
      <sheetName val="_10_07_10_N_SHIFT_MECH-FAB24"/>
      <sheetName val="_10_07_10_N_SHIFT_MECH-TANK24"/>
      <sheetName val="_10_07_10_RS_&amp;_SECURITY24"/>
      <sheetName val="10_07_10_CIVIL_WET24"/>
      <sheetName val="_10_07_10_CIVIL24"/>
      <sheetName val="_10_07_10_MECH-FAB24"/>
      <sheetName val="_10_07_10_MECH-TANK24"/>
      <sheetName val="_09_07_10_N_SHIFT_MECH-FAB24"/>
      <sheetName val="_09_07_10_N_SHIFT_MECH-TANK24"/>
      <sheetName val="_09_07_10_RS_&amp;_SECURITY24"/>
      <sheetName val="09_07_10_CIVIL_WET24"/>
      <sheetName val="_09_07_10_CIVIL24"/>
      <sheetName val="_09_07_10_MECH-FAB24"/>
      <sheetName val="_09_07_10_MECH-TANK24"/>
      <sheetName val="_08_07_10_N_SHIFT_MECH-FAB24"/>
      <sheetName val="_08_07_10_N_SHIFT_MECH-TANK24"/>
      <sheetName val="_08_07_10_RS_&amp;_SECURITY24"/>
      <sheetName val="08_07_10_CIVIL_WET24"/>
      <sheetName val="_08_07_10_CIVIL24"/>
      <sheetName val="_08_07_10_MECH-FAB24"/>
      <sheetName val="_08_07_10_MECH-TANK24"/>
      <sheetName val="_07_07_10_N_SHIFT_MECH-FAB24"/>
      <sheetName val="_07_07_10_N_SHIFT_MECH-TANK24"/>
      <sheetName val="_07_07_10_RS_&amp;_SECURITY24"/>
      <sheetName val="07_07_10_CIVIL_WET24"/>
      <sheetName val="_07_07_10_CIVIL24"/>
      <sheetName val="_07_07_10_MECH-FAB24"/>
      <sheetName val="_07_07_10_MECH-TANK24"/>
      <sheetName val="_06_07_10_N_SHIFT_MECH-FAB24"/>
      <sheetName val="_06_07_10_N_SHIFT_MECH-TANK24"/>
      <sheetName val="_06_07_10_RS_&amp;_SECURITY24"/>
      <sheetName val="06_07_10_CIVIL_WET24"/>
      <sheetName val="_06_07_10_CIVIL24"/>
      <sheetName val="_06_07_10_MECH-FAB24"/>
      <sheetName val="_06_07_10_MECH-TANK24"/>
      <sheetName val="_05_07_10_N_SHIFT_MECH-FAB24"/>
      <sheetName val="_05_07_10_N_SHIFT_MECH-TANK24"/>
      <sheetName val="_05_07_10_RS_&amp;_SECURITY24"/>
      <sheetName val="05_07_10_CIVIL_WET24"/>
      <sheetName val="_05_07_10_CIVIL24"/>
      <sheetName val="_05_07_10_MECH-FAB24"/>
      <sheetName val="_05_07_10_MECH-TANK24"/>
      <sheetName val="_04_07_10_N_SHIFT_MECH-FAB24"/>
      <sheetName val="_04_07_10_N_SHIFT_MECH-TANK24"/>
      <sheetName val="_04_07_10_RS_&amp;_SECURITY24"/>
      <sheetName val="04_07_10_CIVIL_WET24"/>
      <sheetName val="_04_07_10_CIVIL24"/>
      <sheetName val="_04_07_10_MECH-FAB24"/>
      <sheetName val="_04_07_10_MECH-TANK24"/>
      <sheetName val="_03_07_10_N_SHIFT_MECH-FAB24"/>
      <sheetName val="_03_07_10_N_SHIFT_MECH-TANK24"/>
      <sheetName val="_03_07_10_RS_&amp;_SECURITY_24"/>
      <sheetName val="03_07_10_CIVIL_WET_24"/>
      <sheetName val="_03_07_10_CIVIL_24"/>
      <sheetName val="_03_07_10_MECH-FAB_24"/>
      <sheetName val="_03_07_10_MECH-TANK_24"/>
      <sheetName val="_02_07_10_N_SHIFT_MECH-FAB_24"/>
      <sheetName val="_02_07_10_N_SHIFT_MECH-TANK_24"/>
      <sheetName val="_02_07_10_RS_&amp;_SECURITY24"/>
      <sheetName val="02_07_10_CIVIL_WET24"/>
      <sheetName val="_02_07_10_CIVIL24"/>
      <sheetName val="_02_07_10_MECH-FAB24"/>
      <sheetName val="_02_07_10_MECH-TANK24"/>
      <sheetName val="_01_07_10_N_SHIFT_MECH-FAB24"/>
      <sheetName val="_01_07_10_N_SHIFT_MECH-TANK24"/>
      <sheetName val="_01_07_10_RS_&amp;_SECURITY24"/>
      <sheetName val="01_07_10_CIVIL_WET24"/>
      <sheetName val="_01_07_10_CIVIL24"/>
      <sheetName val="_01_07_10_MECH-FAB24"/>
      <sheetName val="_01_07_10_MECH-TANK24"/>
      <sheetName val="_30_06_10_N_SHIFT_MECH-FAB24"/>
      <sheetName val="_30_06_10_N_SHIFT_MECH-TANK24"/>
      <sheetName val="scurve_calc_(2)24"/>
      <sheetName val="Meas_-Hotel_Part25"/>
      <sheetName val="BOQ_Direct_selling_cost24"/>
      <sheetName val="Direct_cost_shed_A-2_24"/>
      <sheetName val="Contract_Night_Staff24"/>
      <sheetName val="Contract_Day_Staff24"/>
      <sheetName val="Day_Shift24"/>
      <sheetName val="Night_Shift24"/>
      <sheetName val="Ave_wtd_rates24"/>
      <sheetName val="Material_24"/>
      <sheetName val="Labour_&amp;_Plant24"/>
      <sheetName val="22_12_201125"/>
      <sheetName val="BOQ_(2)25"/>
      <sheetName val="Cashflow_projection24"/>
      <sheetName val="PA-_Consutant_24"/>
      <sheetName val="Civil_Boq24"/>
      <sheetName val="Fee_Rate_Summary24"/>
      <sheetName val="Item-_Compact24"/>
      <sheetName val="final_abstract24"/>
      <sheetName val="TBAL9697__group_wise__sdpl24"/>
      <sheetName val="St_co_91_5lvl24"/>
      <sheetName val="Civil_Works24"/>
      <sheetName val="IO_List24"/>
      <sheetName val="Fill_this_out_first___24"/>
      <sheetName val="Meas__Hotel_Part24"/>
      <sheetName val="INPUT_SHEET24"/>
      <sheetName val="DI_Rate_Analysis25"/>
      <sheetName val="Economic_RisingMain__Ph-I25"/>
      <sheetName val="SP_Break_Up24"/>
      <sheetName val="Labour_productivity24"/>
      <sheetName val="_09_07_10_M顅ᎆ뤀ᨇ԰?缀?24"/>
      <sheetName val="Sales_&amp;_Prod24"/>
      <sheetName val="Cost_Index24"/>
      <sheetName val="cash_in_flow_Summary_JV_24"/>
      <sheetName val="water_prop_24"/>
      <sheetName val="GR_slab-reinft24"/>
      <sheetName val="Staff_Acco_24"/>
      <sheetName val="Rate_analysis-_BOQ_1_24"/>
      <sheetName val="MN_T_B_24"/>
      <sheetName val="Project_Details__24"/>
      <sheetName val="F20_Risk_Analysis24"/>
      <sheetName val="Change_Order_Log24"/>
      <sheetName val="2000_MOR24"/>
      <sheetName val="Driveway_Beams24"/>
      <sheetName val="Structure_Bills_Qty24"/>
      <sheetName val="Prelims_Breakup25"/>
      <sheetName val="INDIGINEOUS_ITEMS_24"/>
      <sheetName val="3cd_Annexure24"/>
      <sheetName val="Rate_Analysis24"/>
      <sheetName val="Fin__Assumpt__-_Sensitivities24"/>
      <sheetName val="Bill_124"/>
      <sheetName val="Bill_224"/>
      <sheetName val="Bill_324"/>
      <sheetName val="Bill_424"/>
      <sheetName val="Bill_524"/>
      <sheetName val="Bill_624"/>
      <sheetName val="Bill_724"/>
      <sheetName val="_09_07_10_M顅ᎆ뤀ᨇ԰24"/>
      <sheetName val="_09_07_10_M顅ᎆ뤀ᨇ԰_缀_24"/>
      <sheetName val="1_Civil-RA24"/>
      <sheetName val="Assumption_Inputs24"/>
      <sheetName val="Phase_124"/>
      <sheetName val="Pacakges_split24"/>
      <sheetName val="DEINKING(ANNEX_1)24"/>
      <sheetName val="AutoOpen_Stub_Data24"/>
      <sheetName val="Eqpmnt_Plng24"/>
      <sheetName val="Debits_as_on_12_04_0823"/>
      <sheetName val="Data_Sheet23"/>
      <sheetName val="T-P1,_FINISHES_WORKING_24"/>
      <sheetName val="Assumption_&amp;_Exclusion24"/>
      <sheetName val="External_Doors24"/>
      <sheetName val="STAFFSCHED_23"/>
      <sheetName val="LABOUR_RATE24"/>
      <sheetName val="Material_Rate24"/>
      <sheetName val="Switch_V1624"/>
      <sheetName val="India_F&amp;S_Template23"/>
      <sheetName val="_bus_bay23"/>
      <sheetName val="doq_423"/>
      <sheetName val="doq_223"/>
      <sheetName val="Grade_Slab_-124"/>
      <sheetName val="Grade_Slab_-224"/>
      <sheetName val="Grade_slab-324"/>
      <sheetName val="Grade_slab_-424"/>
      <sheetName val="Grade_slab_-524"/>
      <sheetName val="Grade_slab_-624"/>
      <sheetName val="Cat_A_Change_Control24"/>
      <sheetName val="Factor_Sheet24"/>
      <sheetName val="Theo_Cons-June'1023"/>
      <sheetName val="11B_23"/>
      <sheetName val="ACAD_Finishes23"/>
      <sheetName val="Site_Details23"/>
      <sheetName val="Site_Area_Statement23"/>
      <sheetName val="Summary_WG23"/>
      <sheetName val="BOQ_LT23"/>
      <sheetName val="14_07_10_CIVIL_W [23"/>
      <sheetName val="AFAS_23"/>
      <sheetName val="RDS_&amp;_WLD23"/>
      <sheetName val="PA_System23"/>
      <sheetName val="Server_&amp;_PAC_Room23"/>
      <sheetName val="HVAC_BOQ23"/>
      <sheetName val="Invoice_Tracker23"/>
      <sheetName val="Income_Statement23"/>
      <sheetName val="Load_Details(B2)23"/>
      <sheetName val="Works_-_Quote_Sheet23"/>
      <sheetName val="BLOCK-A_(MEA_SHEET)23"/>
      <sheetName val="Cost_Basis22"/>
      <sheetName val="Top_Sheet23"/>
      <sheetName val="Col_NUM23"/>
      <sheetName val="COLUMN_RC_23"/>
      <sheetName val="STILT_Floor_Slab_NUM23"/>
      <sheetName val="First_Floor_Slab_RC23"/>
      <sheetName val="FIRST_FLOOR_SLAB_WT_SUMMARY23"/>
      <sheetName val="Stilt_Floor_Beam_NUM23"/>
      <sheetName val="STILT_BEAM_NUM23"/>
      <sheetName val="STILT_BEAM_RC23"/>
      <sheetName val="Stilt_wall_Num23"/>
      <sheetName val="STILT_WALL_RC23"/>
      <sheetName val="Z-DETAILS_ABOVE_RAFT_UPTO_+0_24"/>
      <sheetName val="Z-DETAILS_ABOVE_RAFT_UPTO_+_(32"/>
      <sheetName val="TOTAL_CHECK23"/>
      <sheetName val="TYP___wall_Num23"/>
      <sheetName val="Z-DETAILS_TYP__+2_85_TO_+8_8523"/>
      <sheetName val="d-safe_specs22"/>
      <sheetName val="Deduction_of_assets22"/>
      <sheetName val="Blr_hire22"/>
      <sheetName val="PRECAST_lig(tconc_II22"/>
      <sheetName val="VF_Full_Recon22"/>
      <sheetName val="PITP3_COPY22"/>
      <sheetName val="Meas_22"/>
      <sheetName val="Expenses_Actual_Vs__Budgeted22"/>
      <sheetName val="Col_up_to_plinth22"/>
      <sheetName val="MASTER_RATE_ANALYSIS22"/>
      <sheetName val="RMG_-ABS22"/>
      <sheetName val="T_P_-ABS22"/>
      <sheetName val="T_P_-MB22"/>
      <sheetName val="E_P_R-ABS22"/>
      <sheetName val="E__R-MB22"/>
      <sheetName val="Bldg_6-ABS22"/>
      <sheetName val="Bldg_6-MB22"/>
      <sheetName val="Kz_Grid_Press_foundation_ABS22"/>
      <sheetName val="Kz_Grid_Press_foundation_meas22"/>
      <sheetName val="600-1200T__ABS22"/>
      <sheetName val="600-1200T_Meas22"/>
      <sheetName val="BSR-II_ABS22"/>
      <sheetName val="BSR-II_meas22"/>
      <sheetName val="Misc_ABS22"/>
      <sheetName val="Misc_MB22"/>
      <sheetName val="This_Bill22"/>
      <sheetName val="Upto_Previous22"/>
      <sheetName val="Up_to_date22"/>
      <sheetName val="Grand_Abstract22"/>
      <sheetName val="Blank_MB22"/>
      <sheetName val="cement_summary22"/>
      <sheetName val="Reinforcement_Steel22"/>
      <sheetName val="P-I_CEMENT_RECONCILIATION_22"/>
      <sheetName val="Ra-38_area_wise_summary22"/>
      <sheetName val="P-II_Cement_Reconciliation22"/>
      <sheetName val="Ra-16_P-II22"/>
      <sheetName val="RA_16-_GH22"/>
      <sheetName val="Quote_Sheet22"/>
      <sheetName val="RCC,Ret__Wall22"/>
      <sheetName val="Name_List22"/>
      <sheetName val="Intro_22"/>
      <sheetName val="Gate_222"/>
      <sheetName val="Project_Ignite22"/>
      <sheetName val="E_&amp;_R22"/>
      <sheetName val="Customize_Your_Invoice22"/>
      <sheetName val="Misc__Data22"/>
      <sheetName val="beam-reinft-machine_rm22"/>
      <sheetName val="Cash_Flow_Input_Data_ISC22"/>
      <sheetName val="Fin__Assumpt__-_SensitivitieH22"/>
      <sheetName val="공사비_내역_(가)5"/>
      <sheetName val="Raw_Data5"/>
      <sheetName val="KSt_-_Analysis_5"/>
      <sheetName val="Section_Catalogue5"/>
      <sheetName val="__¢&amp;ú5#6"/>
      <sheetName val="__¢&amp;???ú5#???????6"/>
      <sheetName val="COP Final"/>
      <sheetName val="Master data"/>
      <sheetName val="SALE&amp;COST"/>
      <sheetName val="Keyword"/>
      <sheetName val="Temporary"/>
      <sheetName val="PIPELINE"/>
      <sheetName val="CIVIL"/>
      <sheetName val="Form_6"/>
      <sheetName val="Lifts_&amp;_Escal-BOQ"/>
      <sheetName val="FIRE_BOQ"/>
      <sheetName val="dummy"/>
      <sheetName val="PRECAST_lightconc-II28"/>
      <sheetName val="Cleaning_&amp;_Grubbing28"/>
      <sheetName val="PRECAST_lightconc_II28"/>
      <sheetName val="College_Details28"/>
      <sheetName val="Personal_28"/>
      <sheetName val="jidal_dam28"/>
      <sheetName val="fran_temp28"/>
      <sheetName val="kona_swit28"/>
      <sheetName val="template_(8)28"/>
      <sheetName val="template_(9)28"/>
      <sheetName val="OVER_HEADS28"/>
      <sheetName val="Cover_Sheet28"/>
      <sheetName val="BOQ_REV_A28"/>
      <sheetName val="PTB_(IO)28"/>
      <sheetName val="BMS_28"/>
      <sheetName val="SPT_vs_PHI28"/>
      <sheetName val="TBAL9697_-group_wise__sdpl28"/>
      <sheetName val="Quantity_Schedule27"/>
      <sheetName val="Revenue__Schedule_27"/>
      <sheetName val="Balance_works_-_Direct_Cost27"/>
      <sheetName val="Balance_works_-_Indirect_Cost27"/>
      <sheetName val="Fund_Plan27"/>
      <sheetName val="Bill_of_Resources27"/>
      <sheetName val="SITE_OVERHEADS26"/>
      <sheetName val="labour_coeff26"/>
      <sheetName val="Expenditure_plan26"/>
      <sheetName val="ORDER_BOOKING26"/>
      <sheetName val="Site_Dev_BOQ26"/>
      <sheetName val="beam-reinft-IIInd_floor26"/>
      <sheetName val="M-Book_for_Conc26"/>
      <sheetName val="M-Book_for_FW26"/>
      <sheetName val="Costing_Upto_Mar'11_(2)26"/>
      <sheetName val="Tender_Summary26"/>
      <sheetName val="TAX_BILLS26"/>
      <sheetName val="CASH_BILLS26"/>
      <sheetName val="LABOUR_BILLS26"/>
      <sheetName val="puch_order26"/>
      <sheetName val="Sheet1_(2)26"/>
      <sheetName val="Boq_Block_A26"/>
      <sheetName val="_24_07_10_RS_&amp;_SECURITY26"/>
      <sheetName val="24_07_10_CIVIL_WET26"/>
      <sheetName val="_24_07_10_CIVIL26"/>
      <sheetName val="_24_07_10_MECH-FAB26"/>
      <sheetName val="_24_07_10_MECH-TANK26"/>
      <sheetName val="_23_07_10_N_SHIFT_MECH-FAB26"/>
      <sheetName val="_23_07_10_N_SHIFT_MECH-TANK26"/>
      <sheetName val="_23_07_10_RS_&amp;_SECURITY26"/>
      <sheetName val="23_07_10_CIVIL_WET26"/>
      <sheetName val="_23_07_10_CIVIL26"/>
      <sheetName val="_23_07_10_MECH-FAB26"/>
      <sheetName val="_23_07_10_MECH-TANK26"/>
      <sheetName val="_22_07_10_N_SHIFT_MECH-FAB26"/>
      <sheetName val="_22_07_10_N_SHIFT_MECH-TANK26"/>
      <sheetName val="_22_07_10_RS_&amp;_SECURITY26"/>
      <sheetName val="22_07_10_CIVIL_WET26"/>
      <sheetName val="_22_07_10_CIVIL26"/>
      <sheetName val="_22_07_10_MECH-FAB26"/>
      <sheetName val="_22_07_10_MECH-TANK26"/>
      <sheetName val="_21_07_10_N_SHIFT_MECH-FAB26"/>
      <sheetName val="_21_07_10_N_SHIFT_MECH-TANK26"/>
      <sheetName val="_21_07_10_RS_&amp;_SECURITY26"/>
      <sheetName val="21_07_10_CIVIL_WET26"/>
      <sheetName val="_21_07_10_CIVIL26"/>
      <sheetName val="_21_07_10_MECH-FAB26"/>
      <sheetName val="_21_07_10_MECH-TANK26"/>
      <sheetName val="_20_07_10_N_SHIFT_MECH-FAB26"/>
      <sheetName val="_20_07_10_N_SHIFT_MECH-TANK26"/>
      <sheetName val="_20_07_10_RS_&amp;_SECURITY26"/>
      <sheetName val="20_07_10_CIVIL_WET26"/>
      <sheetName val="_20_07_10_CIVIL26"/>
      <sheetName val="_20_07_10_MECH-FAB26"/>
      <sheetName val="_20_07_10_MECH-TANK26"/>
      <sheetName val="_19_07_10_N_SHIFT_MECH-FAB26"/>
      <sheetName val="_19_07_10_N_SHIFT_MECH-TANK26"/>
      <sheetName val="_19_07_10_RS_&amp;_SECURITY26"/>
      <sheetName val="19_07_10_CIVIL_WET26"/>
      <sheetName val="_19_07_10_CIVIL26"/>
      <sheetName val="_19_07_10_MECH-FAB26"/>
      <sheetName val="_19_07_10_MECH-TANK26"/>
      <sheetName val="_18_07_10_N_SHIFT_MECH-FAB26"/>
      <sheetName val="_18_07_10_N_SHIFT_MECH-TANK26"/>
      <sheetName val="_18_07_10_RS_&amp;_SECURITY26"/>
      <sheetName val="18_07_10_CIVIL_WET26"/>
      <sheetName val="_18_07_10_CIVIL26"/>
      <sheetName val="_18_07_10_MECH-FAB26"/>
      <sheetName val="_18_07_10_MECH-TANK26"/>
      <sheetName val="_17_07_10_N_SHIFT_MECH-FAB26"/>
      <sheetName val="_17_07_10_N_SHIFT_MECH-TANK26"/>
      <sheetName val="_17_07_10_RS_&amp;_SECURITY26"/>
      <sheetName val="17_07_10_CIVIL_WET26"/>
      <sheetName val="_17_07_10_CIVIL26"/>
      <sheetName val="_17_07_10_MECH-FAB26"/>
      <sheetName val="_17_07_10_MECH-TANK26"/>
      <sheetName val="_16_07_10_N_SHIFT_MECH-FAB25"/>
      <sheetName val="_16_07_10_N_SHIFT_MECH-TANK25"/>
      <sheetName val="_16_07_10_RS_&amp;_SECURITY25"/>
      <sheetName val="16_07_10_CIVIL_WET25"/>
      <sheetName val="_16_07_10_CIVIL25"/>
      <sheetName val="_16_07_10_MECH-FAB25"/>
      <sheetName val="_16_07_10_MECH-TANK25"/>
      <sheetName val="_15_07_10_N_SHIFT_MECH-FAB25"/>
      <sheetName val="_15_07_10_N_SHIFT_MECH-TANK25"/>
      <sheetName val="_15_07_10_RS_&amp;_SECURITY25"/>
      <sheetName val="15_07_10_CIVIL_WET25"/>
      <sheetName val="_15_07_10_CIVIL25"/>
      <sheetName val="_15_07_10_MECH-FAB25"/>
      <sheetName val="_15_07_10_MECH-TANK25"/>
      <sheetName val="_14_07_10_N_SHIFT_MECH-FAB25"/>
      <sheetName val="_14_07_10_N_SHIFT_MECH-TANK25"/>
      <sheetName val="_14_07_10_RS_&amp;_SECURITY25"/>
      <sheetName val="14_07_10_CIVIL_WET25"/>
      <sheetName val="_14_07_10_CIVIL25"/>
      <sheetName val="_14_07_10_MECH-FAB25"/>
      <sheetName val="_14_07_10_MECH-TANK25"/>
      <sheetName val="_13_07_10_N_SHIFT_MECH-FAB25"/>
      <sheetName val="_13_07_10_N_SHIFT_MECH-TANK25"/>
      <sheetName val="_13_07_10_RS_&amp;_SECURITY25"/>
      <sheetName val="13_07_10_CIVIL_WET25"/>
      <sheetName val="_13_07_10_CIVIL25"/>
      <sheetName val="_13_07_10_MECH-FAB25"/>
      <sheetName val="_13_07_10_MECH-TANK25"/>
      <sheetName val="_12_07_10_N_SHIFT_MECH-FAB25"/>
      <sheetName val="_12_07_10_N_SHIFT_MECH-TANK25"/>
      <sheetName val="_12_07_10_RS_&amp;_SECURITY25"/>
      <sheetName val="12_07_10_CIVIL_WET25"/>
      <sheetName val="_12_07_10_CIVIL25"/>
      <sheetName val="_12_07_10_MECH-FAB25"/>
      <sheetName val="_12_07_10_MECH-TANK25"/>
      <sheetName val="_11_07_10_N_SHIFT_MECH-FAB25"/>
      <sheetName val="_11_07_10_N_SHIFT_MECH-TANK25"/>
      <sheetName val="_11_07_10_RS_&amp;_SECURITY25"/>
      <sheetName val="11_07_10_CIVIL_WET25"/>
      <sheetName val="_11_07_10_CIVIL25"/>
      <sheetName val="_11_07_10_MECH-FAB25"/>
      <sheetName val="_11_07_10_MECH-TANK25"/>
      <sheetName val="_10_07_10_N_SHIFT_MECH-FAB25"/>
      <sheetName val="_10_07_10_N_SHIFT_MECH-TANK25"/>
      <sheetName val="_10_07_10_RS_&amp;_SECURITY25"/>
      <sheetName val="10_07_10_CIVIL_WET25"/>
      <sheetName val="_10_07_10_CIVIL25"/>
      <sheetName val="_10_07_10_MECH-FAB25"/>
      <sheetName val="_10_07_10_MECH-TANK25"/>
      <sheetName val="_09_07_10_N_SHIFT_MECH-FAB25"/>
      <sheetName val="_09_07_10_N_SHIFT_MECH-TANK25"/>
      <sheetName val="_09_07_10_RS_&amp;_SECURITY25"/>
      <sheetName val="09_07_10_CIVIL_WET25"/>
      <sheetName val="_09_07_10_CIVIL25"/>
      <sheetName val="_09_07_10_MECH-FAB25"/>
      <sheetName val="_09_07_10_MECH-TANK25"/>
      <sheetName val="_08_07_10_N_SHIFT_MECH-FAB25"/>
      <sheetName val="_08_07_10_N_SHIFT_MECH-TANK25"/>
      <sheetName val="_08_07_10_RS_&amp;_SECURITY25"/>
      <sheetName val="08_07_10_CIVIL_WET25"/>
      <sheetName val="_08_07_10_CIVIL25"/>
      <sheetName val="_08_07_10_MECH-FAB25"/>
      <sheetName val="_08_07_10_MECH-TANK25"/>
      <sheetName val="_07_07_10_N_SHIFT_MECH-FAB25"/>
      <sheetName val="_07_07_10_N_SHIFT_MECH-TANK25"/>
      <sheetName val="_07_07_10_RS_&amp;_SECURITY25"/>
      <sheetName val="07_07_10_CIVIL_WET25"/>
      <sheetName val="_07_07_10_CIVIL25"/>
      <sheetName val="_07_07_10_MECH-FAB25"/>
      <sheetName val="_07_07_10_MECH-TANK25"/>
      <sheetName val="_06_07_10_N_SHIFT_MECH-FAB25"/>
      <sheetName val="_06_07_10_N_SHIFT_MECH-TANK25"/>
      <sheetName val="_06_07_10_RS_&amp;_SECURITY25"/>
      <sheetName val="06_07_10_CIVIL_WET25"/>
      <sheetName val="_06_07_10_CIVIL25"/>
      <sheetName val="_06_07_10_MECH-FAB25"/>
      <sheetName val="_06_07_10_MECH-TANK25"/>
      <sheetName val="_05_07_10_N_SHIFT_MECH-FAB25"/>
      <sheetName val="_05_07_10_N_SHIFT_MECH-TANK25"/>
      <sheetName val="_05_07_10_RS_&amp;_SECURITY25"/>
      <sheetName val="05_07_10_CIVIL_WET25"/>
      <sheetName val="_05_07_10_CIVIL25"/>
      <sheetName val="_05_07_10_MECH-FAB25"/>
      <sheetName val="_05_07_10_MECH-TANK25"/>
      <sheetName val="_04_07_10_N_SHIFT_MECH-FAB25"/>
      <sheetName val="_04_07_10_N_SHIFT_MECH-TANK25"/>
      <sheetName val="_04_07_10_RS_&amp;_SECURITY25"/>
      <sheetName val="04_07_10_CIVIL_WET25"/>
      <sheetName val="_04_07_10_CIVIL25"/>
      <sheetName val="_04_07_10_MECH-FAB25"/>
      <sheetName val="_04_07_10_MECH-TANK25"/>
      <sheetName val="_03_07_10_N_SHIFT_MECH-FAB25"/>
      <sheetName val="_03_07_10_N_SHIFT_MECH-TANK25"/>
      <sheetName val="_03_07_10_RS_&amp;_SECURITY_25"/>
      <sheetName val="03_07_10_CIVIL_WET_25"/>
      <sheetName val="_03_07_10_CIVIL_25"/>
      <sheetName val="_03_07_10_MECH-FAB_25"/>
      <sheetName val="_03_07_10_MECH-TANK_25"/>
      <sheetName val="_02_07_10_N_SHIFT_MECH-FAB_25"/>
      <sheetName val="_02_07_10_N_SHIFT_MECH-TANK_25"/>
      <sheetName val="_02_07_10_RS_&amp;_SECURITY25"/>
      <sheetName val="02_07_10_CIVIL_WET25"/>
      <sheetName val="_02_07_10_CIVIL25"/>
      <sheetName val="_02_07_10_MECH-FAB25"/>
      <sheetName val="_02_07_10_MECH-TANK25"/>
      <sheetName val="_01_07_10_N_SHIFT_MECH-FAB25"/>
      <sheetName val="_01_07_10_N_SHIFT_MECH-TANK25"/>
      <sheetName val="_01_07_10_RS_&amp;_SECURITY25"/>
      <sheetName val="01_07_10_CIVIL_WET25"/>
      <sheetName val="_01_07_10_CIVIL25"/>
      <sheetName val="_01_07_10_MECH-FAB25"/>
      <sheetName val="_01_07_10_MECH-TANK25"/>
      <sheetName val="_30_06_10_N_SHIFT_MECH-FAB25"/>
      <sheetName val="_30_06_10_N_SHIFT_MECH-TANK25"/>
      <sheetName val="scurve_calc_(2)25"/>
      <sheetName val="Meas_-Hotel_Part26"/>
      <sheetName val="BOQ_Direct_selling_cost25"/>
      <sheetName val="Direct_cost_shed_A-2_25"/>
      <sheetName val="Contract_Night_Staff25"/>
      <sheetName val="Contract_Day_Staff25"/>
      <sheetName val="Day_Shift25"/>
      <sheetName val="Night_Shift25"/>
      <sheetName val="Ave_wtd_rates25"/>
      <sheetName val="Material_25"/>
      <sheetName val="Labour_&amp;_Plant25"/>
      <sheetName val="22_12_201126"/>
      <sheetName val="BOQ_(2)26"/>
      <sheetName val="Cashflow_projection25"/>
      <sheetName val="PA-_Consutant_25"/>
      <sheetName val="Civil_Boq25"/>
      <sheetName val="Fee_Rate_Summary25"/>
      <sheetName val="Item-_Compact25"/>
      <sheetName val="final_abstract25"/>
      <sheetName val="TBAL9697__group_wise__sdpl25"/>
      <sheetName val="St_co_91_5lvl25"/>
      <sheetName val="Civil_Works25"/>
      <sheetName val="IO_List25"/>
      <sheetName val="Fill_this_out_first___25"/>
      <sheetName val="Meas__Hotel_Part25"/>
      <sheetName val="INPUT_SHEET25"/>
      <sheetName val="DI_Rate_Analysis26"/>
      <sheetName val="Economic_RisingMain__Ph-I26"/>
      <sheetName val="SP_Break_Up25"/>
      <sheetName val="Labour_productivity25"/>
      <sheetName val="_09_07_10_M顅ᎆ뤀ᨇ԰?缀?25"/>
      <sheetName val="Sales_&amp;_Prod25"/>
      <sheetName val="Cost_Index25"/>
      <sheetName val="cash_in_flow_Summary_JV_25"/>
      <sheetName val="water_prop_25"/>
      <sheetName val="GR_slab-reinft25"/>
      <sheetName val="Staff_Acco_25"/>
      <sheetName val="Rate_analysis-_BOQ_1_25"/>
      <sheetName val="MN_T_B_25"/>
      <sheetName val="Project_Details__25"/>
      <sheetName val="F20_Risk_Analysis25"/>
      <sheetName val="Change_Order_Log25"/>
      <sheetName val="2000_MOR25"/>
      <sheetName val="Driveway_Beams25"/>
      <sheetName val="Structure_Bills_Qty25"/>
      <sheetName val="Prelims_Breakup26"/>
      <sheetName val="INDIGINEOUS_ITEMS_25"/>
      <sheetName val="3cd_Annexure25"/>
      <sheetName val="Rate_Analysis25"/>
      <sheetName val="Fin__Assumpt__-_Sensitivities25"/>
      <sheetName val="Bill_125"/>
      <sheetName val="Bill_225"/>
      <sheetName val="Bill_325"/>
      <sheetName val="Bill_425"/>
      <sheetName val="Bill_525"/>
      <sheetName val="Bill_625"/>
      <sheetName val="Bill_725"/>
      <sheetName val="_09_07_10_M顅ᎆ뤀ᨇ԰25"/>
      <sheetName val="_09_07_10_M顅ᎆ뤀ᨇ԰_缀_25"/>
      <sheetName val="1_Civil-RA25"/>
      <sheetName val="Assumption_Inputs25"/>
      <sheetName val="Phase_125"/>
      <sheetName val="Pacakges_split25"/>
      <sheetName val="DEINKING(ANNEX_1)25"/>
      <sheetName val="AutoOpen_Stub_Data25"/>
      <sheetName val="Eqpmnt_Plng25"/>
      <sheetName val="Debits_as_on_12_04_0824"/>
      <sheetName val="Data_Sheet24"/>
      <sheetName val="T-P1,_FINISHES_WORKING_25"/>
      <sheetName val="Assumption_&amp;_Exclusion25"/>
      <sheetName val="External_Doors25"/>
      <sheetName val="STAFFSCHED_24"/>
      <sheetName val="LABOUR_RATE25"/>
      <sheetName val="Material_Rate25"/>
      <sheetName val="Switch_V1625"/>
      <sheetName val="India_F&amp;S_Template24"/>
      <sheetName val="_bus_bay24"/>
      <sheetName val="doq_424"/>
      <sheetName val="doq_224"/>
      <sheetName val="Grade_Slab_-125"/>
      <sheetName val="Grade_Slab_-225"/>
      <sheetName val="Grade_slab-325"/>
      <sheetName val="Grade_slab_-425"/>
      <sheetName val="Grade_slab_-525"/>
      <sheetName val="Grade_slab_-625"/>
      <sheetName val="Cat_A_Change_Control25"/>
      <sheetName val="Factor_Sheet25"/>
      <sheetName val="Theo_Cons-June'1024"/>
      <sheetName val="11B_24"/>
      <sheetName val="ACAD_Finishes24"/>
      <sheetName val="Site_Details24"/>
      <sheetName val="Site_Area_Statement24"/>
      <sheetName val="Summary_WG24"/>
      <sheetName val="BOQ_LT24"/>
      <sheetName val="14_07_10_CIVIL_W [24"/>
      <sheetName val="AFAS_24"/>
      <sheetName val="RDS_&amp;_WLD24"/>
      <sheetName val="PA_System24"/>
      <sheetName val="Server_&amp;_PAC_Room24"/>
      <sheetName val="HVAC_BOQ24"/>
      <sheetName val="Invoice_Tracker24"/>
      <sheetName val="Income_Statement24"/>
      <sheetName val="Load_Details(B2)24"/>
      <sheetName val="Works_-_Quote_Sheet24"/>
      <sheetName val="BLOCK-A_(MEA_SHEET)24"/>
      <sheetName val="Cost_Basis23"/>
      <sheetName val="Top_Sheet24"/>
      <sheetName val="Col_NUM24"/>
      <sheetName val="COLUMN_RC_24"/>
      <sheetName val="STILT_Floor_Slab_NUM24"/>
      <sheetName val="First_Floor_Slab_RC24"/>
      <sheetName val="FIRST_FLOOR_SLAB_WT_SUMMARY24"/>
      <sheetName val="Stilt_Floor_Beam_NUM24"/>
      <sheetName val="STILT_BEAM_NUM24"/>
      <sheetName val="STILT_BEAM_RC24"/>
      <sheetName val="Stilt_wall_Num24"/>
      <sheetName val="STILT_WALL_RC24"/>
      <sheetName val="Z-DETAILS_ABOVE_RAFT_UPTO_+0_25"/>
      <sheetName val="Z-DETAILS_ABOVE_RAFT_UPTO_+_(33"/>
      <sheetName val="TOTAL_CHECK24"/>
      <sheetName val="TYP___wall_Num24"/>
      <sheetName val="Z-DETAILS_TYP__+2_85_TO_+8_8524"/>
      <sheetName val="d-safe_specs23"/>
      <sheetName val="Deduction_of_assets23"/>
      <sheetName val="Blr_hire23"/>
      <sheetName val="PRECAST_lig(tconc_II23"/>
      <sheetName val="VF_Full_Recon23"/>
      <sheetName val="PITP3_COPY23"/>
      <sheetName val="Meas_23"/>
      <sheetName val="Expenses_Actual_Vs__Budgeted23"/>
      <sheetName val="Col_up_to_plinth23"/>
      <sheetName val="MASTER_RATE_ANALYSIS23"/>
      <sheetName val="RMG_-ABS23"/>
      <sheetName val="T_P_-ABS23"/>
      <sheetName val="T_P_-MB23"/>
      <sheetName val="E_P_R-ABS23"/>
      <sheetName val="E__R-MB23"/>
      <sheetName val="Bldg_6-ABS23"/>
      <sheetName val="Bldg_6-MB23"/>
      <sheetName val="Kz_Grid_Press_foundation_ABS23"/>
      <sheetName val="Kz_Grid_Press_foundation_meas23"/>
      <sheetName val="600-1200T__ABS23"/>
      <sheetName val="600-1200T_Meas23"/>
      <sheetName val="BSR-II_ABS23"/>
      <sheetName val="BSR-II_meas23"/>
      <sheetName val="Misc_ABS23"/>
      <sheetName val="Misc_MB23"/>
      <sheetName val="This_Bill23"/>
      <sheetName val="Upto_Previous23"/>
      <sheetName val="Up_to_date23"/>
      <sheetName val="Grand_Abstract23"/>
      <sheetName val="Blank_MB23"/>
      <sheetName val="cement_summary23"/>
      <sheetName val="Reinforcement_Steel23"/>
      <sheetName val="P-I_CEMENT_RECONCILIATION_23"/>
      <sheetName val="Ra-38_area_wise_summary23"/>
      <sheetName val="P-II_Cement_Reconciliation23"/>
      <sheetName val="Ra-16_P-II23"/>
      <sheetName val="RA_16-_GH23"/>
      <sheetName val="Quote_Sheet23"/>
      <sheetName val="RCC,Ret__Wall23"/>
      <sheetName val="Name_List23"/>
      <sheetName val="Intro_23"/>
      <sheetName val="Gate_223"/>
      <sheetName val="Project_Ignite23"/>
      <sheetName val="E_&amp;_R23"/>
      <sheetName val="Customize_Your_Invoice23"/>
      <sheetName val="Misc__Data23"/>
      <sheetName val="beam-reinft-machine_rm23"/>
      <sheetName val="Cash_Flow_Input_Data_ISC23"/>
      <sheetName val="Fin__Assumpt__-_SensitivitieH23"/>
      <sheetName val="공사비_내역_(가)6"/>
      <sheetName val="Raw_Data6"/>
      <sheetName val="KSt_-_Analysis_6"/>
      <sheetName val="Section_Catalogue6"/>
      <sheetName val="__¢&amp;ú5#7"/>
      <sheetName val="__¢&amp;???ú5#???????7"/>
      <sheetName val="PRECAST_lightconc-II29"/>
      <sheetName val="Cleaning_&amp;_Grubbing29"/>
      <sheetName val="PRECAST_lightconc_II29"/>
      <sheetName val="College_Details29"/>
      <sheetName val="Personal_29"/>
      <sheetName val="jidal_dam29"/>
      <sheetName val="fran_temp29"/>
      <sheetName val="kona_swit29"/>
      <sheetName val="template_(8)29"/>
      <sheetName val="template_(9)29"/>
      <sheetName val="OVER_HEADS29"/>
      <sheetName val="Cover_Sheet29"/>
      <sheetName val="BOQ_REV_A29"/>
      <sheetName val="PTB_(IO)29"/>
      <sheetName val="BMS_29"/>
      <sheetName val="SPT_vs_PHI29"/>
      <sheetName val="TBAL9697_-group_wise__sdpl29"/>
      <sheetName val="Quantity_Schedule28"/>
      <sheetName val="Revenue__Schedule_28"/>
      <sheetName val="Balance_works_-_Direct_Cost28"/>
      <sheetName val="Balance_works_-_Indirect_Cost28"/>
      <sheetName val="Fund_Plan28"/>
      <sheetName val="Bill_of_Resources28"/>
      <sheetName val="SITE_OVERHEADS27"/>
      <sheetName val="labour_coeff27"/>
      <sheetName val="Expenditure_plan27"/>
      <sheetName val="ORDER_BOOKING27"/>
      <sheetName val="Site_Dev_BOQ27"/>
      <sheetName val="beam-reinft-IIInd_floor27"/>
      <sheetName val="M-Book_for_Conc27"/>
      <sheetName val="M-Book_for_FW27"/>
      <sheetName val="Costing_Upto_Mar'11_(2)27"/>
      <sheetName val="Tender_Summary27"/>
      <sheetName val="TAX_BILLS27"/>
      <sheetName val="CASH_BILLS27"/>
      <sheetName val="LABOUR_BILLS27"/>
      <sheetName val="puch_order27"/>
      <sheetName val="Sheet1_(2)27"/>
      <sheetName val="Boq_Block_A27"/>
      <sheetName val="_24_07_10_RS_&amp;_SECURITY27"/>
      <sheetName val="24_07_10_CIVIL_WET27"/>
      <sheetName val="_24_07_10_CIVIL27"/>
      <sheetName val="_24_07_10_MECH-FAB27"/>
      <sheetName val="_24_07_10_MECH-TANK27"/>
      <sheetName val="_23_07_10_N_SHIFT_MECH-FAB27"/>
      <sheetName val="_23_07_10_N_SHIFT_MECH-TANK27"/>
      <sheetName val="_23_07_10_RS_&amp;_SECURITY27"/>
      <sheetName val="23_07_10_CIVIL_WET27"/>
      <sheetName val="_23_07_10_CIVIL27"/>
      <sheetName val="_23_07_10_MECH-FAB27"/>
      <sheetName val="_23_07_10_MECH-TANK27"/>
      <sheetName val="_22_07_10_N_SHIFT_MECH-FAB27"/>
      <sheetName val="_22_07_10_N_SHIFT_MECH-TANK27"/>
      <sheetName val="_22_07_10_RS_&amp;_SECURITY27"/>
      <sheetName val="22_07_10_CIVIL_WET27"/>
      <sheetName val="_22_07_10_CIVIL27"/>
      <sheetName val="_22_07_10_MECH-FAB27"/>
      <sheetName val="_22_07_10_MECH-TANK27"/>
      <sheetName val="_21_07_10_N_SHIFT_MECH-FAB27"/>
      <sheetName val="_21_07_10_N_SHIFT_MECH-TANK27"/>
      <sheetName val="_21_07_10_RS_&amp;_SECURITY27"/>
      <sheetName val="21_07_10_CIVIL_WET27"/>
      <sheetName val="_21_07_10_CIVIL27"/>
      <sheetName val="_21_07_10_MECH-FAB27"/>
      <sheetName val="_21_07_10_MECH-TANK27"/>
      <sheetName val="_20_07_10_N_SHIFT_MECH-FAB27"/>
      <sheetName val="_20_07_10_N_SHIFT_MECH-TANK27"/>
      <sheetName val="_20_07_10_RS_&amp;_SECURITY27"/>
      <sheetName val="20_07_10_CIVIL_WET27"/>
      <sheetName val="_20_07_10_CIVIL27"/>
      <sheetName val="_20_07_10_MECH-FAB27"/>
      <sheetName val="_20_07_10_MECH-TANK27"/>
      <sheetName val="_19_07_10_N_SHIFT_MECH-FAB27"/>
      <sheetName val="_19_07_10_N_SHIFT_MECH-TANK27"/>
      <sheetName val="_19_07_10_RS_&amp;_SECURITY27"/>
      <sheetName val="19_07_10_CIVIL_WET27"/>
      <sheetName val="_19_07_10_CIVIL27"/>
      <sheetName val="_19_07_10_MECH-FAB27"/>
      <sheetName val="_19_07_10_MECH-TANK27"/>
      <sheetName val="_18_07_10_N_SHIFT_MECH-FAB27"/>
      <sheetName val="_18_07_10_N_SHIFT_MECH-TANK27"/>
      <sheetName val="_18_07_10_RS_&amp;_SECURITY27"/>
      <sheetName val="18_07_10_CIVIL_WET27"/>
      <sheetName val="_18_07_10_CIVIL27"/>
      <sheetName val="_18_07_10_MECH-FAB27"/>
      <sheetName val="_18_07_10_MECH-TANK27"/>
      <sheetName val="_17_07_10_N_SHIFT_MECH-FAB27"/>
      <sheetName val="_17_07_10_N_SHIFT_MECH-TANK27"/>
      <sheetName val="_17_07_10_RS_&amp;_SECURITY27"/>
      <sheetName val="17_07_10_CIVIL_WET27"/>
      <sheetName val="_17_07_10_CIVIL27"/>
      <sheetName val="_17_07_10_MECH-FAB27"/>
      <sheetName val="_17_07_10_MECH-TANK27"/>
      <sheetName val="_16_07_10_N_SHIFT_MECH-FAB26"/>
      <sheetName val="_16_07_10_N_SHIFT_MECH-TANK26"/>
      <sheetName val="_16_07_10_RS_&amp;_SECURITY26"/>
      <sheetName val="16_07_10_CIVIL_WET26"/>
      <sheetName val="_16_07_10_CIVIL26"/>
      <sheetName val="_16_07_10_MECH-FAB26"/>
      <sheetName val="_16_07_10_MECH-TANK26"/>
      <sheetName val="_15_07_10_N_SHIFT_MECH-FAB26"/>
      <sheetName val="_15_07_10_N_SHIFT_MECH-TANK26"/>
      <sheetName val="_15_07_10_RS_&amp;_SECURITY26"/>
      <sheetName val="15_07_10_CIVIL_WET26"/>
      <sheetName val="_15_07_10_CIVIL26"/>
      <sheetName val="_15_07_10_MECH-FAB26"/>
      <sheetName val="_15_07_10_MECH-TANK26"/>
      <sheetName val="_14_07_10_N_SHIFT_MECH-FAB26"/>
      <sheetName val="_14_07_10_N_SHIFT_MECH-TANK26"/>
      <sheetName val="_14_07_10_RS_&amp;_SECURITY26"/>
      <sheetName val="14_07_10_CIVIL_WET26"/>
      <sheetName val="_14_07_10_CIVIL26"/>
      <sheetName val="_14_07_10_MECH-FAB26"/>
      <sheetName val="_14_07_10_MECH-TANK26"/>
      <sheetName val="_13_07_10_N_SHIFT_MECH-FAB26"/>
      <sheetName val="_13_07_10_N_SHIFT_MECH-TANK26"/>
      <sheetName val="_13_07_10_RS_&amp;_SECURITY26"/>
      <sheetName val="13_07_10_CIVIL_WET26"/>
      <sheetName val="_13_07_10_CIVIL26"/>
      <sheetName val="_13_07_10_MECH-FAB26"/>
      <sheetName val="_13_07_10_MECH-TANK26"/>
      <sheetName val="_12_07_10_N_SHIFT_MECH-FAB26"/>
      <sheetName val="_12_07_10_N_SHIFT_MECH-TANK26"/>
      <sheetName val="_12_07_10_RS_&amp;_SECURITY26"/>
      <sheetName val="12_07_10_CIVIL_WET26"/>
      <sheetName val="_12_07_10_CIVIL26"/>
      <sheetName val="_12_07_10_MECH-FAB26"/>
      <sheetName val="_12_07_10_MECH-TANK26"/>
      <sheetName val="_11_07_10_N_SHIFT_MECH-FAB26"/>
      <sheetName val="_11_07_10_N_SHIFT_MECH-TANK26"/>
      <sheetName val="_11_07_10_RS_&amp;_SECURITY26"/>
      <sheetName val="11_07_10_CIVIL_WET26"/>
      <sheetName val="_11_07_10_CIVIL26"/>
      <sheetName val="_11_07_10_MECH-FAB26"/>
      <sheetName val="_11_07_10_MECH-TANK26"/>
      <sheetName val="_10_07_10_N_SHIFT_MECH-FAB26"/>
      <sheetName val="_10_07_10_N_SHIFT_MECH-TANK26"/>
      <sheetName val="_10_07_10_RS_&amp;_SECURITY26"/>
      <sheetName val="10_07_10_CIVIL_WET26"/>
      <sheetName val="_10_07_10_CIVIL26"/>
      <sheetName val="_10_07_10_MECH-FAB26"/>
      <sheetName val="_10_07_10_MECH-TANK26"/>
      <sheetName val="_09_07_10_N_SHIFT_MECH-FAB26"/>
      <sheetName val="_09_07_10_N_SHIFT_MECH-TANK26"/>
      <sheetName val="_09_07_10_RS_&amp;_SECURITY26"/>
      <sheetName val="09_07_10_CIVIL_WET26"/>
      <sheetName val="_09_07_10_CIVIL26"/>
      <sheetName val="_09_07_10_MECH-FAB26"/>
      <sheetName val="_09_07_10_MECH-TANK26"/>
      <sheetName val="_08_07_10_N_SHIFT_MECH-FAB26"/>
      <sheetName val="_08_07_10_N_SHIFT_MECH-TANK26"/>
      <sheetName val="_08_07_10_RS_&amp;_SECURITY26"/>
      <sheetName val="08_07_10_CIVIL_WET26"/>
      <sheetName val="_08_07_10_CIVIL26"/>
      <sheetName val="_08_07_10_MECH-FAB26"/>
      <sheetName val="_08_07_10_MECH-TANK26"/>
      <sheetName val="_07_07_10_N_SHIFT_MECH-FAB26"/>
      <sheetName val="_07_07_10_N_SHIFT_MECH-TANK26"/>
      <sheetName val="_07_07_10_RS_&amp;_SECURITY26"/>
      <sheetName val="07_07_10_CIVIL_WET26"/>
      <sheetName val="_07_07_10_CIVIL26"/>
      <sheetName val="_07_07_10_MECH-FAB26"/>
      <sheetName val="_07_07_10_MECH-TANK26"/>
      <sheetName val="_06_07_10_N_SHIFT_MECH-FAB26"/>
      <sheetName val="_06_07_10_N_SHIFT_MECH-TANK26"/>
      <sheetName val="_06_07_10_RS_&amp;_SECURITY26"/>
      <sheetName val="06_07_10_CIVIL_WET26"/>
      <sheetName val="_06_07_10_CIVIL26"/>
      <sheetName val="_06_07_10_MECH-FAB26"/>
      <sheetName val="_06_07_10_MECH-TANK26"/>
      <sheetName val="_05_07_10_N_SHIFT_MECH-FAB26"/>
      <sheetName val="_05_07_10_N_SHIFT_MECH-TANK26"/>
      <sheetName val="_05_07_10_RS_&amp;_SECURITY26"/>
      <sheetName val="05_07_10_CIVIL_WET26"/>
      <sheetName val="_05_07_10_CIVIL26"/>
      <sheetName val="_05_07_10_MECH-FAB26"/>
      <sheetName val="_05_07_10_MECH-TANK26"/>
      <sheetName val="_04_07_10_N_SHIFT_MECH-FAB26"/>
      <sheetName val="_04_07_10_N_SHIFT_MECH-TANK26"/>
      <sheetName val="_04_07_10_RS_&amp;_SECURITY26"/>
      <sheetName val="04_07_10_CIVIL_WET26"/>
      <sheetName val="_04_07_10_CIVIL26"/>
      <sheetName val="_04_07_10_MECH-FAB26"/>
      <sheetName val="_04_07_10_MECH-TANK26"/>
      <sheetName val="_03_07_10_N_SHIFT_MECH-FAB26"/>
      <sheetName val="_03_07_10_N_SHIFT_MECH-TANK26"/>
      <sheetName val="_03_07_10_RS_&amp;_SECURITY_26"/>
      <sheetName val="03_07_10_CIVIL_WET_26"/>
      <sheetName val="_03_07_10_CIVIL_26"/>
      <sheetName val="_03_07_10_MECH-FAB_26"/>
      <sheetName val="_03_07_10_MECH-TANK_26"/>
      <sheetName val="_02_07_10_N_SHIFT_MECH-FAB_26"/>
      <sheetName val="_02_07_10_N_SHIFT_MECH-TANK_26"/>
      <sheetName val="_02_07_10_RS_&amp;_SECURITY26"/>
      <sheetName val="02_07_10_CIVIL_WET26"/>
      <sheetName val="_02_07_10_CIVIL26"/>
      <sheetName val="_02_07_10_MECH-FAB26"/>
      <sheetName val="_02_07_10_MECH-TANK26"/>
      <sheetName val="_01_07_10_N_SHIFT_MECH-FAB26"/>
      <sheetName val="_01_07_10_N_SHIFT_MECH-TANK26"/>
      <sheetName val="_01_07_10_RS_&amp;_SECURITY26"/>
      <sheetName val="01_07_10_CIVIL_WET26"/>
      <sheetName val="_01_07_10_CIVIL26"/>
      <sheetName val="_01_07_10_MECH-FAB26"/>
      <sheetName val="_01_07_10_MECH-TANK26"/>
      <sheetName val="_30_06_10_N_SHIFT_MECH-FAB26"/>
      <sheetName val="_30_06_10_N_SHIFT_MECH-TANK26"/>
      <sheetName val="scurve_calc_(2)26"/>
      <sheetName val="Meas_-Hotel_Part27"/>
      <sheetName val="BOQ_Direct_selling_cost26"/>
      <sheetName val="Direct_cost_shed_A-2_26"/>
      <sheetName val="Contract_Night_Staff26"/>
      <sheetName val="Contract_Day_Staff26"/>
      <sheetName val="Day_Shift26"/>
      <sheetName val="Night_Shift26"/>
      <sheetName val="Ave_wtd_rates26"/>
      <sheetName val="Material_26"/>
      <sheetName val="Labour_&amp;_Plant26"/>
      <sheetName val="22_12_201127"/>
      <sheetName val="BOQ_(2)27"/>
      <sheetName val="Cashflow_projection26"/>
      <sheetName val="PA-_Consutant_26"/>
      <sheetName val="Civil_Boq26"/>
      <sheetName val="Fee_Rate_Summary26"/>
      <sheetName val="Item-_Compact26"/>
      <sheetName val="final_abstract26"/>
      <sheetName val="TBAL9697__group_wise__sdpl26"/>
      <sheetName val="St_co_91_5lvl26"/>
      <sheetName val="Civil_Works26"/>
      <sheetName val="IO_List26"/>
      <sheetName val="Fill_this_out_first___26"/>
      <sheetName val="Meas__Hotel_Part26"/>
      <sheetName val="INPUT_SHEET26"/>
      <sheetName val="DI_Rate_Analysis27"/>
      <sheetName val="Economic_RisingMain__Ph-I27"/>
      <sheetName val="SP_Break_Up26"/>
      <sheetName val="Labour_productivity26"/>
      <sheetName val="_09_07_10_M顅ᎆ뤀ᨇ԰?缀?26"/>
      <sheetName val="Sales_&amp;_Prod26"/>
      <sheetName val="Cost_Index26"/>
      <sheetName val="cash_in_flow_Summary_JV_26"/>
      <sheetName val="water_prop_26"/>
      <sheetName val="GR_slab-reinft26"/>
      <sheetName val="Staff_Acco_26"/>
      <sheetName val="Rate_analysis-_BOQ_1_26"/>
      <sheetName val="MN_T_B_26"/>
      <sheetName val="Project_Details__26"/>
      <sheetName val="F20_Risk_Analysis26"/>
      <sheetName val="Change_Order_Log26"/>
      <sheetName val="2000_MOR26"/>
      <sheetName val="Driveway_Beams26"/>
      <sheetName val="Structure_Bills_Qty26"/>
      <sheetName val="Prelims_Breakup27"/>
      <sheetName val="INDIGINEOUS_ITEMS_26"/>
      <sheetName val="3cd_Annexure26"/>
      <sheetName val="Rate_Analysis26"/>
      <sheetName val="Fin__Assumpt__-_Sensitivities26"/>
      <sheetName val="Bill_126"/>
      <sheetName val="Bill_226"/>
      <sheetName val="Bill_326"/>
      <sheetName val="Bill_426"/>
      <sheetName val="Bill_526"/>
      <sheetName val="Bill_626"/>
      <sheetName val="Bill_726"/>
      <sheetName val="_09_07_10_M顅ᎆ뤀ᨇ԰26"/>
      <sheetName val="_09_07_10_M顅ᎆ뤀ᨇ԰_缀_26"/>
      <sheetName val="1_Civil-RA26"/>
      <sheetName val="Assumption_Inputs26"/>
      <sheetName val="Phase_126"/>
      <sheetName val="Pacakges_split26"/>
      <sheetName val="DEINKING(ANNEX_1)26"/>
      <sheetName val="AutoOpen_Stub_Data26"/>
      <sheetName val="Eqpmnt_Plng26"/>
      <sheetName val="Debits_as_on_12_04_0825"/>
      <sheetName val="Data_Sheet25"/>
      <sheetName val="T-P1,_FINISHES_WORKING_26"/>
      <sheetName val="Assumption_&amp;_Exclusion26"/>
      <sheetName val="External_Doors26"/>
      <sheetName val="STAFFSCHED_25"/>
      <sheetName val="LABOUR_RATE26"/>
      <sheetName val="Material_Rate26"/>
      <sheetName val="Switch_V1626"/>
      <sheetName val="India_F&amp;S_Template25"/>
      <sheetName val="_bus_bay25"/>
      <sheetName val="doq_425"/>
      <sheetName val="doq_225"/>
      <sheetName val="Grade_Slab_-126"/>
      <sheetName val="Grade_Slab_-226"/>
      <sheetName val="Grade_slab-326"/>
      <sheetName val="Grade_slab_-426"/>
      <sheetName val="Grade_slab_-526"/>
      <sheetName val="Grade_slab_-626"/>
      <sheetName val="Cat_A_Change_Control26"/>
      <sheetName val="Factor_Sheet26"/>
      <sheetName val="Theo_Cons-June'1025"/>
      <sheetName val="11B_25"/>
      <sheetName val="ACAD_Finishes25"/>
      <sheetName val="Site_Details25"/>
      <sheetName val="Site_Area_Statement25"/>
      <sheetName val="Summary_WG25"/>
      <sheetName val="BOQ_LT25"/>
      <sheetName val="14_07_10_CIVIL_W [25"/>
      <sheetName val="AFAS_25"/>
      <sheetName val="RDS_&amp;_WLD25"/>
      <sheetName val="PA_System25"/>
      <sheetName val="Server_&amp;_PAC_Room25"/>
      <sheetName val="HVAC_BOQ25"/>
      <sheetName val="Invoice_Tracker25"/>
      <sheetName val="Income_Statement25"/>
      <sheetName val="Load_Details(B2)25"/>
      <sheetName val="Works_-_Quote_Sheet25"/>
      <sheetName val="BLOCK-A_(MEA_SHEET)25"/>
      <sheetName val="Cost_Basis24"/>
      <sheetName val="Top_Sheet25"/>
      <sheetName val="Col_NUM25"/>
      <sheetName val="COLUMN_RC_25"/>
      <sheetName val="STILT_Floor_Slab_NUM25"/>
      <sheetName val="First_Floor_Slab_RC25"/>
      <sheetName val="FIRST_FLOOR_SLAB_WT_SUMMARY25"/>
      <sheetName val="Stilt_Floor_Beam_NUM25"/>
      <sheetName val="STILT_BEAM_NUM25"/>
      <sheetName val="STILT_BEAM_RC25"/>
      <sheetName val="Stilt_wall_Num25"/>
      <sheetName val="STILT_WALL_RC25"/>
      <sheetName val="Z-DETAILS_ABOVE_RAFT_UPTO_+0_26"/>
      <sheetName val="Z-DETAILS_ABOVE_RAFT_UPTO_+_(34"/>
      <sheetName val="TOTAL_CHECK25"/>
      <sheetName val="TYP___wall_Num25"/>
      <sheetName val="Z-DETAILS_TYP__+2_85_TO_+8_8525"/>
      <sheetName val="d-safe_specs24"/>
      <sheetName val="Deduction_of_assets24"/>
      <sheetName val="Blr_hire24"/>
      <sheetName val="PRECAST_lig(tconc_II24"/>
      <sheetName val="VF_Full_Recon24"/>
      <sheetName val="PITP3_COPY24"/>
      <sheetName val="Meas_24"/>
      <sheetName val="Expenses_Actual_Vs__Budgeted24"/>
      <sheetName val="Col_up_to_plinth24"/>
      <sheetName val="MASTER_RATE_ANALYSIS24"/>
      <sheetName val="RMG_-ABS24"/>
      <sheetName val="T_P_-ABS24"/>
      <sheetName val="T_P_-MB24"/>
      <sheetName val="E_P_R-ABS24"/>
      <sheetName val="E__R-MB24"/>
      <sheetName val="Bldg_6-ABS24"/>
      <sheetName val="Bldg_6-MB24"/>
      <sheetName val="Kz_Grid_Press_foundation_ABS24"/>
      <sheetName val="Kz_Grid_Press_foundation_meas24"/>
      <sheetName val="600-1200T__ABS24"/>
      <sheetName val="600-1200T_Meas24"/>
      <sheetName val="BSR-II_ABS24"/>
      <sheetName val="BSR-II_meas24"/>
      <sheetName val="Misc_ABS24"/>
      <sheetName val="Misc_MB24"/>
      <sheetName val="This_Bill24"/>
      <sheetName val="Upto_Previous24"/>
      <sheetName val="Up_to_date24"/>
      <sheetName val="Grand_Abstract24"/>
      <sheetName val="Blank_MB24"/>
      <sheetName val="cement_summary24"/>
      <sheetName val="Reinforcement_Steel24"/>
      <sheetName val="P-I_CEMENT_RECONCILIATION_24"/>
      <sheetName val="Ra-38_area_wise_summary24"/>
      <sheetName val="P-II_Cement_Reconciliation24"/>
      <sheetName val="Ra-16_P-II24"/>
      <sheetName val="RA_16-_GH24"/>
      <sheetName val="Quote_Sheet24"/>
      <sheetName val="RCC,Ret__Wall24"/>
      <sheetName val="Name_List24"/>
      <sheetName val="Intro_24"/>
      <sheetName val="Gate_224"/>
      <sheetName val="Project_Ignite24"/>
      <sheetName val="Misc__Data24"/>
      <sheetName val="Customize_Your_Invoice24"/>
      <sheetName val="E_&amp;_R24"/>
      <sheetName val="beam-reinft-machine_rm24"/>
      <sheetName val="Cash_Flow_Input_Data_ISC24"/>
      <sheetName val="Fin__Assumpt__-_SensitivitieH24"/>
      <sheetName val="공사비_내역_(가)7"/>
      <sheetName val="Raw_Data7"/>
      <sheetName val="KSt_-_Analysis_7"/>
      <sheetName val="Section_Catalogue7"/>
      <sheetName val="__¢&amp;ú5#8"/>
      <sheetName val="__¢&amp;???ú5#???????8"/>
      <sheetName val="LEVEL_SHEET"/>
      <sheetName val="Form_61"/>
      <sheetName val="Lifts_&amp;_Escal-BOQ1"/>
      <sheetName val="FIRE_BOQ1"/>
      <sheetName val="Rate_analysis_civil"/>
      <sheetName val="Fin__Assumpt__-_Sensitivitie"/>
      <sheetName val="14.07.10@"/>
      <sheetName val="14.07.10Á_x000c__x0003_&amp;"/>
      <sheetName val="08.07.10헾】_x0005_____菈_x0013_"/>
      <sheetName val="  ¢_x0002_&amp;"/>
      <sheetName val="  ¢_x0002_&amp;___ú5#_______"/>
      <sheetName val="14.07.10 CIVIL W _"/>
      <sheetName val="14.07.10@^__x0001_&amp;"/>
      <sheetName val="Balustrade"/>
      <sheetName val="Cumulative Karnatka Purchase"/>
      <sheetName val="Purchase---"/>
      <sheetName val="Reco- Project wise"/>
      <sheetName val="Purchase head Wise"/>
      <sheetName val="Reco"/>
      <sheetName val="List of Project"/>
      <sheetName val="Sheet5"/>
      <sheetName val="Cumulative Karnatka Purchas (2"/>
      <sheetName val="Pivot table"/>
      <sheetName val="BL Staff"/>
      <sheetName val="old_serial no."/>
      <sheetName val="tot_ass_9697"/>
      <sheetName val="BBS-Residential"/>
      <sheetName val="S1BOQ"/>
      <sheetName val="Varthur 1"/>
      <sheetName val="abst-of -cost"/>
      <sheetName val="Equipment Master"/>
      <sheetName val="Material Master"/>
      <sheetName val="P-II_Cement_Reconkiliation2"/>
      <sheetName val="Basis"/>
      <sheetName val="FINOLEX"/>
      <sheetName val="ABB"/>
      <sheetName val="GE"/>
      <sheetName val="wordsdatþ"/>
      <sheetName val="_x0017__x0000__x0012__x0000__x000f__x0000__x0012__x0000__x0013__x0000__x001a__x0000__x0013__x0000__x000b__x0000__x0006__x0000__x0011__x0000__x0010__x0000__x0007__x0000__x0003__x0000__x0003_"/>
      <sheetName val="Deprec_"/>
      <sheetName val="Deprec_1"/>
      <sheetName val="R_A_"/>
      <sheetName val="Combined Results "/>
      <sheetName val="Cashflow"/>
      <sheetName val="Deprec_2"/>
      <sheetName val="Form_62"/>
      <sheetName val="Lifts_&amp;_Escal-BOQ2"/>
      <sheetName val="FIRE_BOQ2"/>
      <sheetName val="High Rise Abstract "/>
      <sheetName val="Eartwork Item (1.1.1)"/>
      <sheetName val="Sand Filling Item (1.3)"/>
      <sheetName val="Raft Con. M 40 Item(2.3.1 C)"/>
      <sheetName val="Raft Con. M 40 Item(2.3.1 d)"/>
      <sheetName val="Raft Shut.Item (2.6.1 a)"/>
      <sheetName val="Slab Conc. M 50 2.3.2 f"/>
      <sheetName val="Slab Conc. M 60 Item (2.3.2 d)"/>
      <sheetName val="Slab Conc. M 40 Item (2.3.2 d)"/>
      <sheetName val="Pkg - 3 staircase Kota 2.8.1.4"/>
      <sheetName val="Pkg - 3 staircase Kota 2.8.2.4"/>
      <sheetName val="Slab Shut. Item 2.5.1 (c)"/>
      <sheetName val="Col Conc. M 40 Item 2.3.3(e )"/>
      <sheetName val="Col &amp; Wall Shutt. Item(2.5.1d)"/>
      <sheetName val="Col Conc. M 50 Item 2.3.3(e)"/>
      <sheetName val="Col Conc. M 60 Item 2.3.3(f)"/>
      <sheetName val="Cir. Col. Shutt. Item(2.6.1.g)"/>
      <sheetName val="Bw 115 (3.4.1 a) Flr 1st-15th"/>
      <sheetName val="Bw 115 (3.4.1 b) 16th-28th"/>
      <sheetName val="Bw 115 (3.4.1 c) 29th-Terrace"/>
      <sheetName val="Bw 230 (3.2.1 a) Flr 1st to15th"/>
      <sheetName val="Bw 230 (3.2.1 b) Flr 16 to 28th"/>
      <sheetName val="Bw 230 (3.2.1 c) Flr 29th-Terra"/>
      <sheetName val="Water Tank Wall WP 4.3.2"/>
      <sheetName val="Core Cutting 8.17"/>
      <sheetName val="HT Wall Cemnt Plaster 6.1.1"/>
      <sheetName val="External Wall Cement plaster6.3"/>
      <sheetName val="Ceiling Cement Plaster 6.2"/>
      <sheetName val="Wood Door frame"/>
      <sheetName val="Extra Item 15(Dism. of DF)"/>
      <sheetName val="Anchor Fastner 2.11.1"/>
      <sheetName val="Item 4.1.1Railing (Pckg - 03)"/>
      <sheetName val="IPS Flooring Item 5.6"/>
      <sheetName val="Sunken Water Proofing Item 4.01"/>
      <sheetName val="Sunken Filling Item 4.10"/>
      <sheetName val="Raft Water Proofing Item 4.01A"/>
      <sheetName val="PVC water stop Item 8.8.1"/>
      <sheetName val="HT MS Sleeves 8.13"/>
      <sheetName val="Rebaring Details 2.7.5"/>
      <sheetName val="HT PVC Sleeves 8.14"/>
      <sheetName val="Chipping Item 2.7.6"/>
      <sheetName val="NITO BOND Item 2.7.7"/>
      <sheetName val="IMACO COncrete Item 2.7.8"/>
      <sheetName val="HT MS puddle Flange "/>
      <sheetName val="Full Brk Dismantling Work 9.1"/>
      <sheetName val="Half Brk Dismantling Work 9.2"/>
      <sheetName val="Conc Dismantling Work 9.3"/>
      <sheetName val="Steel Lintel 8.18.1 (i)"/>
      <sheetName val="Steel Lintel8.18.1 (ii)"/>
      <sheetName val="Steel Lintel 8.18.1 (iii)"/>
      <sheetName val="Steel Lintel 8.18.1(iv)"/>
      <sheetName val="Shaft Plaster 6.4"/>
      <sheetName val="White Wash 7.1"/>
      <sheetName val="Gypsum Plaster Wall 6.5.1"/>
      <sheetName val="Gypsum Plaster Ceiling 6.5.2"/>
      <sheetName val="Making of Khura 4.9"/>
      <sheetName val="RWP cutout encasing (13)"/>
      <sheetName val="Extra Item (11)"/>
      <sheetName val="Extra Item (12)"/>
      <sheetName val="Main Gate House"/>
      <sheetName val="ICO_budzet_97"/>
      <sheetName val="Infrastructure"/>
      <sheetName val="NetBQ"/>
      <sheetName val="unit.cost."/>
      <sheetName val=" "/>
      <sheetName val="SC Cost MAR 02"/>
      <sheetName val="Contract Status"/>
      <sheetName val="ITB COST"/>
      <sheetName val="MFG"/>
      <sheetName val="BOM"/>
      <sheetName val="PriceSummary"/>
      <sheetName val="HK"/>
      <sheetName val="Calendar"/>
      <sheetName val="Sheet7"/>
      <sheetName val="macros"/>
      <sheetName val="banilad"/>
      <sheetName val="Mactan"/>
      <sheetName val="Mandaue"/>
      <sheetName val="08.07.10헾】_x0005____x0005_"/>
      <sheetName val="08.07.10헾】_x0005___壀&quot;夌&quot;"/>
      <sheetName val="08.07.10헾】_x0005___헾⿂_x0005_"/>
      <sheetName val="08.07.10헾】_x0005___ꮸ⽚_x0005_"/>
      <sheetName val="08.07.10헾】_x0005_____懇"/>
      <sheetName val="08.07.10헾】_x0005___丵⼽_x0005_"/>
      <sheetName val="08.07.10헾】_x0005_____癠_"/>
      <sheetName val="08.07.10헾】_x0005___헾⽀_x0005_"/>
      <sheetName val="08.07.10헾】_x0005___헾⾑_x0005_"/>
      <sheetName val="08.07.10헾】_x0005___壀$夌$"/>
      <sheetName val="08.07.10"/>
      <sheetName val="08.07.10 CIVIՌ"/>
      <sheetName val="14_07_10@&amp;Ò_"/>
      <sheetName val="¸_;b+_î&lt;î_&amp;&amp;"/>
      <sheetName val="14_07_10_CIVIL_W _"/>
      <sheetName val="08_07_10헾】____菈"/>
      <sheetName val="08_07_10헾】__"/>
      <sheetName val="14_07_10@^_&amp;8"/>
      <sheetName val="Ü5)bÝ_8)6)&amp;&amp;"/>
      <sheetName val="08_07_10헾】__壀&quot;夌&quot;"/>
      <sheetName val="08.07.10헾】_x0005___헾　_x0005_"/>
      <sheetName val="Summary output"/>
      <sheetName val="measure"/>
      <sheetName val=" _x000a_¢_x0002_&amp;___ú5#_______"/>
      <sheetName val="14.07.10@_x0000__x0003_&amp;_x0000"/>
      <sheetName val="_x0000__x0000__x0000__x0000__x0"/>
      <sheetName val="14.07.10Á_x000c__x0003_&amp;_x0000"/>
      <sheetName val="  ¢_x0002_&amp;_x0000__x0000__x0000"/>
      <sheetName val="08.07.10헾】_x0005____x0005__x00"/>
      <sheetName val=" _x000d_¢_x0002_&amp;_x0000__x0000_"/>
      <sheetName val=" _x000d_¢_x0002_&amp;___ú5#_______"/>
      <sheetName val="__x000a_¢&amp;___ú5#_______"/>
      <sheetName val="14.07.10@^__x0001_&amp;_x0000__x000"/>
      <sheetName val="08.07.10헾】_x0005___헾⿂_x0005__x"/>
      <sheetName val="08.07.10헾】_x0005___ꮸ⽚_x0005__x"/>
      <sheetName val="08.07.10헾】_x0005___丵⼽_x0005__x"/>
      <sheetName val="08.07.10헾】_x0005___헾⽀_x0005__x"/>
      <sheetName val="_x0000__x0017__x0000__x0012__x0"/>
      <sheetName val="ᬀᜀሀༀሀ_x0000__x0000__x0000__x000"/>
      <sheetName val="08.07.10헾】_x0005___헾⾑_x0005__x"/>
      <sheetName val="08.07.10_x0000__x0000_ⴠ_x0000__"/>
      <sheetName val="08.07.10 CIVIՌ_x0000_缀_x0000__x"/>
      <sheetName val="08.07.10헾】_x0005___헾　_x0005__x"/>
      <sheetName val="_ ¢&amp;___ú5#_______"/>
      <sheetName val="08.07.10헾】_x0005___苈ô헾⼤"/>
      <sheetName val="08_07_10헾】__헾⿂"/>
      <sheetName val="08_07_10헾】____懇"/>
      <sheetName val="08_07_10헾】__ꮸ⽚"/>
      <sheetName val="08_07_10헾】__丵⼽"/>
      <sheetName val="08_07_10헾】____癠_"/>
      <sheetName val="08_07_10헾】__헾⽀"/>
      <sheetName val="08_07_10헾】__헾⾑"/>
      <sheetName val="08_07_10헾】__壀$夌$"/>
      <sheetName val="14_07_10_CIVIL_W _1"/>
      <sheetName val="14_07_10_CIVIL_W _3"/>
      <sheetName val="14_07_10_CIVIL_W _2"/>
      <sheetName val="14_07_10_CIVIL_W _4"/>
      <sheetName val="14_07_10_CIVIL_W _5"/>
      <sheetName val="14_07_10_CIVIL_W _6"/>
      <sheetName val="14_07_10_CIVIL_W _7"/>
      <sheetName val="14_07_10_CIVIL_W _8"/>
      <sheetName val="14_07_10_CIVIL_W _9"/>
      <sheetName val="WORD"/>
      <sheetName val="Forecast"/>
      <sheetName val="Database"/>
      <sheetName val="Abstract"/>
      <sheetName val="Main Abs (3)"/>
      <sheetName val="Main Abs"/>
      <sheetName val="Ltg Abs"/>
      <sheetName val="BBT Abs"/>
      <sheetName val="Cables"/>
      <sheetName val="Ear"/>
      <sheetName val="PC Raceway "/>
      <sheetName val="Raceway Flr GI "/>
      <sheetName val="PERFORATED TRAY"/>
      <sheetName val="bbt"/>
      <sheetName val="Earthing "/>
      <sheetName val="LT Panel"/>
      <sheetName val="Temp Cable"/>
      <sheetName val="Junction Box"/>
      <sheetName val="DB's &amp; MCB's"/>
      <sheetName val="SOCKETS"/>
      <sheetName val="Point Wiring"/>
      <sheetName val="Floor Chipping"/>
      <sheetName val="Light Fixtures"/>
      <sheetName val="Conduit"/>
      <sheetName val="2C 1 SQMM"/>
      <sheetName val="1R 4C 2.5SQMM"/>
      <sheetName val="3c x 2.5(RP) 5.1"/>
      <sheetName val="4c x 6sqmm"/>
      <sheetName val="3c X 2.5 (UPS)"/>
      <sheetName val="3c x 6 sqmm"/>
      <sheetName val="3C X 1.5SQMM"/>
      <sheetName val="08.07.10_x0000__x0000_쪸_x0000__x0000__x0000_㱗褰譬'"/>
      <sheetName val="Reinforcement"/>
      <sheetName val="Pilling_24"/>
      <sheetName val="Steel-Circular"/>
      <sheetName val="Interior"/>
      <sheetName val="Electrical"/>
      <sheetName val="Mechanical"/>
      <sheetName val="Fire Hydrant"/>
      <sheetName val="Material Spec."/>
      <sheetName val="Terms &amp; conditions"/>
      <sheetName val="IDCCALHYD-GOO"/>
      <sheetName val="GF Columns"/>
      <sheetName val="Ring Details"/>
      <sheetName val="Model"/>
      <sheetName val="CONSTRUCTION COMPONENT"/>
      <sheetName val=" 09.07.10 M顅ᎆ뤀ᨇ԰_x0000_v喐"/>
      <sheetName val=" 09.07.10 M顅ᎆ뤀ᨇ԰_x0000_È盰"/>
      <sheetName val="SSR _ NSSR Market final"/>
    </sheetNames>
    <sheetDataSet>
      <sheetData sheetId="0" refreshError="1">
        <row r="19">
          <cell r="J19">
            <v>1.0499999999999999E-3</v>
          </cell>
        </row>
        <row r="20">
          <cell r="J20">
            <v>0.15082999999999999</v>
          </cell>
          <cell r="K20">
            <v>0.10083</v>
          </cell>
        </row>
      </sheetData>
      <sheetData sheetId="1" refreshError="1"/>
      <sheetData sheetId="2" refreshError="1"/>
      <sheetData sheetId="3" refreshError="1"/>
      <sheetData sheetId="4">
        <row r="19">
          <cell r="J19">
            <v>1.0499999999999999E-3</v>
          </cell>
        </row>
      </sheetData>
      <sheetData sheetId="5" refreshError="1"/>
      <sheetData sheetId="6">
        <row r="19">
          <cell r="J19">
            <v>1.0499999999999999E-3</v>
          </cell>
        </row>
      </sheetData>
      <sheetData sheetId="7">
        <row r="19">
          <cell r="J19">
            <v>1.0499999999999999E-3</v>
          </cell>
        </row>
      </sheetData>
      <sheetData sheetId="8" refreshError="1"/>
      <sheetData sheetId="9" refreshError="1"/>
      <sheetData sheetId="10" refreshError="1"/>
      <sheetData sheetId="11">
        <row r="19">
          <cell r="J19">
            <v>1.0499999999999999E-3</v>
          </cell>
        </row>
      </sheetData>
      <sheetData sheetId="12">
        <row r="19">
          <cell r="J19">
            <v>1.0499999999999999E-3</v>
          </cell>
        </row>
      </sheetData>
      <sheetData sheetId="13">
        <row r="19">
          <cell r="J19">
            <v>1.0499999999999999E-3</v>
          </cell>
        </row>
      </sheetData>
      <sheetData sheetId="14" refreshError="1"/>
      <sheetData sheetId="15" refreshError="1"/>
      <sheetData sheetId="16">
        <row r="19">
          <cell r="J19">
            <v>1.0499999999999999E-3</v>
          </cell>
        </row>
      </sheetData>
      <sheetData sheetId="17" refreshError="1"/>
      <sheetData sheetId="18">
        <row r="19">
          <cell r="J19">
            <v>1.0499999999999999E-3</v>
          </cell>
        </row>
      </sheetData>
      <sheetData sheetId="19">
        <row r="19">
          <cell r="J19">
            <v>1.0499999999999999E-3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9">
          <cell r="J19">
            <v>1.0499999999999999E-3</v>
          </cell>
        </row>
      </sheetData>
      <sheetData sheetId="29">
        <row r="19">
          <cell r="J19">
            <v>1.0499999999999999E-3</v>
          </cell>
        </row>
      </sheetData>
      <sheetData sheetId="30">
        <row r="19">
          <cell r="J19">
            <v>1.0499999999999999E-3</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9">
          <cell r="J19">
            <v>1.0499999999999999E-3</v>
          </cell>
        </row>
      </sheetData>
      <sheetData sheetId="47" refreshError="1"/>
      <sheetData sheetId="48">
        <row r="19">
          <cell r="J19">
            <v>1.0499999999999999E-3</v>
          </cell>
        </row>
      </sheetData>
      <sheetData sheetId="49">
        <row r="19">
          <cell r="J19">
            <v>1.0499999999999999E-3</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9">
          <cell r="J19">
            <v>1.0499999999999999E-3</v>
          </cell>
        </row>
      </sheetData>
      <sheetData sheetId="63">
        <row r="19">
          <cell r="J19">
            <v>1.0499999999999999E-3</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19">
          <cell r="J19">
            <v>1.0499999999999999E-3</v>
          </cell>
        </row>
      </sheetData>
      <sheetData sheetId="73" refreshError="1"/>
      <sheetData sheetId="74">
        <row r="19">
          <cell r="J19">
            <v>1.0499999999999999E-3</v>
          </cell>
        </row>
      </sheetData>
      <sheetData sheetId="75">
        <row r="19">
          <cell r="J19">
            <v>1.0499999999999999E-3</v>
          </cell>
        </row>
      </sheetData>
      <sheetData sheetId="76" refreshError="1"/>
      <sheetData sheetId="77" refreshError="1"/>
      <sheetData sheetId="78">
        <row r="19">
          <cell r="J19">
            <v>1.0499999999999999E-3</v>
          </cell>
        </row>
      </sheetData>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19">
          <cell r="J19">
            <v>1.0499999999999999E-3</v>
          </cell>
        </row>
      </sheetData>
      <sheetData sheetId="88" refreshError="1"/>
      <sheetData sheetId="89" refreshError="1"/>
      <sheetData sheetId="90">
        <row r="19">
          <cell r="J19">
            <v>1.0499999999999999E-3</v>
          </cell>
        </row>
      </sheetData>
      <sheetData sheetId="91" refreshError="1"/>
      <sheetData sheetId="92" refreshError="1"/>
      <sheetData sheetId="93" refreshError="1"/>
      <sheetData sheetId="94">
        <row r="19">
          <cell r="J19">
            <v>1.0499999999999999E-3</v>
          </cell>
        </row>
      </sheetData>
      <sheetData sheetId="95" refreshError="1"/>
      <sheetData sheetId="96" refreshError="1"/>
      <sheetData sheetId="97" refreshError="1"/>
      <sheetData sheetId="98" refreshError="1"/>
      <sheetData sheetId="99" refreshError="1"/>
      <sheetData sheetId="100">
        <row r="19">
          <cell r="J19">
            <v>1.0499999999999999E-3</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ow r="19">
          <cell r="J19">
            <v>1.0499999999999999E-3</v>
          </cell>
        </row>
      </sheetData>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ow r="19">
          <cell r="J19">
            <v>1.0499999999999999E-3</v>
          </cell>
        </row>
      </sheetData>
      <sheetData sheetId="540">
        <row r="19">
          <cell r="J19">
            <v>1.0499999999999999E-3</v>
          </cell>
        </row>
      </sheetData>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ow r="19">
          <cell r="J19">
            <v>1.0499999999999999E-3</v>
          </cell>
        </row>
      </sheetData>
      <sheetData sheetId="624">
        <row r="19">
          <cell r="J19">
            <v>1.0499999999999999E-3</v>
          </cell>
        </row>
      </sheetData>
      <sheetData sheetId="625">
        <row r="19">
          <cell r="J19">
            <v>1.0499999999999999E-3</v>
          </cell>
        </row>
      </sheetData>
      <sheetData sheetId="626">
        <row r="19">
          <cell r="J19">
            <v>1.0499999999999999E-3</v>
          </cell>
        </row>
      </sheetData>
      <sheetData sheetId="627">
        <row r="19">
          <cell r="J19">
            <v>1.0499999999999999E-3</v>
          </cell>
        </row>
      </sheetData>
      <sheetData sheetId="628">
        <row r="19">
          <cell r="J19">
            <v>1.0499999999999999E-3</v>
          </cell>
        </row>
      </sheetData>
      <sheetData sheetId="629" refreshError="1"/>
      <sheetData sheetId="630" refreshError="1"/>
      <sheetData sheetId="631" refreshError="1"/>
      <sheetData sheetId="632" refreshError="1"/>
      <sheetData sheetId="633">
        <row r="19">
          <cell r="J19">
            <v>1.0499999999999999E-3</v>
          </cell>
        </row>
      </sheetData>
      <sheetData sheetId="634">
        <row r="19">
          <cell r="J19">
            <v>1.0499999999999999E-3</v>
          </cell>
        </row>
      </sheetData>
      <sheetData sheetId="635">
        <row r="19">
          <cell r="J19">
            <v>1.0499999999999999E-3</v>
          </cell>
        </row>
      </sheetData>
      <sheetData sheetId="636">
        <row r="19">
          <cell r="J19">
            <v>1.0499999999999999E-3</v>
          </cell>
        </row>
      </sheetData>
      <sheetData sheetId="637">
        <row r="19">
          <cell r="J19">
            <v>1.0499999999999999E-3</v>
          </cell>
        </row>
      </sheetData>
      <sheetData sheetId="638">
        <row r="19">
          <cell r="J19">
            <v>1.0499999999999999E-3</v>
          </cell>
        </row>
      </sheetData>
      <sheetData sheetId="639">
        <row r="19">
          <cell r="J19">
            <v>1.0499999999999999E-3</v>
          </cell>
        </row>
      </sheetData>
      <sheetData sheetId="640">
        <row r="19">
          <cell r="J19">
            <v>1.0499999999999999E-3</v>
          </cell>
        </row>
      </sheetData>
      <sheetData sheetId="641">
        <row r="19">
          <cell r="J19">
            <v>1.0499999999999999E-3</v>
          </cell>
        </row>
      </sheetData>
      <sheetData sheetId="642">
        <row r="19">
          <cell r="J19">
            <v>1.0499999999999999E-3</v>
          </cell>
        </row>
      </sheetData>
      <sheetData sheetId="643">
        <row r="19">
          <cell r="J19">
            <v>1.0499999999999999E-3</v>
          </cell>
        </row>
      </sheetData>
      <sheetData sheetId="644">
        <row r="19">
          <cell r="J19">
            <v>1.0499999999999999E-3</v>
          </cell>
        </row>
      </sheetData>
      <sheetData sheetId="645">
        <row r="19">
          <cell r="J19">
            <v>1.0499999999999999E-3</v>
          </cell>
        </row>
      </sheetData>
      <sheetData sheetId="646">
        <row r="19">
          <cell r="J19">
            <v>1.0499999999999999E-3</v>
          </cell>
        </row>
      </sheetData>
      <sheetData sheetId="647">
        <row r="19">
          <cell r="J19">
            <v>1.0499999999999999E-3</v>
          </cell>
        </row>
      </sheetData>
      <sheetData sheetId="648">
        <row r="19">
          <cell r="J19">
            <v>1.0499999999999999E-3</v>
          </cell>
        </row>
      </sheetData>
      <sheetData sheetId="649">
        <row r="19">
          <cell r="J19">
            <v>1.0499999999999999E-3</v>
          </cell>
        </row>
      </sheetData>
      <sheetData sheetId="650">
        <row r="19">
          <cell r="J19">
            <v>1.0499999999999999E-3</v>
          </cell>
        </row>
      </sheetData>
      <sheetData sheetId="651">
        <row r="19">
          <cell r="J19">
            <v>1.0499999999999999E-3</v>
          </cell>
        </row>
      </sheetData>
      <sheetData sheetId="652">
        <row r="19">
          <cell r="J19">
            <v>1.0499999999999999E-3</v>
          </cell>
        </row>
      </sheetData>
      <sheetData sheetId="653">
        <row r="19">
          <cell r="J19">
            <v>1.0499999999999999E-3</v>
          </cell>
        </row>
      </sheetData>
      <sheetData sheetId="654">
        <row r="19">
          <cell r="J19">
            <v>1.0499999999999999E-3</v>
          </cell>
        </row>
      </sheetData>
      <sheetData sheetId="655">
        <row r="19">
          <cell r="J19">
            <v>1.0499999999999999E-3</v>
          </cell>
        </row>
      </sheetData>
      <sheetData sheetId="656">
        <row r="19">
          <cell r="J19">
            <v>1.0499999999999999E-3</v>
          </cell>
        </row>
      </sheetData>
      <sheetData sheetId="657">
        <row r="19">
          <cell r="J19">
            <v>1.0499999999999999E-3</v>
          </cell>
        </row>
      </sheetData>
      <sheetData sheetId="658">
        <row r="19">
          <cell r="J19">
            <v>1.0499999999999999E-3</v>
          </cell>
        </row>
      </sheetData>
      <sheetData sheetId="659">
        <row r="19">
          <cell r="J19">
            <v>1.0499999999999999E-3</v>
          </cell>
        </row>
      </sheetData>
      <sheetData sheetId="660">
        <row r="19">
          <cell r="J19">
            <v>1.0499999999999999E-3</v>
          </cell>
        </row>
      </sheetData>
      <sheetData sheetId="661">
        <row r="19">
          <cell r="J19">
            <v>1.0499999999999999E-3</v>
          </cell>
        </row>
      </sheetData>
      <sheetData sheetId="662">
        <row r="19">
          <cell r="J19">
            <v>1.0499999999999999E-3</v>
          </cell>
        </row>
      </sheetData>
      <sheetData sheetId="663">
        <row r="19">
          <cell r="J19">
            <v>1.0499999999999999E-3</v>
          </cell>
        </row>
      </sheetData>
      <sheetData sheetId="664">
        <row r="19">
          <cell r="J19">
            <v>1.0499999999999999E-3</v>
          </cell>
        </row>
      </sheetData>
      <sheetData sheetId="665">
        <row r="19">
          <cell r="J19">
            <v>1.0499999999999999E-3</v>
          </cell>
        </row>
      </sheetData>
      <sheetData sheetId="666">
        <row r="19">
          <cell r="J19">
            <v>1.0499999999999999E-3</v>
          </cell>
        </row>
      </sheetData>
      <sheetData sheetId="667">
        <row r="19">
          <cell r="J19">
            <v>1.0499999999999999E-3</v>
          </cell>
        </row>
      </sheetData>
      <sheetData sheetId="668">
        <row r="19">
          <cell r="J19">
            <v>1.0499999999999999E-3</v>
          </cell>
        </row>
      </sheetData>
      <sheetData sheetId="669">
        <row r="19">
          <cell r="J19">
            <v>1.0499999999999999E-3</v>
          </cell>
        </row>
      </sheetData>
      <sheetData sheetId="670">
        <row r="19">
          <cell r="J19">
            <v>1.0499999999999999E-3</v>
          </cell>
        </row>
      </sheetData>
      <sheetData sheetId="671">
        <row r="19">
          <cell r="J19">
            <v>1.0499999999999999E-3</v>
          </cell>
        </row>
      </sheetData>
      <sheetData sheetId="672">
        <row r="19">
          <cell r="J19">
            <v>1.0499999999999999E-3</v>
          </cell>
        </row>
      </sheetData>
      <sheetData sheetId="673">
        <row r="19">
          <cell r="J19">
            <v>1.0499999999999999E-3</v>
          </cell>
        </row>
      </sheetData>
      <sheetData sheetId="674">
        <row r="19">
          <cell r="J19">
            <v>1.0499999999999999E-3</v>
          </cell>
        </row>
      </sheetData>
      <sheetData sheetId="675">
        <row r="19">
          <cell r="J19">
            <v>1.0499999999999999E-3</v>
          </cell>
        </row>
      </sheetData>
      <sheetData sheetId="676">
        <row r="19">
          <cell r="J19">
            <v>1.0499999999999999E-3</v>
          </cell>
        </row>
      </sheetData>
      <sheetData sheetId="677">
        <row r="19">
          <cell r="J19">
            <v>1.0499999999999999E-3</v>
          </cell>
        </row>
      </sheetData>
      <sheetData sheetId="678">
        <row r="19">
          <cell r="J19">
            <v>1.0499999999999999E-3</v>
          </cell>
        </row>
      </sheetData>
      <sheetData sheetId="679">
        <row r="19">
          <cell r="J19">
            <v>1.0499999999999999E-3</v>
          </cell>
        </row>
      </sheetData>
      <sheetData sheetId="680">
        <row r="19">
          <cell r="J19">
            <v>1.0499999999999999E-3</v>
          </cell>
        </row>
      </sheetData>
      <sheetData sheetId="681">
        <row r="19">
          <cell r="J19">
            <v>1.0499999999999999E-3</v>
          </cell>
        </row>
      </sheetData>
      <sheetData sheetId="682">
        <row r="19">
          <cell r="J19">
            <v>1.0499999999999999E-3</v>
          </cell>
        </row>
      </sheetData>
      <sheetData sheetId="683">
        <row r="19">
          <cell r="J19">
            <v>1.0499999999999999E-3</v>
          </cell>
        </row>
      </sheetData>
      <sheetData sheetId="684">
        <row r="19">
          <cell r="J19">
            <v>1.0499999999999999E-3</v>
          </cell>
        </row>
      </sheetData>
      <sheetData sheetId="685">
        <row r="19">
          <cell r="J19">
            <v>1.0499999999999999E-3</v>
          </cell>
        </row>
      </sheetData>
      <sheetData sheetId="686">
        <row r="19">
          <cell r="J19">
            <v>1.0499999999999999E-3</v>
          </cell>
        </row>
      </sheetData>
      <sheetData sheetId="687">
        <row r="19">
          <cell r="J19">
            <v>1.0499999999999999E-3</v>
          </cell>
        </row>
      </sheetData>
      <sheetData sheetId="688">
        <row r="19">
          <cell r="J19">
            <v>1.0499999999999999E-3</v>
          </cell>
        </row>
      </sheetData>
      <sheetData sheetId="689">
        <row r="19">
          <cell r="J19">
            <v>1.0499999999999999E-3</v>
          </cell>
        </row>
      </sheetData>
      <sheetData sheetId="690">
        <row r="19">
          <cell r="J19">
            <v>1.0499999999999999E-3</v>
          </cell>
        </row>
      </sheetData>
      <sheetData sheetId="691">
        <row r="19">
          <cell r="J19">
            <v>1.0499999999999999E-3</v>
          </cell>
        </row>
      </sheetData>
      <sheetData sheetId="692">
        <row r="19">
          <cell r="J19">
            <v>1.0499999999999999E-3</v>
          </cell>
        </row>
      </sheetData>
      <sheetData sheetId="693">
        <row r="19">
          <cell r="J19">
            <v>1.0499999999999999E-3</v>
          </cell>
        </row>
      </sheetData>
      <sheetData sheetId="694">
        <row r="19">
          <cell r="J19">
            <v>1.0499999999999999E-3</v>
          </cell>
        </row>
      </sheetData>
      <sheetData sheetId="695">
        <row r="19">
          <cell r="J19">
            <v>1.0499999999999999E-3</v>
          </cell>
        </row>
      </sheetData>
      <sheetData sheetId="696">
        <row r="19">
          <cell r="J19">
            <v>1.0499999999999999E-3</v>
          </cell>
        </row>
      </sheetData>
      <sheetData sheetId="697">
        <row r="19">
          <cell r="J19">
            <v>1.0499999999999999E-3</v>
          </cell>
        </row>
      </sheetData>
      <sheetData sheetId="698">
        <row r="19">
          <cell r="J19">
            <v>1.0499999999999999E-3</v>
          </cell>
        </row>
      </sheetData>
      <sheetData sheetId="699">
        <row r="19">
          <cell r="J19">
            <v>1.0499999999999999E-3</v>
          </cell>
        </row>
      </sheetData>
      <sheetData sheetId="700">
        <row r="19">
          <cell r="J19">
            <v>1.0499999999999999E-3</v>
          </cell>
        </row>
      </sheetData>
      <sheetData sheetId="701">
        <row r="19">
          <cell r="J19">
            <v>1.0499999999999999E-3</v>
          </cell>
        </row>
      </sheetData>
      <sheetData sheetId="702">
        <row r="19">
          <cell r="J19">
            <v>1.0499999999999999E-3</v>
          </cell>
        </row>
      </sheetData>
      <sheetData sheetId="703">
        <row r="19">
          <cell r="J19">
            <v>1.0499999999999999E-3</v>
          </cell>
        </row>
      </sheetData>
      <sheetData sheetId="704">
        <row r="19">
          <cell r="J19">
            <v>1.0499999999999999E-3</v>
          </cell>
        </row>
      </sheetData>
      <sheetData sheetId="705">
        <row r="19">
          <cell r="J19">
            <v>1.0499999999999999E-3</v>
          </cell>
        </row>
      </sheetData>
      <sheetData sheetId="706">
        <row r="19">
          <cell r="J19">
            <v>1.0499999999999999E-3</v>
          </cell>
        </row>
      </sheetData>
      <sheetData sheetId="707">
        <row r="19">
          <cell r="J19">
            <v>1.0499999999999999E-3</v>
          </cell>
        </row>
      </sheetData>
      <sheetData sheetId="708">
        <row r="19">
          <cell r="J19">
            <v>1.0499999999999999E-3</v>
          </cell>
        </row>
      </sheetData>
      <sheetData sheetId="709">
        <row r="19">
          <cell r="J19">
            <v>1.0499999999999999E-3</v>
          </cell>
        </row>
      </sheetData>
      <sheetData sheetId="710">
        <row r="19">
          <cell r="J19">
            <v>1.0499999999999999E-3</v>
          </cell>
        </row>
      </sheetData>
      <sheetData sheetId="711">
        <row r="19">
          <cell r="J19">
            <v>1.0499999999999999E-3</v>
          </cell>
        </row>
      </sheetData>
      <sheetData sheetId="712">
        <row r="19">
          <cell r="J19">
            <v>1.0499999999999999E-3</v>
          </cell>
        </row>
      </sheetData>
      <sheetData sheetId="713">
        <row r="19">
          <cell r="J19">
            <v>1.0499999999999999E-3</v>
          </cell>
        </row>
      </sheetData>
      <sheetData sheetId="714">
        <row r="19">
          <cell r="J19">
            <v>1.0499999999999999E-3</v>
          </cell>
        </row>
      </sheetData>
      <sheetData sheetId="715">
        <row r="19">
          <cell r="J19">
            <v>1.0499999999999999E-3</v>
          </cell>
        </row>
      </sheetData>
      <sheetData sheetId="716">
        <row r="19">
          <cell r="J19">
            <v>1.0499999999999999E-3</v>
          </cell>
        </row>
      </sheetData>
      <sheetData sheetId="717">
        <row r="19">
          <cell r="J19">
            <v>1.0499999999999999E-3</v>
          </cell>
        </row>
      </sheetData>
      <sheetData sheetId="718">
        <row r="19">
          <cell r="J19">
            <v>1.0499999999999999E-3</v>
          </cell>
        </row>
      </sheetData>
      <sheetData sheetId="719">
        <row r="19">
          <cell r="J19">
            <v>1.0499999999999999E-3</v>
          </cell>
        </row>
      </sheetData>
      <sheetData sheetId="720">
        <row r="19">
          <cell r="J19">
            <v>1.0499999999999999E-3</v>
          </cell>
        </row>
      </sheetData>
      <sheetData sheetId="721">
        <row r="19">
          <cell r="J19">
            <v>1.0499999999999999E-3</v>
          </cell>
        </row>
      </sheetData>
      <sheetData sheetId="722">
        <row r="19">
          <cell r="J19">
            <v>1.0499999999999999E-3</v>
          </cell>
        </row>
      </sheetData>
      <sheetData sheetId="723">
        <row r="19">
          <cell r="J19">
            <v>1.0499999999999999E-3</v>
          </cell>
        </row>
      </sheetData>
      <sheetData sheetId="724">
        <row r="19">
          <cell r="J19">
            <v>1.0499999999999999E-3</v>
          </cell>
        </row>
      </sheetData>
      <sheetData sheetId="725">
        <row r="19">
          <cell r="J19">
            <v>1.0499999999999999E-3</v>
          </cell>
        </row>
      </sheetData>
      <sheetData sheetId="726">
        <row r="19">
          <cell r="J19">
            <v>1.0499999999999999E-3</v>
          </cell>
        </row>
      </sheetData>
      <sheetData sheetId="727">
        <row r="19">
          <cell r="J19">
            <v>1.0499999999999999E-3</v>
          </cell>
        </row>
      </sheetData>
      <sheetData sheetId="728">
        <row r="19">
          <cell r="J19">
            <v>1.0499999999999999E-3</v>
          </cell>
        </row>
      </sheetData>
      <sheetData sheetId="729">
        <row r="19">
          <cell r="J19">
            <v>1.0499999999999999E-3</v>
          </cell>
        </row>
      </sheetData>
      <sheetData sheetId="730">
        <row r="19">
          <cell r="J19">
            <v>1.0499999999999999E-3</v>
          </cell>
        </row>
      </sheetData>
      <sheetData sheetId="731">
        <row r="19">
          <cell r="J19">
            <v>1.0499999999999999E-3</v>
          </cell>
        </row>
      </sheetData>
      <sheetData sheetId="732">
        <row r="19">
          <cell r="J19">
            <v>1.0499999999999999E-3</v>
          </cell>
        </row>
      </sheetData>
      <sheetData sheetId="733">
        <row r="19">
          <cell r="J19">
            <v>1.0499999999999999E-3</v>
          </cell>
        </row>
      </sheetData>
      <sheetData sheetId="734">
        <row r="19">
          <cell r="J19">
            <v>1.0499999999999999E-3</v>
          </cell>
        </row>
      </sheetData>
      <sheetData sheetId="735">
        <row r="19">
          <cell r="J19">
            <v>1.0499999999999999E-3</v>
          </cell>
        </row>
      </sheetData>
      <sheetData sheetId="736">
        <row r="19">
          <cell r="J19">
            <v>1.0499999999999999E-3</v>
          </cell>
        </row>
      </sheetData>
      <sheetData sheetId="737">
        <row r="19">
          <cell r="J19">
            <v>1.0499999999999999E-3</v>
          </cell>
        </row>
      </sheetData>
      <sheetData sheetId="738">
        <row r="19">
          <cell r="J19">
            <v>1.0499999999999999E-3</v>
          </cell>
        </row>
      </sheetData>
      <sheetData sheetId="739">
        <row r="19">
          <cell r="J19">
            <v>1.0499999999999999E-3</v>
          </cell>
        </row>
      </sheetData>
      <sheetData sheetId="740">
        <row r="19">
          <cell r="J19">
            <v>1.0499999999999999E-3</v>
          </cell>
        </row>
      </sheetData>
      <sheetData sheetId="741">
        <row r="19">
          <cell r="J19">
            <v>1.0499999999999999E-3</v>
          </cell>
        </row>
      </sheetData>
      <sheetData sheetId="742">
        <row r="19">
          <cell r="J19">
            <v>1.0499999999999999E-3</v>
          </cell>
        </row>
      </sheetData>
      <sheetData sheetId="743">
        <row r="19">
          <cell r="J19">
            <v>1.0499999999999999E-3</v>
          </cell>
        </row>
      </sheetData>
      <sheetData sheetId="744">
        <row r="19">
          <cell r="J19">
            <v>1.0499999999999999E-3</v>
          </cell>
        </row>
      </sheetData>
      <sheetData sheetId="745">
        <row r="19">
          <cell r="J19">
            <v>1.0499999999999999E-3</v>
          </cell>
        </row>
      </sheetData>
      <sheetData sheetId="746">
        <row r="19">
          <cell r="J19">
            <v>1.0499999999999999E-3</v>
          </cell>
        </row>
      </sheetData>
      <sheetData sheetId="747">
        <row r="19">
          <cell r="J19">
            <v>1.0499999999999999E-3</v>
          </cell>
        </row>
      </sheetData>
      <sheetData sheetId="748">
        <row r="19">
          <cell r="J19">
            <v>1.0499999999999999E-3</v>
          </cell>
        </row>
      </sheetData>
      <sheetData sheetId="749">
        <row r="19">
          <cell r="J19">
            <v>1.0499999999999999E-3</v>
          </cell>
        </row>
      </sheetData>
      <sheetData sheetId="750">
        <row r="19">
          <cell r="J19">
            <v>1.0499999999999999E-3</v>
          </cell>
        </row>
      </sheetData>
      <sheetData sheetId="751">
        <row r="19">
          <cell r="J19">
            <v>1.0499999999999999E-3</v>
          </cell>
        </row>
      </sheetData>
      <sheetData sheetId="752">
        <row r="19">
          <cell r="J19">
            <v>1.0499999999999999E-3</v>
          </cell>
        </row>
      </sheetData>
      <sheetData sheetId="753">
        <row r="19">
          <cell r="J19">
            <v>1.0499999999999999E-3</v>
          </cell>
        </row>
      </sheetData>
      <sheetData sheetId="754">
        <row r="19">
          <cell r="J19">
            <v>1.0499999999999999E-3</v>
          </cell>
        </row>
      </sheetData>
      <sheetData sheetId="755">
        <row r="19">
          <cell r="J19">
            <v>1.0499999999999999E-3</v>
          </cell>
        </row>
      </sheetData>
      <sheetData sheetId="756">
        <row r="19">
          <cell r="J19">
            <v>1.0499999999999999E-3</v>
          </cell>
        </row>
      </sheetData>
      <sheetData sheetId="757">
        <row r="19">
          <cell r="J19">
            <v>1.0499999999999999E-3</v>
          </cell>
        </row>
      </sheetData>
      <sheetData sheetId="758">
        <row r="19">
          <cell r="J19">
            <v>1.0499999999999999E-3</v>
          </cell>
        </row>
      </sheetData>
      <sheetData sheetId="759">
        <row r="19">
          <cell r="J19">
            <v>1.0499999999999999E-3</v>
          </cell>
        </row>
      </sheetData>
      <sheetData sheetId="760">
        <row r="19">
          <cell r="J19">
            <v>1.0499999999999999E-3</v>
          </cell>
        </row>
      </sheetData>
      <sheetData sheetId="761">
        <row r="19">
          <cell r="J19">
            <v>1.0499999999999999E-3</v>
          </cell>
        </row>
      </sheetData>
      <sheetData sheetId="762">
        <row r="19">
          <cell r="J19">
            <v>1.0499999999999999E-3</v>
          </cell>
        </row>
      </sheetData>
      <sheetData sheetId="763">
        <row r="19">
          <cell r="J19">
            <v>1.0499999999999999E-3</v>
          </cell>
        </row>
      </sheetData>
      <sheetData sheetId="764">
        <row r="19">
          <cell r="J19">
            <v>1.0499999999999999E-3</v>
          </cell>
        </row>
      </sheetData>
      <sheetData sheetId="765">
        <row r="19">
          <cell r="J19">
            <v>1.0499999999999999E-3</v>
          </cell>
        </row>
      </sheetData>
      <sheetData sheetId="766">
        <row r="19">
          <cell r="J19">
            <v>1.0499999999999999E-3</v>
          </cell>
        </row>
      </sheetData>
      <sheetData sheetId="767">
        <row r="19">
          <cell r="J19">
            <v>1.0499999999999999E-3</v>
          </cell>
        </row>
      </sheetData>
      <sheetData sheetId="768">
        <row r="19">
          <cell r="J19">
            <v>1.0499999999999999E-3</v>
          </cell>
        </row>
      </sheetData>
      <sheetData sheetId="769">
        <row r="19">
          <cell r="J19">
            <v>1.0499999999999999E-3</v>
          </cell>
        </row>
      </sheetData>
      <sheetData sheetId="770">
        <row r="19">
          <cell r="J19">
            <v>1.0499999999999999E-3</v>
          </cell>
        </row>
      </sheetData>
      <sheetData sheetId="771">
        <row r="19">
          <cell r="J19">
            <v>1.0499999999999999E-3</v>
          </cell>
        </row>
      </sheetData>
      <sheetData sheetId="772">
        <row r="19">
          <cell r="J19">
            <v>1.0499999999999999E-3</v>
          </cell>
        </row>
      </sheetData>
      <sheetData sheetId="773">
        <row r="19">
          <cell r="J19">
            <v>1.0499999999999999E-3</v>
          </cell>
        </row>
      </sheetData>
      <sheetData sheetId="774">
        <row r="19">
          <cell r="J19">
            <v>1.0499999999999999E-3</v>
          </cell>
        </row>
      </sheetData>
      <sheetData sheetId="775">
        <row r="19">
          <cell r="J19">
            <v>1.0499999999999999E-3</v>
          </cell>
        </row>
      </sheetData>
      <sheetData sheetId="776">
        <row r="19">
          <cell r="J19">
            <v>1.0499999999999999E-3</v>
          </cell>
        </row>
      </sheetData>
      <sheetData sheetId="777">
        <row r="19">
          <cell r="J19">
            <v>1.0499999999999999E-3</v>
          </cell>
        </row>
      </sheetData>
      <sheetData sheetId="778">
        <row r="19">
          <cell r="J19">
            <v>1.0499999999999999E-3</v>
          </cell>
        </row>
      </sheetData>
      <sheetData sheetId="779">
        <row r="19">
          <cell r="J19">
            <v>1.0499999999999999E-3</v>
          </cell>
        </row>
      </sheetData>
      <sheetData sheetId="780">
        <row r="19">
          <cell r="J19">
            <v>1.0499999999999999E-3</v>
          </cell>
        </row>
      </sheetData>
      <sheetData sheetId="781">
        <row r="19">
          <cell r="J19">
            <v>1.0499999999999999E-3</v>
          </cell>
        </row>
      </sheetData>
      <sheetData sheetId="782">
        <row r="19">
          <cell r="J19">
            <v>1.0499999999999999E-3</v>
          </cell>
        </row>
      </sheetData>
      <sheetData sheetId="783">
        <row r="19">
          <cell r="J19">
            <v>1.0499999999999999E-3</v>
          </cell>
        </row>
      </sheetData>
      <sheetData sheetId="784">
        <row r="19">
          <cell r="J19">
            <v>1.0499999999999999E-3</v>
          </cell>
        </row>
      </sheetData>
      <sheetData sheetId="785">
        <row r="19">
          <cell r="J19">
            <v>1.0499999999999999E-3</v>
          </cell>
        </row>
      </sheetData>
      <sheetData sheetId="786">
        <row r="19">
          <cell r="J19">
            <v>1.0499999999999999E-3</v>
          </cell>
        </row>
      </sheetData>
      <sheetData sheetId="787">
        <row r="19">
          <cell r="J19">
            <v>1.0499999999999999E-3</v>
          </cell>
        </row>
      </sheetData>
      <sheetData sheetId="788">
        <row r="19">
          <cell r="J19">
            <v>1.0499999999999999E-3</v>
          </cell>
        </row>
      </sheetData>
      <sheetData sheetId="789">
        <row r="19">
          <cell r="J19">
            <v>1.0499999999999999E-3</v>
          </cell>
        </row>
      </sheetData>
      <sheetData sheetId="790">
        <row r="19">
          <cell r="J19">
            <v>1.0499999999999999E-3</v>
          </cell>
        </row>
      </sheetData>
      <sheetData sheetId="791">
        <row r="19">
          <cell r="J19">
            <v>1.0499999999999999E-3</v>
          </cell>
        </row>
      </sheetData>
      <sheetData sheetId="792">
        <row r="19">
          <cell r="J19">
            <v>1.0499999999999999E-3</v>
          </cell>
        </row>
      </sheetData>
      <sheetData sheetId="793">
        <row r="19">
          <cell r="J19">
            <v>1.0499999999999999E-3</v>
          </cell>
        </row>
      </sheetData>
      <sheetData sheetId="794">
        <row r="19">
          <cell r="J19">
            <v>1.0499999999999999E-3</v>
          </cell>
        </row>
      </sheetData>
      <sheetData sheetId="795">
        <row r="19">
          <cell r="J19">
            <v>1.0499999999999999E-3</v>
          </cell>
        </row>
      </sheetData>
      <sheetData sheetId="796">
        <row r="19">
          <cell r="J19">
            <v>1.0499999999999999E-3</v>
          </cell>
        </row>
      </sheetData>
      <sheetData sheetId="797">
        <row r="19">
          <cell r="J19">
            <v>1.0499999999999999E-3</v>
          </cell>
        </row>
      </sheetData>
      <sheetData sheetId="798">
        <row r="19">
          <cell r="J19">
            <v>1.0499999999999999E-3</v>
          </cell>
        </row>
      </sheetData>
      <sheetData sheetId="799">
        <row r="19">
          <cell r="J19">
            <v>1.0499999999999999E-3</v>
          </cell>
        </row>
      </sheetData>
      <sheetData sheetId="800">
        <row r="19">
          <cell r="J19">
            <v>1.0499999999999999E-3</v>
          </cell>
        </row>
      </sheetData>
      <sheetData sheetId="801">
        <row r="19">
          <cell r="J19">
            <v>1.0499999999999999E-3</v>
          </cell>
        </row>
      </sheetData>
      <sheetData sheetId="802">
        <row r="19">
          <cell r="J19">
            <v>1.0499999999999999E-3</v>
          </cell>
        </row>
      </sheetData>
      <sheetData sheetId="803">
        <row r="19">
          <cell r="J19">
            <v>1.0499999999999999E-3</v>
          </cell>
        </row>
      </sheetData>
      <sheetData sheetId="804">
        <row r="19">
          <cell r="J19">
            <v>1.0499999999999999E-3</v>
          </cell>
        </row>
      </sheetData>
      <sheetData sheetId="805">
        <row r="19">
          <cell r="J19">
            <v>1.0499999999999999E-3</v>
          </cell>
        </row>
      </sheetData>
      <sheetData sheetId="806">
        <row r="19">
          <cell r="J19">
            <v>1.0499999999999999E-3</v>
          </cell>
        </row>
      </sheetData>
      <sheetData sheetId="807">
        <row r="19">
          <cell r="J19">
            <v>1.0499999999999999E-3</v>
          </cell>
        </row>
      </sheetData>
      <sheetData sheetId="808">
        <row r="19">
          <cell r="J19">
            <v>1.0499999999999999E-3</v>
          </cell>
        </row>
      </sheetData>
      <sheetData sheetId="809">
        <row r="19">
          <cell r="J19">
            <v>1.0499999999999999E-3</v>
          </cell>
        </row>
      </sheetData>
      <sheetData sheetId="810">
        <row r="19">
          <cell r="J19">
            <v>1.0499999999999999E-3</v>
          </cell>
        </row>
      </sheetData>
      <sheetData sheetId="811">
        <row r="19">
          <cell r="J19">
            <v>1.0499999999999999E-3</v>
          </cell>
        </row>
      </sheetData>
      <sheetData sheetId="812">
        <row r="19">
          <cell r="J19">
            <v>1.0499999999999999E-3</v>
          </cell>
        </row>
      </sheetData>
      <sheetData sheetId="813">
        <row r="19">
          <cell r="J19">
            <v>1.0499999999999999E-3</v>
          </cell>
        </row>
      </sheetData>
      <sheetData sheetId="814">
        <row r="19">
          <cell r="J19">
            <v>1.0499999999999999E-3</v>
          </cell>
        </row>
      </sheetData>
      <sheetData sheetId="815">
        <row r="19">
          <cell r="J19">
            <v>1.0499999999999999E-3</v>
          </cell>
        </row>
      </sheetData>
      <sheetData sheetId="816">
        <row r="19">
          <cell r="J19">
            <v>1.0499999999999999E-3</v>
          </cell>
        </row>
      </sheetData>
      <sheetData sheetId="817">
        <row r="19">
          <cell r="J19">
            <v>1.0499999999999999E-3</v>
          </cell>
        </row>
      </sheetData>
      <sheetData sheetId="818">
        <row r="19">
          <cell r="J19">
            <v>1.0499999999999999E-3</v>
          </cell>
        </row>
      </sheetData>
      <sheetData sheetId="819">
        <row r="19">
          <cell r="J19">
            <v>1.0499999999999999E-3</v>
          </cell>
        </row>
      </sheetData>
      <sheetData sheetId="820">
        <row r="19">
          <cell r="J19">
            <v>1.0499999999999999E-3</v>
          </cell>
        </row>
      </sheetData>
      <sheetData sheetId="821">
        <row r="19">
          <cell r="J19">
            <v>1.0499999999999999E-3</v>
          </cell>
        </row>
      </sheetData>
      <sheetData sheetId="822">
        <row r="19">
          <cell r="J19">
            <v>1.0499999999999999E-3</v>
          </cell>
        </row>
      </sheetData>
      <sheetData sheetId="823">
        <row r="19">
          <cell r="J19">
            <v>1.0499999999999999E-3</v>
          </cell>
        </row>
      </sheetData>
      <sheetData sheetId="824">
        <row r="19">
          <cell r="J19">
            <v>1.0499999999999999E-3</v>
          </cell>
        </row>
      </sheetData>
      <sheetData sheetId="825">
        <row r="19">
          <cell r="J19">
            <v>1.0499999999999999E-3</v>
          </cell>
        </row>
      </sheetData>
      <sheetData sheetId="826">
        <row r="19">
          <cell r="J19">
            <v>1.0499999999999999E-3</v>
          </cell>
        </row>
      </sheetData>
      <sheetData sheetId="827">
        <row r="19">
          <cell r="J19">
            <v>1.0499999999999999E-3</v>
          </cell>
        </row>
      </sheetData>
      <sheetData sheetId="828">
        <row r="19">
          <cell r="J19">
            <v>1.0499999999999999E-3</v>
          </cell>
        </row>
      </sheetData>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ow r="19">
          <cell r="J19">
            <v>1.0499999999999999E-3</v>
          </cell>
        </row>
      </sheetData>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ow r="19">
          <cell r="J19">
            <v>1.0499999999999999E-3</v>
          </cell>
        </row>
      </sheetData>
      <sheetData sheetId="980" refreshError="1"/>
      <sheetData sheetId="981" refreshError="1"/>
      <sheetData sheetId="982" refreshError="1"/>
      <sheetData sheetId="983" refreshError="1"/>
      <sheetData sheetId="984"/>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ow r="19">
          <cell r="J19">
            <v>1.0499999999999999E-3</v>
          </cell>
        </row>
      </sheetData>
      <sheetData sheetId="1814" refreshError="1"/>
      <sheetData sheetId="1815" refreshError="1"/>
      <sheetData sheetId="1816" refreshError="1"/>
      <sheetData sheetId="1817" refreshError="1"/>
      <sheetData sheetId="1818" refreshError="1"/>
      <sheetData sheetId="1819">
        <row r="19">
          <cell r="J19">
            <v>1.0499999999999999E-3</v>
          </cell>
        </row>
      </sheetData>
      <sheetData sheetId="1820">
        <row r="19">
          <cell r="J19">
            <v>1.0499999999999999E-3</v>
          </cell>
        </row>
      </sheetData>
      <sheetData sheetId="1821">
        <row r="19">
          <cell r="J19">
            <v>1.0499999999999999E-3</v>
          </cell>
        </row>
      </sheetData>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ow r="19">
          <cell r="J19">
            <v>1.0499999999999999E-3</v>
          </cell>
        </row>
      </sheetData>
      <sheetData sheetId="1839" refreshError="1"/>
      <sheetData sheetId="1840">
        <row r="19">
          <cell r="J19">
            <v>1.0499999999999999E-3</v>
          </cell>
        </row>
      </sheetData>
      <sheetData sheetId="1841">
        <row r="19">
          <cell r="J19">
            <v>1.0499999999999999E-3</v>
          </cell>
        </row>
      </sheetData>
      <sheetData sheetId="1842">
        <row r="19">
          <cell r="J19">
            <v>1.0499999999999999E-3</v>
          </cell>
        </row>
      </sheetData>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ow r="19">
          <cell r="J19">
            <v>1.0499999999999999E-3</v>
          </cell>
        </row>
      </sheetData>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ow r="19">
          <cell r="J19">
            <v>1.0499999999999999E-3</v>
          </cell>
        </row>
      </sheetData>
      <sheetData sheetId="1887">
        <row r="19">
          <cell r="J19">
            <v>1.0499999999999999E-3</v>
          </cell>
        </row>
      </sheetData>
      <sheetData sheetId="1888">
        <row r="19">
          <cell r="J19">
            <v>1.0499999999999999E-3</v>
          </cell>
        </row>
      </sheetData>
      <sheetData sheetId="1889">
        <row r="19">
          <cell r="J19">
            <v>1.0499999999999999E-3</v>
          </cell>
        </row>
      </sheetData>
      <sheetData sheetId="1890">
        <row r="19">
          <cell r="J19">
            <v>1.0499999999999999E-3</v>
          </cell>
        </row>
      </sheetData>
      <sheetData sheetId="1891">
        <row r="19">
          <cell r="J19">
            <v>1.0499999999999999E-3</v>
          </cell>
        </row>
      </sheetData>
      <sheetData sheetId="1892">
        <row r="19">
          <cell r="J19">
            <v>1.0499999999999999E-3</v>
          </cell>
        </row>
      </sheetData>
      <sheetData sheetId="1893">
        <row r="19">
          <cell r="J19">
            <v>1.0499999999999999E-3</v>
          </cell>
        </row>
      </sheetData>
      <sheetData sheetId="1894" refreshError="1"/>
      <sheetData sheetId="1895" refreshError="1"/>
      <sheetData sheetId="1896">
        <row r="19">
          <cell r="J19">
            <v>1.0499999999999999E-3</v>
          </cell>
        </row>
      </sheetData>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ow r="19">
          <cell r="J19">
            <v>1.0499999999999999E-3</v>
          </cell>
        </row>
      </sheetData>
      <sheetData sheetId="2320">
        <row r="19">
          <cell r="J19">
            <v>1.0499999999999999E-3</v>
          </cell>
        </row>
      </sheetData>
      <sheetData sheetId="2321">
        <row r="19">
          <cell r="J19">
            <v>1.0499999999999999E-3</v>
          </cell>
        </row>
      </sheetData>
      <sheetData sheetId="2322">
        <row r="19">
          <cell r="J19">
            <v>1.0499999999999999E-3</v>
          </cell>
        </row>
      </sheetData>
      <sheetData sheetId="2323">
        <row r="19">
          <cell r="J19">
            <v>1.0499999999999999E-3</v>
          </cell>
        </row>
      </sheetData>
      <sheetData sheetId="2324">
        <row r="19">
          <cell r="J19">
            <v>1.0499999999999999E-3</v>
          </cell>
        </row>
      </sheetData>
      <sheetData sheetId="2325">
        <row r="19">
          <cell r="J19">
            <v>1.0499999999999999E-3</v>
          </cell>
        </row>
      </sheetData>
      <sheetData sheetId="2326">
        <row r="19">
          <cell r="J19">
            <v>1.0499999999999999E-3</v>
          </cell>
        </row>
      </sheetData>
      <sheetData sheetId="2327">
        <row r="19">
          <cell r="J19">
            <v>1.0499999999999999E-3</v>
          </cell>
        </row>
      </sheetData>
      <sheetData sheetId="2328">
        <row r="19">
          <cell r="J19">
            <v>1.0499999999999999E-3</v>
          </cell>
        </row>
      </sheetData>
      <sheetData sheetId="2329">
        <row r="19">
          <cell r="J19">
            <v>1.0499999999999999E-3</v>
          </cell>
        </row>
      </sheetData>
      <sheetData sheetId="2330">
        <row r="19">
          <cell r="J19">
            <v>1.0499999999999999E-3</v>
          </cell>
        </row>
      </sheetData>
      <sheetData sheetId="2331">
        <row r="19">
          <cell r="J19">
            <v>1.0499999999999999E-3</v>
          </cell>
        </row>
      </sheetData>
      <sheetData sheetId="2332">
        <row r="19">
          <cell r="J19">
            <v>1.0499999999999999E-3</v>
          </cell>
        </row>
      </sheetData>
      <sheetData sheetId="2333">
        <row r="19">
          <cell r="J19">
            <v>1.0499999999999999E-3</v>
          </cell>
        </row>
      </sheetData>
      <sheetData sheetId="2334">
        <row r="19">
          <cell r="J19">
            <v>1.0499999999999999E-3</v>
          </cell>
        </row>
      </sheetData>
      <sheetData sheetId="2335">
        <row r="19">
          <cell r="J19">
            <v>1.0499999999999999E-3</v>
          </cell>
        </row>
      </sheetData>
      <sheetData sheetId="2336">
        <row r="19">
          <cell r="J19">
            <v>1.0499999999999999E-3</v>
          </cell>
        </row>
      </sheetData>
      <sheetData sheetId="2337">
        <row r="19">
          <cell r="J19">
            <v>1.0499999999999999E-3</v>
          </cell>
        </row>
      </sheetData>
      <sheetData sheetId="2338">
        <row r="19">
          <cell r="J19">
            <v>1.0499999999999999E-3</v>
          </cell>
        </row>
      </sheetData>
      <sheetData sheetId="2339">
        <row r="19">
          <cell r="J19">
            <v>1.0499999999999999E-3</v>
          </cell>
        </row>
      </sheetData>
      <sheetData sheetId="2340">
        <row r="19">
          <cell r="J19">
            <v>1.0499999999999999E-3</v>
          </cell>
        </row>
      </sheetData>
      <sheetData sheetId="2341">
        <row r="19">
          <cell r="J19">
            <v>1.0499999999999999E-3</v>
          </cell>
        </row>
      </sheetData>
      <sheetData sheetId="2342">
        <row r="19">
          <cell r="J19">
            <v>1.0499999999999999E-3</v>
          </cell>
        </row>
      </sheetData>
      <sheetData sheetId="2343">
        <row r="19">
          <cell r="J19">
            <v>1.0499999999999999E-3</v>
          </cell>
        </row>
      </sheetData>
      <sheetData sheetId="2344">
        <row r="19">
          <cell r="J19">
            <v>1.0499999999999999E-3</v>
          </cell>
        </row>
      </sheetData>
      <sheetData sheetId="2345">
        <row r="19">
          <cell r="J19">
            <v>1.0499999999999999E-3</v>
          </cell>
        </row>
      </sheetData>
      <sheetData sheetId="2346">
        <row r="19">
          <cell r="J19">
            <v>1.0499999999999999E-3</v>
          </cell>
        </row>
      </sheetData>
      <sheetData sheetId="2347">
        <row r="19">
          <cell r="J19">
            <v>1.0499999999999999E-3</v>
          </cell>
        </row>
      </sheetData>
      <sheetData sheetId="2348">
        <row r="19">
          <cell r="J19">
            <v>1.0499999999999999E-3</v>
          </cell>
        </row>
      </sheetData>
      <sheetData sheetId="2349">
        <row r="19">
          <cell r="J19">
            <v>1.0499999999999999E-3</v>
          </cell>
        </row>
      </sheetData>
      <sheetData sheetId="2350">
        <row r="19">
          <cell r="J19">
            <v>1.0499999999999999E-3</v>
          </cell>
        </row>
      </sheetData>
      <sheetData sheetId="2351">
        <row r="19">
          <cell r="J19">
            <v>1.0499999999999999E-3</v>
          </cell>
        </row>
      </sheetData>
      <sheetData sheetId="2352">
        <row r="19">
          <cell r="J19">
            <v>1.0499999999999999E-3</v>
          </cell>
        </row>
      </sheetData>
      <sheetData sheetId="2353">
        <row r="19">
          <cell r="J19">
            <v>1.0499999999999999E-3</v>
          </cell>
        </row>
      </sheetData>
      <sheetData sheetId="2354">
        <row r="19">
          <cell r="J19">
            <v>1.0499999999999999E-3</v>
          </cell>
        </row>
      </sheetData>
      <sheetData sheetId="2355">
        <row r="19">
          <cell r="J19">
            <v>1.0499999999999999E-3</v>
          </cell>
        </row>
      </sheetData>
      <sheetData sheetId="2356">
        <row r="19">
          <cell r="J19">
            <v>1.0499999999999999E-3</v>
          </cell>
        </row>
      </sheetData>
      <sheetData sheetId="2357">
        <row r="19">
          <cell r="J19">
            <v>1.0499999999999999E-3</v>
          </cell>
        </row>
      </sheetData>
      <sheetData sheetId="2358">
        <row r="19">
          <cell r="J19">
            <v>1.0499999999999999E-3</v>
          </cell>
        </row>
      </sheetData>
      <sheetData sheetId="2359">
        <row r="19">
          <cell r="J19">
            <v>1.0499999999999999E-3</v>
          </cell>
        </row>
      </sheetData>
      <sheetData sheetId="2360">
        <row r="19">
          <cell r="J19">
            <v>1.0499999999999999E-3</v>
          </cell>
        </row>
      </sheetData>
      <sheetData sheetId="2361">
        <row r="19">
          <cell r="J19">
            <v>1.0499999999999999E-3</v>
          </cell>
        </row>
      </sheetData>
      <sheetData sheetId="2362">
        <row r="19">
          <cell r="J19">
            <v>1.0499999999999999E-3</v>
          </cell>
        </row>
      </sheetData>
      <sheetData sheetId="2363">
        <row r="19">
          <cell r="J19">
            <v>1.0499999999999999E-3</v>
          </cell>
        </row>
      </sheetData>
      <sheetData sheetId="2364">
        <row r="19">
          <cell r="J19">
            <v>1.0499999999999999E-3</v>
          </cell>
        </row>
      </sheetData>
      <sheetData sheetId="2365">
        <row r="19">
          <cell r="J19">
            <v>1.0499999999999999E-3</v>
          </cell>
        </row>
      </sheetData>
      <sheetData sheetId="2366">
        <row r="19">
          <cell r="J19">
            <v>1.0499999999999999E-3</v>
          </cell>
        </row>
      </sheetData>
      <sheetData sheetId="2367">
        <row r="19">
          <cell r="J19">
            <v>1.0499999999999999E-3</v>
          </cell>
        </row>
      </sheetData>
      <sheetData sheetId="2368">
        <row r="19">
          <cell r="J19">
            <v>1.0499999999999999E-3</v>
          </cell>
        </row>
      </sheetData>
      <sheetData sheetId="2369">
        <row r="19">
          <cell r="J19">
            <v>1.0499999999999999E-3</v>
          </cell>
        </row>
      </sheetData>
      <sheetData sheetId="2370">
        <row r="19">
          <cell r="J19">
            <v>1.0499999999999999E-3</v>
          </cell>
        </row>
      </sheetData>
      <sheetData sheetId="2371">
        <row r="19">
          <cell r="J19">
            <v>1.0499999999999999E-3</v>
          </cell>
        </row>
      </sheetData>
      <sheetData sheetId="2372">
        <row r="19">
          <cell r="J19">
            <v>1.0499999999999999E-3</v>
          </cell>
        </row>
      </sheetData>
      <sheetData sheetId="2373">
        <row r="19">
          <cell r="J19">
            <v>1.0499999999999999E-3</v>
          </cell>
        </row>
      </sheetData>
      <sheetData sheetId="2374">
        <row r="19">
          <cell r="J19">
            <v>1.0499999999999999E-3</v>
          </cell>
        </row>
      </sheetData>
      <sheetData sheetId="2375">
        <row r="19">
          <cell r="J19">
            <v>1.0499999999999999E-3</v>
          </cell>
        </row>
      </sheetData>
      <sheetData sheetId="2376">
        <row r="19">
          <cell r="J19">
            <v>1.0499999999999999E-3</v>
          </cell>
        </row>
      </sheetData>
      <sheetData sheetId="2377">
        <row r="19">
          <cell r="J19">
            <v>1.0499999999999999E-3</v>
          </cell>
        </row>
      </sheetData>
      <sheetData sheetId="2378">
        <row r="19">
          <cell r="J19">
            <v>1.0499999999999999E-3</v>
          </cell>
        </row>
      </sheetData>
      <sheetData sheetId="2379">
        <row r="19">
          <cell r="J19">
            <v>1.0499999999999999E-3</v>
          </cell>
        </row>
      </sheetData>
      <sheetData sheetId="2380">
        <row r="19">
          <cell r="J19">
            <v>1.0499999999999999E-3</v>
          </cell>
        </row>
      </sheetData>
      <sheetData sheetId="2381">
        <row r="19">
          <cell r="J19">
            <v>1.0499999999999999E-3</v>
          </cell>
        </row>
      </sheetData>
      <sheetData sheetId="2382">
        <row r="19">
          <cell r="J19">
            <v>1.0499999999999999E-3</v>
          </cell>
        </row>
      </sheetData>
      <sheetData sheetId="2383">
        <row r="19">
          <cell r="J19">
            <v>1.0499999999999999E-3</v>
          </cell>
        </row>
      </sheetData>
      <sheetData sheetId="2384">
        <row r="19">
          <cell r="J19">
            <v>1.0499999999999999E-3</v>
          </cell>
        </row>
      </sheetData>
      <sheetData sheetId="2385">
        <row r="19">
          <cell r="J19">
            <v>1.0499999999999999E-3</v>
          </cell>
        </row>
      </sheetData>
      <sheetData sheetId="2386">
        <row r="19">
          <cell r="J19">
            <v>1.0499999999999999E-3</v>
          </cell>
        </row>
      </sheetData>
      <sheetData sheetId="2387">
        <row r="19">
          <cell r="J19">
            <v>1.0499999999999999E-3</v>
          </cell>
        </row>
      </sheetData>
      <sheetData sheetId="2388">
        <row r="19">
          <cell r="J19">
            <v>1.0499999999999999E-3</v>
          </cell>
        </row>
      </sheetData>
      <sheetData sheetId="2389">
        <row r="19">
          <cell r="J19">
            <v>1.0499999999999999E-3</v>
          </cell>
        </row>
      </sheetData>
      <sheetData sheetId="2390">
        <row r="19">
          <cell r="J19">
            <v>1.0499999999999999E-3</v>
          </cell>
        </row>
      </sheetData>
      <sheetData sheetId="2391">
        <row r="19">
          <cell r="J19">
            <v>1.0499999999999999E-3</v>
          </cell>
        </row>
      </sheetData>
      <sheetData sheetId="2392">
        <row r="19">
          <cell r="J19">
            <v>1.0499999999999999E-3</v>
          </cell>
        </row>
      </sheetData>
      <sheetData sheetId="2393">
        <row r="19">
          <cell r="J19">
            <v>1.0499999999999999E-3</v>
          </cell>
        </row>
      </sheetData>
      <sheetData sheetId="2394">
        <row r="19">
          <cell r="J19">
            <v>1.0499999999999999E-3</v>
          </cell>
        </row>
      </sheetData>
      <sheetData sheetId="2395">
        <row r="19">
          <cell r="J19">
            <v>1.0499999999999999E-3</v>
          </cell>
        </row>
      </sheetData>
      <sheetData sheetId="2396">
        <row r="19">
          <cell r="J19">
            <v>1.0499999999999999E-3</v>
          </cell>
        </row>
      </sheetData>
      <sheetData sheetId="2397">
        <row r="19">
          <cell r="J19">
            <v>1.0499999999999999E-3</v>
          </cell>
        </row>
      </sheetData>
      <sheetData sheetId="2398">
        <row r="19">
          <cell r="J19">
            <v>1.0499999999999999E-3</v>
          </cell>
        </row>
      </sheetData>
      <sheetData sheetId="2399">
        <row r="19">
          <cell r="J19">
            <v>1.0499999999999999E-3</v>
          </cell>
        </row>
      </sheetData>
      <sheetData sheetId="2400">
        <row r="19">
          <cell r="J19">
            <v>1.0499999999999999E-3</v>
          </cell>
        </row>
      </sheetData>
      <sheetData sheetId="2401">
        <row r="19">
          <cell r="J19">
            <v>1.0499999999999999E-3</v>
          </cell>
        </row>
      </sheetData>
      <sheetData sheetId="2402">
        <row r="19">
          <cell r="J19">
            <v>1.0499999999999999E-3</v>
          </cell>
        </row>
      </sheetData>
      <sheetData sheetId="2403">
        <row r="19">
          <cell r="J19">
            <v>1.0499999999999999E-3</v>
          </cell>
        </row>
      </sheetData>
      <sheetData sheetId="2404">
        <row r="19">
          <cell r="J19">
            <v>1.0499999999999999E-3</v>
          </cell>
        </row>
      </sheetData>
      <sheetData sheetId="2405">
        <row r="19">
          <cell r="J19">
            <v>1.0499999999999999E-3</v>
          </cell>
        </row>
      </sheetData>
      <sheetData sheetId="2406">
        <row r="19">
          <cell r="J19">
            <v>1.0499999999999999E-3</v>
          </cell>
        </row>
      </sheetData>
      <sheetData sheetId="2407">
        <row r="19">
          <cell r="J19">
            <v>1.0499999999999999E-3</v>
          </cell>
        </row>
      </sheetData>
      <sheetData sheetId="2408">
        <row r="19">
          <cell r="J19">
            <v>1.0499999999999999E-3</v>
          </cell>
        </row>
      </sheetData>
      <sheetData sheetId="2409">
        <row r="19">
          <cell r="J19">
            <v>1.0499999999999999E-3</v>
          </cell>
        </row>
      </sheetData>
      <sheetData sheetId="2410">
        <row r="19">
          <cell r="J19">
            <v>1.0499999999999999E-3</v>
          </cell>
        </row>
      </sheetData>
      <sheetData sheetId="2411">
        <row r="19">
          <cell r="J19">
            <v>1.0499999999999999E-3</v>
          </cell>
        </row>
      </sheetData>
      <sheetData sheetId="2412">
        <row r="19">
          <cell r="J19">
            <v>1.0499999999999999E-3</v>
          </cell>
        </row>
      </sheetData>
      <sheetData sheetId="2413">
        <row r="19">
          <cell r="J19">
            <v>1.0499999999999999E-3</v>
          </cell>
        </row>
      </sheetData>
      <sheetData sheetId="2414">
        <row r="19">
          <cell r="J19">
            <v>1.0499999999999999E-3</v>
          </cell>
        </row>
      </sheetData>
      <sheetData sheetId="2415">
        <row r="19">
          <cell r="J19">
            <v>1.0499999999999999E-3</v>
          </cell>
        </row>
      </sheetData>
      <sheetData sheetId="2416">
        <row r="19">
          <cell r="J19">
            <v>1.0499999999999999E-3</v>
          </cell>
        </row>
      </sheetData>
      <sheetData sheetId="2417">
        <row r="19">
          <cell r="J19">
            <v>1.0499999999999999E-3</v>
          </cell>
        </row>
      </sheetData>
      <sheetData sheetId="2418">
        <row r="19">
          <cell r="J19">
            <v>1.0499999999999999E-3</v>
          </cell>
        </row>
      </sheetData>
      <sheetData sheetId="2419">
        <row r="19">
          <cell r="J19">
            <v>1.0499999999999999E-3</v>
          </cell>
        </row>
      </sheetData>
      <sheetData sheetId="2420">
        <row r="19">
          <cell r="J19">
            <v>1.0499999999999999E-3</v>
          </cell>
        </row>
      </sheetData>
      <sheetData sheetId="2421">
        <row r="19">
          <cell r="J19">
            <v>1.0499999999999999E-3</v>
          </cell>
        </row>
      </sheetData>
      <sheetData sheetId="2422">
        <row r="19">
          <cell r="J19">
            <v>1.0499999999999999E-3</v>
          </cell>
        </row>
      </sheetData>
      <sheetData sheetId="2423">
        <row r="19">
          <cell r="J19">
            <v>1.0499999999999999E-3</v>
          </cell>
        </row>
      </sheetData>
      <sheetData sheetId="2424">
        <row r="19">
          <cell r="J19">
            <v>1.0499999999999999E-3</v>
          </cell>
        </row>
      </sheetData>
      <sheetData sheetId="2425">
        <row r="19">
          <cell r="J19">
            <v>1.0499999999999999E-3</v>
          </cell>
        </row>
      </sheetData>
      <sheetData sheetId="2426">
        <row r="19">
          <cell r="J19">
            <v>1.0499999999999999E-3</v>
          </cell>
        </row>
      </sheetData>
      <sheetData sheetId="2427">
        <row r="19">
          <cell r="J19">
            <v>1.0499999999999999E-3</v>
          </cell>
        </row>
      </sheetData>
      <sheetData sheetId="2428">
        <row r="19">
          <cell r="J19">
            <v>1.0499999999999999E-3</v>
          </cell>
        </row>
      </sheetData>
      <sheetData sheetId="2429">
        <row r="19">
          <cell r="J19">
            <v>1.0499999999999999E-3</v>
          </cell>
        </row>
      </sheetData>
      <sheetData sheetId="2430">
        <row r="19">
          <cell r="J19">
            <v>1.0499999999999999E-3</v>
          </cell>
        </row>
      </sheetData>
      <sheetData sheetId="2431">
        <row r="19">
          <cell r="J19">
            <v>1.0499999999999999E-3</v>
          </cell>
        </row>
      </sheetData>
      <sheetData sheetId="2432">
        <row r="19">
          <cell r="J19">
            <v>1.0499999999999999E-3</v>
          </cell>
        </row>
      </sheetData>
      <sheetData sheetId="2433">
        <row r="19">
          <cell r="J19">
            <v>1.0499999999999999E-3</v>
          </cell>
        </row>
      </sheetData>
      <sheetData sheetId="2434">
        <row r="19">
          <cell r="J19">
            <v>1.0499999999999999E-3</v>
          </cell>
        </row>
      </sheetData>
      <sheetData sheetId="2435">
        <row r="19">
          <cell r="J19">
            <v>1.0499999999999999E-3</v>
          </cell>
        </row>
      </sheetData>
      <sheetData sheetId="2436">
        <row r="19">
          <cell r="J19">
            <v>1.0499999999999999E-3</v>
          </cell>
        </row>
      </sheetData>
      <sheetData sheetId="2437">
        <row r="19">
          <cell r="J19">
            <v>1.0499999999999999E-3</v>
          </cell>
        </row>
      </sheetData>
      <sheetData sheetId="2438">
        <row r="19">
          <cell r="J19">
            <v>1.0499999999999999E-3</v>
          </cell>
        </row>
      </sheetData>
      <sheetData sheetId="2439">
        <row r="19">
          <cell r="J19">
            <v>1.0499999999999999E-3</v>
          </cell>
        </row>
      </sheetData>
      <sheetData sheetId="2440">
        <row r="19">
          <cell r="J19">
            <v>1.0499999999999999E-3</v>
          </cell>
        </row>
      </sheetData>
      <sheetData sheetId="2441">
        <row r="19">
          <cell r="J19">
            <v>1.0499999999999999E-3</v>
          </cell>
        </row>
      </sheetData>
      <sheetData sheetId="2442">
        <row r="19">
          <cell r="J19">
            <v>1.0499999999999999E-3</v>
          </cell>
        </row>
      </sheetData>
      <sheetData sheetId="2443">
        <row r="19">
          <cell r="J19">
            <v>1.0499999999999999E-3</v>
          </cell>
        </row>
      </sheetData>
      <sheetData sheetId="2444">
        <row r="19">
          <cell r="J19">
            <v>1.0499999999999999E-3</v>
          </cell>
        </row>
      </sheetData>
      <sheetData sheetId="2445">
        <row r="19">
          <cell r="J19">
            <v>1.0499999999999999E-3</v>
          </cell>
        </row>
      </sheetData>
      <sheetData sheetId="2446">
        <row r="19">
          <cell r="J19">
            <v>1.0499999999999999E-3</v>
          </cell>
        </row>
      </sheetData>
      <sheetData sheetId="2447">
        <row r="19">
          <cell r="J19">
            <v>1.0499999999999999E-3</v>
          </cell>
        </row>
      </sheetData>
      <sheetData sheetId="2448">
        <row r="19">
          <cell r="J19">
            <v>1.0499999999999999E-3</v>
          </cell>
        </row>
      </sheetData>
      <sheetData sheetId="2449">
        <row r="19">
          <cell r="J19">
            <v>1.0499999999999999E-3</v>
          </cell>
        </row>
      </sheetData>
      <sheetData sheetId="2450">
        <row r="19">
          <cell r="J19">
            <v>1.0499999999999999E-3</v>
          </cell>
        </row>
      </sheetData>
      <sheetData sheetId="2451">
        <row r="19">
          <cell r="J19">
            <v>1.0499999999999999E-3</v>
          </cell>
        </row>
      </sheetData>
      <sheetData sheetId="2452">
        <row r="19">
          <cell r="J19">
            <v>1.0499999999999999E-3</v>
          </cell>
        </row>
      </sheetData>
      <sheetData sheetId="2453">
        <row r="19">
          <cell r="J19">
            <v>1.0499999999999999E-3</v>
          </cell>
        </row>
      </sheetData>
      <sheetData sheetId="2454">
        <row r="19">
          <cell r="J19">
            <v>1.0499999999999999E-3</v>
          </cell>
        </row>
      </sheetData>
      <sheetData sheetId="2455">
        <row r="19">
          <cell r="J19">
            <v>1.0499999999999999E-3</v>
          </cell>
        </row>
      </sheetData>
      <sheetData sheetId="2456">
        <row r="19">
          <cell r="J19">
            <v>1.0499999999999999E-3</v>
          </cell>
        </row>
      </sheetData>
      <sheetData sheetId="2457">
        <row r="19">
          <cell r="J19">
            <v>1.0499999999999999E-3</v>
          </cell>
        </row>
      </sheetData>
      <sheetData sheetId="2458">
        <row r="19">
          <cell r="J19">
            <v>1.0499999999999999E-3</v>
          </cell>
        </row>
      </sheetData>
      <sheetData sheetId="2459">
        <row r="19">
          <cell r="J19">
            <v>1.0499999999999999E-3</v>
          </cell>
        </row>
      </sheetData>
      <sheetData sheetId="2460">
        <row r="19">
          <cell r="J19">
            <v>1.0499999999999999E-3</v>
          </cell>
        </row>
      </sheetData>
      <sheetData sheetId="2461">
        <row r="19">
          <cell r="J19">
            <v>1.0499999999999999E-3</v>
          </cell>
        </row>
      </sheetData>
      <sheetData sheetId="2462">
        <row r="19">
          <cell r="J19">
            <v>1.0499999999999999E-3</v>
          </cell>
        </row>
      </sheetData>
      <sheetData sheetId="2463">
        <row r="19">
          <cell r="J19">
            <v>1.0499999999999999E-3</v>
          </cell>
        </row>
      </sheetData>
      <sheetData sheetId="2464">
        <row r="19">
          <cell r="J19">
            <v>1.0499999999999999E-3</v>
          </cell>
        </row>
      </sheetData>
      <sheetData sheetId="2465">
        <row r="19">
          <cell r="J19">
            <v>1.0499999999999999E-3</v>
          </cell>
        </row>
      </sheetData>
      <sheetData sheetId="2466">
        <row r="19">
          <cell r="J19">
            <v>1.0499999999999999E-3</v>
          </cell>
        </row>
      </sheetData>
      <sheetData sheetId="2467">
        <row r="19">
          <cell r="J19">
            <v>1.0499999999999999E-3</v>
          </cell>
        </row>
      </sheetData>
      <sheetData sheetId="2468">
        <row r="19">
          <cell r="J19">
            <v>1.0499999999999999E-3</v>
          </cell>
        </row>
      </sheetData>
      <sheetData sheetId="2469">
        <row r="19">
          <cell r="J19">
            <v>1.0499999999999999E-3</v>
          </cell>
        </row>
      </sheetData>
      <sheetData sheetId="2470">
        <row r="19">
          <cell r="J19">
            <v>1.0499999999999999E-3</v>
          </cell>
        </row>
      </sheetData>
      <sheetData sheetId="2471">
        <row r="19">
          <cell r="J19">
            <v>1.0499999999999999E-3</v>
          </cell>
        </row>
      </sheetData>
      <sheetData sheetId="2472">
        <row r="19">
          <cell r="J19">
            <v>1.0499999999999999E-3</v>
          </cell>
        </row>
      </sheetData>
      <sheetData sheetId="2473">
        <row r="19">
          <cell r="J19">
            <v>1.0499999999999999E-3</v>
          </cell>
        </row>
      </sheetData>
      <sheetData sheetId="2474">
        <row r="19">
          <cell r="J19">
            <v>1.0499999999999999E-3</v>
          </cell>
        </row>
      </sheetData>
      <sheetData sheetId="2475">
        <row r="19">
          <cell r="J19">
            <v>1.0499999999999999E-3</v>
          </cell>
        </row>
      </sheetData>
      <sheetData sheetId="2476">
        <row r="19">
          <cell r="J19">
            <v>1.0499999999999999E-3</v>
          </cell>
        </row>
      </sheetData>
      <sheetData sheetId="2477">
        <row r="19">
          <cell r="J19">
            <v>1.0499999999999999E-3</v>
          </cell>
        </row>
      </sheetData>
      <sheetData sheetId="2478">
        <row r="19">
          <cell r="J19">
            <v>1.0499999999999999E-3</v>
          </cell>
        </row>
      </sheetData>
      <sheetData sheetId="2479">
        <row r="19">
          <cell r="J19">
            <v>1.0499999999999999E-3</v>
          </cell>
        </row>
      </sheetData>
      <sheetData sheetId="2480">
        <row r="19">
          <cell r="J19">
            <v>1.0499999999999999E-3</v>
          </cell>
        </row>
      </sheetData>
      <sheetData sheetId="2481">
        <row r="19">
          <cell r="J19">
            <v>1.0499999999999999E-3</v>
          </cell>
        </row>
      </sheetData>
      <sheetData sheetId="2482">
        <row r="19">
          <cell r="J19">
            <v>1.0499999999999999E-3</v>
          </cell>
        </row>
      </sheetData>
      <sheetData sheetId="2483">
        <row r="19">
          <cell r="J19">
            <v>1.0499999999999999E-3</v>
          </cell>
        </row>
      </sheetData>
      <sheetData sheetId="2484">
        <row r="19">
          <cell r="J19">
            <v>1.0499999999999999E-3</v>
          </cell>
        </row>
      </sheetData>
      <sheetData sheetId="2485">
        <row r="19">
          <cell r="J19">
            <v>1.0499999999999999E-3</v>
          </cell>
        </row>
      </sheetData>
      <sheetData sheetId="2486">
        <row r="19">
          <cell r="J19">
            <v>1.0499999999999999E-3</v>
          </cell>
        </row>
      </sheetData>
      <sheetData sheetId="2487">
        <row r="19">
          <cell r="J19">
            <v>1.0499999999999999E-3</v>
          </cell>
        </row>
      </sheetData>
      <sheetData sheetId="2488">
        <row r="19">
          <cell r="J19">
            <v>1.0499999999999999E-3</v>
          </cell>
        </row>
      </sheetData>
      <sheetData sheetId="2489">
        <row r="19">
          <cell r="J19">
            <v>1.0499999999999999E-3</v>
          </cell>
        </row>
      </sheetData>
      <sheetData sheetId="2490">
        <row r="19">
          <cell r="J19">
            <v>1.0499999999999999E-3</v>
          </cell>
        </row>
      </sheetData>
      <sheetData sheetId="2491">
        <row r="19">
          <cell r="J19">
            <v>1.0499999999999999E-3</v>
          </cell>
        </row>
      </sheetData>
      <sheetData sheetId="2492">
        <row r="19">
          <cell r="J19">
            <v>1.0499999999999999E-3</v>
          </cell>
        </row>
      </sheetData>
      <sheetData sheetId="2493">
        <row r="19">
          <cell r="J19">
            <v>1.0499999999999999E-3</v>
          </cell>
        </row>
      </sheetData>
      <sheetData sheetId="2494">
        <row r="19">
          <cell r="J19">
            <v>1.0499999999999999E-3</v>
          </cell>
        </row>
      </sheetData>
      <sheetData sheetId="2495">
        <row r="19">
          <cell r="J19">
            <v>1.0499999999999999E-3</v>
          </cell>
        </row>
      </sheetData>
      <sheetData sheetId="2496">
        <row r="19">
          <cell r="J19">
            <v>1.0499999999999999E-3</v>
          </cell>
        </row>
      </sheetData>
      <sheetData sheetId="2497">
        <row r="19">
          <cell r="J19">
            <v>1.0499999999999999E-3</v>
          </cell>
        </row>
      </sheetData>
      <sheetData sheetId="2498">
        <row r="19">
          <cell r="J19">
            <v>1.0499999999999999E-3</v>
          </cell>
        </row>
      </sheetData>
      <sheetData sheetId="2499">
        <row r="19">
          <cell r="J19">
            <v>1.0499999999999999E-3</v>
          </cell>
        </row>
      </sheetData>
      <sheetData sheetId="2500">
        <row r="19">
          <cell r="J19">
            <v>1.0499999999999999E-3</v>
          </cell>
        </row>
      </sheetData>
      <sheetData sheetId="2501">
        <row r="19">
          <cell r="J19">
            <v>1.0499999999999999E-3</v>
          </cell>
        </row>
      </sheetData>
      <sheetData sheetId="2502">
        <row r="19">
          <cell r="J19">
            <v>1.0499999999999999E-3</v>
          </cell>
        </row>
      </sheetData>
      <sheetData sheetId="2503">
        <row r="19">
          <cell r="J19">
            <v>1.0499999999999999E-3</v>
          </cell>
        </row>
      </sheetData>
      <sheetData sheetId="2504">
        <row r="19">
          <cell r="J19">
            <v>1.0499999999999999E-3</v>
          </cell>
        </row>
      </sheetData>
      <sheetData sheetId="2505">
        <row r="19">
          <cell r="J19">
            <v>1.0499999999999999E-3</v>
          </cell>
        </row>
      </sheetData>
      <sheetData sheetId="2506">
        <row r="19">
          <cell r="J19">
            <v>1.0499999999999999E-3</v>
          </cell>
        </row>
      </sheetData>
      <sheetData sheetId="2507">
        <row r="19">
          <cell r="J19">
            <v>1.0499999999999999E-3</v>
          </cell>
        </row>
      </sheetData>
      <sheetData sheetId="2508">
        <row r="19">
          <cell r="J19">
            <v>1.0499999999999999E-3</v>
          </cell>
        </row>
      </sheetData>
      <sheetData sheetId="2509">
        <row r="19">
          <cell r="J19">
            <v>1.0499999999999999E-3</v>
          </cell>
        </row>
      </sheetData>
      <sheetData sheetId="2510">
        <row r="19">
          <cell r="J19">
            <v>1.0499999999999999E-3</v>
          </cell>
        </row>
      </sheetData>
      <sheetData sheetId="2511">
        <row r="19">
          <cell r="J19">
            <v>1.0499999999999999E-3</v>
          </cell>
        </row>
      </sheetData>
      <sheetData sheetId="2512">
        <row r="19">
          <cell r="J19">
            <v>1.0499999999999999E-3</v>
          </cell>
        </row>
      </sheetData>
      <sheetData sheetId="2513">
        <row r="19">
          <cell r="J19">
            <v>1.0499999999999999E-3</v>
          </cell>
        </row>
      </sheetData>
      <sheetData sheetId="2514">
        <row r="19">
          <cell r="J19">
            <v>1.0499999999999999E-3</v>
          </cell>
        </row>
      </sheetData>
      <sheetData sheetId="2515">
        <row r="19">
          <cell r="J19">
            <v>1.0499999999999999E-3</v>
          </cell>
        </row>
      </sheetData>
      <sheetData sheetId="2516">
        <row r="19">
          <cell r="J19">
            <v>1.0499999999999999E-3</v>
          </cell>
        </row>
      </sheetData>
      <sheetData sheetId="2517">
        <row r="19">
          <cell r="J19">
            <v>1.0499999999999999E-3</v>
          </cell>
        </row>
      </sheetData>
      <sheetData sheetId="2518">
        <row r="19">
          <cell r="J19">
            <v>1.0499999999999999E-3</v>
          </cell>
        </row>
      </sheetData>
      <sheetData sheetId="2519">
        <row r="19">
          <cell r="J19">
            <v>1.0499999999999999E-3</v>
          </cell>
        </row>
      </sheetData>
      <sheetData sheetId="2520">
        <row r="19">
          <cell r="J19">
            <v>1.0499999999999999E-3</v>
          </cell>
        </row>
      </sheetData>
      <sheetData sheetId="2521">
        <row r="19">
          <cell r="J19">
            <v>1.0499999999999999E-3</v>
          </cell>
        </row>
      </sheetData>
      <sheetData sheetId="2522">
        <row r="19">
          <cell r="J19">
            <v>1.0499999999999999E-3</v>
          </cell>
        </row>
      </sheetData>
      <sheetData sheetId="2523">
        <row r="19">
          <cell r="J19">
            <v>1.0499999999999999E-3</v>
          </cell>
        </row>
      </sheetData>
      <sheetData sheetId="2524">
        <row r="19">
          <cell r="J19">
            <v>1.0499999999999999E-3</v>
          </cell>
        </row>
      </sheetData>
      <sheetData sheetId="2525">
        <row r="19">
          <cell r="J19">
            <v>1.0499999999999999E-3</v>
          </cell>
        </row>
      </sheetData>
      <sheetData sheetId="2526">
        <row r="19">
          <cell r="J19">
            <v>1.0499999999999999E-3</v>
          </cell>
        </row>
      </sheetData>
      <sheetData sheetId="2527">
        <row r="19">
          <cell r="J19">
            <v>1.0499999999999999E-3</v>
          </cell>
        </row>
      </sheetData>
      <sheetData sheetId="2528">
        <row r="19">
          <cell r="J19">
            <v>1.0499999999999999E-3</v>
          </cell>
        </row>
      </sheetData>
      <sheetData sheetId="2529">
        <row r="19">
          <cell r="J19">
            <v>1.0499999999999999E-3</v>
          </cell>
        </row>
      </sheetData>
      <sheetData sheetId="2530">
        <row r="19">
          <cell r="J19">
            <v>1.0499999999999999E-3</v>
          </cell>
        </row>
      </sheetData>
      <sheetData sheetId="2531">
        <row r="19">
          <cell r="J19">
            <v>1.0499999999999999E-3</v>
          </cell>
        </row>
      </sheetData>
      <sheetData sheetId="2532">
        <row r="19">
          <cell r="J19">
            <v>1.0499999999999999E-3</v>
          </cell>
        </row>
      </sheetData>
      <sheetData sheetId="2533">
        <row r="19">
          <cell r="J19">
            <v>1.0499999999999999E-3</v>
          </cell>
        </row>
      </sheetData>
      <sheetData sheetId="2534">
        <row r="19">
          <cell r="J19">
            <v>1.0499999999999999E-3</v>
          </cell>
        </row>
      </sheetData>
      <sheetData sheetId="2535">
        <row r="19">
          <cell r="J19">
            <v>1.0499999999999999E-3</v>
          </cell>
        </row>
      </sheetData>
      <sheetData sheetId="2536">
        <row r="19">
          <cell r="J19">
            <v>1.0499999999999999E-3</v>
          </cell>
        </row>
      </sheetData>
      <sheetData sheetId="2537">
        <row r="19">
          <cell r="J19">
            <v>1.0499999999999999E-3</v>
          </cell>
        </row>
      </sheetData>
      <sheetData sheetId="2538">
        <row r="19">
          <cell r="J19">
            <v>1.0499999999999999E-3</v>
          </cell>
        </row>
      </sheetData>
      <sheetData sheetId="2539">
        <row r="19">
          <cell r="J19">
            <v>1.0499999999999999E-3</v>
          </cell>
        </row>
      </sheetData>
      <sheetData sheetId="2540">
        <row r="19">
          <cell r="J19">
            <v>1.0499999999999999E-3</v>
          </cell>
        </row>
      </sheetData>
      <sheetData sheetId="2541">
        <row r="19">
          <cell r="J19">
            <v>1.0499999999999999E-3</v>
          </cell>
        </row>
      </sheetData>
      <sheetData sheetId="2542">
        <row r="19">
          <cell r="J19">
            <v>1.0499999999999999E-3</v>
          </cell>
        </row>
      </sheetData>
      <sheetData sheetId="2543">
        <row r="19">
          <cell r="J19">
            <v>1.0499999999999999E-3</v>
          </cell>
        </row>
      </sheetData>
      <sheetData sheetId="2544">
        <row r="19">
          <cell r="J19">
            <v>1.0499999999999999E-3</v>
          </cell>
        </row>
      </sheetData>
      <sheetData sheetId="2545">
        <row r="19">
          <cell r="J19">
            <v>1.0499999999999999E-3</v>
          </cell>
        </row>
      </sheetData>
      <sheetData sheetId="2546">
        <row r="19">
          <cell r="J19">
            <v>1.0499999999999999E-3</v>
          </cell>
        </row>
      </sheetData>
      <sheetData sheetId="2547">
        <row r="19">
          <cell r="J19">
            <v>1.0499999999999999E-3</v>
          </cell>
        </row>
      </sheetData>
      <sheetData sheetId="2548">
        <row r="19">
          <cell r="J19">
            <v>1.0499999999999999E-3</v>
          </cell>
        </row>
      </sheetData>
      <sheetData sheetId="2549">
        <row r="19">
          <cell r="J19">
            <v>1.0499999999999999E-3</v>
          </cell>
        </row>
      </sheetData>
      <sheetData sheetId="2550">
        <row r="19">
          <cell r="J19">
            <v>1.0499999999999999E-3</v>
          </cell>
        </row>
      </sheetData>
      <sheetData sheetId="2551">
        <row r="19">
          <cell r="J19">
            <v>1.0499999999999999E-3</v>
          </cell>
        </row>
      </sheetData>
      <sheetData sheetId="2552">
        <row r="19">
          <cell r="J19">
            <v>1.0499999999999999E-3</v>
          </cell>
        </row>
      </sheetData>
      <sheetData sheetId="2553">
        <row r="19">
          <cell r="J19">
            <v>1.0499999999999999E-3</v>
          </cell>
        </row>
      </sheetData>
      <sheetData sheetId="2554">
        <row r="19">
          <cell r="J19">
            <v>1.0499999999999999E-3</v>
          </cell>
        </row>
      </sheetData>
      <sheetData sheetId="2555">
        <row r="19">
          <cell r="J19">
            <v>1.0499999999999999E-3</v>
          </cell>
        </row>
      </sheetData>
      <sheetData sheetId="2556">
        <row r="19">
          <cell r="J19">
            <v>1.0499999999999999E-3</v>
          </cell>
        </row>
      </sheetData>
      <sheetData sheetId="2557">
        <row r="19">
          <cell r="J19">
            <v>1.0499999999999999E-3</v>
          </cell>
        </row>
      </sheetData>
      <sheetData sheetId="2558">
        <row r="19">
          <cell r="J19">
            <v>1.0499999999999999E-3</v>
          </cell>
        </row>
      </sheetData>
      <sheetData sheetId="2559">
        <row r="19">
          <cell r="J19">
            <v>1.0499999999999999E-3</v>
          </cell>
        </row>
      </sheetData>
      <sheetData sheetId="2560">
        <row r="19">
          <cell r="J19">
            <v>1.0499999999999999E-3</v>
          </cell>
        </row>
      </sheetData>
      <sheetData sheetId="2561">
        <row r="19">
          <cell r="J19">
            <v>1.0499999999999999E-3</v>
          </cell>
        </row>
      </sheetData>
      <sheetData sheetId="2562">
        <row r="19">
          <cell r="J19">
            <v>1.0499999999999999E-3</v>
          </cell>
        </row>
      </sheetData>
      <sheetData sheetId="2563">
        <row r="19">
          <cell r="J19">
            <v>1.0499999999999999E-3</v>
          </cell>
        </row>
      </sheetData>
      <sheetData sheetId="2564">
        <row r="19">
          <cell r="J19">
            <v>1.0499999999999999E-3</v>
          </cell>
        </row>
      </sheetData>
      <sheetData sheetId="2565">
        <row r="19">
          <cell r="J19">
            <v>1.0499999999999999E-3</v>
          </cell>
        </row>
      </sheetData>
      <sheetData sheetId="2566">
        <row r="19">
          <cell r="J19">
            <v>1.0499999999999999E-3</v>
          </cell>
        </row>
      </sheetData>
      <sheetData sheetId="2567">
        <row r="19">
          <cell r="J19">
            <v>1.0499999999999999E-3</v>
          </cell>
        </row>
      </sheetData>
      <sheetData sheetId="2568">
        <row r="19">
          <cell r="J19">
            <v>1.0499999999999999E-3</v>
          </cell>
        </row>
      </sheetData>
      <sheetData sheetId="2569">
        <row r="19">
          <cell r="J19">
            <v>1.0499999999999999E-3</v>
          </cell>
        </row>
      </sheetData>
      <sheetData sheetId="2570">
        <row r="19">
          <cell r="J19">
            <v>1.0499999999999999E-3</v>
          </cell>
        </row>
      </sheetData>
      <sheetData sheetId="2571">
        <row r="19">
          <cell r="J19">
            <v>1.0499999999999999E-3</v>
          </cell>
        </row>
      </sheetData>
      <sheetData sheetId="2572">
        <row r="19">
          <cell r="J19">
            <v>1.0499999999999999E-3</v>
          </cell>
        </row>
      </sheetData>
      <sheetData sheetId="2573">
        <row r="19">
          <cell r="J19">
            <v>1.0499999999999999E-3</v>
          </cell>
        </row>
      </sheetData>
      <sheetData sheetId="2574">
        <row r="19">
          <cell r="J19">
            <v>1.0499999999999999E-3</v>
          </cell>
        </row>
      </sheetData>
      <sheetData sheetId="2575">
        <row r="19">
          <cell r="J19">
            <v>1.0499999999999999E-3</v>
          </cell>
        </row>
      </sheetData>
      <sheetData sheetId="2576">
        <row r="19">
          <cell r="J19">
            <v>1.0499999999999999E-3</v>
          </cell>
        </row>
      </sheetData>
      <sheetData sheetId="2577">
        <row r="19">
          <cell r="J19">
            <v>1.0499999999999999E-3</v>
          </cell>
        </row>
      </sheetData>
      <sheetData sheetId="2578">
        <row r="19">
          <cell r="J19">
            <v>1.0499999999999999E-3</v>
          </cell>
        </row>
      </sheetData>
      <sheetData sheetId="2579">
        <row r="19">
          <cell r="J19">
            <v>1.0499999999999999E-3</v>
          </cell>
        </row>
      </sheetData>
      <sheetData sheetId="2580">
        <row r="19">
          <cell r="J19">
            <v>1.0499999999999999E-3</v>
          </cell>
        </row>
      </sheetData>
      <sheetData sheetId="2581">
        <row r="19">
          <cell r="J19">
            <v>1.0499999999999999E-3</v>
          </cell>
        </row>
      </sheetData>
      <sheetData sheetId="2582">
        <row r="19">
          <cell r="J19">
            <v>1.0499999999999999E-3</v>
          </cell>
        </row>
      </sheetData>
      <sheetData sheetId="2583">
        <row r="19">
          <cell r="J19">
            <v>1.0499999999999999E-3</v>
          </cell>
        </row>
      </sheetData>
      <sheetData sheetId="2584">
        <row r="19">
          <cell r="J19">
            <v>1.0499999999999999E-3</v>
          </cell>
        </row>
      </sheetData>
      <sheetData sheetId="2585">
        <row r="19">
          <cell r="J19">
            <v>1.0499999999999999E-3</v>
          </cell>
        </row>
      </sheetData>
      <sheetData sheetId="2586">
        <row r="19">
          <cell r="J19">
            <v>1.0499999999999999E-3</v>
          </cell>
        </row>
      </sheetData>
      <sheetData sheetId="2587">
        <row r="19">
          <cell r="J19">
            <v>1.0499999999999999E-3</v>
          </cell>
        </row>
      </sheetData>
      <sheetData sheetId="2588">
        <row r="19">
          <cell r="J19">
            <v>1.0499999999999999E-3</v>
          </cell>
        </row>
      </sheetData>
      <sheetData sheetId="2589">
        <row r="19">
          <cell r="J19">
            <v>1.0499999999999999E-3</v>
          </cell>
        </row>
      </sheetData>
      <sheetData sheetId="2590">
        <row r="19">
          <cell r="J19">
            <v>1.0499999999999999E-3</v>
          </cell>
        </row>
      </sheetData>
      <sheetData sheetId="2591">
        <row r="19">
          <cell r="J19">
            <v>1.0499999999999999E-3</v>
          </cell>
        </row>
      </sheetData>
      <sheetData sheetId="2592">
        <row r="19">
          <cell r="J19">
            <v>1.0499999999999999E-3</v>
          </cell>
        </row>
      </sheetData>
      <sheetData sheetId="2593">
        <row r="19">
          <cell r="J19">
            <v>1.0499999999999999E-3</v>
          </cell>
        </row>
      </sheetData>
      <sheetData sheetId="2594">
        <row r="19">
          <cell r="J19">
            <v>1.0499999999999999E-3</v>
          </cell>
        </row>
      </sheetData>
      <sheetData sheetId="2595">
        <row r="19">
          <cell r="J19">
            <v>1.0499999999999999E-3</v>
          </cell>
        </row>
      </sheetData>
      <sheetData sheetId="2596">
        <row r="19">
          <cell r="J19">
            <v>1.0499999999999999E-3</v>
          </cell>
        </row>
      </sheetData>
      <sheetData sheetId="2597">
        <row r="19">
          <cell r="J19">
            <v>1.0499999999999999E-3</v>
          </cell>
        </row>
      </sheetData>
      <sheetData sheetId="2598">
        <row r="19">
          <cell r="J19">
            <v>1.0499999999999999E-3</v>
          </cell>
        </row>
      </sheetData>
      <sheetData sheetId="2599">
        <row r="19">
          <cell r="J19">
            <v>1.0499999999999999E-3</v>
          </cell>
        </row>
      </sheetData>
      <sheetData sheetId="2600">
        <row r="19">
          <cell r="J19">
            <v>1.0499999999999999E-3</v>
          </cell>
        </row>
      </sheetData>
      <sheetData sheetId="2601">
        <row r="19">
          <cell r="J19">
            <v>1.0499999999999999E-3</v>
          </cell>
        </row>
      </sheetData>
      <sheetData sheetId="2602">
        <row r="19">
          <cell r="J19">
            <v>1.0499999999999999E-3</v>
          </cell>
        </row>
      </sheetData>
      <sheetData sheetId="2603">
        <row r="19">
          <cell r="J19">
            <v>1.0499999999999999E-3</v>
          </cell>
        </row>
      </sheetData>
      <sheetData sheetId="2604">
        <row r="19">
          <cell r="J19">
            <v>1.0499999999999999E-3</v>
          </cell>
        </row>
      </sheetData>
      <sheetData sheetId="2605">
        <row r="19">
          <cell r="J19">
            <v>1.0499999999999999E-3</v>
          </cell>
        </row>
      </sheetData>
      <sheetData sheetId="2606">
        <row r="19">
          <cell r="J19">
            <v>1.0499999999999999E-3</v>
          </cell>
        </row>
      </sheetData>
      <sheetData sheetId="2607">
        <row r="19">
          <cell r="J19">
            <v>1.0499999999999999E-3</v>
          </cell>
        </row>
      </sheetData>
      <sheetData sheetId="2608">
        <row r="19">
          <cell r="J19">
            <v>1.0499999999999999E-3</v>
          </cell>
        </row>
      </sheetData>
      <sheetData sheetId="2609">
        <row r="19">
          <cell r="J19">
            <v>1.0499999999999999E-3</v>
          </cell>
        </row>
      </sheetData>
      <sheetData sheetId="2610">
        <row r="19">
          <cell r="J19">
            <v>1.0499999999999999E-3</v>
          </cell>
        </row>
      </sheetData>
      <sheetData sheetId="2611">
        <row r="19">
          <cell r="J19">
            <v>1.0499999999999999E-3</v>
          </cell>
        </row>
      </sheetData>
      <sheetData sheetId="2612">
        <row r="19">
          <cell r="J19">
            <v>1.0499999999999999E-3</v>
          </cell>
        </row>
      </sheetData>
      <sheetData sheetId="2613">
        <row r="19">
          <cell r="J19">
            <v>1.0499999999999999E-3</v>
          </cell>
        </row>
      </sheetData>
      <sheetData sheetId="2614">
        <row r="19">
          <cell r="J19">
            <v>1.0499999999999999E-3</v>
          </cell>
        </row>
      </sheetData>
      <sheetData sheetId="2615">
        <row r="19">
          <cell r="J19">
            <v>1.0499999999999999E-3</v>
          </cell>
        </row>
      </sheetData>
      <sheetData sheetId="2616">
        <row r="19">
          <cell r="J19">
            <v>1.0499999999999999E-3</v>
          </cell>
        </row>
      </sheetData>
      <sheetData sheetId="2617">
        <row r="19">
          <cell r="J19">
            <v>1.0499999999999999E-3</v>
          </cell>
        </row>
      </sheetData>
      <sheetData sheetId="2618">
        <row r="19">
          <cell r="J19">
            <v>1.0499999999999999E-3</v>
          </cell>
        </row>
      </sheetData>
      <sheetData sheetId="2619">
        <row r="19">
          <cell r="J19">
            <v>1.0499999999999999E-3</v>
          </cell>
        </row>
      </sheetData>
      <sheetData sheetId="2620">
        <row r="19">
          <cell r="J19">
            <v>1.0499999999999999E-3</v>
          </cell>
        </row>
      </sheetData>
      <sheetData sheetId="2621">
        <row r="19">
          <cell r="J19">
            <v>1.0499999999999999E-3</v>
          </cell>
        </row>
      </sheetData>
      <sheetData sheetId="2622">
        <row r="19">
          <cell r="J19">
            <v>1.0499999999999999E-3</v>
          </cell>
        </row>
      </sheetData>
      <sheetData sheetId="2623">
        <row r="19">
          <cell r="J19">
            <v>1.0499999999999999E-3</v>
          </cell>
        </row>
      </sheetData>
      <sheetData sheetId="2624">
        <row r="19">
          <cell r="J19">
            <v>1.0499999999999999E-3</v>
          </cell>
        </row>
      </sheetData>
      <sheetData sheetId="2625">
        <row r="19">
          <cell r="J19">
            <v>1.0499999999999999E-3</v>
          </cell>
        </row>
      </sheetData>
      <sheetData sheetId="2626">
        <row r="19">
          <cell r="J19">
            <v>1.0499999999999999E-3</v>
          </cell>
        </row>
      </sheetData>
      <sheetData sheetId="2627">
        <row r="19">
          <cell r="J19">
            <v>1.0499999999999999E-3</v>
          </cell>
        </row>
      </sheetData>
      <sheetData sheetId="2628">
        <row r="19">
          <cell r="J19">
            <v>1.0499999999999999E-3</v>
          </cell>
        </row>
      </sheetData>
      <sheetData sheetId="2629">
        <row r="19">
          <cell r="J19">
            <v>1.0499999999999999E-3</v>
          </cell>
        </row>
      </sheetData>
      <sheetData sheetId="2630">
        <row r="19">
          <cell r="J19">
            <v>1.0499999999999999E-3</v>
          </cell>
        </row>
      </sheetData>
      <sheetData sheetId="2631">
        <row r="19">
          <cell r="J19">
            <v>1.0499999999999999E-3</v>
          </cell>
        </row>
      </sheetData>
      <sheetData sheetId="2632">
        <row r="19">
          <cell r="J19">
            <v>1.0499999999999999E-3</v>
          </cell>
        </row>
      </sheetData>
      <sheetData sheetId="2633">
        <row r="19">
          <cell r="J19">
            <v>1.0499999999999999E-3</v>
          </cell>
        </row>
      </sheetData>
      <sheetData sheetId="2634">
        <row r="19">
          <cell r="J19">
            <v>1.0499999999999999E-3</v>
          </cell>
        </row>
      </sheetData>
      <sheetData sheetId="2635">
        <row r="19">
          <cell r="J19">
            <v>1.0499999999999999E-3</v>
          </cell>
        </row>
      </sheetData>
      <sheetData sheetId="2636">
        <row r="19">
          <cell r="J19">
            <v>1.0499999999999999E-3</v>
          </cell>
        </row>
      </sheetData>
      <sheetData sheetId="2637">
        <row r="19">
          <cell r="J19">
            <v>1.0499999999999999E-3</v>
          </cell>
        </row>
      </sheetData>
      <sheetData sheetId="2638">
        <row r="19">
          <cell r="J19">
            <v>1.0499999999999999E-3</v>
          </cell>
        </row>
      </sheetData>
      <sheetData sheetId="2639">
        <row r="19">
          <cell r="J19">
            <v>1.0499999999999999E-3</v>
          </cell>
        </row>
      </sheetData>
      <sheetData sheetId="2640">
        <row r="19">
          <cell r="J19">
            <v>1.0499999999999999E-3</v>
          </cell>
        </row>
      </sheetData>
      <sheetData sheetId="2641">
        <row r="19">
          <cell r="J19">
            <v>1.0499999999999999E-3</v>
          </cell>
        </row>
      </sheetData>
      <sheetData sheetId="2642">
        <row r="19">
          <cell r="J19">
            <v>1.0499999999999999E-3</v>
          </cell>
        </row>
      </sheetData>
      <sheetData sheetId="2643">
        <row r="19">
          <cell r="J19">
            <v>1.0499999999999999E-3</v>
          </cell>
        </row>
      </sheetData>
      <sheetData sheetId="2644">
        <row r="19">
          <cell r="J19">
            <v>1.0499999999999999E-3</v>
          </cell>
        </row>
      </sheetData>
      <sheetData sheetId="2645">
        <row r="19">
          <cell r="J19">
            <v>1.0499999999999999E-3</v>
          </cell>
        </row>
      </sheetData>
      <sheetData sheetId="2646">
        <row r="19">
          <cell r="J19">
            <v>1.0499999999999999E-3</v>
          </cell>
        </row>
      </sheetData>
      <sheetData sheetId="2647">
        <row r="19">
          <cell r="J19">
            <v>1.0499999999999999E-3</v>
          </cell>
        </row>
      </sheetData>
      <sheetData sheetId="2648">
        <row r="19">
          <cell r="J19">
            <v>1.0499999999999999E-3</v>
          </cell>
        </row>
      </sheetData>
      <sheetData sheetId="2649">
        <row r="19">
          <cell r="J19">
            <v>1.0499999999999999E-3</v>
          </cell>
        </row>
      </sheetData>
      <sheetData sheetId="2650">
        <row r="19">
          <cell r="J19">
            <v>1.0499999999999999E-3</v>
          </cell>
        </row>
      </sheetData>
      <sheetData sheetId="2651">
        <row r="19">
          <cell r="J19">
            <v>1.0499999999999999E-3</v>
          </cell>
        </row>
      </sheetData>
      <sheetData sheetId="2652">
        <row r="19">
          <cell r="J19">
            <v>1.0499999999999999E-3</v>
          </cell>
        </row>
      </sheetData>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ow r="19">
          <cell r="J19">
            <v>1.0499999999999999E-3</v>
          </cell>
        </row>
      </sheetData>
      <sheetData sheetId="2664">
        <row r="19">
          <cell r="J19">
            <v>1.0499999999999999E-3</v>
          </cell>
        </row>
      </sheetData>
      <sheetData sheetId="2665">
        <row r="19">
          <cell r="J19">
            <v>1.0499999999999999E-3</v>
          </cell>
        </row>
      </sheetData>
      <sheetData sheetId="2666">
        <row r="19">
          <cell r="J19">
            <v>1.0499999999999999E-3</v>
          </cell>
        </row>
      </sheetData>
      <sheetData sheetId="2667">
        <row r="19">
          <cell r="J19">
            <v>1.0499999999999999E-3</v>
          </cell>
        </row>
      </sheetData>
      <sheetData sheetId="2668">
        <row r="19">
          <cell r="J19">
            <v>1.0499999999999999E-3</v>
          </cell>
        </row>
      </sheetData>
      <sheetData sheetId="2669">
        <row r="19">
          <cell r="J19">
            <v>1.0499999999999999E-3</v>
          </cell>
        </row>
      </sheetData>
      <sheetData sheetId="2670">
        <row r="19">
          <cell r="J19">
            <v>1.0499999999999999E-3</v>
          </cell>
        </row>
      </sheetData>
      <sheetData sheetId="2671">
        <row r="19">
          <cell r="J19">
            <v>1.0499999999999999E-3</v>
          </cell>
        </row>
      </sheetData>
      <sheetData sheetId="2672">
        <row r="19">
          <cell r="J19">
            <v>1.0499999999999999E-3</v>
          </cell>
        </row>
      </sheetData>
      <sheetData sheetId="2673">
        <row r="19">
          <cell r="J19">
            <v>1.0499999999999999E-3</v>
          </cell>
        </row>
      </sheetData>
      <sheetData sheetId="2674">
        <row r="19">
          <cell r="J19">
            <v>1.0499999999999999E-3</v>
          </cell>
        </row>
      </sheetData>
      <sheetData sheetId="2675">
        <row r="19">
          <cell r="J19">
            <v>1.0499999999999999E-3</v>
          </cell>
        </row>
      </sheetData>
      <sheetData sheetId="2676">
        <row r="19">
          <cell r="J19">
            <v>1.0499999999999999E-3</v>
          </cell>
        </row>
      </sheetData>
      <sheetData sheetId="2677">
        <row r="19">
          <cell r="J19">
            <v>1.0499999999999999E-3</v>
          </cell>
        </row>
      </sheetData>
      <sheetData sheetId="2678">
        <row r="19">
          <cell r="J19">
            <v>1.0499999999999999E-3</v>
          </cell>
        </row>
      </sheetData>
      <sheetData sheetId="2679">
        <row r="19">
          <cell r="J19">
            <v>1.0499999999999999E-3</v>
          </cell>
        </row>
      </sheetData>
      <sheetData sheetId="2680">
        <row r="19">
          <cell r="J19">
            <v>1.0499999999999999E-3</v>
          </cell>
        </row>
      </sheetData>
      <sheetData sheetId="2681">
        <row r="19">
          <cell r="J19">
            <v>1.0499999999999999E-3</v>
          </cell>
        </row>
      </sheetData>
      <sheetData sheetId="2682">
        <row r="19">
          <cell r="J19">
            <v>1.0499999999999999E-3</v>
          </cell>
        </row>
      </sheetData>
      <sheetData sheetId="2683">
        <row r="19">
          <cell r="J19">
            <v>1.0499999999999999E-3</v>
          </cell>
        </row>
      </sheetData>
      <sheetData sheetId="2684">
        <row r="19">
          <cell r="J19">
            <v>1.0499999999999999E-3</v>
          </cell>
        </row>
      </sheetData>
      <sheetData sheetId="2685">
        <row r="19">
          <cell r="J19">
            <v>1.0499999999999999E-3</v>
          </cell>
        </row>
      </sheetData>
      <sheetData sheetId="2686">
        <row r="19">
          <cell r="J19">
            <v>1.0499999999999999E-3</v>
          </cell>
        </row>
      </sheetData>
      <sheetData sheetId="2687">
        <row r="19">
          <cell r="J19">
            <v>1.0499999999999999E-3</v>
          </cell>
        </row>
      </sheetData>
      <sheetData sheetId="2688">
        <row r="19">
          <cell r="J19">
            <v>1.0499999999999999E-3</v>
          </cell>
        </row>
      </sheetData>
      <sheetData sheetId="2689">
        <row r="19">
          <cell r="J19">
            <v>1.0499999999999999E-3</v>
          </cell>
        </row>
      </sheetData>
      <sheetData sheetId="2690">
        <row r="19">
          <cell r="J19">
            <v>1.0499999999999999E-3</v>
          </cell>
        </row>
      </sheetData>
      <sheetData sheetId="2691">
        <row r="19">
          <cell r="J19">
            <v>1.0499999999999999E-3</v>
          </cell>
        </row>
      </sheetData>
      <sheetData sheetId="2692">
        <row r="19">
          <cell r="J19">
            <v>1.0499999999999999E-3</v>
          </cell>
        </row>
      </sheetData>
      <sheetData sheetId="2693">
        <row r="19">
          <cell r="J19">
            <v>1.0499999999999999E-3</v>
          </cell>
        </row>
      </sheetData>
      <sheetData sheetId="2694">
        <row r="19">
          <cell r="J19">
            <v>1.0499999999999999E-3</v>
          </cell>
        </row>
      </sheetData>
      <sheetData sheetId="2695">
        <row r="19">
          <cell r="J19">
            <v>1.0499999999999999E-3</v>
          </cell>
        </row>
      </sheetData>
      <sheetData sheetId="2696">
        <row r="19">
          <cell r="J19">
            <v>1.0499999999999999E-3</v>
          </cell>
        </row>
      </sheetData>
      <sheetData sheetId="2697">
        <row r="19">
          <cell r="J19">
            <v>1.0499999999999999E-3</v>
          </cell>
        </row>
      </sheetData>
      <sheetData sheetId="2698">
        <row r="19">
          <cell r="J19">
            <v>1.0499999999999999E-3</v>
          </cell>
        </row>
      </sheetData>
      <sheetData sheetId="2699">
        <row r="19">
          <cell r="J19">
            <v>1.0499999999999999E-3</v>
          </cell>
        </row>
      </sheetData>
      <sheetData sheetId="2700">
        <row r="19">
          <cell r="J19">
            <v>1.0499999999999999E-3</v>
          </cell>
        </row>
      </sheetData>
      <sheetData sheetId="2701">
        <row r="19">
          <cell r="J19">
            <v>1.0499999999999999E-3</v>
          </cell>
        </row>
      </sheetData>
      <sheetData sheetId="2702">
        <row r="19">
          <cell r="J19">
            <v>1.0499999999999999E-3</v>
          </cell>
        </row>
      </sheetData>
      <sheetData sheetId="2703">
        <row r="19">
          <cell r="J19">
            <v>1.0499999999999999E-3</v>
          </cell>
        </row>
      </sheetData>
      <sheetData sheetId="2704">
        <row r="19">
          <cell r="J19">
            <v>1.0499999999999999E-3</v>
          </cell>
        </row>
      </sheetData>
      <sheetData sheetId="2705">
        <row r="19">
          <cell r="J19">
            <v>1.0499999999999999E-3</v>
          </cell>
        </row>
      </sheetData>
      <sheetData sheetId="2706">
        <row r="19">
          <cell r="J19">
            <v>1.0499999999999999E-3</v>
          </cell>
        </row>
      </sheetData>
      <sheetData sheetId="2707">
        <row r="19">
          <cell r="J19">
            <v>1.0499999999999999E-3</v>
          </cell>
        </row>
      </sheetData>
      <sheetData sheetId="2708">
        <row r="19">
          <cell r="J19">
            <v>1.0499999999999999E-3</v>
          </cell>
        </row>
      </sheetData>
      <sheetData sheetId="2709">
        <row r="19">
          <cell r="J19">
            <v>1.0499999999999999E-3</v>
          </cell>
        </row>
      </sheetData>
      <sheetData sheetId="2710">
        <row r="19">
          <cell r="J19">
            <v>1.0499999999999999E-3</v>
          </cell>
        </row>
      </sheetData>
      <sheetData sheetId="2711">
        <row r="19">
          <cell r="J19">
            <v>1.0499999999999999E-3</v>
          </cell>
        </row>
      </sheetData>
      <sheetData sheetId="2712">
        <row r="19">
          <cell r="J19">
            <v>1.0499999999999999E-3</v>
          </cell>
        </row>
      </sheetData>
      <sheetData sheetId="2713">
        <row r="19">
          <cell r="J19">
            <v>1.0499999999999999E-3</v>
          </cell>
        </row>
      </sheetData>
      <sheetData sheetId="2714">
        <row r="19">
          <cell r="J19">
            <v>1.0499999999999999E-3</v>
          </cell>
        </row>
      </sheetData>
      <sheetData sheetId="2715">
        <row r="19">
          <cell r="J19">
            <v>1.0499999999999999E-3</v>
          </cell>
        </row>
      </sheetData>
      <sheetData sheetId="2716">
        <row r="19">
          <cell r="J19">
            <v>1.0499999999999999E-3</v>
          </cell>
        </row>
      </sheetData>
      <sheetData sheetId="2717">
        <row r="19">
          <cell r="J19">
            <v>1.0499999999999999E-3</v>
          </cell>
        </row>
      </sheetData>
      <sheetData sheetId="2718">
        <row r="19">
          <cell r="J19">
            <v>1.0499999999999999E-3</v>
          </cell>
        </row>
      </sheetData>
      <sheetData sheetId="2719">
        <row r="19">
          <cell r="J19">
            <v>1.0499999999999999E-3</v>
          </cell>
        </row>
      </sheetData>
      <sheetData sheetId="2720">
        <row r="19">
          <cell r="J19">
            <v>1.0499999999999999E-3</v>
          </cell>
        </row>
      </sheetData>
      <sheetData sheetId="2721">
        <row r="19">
          <cell r="J19">
            <v>1.0499999999999999E-3</v>
          </cell>
        </row>
      </sheetData>
      <sheetData sheetId="2722">
        <row r="19">
          <cell r="J19">
            <v>1.0499999999999999E-3</v>
          </cell>
        </row>
      </sheetData>
      <sheetData sheetId="2723">
        <row r="19">
          <cell r="J19">
            <v>1.0499999999999999E-3</v>
          </cell>
        </row>
      </sheetData>
      <sheetData sheetId="2724">
        <row r="19">
          <cell r="J19">
            <v>1.0499999999999999E-3</v>
          </cell>
        </row>
      </sheetData>
      <sheetData sheetId="2725">
        <row r="19">
          <cell r="J19">
            <v>1.0499999999999999E-3</v>
          </cell>
        </row>
      </sheetData>
      <sheetData sheetId="2726">
        <row r="19">
          <cell r="J19">
            <v>1.0499999999999999E-3</v>
          </cell>
        </row>
      </sheetData>
      <sheetData sheetId="2727">
        <row r="19">
          <cell r="J19">
            <v>1.0499999999999999E-3</v>
          </cell>
        </row>
      </sheetData>
      <sheetData sheetId="2728">
        <row r="19">
          <cell r="J19">
            <v>1.0499999999999999E-3</v>
          </cell>
        </row>
      </sheetData>
      <sheetData sheetId="2729">
        <row r="19">
          <cell r="J19">
            <v>1.0499999999999999E-3</v>
          </cell>
        </row>
      </sheetData>
      <sheetData sheetId="2730">
        <row r="19">
          <cell r="J19">
            <v>1.0499999999999999E-3</v>
          </cell>
        </row>
      </sheetData>
      <sheetData sheetId="2731">
        <row r="19">
          <cell r="J19">
            <v>1.0499999999999999E-3</v>
          </cell>
        </row>
      </sheetData>
      <sheetData sheetId="2732">
        <row r="19">
          <cell r="J19">
            <v>1.0499999999999999E-3</v>
          </cell>
        </row>
      </sheetData>
      <sheetData sheetId="2733">
        <row r="19">
          <cell r="J19">
            <v>1.0499999999999999E-3</v>
          </cell>
        </row>
      </sheetData>
      <sheetData sheetId="2734">
        <row r="19">
          <cell r="J19">
            <v>1.0499999999999999E-3</v>
          </cell>
        </row>
      </sheetData>
      <sheetData sheetId="2735">
        <row r="19">
          <cell r="J19">
            <v>1.0499999999999999E-3</v>
          </cell>
        </row>
      </sheetData>
      <sheetData sheetId="2736">
        <row r="19">
          <cell r="J19">
            <v>1.0499999999999999E-3</v>
          </cell>
        </row>
      </sheetData>
      <sheetData sheetId="2737">
        <row r="19">
          <cell r="J19">
            <v>1.0499999999999999E-3</v>
          </cell>
        </row>
      </sheetData>
      <sheetData sheetId="2738">
        <row r="19">
          <cell r="J19">
            <v>1.0499999999999999E-3</v>
          </cell>
        </row>
      </sheetData>
      <sheetData sheetId="2739">
        <row r="19">
          <cell r="J19">
            <v>1.0499999999999999E-3</v>
          </cell>
        </row>
      </sheetData>
      <sheetData sheetId="2740">
        <row r="19">
          <cell r="J19">
            <v>1.0499999999999999E-3</v>
          </cell>
        </row>
      </sheetData>
      <sheetData sheetId="2741">
        <row r="19">
          <cell r="J19">
            <v>1.0499999999999999E-3</v>
          </cell>
        </row>
      </sheetData>
      <sheetData sheetId="2742">
        <row r="19">
          <cell r="J19">
            <v>1.0499999999999999E-3</v>
          </cell>
        </row>
      </sheetData>
      <sheetData sheetId="2743">
        <row r="19">
          <cell r="J19">
            <v>1.0499999999999999E-3</v>
          </cell>
        </row>
      </sheetData>
      <sheetData sheetId="2744">
        <row r="19">
          <cell r="J19">
            <v>1.0499999999999999E-3</v>
          </cell>
        </row>
      </sheetData>
      <sheetData sheetId="2745">
        <row r="19">
          <cell r="J19">
            <v>1.0499999999999999E-3</v>
          </cell>
        </row>
      </sheetData>
      <sheetData sheetId="2746">
        <row r="19">
          <cell r="J19">
            <v>1.0499999999999999E-3</v>
          </cell>
        </row>
      </sheetData>
      <sheetData sheetId="2747">
        <row r="19">
          <cell r="J19">
            <v>1.0499999999999999E-3</v>
          </cell>
        </row>
      </sheetData>
      <sheetData sheetId="2748">
        <row r="19">
          <cell r="J19">
            <v>1.0499999999999999E-3</v>
          </cell>
        </row>
      </sheetData>
      <sheetData sheetId="2749">
        <row r="19">
          <cell r="J19">
            <v>1.0499999999999999E-3</v>
          </cell>
        </row>
      </sheetData>
      <sheetData sheetId="2750">
        <row r="19">
          <cell r="J19">
            <v>1.0499999999999999E-3</v>
          </cell>
        </row>
      </sheetData>
      <sheetData sheetId="2751">
        <row r="19">
          <cell r="J19">
            <v>1.0499999999999999E-3</v>
          </cell>
        </row>
      </sheetData>
      <sheetData sheetId="2752">
        <row r="19">
          <cell r="J19">
            <v>1.0499999999999999E-3</v>
          </cell>
        </row>
      </sheetData>
      <sheetData sheetId="2753">
        <row r="19">
          <cell r="J19">
            <v>1.0499999999999999E-3</v>
          </cell>
        </row>
      </sheetData>
      <sheetData sheetId="2754">
        <row r="19">
          <cell r="J19">
            <v>1.0499999999999999E-3</v>
          </cell>
        </row>
      </sheetData>
      <sheetData sheetId="2755">
        <row r="19">
          <cell r="J19">
            <v>1.0499999999999999E-3</v>
          </cell>
        </row>
      </sheetData>
      <sheetData sheetId="2756">
        <row r="19">
          <cell r="J19">
            <v>1.0499999999999999E-3</v>
          </cell>
        </row>
      </sheetData>
      <sheetData sheetId="2757">
        <row r="19">
          <cell r="J19">
            <v>1.0499999999999999E-3</v>
          </cell>
        </row>
      </sheetData>
      <sheetData sheetId="2758">
        <row r="19">
          <cell r="J19">
            <v>1.0499999999999999E-3</v>
          </cell>
        </row>
      </sheetData>
      <sheetData sheetId="2759">
        <row r="19">
          <cell r="J19">
            <v>1.0499999999999999E-3</v>
          </cell>
        </row>
      </sheetData>
      <sheetData sheetId="2760">
        <row r="19">
          <cell r="J19">
            <v>1.0499999999999999E-3</v>
          </cell>
        </row>
      </sheetData>
      <sheetData sheetId="2761">
        <row r="19">
          <cell r="J19">
            <v>1.0499999999999999E-3</v>
          </cell>
        </row>
      </sheetData>
      <sheetData sheetId="2762">
        <row r="19">
          <cell r="J19">
            <v>1.0499999999999999E-3</v>
          </cell>
        </row>
      </sheetData>
      <sheetData sheetId="2763">
        <row r="19">
          <cell r="J19">
            <v>1.0499999999999999E-3</v>
          </cell>
        </row>
      </sheetData>
      <sheetData sheetId="2764">
        <row r="19">
          <cell r="J19">
            <v>1.0499999999999999E-3</v>
          </cell>
        </row>
      </sheetData>
      <sheetData sheetId="2765">
        <row r="19">
          <cell r="J19">
            <v>1.0499999999999999E-3</v>
          </cell>
        </row>
      </sheetData>
      <sheetData sheetId="2766">
        <row r="19">
          <cell r="J19">
            <v>1.0499999999999999E-3</v>
          </cell>
        </row>
      </sheetData>
      <sheetData sheetId="2767">
        <row r="19">
          <cell r="J19">
            <v>1.0499999999999999E-3</v>
          </cell>
        </row>
      </sheetData>
      <sheetData sheetId="2768">
        <row r="19">
          <cell r="J19">
            <v>1.0499999999999999E-3</v>
          </cell>
        </row>
      </sheetData>
      <sheetData sheetId="2769">
        <row r="19">
          <cell r="J19">
            <v>1.0499999999999999E-3</v>
          </cell>
        </row>
      </sheetData>
      <sheetData sheetId="2770">
        <row r="19">
          <cell r="J19">
            <v>1.0499999999999999E-3</v>
          </cell>
        </row>
      </sheetData>
      <sheetData sheetId="2771">
        <row r="19">
          <cell r="J19">
            <v>1.0499999999999999E-3</v>
          </cell>
        </row>
      </sheetData>
      <sheetData sheetId="2772">
        <row r="19">
          <cell r="J19">
            <v>1.0499999999999999E-3</v>
          </cell>
        </row>
      </sheetData>
      <sheetData sheetId="2773">
        <row r="19">
          <cell r="J19">
            <v>1.0499999999999999E-3</v>
          </cell>
        </row>
      </sheetData>
      <sheetData sheetId="2774">
        <row r="19">
          <cell r="J19">
            <v>1.0499999999999999E-3</v>
          </cell>
        </row>
      </sheetData>
      <sheetData sheetId="2775">
        <row r="19">
          <cell r="J19">
            <v>1.0499999999999999E-3</v>
          </cell>
        </row>
      </sheetData>
      <sheetData sheetId="2776">
        <row r="19">
          <cell r="J19">
            <v>1.0499999999999999E-3</v>
          </cell>
        </row>
      </sheetData>
      <sheetData sheetId="2777">
        <row r="19">
          <cell r="J19">
            <v>1.0499999999999999E-3</v>
          </cell>
        </row>
      </sheetData>
      <sheetData sheetId="2778">
        <row r="19">
          <cell r="J19">
            <v>1.0499999999999999E-3</v>
          </cell>
        </row>
      </sheetData>
      <sheetData sheetId="2779">
        <row r="19">
          <cell r="J19">
            <v>1.0499999999999999E-3</v>
          </cell>
        </row>
      </sheetData>
      <sheetData sheetId="2780">
        <row r="19">
          <cell r="J19">
            <v>1.0499999999999999E-3</v>
          </cell>
        </row>
      </sheetData>
      <sheetData sheetId="2781">
        <row r="19">
          <cell r="J19">
            <v>1.0499999999999999E-3</v>
          </cell>
        </row>
      </sheetData>
      <sheetData sheetId="2782">
        <row r="19">
          <cell r="J19">
            <v>1.0499999999999999E-3</v>
          </cell>
        </row>
      </sheetData>
      <sheetData sheetId="2783">
        <row r="19">
          <cell r="J19">
            <v>1.0499999999999999E-3</v>
          </cell>
        </row>
      </sheetData>
      <sheetData sheetId="2784">
        <row r="19">
          <cell r="J19">
            <v>1.0499999999999999E-3</v>
          </cell>
        </row>
      </sheetData>
      <sheetData sheetId="2785">
        <row r="19">
          <cell r="J19">
            <v>1.0499999999999999E-3</v>
          </cell>
        </row>
      </sheetData>
      <sheetData sheetId="2786">
        <row r="19">
          <cell r="J19">
            <v>1.0499999999999999E-3</v>
          </cell>
        </row>
      </sheetData>
      <sheetData sheetId="2787">
        <row r="19">
          <cell r="J19">
            <v>1.0499999999999999E-3</v>
          </cell>
        </row>
      </sheetData>
      <sheetData sheetId="2788">
        <row r="19">
          <cell r="J19">
            <v>1.0499999999999999E-3</v>
          </cell>
        </row>
      </sheetData>
      <sheetData sheetId="2789">
        <row r="19">
          <cell r="J19">
            <v>1.0499999999999999E-3</v>
          </cell>
        </row>
      </sheetData>
      <sheetData sheetId="2790">
        <row r="19">
          <cell r="J19">
            <v>1.0499999999999999E-3</v>
          </cell>
        </row>
      </sheetData>
      <sheetData sheetId="2791">
        <row r="19">
          <cell r="J19">
            <v>1.0499999999999999E-3</v>
          </cell>
        </row>
      </sheetData>
      <sheetData sheetId="2792">
        <row r="19">
          <cell r="J19">
            <v>1.0499999999999999E-3</v>
          </cell>
        </row>
      </sheetData>
      <sheetData sheetId="2793">
        <row r="19">
          <cell r="J19">
            <v>1.0499999999999999E-3</v>
          </cell>
        </row>
      </sheetData>
      <sheetData sheetId="2794">
        <row r="19">
          <cell r="J19">
            <v>1.0499999999999999E-3</v>
          </cell>
        </row>
      </sheetData>
      <sheetData sheetId="2795">
        <row r="19">
          <cell r="J19">
            <v>1.0499999999999999E-3</v>
          </cell>
        </row>
      </sheetData>
      <sheetData sheetId="2796">
        <row r="19">
          <cell r="J19">
            <v>1.0499999999999999E-3</v>
          </cell>
        </row>
      </sheetData>
      <sheetData sheetId="2797">
        <row r="19">
          <cell r="J19">
            <v>1.0499999999999999E-3</v>
          </cell>
        </row>
      </sheetData>
      <sheetData sheetId="2798">
        <row r="19">
          <cell r="J19">
            <v>1.0499999999999999E-3</v>
          </cell>
        </row>
      </sheetData>
      <sheetData sheetId="2799">
        <row r="19">
          <cell r="J19">
            <v>1.0499999999999999E-3</v>
          </cell>
        </row>
      </sheetData>
      <sheetData sheetId="2800">
        <row r="19">
          <cell r="J19">
            <v>1.0499999999999999E-3</v>
          </cell>
        </row>
      </sheetData>
      <sheetData sheetId="2801">
        <row r="19">
          <cell r="J19">
            <v>1.0499999999999999E-3</v>
          </cell>
        </row>
      </sheetData>
      <sheetData sheetId="2802">
        <row r="19">
          <cell r="J19">
            <v>1.0499999999999999E-3</v>
          </cell>
        </row>
      </sheetData>
      <sheetData sheetId="2803">
        <row r="19">
          <cell r="J19">
            <v>1.0499999999999999E-3</v>
          </cell>
        </row>
      </sheetData>
      <sheetData sheetId="2804">
        <row r="19">
          <cell r="J19">
            <v>1.0499999999999999E-3</v>
          </cell>
        </row>
      </sheetData>
      <sheetData sheetId="2805">
        <row r="19">
          <cell r="J19">
            <v>1.0499999999999999E-3</v>
          </cell>
        </row>
      </sheetData>
      <sheetData sheetId="2806">
        <row r="19">
          <cell r="J19">
            <v>1.0499999999999999E-3</v>
          </cell>
        </row>
      </sheetData>
      <sheetData sheetId="2807">
        <row r="19">
          <cell r="J19">
            <v>1.0499999999999999E-3</v>
          </cell>
        </row>
      </sheetData>
      <sheetData sheetId="2808">
        <row r="19">
          <cell r="J19">
            <v>1.0499999999999999E-3</v>
          </cell>
        </row>
      </sheetData>
      <sheetData sheetId="2809">
        <row r="19">
          <cell r="J19">
            <v>1.0499999999999999E-3</v>
          </cell>
        </row>
      </sheetData>
      <sheetData sheetId="2810">
        <row r="19">
          <cell r="J19">
            <v>1.0499999999999999E-3</v>
          </cell>
        </row>
      </sheetData>
      <sheetData sheetId="2811">
        <row r="19">
          <cell r="J19">
            <v>1.0499999999999999E-3</v>
          </cell>
        </row>
      </sheetData>
      <sheetData sheetId="2812">
        <row r="19">
          <cell r="J19">
            <v>1.0499999999999999E-3</v>
          </cell>
        </row>
      </sheetData>
      <sheetData sheetId="2813">
        <row r="19">
          <cell r="J19">
            <v>1.0499999999999999E-3</v>
          </cell>
        </row>
      </sheetData>
      <sheetData sheetId="2814">
        <row r="19">
          <cell r="J19">
            <v>1.0499999999999999E-3</v>
          </cell>
        </row>
      </sheetData>
      <sheetData sheetId="2815">
        <row r="19">
          <cell r="J19">
            <v>1.0499999999999999E-3</v>
          </cell>
        </row>
      </sheetData>
      <sheetData sheetId="2816">
        <row r="19">
          <cell r="J19">
            <v>1.0499999999999999E-3</v>
          </cell>
        </row>
      </sheetData>
      <sheetData sheetId="2817">
        <row r="19">
          <cell r="J19">
            <v>1.0499999999999999E-3</v>
          </cell>
        </row>
      </sheetData>
      <sheetData sheetId="2818">
        <row r="19">
          <cell r="J19">
            <v>1.0499999999999999E-3</v>
          </cell>
        </row>
      </sheetData>
      <sheetData sheetId="2819">
        <row r="19">
          <cell r="J19">
            <v>1.0499999999999999E-3</v>
          </cell>
        </row>
      </sheetData>
      <sheetData sheetId="2820">
        <row r="19">
          <cell r="J19">
            <v>1.0499999999999999E-3</v>
          </cell>
        </row>
      </sheetData>
      <sheetData sheetId="2821">
        <row r="19">
          <cell r="J19">
            <v>1.0499999999999999E-3</v>
          </cell>
        </row>
      </sheetData>
      <sheetData sheetId="2822">
        <row r="19">
          <cell r="J19">
            <v>1.0499999999999999E-3</v>
          </cell>
        </row>
      </sheetData>
      <sheetData sheetId="2823">
        <row r="19">
          <cell r="J19">
            <v>1.0499999999999999E-3</v>
          </cell>
        </row>
      </sheetData>
      <sheetData sheetId="2824">
        <row r="19">
          <cell r="J19">
            <v>1.0499999999999999E-3</v>
          </cell>
        </row>
      </sheetData>
      <sheetData sheetId="2825">
        <row r="19">
          <cell r="J19">
            <v>1.0499999999999999E-3</v>
          </cell>
        </row>
      </sheetData>
      <sheetData sheetId="2826">
        <row r="19">
          <cell r="J19">
            <v>1.0499999999999999E-3</v>
          </cell>
        </row>
      </sheetData>
      <sheetData sheetId="2827">
        <row r="19">
          <cell r="J19">
            <v>1.0499999999999999E-3</v>
          </cell>
        </row>
      </sheetData>
      <sheetData sheetId="2828">
        <row r="19">
          <cell r="J19">
            <v>1.0499999999999999E-3</v>
          </cell>
        </row>
      </sheetData>
      <sheetData sheetId="2829">
        <row r="19">
          <cell r="J19">
            <v>1.0499999999999999E-3</v>
          </cell>
        </row>
      </sheetData>
      <sheetData sheetId="2830">
        <row r="19">
          <cell r="J19">
            <v>1.0499999999999999E-3</v>
          </cell>
        </row>
      </sheetData>
      <sheetData sheetId="2831">
        <row r="19">
          <cell r="J19">
            <v>1.0499999999999999E-3</v>
          </cell>
        </row>
      </sheetData>
      <sheetData sheetId="2832">
        <row r="19">
          <cell r="J19">
            <v>1.0499999999999999E-3</v>
          </cell>
        </row>
      </sheetData>
      <sheetData sheetId="2833">
        <row r="19">
          <cell r="J19">
            <v>1.0499999999999999E-3</v>
          </cell>
        </row>
      </sheetData>
      <sheetData sheetId="2834">
        <row r="19">
          <cell r="J19">
            <v>1.0499999999999999E-3</v>
          </cell>
        </row>
      </sheetData>
      <sheetData sheetId="2835">
        <row r="19">
          <cell r="J19">
            <v>1.0499999999999999E-3</v>
          </cell>
        </row>
      </sheetData>
      <sheetData sheetId="2836">
        <row r="19">
          <cell r="J19">
            <v>1.0499999999999999E-3</v>
          </cell>
        </row>
      </sheetData>
      <sheetData sheetId="2837">
        <row r="19">
          <cell r="J19">
            <v>1.0499999999999999E-3</v>
          </cell>
        </row>
      </sheetData>
      <sheetData sheetId="2838">
        <row r="19">
          <cell r="J19">
            <v>1.0499999999999999E-3</v>
          </cell>
        </row>
      </sheetData>
      <sheetData sheetId="2839">
        <row r="19">
          <cell r="J19">
            <v>1.0499999999999999E-3</v>
          </cell>
        </row>
      </sheetData>
      <sheetData sheetId="2840">
        <row r="19">
          <cell r="J19">
            <v>1.0499999999999999E-3</v>
          </cell>
        </row>
      </sheetData>
      <sheetData sheetId="2841">
        <row r="19">
          <cell r="J19">
            <v>1.0499999999999999E-3</v>
          </cell>
        </row>
      </sheetData>
      <sheetData sheetId="2842">
        <row r="19">
          <cell r="J19">
            <v>1.0499999999999999E-3</v>
          </cell>
        </row>
      </sheetData>
      <sheetData sheetId="2843">
        <row r="19">
          <cell r="J19">
            <v>1.0499999999999999E-3</v>
          </cell>
        </row>
      </sheetData>
      <sheetData sheetId="2844">
        <row r="19">
          <cell r="J19">
            <v>1.0499999999999999E-3</v>
          </cell>
        </row>
      </sheetData>
      <sheetData sheetId="2845">
        <row r="19">
          <cell r="J19">
            <v>1.0499999999999999E-3</v>
          </cell>
        </row>
      </sheetData>
      <sheetData sheetId="2846">
        <row r="19">
          <cell r="J19">
            <v>1.0499999999999999E-3</v>
          </cell>
        </row>
      </sheetData>
      <sheetData sheetId="2847">
        <row r="19">
          <cell r="J19">
            <v>1.0499999999999999E-3</v>
          </cell>
        </row>
      </sheetData>
      <sheetData sheetId="2848">
        <row r="19">
          <cell r="J19">
            <v>1.0499999999999999E-3</v>
          </cell>
        </row>
      </sheetData>
      <sheetData sheetId="2849">
        <row r="19">
          <cell r="J19">
            <v>1.0499999999999999E-3</v>
          </cell>
        </row>
      </sheetData>
      <sheetData sheetId="2850">
        <row r="19">
          <cell r="J19">
            <v>1.0499999999999999E-3</v>
          </cell>
        </row>
      </sheetData>
      <sheetData sheetId="2851">
        <row r="19">
          <cell r="J19">
            <v>1.0499999999999999E-3</v>
          </cell>
        </row>
      </sheetData>
      <sheetData sheetId="2852">
        <row r="19">
          <cell r="J19">
            <v>1.0499999999999999E-3</v>
          </cell>
        </row>
      </sheetData>
      <sheetData sheetId="2853">
        <row r="19">
          <cell r="J19">
            <v>1.0499999999999999E-3</v>
          </cell>
        </row>
      </sheetData>
      <sheetData sheetId="2854">
        <row r="19">
          <cell r="J19">
            <v>1.0499999999999999E-3</v>
          </cell>
        </row>
      </sheetData>
      <sheetData sheetId="2855">
        <row r="19">
          <cell r="J19">
            <v>1.0499999999999999E-3</v>
          </cell>
        </row>
      </sheetData>
      <sheetData sheetId="2856">
        <row r="19">
          <cell r="J19">
            <v>1.0499999999999999E-3</v>
          </cell>
        </row>
      </sheetData>
      <sheetData sheetId="2857">
        <row r="19">
          <cell r="J19">
            <v>1.0499999999999999E-3</v>
          </cell>
        </row>
      </sheetData>
      <sheetData sheetId="2858">
        <row r="19">
          <cell r="J19">
            <v>1.0499999999999999E-3</v>
          </cell>
        </row>
      </sheetData>
      <sheetData sheetId="2859">
        <row r="19">
          <cell r="J19">
            <v>1.0499999999999999E-3</v>
          </cell>
        </row>
      </sheetData>
      <sheetData sheetId="2860">
        <row r="19">
          <cell r="J19">
            <v>1.0499999999999999E-3</v>
          </cell>
        </row>
      </sheetData>
      <sheetData sheetId="2861">
        <row r="19">
          <cell r="J19">
            <v>1.0499999999999999E-3</v>
          </cell>
        </row>
      </sheetData>
      <sheetData sheetId="2862">
        <row r="19">
          <cell r="J19">
            <v>1.0499999999999999E-3</v>
          </cell>
        </row>
      </sheetData>
      <sheetData sheetId="2863">
        <row r="19">
          <cell r="J19">
            <v>1.0499999999999999E-3</v>
          </cell>
        </row>
      </sheetData>
      <sheetData sheetId="2864">
        <row r="19">
          <cell r="J19">
            <v>1.0499999999999999E-3</v>
          </cell>
        </row>
      </sheetData>
      <sheetData sheetId="2865">
        <row r="19">
          <cell r="J19">
            <v>1.0499999999999999E-3</v>
          </cell>
        </row>
      </sheetData>
      <sheetData sheetId="2866">
        <row r="19">
          <cell r="J19">
            <v>1.0499999999999999E-3</v>
          </cell>
        </row>
      </sheetData>
      <sheetData sheetId="2867">
        <row r="19">
          <cell r="J19">
            <v>1.0499999999999999E-3</v>
          </cell>
        </row>
      </sheetData>
      <sheetData sheetId="2868">
        <row r="19">
          <cell r="J19">
            <v>1.0499999999999999E-3</v>
          </cell>
        </row>
      </sheetData>
      <sheetData sheetId="2869">
        <row r="19">
          <cell r="J19">
            <v>1.0499999999999999E-3</v>
          </cell>
        </row>
      </sheetData>
      <sheetData sheetId="2870">
        <row r="19">
          <cell r="J19">
            <v>1.0499999999999999E-3</v>
          </cell>
        </row>
      </sheetData>
      <sheetData sheetId="2871">
        <row r="19">
          <cell r="J19">
            <v>1.0499999999999999E-3</v>
          </cell>
        </row>
      </sheetData>
      <sheetData sheetId="2872">
        <row r="19">
          <cell r="J19">
            <v>1.0499999999999999E-3</v>
          </cell>
        </row>
      </sheetData>
      <sheetData sheetId="2873">
        <row r="19">
          <cell r="J19">
            <v>1.0499999999999999E-3</v>
          </cell>
        </row>
      </sheetData>
      <sheetData sheetId="2874">
        <row r="19">
          <cell r="J19">
            <v>1.0499999999999999E-3</v>
          </cell>
        </row>
      </sheetData>
      <sheetData sheetId="2875">
        <row r="19">
          <cell r="J19">
            <v>1.0499999999999999E-3</v>
          </cell>
        </row>
      </sheetData>
      <sheetData sheetId="2876">
        <row r="19">
          <cell r="J19">
            <v>1.0499999999999999E-3</v>
          </cell>
        </row>
      </sheetData>
      <sheetData sheetId="2877">
        <row r="19">
          <cell r="J19">
            <v>1.0499999999999999E-3</v>
          </cell>
        </row>
      </sheetData>
      <sheetData sheetId="2878">
        <row r="19">
          <cell r="J19">
            <v>1.0499999999999999E-3</v>
          </cell>
        </row>
      </sheetData>
      <sheetData sheetId="2879">
        <row r="19">
          <cell r="J19">
            <v>1.0499999999999999E-3</v>
          </cell>
        </row>
      </sheetData>
      <sheetData sheetId="2880">
        <row r="19">
          <cell r="J19">
            <v>1.0499999999999999E-3</v>
          </cell>
        </row>
      </sheetData>
      <sheetData sheetId="2881">
        <row r="19">
          <cell r="J19">
            <v>1.0499999999999999E-3</v>
          </cell>
        </row>
      </sheetData>
      <sheetData sheetId="2882">
        <row r="19">
          <cell r="J19">
            <v>1.0499999999999999E-3</v>
          </cell>
        </row>
      </sheetData>
      <sheetData sheetId="2883">
        <row r="19">
          <cell r="J19">
            <v>1.0499999999999999E-3</v>
          </cell>
        </row>
      </sheetData>
      <sheetData sheetId="2884">
        <row r="19">
          <cell r="J19">
            <v>1.0499999999999999E-3</v>
          </cell>
        </row>
      </sheetData>
      <sheetData sheetId="2885">
        <row r="19">
          <cell r="J19">
            <v>1.0499999999999999E-3</v>
          </cell>
        </row>
      </sheetData>
      <sheetData sheetId="2886">
        <row r="19">
          <cell r="J19">
            <v>1.0499999999999999E-3</v>
          </cell>
        </row>
      </sheetData>
      <sheetData sheetId="2887">
        <row r="19">
          <cell r="J19">
            <v>1.0499999999999999E-3</v>
          </cell>
        </row>
      </sheetData>
      <sheetData sheetId="2888">
        <row r="19">
          <cell r="J19">
            <v>1.0499999999999999E-3</v>
          </cell>
        </row>
      </sheetData>
      <sheetData sheetId="2889">
        <row r="19">
          <cell r="J19">
            <v>1.0499999999999999E-3</v>
          </cell>
        </row>
      </sheetData>
      <sheetData sheetId="2890">
        <row r="19">
          <cell r="J19">
            <v>1.0499999999999999E-3</v>
          </cell>
        </row>
      </sheetData>
      <sheetData sheetId="2891">
        <row r="19">
          <cell r="J19">
            <v>1.0499999999999999E-3</v>
          </cell>
        </row>
      </sheetData>
      <sheetData sheetId="2892">
        <row r="19">
          <cell r="J19">
            <v>1.0499999999999999E-3</v>
          </cell>
        </row>
      </sheetData>
      <sheetData sheetId="2893">
        <row r="19">
          <cell r="J19">
            <v>1.0499999999999999E-3</v>
          </cell>
        </row>
      </sheetData>
      <sheetData sheetId="2894">
        <row r="19">
          <cell r="J19">
            <v>1.0499999999999999E-3</v>
          </cell>
        </row>
      </sheetData>
      <sheetData sheetId="2895">
        <row r="19">
          <cell r="J19">
            <v>1.0499999999999999E-3</v>
          </cell>
        </row>
      </sheetData>
      <sheetData sheetId="2896">
        <row r="19">
          <cell r="J19">
            <v>1.0499999999999999E-3</v>
          </cell>
        </row>
      </sheetData>
      <sheetData sheetId="2897">
        <row r="19">
          <cell r="J19">
            <v>1.0499999999999999E-3</v>
          </cell>
        </row>
      </sheetData>
      <sheetData sheetId="2898">
        <row r="19">
          <cell r="J19">
            <v>1.0499999999999999E-3</v>
          </cell>
        </row>
      </sheetData>
      <sheetData sheetId="2899">
        <row r="19">
          <cell r="J19">
            <v>1.0499999999999999E-3</v>
          </cell>
        </row>
      </sheetData>
      <sheetData sheetId="2900">
        <row r="19">
          <cell r="J19">
            <v>1.0499999999999999E-3</v>
          </cell>
        </row>
      </sheetData>
      <sheetData sheetId="2901">
        <row r="19">
          <cell r="J19">
            <v>1.0499999999999999E-3</v>
          </cell>
        </row>
      </sheetData>
      <sheetData sheetId="2902">
        <row r="19">
          <cell r="J19">
            <v>1.0499999999999999E-3</v>
          </cell>
        </row>
      </sheetData>
      <sheetData sheetId="2903">
        <row r="19">
          <cell r="J19">
            <v>1.0499999999999999E-3</v>
          </cell>
        </row>
      </sheetData>
      <sheetData sheetId="2904">
        <row r="19">
          <cell r="J19">
            <v>1.0499999999999999E-3</v>
          </cell>
        </row>
      </sheetData>
      <sheetData sheetId="2905">
        <row r="19">
          <cell r="J19">
            <v>1.0499999999999999E-3</v>
          </cell>
        </row>
      </sheetData>
      <sheetData sheetId="2906">
        <row r="19">
          <cell r="J19">
            <v>1.0499999999999999E-3</v>
          </cell>
        </row>
      </sheetData>
      <sheetData sheetId="2907">
        <row r="19">
          <cell r="J19">
            <v>1.0499999999999999E-3</v>
          </cell>
        </row>
      </sheetData>
      <sheetData sheetId="2908">
        <row r="19">
          <cell r="J19">
            <v>1.0499999999999999E-3</v>
          </cell>
        </row>
      </sheetData>
      <sheetData sheetId="2909">
        <row r="19">
          <cell r="J19">
            <v>1.0499999999999999E-3</v>
          </cell>
        </row>
      </sheetData>
      <sheetData sheetId="2910">
        <row r="19">
          <cell r="J19">
            <v>1.0499999999999999E-3</v>
          </cell>
        </row>
      </sheetData>
      <sheetData sheetId="2911">
        <row r="19">
          <cell r="J19">
            <v>1.0499999999999999E-3</v>
          </cell>
        </row>
      </sheetData>
      <sheetData sheetId="2912">
        <row r="19">
          <cell r="J19">
            <v>1.0499999999999999E-3</v>
          </cell>
        </row>
      </sheetData>
      <sheetData sheetId="2913">
        <row r="19">
          <cell r="J19">
            <v>1.0499999999999999E-3</v>
          </cell>
        </row>
      </sheetData>
      <sheetData sheetId="2914">
        <row r="19">
          <cell r="J19">
            <v>1.0499999999999999E-3</v>
          </cell>
        </row>
      </sheetData>
      <sheetData sheetId="2915">
        <row r="19">
          <cell r="J19">
            <v>1.0499999999999999E-3</v>
          </cell>
        </row>
      </sheetData>
      <sheetData sheetId="2916">
        <row r="19">
          <cell r="J19">
            <v>1.0499999999999999E-3</v>
          </cell>
        </row>
      </sheetData>
      <sheetData sheetId="2917">
        <row r="19">
          <cell r="J19">
            <v>1.0499999999999999E-3</v>
          </cell>
        </row>
      </sheetData>
      <sheetData sheetId="2918">
        <row r="19">
          <cell r="J19">
            <v>1.0499999999999999E-3</v>
          </cell>
        </row>
      </sheetData>
      <sheetData sheetId="2919">
        <row r="19">
          <cell r="J19">
            <v>1.0499999999999999E-3</v>
          </cell>
        </row>
      </sheetData>
      <sheetData sheetId="2920">
        <row r="19">
          <cell r="J19">
            <v>1.0499999999999999E-3</v>
          </cell>
        </row>
      </sheetData>
      <sheetData sheetId="2921">
        <row r="19">
          <cell r="J19">
            <v>1.0499999999999999E-3</v>
          </cell>
        </row>
      </sheetData>
      <sheetData sheetId="2922">
        <row r="19">
          <cell r="J19">
            <v>1.0499999999999999E-3</v>
          </cell>
        </row>
      </sheetData>
      <sheetData sheetId="2923">
        <row r="19">
          <cell r="J19">
            <v>1.0499999999999999E-3</v>
          </cell>
        </row>
      </sheetData>
      <sheetData sheetId="2924">
        <row r="19">
          <cell r="J19">
            <v>1.0499999999999999E-3</v>
          </cell>
        </row>
      </sheetData>
      <sheetData sheetId="2925">
        <row r="19">
          <cell r="J19">
            <v>1.0499999999999999E-3</v>
          </cell>
        </row>
      </sheetData>
      <sheetData sheetId="2926">
        <row r="19">
          <cell r="J19">
            <v>1.0499999999999999E-3</v>
          </cell>
        </row>
      </sheetData>
      <sheetData sheetId="2927">
        <row r="19">
          <cell r="J19">
            <v>1.0499999999999999E-3</v>
          </cell>
        </row>
      </sheetData>
      <sheetData sheetId="2928">
        <row r="19">
          <cell r="J19">
            <v>1.0499999999999999E-3</v>
          </cell>
        </row>
      </sheetData>
      <sheetData sheetId="2929">
        <row r="19">
          <cell r="J19">
            <v>1.0499999999999999E-3</v>
          </cell>
        </row>
      </sheetData>
      <sheetData sheetId="2930">
        <row r="19">
          <cell r="J19">
            <v>1.0499999999999999E-3</v>
          </cell>
        </row>
      </sheetData>
      <sheetData sheetId="2931">
        <row r="19">
          <cell r="J19">
            <v>1.0499999999999999E-3</v>
          </cell>
        </row>
      </sheetData>
      <sheetData sheetId="2932">
        <row r="19">
          <cell r="J19">
            <v>1.0499999999999999E-3</v>
          </cell>
        </row>
      </sheetData>
      <sheetData sheetId="2933">
        <row r="19">
          <cell r="J19">
            <v>1.0499999999999999E-3</v>
          </cell>
        </row>
      </sheetData>
      <sheetData sheetId="2934">
        <row r="19">
          <cell r="J19">
            <v>1.0499999999999999E-3</v>
          </cell>
        </row>
      </sheetData>
      <sheetData sheetId="2935">
        <row r="19">
          <cell r="J19">
            <v>1.0499999999999999E-3</v>
          </cell>
        </row>
      </sheetData>
      <sheetData sheetId="2936">
        <row r="19">
          <cell r="J19">
            <v>1.0499999999999999E-3</v>
          </cell>
        </row>
      </sheetData>
      <sheetData sheetId="2937">
        <row r="19">
          <cell r="J19">
            <v>1.0499999999999999E-3</v>
          </cell>
        </row>
      </sheetData>
      <sheetData sheetId="2938">
        <row r="19">
          <cell r="J19">
            <v>1.0499999999999999E-3</v>
          </cell>
        </row>
      </sheetData>
      <sheetData sheetId="2939">
        <row r="19">
          <cell r="J19">
            <v>1.0499999999999999E-3</v>
          </cell>
        </row>
      </sheetData>
      <sheetData sheetId="2940">
        <row r="19">
          <cell r="J19">
            <v>1.0499999999999999E-3</v>
          </cell>
        </row>
      </sheetData>
      <sheetData sheetId="2941">
        <row r="19">
          <cell r="J19">
            <v>1.0499999999999999E-3</v>
          </cell>
        </row>
      </sheetData>
      <sheetData sheetId="2942">
        <row r="19">
          <cell r="J19">
            <v>1.0499999999999999E-3</v>
          </cell>
        </row>
      </sheetData>
      <sheetData sheetId="2943">
        <row r="19">
          <cell r="J19">
            <v>1.0499999999999999E-3</v>
          </cell>
        </row>
      </sheetData>
      <sheetData sheetId="2944">
        <row r="19">
          <cell r="J19">
            <v>1.0499999999999999E-3</v>
          </cell>
        </row>
      </sheetData>
      <sheetData sheetId="2945">
        <row r="19">
          <cell r="J19">
            <v>1.0499999999999999E-3</v>
          </cell>
        </row>
      </sheetData>
      <sheetData sheetId="2946">
        <row r="19">
          <cell r="J19">
            <v>1.0499999999999999E-3</v>
          </cell>
        </row>
      </sheetData>
      <sheetData sheetId="2947">
        <row r="19">
          <cell r="J19">
            <v>1.0499999999999999E-3</v>
          </cell>
        </row>
      </sheetData>
      <sheetData sheetId="2948">
        <row r="19">
          <cell r="J19">
            <v>1.0499999999999999E-3</v>
          </cell>
        </row>
      </sheetData>
      <sheetData sheetId="2949">
        <row r="19">
          <cell r="J19">
            <v>1.0499999999999999E-3</v>
          </cell>
        </row>
      </sheetData>
      <sheetData sheetId="2950">
        <row r="19">
          <cell r="J19">
            <v>1.0499999999999999E-3</v>
          </cell>
        </row>
      </sheetData>
      <sheetData sheetId="2951">
        <row r="19">
          <cell r="J19">
            <v>1.0499999999999999E-3</v>
          </cell>
        </row>
      </sheetData>
      <sheetData sheetId="2952">
        <row r="19">
          <cell r="J19">
            <v>1.0499999999999999E-3</v>
          </cell>
        </row>
      </sheetData>
      <sheetData sheetId="2953">
        <row r="19">
          <cell r="J19">
            <v>1.0499999999999999E-3</v>
          </cell>
        </row>
      </sheetData>
      <sheetData sheetId="2954">
        <row r="19">
          <cell r="J19">
            <v>1.0499999999999999E-3</v>
          </cell>
        </row>
      </sheetData>
      <sheetData sheetId="2955">
        <row r="19">
          <cell r="J19">
            <v>1.0499999999999999E-3</v>
          </cell>
        </row>
      </sheetData>
      <sheetData sheetId="2956">
        <row r="19">
          <cell r="J19">
            <v>1.0499999999999999E-3</v>
          </cell>
        </row>
      </sheetData>
      <sheetData sheetId="2957">
        <row r="19">
          <cell r="J19">
            <v>1.0499999999999999E-3</v>
          </cell>
        </row>
      </sheetData>
      <sheetData sheetId="2958">
        <row r="19">
          <cell r="J19">
            <v>1.0499999999999999E-3</v>
          </cell>
        </row>
      </sheetData>
      <sheetData sheetId="2959">
        <row r="19">
          <cell r="J19">
            <v>1.0499999999999999E-3</v>
          </cell>
        </row>
      </sheetData>
      <sheetData sheetId="2960">
        <row r="19">
          <cell r="J19">
            <v>1.0499999999999999E-3</v>
          </cell>
        </row>
      </sheetData>
      <sheetData sheetId="2961">
        <row r="19">
          <cell r="J19">
            <v>1.0499999999999999E-3</v>
          </cell>
        </row>
      </sheetData>
      <sheetData sheetId="2962">
        <row r="19">
          <cell r="J19">
            <v>1.0499999999999999E-3</v>
          </cell>
        </row>
      </sheetData>
      <sheetData sheetId="2963">
        <row r="19">
          <cell r="J19">
            <v>1.0499999999999999E-3</v>
          </cell>
        </row>
      </sheetData>
      <sheetData sheetId="2964">
        <row r="19">
          <cell r="J19">
            <v>1.0499999999999999E-3</v>
          </cell>
        </row>
      </sheetData>
      <sheetData sheetId="2965">
        <row r="19">
          <cell r="J19">
            <v>1.0499999999999999E-3</v>
          </cell>
        </row>
      </sheetData>
      <sheetData sheetId="2966">
        <row r="19">
          <cell r="J19">
            <v>1.0499999999999999E-3</v>
          </cell>
        </row>
      </sheetData>
      <sheetData sheetId="2967">
        <row r="19">
          <cell r="J19">
            <v>1.0499999999999999E-3</v>
          </cell>
        </row>
      </sheetData>
      <sheetData sheetId="2968">
        <row r="19">
          <cell r="J19">
            <v>1.0499999999999999E-3</v>
          </cell>
        </row>
      </sheetData>
      <sheetData sheetId="2969">
        <row r="19">
          <cell r="J19">
            <v>1.0499999999999999E-3</v>
          </cell>
        </row>
      </sheetData>
      <sheetData sheetId="2970">
        <row r="19">
          <cell r="J19">
            <v>1.0499999999999999E-3</v>
          </cell>
        </row>
      </sheetData>
      <sheetData sheetId="2971">
        <row r="19">
          <cell r="J19">
            <v>1.0499999999999999E-3</v>
          </cell>
        </row>
      </sheetData>
      <sheetData sheetId="2972">
        <row r="19">
          <cell r="J19">
            <v>1.0499999999999999E-3</v>
          </cell>
        </row>
      </sheetData>
      <sheetData sheetId="2973">
        <row r="19">
          <cell r="J19">
            <v>1.0499999999999999E-3</v>
          </cell>
        </row>
      </sheetData>
      <sheetData sheetId="2974">
        <row r="19">
          <cell r="J19">
            <v>1.0499999999999999E-3</v>
          </cell>
        </row>
      </sheetData>
      <sheetData sheetId="2975">
        <row r="19">
          <cell r="J19">
            <v>1.0499999999999999E-3</v>
          </cell>
        </row>
      </sheetData>
      <sheetData sheetId="2976">
        <row r="19">
          <cell r="J19">
            <v>1.0499999999999999E-3</v>
          </cell>
        </row>
      </sheetData>
      <sheetData sheetId="2977">
        <row r="19">
          <cell r="J19">
            <v>1.0499999999999999E-3</v>
          </cell>
        </row>
      </sheetData>
      <sheetData sheetId="2978">
        <row r="19">
          <cell r="J19">
            <v>1.0499999999999999E-3</v>
          </cell>
        </row>
      </sheetData>
      <sheetData sheetId="2979">
        <row r="19">
          <cell r="J19">
            <v>1.0499999999999999E-3</v>
          </cell>
        </row>
      </sheetData>
      <sheetData sheetId="2980">
        <row r="19">
          <cell r="J19">
            <v>1.0499999999999999E-3</v>
          </cell>
        </row>
      </sheetData>
      <sheetData sheetId="2981">
        <row r="19">
          <cell r="J19">
            <v>1.0499999999999999E-3</v>
          </cell>
        </row>
      </sheetData>
      <sheetData sheetId="2982">
        <row r="19">
          <cell r="J19">
            <v>1.0499999999999999E-3</v>
          </cell>
        </row>
      </sheetData>
      <sheetData sheetId="2983">
        <row r="19">
          <cell r="J19">
            <v>1.0499999999999999E-3</v>
          </cell>
        </row>
      </sheetData>
      <sheetData sheetId="2984">
        <row r="19">
          <cell r="J19">
            <v>1.0499999999999999E-3</v>
          </cell>
        </row>
      </sheetData>
      <sheetData sheetId="2985">
        <row r="19">
          <cell r="J19">
            <v>1.0499999999999999E-3</v>
          </cell>
        </row>
      </sheetData>
      <sheetData sheetId="2986">
        <row r="19">
          <cell r="J19">
            <v>1.0499999999999999E-3</v>
          </cell>
        </row>
      </sheetData>
      <sheetData sheetId="2987">
        <row r="19">
          <cell r="J19">
            <v>1.0499999999999999E-3</v>
          </cell>
        </row>
      </sheetData>
      <sheetData sheetId="2988">
        <row r="19">
          <cell r="J19">
            <v>1.0499999999999999E-3</v>
          </cell>
        </row>
      </sheetData>
      <sheetData sheetId="2989">
        <row r="19">
          <cell r="J19">
            <v>1.0499999999999999E-3</v>
          </cell>
        </row>
      </sheetData>
      <sheetData sheetId="2990">
        <row r="19">
          <cell r="J19">
            <v>1.0499999999999999E-3</v>
          </cell>
        </row>
      </sheetData>
      <sheetData sheetId="2991">
        <row r="19">
          <cell r="J19">
            <v>1.0499999999999999E-3</v>
          </cell>
        </row>
      </sheetData>
      <sheetData sheetId="2992">
        <row r="19">
          <cell r="J19">
            <v>1.0499999999999999E-3</v>
          </cell>
        </row>
      </sheetData>
      <sheetData sheetId="2993">
        <row r="19">
          <cell r="J19">
            <v>1.0499999999999999E-3</v>
          </cell>
        </row>
      </sheetData>
      <sheetData sheetId="2994">
        <row r="19">
          <cell r="J19">
            <v>1.0499999999999999E-3</v>
          </cell>
        </row>
      </sheetData>
      <sheetData sheetId="2995">
        <row r="19">
          <cell r="J19">
            <v>1.0499999999999999E-3</v>
          </cell>
        </row>
      </sheetData>
      <sheetData sheetId="2996">
        <row r="19">
          <cell r="J19">
            <v>1.0499999999999999E-3</v>
          </cell>
        </row>
      </sheetData>
      <sheetData sheetId="2997">
        <row r="19">
          <cell r="J19">
            <v>1.0499999999999999E-3</v>
          </cell>
        </row>
      </sheetData>
      <sheetData sheetId="2998">
        <row r="19">
          <cell r="J19">
            <v>1.0499999999999999E-3</v>
          </cell>
        </row>
      </sheetData>
      <sheetData sheetId="2999">
        <row r="19">
          <cell r="J19">
            <v>1.0499999999999999E-3</v>
          </cell>
        </row>
      </sheetData>
      <sheetData sheetId="3000">
        <row r="19">
          <cell r="J19">
            <v>1.0499999999999999E-3</v>
          </cell>
        </row>
      </sheetData>
      <sheetData sheetId="3001">
        <row r="19">
          <cell r="J19">
            <v>1.0499999999999999E-3</v>
          </cell>
        </row>
      </sheetData>
      <sheetData sheetId="3002">
        <row r="19">
          <cell r="J19">
            <v>1.0499999999999999E-3</v>
          </cell>
        </row>
      </sheetData>
      <sheetData sheetId="3003">
        <row r="19">
          <cell r="J19">
            <v>1.0499999999999999E-3</v>
          </cell>
        </row>
      </sheetData>
      <sheetData sheetId="3004">
        <row r="19">
          <cell r="J19">
            <v>1.0499999999999999E-3</v>
          </cell>
        </row>
      </sheetData>
      <sheetData sheetId="3005">
        <row r="19">
          <cell r="J19">
            <v>1.0499999999999999E-3</v>
          </cell>
        </row>
      </sheetData>
      <sheetData sheetId="3006">
        <row r="19">
          <cell r="J19">
            <v>1.0499999999999999E-3</v>
          </cell>
        </row>
      </sheetData>
      <sheetData sheetId="3007">
        <row r="19">
          <cell r="J19">
            <v>1.0499999999999999E-3</v>
          </cell>
        </row>
      </sheetData>
      <sheetData sheetId="3008">
        <row r="19">
          <cell r="J19">
            <v>1.0499999999999999E-3</v>
          </cell>
        </row>
      </sheetData>
      <sheetData sheetId="3009">
        <row r="19">
          <cell r="J19">
            <v>1.0499999999999999E-3</v>
          </cell>
        </row>
      </sheetData>
      <sheetData sheetId="3010">
        <row r="19">
          <cell r="J19">
            <v>1.0499999999999999E-3</v>
          </cell>
        </row>
      </sheetData>
      <sheetData sheetId="3011">
        <row r="19">
          <cell r="J19">
            <v>1.0499999999999999E-3</v>
          </cell>
        </row>
      </sheetData>
      <sheetData sheetId="3012">
        <row r="19">
          <cell r="J19">
            <v>1.0499999999999999E-3</v>
          </cell>
        </row>
      </sheetData>
      <sheetData sheetId="3013">
        <row r="19">
          <cell r="J19">
            <v>1.0499999999999999E-3</v>
          </cell>
        </row>
      </sheetData>
      <sheetData sheetId="3014">
        <row r="19">
          <cell r="J19">
            <v>1.0499999999999999E-3</v>
          </cell>
        </row>
      </sheetData>
      <sheetData sheetId="3015">
        <row r="19">
          <cell r="J19">
            <v>1.0499999999999999E-3</v>
          </cell>
        </row>
      </sheetData>
      <sheetData sheetId="3016">
        <row r="19">
          <cell r="J19">
            <v>1.0499999999999999E-3</v>
          </cell>
        </row>
      </sheetData>
      <sheetData sheetId="3017">
        <row r="19">
          <cell r="J19">
            <v>1.0499999999999999E-3</v>
          </cell>
        </row>
      </sheetData>
      <sheetData sheetId="3018">
        <row r="19">
          <cell r="J19">
            <v>1.0499999999999999E-3</v>
          </cell>
        </row>
      </sheetData>
      <sheetData sheetId="3019">
        <row r="19">
          <cell r="J19">
            <v>1.0499999999999999E-3</v>
          </cell>
        </row>
      </sheetData>
      <sheetData sheetId="3020">
        <row r="19">
          <cell r="J19">
            <v>1.0499999999999999E-3</v>
          </cell>
        </row>
      </sheetData>
      <sheetData sheetId="3021">
        <row r="19">
          <cell r="J19">
            <v>1.0499999999999999E-3</v>
          </cell>
        </row>
      </sheetData>
      <sheetData sheetId="3022">
        <row r="19">
          <cell r="J19">
            <v>1.0499999999999999E-3</v>
          </cell>
        </row>
      </sheetData>
      <sheetData sheetId="3023">
        <row r="19">
          <cell r="J19">
            <v>1.0499999999999999E-3</v>
          </cell>
        </row>
      </sheetData>
      <sheetData sheetId="3024">
        <row r="19">
          <cell r="J19">
            <v>1.0499999999999999E-3</v>
          </cell>
        </row>
      </sheetData>
      <sheetData sheetId="3025">
        <row r="19">
          <cell r="J19">
            <v>1.0499999999999999E-3</v>
          </cell>
        </row>
      </sheetData>
      <sheetData sheetId="3026">
        <row r="19">
          <cell r="J19">
            <v>1.0499999999999999E-3</v>
          </cell>
        </row>
      </sheetData>
      <sheetData sheetId="3027">
        <row r="19">
          <cell r="J19">
            <v>1.0499999999999999E-3</v>
          </cell>
        </row>
      </sheetData>
      <sheetData sheetId="3028">
        <row r="19">
          <cell r="J19">
            <v>1.0499999999999999E-3</v>
          </cell>
        </row>
      </sheetData>
      <sheetData sheetId="3029">
        <row r="19">
          <cell r="J19">
            <v>1.0499999999999999E-3</v>
          </cell>
        </row>
      </sheetData>
      <sheetData sheetId="3030">
        <row r="19">
          <cell r="J19">
            <v>1.0499999999999999E-3</v>
          </cell>
        </row>
      </sheetData>
      <sheetData sheetId="3031">
        <row r="19">
          <cell r="J19">
            <v>1.0499999999999999E-3</v>
          </cell>
        </row>
      </sheetData>
      <sheetData sheetId="3032">
        <row r="19">
          <cell r="J19">
            <v>1.0499999999999999E-3</v>
          </cell>
        </row>
      </sheetData>
      <sheetData sheetId="3033">
        <row r="19">
          <cell r="J19">
            <v>1.0499999999999999E-3</v>
          </cell>
        </row>
      </sheetData>
      <sheetData sheetId="3034">
        <row r="19">
          <cell r="J19">
            <v>1.0499999999999999E-3</v>
          </cell>
        </row>
      </sheetData>
      <sheetData sheetId="3035">
        <row r="19">
          <cell r="J19">
            <v>1.0499999999999999E-3</v>
          </cell>
        </row>
      </sheetData>
      <sheetData sheetId="3036">
        <row r="19">
          <cell r="J19">
            <v>1.0499999999999999E-3</v>
          </cell>
        </row>
      </sheetData>
      <sheetData sheetId="3037">
        <row r="19">
          <cell r="J19">
            <v>1.0499999999999999E-3</v>
          </cell>
        </row>
      </sheetData>
      <sheetData sheetId="3038">
        <row r="19">
          <cell r="J19">
            <v>1.0499999999999999E-3</v>
          </cell>
        </row>
      </sheetData>
      <sheetData sheetId="3039">
        <row r="19">
          <cell r="J19">
            <v>1.0499999999999999E-3</v>
          </cell>
        </row>
      </sheetData>
      <sheetData sheetId="3040">
        <row r="19">
          <cell r="J19">
            <v>1.0499999999999999E-3</v>
          </cell>
        </row>
      </sheetData>
      <sheetData sheetId="3041">
        <row r="19">
          <cell r="J19">
            <v>1.0499999999999999E-3</v>
          </cell>
        </row>
      </sheetData>
      <sheetData sheetId="3042">
        <row r="19">
          <cell r="J19">
            <v>1.0499999999999999E-3</v>
          </cell>
        </row>
      </sheetData>
      <sheetData sheetId="3043">
        <row r="19">
          <cell r="J19">
            <v>1.0499999999999999E-3</v>
          </cell>
        </row>
      </sheetData>
      <sheetData sheetId="3044">
        <row r="19">
          <cell r="J19">
            <v>1.0499999999999999E-3</v>
          </cell>
        </row>
      </sheetData>
      <sheetData sheetId="3045">
        <row r="19">
          <cell r="J19">
            <v>1.0499999999999999E-3</v>
          </cell>
        </row>
      </sheetData>
      <sheetData sheetId="3046">
        <row r="19">
          <cell r="J19">
            <v>1.0499999999999999E-3</v>
          </cell>
        </row>
      </sheetData>
      <sheetData sheetId="3047">
        <row r="19">
          <cell r="J19">
            <v>1.0499999999999999E-3</v>
          </cell>
        </row>
      </sheetData>
      <sheetData sheetId="3048">
        <row r="19">
          <cell r="J19">
            <v>1.0499999999999999E-3</v>
          </cell>
        </row>
      </sheetData>
      <sheetData sheetId="3049">
        <row r="19">
          <cell r="J19">
            <v>1.0499999999999999E-3</v>
          </cell>
        </row>
      </sheetData>
      <sheetData sheetId="3050">
        <row r="19">
          <cell r="J19">
            <v>1.0499999999999999E-3</v>
          </cell>
        </row>
      </sheetData>
      <sheetData sheetId="3051">
        <row r="19">
          <cell r="J19">
            <v>1.0499999999999999E-3</v>
          </cell>
        </row>
      </sheetData>
      <sheetData sheetId="3052">
        <row r="19">
          <cell r="J19">
            <v>1.0499999999999999E-3</v>
          </cell>
        </row>
      </sheetData>
      <sheetData sheetId="3053">
        <row r="19">
          <cell r="J19">
            <v>1.0499999999999999E-3</v>
          </cell>
        </row>
      </sheetData>
      <sheetData sheetId="3054">
        <row r="19">
          <cell r="J19">
            <v>1.0499999999999999E-3</v>
          </cell>
        </row>
      </sheetData>
      <sheetData sheetId="3055">
        <row r="19">
          <cell r="J19">
            <v>1.0499999999999999E-3</v>
          </cell>
        </row>
      </sheetData>
      <sheetData sheetId="3056">
        <row r="19">
          <cell r="J19">
            <v>1.0499999999999999E-3</v>
          </cell>
        </row>
      </sheetData>
      <sheetData sheetId="3057">
        <row r="19">
          <cell r="J19">
            <v>1.0499999999999999E-3</v>
          </cell>
        </row>
      </sheetData>
      <sheetData sheetId="3058">
        <row r="19">
          <cell r="J19">
            <v>1.0499999999999999E-3</v>
          </cell>
        </row>
      </sheetData>
      <sheetData sheetId="3059">
        <row r="19">
          <cell r="J19">
            <v>1.0499999999999999E-3</v>
          </cell>
        </row>
      </sheetData>
      <sheetData sheetId="3060">
        <row r="19">
          <cell r="J19">
            <v>1.0499999999999999E-3</v>
          </cell>
        </row>
      </sheetData>
      <sheetData sheetId="3061">
        <row r="19">
          <cell r="J19">
            <v>1.0499999999999999E-3</v>
          </cell>
        </row>
      </sheetData>
      <sheetData sheetId="3062">
        <row r="19">
          <cell r="J19">
            <v>1.0499999999999999E-3</v>
          </cell>
        </row>
      </sheetData>
      <sheetData sheetId="3063">
        <row r="19">
          <cell r="J19">
            <v>1.0499999999999999E-3</v>
          </cell>
        </row>
      </sheetData>
      <sheetData sheetId="3064">
        <row r="19">
          <cell r="J19">
            <v>1.0499999999999999E-3</v>
          </cell>
        </row>
      </sheetData>
      <sheetData sheetId="3065">
        <row r="19">
          <cell r="J19">
            <v>1.0499999999999999E-3</v>
          </cell>
        </row>
      </sheetData>
      <sheetData sheetId="3066">
        <row r="19">
          <cell r="J19">
            <v>1.0499999999999999E-3</v>
          </cell>
        </row>
      </sheetData>
      <sheetData sheetId="3067">
        <row r="19">
          <cell r="J19">
            <v>1.0499999999999999E-3</v>
          </cell>
        </row>
      </sheetData>
      <sheetData sheetId="3068">
        <row r="19">
          <cell r="J19">
            <v>1.0499999999999999E-3</v>
          </cell>
        </row>
      </sheetData>
      <sheetData sheetId="3069">
        <row r="19">
          <cell r="J19">
            <v>1.0499999999999999E-3</v>
          </cell>
        </row>
      </sheetData>
      <sheetData sheetId="3070">
        <row r="19">
          <cell r="J19">
            <v>1.0499999999999999E-3</v>
          </cell>
        </row>
      </sheetData>
      <sheetData sheetId="3071">
        <row r="19">
          <cell r="J19">
            <v>1.0499999999999999E-3</v>
          </cell>
        </row>
      </sheetData>
      <sheetData sheetId="3072">
        <row r="19">
          <cell r="J19">
            <v>1.0499999999999999E-3</v>
          </cell>
        </row>
      </sheetData>
      <sheetData sheetId="3073">
        <row r="19">
          <cell r="J19">
            <v>1.0499999999999999E-3</v>
          </cell>
        </row>
      </sheetData>
      <sheetData sheetId="3074">
        <row r="19">
          <cell r="J19">
            <v>1.0499999999999999E-3</v>
          </cell>
        </row>
      </sheetData>
      <sheetData sheetId="3075">
        <row r="19">
          <cell r="J19">
            <v>1.0499999999999999E-3</v>
          </cell>
        </row>
      </sheetData>
      <sheetData sheetId="3076">
        <row r="19">
          <cell r="J19">
            <v>1.0499999999999999E-3</v>
          </cell>
        </row>
      </sheetData>
      <sheetData sheetId="3077">
        <row r="19">
          <cell r="J19">
            <v>1.0499999999999999E-3</v>
          </cell>
        </row>
      </sheetData>
      <sheetData sheetId="3078">
        <row r="19">
          <cell r="J19">
            <v>1.0499999999999999E-3</v>
          </cell>
        </row>
      </sheetData>
      <sheetData sheetId="3079">
        <row r="19">
          <cell r="J19">
            <v>1.0499999999999999E-3</v>
          </cell>
        </row>
      </sheetData>
      <sheetData sheetId="3080">
        <row r="19">
          <cell r="J19">
            <v>1.0499999999999999E-3</v>
          </cell>
        </row>
      </sheetData>
      <sheetData sheetId="3081">
        <row r="19">
          <cell r="J19">
            <v>1.0499999999999999E-3</v>
          </cell>
        </row>
      </sheetData>
      <sheetData sheetId="3082">
        <row r="19">
          <cell r="J19">
            <v>1.0499999999999999E-3</v>
          </cell>
        </row>
      </sheetData>
      <sheetData sheetId="3083">
        <row r="19">
          <cell r="J19">
            <v>1.0499999999999999E-3</v>
          </cell>
        </row>
      </sheetData>
      <sheetData sheetId="3084">
        <row r="19">
          <cell r="J19">
            <v>1.0499999999999999E-3</v>
          </cell>
        </row>
      </sheetData>
      <sheetData sheetId="3085">
        <row r="19">
          <cell r="J19">
            <v>1.0499999999999999E-3</v>
          </cell>
        </row>
      </sheetData>
      <sheetData sheetId="3086">
        <row r="19">
          <cell r="J19">
            <v>1.0499999999999999E-3</v>
          </cell>
        </row>
      </sheetData>
      <sheetData sheetId="3087">
        <row r="19">
          <cell r="J19">
            <v>1.0499999999999999E-3</v>
          </cell>
        </row>
      </sheetData>
      <sheetData sheetId="3088">
        <row r="19">
          <cell r="J19">
            <v>1.0499999999999999E-3</v>
          </cell>
        </row>
      </sheetData>
      <sheetData sheetId="3089">
        <row r="19">
          <cell r="J19">
            <v>1.0499999999999999E-3</v>
          </cell>
        </row>
      </sheetData>
      <sheetData sheetId="3090">
        <row r="19">
          <cell r="J19">
            <v>1.0499999999999999E-3</v>
          </cell>
        </row>
      </sheetData>
      <sheetData sheetId="3091">
        <row r="19">
          <cell r="J19">
            <v>1.0499999999999999E-3</v>
          </cell>
        </row>
      </sheetData>
      <sheetData sheetId="3092">
        <row r="19">
          <cell r="J19">
            <v>1.0499999999999999E-3</v>
          </cell>
        </row>
      </sheetData>
      <sheetData sheetId="3093">
        <row r="19">
          <cell r="J19">
            <v>1.0499999999999999E-3</v>
          </cell>
        </row>
      </sheetData>
      <sheetData sheetId="3094">
        <row r="19">
          <cell r="J19">
            <v>1.0499999999999999E-3</v>
          </cell>
        </row>
      </sheetData>
      <sheetData sheetId="3095">
        <row r="19">
          <cell r="J19">
            <v>1.0499999999999999E-3</v>
          </cell>
        </row>
      </sheetData>
      <sheetData sheetId="3096">
        <row r="19">
          <cell r="J19">
            <v>1.0499999999999999E-3</v>
          </cell>
        </row>
      </sheetData>
      <sheetData sheetId="3097">
        <row r="19">
          <cell r="J19">
            <v>1.0499999999999999E-3</v>
          </cell>
        </row>
      </sheetData>
      <sheetData sheetId="3098">
        <row r="19">
          <cell r="J19">
            <v>1.0499999999999999E-3</v>
          </cell>
        </row>
      </sheetData>
      <sheetData sheetId="3099">
        <row r="19">
          <cell r="J19">
            <v>1.0499999999999999E-3</v>
          </cell>
        </row>
      </sheetData>
      <sheetData sheetId="3100">
        <row r="19">
          <cell r="J19">
            <v>1.0499999999999999E-3</v>
          </cell>
        </row>
      </sheetData>
      <sheetData sheetId="3101">
        <row r="19">
          <cell r="J19">
            <v>1.0499999999999999E-3</v>
          </cell>
        </row>
      </sheetData>
      <sheetData sheetId="3102">
        <row r="19">
          <cell r="J19">
            <v>1.0499999999999999E-3</v>
          </cell>
        </row>
      </sheetData>
      <sheetData sheetId="3103">
        <row r="19">
          <cell r="J19">
            <v>1.0499999999999999E-3</v>
          </cell>
        </row>
      </sheetData>
      <sheetData sheetId="3104">
        <row r="19">
          <cell r="J19">
            <v>1.0499999999999999E-3</v>
          </cell>
        </row>
      </sheetData>
      <sheetData sheetId="3105">
        <row r="19">
          <cell r="J19">
            <v>1.0499999999999999E-3</v>
          </cell>
        </row>
      </sheetData>
      <sheetData sheetId="3106">
        <row r="19">
          <cell r="J19">
            <v>1.0499999999999999E-3</v>
          </cell>
        </row>
      </sheetData>
      <sheetData sheetId="3107">
        <row r="19">
          <cell r="J19">
            <v>1.0499999999999999E-3</v>
          </cell>
        </row>
      </sheetData>
      <sheetData sheetId="3108">
        <row r="19">
          <cell r="J19">
            <v>1.0499999999999999E-3</v>
          </cell>
        </row>
      </sheetData>
      <sheetData sheetId="3109">
        <row r="19">
          <cell r="J19">
            <v>1.0499999999999999E-3</v>
          </cell>
        </row>
      </sheetData>
      <sheetData sheetId="3110">
        <row r="19">
          <cell r="J19">
            <v>1.0499999999999999E-3</v>
          </cell>
        </row>
      </sheetData>
      <sheetData sheetId="3111">
        <row r="19">
          <cell r="J19">
            <v>1.0499999999999999E-3</v>
          </cell>
        </row>
      </sheetData>
      <sheetData sheetId="3112">
        <row r="19">
          <cell r="J19">
            <v>1.0499999999999999E-3</v>
          </cell>
        </row>
      </sheetData>
      <sheetData sheetId="3113">
        <row r="19">
          <cell r="J19">
            <v>1.0499999999999999E-3</v>
          </cell>
        </row>
      </sheetData>
      <sheetData sheetId="3114">
        <row r="19">
          <cell r="J19">
            <v>1.0499999999999999E-3</v>
          </cell>
        </row>
      </sheetData>
      <sheetData sheetId="3115">
        <row r="19">
          <cell r="J19">
            <v>1.0499999999999999E-3</v>
          </cell>
        </row>
      </sheetData>
      <sheetData sheetId="3116">
        <row r="19">
          <cell r="J19">
            <v>1.0499999999999999E-3</v>
          </cell>
        </row>
      </sheetData>
      <sheetData sheetId="3117">
        <row r="19">
          <cell r="J19">
            <v>1.0499999999999999E-3</v>
          </cell>
        </row>
      </sheetData>
      <sheetData sheetId="3118">
        <row r="19">
          <cell r="J19">
            <v>1.0499999999999999E-3</v>
          </cell>
        </row>
      </sheetData>
      <sheetData sheetId="3119">
        <row r="19">
          <cell r="J19">
            <v>1.0499999999999999E-3</v>
          </cell>
        </row>
      </sheetData>
      <sheetData sheetId="3120">
        <row r="19">
          <cell r="J19">
            <v>1.0499999999999999E-3</v>
          </cell>
        </row>
      </sheetData>
      <sheetData sheetId="3121">
        <row r="19">
          <cell r="J19">
            <v>1.0499999999999999E-3</v>
          </cell>
        </row>
      </sheetData>
      <sheetData sheetId="3122">
        <row r="19">
          <cell r="J19">
            <v>1.0499999999999999E-3</v>
          </cell>
        </row>
      </sheetData>
      <sheetData sheetId="3123">
        <row r="19">
          <cell r="J19">
            <v>1.0499999999999999E-3</v>
          </cell>
        </row>
      </sheetData>
      <sheetData sheetId="3124">
        <row r="19">
          <cell r="J19">
            <v>1.0499999999999999E-3</v>
          </cell>
        </row>
      </sheetData>
      <sheetData sheetId="3125">
        <row r="19">
          <cell r="J19">
            <v>1.0499999999999999E-3</v>
          </cell>
        </row>
      </sheetData>
      <sheetData sheetId="3126">
        <row r="19">
          <cell r="J19">
            <v>1.0499999999999999E-3</v>
          </cell>
        </row>
      </sheetData>
      <sheetData sheetId="3127">
        <row r="19">
          <cell r="J19">
            <v>1.0499999999999999E-3</v>
          </cell>
        </row>
      </sheetData>
      <sheetData sheetId="3128">
        <row r="19">
          <cell r="J19">
            <v>1.0499999999999999E-3</v>
          </cell>
        </row>
      </sheetData>
      <sheetData sheetId="3129">
        <row r="19">
          <cell r="J19">
            <v>1.0499999999999999E-3</v>
          </cell>
        </row>
      </sheetData>
      <sheetData sheetId="3130">
        <row r="19">
          <cell r="J19">
            <v>1.0499999999999999E-3</v>
          </cell>
        </row>
      </sheetData>
      <sheetData sheetId="3131">
        <row r="19">
          <cell r="J19">
            <v>1.0499999999999999E-3</v>
          </cell>
        </row>
      </sheetData>
      <sheetData sheetId="3132">
        <row r="19">
          <cell r="J19">
            <v>1.0499999999999999E-3</v>
          </cell>
        </row>
      </sheetData>
      <sheetData sheetId="3133">
        <row r="19">
          <cell r="J19">
            <v>1.0499999999999999E-3</v>
          </cell>
        </row>
      </sheetData>
      <sheetData sheetId="3134">
        <row r="19">
          <cell r="J19">
            <v>1.0499999999999999E-3</v>
          </cell>
        </row>
      </sheetData>
      <sheetData sheetId="3135">
        <row r="19">
          <cell r="J19">
            <v>1.0499999999999999E-3</v>
          </cell>
        </row>
      </sheetData>
      <sheetData sheetId="3136">
        <row r="19">
          <cell r="J19">
            <v>1.0499999999999999E-3</v>
          </cell>
        </row>
      </sheetData>
      <sheetData sheetId="3137">
        <row r="19">
          <cell r="J19">
            <v>1.0499999999999999E-3</v>
          </cell>
        </row>
      </sheetData>
      <sheetData sheetId="3138">
        <row r="19">
          <cell r="J19">
            <v>1.0499999999999999E-3</v>
          </cell>
        </row>
      </sheetData>
      <sheetData sheetId="3139">
        <row r="19">
          <cell r="J19">
            <v>1.0499999999999999E-3</v>
          </cell>
        </row>
      </sheetData>
      <sheetData sheetId="3140">
        <row r="19">
          <cell r="J19">
            <v>1.0499999999999999E-3</v>
          </cell>
        </row>
      </sheetData>
      <sheetData sheetId="3141">
        <row r="19">
          <cell r="J19">
            <v>1.0499999999999999E-3</v>
          </cell>
        </row>
      </sheetData>
      <sheetData sheetId="3142">
        <row r="19">
          <cell r="J19">
            <v>1.0499999999999999E-3</v>
          </cell>
        </row>
      </sheetData>
      <sheetData sheetId="3143">
        <row r="19">
          <cell r="J19">
            <v>1.0499999999999999E-3</v>
          </cell>
        </row>
      </sheetData>
      <sheetData sheetId="3144">
        <row r="19">
          <cell r="J19">
            <v>1.0499999999999999E-3</v>
          </cell>
        </row>
      </sheetData>
      <sheetData sheetId="3145">
        <row r="19">
          <cell r="J19">
            <v>1.0499999999999999E-3</v>
          </cell>
        </row>
      </sheetData>
      <sheetData sheetId="3146">
        <row r="19">
          <cell r="J19">
            <v>1.0499999999999999E-3</v>
          </cell>
        </row>
      </sheetData>
      <sheetData sheetId="3147">
        <row r="19">
          <cell r="J19">
            <v>1.0499999999999999E-3</v>
          </cell>
        </row>
      </sheetData>
      <sheetData sheetId="3148">
        <row r="19">
          <cell r="J19">
            <v>1.0499999999999999E-3</v>
          </cell>
        </row>
      </sheetData>
      <sheetData sheetId="3149">
        <row r="19">
          <cell r="J19">
            <v>1.0499999999999999E-3</v>
          </cell>
        </row>
      </sheetData>
      <sheetData sheetId="3150">
        <row r="19">
          <cell r="J19">
            <v>1.0499999999999999E-3</v>
          </cell>
        </row>
      </sheetData>
      <sheetData sheetId="3151">
        <row r="19">
          <cell r="J19">
            <v>1.0499999999999999E-3</v>
          </cell>
        </row>
      </sheetData>
      <sheetData sheetId="3152">
        <row r="19">
          <cell r="J19">
            <v>1.0499999999999999E-3</v>
          </cell>
        </row>
      </sheetData>
      <sheetData sheetId="3153">
        <row r="19">
          <cell r="J19">
            <v>1.0499999999999999E-3</v>
          </cell>
        </row>
      </sheetData>
      <sheetData sheetId="3154">
        <row r="19">
          <cell r="J19">
            <v>1.0499999999999999E-3</v>
          </cell>
        </row>
      </sheetData>
      <sheetData sheetId="3155">
        <row r="19">
          <cell r="J19">
            <v>1.0499999999999999E-3</v>
          </cell>
        </row>
      </sheetData>
      <sheetData sheetId="3156">
        <row r="19">
          <cell r="J19">
            <v>1.0499999999999999E-3</v>
          </cell>
        </row>
      </sheetData>
      <sheetData sheetId="3157">
        <row r="19">
          <cell r="J19">
            <v>1.0499999999999999E-3</v>
          </cell>
        </row>
      </sheetData>
      <sheetData sheetId="3158">
        <row r="19">
          <cell r="J19">
            <v>1.0499999999999999E-3</v>
          </cell>
        </row>
      </sheetData>
      <sheetData sheetId="3159">
        <row r="19">
          <cell r="J19">
            <v>1.0499999999999999E-3</v>
          </cell>
        </row>
      </sheetData>
      <sheetData sheetId="3160">
        <row r="19">
          <cell r="J19">
            <v>1.0499999999999999E-3</v>
          </cell>
        </row>
      </sheetData>
      <sheetData sheetId="3161">
        <row r="19">
          <cell r="J19">
            <v>1.0499999999999999E-3</v>
          </cell>
        </row>
      </sheetData>
      <sheetData sheetId="3162">
        <row r="19">
          <cell r="J19">
            <v>1.0499999999999999E-3</v>
          </cell>
        </row>
      </sheetData>
      <sheetData sheetId="3163">
        <row r="19">
          <cell r="J19">
            <v>1.0499999999999999E-3</v>
          </cell>
        </row>
      </sheetData>
      <sheetData sheetId="3164">
        <row r="19">
          <cell r="J19">
            <v>1.0499999999999999E-3</v>
          </cell>
        </row>
      </sheetData>
      <sheetData sheetId="3165">
        <row r="19">
          <cell r="J19">
            <v>1.0499999999999999E-3</v>
          </cell>
        </row>
      </sheetData>
      <sheetData sheetId="3166">
        <row r="19">
          <cell r="J19">
            <v>1.0499999999999999E-3</v>
          </cell>
        </row>
      </sheetData>
      <sheetData sheetId="3167">
        <row r="19">
          <cell r="J19">
            <v>1.0499999999999999E-3</v>
          </cell>
        </row>
      </sheetData>
      <sheetData sheetId="3168">
        <row r="19">
          <cell r="J19">
            <v>1.0499999999999999E-3</v>
          </cell>
        </row>
      </sheetData>
      <sheetData sheetId="3169">
        <row r="19">
          <cell r="J19">
            <v>1.0499999999999999E-3</v>
          </cell>
        </row>
      </sheetData>
      <sheetData sheetId="3170">
        <row r="19">
          <cell r="J19">
            <v>1.0499999999999999E-3</v>
          </cell>
        </row>
      </sheetData>
      <sheetData sheetId="3171">
        <row r="19">
          <cell r="J19">
            <v>1.0499999999999999E-3</v>
          </cell>
        </row>
      </sheetData>
      <sheetData sheetId="3172">
        <row r="19">
          <cell r="J19">
            <v>1.0499999999999999E-3</v>
          </cell>
        </row>
      </sheetData>
      <sheetData sheetId="3173">
        <row r="19">
          <cell r="J19">
            <v>1.0499999999999999E-3</v>
          </cell>
        </row>
      </sheetData>
      <sheetData sheetId="3174">
        <row r="19">
          <cell r="J19">
            <v>1.0499999999999999E-3</v>
          </cell>
        </row>
      </sheetData>
      <sheetData sheetId="3175">
        <row r="19">
          <cell r="J19">
            <v>1.0499999999999999E-3</v>
          </cell>
        </row>
      </sheetData>
      <sheetData sheetId="3176">
        <row r="19">
          <cell r="J19">
            <v>1.0499999999999999E-3</v>
          </cell>
        </row>
      </sheetData>
      <sheetData sheetId="3177">
        <row r="19">
          <cell r="J19">
            <v>1.0499999999999999E-3</v>
          </cell>
        </row>
      </sheetData>
      <sheetData sheetId="3178">
        <row r="19">
          <cell r="J19">
            <v>1.0499999999999999E-3</v>
          </cell>
        </row>
      </sheetData>
      <sheetData sheetId="3179">
        <row r="19">
          <cell r="J19">
            <v>1.0499999999999999E-3</v>
          </cell>
        </row>
      </sheetData>
      <sheetData sheetId="3180">
        <row r="19">
          <cell r="J19">
            <v>1.0499999999999999E-3</v>
          </cell>
        </row>
      </sheetData>
      <sheetData sheetId="3181">
        <row r="19">
          <cell r="J19">
            <v>1.0499999999999999E-3</v>
          </cell>
        </row>
      </sheetData>
      <sheetData sheetId="3182">
        <row r="19">
          <cell r="J19">
            <v>1.0499999999999999E-3</v>
          </cell>
        </row>
      </sheetData>
      <sheetData sheetId="3183">
        <row r="19">
          <cell r="J19">
            <v>1.0499999999999999E-3</v>
          </cell>
        </row>
      </sheetData>
      <sheetData sheetId="3184">
        <row r="19">
          <cell r="J19">
            <v>1.0499999999999999E-3</v>
          </cell>
        </row>
      </sheetData>
      <sheetData sheetId="3185">
        <row r="19">
          <cell r="J19">
            <v>1.0499999999999999E-3</v>
          </cell>
        </row>
      </sheetData>
      <sheetData sheetId="3186">
        <row r="19">
          <cell r="J19">
            <v>1.0499999999999999E-3</v>
          </cell>
        </row>
      </sheetData>
      <sheetData sheetId="3187">
        <row r="19">
          <cell r="J19">
            <v>1.0499999999999999E-3</v>
          </cell>
        </row>
      </sheetData>
      <sheetData sheetId="3188">
        <row r="19">
          <cell r="J19">
            <v>1.0499999999999999E-3</v>
          </cell>
        </row>
      </sheetData>
      <sheetData sheetId="3189">
        <row r="19">
          <cell r="J19">
            <v>1.0499999999999999E-3</v>
          </cell>
        </row>
      </sheetData>
      <sheetData sheetId="3190">
        <row r="19">
          <cell r="J19">
            <v>1.0499999999999999E-3</v>
          </cell>
        </row>
      </sheetData>
      <sheetData sheetId="3191">
        <row r="19">
          <cell r="J19">
            <v>1.0499999999999999E-3</v>
          </cell>
        </row>
      </sheetData>
      <sheetData sheetId="3192">
        <row r="19">
          <cell r="J19">
            <v>1.0499999999999999E-3</v>
          </cell>
        </row>
      </sheetData>
      <sheetData sheetId="3193">
        <row r="19">
          <cell r="J19">
            <v>1.0499999999999999E-3</v>
          </cell>
        </row>
      </sheetData>
      <sheetData sheetId="3194">
        <row r="19">
          <cell r="J19">
            <v>1.0499999999999999E-3</v>
          </cell>
        </row>
      </sheetData>
      <sheetData sheetId="3195">
        <row r="19">
          <cell r="J19">
            <v>1.0499999999999999E-3</v>
          </cell>
        </row>
      </sheetData>
      <sheetData sheetId="3196">
        <row r="19">
          <cell r="J19">
            <v>1.0499999999999999E-3</v>
          </cell>
        </row>
      </sheetData>
      <sheetData sheetId="3197">
        <row r="19">
          <cell r="J19">
            <v>1.0499999999999999E-3</v>
          </cell>
        </row>
      </sheetData>
      <sheetData sheetId="3198">
        <row r="19">
          <cell r="J19">
            <v>1.0499999999999999E-3</v>
          </cell>
        </row>
      </sheetData>
      <sheetData sheetId="3199">
        <row r="19">
          <cell r="J19">
            <v>1.0499999999999999E-3</v>
          </cell>
        </row>
      </sheetData>
      <sheetData sheetId="3200">
        <row r="19">
          <cell r="J19">
            <v>1.0499999999999999E-3</v>
          </cell>
        </row>
      </sheetData>
      <sheetData sheetId="3201">
        <row r="19">
          <cell r="J19">
            <v>1.0499999999999999E-3</v>
          </cell>
        </row>
      </sheetData>
      <sheetData sheetId="3202">
        <row r="19">
          <cell r="J19">
            <v>1.0499999999999999E-3</v>
          </cell>
        </row>
      </sheetData>
      <sheetData sheetId="3203">
        <row r="19">
          <cell r="J19">
            <v>1.0499999999999999E-3</v>
          </cell>
        </row>
      </sheetData>
      <sheetData sheetId="3204">
        <row r="19">
          <cell r="J19">
            <v>1.0499999999999999E-3</v>
          </cell>
        </row>
      </sheetData>
      <sheetData sheetId="3205">
        <row r="19">
          <cell r="J19">
            <v>1.0499999999999999E-3</v>
          </cell>
        </row>
      </sheetData>
      <sheetData sheetId="3206">
        <row r="19">
          <cell r="J19">
            <v>1.0499999999999999E-3</v>
          </cell>
        </row>
      </sheetData>
      <sheetData sheetId="3207">
        <row r="19">
          <cell r="J19">
            <v>1.0499999999999999E-3</v>
          </cell>
        </row>
      </sheetData>
      <sheetData sheetId="3208">
        <row r="19">
          <cell r="J19">
            <v>1.0499999999999999E-3</v>
          </cell>
        </row>
      </sheetData>
      <sheetData sheetId="3209">
        <row r="19">
          <cell r="J19">
            <v>1.0499999999999999E-3</v>
          </cell>
        </row>
      </sheetData>
      <sheetData sheetId="3210">
        <row r="19">
          <cell r="J19">
            <v>1.0499999999999999E-3</v>
          </cell>
        </row>
      </sheetData>
      <sheetData sheetId="3211">
        <row r="19">
          <cell r="J19">
            <v>1.0499999999999999E-3</v>
          </cell>
        </row>
      </sheetData>
      <sheetData sheetId="3212">
        <row r="19">
          <cell r="J19">
            <v>1.0499999999999999E-3</v>
          </cell>
        </row>
      </sheetData>
      <sheetData sheetId="3213">
        <row r="19">
          <cell r="J19">
            <v>1.0499999999999999E-3</v>
          </cell>
        </row>
      </sheetData>
      <sheetData sheetId="3214">
        <row r="19">
          <cell r="J19">
            <v>1.0499999999999999E-3</v>
          </cell>
        </row>
      </sheetData>
      <sheetData sheetId="3215">
        <row r="19">
          <cell r="J19">
            <v>1.0499999999999999E-3</v>
          </cell>
        </row>
      </sheetData>
      <sheetData sheetId="3216">
        <row r="19">
          <cell r="J19">
            <v>1.0499999999999999E-3</v>
          </cell>
        </row>
      </sheetData>
      <sheetData sheetId="3217">
        <row r="19">
          <cell r="J19">
            <v>1.0499999999999999E-3</v>
          </cell>
        </row>
      </sheetData>
      <sheetData sheetId="3218">
        <row r="19">
          <cell r="J19">
            <v>1.0499999999999999E-3</v>
          </cell>
        </row>
      </sheetData>
      <sheetData sheetId="3219">
        <row r="19">
          <cell r="J19">
            <v>1.0499999999999999E-3</v>
          </cell>
        </row>
      </sheetData>
      <sheetData sheetId="3220">
        <row r="19">
          <cell r="J19">
            <v>1.0499999999999999E-3</v>
          </cell>
        </row>
      </sheetData>
      <sheetData sheetId="3221">
        <row r="19">
          <cell r="J19">
            <v>1.0499999999999999E-3</v>
          </cell>
        </row>
      </sheetData>
      <sheetData sheetId="3222">
        <row r="19">
          <cell r="J19">
            <v>1.0499999999999999E-3</v>
          </cell>
        </row>
      </sheetData>
      <sheetData sheetId="3223">
        <row r="19">
          <cell r="J19">
            <v>1.0499999999999999E-3</v>
          </cell>
        </row>
      </sheetData>
      <sheetData sheetId="3224">
        <row r="19">
          <cell r="J19">
            <v>1.0499999999999999E-3</v>
          </cell>
        </row>
      </sheetData>
      <sheetData sheetId="3225">
        <row r="19">
          <cell r="J19">
            <v>1.0499999999999999E-3</v>
          </cell>
        </row>
      </sheetData>
      <sheetData sheetId="3226">
        <row r="19">
          <cell r="J19">
            <v>1.0499999999999999E-3</v>
          </cell>
        </row>
      </sheetData>
      <sheetData sheetId="3227">
        <row r="19">
          <cell r="J19">
            <v>1.0499999999999999E-3</v>
          </cell>
        </row>
      </sheetData>
      <sheetData sheetId="3228">
        <row r="19">
          <cell r="J19">
            <v>1.0499999999999999E-3</v>
          </cell>
        </row>
      </sheetData>
      <sheetData sheetId="3229">
        <row r="19">
          <cell r="J19">
            <v>1.0499999999999999E-3</v>
          </cell>
        </row>
      </sheetData>
      <sheetData sheetId="3230">
        <row r="19">
          <cell r="J19">
            <v>1.0499999999999999E-3</v>
          </cell>
        </row>
      </sheetData>
      <sheetData sheetId="3231">
        <row r="19">
          <cell r="J19">
            <v>1.0499999999999999E-3</v>
          </cell>
        </row>
      </sheetData>
      <sheetData sheetId="3232">
        <row r="19">
          <cell r="J19">
            <v>1.0499999999999999E-3</v>
          </cell>
        </row>
      </sheetData>
      <sheetData sheetId="3233">
        <row r="19">
          <cell r="J19">
            <v>1.0499999999999999E-3</v>
          </cell>
        </row>
      </sheetData>
      <sheetData sheetId="3234">
        <row r="19">
          <cell r="J19">
            <v>1.0499999999999999E-3</v>
          </cell>
        </row>
      </sheetData>
      <sheetData sheetId="3235">
        <row r="19">
          <cell r="J19">
            <v>1.0499999999999999E-3</v>
          </cell>
        </row>
      </sheetData>
      <sheetData sheetId="3236">
        <row r="19">
          <cell r="J19">
            <v>1.0499999999999999E-3</v>
          </cell>
        </row>
      </sheetData>
      <sheetData sheetId="3237">
        <row r="19">
          <cell r="J19">
            <v>1.0499999999999999E-3</v>
          </cell>
        </row>
      </sheetData>
      <sheetData sheetId="3238">
        <row r="19">
          <cell r="J19">
            <v>1.0499999999999999E-3</v>
          </cell>
        </row>
      </sheetData>
      <sheetData sheetId="3239">
        <row r="19">
          <cell r="J19">
            <v>1.0499999999999999E-3</v>
          </cell>
        </row>
      </sheetData>
      <sheetData sheetId="3240">
        <row r="19">
          <cell r="J19">
            <v>1.0499999999999999E-3</v>
          </cell>
        </row>
      </sheetData>
      <sheetData sheetId="3241">
        <row r="19">
          <cell r="J19">
            <v>1.0499999999999999E-3</v>
          </cell>
        </row>
      </sheetData>
      <sheetData sheetId="3242">
        <row r="19">
          <cell r="J19">
            <v>1.0499999999999999E-3</v>
          </cell>
        </row>
      </sheetData>
      <sheetData sheetId="3243">
        <row r="19">
          <cell r="J19">
            <v>1.0499999999999999E-3</v>
          </cell>
        </row>
      </sheetData>
      <sheetData sheetId="3244">
        <row r="19">
          <cell r="J19">
            <v>1.0499999999999999E-3</v>
          </cell>
        </row>
      </sheetData>
      <sheetData sheetId="3245">
        <row r="19">
          <cell r="J19">
            <v>1.0499999999999999E-3</v>
          </cell>
        </row>
      </sheetData>
      <sheetData sheetId="3246">
        <row r="19">
          <cell r="J19">
            <v>1.0499999999999999E-3</v>
          </cell>
        </row>
      </sheetData>
      <sheetData sheetId="3247">
        <row r="19">
          <cell r="J19">
            <v>1.0499999999999999E-3</v>
          </cell>
        </row>
      </sheetData>
      <sheetData sheetId="3248">
        <row r="19">
          <cell r="J19">
            <v>1.0499999999999999E-3</v>
          </cell>
        </row>
      </sheetData>
      <sheetData sheetId="3249">
        <row r="19">
          <cell r="J19">
            <v>1.0499999999999999E-3</v>
          </cell>
        </row>
      </sheetData>
      <sheetData sheetId="3250">
        <row r="19">
          <cell r="J19">
            <v>1.0499999999999999E-3</v>
          </cell>
        </row>
      </sheetData>
      <sheetData sheetId="3251">
        <row r="19">
          <cell r="J19">
            <v>1.0499999999999999E-3</v>
          </cell>
        </row>
      </sheetData>
      <sheetData sheetId="3252">
        <row r="19">
          <cell r="J19">
            <v>1.0499999999999999E-3</v>
          </cell>
        </row>
      </sheetData>
      <sheetData sheetId="3253">
        <row r="19">
          <cell r="J19">
            <v>1.0499999999999999E-3</v>
          </cell>
        </row>
      </sheetData>
      <sheetData sheetId="3254">
        <row r="19">
          <cell r="J19">
            <v>1.0499999999999999E-3</v>
          </cell>
        </row>
      </sheetData>
      <sheetData sheetId="3255">
        <row r="19">
          <cell r="J19">
            <v>1.0499999999999999E-3</v>
          </cell>
        </row>
      </sheetData>
      <sheetData sheetId="3256">
        <row r="19">
          <cell r="J19">
            <v>1.0499999999999999E-3</v>
          </cell>
        </row>
      </sheetData>
      <sheetData sheetId="3257">
        <row r="19">
          <cell r="J19">
            <v>1.0499999999999999E-3</v>
          </cell>
        </row>
      </sheetData>
      <sheetData sheetId="3258">
        <row r="19">
          <cell r="J19">
            <v>1.0499999999999999E-3</v>
          </cell>
        </row>
      </sheetData>
      <sheetData sheetId="3259">
        <row r="19">
          <cell r="J19">
            <v>1.0499999999999999E-3</v>
          </cell>
        </row>
      </sheetData>
      <sheetData sheetId="3260">
        <row r="19">
          <cell r="J19">
            <v>1.0499999999999999E-3</v>
          </cell>
        </row>
      </sheetData>
      <sheetData sheetId="3261">
        <row r="19">
          <cell r="J19">
            <v>1.0499999999999999E-3</v>
          </cell>
        </row>
      </sheetData>
      <sheetData sheetId="3262">
        <row r="19">
          <cell r="J19">
            <v>1.0499999999999999E-3</v>
          </cell>
        </row>
      </sheetData>
      <sheetData sheetId="3263">
        <row r="19">
          <cell r="J19">
            <v>1.0499999999999999E-3</v>
          </cell>
        </row>
      </sheetData>
      <sheetData sheetId="3264">
        <row r="19">
          <cell r="J19">
            <v>1.0499999999999999E-3</v>
          </cell>
        </row>
      </sheetData>
      <sheetData sheetId="3265">
        <row r="19">
          <cell r="J19">
            <v>1.0499999999999999E-3</v>
          </cell>
        </row>
      </sheetData>
      <sheetData sheetId="3266">
        <row r="19">
          <cell r="J19">
            <v>1.0499999999999999E-3</v>
          </cell>
        </row>
      </sheetData>
      <sheetData sheetId="3267">
        <row r="19">
          <cell r="J19">
            <v>1.0499999999999999E-3</v>
          </cell>
        </row>
      </sheetData>
      <sheetData sheetId="3268">
        <row r="19">
          <cell r="J19">
            <v>1.0499999999999999E-3</v>
          </cell>
        </row>
      </sheetData>
      <sheetData sheetId="3269">
        <row r="19">
          <cell r="J19">
            <v>1.0499999999999999E-3</v>
          </cell>
        </row>
      </sheetData>
      <sheetData sheetId="3270">
        <row r="19">
          <cell r="J19">
            <v>1.0499999999999999E-3</v>
          </cell>
        </row>
      </sheetData>
      <sheetData sheetId="3271">
        <row r="19">
          <cell r="J19">
            <v>1.0499999999999999E-3</v>
          </cell>
        </row>
      </sheetData>
      <sheetData sheetId="3272">
        <row r="19">
          <cell r="J19">
            <v>1.0499999999999999E-3</v>
          </cell>
        </row>
      </sheetData>
      <sheetData sheetId="3273">
        <row r="19">
          <cell r="J19">
            <v>1.0499999999999999E-3</v>
          </cell>
        </row>
      </sheetData>
      <sheetData sheetId="3274">
        <row r="19">
          <cell r="J19">
            <v>1.0499999999999999E-3</v>
          </cell>
        </row>
      </sheetData>
      <sheetData sheetId="3275">
        <row r="19">
          <cell r="J19">
            <v>1.0499999999999999E-3</v>
          </cell>
        </row>
      </sheetData>
      <sheetData sheetId="3276">
        <row r="19">
          <cell r="J19">
            <v>1.0499999999999999E-3</v>
          </cell>
        </row>
      </sheetData>
      <sheetData sheetId="3277">
        <row r="19">
          <cell r="J19">
            <v>1.0499999999999999E-3</v>
          </cell>
        </row>
      </sheetData>
      <sheetData sheetId="3278">
        <row r="19">
          <cell r="J19">
            <v>1.0499999999999999E-3</v>
          </cell>
        </row>
      </sheetData>
      <sheetData sheetId="3279">
        <row r="19">
          <cell r="J19">
            <v>1.0499999999999999E-3</v>
          </cell>
        </row>
      </sheetData>
      <sheetData sheetId="3280">
        <row r="19">
          <cell r="J19">
            <v>1.0499999999999999E-3</v>
          </cell>
        </row>
      </sheetData>
      <sheetData sheetId="3281">
        <row r="19">
          <cell r="J19">
            <v>1.0499999999999999E-3</v>
          </cell>
        </row>
      </sheetData>
      <sheetData sheetId="3282">
        <row r="19">
          <cell r="J19">
            <v>1.0499999999999999E-3</v>
          </cell>
        </row>
      </sheetData>
      <sheetData sheetId="3283">
        <row r="19">
          <cell r="J19">
            <v>1.0499999999999999E-3</v>
          </cell>
        </row>
      </sheetData>
      <sheetData sheetId="3284">
        <row r="19">
          <cell r="J19">
            <v>1.0499999999999999E-3</v>
          </cell>
        </row>
      </sheetData>
      <sheetData sheetId="3285">
        <row r="19">
          <cell r="J19">
            <v>1.0499999999999999E-3</v>
          </cell>
        </row>
      </sheetData>
      <sheetData sheetId="3286">
        <row r="19">
          <cell r="J19">
            <v>1.0499999999999999E-3</v>
          </cell>
        </row>
      </sheetData>
      <sheetData sheetId="3287">
        <row r="19">
          <cell r="J19">
            <v>1.0499999999999999E-3</v>
          </cell>
        </row>
      </sheetData>
      <sheetData sheetId="3288">
        <row r="19">
          <cell r="J19">
            <v>1.0499999999999999E-3</v>
          </cell>
        </row>
      </sheetData>
      <sheetData sheetId="3289">
        <row r="19">
          <cell r="J19">
            <v>1.0499999999999999E-3</v>
          </cell>
        </row>
      </sheetData>
      <sheetData sheetId="3290">
        <row r="19">
          <cell r="J19">
            <v>1.0499999999999999E-3</v>
          </cell>
        </row>
      </sheetData>
      <sheetData sheetId="3291">
        <row r="19">
          <cell r="J19">
            <v>1.0499999999999999E-3</v>
          </cell>
        </row>
      </sheetData>
      <sheetData sheetId="3292">
        <row r="19">
          <cell r="J19">
            <v>1.0499999999999999E-3</v>
          </cell>
        </row>
      </sheetData>
      <sheetData sheetId="3293">
        <row r="19">
          <cell r="J19">
            <v>1.0499999999999999E-3</v>
          </cell>
        </row>
      </sheetData>
      <sheetData sheetId="3294">
        <row r="19">
          <cell r="J19">
            <v>1.0499999999999999E-3</v>
          </cell>
        </row>
      </sheetData>
      <sheetData sheetId="3295">
        <row r="19">
          <cell r="J19">
            <v>1.0499999999999999E-3</v>
          </cell>
        </row>
      </sheetData>
      <sheetData sheetId="3296">
        <row r="19">
          <cell r="J19">
            <v>1.0499999999999999E-3</v>
          </cell>
        </row>
      </sheetData>
      <sheetData sheetId="3297">
        <row r="19">
          <cell r="J19">
            <v>1.0499999999999999E-3</v>
          </cell>
        </row>
      </sheetData>
      <sheetData sheetId="3298">
        <row r="19">
          <cell r="J19">
            <v>1.0499999999999999E-3</v>
          </cell>
        </row>
      </sheetData>
      <sheetData sheetId="3299">
        <row r="19">
          <cell r="J19">
            <v>1.0499999999999999E-3</v>
          </cell>
        </row>
      </sheetData>
      <sheetData sheetId="3300">
        <row r="19">
          <cell r="J19">
            <v>1.0499999999999999E-3</v>
          </cell>
        </row>
      </sheetData>
      <sheetData sheetId="3301">
        <row r="19">
          <cell r="J19">
            <v>1.0499999999999999E-3</v>
          </cell>
        </row>
      </sheetData>
      <sheetData sheetId="3302">
        <row r="19">
          <cell r="J19">
            <v>1.0499999999999999E-3</v>
          </cell>
        </row>
      </sheetData>
      <sheetData sheetId="3303">
        <row r="19">
          <cell r="J19">
            <v>1.0499999999999999E-3</v>
          </cell>
        </row>
      </sheetData>
      <sheetData sheetId="3304">
        <row r="19">
          <cell r="J19">
            <v>1.0499999999999999E-3</v>
          </cell>
        </row>
      </sheetData>
      <sheetData sheetId="3305">
        <row r="19">
          <cell r="J19">
            <v>1.0499999999999999E-3</v>
          </cell>
        </row>
      </sheetData>
      <sheetData sheetId="3306">
        <row r="19">
          <cell r="J19">
            <v>1.0499999999999999E-3</v>
          </cell>
        </row>
      </sheetData>
      <sheetData sheetId="3307">
        <row r="19">
          <cell r="J19">
            <v>1.0499999999999999E-3</v>
          </cell>
        </row>
      </sheetData>
      <sheetData sheetId="3308">
        <row r="19">
          <cell r="J19">
            <v>1.0499999999999999E-3</v>
          </cell>
        </row>
      </sheetData>
      <sheetData sheetId="3309">
        <row r="19">
          <cell r="J19">
            <v>1.0499999999999999E-3</v>
          </cell>
        </row>
      </sheetData>
      <sheetData sheetId="3310">
        <row r="19">
          <cell r="J19">
            <v>1.0499999999999999E-3</v>
          </cell>
        </row>
      </sheetData>
      <sheetData sheetId="3311">
        <row r="19">
          <cell r="J19">
            <v>1.0499999999999999E-3</v>
          </cell>
        </row>
      </sheetData>
      <sheetData sheetId="3312">
        <row r="19">
          <cell r="J19">
            <v>1.0499999999999999E-3</v>
          </cell>
        </row>
      </sheetData>
      <sheetData sheetId="3313">
        <row r="19">
          <cell r="J19">
            <v>1.0499999999999999E-3</v>
          </cell>
        </row>
      </sheetData>
      <sheetData sheetId="3314">
        <row r="19">
          <cell r="J19">
            <v>1.0499999999999999E-3</v>
          </cell>
        </row>
      </sheetData>
      <sheetData sheetId="3315">
        <row r="19">
          <cell r="J19">
            <v>1.0499999999999999E-3</v>
          </cell>
        </row>
      </sheetData>
      <sheetData sheetId="3316">
        <row r="19">
          <cell r="J19">
            <v>1.0499999999999999E-3</v>
          </cell>
        </row>
      </sheetData>
      <sheetData sheetId="3317">
        <row r="19">
          <cell r="J19">
            <v>1.0499999999999999E-3</v>
          </cell>
        </row>
      </sheetData>
      <sheetData sheetId="3318">
        <row r="19">
          <cell r="J19">
            <v>1.0499999999999999E-3</v>
          </cell>
        </row>
      </sheetData>
      <sheetData sheetId="3319">
        <row r="19">
          <cell r="J19">
            <v>1.0499999999999999E-3</v>
          </cell>
        </row>
      </sheetData>
      <sheetData sheetId="3320">
        <row r="19">
          <cell r="J19">
            <v>1.0499999999999999E-3</v>
          </cell>
        </row>
      </sheetData>
      <sheetData sheetId="3321">
        <row r="19">
          <cell r="J19">
            <v>1.0499999999999999E-3</v>
          </cell>
        </row>
      </sheetData>
      <sheetData sheetId="3322">
        <row r="19">
          <cell r="J19">
            <v>1.0499999999999999E-3</v>
          </cell>
        </row>
      </sheetData>
      <sheetData sheetId="3323">
        <row r="19">
          <cell r="J19">
            <v>1.0499999999999999E-3</v>
          </cell>
        </row>
      </sheetData>
      <sheetData sheetId="3324">
        <row r="19">
          <cell r="J19">
            <v>1.0499999999999999E-3</v>
          </cell>
        </row>
      </sheetData>
      <sheetData sheetId="3325">
        <row r="19">
          <cell r="J19">
            <v>1.0499999999999999E-3</v>
          </cell>
        </row>
      </sheetData>
      <sheetData sheetId="3326">
        <row r="19">
          <cell r="J19">
            <v>1.0499999999999999E-3</v>
          </cell>
        </row>
      </sheetData>
      <sheetData sheetId="3327">
        <row r="19">
          <cell r="J19">
            <v>1.0499999999999999E-3</v>
          </cell>
        </row>
      </sheetData>
      <sheetData sheetId="3328">
        <row r="19">
          <cell r="J19">
            <v>1.0499999999999999E-3</v>
          </cell>
        </row>
      </sheetData>
      <sheetData sheetId="3329">
        <row r="19">
          <cell r="J19">
            <v>1.0499999999999999E-3</v>
          </cell>
        </row>
      </sheetData>
      <sheetData sheetId="3330">
        <row r="19">
          <cell r="J19">
            <v>1.0499999999999999E-3</v>
          </cell>
        </row>
      </sheetData>
      <sheetData sheetId="3331">
        <row r="19">
          <cell r="J19">
            <v>1.0499999999999999E-3</v>
          </cell>
        </row>
      </sheetData>
      <sheetData sheetId="3332">
        <row r="19">
          <cell r="J19">
            <v>1.0499999999999999E-3</v>
          </cell>
        </row>
      </sheetData>
      <sheetData sheetId="3333">
        <row r="19">
          <cell r="J19">
            <v>1.0499999999999999E-3</v>
          </cell>
        </row>
      </sheetData>
      <sheetData sheetId="3334">
        <row r="19">
          <cell r="J19">
            <v>1.0499999999999999E-3</v>
          </cell>
        </row>
      </sheetData>
      <sheetData sheetId="3335">
        <row r="19">
          <cell r="J19">
            <v>1.0499999999999999E-3</v>
          </cell>
        </row>
      </sheetData>
      <sheetData sheetId="3336">
        <row r="19">
          <cell r="J19">
            <v>1.0499999999999999E-3</v>
          </cell>
        </row>
      </sheetData>
      <sheetData sheetId="3337">
        <row r="19">
          <cell r="J19">
            <v>1.0499999999999999E-3</v>
          </cell>
        </row>
      </sheetData>
      <sheetData sheetId="3338">
        <row r="19">
          <cell r="J19">
            <v>1.0499999999999999E-3</v>
          </cell>
        </row>
      </sheetData>
      <sheetData sheetId="3339">
        <row r="19">
          <cell r="J19">
            <v>1.0499999999999999E-3</v>
          </cell>
        </row>
      </sheetData>
      <sheetData sheetId="3340">
        <row r="19">
          <cell r="J19">
            <v>1.0499999999999999E-3</v>
          </cell>
        </row>
      </sheetData>
      <sheetData sheetId="3341">
        <row r="19">
          <cell r="J19">
            <v>1.0499999999999999E-3</v>
          </cell>
        </row>
      </sheetData>
      <sheetData sheetId="3342">
        <row r="19">
          <cell r="J19">
            <v>1.0499999999999999E-3</v>
          </cell>
        </row>
      </sheetData>
      <sheetData sheetId="3343">
        <row r="19">
          <cell r="J19">
            <v>1.0499999999999999E-3</v>
          </cell>
        </row>
      </sheetData>
      <sheetData sheetId="3344">
        <row r="19">
          <cell r="J19">
            <v>1.0499999999999999E-3</v>
          </cell>
        </row>
      </sheetData>
      <sheetData sheetId="3345">
        <row r="19">
          <cell r="J19">
            <v>1.0499999999999999E-3</v>
          </cell>
        </row>
      </sheetData>
      <sheetData sheetId="3346">
        <row r="19">
          <cell r="J19">
            <v>1.0499999999999999E-3</v>
          </cell>
        </row>
      </sheetData>
      <sheetData sheetId="3347">
        <row r="19">
          <cell r="J19">
            <v>1.0499999999999999E-3</v>
          </cell>
        </row>
      </sheetData>
      <sheetData sheetId="3348">
        <row r="19">
          <cell r="J19">
            <v>1.0499999999999999E-3</v>
          </cell>
        </row>
      </sheetData>
      <sheetData sheetId="3349">
        <row r="19">
          <cell r="J19">
            <v>1.0499999999999999E-3</v>
          </cell>
        </row>
      </sheetData>
      <sheetData sheetId="3350">
        <row r="19">
          <cell r="J19">
            <v>1.0499999999999999E-3</v>
          </cell>
        </row>
      </sheetData>
      <sheetData sheetId="3351">
        <row r="19">
          <cell r="J19">
            <v>1.0499999999999999E-3</v>
          </cell>
        </row>
      </sheetData>
      <sheetData sheetId="3352">
        <row r="19">
          <cell r="J19">
            <v>1.0499999999999999E-3</v>
          </cell>
        </row>
      </sheetData>
      <sheetData sheetId="3353">
        <row r="19">
          <cell r="J19">
            <v>1.0499999999999999E-3</v>
          </cell>
        </row>
      </sheetData>
      <sheetData sheetId="3354">
        <row r="19">
          <cell r="J19">
            <v>1.0499999999999999E-3</v>
          </cell>
        </row>
      </sheetData>
      <sheetData sheetId="3355">
        <row r="19">
          <cell r="J19">
            <v>1.0499999999999999E-3</v>
          </cell>
        </row>
      </sheetData>
      <sheetData sheetId="3356">
        <row r="19">
          <cell r="J19">
            <v>1.0499999999999999E-3</v>
          </cell>
        </row>
      </sheetData>
      <sheetData sheetId="3357">
        <row r="19">
          <cell r="J19">
            <v>1.0499999999999999E-3</v>
          </cell>
        </row>
      </sheetData>
      <sheetData sheetId="3358">
        <row r="19">
          <cell r="J19">
            <v>1.0499999999999999E-3</v>
          </cell>
        </row>
      </sheetData>
      <sheetData sheetId="3359">
        <row r="19">
          <cell r="J19">
            <v>1.0499999999999999E-3</v>
          </cell>
        </row>
      </sheetData>
      <sheetData sheetId="3360">
        <row r="19">
          <cell r="J19">
            <v>1.0499999999999999E-3</v>
          </cell>
        </row>
      </sheetData>
      <sheetData sheetId="3361">
        <row r="19">
          <cell r="J19">
            <v>1.0499999999999999E-3</v>
          </cell>
        </row>
      </sheetData>
      <sheetData sheetId="3362">
        <row r="19">
          <cell r="J19">
            <v>1.0499999999999999E-3</v>
          </cell>
        </row>
      </sheetData>
      <sheetData sheetId="3363">
        <row r="19">
          <cell r="J19">
            <v>1.0499999999999999E-3</v>
          </cell>
        </row>
      </sheetData>
      <sheetData sheetId="3364">
        <row r="19">
          <cell r="J19">
            <v>1.0499999999999999E-3</v>
          </cell>
        </row>
      </sheetData>
      <sheetData sheetId="3365">
        <row r="19">
          <cell r="J19">
            <v>1.0499999999999999E-3</v>
          </cell>
        </row>
      </sheetData>
      <sheetData sheetId="3366">
        <row r="19">
          <cell r="J19">
            <v>1.0499999999999999E-3</v>
          </cell>
        </row>
      </sheetData>
      <sheetData sheetId="3367">
        <row r="19">
          <cell r="J19">
            <v>1.0499999999999999E-3</v>
          </cell>
        </row>
      </sheetData>
      <sheetData sheetId="3368">
        <row r="19">
          <cell r="J19">
            <v>1.0499999999999999E-3</v>
          </cell>
        </row>
      </sheetData>
      <sheetData sheetId="3369">
        <row r="19">
          <cell r="J19">
            <v>1.0499999999999999E-3</v>
          </cell>
        </row>
      </sheetData>
      <sheetData sheetId="3370">
        <row r="19">
          <cell r="J19">
            <v>1.0499999999999999E-3</v>
          </cell>
        </row>
      </sheetData>
      <sheetData sheetId="3371">
        <row r="19">
          <cell r="J19">
            <v>1.0499999999999999E-3</v>
          </cell>
        </row>
      </sheetData>
      <sheetData sheetId="3372">
        <row r="19">
          <cell r="J19">
            <v>1.0499999999999999E-3</v>
          </cell>
        </row>
      </sheetData>
      <sheetData sheetId="3373">
        <row r="19">
          <cell r="J19">
            <v>1.0499999999999999E-3</v>
          </cell>
        </row>
      </sheetData>
      <sheetData sheetId="3374">
        <row r="19">
          <cell r="J19">
            <v>1.0499999999999999E-3</v>
          </cell>
        </row>
      </sheetData>
      <sheetData sheetId="3375">
        <row r="19">
          <cell r="J19">
            <v>1.0499999999999999E-3</v>
          </cell>
        </row>
      </sheetData>
      <sheetData sheetId="3376">
        <row r="19">
          <cell r="J19">
            <v>1.0499999999999999E-3</v>
          </cell>
        </row>
      </sheetData>
      <sheetData sheetId="3377">
        <row r="19">
          <cell r="J19">
            <v>1.0499999999999999E-3</v>
          </cell>
        </row>
      </sheetData>
      <sheetData sheetId="3378">
        <row r="19">
          <cell r="J19">
            <v>1.0499999999999999E-3</v>
          </cell>
        </row>
      </sheetData>
      <sheetData sheetId="3379">
        <row r="19">
          <cell r="J19">
            <v>1.0499999999999999E-3</v>
          </cell>
        </row>
      </sheetData>
      <sheetData sheetId="3380">
        <row r="19">
          <cell r="J19">
            <v>1.0499999999999999E-3</v>
          </cell>
        </row>
      </sheetData>
      <sheetData sheetId="3381">
        <row r="19">
          <cell r="J19">
            <v>1.0499999999999999E-3</v>
          </cell>
        </row>
      </sheetData>
      <sheetData sheetId="3382">
        <row r="19">
          <cell r="J19">
            <v>1.0499999999999999E-3</v>
          </cell>
        </row>
      </sheetData>
      <sheetData sheetId="3383">
        <row r="19">
          <cell r="J19">
            <v>1.0499999999999999E-3</v>
          </cell>
        </row>
      </sheetData>
      <sheetData sheetId="3384">
        <row r="19">
          <cell r="J19">
            <v>1.0499999999999999E-3</v>
          </cell>
        </row>
      </sheetData>
      <sheetData sheetId="3385">
        <row r="19">
          <cell r="J19">
            <v>1.0499999999999999E-3</v>
          </cell>
        </row>
      </sheetData>
      <sheetData sheetId="3386">
        <row r="19">
          <cell r="J19">
            <v>1.0499999999999999E-3</v>
          </cell>
        </row>
      </sheetData>
      <sheetData sheetId="3387">
        <row r="19">
          <cell r="J19">
            <v>1.0499999999999999E-3</v>
          </cell>
        </row>
      </sheetData>
      <sheetData sheetId="3388">
        <row r="19">
          <cell r="J19">
            <v>1.0499999999999999E-3</v>
          </cell>
        </row>
      </sheetData>
      <sheetData sheetId="3389">
        <row r="19">
          <cell r="J19">
            <v>1.0499999999999999E-3</v>
          </cell>
        </row>
      </sheetData>
      <sheetData sheetId="3390">
        <row r="19">
          <cell r="J19">
            <v>1.0499999999999999E-3</v>
          </cell>
        </row>
      </sheetData>
      <sheetData sheetId="3391">
        <row r="19">
          <cell r="J19">
            <v>1.0499999999999999E-3</v>
          </cell>
        </row>
      </sheetData>
      <sheetData sheetId="3392">
        <row r="19">
          <cell r="J19">
            <v>1.0499999999999999E-3</v>
          </cell>
        </row>
      </sheetData>
      <sheetData sheetId="3393">
        <row r="19">
          <cell r="J19">
            <v>1.0499999999999999E-3</v>
          </cell>
        </row>
      </sheetData>
      <sheetData sheetId="3394">
        <row r="19">
          <cell r="J19">
            <v>1.0499999999999999E-3</v>
          </cell>
        </row>
      </sheetData>
      <sheetData sheetId="3395">
        <row r="19">
          <cell r="J19">
            <v>1.0499999999999999E-3</v>
          </cell>
        </row>
      </sheetData>
      <sheetData sheetId="3396">
        <row r="19">
          <cell r="J19">
            <v>1.0499999999999999E-3</v>
          </cell>
        </row>
      </sheetData>
      <sheetData sheetId="3397">
        <row r="19">
          <cell r="J19">
            <v>1.0499999999999999E-3</v>
          </cell>
        </row>
      </sheetData>
      <sheetData sheetId="3398">
        <row r="19">
          <cell r="J19">
            <v>1.0499999999999999E-3</v>
          </cell>
        </row>
      </sheetData>
      <sheetData sheetId="3399">
        <row r="19">
          <cell r="J19">
            <v>1.0499999999999999E-3</v>
          </cell>
        </row>
      </sheetData>
      <sheetData sheetId="3400">
        <row r="19">
          <cell r="J19">
            <v>1.0499999999999999E-3</v>
          </cell>
        </row>
      </sheetData>
      <sheetData sheetId="3401">
        <row r="19">
          <cell r="J19">
            <v>1.0499999999999999E-3</v>
          </cell>
        </row>
      </sheetData>
      <sheetData sheetId="3402">
        <row r="19">
          <cell r="J19">
            <v>1.0499999999999999E-3</v>
          </cell>
        </row>
      </sheetData>
      <sheetData sheetId="3403">
        <row r="19">
          <cell r="J19">
            <v>1.0499999999999999E-3</v>
          </cell>
        </row>
      </sheetData>
      <sheetData sheetId="3404">
        <row r="19">
          <cell r="J19">
            <v>1.0499999999999999E-3</v>
          </cell>
        </row>
      </sheetData>
      <sheetData sheetId="3405">
        <row r="19">
          <cell r="J19">
            <v>1.0499999999999999E-3</v>
          </cell>
        </row>
      </sheetData>
      <sheetData sheetId="3406">
        <row r="19">
          <cell r="J19">
            <v>1.0499999999999999E-3</v>
          </cell>
        </row>
      </sheetData>
      <sheetData sheetId="3407">
        <row r="19">
          <cell r="J19">
            <v>1.0499999999999999E-3</v>
          </cell>
        </row>
      </sheetData>
      <sheetData sheetId="3408">
        <row r="19">
          <cell r="J19">
            <v>1.0499999999999999E-3</v>
          </cell>
        </row>
      </sheetData>
      <sheetData sheetId="3409">
        <row r="19">
          <cell r="J19">
            <v>1.0499999999999999E-3</v>
          </cell>
        </row>
      </sheetData>
      <sheetData sheetId="3410">
        <row r="19">
          <cell r="J19">
            <v>1.0499999999999999E-3</v>
          </cell>
        </row>
      </sheetData>
      <sheetData sheetId="3411">
        <row r="19">
          <cell r="J19">
            <v>1.0499999999999999E-3</v>
          </cell>
        </row>
      </sheetData>
      <sheetData sheetId="3412">
        <row r="19">
          <cell r="J19">
            <v>1.0499999999999999E-3</v>
          </cell>
        </row>
      </sheetData>
      <sheetData sheetId="3413">
        <row r="19">
          <cell r="J19">
            <v>1.0499999999999999E-3</v>
          </cell>
        </row>
      </sheetData>
      <sheetData sheetId="3414">
        <row r="19">
          <cell r="J19">
            <v>1.0499999999999999E-3</v>
          </cell>
        </row>
      </sheetData>
      <sheetData sheetId="3415">
        <row r="19">
          <cell r="J19">
            <v>1.0499999999999999E-3</v>
          </cell>
        </row>
      </sheetData>
      <sheetData sheetId="3416">
        <row r="19">
          <cell r="J19">
            <v>1.0499999999999999E-3</v>
          </cell>
        </row>
      </sheetData>
      <sheetData sheetId="3417">
        <row r="19">
          <cell r="J19">
            <v>1.0499999999999999E-3</v>
          </cell>
        </row>
      </sheetData>
      <sheetData sheetId="3418">
        <row r="19">
          <cell r="J19">
            <v>1.0499999999999999E-3</v>
          </cell>
        </row>
      </sheetData>
      <sheetData sheetId="3419">
        <row r="19">
          <cell r="J19">
            <v>1.0499999999999999E-3</v>
          </cell>
        </row>
      </sheetData>
      <sheetData sheetId="3420">
        <row r="19">
          <cell r="J19">
            <v>1.0499999999999999E-3</v>
          </cell>
        </row>
      </sheetData>
      <sheetData sheetId="3421">
        <row r="19">
          <cell r="J19">
            <v>1.0499999999999999E-3</v>
          </cell>
        </row>
      </sheetData>
      <sheetData sheetId="3422">
        <row r="19">
          <cell r="J19">
            <v>1.0499999999999999E-3</v>
          </cell>
        </row>
      </sheetData>
      <sheetData sheetId="3423">
        <row r="19">
          <cell r="J19">
            <v>1.0499999999999999E-3</v>
          </cell>
        </row>
      </sheetData>
      <sheetData sheetId="3424">
        <row r="19">
          <cell r="J19">
            <v>1.0499999999999999E-3</v>
          </cell>
        </row>
      </sheetData>
      <sheetData sheetId="3425">
        <row r="19">
          <cell r="J19">
            <v>1.0499999999999999E-3</v>
          </cell>
        </row>
      </sheetData>
      <sheetData sheetId="3426">
        <row r="19">
          <cell r="J19">
            <v>1.0499999999999999E-3</v>
          </cell>
        </row>
      </sheetData>
      <sheetData sheetId="3427">
        <row r="19">
          <cell r="J19">
            <v>1.0499999999999999E-3</v>
          </cell>
        </row>
      </sheetData>
      <sheetData sheetId="3428">
        <row r="19">
          <cell r="J19">
            <v>1.0499999999999999E-3</v>
          </cell>
        </row>
      </sheetData>
      <sheetData sheetId="3429">
        <row r="19">
          <cell r="J19">
            <v>1.0499999999999999E-3</v>
          </cell>
        </row>
      </sheetData>
      <sheetData sheetId="3430">
        <row r="19">
          <cell r="J19">
            <v>1.0499999999999999E-3</v>
          </cell>
        </row>
      </sheetData>
      <sheetData sheetId="3431">
        <row r="19">
          <cell r="J19">
            <v>1.0499999999999999E-3</v>
          </cell>
        </row>
      </sheetData>
      <sheetData sheetId="3432">
        <row r="19">
          <cell r="J19">
            <v>1.0499999999999999E-3</v>
          </cell>
        </row>
      </sheetData>
      <sheetData sheetId="3433">
        <row r="19">
          <cell r="J19">
            <v>1.0499999999999999E-3</v>
          </cell>
        </row>
      </sheetData>
      <sheetData sheetId="3434">
        <row r="19">
          <cell r="J19">
            <v>1.0499999999999999E-3</v>
          </cell>
        </row>
      </sheetData>
      <sheetData sheetId="3435">
        <row r="19">
          <cell r="J19">
            <v>1.0499999999999999E-3</v>
          </cell>
        </row>
      </sheetData>
      <sheetData sheetId="3436">
        <row r="19">
          <cell r="J19">
            <v>1.0499999999999999E-3</v>
          </cell>
        </row>
      </sheetData>
      <sheetData sheetId="3437">
        <row r="19">
          <cell r="J19">
            <v>1.0499999999999999E-3</v>
          </cell>
        </row>
      </sheetData>
      <sheetData sheetId="3438">
        <row r="19">
          <cell r="J19">
            <v>1.0499999999999999E-3</v>
          </cell>
        </row>
      </sheetData>
      <sheetData sheetId="3439">
        <row r="19">
          <cell r="J19">
            <v>1.0499999999999999E-3</v>
          </cell>
        </row>
      </sheetData>
      <sheetData sheetId="3440">
        <row r="19">
          <cell r="J19">
            <v>1.0499999999999999E-3</v>
          </cell>
        </row>
      </sheetData>
      <sheetData sheetId="3441">
        <row r="19">
          <cell r="J19">
            <v>1.0499999999999999E-3</v>
          </cell>
        </row>
      </sheetData>
      <sheetData sheetId="3442">
        <row r="19">
          <cell r="J19">
            <v>1.0499999999999999E-3</v>
          </cell>
        </row>
      </sheetData>
      <sheetData sheetId="3443">
        <row r="19">
          <cell r="J19">
            <v>1.0499999999999999E-3</v>
          </cell>
        </row>
      </sheetData>
      <sheetData sheetId="3444">
        <row r="19">
          <cell r="J19">
            <v>1.0499999999999999E-3</v>
          </cell>
        </row>
      </sheetData>
      <sheetData sheetId="3445">
        <row r="19">
          <cell r="J19">
            <v>1.0499999999999999E-3</v>
          </cell>
        </row>
      </sheetData>
      <sheetData sheetId="3446">
        <row r="19">
          <cell r="J19">
            <v>1.0499999999999999E-3</v>
          </cell>
        </row>
      </sheetData>
      <sheetData sheetId="3447">
        <row r="19">
          <cell r="J19">
            <v>1.0499999999999999E-3</v>
          </cell>
        </row>
      </sheetData>
      <sheetData sheetId="3448">
        <row r="19">
          <cell r="J19">
            <v>1.0499999999999999E-3</v>
          </cell>
        </row>
      </sheetData>
      <sheetData sheetId="3449">
        <row r="19">
          <cell r="J19">
            <v>1.0499999999999999E-3</v>
          </cell>
        </row>
      </sheetData>
      <sheetData sheetId="3450">
        <row r="19">
          <cell r="J19">
            <v>1.0499999999999999E-3</v>
          </cell>
        </row>
      </sheetData>
      <sheetData sheetId="3451">
        <row r="19">
          <cell r="J19">
            <v>1.0499999999999999E-3</v>
          </cell>
        </row>
      </sheetData>
      <sheetData sheetId="3452">
        <row r="19">
          <cell r="J19">
            <v>1.0499999999999999E-3</v>
          </cell>
        </row>
      </sheetData>
      <sheetData sheetId="3453">
        <row r="19">
          <cell r="J19">
            <v>1.0499999999999999E-3</v>
          </cell>
        </row>
      </sheetData>
      <sheetData sheetId="3454">
        <row r="19">
          <cell r="J19">
            <v>1.0499999999999999E-3</v>
          </cell>
        </row>
      </sheetData>
      <sheetData sheetId="3455">
        <row r="19">
          <cell r="J19">
            <v>1.0499999999999999E-3</v>
          </cell>
        </row>
      </sheetData>
      <sheetData sheetId="3456">
        <row r="19">
          <cell r="J19">
            <v>1.0499999999999999E-3</v>
          </cell>
        </row>
      </sheetData>
      <sheetData sheetId="3457">
        <row r="19">
          <cell r="J19">
            <v>1.0499999999999999E-3</v>
          </cell>
        </row>
      </sheetData>
      <sheetData sheetId="3458">
        <row r="19">
          <cell r="J19">
            <v>1.0499999999999999E-3</v>
          </cell>
        </row>
      </sheetData>
      <sheetData sheetId="3459">
        <row r="19">
          <cell r="J19">
            <v>1.0499999999999999E-3</v>
          </cell>
        </row>
      </sheetData>
      <sheetData sheetId="3460">
        <row r="19">
          <cell r="J19">
            <v>1.0499999999999999E-3</v>
          </cell>
        </row>
      </sheetData>
      <sheetData sheetId="3461">
        <row r="19">
          <cell r="J19">
            <v>1.0499999999999999E-3</v>
          </cell>
        </row>
      </sheetData>
      <sheetData sheetId="3462">
        <row r="19">
          <cell r="J19">
            <v>1.0499999999999999E-3</v>
          </cell>
        </row>
      </sheetData>
      <sheetData sheetId="3463">
        <row r="19">
          <cell r="J19">
            <v>1.0499999999999999E-3</v>
          </cell>
        </row>
      </sheetData>
      <sheetData sheetId="3464">
        <row r="19">
          <cell r="J19">
            <v>1.0499999999999999E-3</v>
          </cell>
        </row>
      </sheetData>
      <sheetData sheetId="3465">
        <row r="19">
          <cell r="J19">
            <v>1.0499999999999999E-3</v>
          </cell>
        </row>
      </sheetData>
      <sheetData sheetId="3466">
        <row r="19">
          <cell r="J19">
            <v>1.0499999999999999E-3</v>
          </cell>
        </row>
      </sheetData>
      <sheetData sheetId="3467">
        <row r="19">
          <cell r="J19">
            <v>1.0499999999999999E-3</v>
          </cell>
        </row>
      </sheetData>
      <sheetData sheetId="3468">
        <row r="19">
          <cell r="J19">
            <v>1.0499999999999999E-3</v>
          </cell>
        </row>
      </sheetData>
      <sheetData sheetId="3469">
        <row r="19">
          <cell r="J19">
            <v>1.0499999999999999E-3</v>
          </cell>
        </row>
      </sheetData>
      <sheetData sheetId="3470">
        <row r="19">
          <cell r="J19">
            <v>1.0499999999999999E-3</v>
          </cell>
        </row>
      </sheetData>
      <sheetData sheetId="3471">
        <row r="19">
          <cell r="J19">
            <v>1.0499999999999999E-3</v>
          </cell>
        </row>
      </sheetData>
      <sheetData sheetId="3472">
        <row r="19">
          <cell r="J19">
            <v>1.0499999999999999E-3</v>
          </cell>
        </row>
      </sheetData>
      <sheetData sheetId="3473">
        <row r="19">
          <cell r="J19">
            <v>1.0499999999999999E-3</v>
          </cell>
        </row>
      </sheetData>
      <sheetData sheetId="3474">
        <row r="19">
          <cell r="J19">
            <v>1.0499999999999999E-3</v>
          </cell>
        </row>
      </sheetData>
      <sheetData sheetId="3475">
        <row r="19">
          <cell r="J19">
            <v>1.0499999999999999E-3</v>
          </cell>
        </row>
      </sheetData>
      <sheetData sheetId="3476">
        <row r="19">
          <cell r="J19">
            <v>1.0499999999999999E-3</v>
          </cell>
        </row>
      </sheetData>
      <sheetData sheetId="3477">
        <row r="19">
          <cell r="J19">
            <v>1.0499999999999999E-3</v>
          </cell>
        </row>
      </sheetData>
      <sheetData sheetId="3478">
        <row r="19">
          <cell r="J19">
            <v>1.0499999999999999E-3</v>
          </cell>
        </row>
      </sheetData>
      <sheetData sheetId="3479">
        <row r="19">
          <cell r="J19">
            <v>1.0499999999999999E-3</v>
          </cell>
        </row>
      </sheetData>
      <sheetData sheetId="3480">
        <row r="19">
          <cell r="J19">
            <v>1.0499999999999999E-3</v>
          </cell>
        </row>
      </sheetData>
      <sheetData sheetId="3481">
        <row r="19">
          <cell r="J19">
            <v>1.0499999999999999E-3</v>
          </cell>
        </row>
      </sheetData>
      <sheetData sheetId="3482">
        <row r="19">
          <cell r="J19">
            <v>1.0499999999999999E-3</v>
          </cell>
        </row>
      </sheetData>
      <sheetData sheetId="3483">
        <row r="19">
          <cell r="J19">
            <v>1.0499999999999999E-3</v>
          </cell>
        </row>
      </sheetData>
      <sheetData sheetId="3484">
        <row r="19">
          <cell r="J19">
            <v>1.0499999999999999E-3</v>
          </cell>
        </row>
      </sheetData>
      <sheetData sheetId="3485">
        <row r="19">
          <cell r="J19">
            <v>1.0499999999999999E-3</v>
          </cell>
        </row>
      </sheetData>
      <sheetData sheetId="3486">
        <row r="19">
          <cell r="J19">
            <v>1.0499999999999999E-3</v>
          </cell>
        </row>
      </sheetData>
      <sheetData sheetId="3487">
        <row r="19">
          <cell r="J19">
            <v>1.0499999999999999E-3</v>
          </cell>
        </row>
      </sheetData>
      <sheetData sheetId="3488">
        <row r="19">
          <cell r="J19">
            <v>1.0499999999999999E-3</v>
          </cell>
        </row>
      </sheetData>
      <sheetData sheetId="3489">
        <row r="19">
          <cell r="J19">
            <v>1.0499999999999999E-3</v>
          </cell>
        </row>
      </sheetData>
      <sheetData sheetId="3490">
        <row r="19">
          <cell r="J19">
            <v>1.0499999999999999E-3</v>
          </cell>
        </row>
      </sheetData>
      <sheetData sheetId="3491">
        <row r="19">
          <cell r="J19">
            <v>1.0499999999999999E-3</v>
          </cell>
        </row>
      </sheetData>
      <sheetData sheetId="3492">
        <row r="19">
          <cell r="J19">
            <v>1.0499999999999999E-3</v>
          </cell>
        </row>
      </sheetData>
      <sheetData sheetId="3493">
        <row r="19">
          <cell r="J19">
            <v>1.0499999999999999E-3</v>
          </cell>
        </row>
      </sheetData>
      <sheetData sheetId="3494">
        <row r="19">
          <cell r="J19">
            <v>1.0499999999999999E-3</v>
          </cell>
        </row>
      </sheetData>
      <sheetData sheetId="3495">
        <row r="19">
          <cell r="J19">
            <v>1.0499999999999999E-3</v>
          </cell>
        </row>
      </sheetData>
      <sheetData sheetId="3496">
        <row r="19">
          <cell r="J19">
            <v>1.0499999999999999E-3</v>
          </cell>
        </row>
      </sheetData>
      <sheetData sheetId="3497">
        <row r="19">
          <cell r="J19">
            <v>1.0499999999999999E-3</v>
          </cell>
        </row>
      </sheetData>
      <sheetData sheetId="3498">
        <row r="19">
          <cell r="J19">
            <v>1.0499999999999999E-3</v>
          </cell>
        </row>
      </sheetData>
      <sheetData sheetId="3499">
        <row r="19">
          <cell r="J19">
            <v>1.0499999999999999E-3</v>
          </cell>
        </row>
      </sheetData>
      <sheetData sheetId="3500">
        <row r="19">
          <cell r="J19">
            <v>1.0499999999999999E-3</v>
          </cell>
        </row>
      </sheetData>
      <sheetData sheetId="3501">
        <row r="19">
          <cell r="J19">
            <v>1.0499999999999999E-3</v>
          </cell>
        </row>
      </sheetData>
      <sheetData sheetId="3502">
        <row r="19">
          <cell r="J19">
            <v>1.0499999999999999E-3</v>
          </cell>
        </row>
      </sheetData>
      <sheetData sheetId="3503">
        <row r="19">
          <cell r="J19">
            <v>1.0499999999999999E-3</v>
          </cell>
        </row>
      </sheetData>
      <sheetData sheetId="3504">
        <row r="19">
          <cell r="J19">
            <v>1.0499999999999999E-3</v>
          </cell>
        </row>
      </sheetData>
      <sheetData sheetId="3505">
        <row r="19">
          <cell r="J19">
            <v>1.0499999999999999E-3</v>
          </cell>
        </row>
      </sheetData>
      <sheetData sheetId="3506">
        <row r="19">
          <cell r="J19">
            <v>1.0499999999999999E-3</v>
          </cell>
        </row>
      </sheetData>
      <sheetData sheetId="3507">
        <row r="19">
          <cell r="J19">
            <v>1.0499999999999999E-3</v>
          </cell>
        </row>
      </sheetData>
      <sheetData sheetId="3508">
        <row r="19">
          <cell r="J19">
            <v>1.0499999999999999E-3</v>
          </cell>
        </row>
      </sheetData>
      <sheetData sheetId="3509">
        <row r="19">
          <cell r="J19">
            <v>1.0499999999999999E-3</v>
          </cell>
        </row>
      </sheetData>
      <sheetData sheetId="3510">
        <row r="19">
          <cell r="J19">
            <v>1.0499999999999999E-3</v>
          </cell>
        </row>
      </sheetData>
      <sheetData sheetId="3511">
        <row r="19">
          <cell r="J19">
            <v>1.0499999999999999E-3</v>
          </cell>
        </row>
      </sheetData>
      <sheetData sheetId="3512">
        <row r="19">
          <cell r="J19">
            <v>1.0499999999999999E-3</v>
          </cell>
        </row>
      </sheetData>
      <sheetData sheetId="3513">
        <row r="19">
          <cell r="J19">
            <v>1.0499999999999999E-3</v>
          </cell>
        </row>
      </sheetData>
      <sheetData sheetId="3514">
        <row r="19">
          <cell r="J19">
            <v>1.0499999999999999E-3</v>
          </cell>
        </row>
      </sheetData>
      <sheetData sheetId="3515">
        <row r="19">
          <cell r="J19">
            <v>1.0499999999999999E-3</v>
          </cell>
        </row>
      </sheetData>
      <sheetData sheetId="3516">
        <row r="19">
          <cell r="J19">
            <v>1.0499999999999999E-3</v>
          </cell>
        </row>
      </sheetData>
      <sheetData sheetId="3517">
        <row r="19">
          <cell r="J19">
            <v>1.0499999999999999E-3</v>
          </cell>
        </row>
      </sheetData>
      <sheetData sheetId="3518">
        <row r="19">
          <cell r="J19">
            <v>1.0499999999999999E-3</v>
          </cell>
        </row>
      </sheetData>
      <sheetData sheetId="3519">
        <row r="19">
          <cell r="J19">
            <v>1.0499999999999999E-3</v>
          </cell>
        </row>
      </sheetData>
      <sheetData sheetId="3520">
        <row r="19">
          <cell r="J19">
            <v>1.0499999999999999E-3</v>
          </cell>
        </row>
      </sheetData>
      <sheetData sheetId="3521">
        <row r="19">
          <cell r="J19">
            <v>1.0499999999999999E-3</v>
          </cell>
        </row>
      </sheetData>
      <sheetData sheetId="3522">
        <row r="19">
          <cell r="J19">
            <v>1.0499999999999999E-3</v>
          </cell>
        </row>
      </sheetData>
      <sheetData sheetId="3523">
        <row r="19">
          <cell r="J19">
            <v>1.0499999999999999E-3</v>
          </cell>
        </row>
      </sheetData>
      <sheetData sheetId="3524">
        <row r="19">
          <cell r="J19">
            <v>1.0499999999999999E-3</v>
          </cell>
        </row>
      </sheetData>
      <sheetData sheetId="3525">
        <row r="19">
          <cell r="J19">
            <v>1.0499999999999999E-3</v>
          </cell>
        </row>
      </sheetData>
      <sheetData sheetId="3526">
        <row r="19">
          <cell r="J19">
            <v>1.0499999999999999E-3</v>
          </cell>
        </row>
      </sheetData>
      <sheetData sheetId="3527">
        <row r="19">
          <cell r="J19">
            <v>1.0499999999999999E-3</v>
          </cell>
        </row>
      </sheetData>
      <sheetData sheetId="3528">
        <row r="19">
          <cell r="J19">
            <v>1.0499999999999999E-3</v>
          </cell>
        </row>
      </sheetData>
      <sheetData sheetId="3529">
        <row r="19">
          <cell r="J19">
            <v>1.0499999999999999E-3</v>
          </cell>
        </row>
      </sheetData>
      <sheetData sheetId="3530">
        <row r="19">
          <cell r="J19">
            <v>1.0499999999999999E-3</v>
          </cell>
        </row>
      </sheetData>
      <sheetData sheetId="3531">
        <row r="19">
          <cell r="J19">
            <v>1.0499999999999999E-3</v>
          </cell>
        </row>
      </sheetData>
      <sheetData sheetId="3532">
        <row r="19">
          <cell r="J19">
            <v>1.0499999999999999E-3</v>
          </cell>
        </row>
      </sheetData>
      <sheetData sheetId="3533">
        <row r="19">
          <cell r="J19">
            <v>1.0499999999999999E-3</v>
          </cell>
        </row>
      </sheetData>
      <sheetData sheetId="3534">
        <row r="19">
          <cell r="J19">
            <v>1.0499999999999999E-3</v>
          </cell>
        </row>
      </sheetData>
      <sheetData sheetId="3535">
        <row r="19">
          <cell r="J19">
            <v>1.0499999999999999E-3</v>
          </cell>
        </row>
      </sheetData>
      <sheetData sheetId="3536">
        <row r="19">
          <cell r="J19">
            <v>1.0499999999999999E-3</v>
          </cell>
        </row>
      </sheetData>
      <sheetData sheetId="3537">
        <row r="19">
          <cell r="J19">
            <v>1.0499999999999999E-3</v>
          </cell>
        </row>
      </sheetData>
      <sheetData sheetId="3538">
        <row r="19">
          <cell r="J19">
            <v>1.0499999999999999E-3</v>
          </cell>
        </row>
      </sheetData>
      <sheetData sheetId="3539">
        <row r="19">
          <cell r="J19">
            <v>1.0499999999999999E-3</v>
          </cell>
        </row>
      </sheetData>
      <sheetData sheetId="3540">
        <row r="19">
          <cell r="J19">
            <v>1.0499999999999999E-3</v>
          </cell>
        </row>
      </sheetData>
      <sheetData sheetId="3541">
        <row r="19">
          <cell r="J19">
            <v>1.0499999999999999E-3</v>
          </cell>
        </row>
      </sheetData>
      <sheetData sheetId="3542">
        <row r="19">
          <cell r="J19">
            <v>1.0499999999999999E-3</v>
          </cell>
        </row>
      </sheetData>
      <sheetData sheetId="3543">
        <row r="19">
          <cell r="J19">
            <v>1.0499999999999999E-3</v>
          </cell>
        </row>
      </sheetData>
      <sheetData sheetId="3544">
        <row r="19">
          <cell r="J19">
            <v>1.0499999999999999E-3</v>
          </cell>
        </row>
      </sheetData>
      <sheetData sheetId="3545">
        <row r="19">
          <cell r="J19">
            <v>1.0499999999999999E-3</v>
          </cell>
        </row>
      </sheetData>
      <sheetData sheetId="3546">
        <row r="19">
          <cell r="J19">
            <v>1.0499999999999999E-3</v>
          </cell>
        </row>
      </sheetData>
      <sheetData sheetId="3547">
        <row r="19">
          <cell r="J19">
            <v>1.0499999999999999E-3</v>
          </cell>
        </row>
      </sheetData>
      <sheetData sheetId="3548">
        <row r="19">
          <cell r="J19">
            <v>1.0499999999999999E-3</v>
          </cell>
        </row>
      </sheetData>
      <sheetData sheetId="3549">
        <row r="19">
          <cell r="J19">
            <v>1.0499999999999999E-3</v>
          </cell>
        </row>
      </sheetData>
      <sheetData sheetId="3550">
        <row r="19">
          <cell r="J19">
            <v>1.0499999999999999E-3</v>
          </cell>
        </row>
      </sheetData>
      <sheetData sheetId="3551">
        <row r="19">
          <cell r="J19">
            <v>1.0499999999999999E-3</v>
          </cell>
        </row>
      </sheetData>
      <sheetData sheetId="3552">
        <row r="19">
          <cell r="J19">
            <v>1.0499999999999999E-3</v>
          </cell>
        </row>
      </sheetData>
      <sheetData sheetId="3553">
        <row r="19">
          <cell r="J19">
            <v>1.0499999999999999E-3</v>
          </cell>
        </row>
      </sheetData>
      <sheetData sheetId="3554">
        <row r="19">
          <cell r="J19">
            <v>1.0499999999999999E-3</v>
          </cell>
        </row>
      </sheetData>
      <sheetData sheetId="3555">
        <row r="19">
          <cell r="J19">
            <v>1.0499999999999999E-3</v>
          </cell>
        </row>
      </sheetData>
      <sheetData sheetId="3556">
        <row r="19">
          <cell r="J19">
            <v>1.0499999999999999E-3</v>
          </cell>
        </row>
      </sheetData>
      <sheetData sheetId="3557">
        <row r="19">
          <cell r="J19">
            <v>1.0499999999999999E-3</v>
          </cell>
        </row>
      </sheetData>
      <sheetData sheetId="3558">
        <row r="19">
          <cell r="J19">
            <v>1.0499999999999999E-3</v>
          </cell>
        </row>
      </sheetData>
      <sheetData sheetId="3559">
        <row r="19">
          <cell r="J19">
            <v>1.0499999999999999E-3</v>
          </cell>
        </row>
      </sheetData>
      <sheetData sheetId="3560">
        <row r="19">
          <cell r="J19">
            <v>1.0499999999999999E-3</v>
          </cell>
        </row>
      </sheetData>
      <sheetData sheetId="3561">
        <row r="19">
          <cell r="J19">
            <v>1.0499999999999999E-3</v>
          </cell>
        </row>
      </sheetData>
      <sheetData sheetId="3562">
        <row r="19">
          <cell r="J19">
            <v>1.0499999999999999E-3</v>
          </cell>
        </row>
      </sheetData>
      <sheetData sheetId="3563">
        <row r="19">
          <cell r="J19">
            <v>1.0499999999999999E-3</v>
          </cell>
        </row>
      </sheetData>
      <sheetData sheetId="3564">
        <row r="19">
          <cell r="J19">
            <v>1.0499999999999999E-3</v>
          </cell>
        </row>
      </sheetData>
      <sheetData sheetId="3565">
        <row r="19">
          <cell r="J19">
            <v>1.0499999999999999E-3</v>
          </cell>
        </row>
      </sheetData>
      <sheetData sheetId="3566">
        <row r="19">
          <cell r="J19">
            <v>1.0499999999999999E-3</v>
          </cell>
        </row>
      </sheetData>
      <sheetData sheetId="3567">
        <row r="19">
          <cell r="J19">
            <v>1.0499999999999999E-3</v>
          </cell>
        </row>
      </sheetData>
      <sheetData sheetId="3568">
        <row r="19">
          <cell r="J19">
            <v>1.0499999999999999E-3</v>
          </cell>
        </row>
      </sheetData>
      <sheetData sheetId="3569">
        <row r="19">
          <cell r="J19">
            <v>1.0499999999999999E-3</v>
          </cell>
        </row>
      </sheetData>
      <sheetData sheetId="3570">
        <row r="19">
          <cell r="J19">
            <v>1.0499999999999999E-3</v>
          </cell>
        </row>
      </sheetData>
      <sheetData sheetId="3571">
        <row r="19">
          <cell r="J19">
            <v>1.0499999999999999E-3</v>
          </cell>
        </row>
      </sheetData>
      <sheetData sheetId="3572">
        <row r="19">
          <cell r="J19">
            <v>1.0499999999999999E-3</v>
          </cell>
        </row>
      </sheetData>
      <sheetData sheetId="3573">
        <row r="19">
          <cell r="J19">
            <v>1.0499999999999999E-3</v>
          </cell>
        </row>
      </sheetData>
      <sheetData sheetId="3574">
        <row r="19">
          <cell r="J19">
            <v>1.0499999999999999E-3</v>
          </cell>
        </row>
      </sheetData>
      <sheetData sheetId="3575">
        <row r="19">
          <cell r="J19">
            <v>1.0499999999999999E-3</v>
          </cell>
        </row>
      </sheetData>
      <sheetData sheetId="3576">
        <row r="19">
          <cell r="J19">
            <v>1.0499999999999999E-3</v>
          </cell>
        </row>
      </sheetData>
      <sheetData sheetId="3577">
        <row r="19">
          <cell r="J19">
            <v>1.0499999999999999E-3</v>
          </cell>
        </row>
      </sheetData>
      <sheetData sheetId="3578">
        <row r="19">
          <cell r="J19">
            <v>1.0499999999999999E-3</v>
          </cell>
        </row>
      </sheetData>
      <sheetData sheetId="3579">
        <row r="19">
          <cell r="J19">
            <v>1.0499999999999999E-3</v>
          </cell>
        </row>
      </sheetData>
      <sheetData sheetId="3580">
        <row r="19">
          <cell r="J19">
            <v>1.0499999999999999E-3</v>
          </cell>
        </row>
      </sheetData>
      <sheetData sheetId="3581">
        <row r="19">
          <cell r="J19">
            <v>1.0499999999999999E-3</v>
          </cell>
        </row>
      </sheetData>
      <sheetData sheetId="3582">
        <row r="19">
          <cell r="J19">
            <v>1.0499999999999999E-3</v>
          </cell>
        </row>
      </sheetData>
      <sheetData sheetId="3583">
        <row r="19">
          <cell r="J19">
            <v>1.0499999999999999E-3</v>
          </cell>
        </row>
      </sheetData>
      <sheetData sheetId="3584">
        <row r="19">
          <cell r="J19">
            <v>1.0499999999999999E-3</v>
          </cell>
        </row>
      </sheetData>
      <sheetData sheetId="3585">
        <row r="19">
          <cell r="J19">
            <v>1.0499999999999999E-3</v>
          </cell>
        </row>
      </sheetData>
      <sheetData sheetId="3586">
        <row r="19">
          <cell r="J19">
            <v>1.0499999999999999E-3</v>
          </cell>
        </row>
      </sheetData>
      <sheetData sheetId="3587">
        <row r="19">
          <cell r="J19">
            <v>1.0499999999999999E-3</v>
          </cell>
        </row>
      </sheetData>
      <sheetData sheetId="3588">
        <row r="19">
          <cell r="J19">
            <v>1.0499999999999999E-3</v>
          </cell>
        </row>
      </sheetData>
      <sheetData sheetId="3589">
        <row r="19">
          <cell r="J19">
            <v>1.0499999999999999E-3</v>
          </cell>
        </row>
      </sheetData>
      <sheetData sheetId="3590">
        <row r="19">
          <cell r="J19">
            <v>1.0499999999999999E-3</v>
          </cell>
        </row>
      </sheetData>
      <sheetData sheetId="3591">
        <row r="19">
          <cell r="J19">
            <v>1.0499999999999999E-3</v>
          </cell>
        </row>
      </sheetData>
      <sheetData sheetId="3592">
        <row r="19">
          <cell r="J19">
            <v>1.0499999999999999E-3</v>
          </cell>
        </row>
      </sheetData>
      <sheetData sheetId="3593">
        <row r="19">
          <cell r="J19">
            <v>1.0499999999999999E-3</v>
          </cell>
        </row>
      </sheetData>
      <sheetData sheetId="3594">
        <row r="19">
          <cell r="J19">
            <v>1.0499999999999999E-3</v>
          </cell>
        </row>
      </sheetData>
      <sheetData sheetId="3595">
        <row r="19">
          <cell r="J19">
            <v>1.0499999999999999E-3</v>
          </cell>
        </row>
      </sheetData>
      <sheetData sheetId="3596">
        <row r="19">
          <cell r="J19">
            <v>1.0499999999999999E-3</v>
          </cell>
        </row>
      </sheetData>
      <sheetData sheetId="3597">
        <row r="19">
          <cell r="J19">
            <v>1.0499999999999999E-3</v>
          </cell>
        </row>
      </sheetData>
      <sheetData sheetId="3598">
        <row r="19">
          <cell r="J19">
            <v>1.0499999999999999E-3</v>
          </cell>
        </row>
      </sheetData>
      <sheetData sheetId="3599">
        <row r="19">
          <cell r="J19">
            <v>1.0499999999999999E-3</v>
          </cell>
        </row>
      </sheetData>
      <sheetData sheetId="3600">
        <row r="19">
          <cell r="J19">
            <v>1.0499999999999999E-3</v>
          </cell>
        </row>
      </sheetData>
      <sheetData sheetId="3601">
        <row r="19">
          <cell r="J19">
            <v>1.0499999999999999E-3</v>
          </cell>
        </row>
      </sheetData>
      <sheetData sheetId="3602">
        <row r="19">
          <cell r="J19">
            <v>1.0499999999999999E-3</v>
          </cell>
        </row>
      </sheetData>
      <sheetData sheetId="3603">
        <row r="19">
          <cell r="J19">
            <v>1.0499999999999999E-3</v>
          </cell>
        </row>
      </sheetData>
      <sheetData sheetId="3604">
        <row r="19">
          <cell r="J19">
            <v>1.0499999999999999E-3</v>
          </cell>
        </row>
      </sheetData>
      <sheetData sheetId="3605">
        <row r="19">
          <cell r="J19">
            <v>1.0499999999999999E-3</v>
          </cell>
        </row>
      </sheetData>
      <sheetData sheetId="3606">
        <row r="19">
          <cell r="J19">
            <v>1.0499999999999999E-3</v>
          </cell>
        </row>
      </sheetData>
      <sheetData sheetId="3607">
        <row r="19">
          <cell r="J19">
            <v>1.0499999999999999E-3</v>
          </cell>
        </row>
      </sheetData>
      <sheetData sheetId="3608">
        <row r="19">
          <cell r="J19">
            <v>1.0499999999999999E-3</v>
          </cell>
        </row>
      </sheetData>
      <sheetData sheetId="3609">
        <row r="19">
          <cell r="J19">
            <v>1.0499999999999999E-3</v>
          </cell>
        </row>
      </sheetData>
      <sheetData sheetId="3610">
        <row r="19">
          <cell r="J19">
            <v>1.0499999999999999E-3</v>
          </cell>
        </row>
      </sheetData>
      <sheetData sheetId="3611">
        <row r="19">
          <cell r="J19">
            <v>1.0499999999999999E-3</v>
          </cell>
        </row>
      </sheetData>
      <sheetData sheetId="3612">
        <row r="19">
          <cell r="J19">
            <v>1.0499999999999999E-3</v>
          </cell>
        </row>
      </sheetData>
      <sheetData sheetId="3613">
        <row r="19">
          <cell r="J19">
            <v>1.0499999999999999E-3</v>
          </cell>
        </row>
      </sheetData>
      <sheetData sheetId="3614">
        <row r="19">
          <cell r="J19">
            <v>1.0499999999999999E-3</v>
          </cell>
        </row>
      </sheetData>
      <sheetData sheetId="3615">
        <row r="19">
          <cell r="J19">
            <v>1.0499999999999999E-3</v>
          </cell>
        </row>
      </sheetData>
      <sheetData sheetId="3616">
        <row r="19">
          <cell r="J19">
            <v>1.0499999999999999E-3</v>
          </cell>
        </row>
      </sheetData>
      <sheetData sheetId="3617">
        <row r="19">
          <cell r="J19">
            <v>1.0499999999999999E-3</v>
          </cell>
        </row>
      </sheetData>
      <sheetData sheetId="3618">
        <row r="19">
          <cell r="J19">
            <v>1.0499999999999999E-3</v>
          </cell>
        </row>
      </sheetData>
      <sheetData sheetId="3619">
        <row r="19">
          <cell r="J19">
            <v>1.0499999999999999E-3</v>
          </cell>
        </row>
      </sheetData>
      <sheetData sheetId="3620">
        <row r="19">
          <cell r="J19">
            <v>1.0499999999999999E-3</v>
          </cell>
        </row>
      </sheetData>
      <sheetData sheetId="3621">
        <row r="19">
          <cell r="J19">
            <v>1.0499999999999999E-3</v>
          </cell>
        </row>
      </sheetData>
      <sheetData sheetId="3622">
        <row r="19">
          <cell r="J19">
            <v>1.0499999999999999E-3</v>
          </cell>
        </row>
      </sheetData>
      <sheetData sheetId="3623">
        <row r="19">
          <cell r="J19">
            <v>1.0499999999999999E-3</v>
          </cell>
        </row>
      </sheetData>
      <sheetData sheetId="3624">
        <row r="19">
          <cell r="J19">
            <v>1.0499999999999999E-3</v>
          </cell>
        </row>
      </sheetData>
      <sheetData sheetId="3625">
        <row r="19">
          <cell r="J19">
            <v>1.0499999999999999E-3</v>
          </cell>
        </row>
      </sheetData>
      <sheetData sheetId="3626">
        <row r="19">
          <cell r="J19">
            <v>1.0499999999999999E-3</v>
          </cell>
        </row>
      </sheetData>
      <sheetData sheetId="3627">
        <row r="19">
          <cell r="J19">
            <v>1.0499999999999999E-3</v>
          </cell>
        </row>
      </sheetData>
      <sheetData sheetId="3628">
        <row r="19">
          <cell r="J19">
            <v>1.0499999999999999E-3</v>
          </cell>
        </row>
      </sheetData>
      <sheetData sheetId="3629">
        <row r="19">
          <cell r="J19">
            <v>1.0499999999999999E-3</v>
          </cell>
        </row>
      </sheetData>
      <sheetData sheetId="3630">
        <row r="19">
          <cell r="J19">
            <v>1.0499999999999999E-3</v>
          </cell>
        </row>
      </sheetData>
      <sheetData sheetId="3631">
        <row r="19">
          <cell r="J19">
            <v>1.0499999999999999E-3</v>
          </cell>
        </row>
      </sheetData>
      <sheetData sheetId="3632">
        <row r="19">
          <cell r="J19">
            <v>1.0499999999999999E-3</v>
          </cell>
        </row>
      </sheetData>
      <sheetData sheetId="3633">
        <row r="19">
          <cell r="J19">
            <v>1.0499999999999999E-3</v>
          </cell>
        </row>
      </sheetData>
      <sheetData sheetId="3634">
        <row r="19">
          <cell r="J19">
            <v>1.0499999999999999E-3</v>
          </cell>
        </row>
      </sheetData>
      <sheetData sheetId="3635">
        <row r="19">
          <cell r="J19">
            <v>1.0499999999999999E-3</v>
          </cell>
        </row>
      </sheetData>
      <sheetData sheetId="3636">
        <row r="19">
          <cell r="J19">
            <v>1.0499999999999999E-3</v>
          </cell>
        </row>
      </sheetData>
      <sheetData sheetId="3637">
        <row r="19">
          <cell r="J19">
            <v>1.0499999999999999E-3</v>
          </cell>
        </row>
      </sheetData>
      <sheetData sheetId="3638">
        <row r="19">
          <cell r="J19">
            <v>1.0499999999999999E-3</v>
          </cell>
        </row>
      </sheetData>
      <sheetData sheetId="3639">
        <row r="19">
          <cell r="J19">
            <v>1.0499999999999999E-3</v>
          </cell>
        </row>
      </sheetData>
      <sheetData sheetId="3640">
        <row r="19">
          <cell r="J19">
            <v>1.0499999999999999E-3</v>
          </cell>
        </row>
      </sheetData>
      <sheetData sheetId="3641">
        <row r="19">
          <cell r="J19">
            <v>1.0499999999999999E-3</v>
          </cell>
        </row>
      </sheetData>
      <sheetData sheetId="3642">
        <row r="19">
          <cell r="J19">
            <v>1.0499999999999999E-3</v>
          </cell>
        </row>
      </sheetData>
      <sheetData sheetId="3643">
        <row r="19">
          <cell r="J19">
            <v>1.0499999999999999E-3</v>
          </cell>
        </row>
      </sheetData>
      <sheetData sheetId="3644">
        <row r="19">
          <cell r="J19">
            <v>1.0499999999999999E-3</v>
          </cell>
        </row>
      </sheetData>
      <sheetData sheetId="3645">
        <row r="19">
          <cell r="J19">
            <v>1.0499999999999999E-3</v>
          </cell>
        </row>
      </sheetData>
      <sheetData sheetId="3646">
        <row r="19">
          <cell r="J19">
            <v>1.0499999999999999E-3</v>
          </cell>
        </row>
      </sheetData>
      <sheetData sheetId="3647">
        <row r="19">
          <cell r="J19">
            <v>1.0499999999999999E-3</v>
          </cell>
        </row>
      </sheetData>
      <sheetData sheetId="3648">
        <row r="19">
          <cell r="J19">
            <v>1.0499999999999999E-3</v>
          </cell>
        </row>
      </sheetData>
      <sheetData sheetId="3649">
        <row r="19">
          <cell r="J19">
            <v>1.0499999999999999E-3</v>
          </cell>
        </row>
      </sheetData>
      <sheetData sheetId="3650">
        <row r="19">
          <cell r="J19">
            <v>1.0499999999999999E-3</v>
          </cell>
        </row>
      </sheetData>
      <sheetData sheetId="3651">
        <row r="19">
          <cell r="J19">
            <v>1.0499999999999999E-3</v>
          </cell>
        </row>
      </sheetData>
      <sheetData sheetId="3652">
        <row r="19">
          <cell r="J19">
            <v>1.0499999999999999E-3</v>
          </cell>
        </row>
      </sheetData>
      <sheetData sheetId="3653">
        <row r="19">
          <cell r="J19">
            <v>1.0499999999999999E-3</v>
          </cell>
        </row>
      </sheetData>
      <sheetData sheetId="3654">
        <row r="19">
          <cell r="J19">
            <v>1.0499999999999999E-3</v>
          </cell>
        </row>
      </sheetData>
      <sheetData sheetId="3655">
        <row r="19">
          <cell r="J19">
            <v>1.0499999999999999E-3</v>
          </cell>
        </row>
      </sheetData>
      <sheetData sheetId="3656">
        <row r="19">
          <cell r="J19">
            <v>1.0499999999999999E-3</v>
          </cell>
        </row>
      </sheetData>
      <sheetData sheetId="3657">
        <row r="19">
          <cell r="J19">
            <v>1.0499999999999999E-3</v>
          </cell>
        </row>
      </sheetData>
      <sheetData sheetId="3658">
        <row r="19">
          <cell r="J19">
            <v>1.0499999999999999E-3</v>
          </cell>
        </row>
      </sheetData>
      <sheetData sheetId="3659">
        <row r="19">
          <cell r="J19">
            <v>1.0499999999999999E-3</v>
          </cell>
        </row>
      </sheetData>
      <sheetData sheetId="3660">
        <row r="19">
          <cell r="J19">
            <v>1.0499999999999999E-3</v>
          </cell>
        </row>
      </sheetData>
      <sheetData sheetId="3661">
        <row r="19">
          <cell r="J19">
            <v>1.0499999999999999E-3</v>
          </cell>
        </row>
      </sheetData>
      <sheetData sheetId="3662">
        <row r="19">
          <cell r="J19">
            <v>1.0499999999999999E-3</v>
          </cell>
        </row>
      </sheetData>
      <sheetData sheetId="3663">
        <row r="19">
          <cell r="J19">
            <v>1.0499999999999999E-3</v>
          </cell>
        </row>
      </sheetData>
      <sheetData sheetId="3664">
        <row r="19">
          <cell r="J19">
            <v>1.0499999999999999E-3</v>
          </cell>
        </row>
      </sheetData>
      <sheetData sheetId="3665">
        <row r="19">
          <cell r="J19">
            <v>1.0499999999999999E-3</v>
          </cell>
        </row>
      </sheetData>
      <sheetData sheetId="3666">
        <row r="19">
          <cell r="J19">
            <v>1.0499999999999999E-3</v>
          </cell>
        </row>
      </sheetData>
      <sheetData sheetId="3667">
        <row r="19">
          <cell r="J19">
            <v>1.0499999999999999E-3</v>
          </cell>
        </row>
      </sheetData>
      <sheetData sheetId="3668">
        <row r="19">
          <cell r="J19">
            <v>1.0499999999999999E-3</v>
          </cell>
        </row>
      </sheetData>
      <sheetData sheetId="3669">
        <row r="19">
          <cell r="J19">
            <v>1.0499999999999999E-3</v>
          </cell>
        </row>
      </sheetData>
      <sheetData sheetId="3670">
        <row r="19">
          <cell r="J19">
            <v>1.0499999999999999E-3</v>
          </cell>
        </row>
      </sheetData>
      <sheetData sheetId="3671">
        <row r="19">
          <cell r="J19">
            <v>1.0499999999999999E-3</v>
          </cell>
        </row>
      </sheetData>
      <sheetData sheetId="3672">
        <row r="19">
          <cell r="J19">
            <v>1.0499999999999999E-3</v>
          </cell>
        </row>
      </sheetData>
      <sheetData sheetId="3673">
        <row r="19">
          <cell r="J19">
            <v>1.0499999999999999E-3</v>
          </cell>
        </row>
      </sheetData>
      <sheetData sheetId="3674">
        <row r="19">
          <cell r="J19">
            <v>1.0499999999999999E-3</v>
          </cell>
        </row>
      </sheetData>
      <sheetData sheetId="3675">
        <row r="19">
          <cell r="J19">
            <v>1.0499999999999999E-3</v>
          </cell>
        </row>
      </sheetData>
      <sheetData sheetId="3676">
        <row r="19">
          <cell r="J19">
            <v>1.0499999999999999E-3</v>
          </cell>
        </row>
      </sheetData>
      <sheetData sheetId="3677">
        <row r="19">
          <cell r="J19">
            <v>1.0499999999999999E-3</v>
          </cell>
        </row>
      </sheetData>
      <sheetData sheetId="3678">
        <row r="19">
          <cell r="J19">
            <v>1.0499999999999999E-3</v>
          </cell>
        </row>
      </sheetData>
      <sheetData sheetId="3679">
        <row r="19">
          <cell r="J19">
            <v>1.0499999999999999E-3</v>
          </cell>
        </row>
      </sheetData>
      <sheetData sheetId="3680">
        <row r="19">
          <cell r="J19">
            <v>1.0499999999999999E-3</v>
          </cell>
        </row>
      </sheetData>
      <sheetData sheetId="3681">
        <row r="19">
          <cell r="J19">
            <v>1.0499999999999999E-3</v>
          </cell>
        </row>
      </sheetData>
      <sheetData sheetId="3682">
        <row r="19">
          <cell r="J19">
            <v>1.0499999999999999E-3</v>
          </cell>
        </row>
      </sheetData>
      <sheetData sheetId="3683">
        <row r="19">
          <cell r="J19">
            <v>1.0499999999999999E-3</v>
          </cell>
        </row>
      </sheetData>
      <sheetData sheetId="3684">
        <row r="19">
          <cell r="J19">
            <v>1.0499999999999999E-3</v>
          </cell>
        </row>
      </sheetData>
      <sheetData sheetId="3685">
        <row r="19">
          <cell r="J19">
            <v>1.0499999999999999E-3</v>
          </cell>
        </row>
      </sheetData>
      <sheetData sheetId="3686">
        <row r="19">
          <cell r="J19">
            <v>1.0499999999999999E-3</v>
          </cell>
        </row>
      </sheetData>
      <sheetData sheetId="3687">
        <row r="19">
          <cell r="J19">
            <v>1.0499999999999999E-3</v>
          </cell>
        </row>
      </sheetData>
      <sheetData sheetId="3688">
        <row r="19">
          <cell r="J19">
            <v>1.0499999999999999E-3</v>
          </cell>
        </row>
      </sheetData>
      <sheetData sheetId="3689">
        <row r="19">
          <cell r="J19">
            <v>1.0499999999999999E-3</v>
          </cell>
        </row>
      </sheetData>
      <sheetData sheetId="3690">
        <row r="19">
          <cell r="J19">
            <v>1.0499999999999999E-3</v>
          </cell>
        </row>
      </sheetData>
      <sheetData sheetId="3691">
        <row r="19">
          <cell r="J19">
            <v>1.0499999999999999E-3</v>
          </cell>
        </row>
      </sheetData>
      <sheetData sheetId="3692">
        <row r="19">
          <cell r="J19">
            <v>1.0499999999999999E-3</v>
          </cell>
        </row>
      </sheetData>
      <sheetData sheetId="3693">
        <row r="19">
          <cell r="J19">
            <v>1.0499999999999999E-3</v>
          </cell>
        </row>
      </sheetData>
      <sheetData sheetId="3694">
        <row r="19">
          <cell r="J19">
            <v>1.0499999999999999E-3</v>
          </cell>
        </row>
      </sheetData>
      <sheetData sheetId="3695">
        <row r="19">
          <cell r="J19">
            <v>1.0499999999999999E-3</v>
          </cell>
        </row>
      </sheetData>
      <sheetData sheetId="3696">
        <row r="19">
          <cell r="J19">
            <v>1.0499999999999999E-3</v>
          </cell>
        </row>
      </sheetData>
      <sheetData sheetId="3697">
        <row r="19">
          <cell r="J19">
            <v>1.0499999999999999E-3</v>
          </cell>
        </row>
      </sheetData>
      <sheetData sheetId="3698">
        <row r="19">
          <cell r="J19">
            <v>1.0499999999999999E-3</v>
          </cell>
        </row>
      </sheetData>
      <sheetData sheetId="3699">
        <row r="19">
          <cell r="J19">
            <v>1.0499999999999999E-3</v>
          </cell>
        </row>
      </sheetData>
      <sheetData sheetId="3700">
        <row r="19">
          <cell r="J19">
            <v>1.0499999999999999E-3</v>
          </cell>
        </row>
      </sheetData>
      <sheetData sheetId="3701">
        <row r="19">
          <cell r="J19">
            <v>1.0499999999999999E-3</v>
          </cell>
        </row>
      </sheetData>
      <sheetData sheetId="3702">
        <row r="19">
          <cell r="J19">
            <v>1.0499999999999999E-3</v>
          </cell>
        </row>
      </sheetData>
      <sheetData sheetId="3703">
        <row r="19">
          <cell r="J19">
            <v>1.0499999999999999E-3</v>
          </cell>
        </row>
      </sheetData>
      <sheetData sheetId="3704">
        <row r="19">
          <cell r="J19">
            <v>1.0499999999999999E-3</v>
          </cell>
        </row>
      </sheetData>
      <sheetData sheetId="3705">
        <row r="19">
          <cell r="J19">
            <v>1.0499999999999999E-3</v>
          </cell>
        </row>
      </sheetData>
      <sheetData sheetId="3706">
        <row r="19">
          <cell r="J19">
            <v>1.0499999999999999E-3</v>
          </cell>
        </row>
      </sheetData>
      <sheetData sheetId="3707">
        <row r="19">
          <cell r="J19">
            <v>1.0499999999999999E-3</v>
          </cell>
        </row>
      </sheetData>
      <sheetData sheetId="3708">
        <row r="19">
          <cell r="J19">
            <v>1.0499999999999999E-3</v>
          </cell>
        </row>
      </sheetData>
      <sheetData sheetId="3709">
        <row r="19">
          <cell r="J19">
            <v>1.0499999999999999E-3</v>
          </cell>
        </row>
      </sheetData>
      <sheetData sheetId="3710">
        <row r="19">
          <cell r="J19">
            <v>1.0499999999999999E-3</v>
          </cell>
        </row>
      </sheetData>
      <sheetData sheetId="3711">
        <row r="19">
          <cell r="J19">
            <v>1.0499999999999999E-3</v>
          </cell>
        </row>
      </sheetData>
      <sheetData sheetId="3712">
        <row r="19">
          <cell r="J19">
            <v>1.0499999999999999E-3</v>
          </cell>
        </row>
      </sheetData>
      <sheetData sheetId="3713">
        <row r="19">
          <cell r="J19">
            <v>1.0499999999999999E-3</v>
          </cell>
        </row>
      </sheetData>
      <sheetData sheetId="3714">
        <row r="19">
          <cell r="J19">
            <v>1.0499999999999999E-3</v>
          </cell>
        </row>
      </sheetData>
      <sheetData sheetId="3715">
        <row r="19">
          <cell r="J19">
            <v>1.0499999999999999E-3</v>
          </cell>
        </row>
      </sheetData>
      <sheetData sheetId="3716">
        <row r="19">
          <cell r="J19">
            <v>1.0499999999999999E-3</v>
          </cell>
        </row>
      </sheetData>
      <sheetData sheetId="3717">
        <row r="19">
          <cell r="J19">
            <v>1.0499999999999999E-3</v>
          </cell>
        </row>
      </sheetData>
      <sheetData sheetId="3718">
        <row r="19">
          <cell r="J19">
            <v>1.0499999999999999E-3</v>
          </cell>
        </row>
      </sheetData>
      <sheetData sheetId="3719">
        <row r="19">
          <cell r="J19">
            <v>1.0499999999999999E-3</v>
          </cell>
        </row>
      </sheetData>
      <sheetData sheetId="3720">
        <row r="19">
          <cell r="J19">
            <v>1.0499999999999999E-3</v>
          </cell>
        </row>
      </sheetData>
      <sheetData sheetId="3721">
        <row r="19">
          <cell r="J19">
            <v>1.0499999999999999E-3</v>
          </cell>
        </row>
      </sheetData>
      <sheetData sheetId="3722">
        <row r="19">
          <cell r="J19">
            <v>1.0499999999999999E-3</v>
          </cell>
        </row>
      </sheetData>
      <sheetData sheetId="3723">
        <row r="19">
          <cell r="J19">
            <v>1.0499999999999999E-3</v>
          </cell>
        </row>
      </sheetData>
      <sheetData sheetId="3724">
        <row r="19">
          <cell r="J19">
            <v>1.0499999999999999E-3</v>
          </cell>
        </row>
      </sheetData>
      <sheetData sheetId="3725">
        <row r="19">
          <cell r="J19">
            <v>1.0499999999999999E-3</v>
          </cell>
        </row>
      </sheetData>
      <sheetData sheetId="3726">
        <row r="19">
          <cell r="J19">
            <v>1.0499999999999999E-3</v>
          </cell>
        </row>
      </sheetData>
      <sheetData sheetId="3727">
        <row r="19">
          <cell r="J19">
            <v>1.0499999999999999E-3</v>
          </cell>
        </row>
      </sheetData>
      <sheetData sheetId="3728">
        <row r="19">
          <cell r="J19">
            <v>1.0499999999999999E-3</v>
          </cell>
        </row>
      </sheetData>
      <sheetData sheetId="3729">
        <row r="19">
          <cell r="J19">
            <v>1.0499999999999999E-3</v>
          </cell>
        </row>
      </sheetData>
      <sheetData sheetId="3730">
        <row r="19">
          <cell r="J19">
            <v>1.0499999999999999E-3</v>
          </cell>
        </row>
      </sheetData>
      <sheetData sheetId="3731">
        <row r="19">
          <cell r="J19">
            <v>1.0499999999999999E-3</v>
          </cell>
        </row>
      </sheetData>
      <sheetData sheetId="3732">
        <row r="19">
          <cell r="J19">
            <v>1.0499999999999999E-3</v>
          </cell>
        </row>
      </sheetData>
      <sheetData sheetId="3733">
        <row r="19">
          <cell r="J19">
            <v>1.0499999999999999E-3</v>
          </cell>
        </row>
      </sheetData>
      <sheetData sheetId="3734">
        <row r="19">
          <cell r="J19">
            <v>1.0499999999999999E-3</v>
          </cell>
        </row>
      </sheetData>
      <sheetData sheetId="3735">
        <row r="19">
          <cell r="J19">
            <v>1.0499999999999999E-3</v>
          </cell>
        </row>
      </sheetData>
      <sheetData sheetId="3736">
        <row r="19">
          <cell r="J19">
            <v>1.0499999999999999E-3</v>
          </cell>
        </row>
      </sheetData>
      <sheetData sheetId="3737">
        <row r="19">
          <cell r="J19">
            <v>1.0499999999999999E-3</v>
          </cell>
        </row>
      </sheetData>
      <sheetData sheetId="3738">
        <row r="19">
          <cell r="J19">
            <v>1.0499999999999999E-3</v>
          </cell>
        </row>
      </sheetData>
      <sheetData sheetId="3739">
        <row r="19">
          <cell r="J19">
            <v>1.0499999999999999E-3</v>
          </cell>
        </row>
      </sheetData>
      <sheetData sheetId="3740">
        <row r="19">
          <cell r="J19">
            <v>1.0499999999999999E-3</v>
          </cell>
        </row>
      </sheetData>
      <sheetData sheetId="3741">
        <row r="19">
          <cell r="J19">
            <v>1.0499999999999999E-3</v>
          </cell>
        </row>
      </sheetData>
      <sheetData sheetId="3742">
        <row r="19">
          <cell r="J19">
            <v>1.0499999999999999E-3</v>
          </cell>
        </row>
      </sheetData>
      <sheetData sheetId="3743">
        <row r="19">
          <cell r="J19">
            <v>1.0499999999999999E-3</v>
          </cell>
        </row>
      </sheetData>
      <sheetData sheetId="3744">
        <row r="19">
          <cell r="J19">
            <v>1.0499999999999999E-3</v>
          </cell>
        </row>
      </sheetData>
      <sheetData sheetId="3745">
        <row r="19">
          <cell r="J19">
            <v>1.0499999999999999E-3</v>
          </cell>
        </row>
      </sheetData>
      <sheetData sheetId="3746">
        <row r="19">
          <cell r="J19">
            <v>1.0499999999999999E-3</v>
          </cell>
        </row>
      </sheetData>
      <sheetData sheetId="3747">
        <row r="19">
          <cell r="J19">
            <v>1.0499999999999999E-3</v>
          </cell>
        </row>
      </sheetData>
      <sheetData sheetId="3748">
        <row r="19">
          <cell r="J19">
            <v>1.0499999999999999E-3</v>
          </cell>
        </row>
      </sheetData>
      <sheetData sheetId="3749">
        <row r="19">
          <cell r="J19">
            <v>1.0499999999999999E-3</v>
          </cell>
        </row>
      </sheetData>
      <sheetData sheetId="3750">
        <row r="19">
          <cell r="J19">
            <v>1.0499999999999999E-3</v>
          </cell>
        </row>
      </sheetData>
      <sheetData sheetId="3751">
        <row r="19">
          <cell r="J19">
            <v>1.0499999999999999E-3</v>
          </cell>
        </row>
      </sheetData>
      <sheetData sheetId="3752">
        <row r="19">
          <cell r="J19">
            <v>1.0499999999999999E-3</v>
          </cell>
        </row>
      </sheetData>
      <sheetData sheetId="3753">
        <row r="19">
          <cell r="J19">
            <v>1.0499999999999999E-3</v>
          </cell>
        </row>
      </sheetData>
      <sheetData sheetId="3754">
        <row r="19">
          <cell r="J19">
            <v>1.0499999999999999E-3</v>
          </cell>
        </row>
      </sheetData>
      <sheetData sheetId="3755">
        <row r="19">
          <cell r="J19">
            <v>1.0499999999999999E-3</v>
          </cell>
        </row>
      </sheetData>
      <sheetData sheetId="3756">
        <row r="19">
          <cell r="J19">
            <v>1.0499999999999999E-3</v>
          </cell>
        </row>
      </sheetData>
      <sheetData sheetId="3757">
        <row r="19">
          <cell r="J19">
            <v>1.0499999999999999E-3</v>
          </cell>
        </row>
      </sheetData>
      <sheetData sheetId="3758">
        <row r="19">
          <cell r="J19">
            <v>1.0499999999999999E-3</v>
          </cell>
        </row>
      </sheetData>
      <sheetData sheetId="3759">
        <row r="19">
          <cell r="J19">
            <v>1.0499999999999999E-3</v>
          </cell>
        </row>
      </sheetData>
      <sheetData sheetId="3760">
        <row r="19">
          <cell r="J19">
            <v>1.0499999999999999E-3</v>
          </cell>
        </row>
      </sheetData>
      <sheetData sheetId="3761">
        <row r="19">
          <cell r="J19">
            <v>1.0499999999999999E-3</v>
          </cell>
        </row>
      </sheetData>
      <sheetData sheetId="3762">
        <row r="19">
          <cell r="J19">
            <v>1.0499999999999999E-3</v>
          </cell>
        </row>
      </sheetData>
      <sheetData sheetId="3763">
        <row r="19">
          <cell r="J19">
            <v>1.0499999999999999E-3</v>
          </cell>
        </row>
      </sheetData>
      <sheetData sheetId="3764">
        <row r="19">
          <cell r="J19">
            <v>1.0499999999999999E-3</v>
          </cell>
        </row>
      </sheetData>
      <sheetData sheetId="3765">
        <row r="19">
          <cell r="J19">
            <v>1.0499999999999999E-3</v>
          </cell>
        </row>
      </sheetData>
      <sheetData sheetId="3766">
        <row r="19">
          <cell r="J19">
            <v>1.0499999999999999E-3</v>
          </cell>
        </row>
      </sheetData>
      <sheetData sheetId="3767">
        <row r="19">
          <cell r="J19">
            <v>1.0499999999999999E-3</v>
          </cell>
        </row>
      </sheetData>
      <sheetData sheetId="3768">
        <row r="19">
          <cell r="J19">
            <v>1.0499999999999999E-3</v>
          </cell>
        </row>
      </sheetData>
      <sheetData sheetId="3769">
        <row r="19">
          <cell r="J19">
            <v>1.0499999999999999E-3</v>
          </cell>
        </row>
      </sheetData>
      <sheetData sheetId="3770">
        <row r="19">
          <cell r="J19">
            <v>1.0499999999999999E-3</v>
          </cell>
        </row>
      </sheetData>
      <sheetData sheetId="3771">
        <row r="19">
          <cell r="J19">
            <v>1.0499999999999999E-3</v>
          </cell>
        </row>
      </sheetData>
      <sheetData sheetId="3772">
        <row r="19">
          <cell r="J19">
            <v>1.0499999999999999E-3</v>
          </cell>
        </row>
      </sheetData>
      <sheetData sheetId="3773">
        <row r="19">
          <cell r="J19">
            <v>1.0499999999999999E-3</v>
          </cell>
        </row>
      </sheetData>
      <sheetData sheetId="3774">
        <row r="19">
          <cell r="J19">
            <v>1.0499999999999999E-3</v>
          </cell>
        </row>
      </sheetData>
      <sheetData sheetId="3775">
        <row r="19">
          <cell r="J19">
            <v>1.0499999999999999E-3</v>
          </cell>
        </row>
      </sheetData>
      <sheetData sheetId="3776">
        <row r="19">
          <cell r="J19">
            <v>1.0499999999999999E-3</v>
          </cell>
        </row>
      </sheetData>
      <sheetData sheetId="3777">
        <row r="19">
          <cell r="J19">
            <v>1.0499999999999999E-3</v>
          </cell>
        </row>
      </sheetData>
      <sheetData sheetId="3778">
        <row r="19">
          <cell r="J19">
            <v>1.0499999999999999E-3</v>
          </cell>
        </row>
      </sheetData>
      <sheetData sheetId="3779">
        <row r="19">
          <cell r="J19">
            <v>1.0499999999999999E-3</v>
          </cell>
        </row>
      </sheetData>
      <sheetData sheetId="3780">
        <row r="19">
          <cell r="J19">
            <v>1.0499999999999999E-3</v>
          </cell>
        </row>
      </sheetData>
      <sheetData sheetId="3781">
        <row r="19">
          <cell r="J19">
            <v>1.0499999999999999E-3</v>
          </cell>
        </row>
      </sheetData>
      <sheetData sheetId="3782">
        <row r="19">
          <cell r="J19">
            <v>1.0499999999999999E-3</v>
          </cell>
        </row>
      </sheetData>
      <sheetData sheetId="3783">
        <row r="19">
          <cell r="J19">
            <v>1.0499999999999999E-3</v>
          </cell>
        </row>
      </sheetData>
      <sheetData sheetId="3784">
        <row r="19">
          <cell r="J19">
            <v>1.0499999999999999E-3</v>
          </cell>
        </row>
      </sheetData>
      <sheetData sheetId="3785">
        <row r="19">
          <cell r="J19">
            <v>1.0499999999999999E-3</v>
          </cell>
        </row>
      </sheetData>
      <sheetData sheetId="3786">
        <row r="19">
          <cell r="J19">
            <v>1.0499999999999999E-3</v>
          </cell>
        </row>
      </sheetData>
      <sheetData sheetId="3787">
        <row r="19">
          <cell r="J19">
            <v>1.0499999999999999E-3</v>
          </cell>
        </row>
      </sheetData>
      <sheetData sheetId="3788">
        <row r="19">
          <cell r="J19">
            <v>1.0499999999999999E-3</v>
          </cell>
        </row>
      </sheetData>
      <sheetData sheetId="3789">
        <row r="19">
          <cell r="J19">
            <v>1.0499999999999999E-3</v>
          </cell>
        </row>
      </sheetData>
      <sheetData sheetId="3790">
        <row r="19">
          <cell r="J19">
            <v>1.0499999999999999E-3</v>
          </cell>
        </row>
      </sheetData>
      <sheetData sheetId="3791">
        <row r="19">
          <cell r="J19">
            <v>1.0499999999999999E-3</v>
          </cell>
        </row>
      </sheetData>
      <sheetData sheetId="3792">
        <row r="19">
          <cell r="J19">
            <v>1.0499999999999999E-3</v>
          </cell>
        </row>
      </sheetData>
      <sheetData sheetId="3793">
        <row r="19">
          <cell r="J19">
            <v>1.0499999999999999E-3</v>
          </cell>
        </row>
      </sheetData>
      <sheetData sheetId="3794">
        <row r="19">
          <cell r="J19">
            <v>1.0499999999999999E-3</v>
          </cell>
        </row>
      </sheetData>
      <sheetData sheetId="3795">
        <row r="19">
          <cell r="J19">
            <v>1.0499999999999999E-3</v>
          </cell>
        </row>
      </sheetData>
      <sheetData sheetId="3796">
        <row r="19">
          <cell r="J19">
            <v>1.0499999999999999E-3</v>
          </cell>
        </row>
      </sheetData>
      <sheetData sheetId="3797">
        <row r="19">
          <cell r="J19">
            <v>1.0499999999999999E-3</v>
          </cell>
        </row>
      </sheetData>
      <sheetData sheetId="3798">
        <row r="19">
          <cell r="J19">
            <v>1.0499999999999999E-3</v>
          </cell>
        </row>
      </sheetData>
      <sheetData sheetId="3799">
        <row r="19">
          <cell r="J19">
            <v>1.0499999999999999E-3</v>
          </cell>
        </row>
      </sheetData>
      <sheetData sheetId="3800">
        <row r="19">
          <cell r="J19">
            <v>1.0499999999999999E-3</v>
          </cell>
        </row>
      </sheetData>
      <sheetData sheetId="3801">
        <row r="19">
          <cell r="J19">
            <v>1.0499999999999999E-3</v>
          </cell>
        </row>
      </sheetData>
      <sheetData sheetId="3802">
        <row r="19">
          <cell r="J19">
            <v>1.0499999999999999E-3</v>
          </cell>
        </row>
      </sheetData>
      <sheetData sheetId="3803">
        <row r="19">
          <cell r="J19">
            <v>1.0499999999999999E-3</v>
          </cell>
        </row>
      </sheetData>
      <sheetData sheetId="3804">
        <row r="19">
          <cell r="J19">
            <v>1.0499999999999999E-3</v>
          </cell>
        </row>
      </sheetData>
      <sheetData sheetId="3805">
        <row r="19">
          <cell r="J19">
            <v>1.0499999999999999E-3</v>
          </cell>
        </row>
      </sheetData>
      <sheetData sheetId="3806">
        <row r="19">
          <cell r="J19">
            <v>1.0499999999999999E-3</v>
          </cell>
        </row>
      </sheetData>
      <sheetData sheetId="3807">
        <row r="19">
          <cell r="J19">
            <v>1.0499999999999999E-3</v>
          </cell>
        </row>
      </sheetData>
      <sheetData sheetId="3808">
        <row r="19">
          <cell r="J19">
            <v>1.0499999999999999E-3</v>
          </cell>
        </row>
      </sheetData>
      <sheetData sheetId="3809">
        <row r="19">
          <cell r="J19">
            <v>1.0499999999999999E-3</v>
          </cell>
        </row>
      </sheetData>
      <sheetData sheetId="3810">
        <row r="19">
          <cell r="J19">
            <v>1.0499999999999999E-3</v>
          </cell>
        </row>
      </sheetData>
      <sheetData sheetId="3811">
        <row r="19">
          <cell r="J19">
            <v>1.0499999999999999E-3</v>
          </cell>
        </row>
      </sheetData>
      <sheetData sheetId="3812">
        <row r="19">
          <cell r="J19">
            <v>1.0499999999999999E-3</v>
          </cell>
        </row>
      </sheetData>
      <sheetData sheetId="3813">
        <row r="19">
          <cell r="J19">
            <v>1.0499999999999999E-3</v>
          </cell>
        </row>
      </sheetData>
      <sheetData sheetId="3814">
        <row r="19">
          <cell r="J19">
            <v>1.0499999999999999E-3</v>
          </cell>
        </row>
      </sheetData>
      <sheetData sheetId="3815">
        <row r="19">
          <cell r="J19">
            <v>1.0499999999999999E-3</v>
          </cell>
        </row>
      </sheetData>
      <sheetData sheetId="3816">
        <row r="19">
          <cell r="J19">
            <v>1.0499999999999999E-3</v>
          </cell>
        </row>
      </sheetData>
      <sheetData sheetId="3817">
        <row r="19">
          <cell r="J19">
            <v>1.0499999999999999E-3</v>
          </cell>
        </row>
      </sheetData>
      <sheetData sheetId="3818">
        <row r="19">
          <cell r="J19">
            <v>1.0499999999999999E-3</v>
          </cell>
        </row>
      </sheetData>
      <sheetData sheetId="3819">
        <row r="19">
          <cell r="J19">
            <v>1.0499999999999999E-3</v>
          </cell>
        </row>
      </sheetData>
      <sheetData sheetId="3820">
        <row r="19">
          <cell r="J19">
            <v>1.0499999999999999E-3</v>
          </cell>
        </row>
      </sheetData>
      <sheetData sheetId="3821">
        <row r="19">
          <cell r="J19">
            <v>1.0499999999999999E-3</v>
          </cell>
        </row>
      </sheetData>
      <sheetData sheetId="3822">
        <row r="19">
          <cell r="J19">
            <v>1.0499999999999999E-3</v>
          </cell>
        </row>
      </sheetData>
      <sheetData sheetId="3823">
        <row r="19">
          <cell r="J19">
            <v>1.0499999999999999E-3</v>
          </cell>
        </row>
      </sheetData>
      <sheetData sheetId="3824">
        <row r="19">
          <cell r="J19">
            <v>1.0499999999999999E-3</v>
          </cell>
        </row>
      </sheetData>
      <sheetData sheetId="3825">
        <row r="19">
          <cell r="J19">
            <v>1.0499999999999999E-3</v>
          </cell>
        </row>
      </sheetData>
      <sheetData sheetId="3826">
        <row r="19">
          <cell r="J19">
            <v>1.0499999999999999E-3</v>
          </cell>
        </row>
      </sheetData>
      <sheetData sheetId="3827">
        <row r="19">
          <cell r="J19">
            <v>1.0499999999999999E-3</v>
          </cell>
        </row>
      </sheetData>
      <sheetData sheetId="3828">
        <row r="19">
          <cell r="J19">
            <v>1.0499999999999999E-3</v>
          </cell>
        </row>
      </sheetData>
      <sheetData sheetId="3829">
        <row r="19">
          <cell r="J19">
            <v>1.0499999999999999E-3</v>
          </cell>
        </row>
      </sheetData>
      <sheetData sheetId="3830">
        <row r="19">
          <cell r="J19">
            <v>1.0499999999999999E-3</v>
          </cell>
        </row>
      </sheetData>
      <sheetData sheetId="3831">
        <row r="19">
          <cell r="J19">
            <v>1.0499999999999999E-3</v>
          </cell>
        </row>
      </sheetData>
      <sheetData sheetId="3832">
        <row r="19">
          <cell r="J19">
            <v>1.0499999999999999E-3</v>
          </cell>
        </row>
      </sheetData>
      <sheetData sheetId="3833">
        <row r="19">
          <cell r="J19">
            <v>1.0499999999999999E-3</v>
          </cell>
        </row>
      </sheetData>
      <sheetData sheetId="3834">
        <row r="19">
          <cell r="J19">
            <v>1.0499999999999999E-3</v>
          </cell>
        </row>
      </sheetData>
      <sheetData sheetId="3835">
        <row r="19">
          <cell r="J19">
            <v>1.0499999999999999E-3</v>
          </cell>
        </row>
      </sheetData>
      <sheetData sheetId="3836">
        <row r="19">
          <cell r="J19">
            <v>1.0499999999999999E-3</v>
          </cell>
        </row>
      </sheetData>
      <sheetData sheetId="3837">
        <row r="19">
          <cell r="J19">
            <v>1.0499999999999999E-3</v>
          </cell>
        </row>
      </sheetData>
      <sheetData sheetId="3838">
        <row r="19">
          <cell r="J19">
            <v>1.0499999999999999E-3</v>
          </cell>
        </row>
      </sheetData>
      <sheetData sheetId="3839">
        <row r="19">
          <cell r="J19">
            <v>1.0499999999999999E-3</v>
          </cell>
        </row>
      </sheetData>
      <sheetData sheetId="3840">
        <row r="19">
          <cell r="J19">
            <v>1.0499999999999999E-3</v>
          </cell>
        </row>
      </sheetData>
      <sheetData sheetId="3841">
        <row r="19">
          <cell r="J19">
            <v>1.0499999999999999E-3</v>
          </cell>
        </row>
      </sheetData>
      <sheetData sheetId="3842">
        <row r="19">
          <cell r="J19">
            <v>1.0499999999999999E-3</v>
          </cell>
        </row>
      </sheetData>
      <sheetData sheetId="3843">
        <row r="19">
          <cell r="J19">
            <v>1.0499999999999999E-3</v>
          </cell>
        </row>
      </sheetData>
      <sheetData sheetId="3844">
        <row r="19">
          <cell r="J19">
            <v>1.0499999999999999E-3</v>
          </cell>
        </row>
      </sheetData>
      <sheetData sheetId="3845">
        <row r="19">
          <cell r="J19">
            <v>1.0499999999999999E-3</v>
          </cell>
        </row>
      </sheetData>
      <sheetData sheetId="3846">
        <row r="19">
          <cell r="J19">
            <v>1.0499999999999999E-3</v>
          </cell>
        </row>
      </sheetData>
      <sheetData sheetId="3847">
        <row r="19">
          <cell r="J19">
            <v>1.0499999999999999E-3</v>
          </cell>
        </row>
      </sheetData>
      <sheetData sheetId="3848">
        <row r="19">
          <cell r="J19">
            <v>1.0499999999999999E-3</v>
          </cell>
        </row>
      </sheetData>
      <sheetData sheetId="3849">
        <row r="19">
          <cell r="J19">
            <v>1.0499999999999999E-3</v>
          </cell>
        </row>
      </sheetData>
      <sheetData sheetId="3850">
        <row r="19">
          <cell r="J19">
            <v>1.0499999999999999E-3</v>
          </cell>
        </row>
      </sheetData>
      <sheetData sheetId="3851">
        <row r="19">
          <cell r="J19">
            <v>1.0499999999999999E-3</v>
          </cell>
        </row>
      </sheetData>
      <sheetData sheetId="3852">
        <row r="19">
          <cell r="J19">
            <v>1.0499999999999999E-3</v>
          </cell>
        </row>
      </sheetData>
      <sheetData sheetId="3853">
        <row r="19">
          <cell r="J19">
            <v>1.0499999999999999E-3</v>
          </cell>
        </row>
      </sheetData>
      <sheetData sheetId="3854">
        <row r="19">
          <cell r="J19">
            <v>1.0499999999999999E-3</v>
          </cell>
        </row>
      </sheetData>
      <sheetData sheetId="3855">
        <row r="19">
          <cell r="J19">
            <v>1.0499999999999999E-3</v>
          </cell>
        </row>
      </sheetData>
      <sheetData sheetId="3856">
        <row r="19">
          <cell r="J19">
            <v>1.0499999999999999E-3</v>
          </cell>
        </row>
      </sheetData>
      <sheetData sheetId="3857">
        <row r="19">
          <cell r="J19">
            <v>1.0499999999999999E-3</v>
          </cell>
        </row>
      </sheetData>
      <sheetData sheetId="3858">
        <row r="19">
          <cell r="J19">
            <v>1.0499999999999999E-3</v>
          </cell>
        </row>
      </sheetData>
      <sheetData sheetId="3859">
        <row r="19">
          <cell r="J19">
            <v>1.0499999999999999E-3</v>
          </cell>
        </row>
      </sheetData>
      <sheetData sheetId="3860">
        <row r="19">
          <cell r="J19">
            <v>1.0499999999999999E-3</v>
          </cell>
        </row>
      </sheetData>
      <sheetData sheetId="3861">
        <row r="19">
          <cell r="J19">
            <v>1.0499999999999999E-3</v>
          </cell>
        </row>
      </sheetData>
      <sheetData sheetId="3862">
        <row r="19">
          <cell r="J19">
            <v>1.0499999999999999E-3</v>
          </cell>
        </row>
      </sheetData>
      <sheetData sheetId="3863">
        <row r="19">
          <cell r="J19">
            <v>1.0499999999999999E-3</v>
          </cell>
        </row>
      </sheetData>
      <sheetData sheetId="3864">
        <row r="19">
          <cell r="J19">
            <v>1.0499999999999999E-3</v>
          </cell>
        </row>
      </sheetData>
      <sheetData sheetId="3865">
        <row r="19">
          <cell r="J19">
            <v>1.0499999999999999E-3</v>
          </cell>
        </row>
      </sheetData>
      <sheetData sheetId="3866">
        <row r="19">
          <cell r="J19">
            <v>1.0499999999999999E-3</v>
          </cell>
        </row>
      </sheetData>
      <sheetData sheetId="3867">
        <row r="19">
          <cell r="J19">
            <v>1.0499999999999999E-3</v>
          </cell>
        </row>
      </sheetData>
      <sheetData sheetId="3868">
        <row r="19">
          <cell r="J19">
            <v>1.0499999999999999E-3</v>
          </cell>
        </row>
      </sheetData>
      <sheetData sheetId="3869">
        <row r="19">
          <cell r="J19">
            <v>1.0499999999999999E-3</v>
          </cell>
        </row>
      </sheetData>
      <sheetData sheetId="3870">
        <row r="19">
          <cell r="J19">
            <v>1.0499999999999999E-3</v>
          </cell>
        </row>
      </sheetData>
      <sheetData sheetId="3871">
        <row r="19">
          <cell r="J19">
            <v>1.0499999999999999E-3</v>
          </cell>
        </row>
      </sheetData>
      <sheetData sheetId="3872">
        <row r="19">
          <cell r="J19">
            <v>1.0499999999999999E-3</v>
          </cell>
        </row>
      </sheetData>
      <sheetData sheetId="3873">
        <row r="19">
          <cell r="J19">
            <v>1.0499999999999999E-3</v>
          </cell>
        </row>
      </sheetData>
      <sheetData sheetId="3874">
        <row r="19">
          <cell r="J19">
            <v>1.0499999999999999E-3</v>
          </cell>
        </row>
      </sheetData>
      <sheetData sheetId="3875">
        <row r="19">
          <cell r="J19">
            <v>1.0499999999999999E-3</v>
          </cell>
        </row>
      </sheetData>
      <sheetData sheetId="3876">
        <row r="19">
          <cell r="J19">
            <v>1.0499999999999999E-3</v>
          </cell>
        </row>
      </sheetData>
      <sheetData sheetId="3877">
        <row r="19">
          <cell r="J19">
            <v>1.0499999999999999E-3</v>
          </cell>
        </row>
      </sheetData>
      <sheetData sheetId="3878">
        <row r="19">
          <cell r="J19">
            <v>1.0499999999999999E-3</v>
          </cell>
        </row>
      </sheetData>
      <sheetData sheetId="3879">
        <row r="19">
          <cell r="J19">
            <v>1.0499999999999999E-3</v>
          </cell>
        </row>
      </sheetData>
      <sheetData sheetId="3880">
        <row r="19">
          <cell r="J19">
            <v>1.0499999999999999E-3</v>
          </cell>
        </row>
      </sheetData>
      <sheetData sheetId="3881">
        <row r="19">
          <cell r="J19">
            <v>1.0499999999999999E-3</v>
          </cell>
        </row>
      </sheetData>
      <sheetData sheetId="3882">
        <row r="19">
          <cell r="J19">
            <v>1.0499999999999999E-3</v>
          </cell>
        </row>
      </sheetData>
      <sheetData sheetId="3883">
        <row r="19">
          <cell r="J19">
            <v>1.0499999999999999E-3</v>
          </cell>
        </row>
      </sheetData>
      <sheetData sheetId="3884">
        <row r="19">
          <cell r="J19">
            <v>1.0499999999999999E-3</v>
          </cell>
        </row>
      </sheetData>
      <sheetData sheetId="3885">
        <row r="19">
          <cell r="J19">
            <v>1.0499999999999999E-3</v>
          </cell>
        </row>
      </sheetData>
      <sheetData sheetId="3886">
        <row r="19">
          <cell r="J19">
            <v>1.0499999999999999E-3</v>
          </cell>
        </row>
      </sheetData>
      <sheetData sheetId="3887">
        <row r="19">
          <cell r="J19">
            <v>1.0499999999999999E-3</v>
          </cell>
        </row>
      </sheetData>
      <sheetData sheetId="3888">
        <row r="19">
          <cell r="J19">
            <v>1.0499999999999999E-3</v>
          </cell>
        </row>
      </sheetData>
      <sheetData sheetId="3889">
        <row r="19">
          <cell r="J19">
            <v>1.0499999999999999E-3</v>
          </cell>
        </row>
      </sheetData>
      <sheetData sheetId="3890">
        <row r="19">
          <cell r="J19">
            <v>1.0499999999999999E-3</v>
          </cell>
        </row>
      </sheetData>
      <sheetData sheetId="3891">
        <row r="19">
          <cell r="J19">
            <v>1.0499999999999999E-3</v>
          </cell>
        </row>
      </sheetData>
      <sheetData sheetId="3892">
        <row r="19">
          <cell r="J19">
            <v>1.0499999999999999E-3</v>
          </cell>
        </row>
      </sheetData>
      <sheetData sheetId="3893">
        <row r="19">
          <cell r="J19">
            <v>1.0499999999999999E-3</v>
          </cell>
        </row>
      </sheetData>
      <sheetData sheetId="3894">
        <row r="19">
          <cell r="J19">
            <v>1.0499999999999999E-3</v>
          </cell>
        </row>
      </sheetData>
      <sheetData sheetId="3895">
        <row r="19">
          <cell r="J19">
            <v>1.0499999999999999E-3</v>
          </cell>
        </row>
      </sheetData>
      <sheetData sheetId="3896">
        <row r="19">
          <cell r="J19">
            <v>1.0499999999999999E-3</v>
          </cell>
        </row>
      </sheetData>
      <sheetData sheetId="3897">
        <row r="19">
          <cell r="J19">
            <v>1.0499999999999999E-3</v>
          </cell>
        </row>
      </sheetData>
      <sheetData sheetId="3898">
        <row r="19">
          <cell r="J19">
            <v>1.0499999999999999E-3</v>
          </cell>
        </row>
      </sheetData>
      <sheetData sheetId="3899">
        <row r="19">
          <cell r="J19">
            <v>1.0499999999999999E-3</v>
          </cell>
        </row>
      </sheetData>
      <sheetData sheetId="3900">
        <row r="19">
          <cell r="J19">
            <v>1.0499999999999999E-3</v>
          </cell>
        </row>
      </sheetData>
      <sheetData sheetId="3901">
        <row r="19">
          <cell r="J19">
            <v>1.0499999999999999E-3</v>
          </cell>
        </row>
      </sheetData>
      <sheetData sheetId="3902">
        <row r="19">
          <cell r="J19">
            <v>1.0499999999999999E-3</v>
          </cell>
        </row>
      </sheetData>
      <sheetData sheetId="3903">
        <row r="19">
          <cell r="J19">
            <v>1.0499999999999999E-3</v>
          </cell>
        </row>
      </sheetData>
      <sheetData sheetId="3904">
        <row r="19">
          <cell r="J19">
            <v>1.0499999999999999E-3</v>
          </cell>
        </row>
      </sheetData>
      <sheetData sheetId="3905">
        <row r="19">
          <cell r="J19">
            <v>1.0499999999999999E-3</v>
          </cell>
        </row>
      </sheetData>
      <sheetData sheetId="3906">
        <row r="19">
          <cell r="J19">
            <v>1.0499999999999999E-3</v>
          </cell>
        </row>
      </sheetData>
      <sheetData sheetId="3907">
        <row r="19">
          <cell r="J19">
            <v>1.0499999999999999E-3</v>
          </cell>
        </row>
      </sheetData>
      <sheetData sheetId="3908">
        <row r="19">
          <cell r="J19">
            <v>1.0499999999999999E-3</v>
          </cell>
        </row>
      </sheetData>
      <sheetData sheetId="3909">
        <row r="19">
          <cell r="J19">
            <v>1.0499999999999999E-3</v>
          </cell>
        </row>
      </sheetData>
      <sheetData sheetId="3910">
        <row r="19">
          <cell r="J19">
            <v>1.0499999999999999E-3</v>
          </cell>
        </row>
      </sheetData>
      <sheetData sheetId="3911">
        <row r="19">
          <cell r="J19">
            <v>1.0499999999999999E-3</v>
          </cell>
        </row>
      </sheetData>
      <sheetData sheetId="3912">
        <row r="19">
          <cell r="J19">
            <v>1.0499999999999999E-3</v>
          </cell>
        </row>
      </sheetData>
      <sheetData sheetId="3913">
        <row r="19">
          <cell r="J19">
            <v>1.0499999999999999E-3</v>
          </cell>
        </row>
      </sheetData>
      <sheetData sheetId="3914">
        <row r="19">
          <cell r="J19">
            <v>1.0499999999999999E-3</v>
          </cell>
        </row>
      </sheetData>
      <sheetData sheetId="3915">
        <row r="19">
          <cell r="J19">
            <v>1.0499999999999999E-3</v>
          </cell>
        </row>
      </sheetData>
      <sheetData sheetId="3916">
        <row r="19">
          <cell r="J19">
            <v>1.0499999999999999E-3</v>
          </cell>
        </row>
      </sheetData>
      <sheetData sheetId="3917">
        <row r="19">
          <cell r="J19">
            <v>1.0499999999999999E-3</v>
          </cell>
        </row>
      </sheetData>
      <sheetData sheetId="3918">
        <row r="19">
          <cell r="J19">
            <v>1.0499999999999999E-3</v>
          </cell>
        </row>
      </sheetData>
      <sheetData sheetId="3919">
        <row r="19">
          <cell r="J19">
            <v>1.0499999999999999E-3</v>
          </cell>
        </row>
      </sheetData>
      <sheetData sheetId="3920">
        <row r="19">
          <cell r="J19">
            <v>1.0499999999999999E-3</v>
          </cell>
        </row>
      </sheetData>
      <sheetData sheetId="3921">
        <row r="19">
          <cell r="J19">
            <v>1.0499999999999999E-3</v>
          </cell>
        </row>
      </sheetData>
      <sheetData sheetId="3922">
        <row r="19">
          <cell r="J19">
            <v>1.0499999999999999E-3</v>
          </cell>
        </row>
      </sheetData>
      <sheetData sheetId="3923">
        <row r="19">
          <cell r="J19">
            <v>1.0499999999999999E-3</v>
          </cell>
        </row>
      </sheetData>
      <sheetData sheetId="3924">
        <row r="19">
          <cell r="J19">
            <v>1.0499999999999999E-3</v>
          </cell>
        </row>
      </sheetData>
      <sheetData sheetId="3925">
        <row r="19">
          <cell r="J19">
            <v>1.0499999999999999E-3</v>
          </cell>
        </row>
      </sheetData>
      <sheetData sheetId="3926">
        <row r="19">
          <cell r="J19">
            <v>1.0499999999999999E-3</v>
          </cell>
        </row>
      </sheetData>
      <sheetData sheetId="3927">
        <row r="19">
          <cell r="J19">
            <v>1.0499999999999999E-3</v>
          </cell>
        </row>
      </sheetData>
      <sheetData sheetId="3928">
        <row r="19">
          <cell r="J19">
            <v>1.0499999999999999E-3</v>
          </cell>
        </row>
      </sheetData>
      <sheetData sheetId="3929">
        <row r="19">
          <cell r="J19">
            <v>1.0499999999999999E-3</v>
          </cell>
        </row>
      </sheetData>
      <sheetData sheetId="3930">
        <row r="19">
          <cell r="J19">
            <v>1.0499999999999999E-3</v>
          </cell>
        </row>
      </sheetData>
      <sheetData sheetId="3931">
        <row r="19">
          <cell r="J19">
            <v>1.0499999999999999E-3</v>
          </cell>
        </row>
      </sheetData>
      <sheetData sheetId="3932">
        <row r="19">
          <cell r="J19">
            <v>1.0499999999999999E-3</v>
          </cell>
        </row>
      </sheetData>
      <sheetData sheetId="3933">
        <row r="19">
          <cell r="J19">
            <v>1.0499999999999999E-3</v>
          </cell>
        </row>
      </sheetData>
      <sheetData sheetId="3934">
        <row r="19">
          <cell r="J19">
            <v>1.0499999999999999E-3</v>
          </cell>
        </row>
      </sheetData>
      <sheetData sheetId="3935">
        <row r="19">
          <cell r="J19">
            <v>1.0499999999999999E-3</v>
          </cell>
        </row>
      </sheetData>
      <sheetData sheetId="3936">
        <row r="19">
          <cell r="J19">
            <v>1.0499999999999999E-3</v>
          </cell>
        </row>
      </sheetData>
      <sheetData sheetId="3937">
        <row r="19">
          <cell r="J19">
            <v>1.0499999999999999E-3</v>
          </cell>
        </row>
      </sheetData>
      <sheetData sheetId="3938">
        <row r="19">
          <cell r="J19">
            <v>1.0499999999999999E-3</v>
          </cell>
        </row>
      </sheetData>
      <sheetData sheetId="3939">
        <row r="19">
          <cell r="J19">
            <v>1.0499999999999999E-3</v>
          </cell>
        </row>
      </sheetData>
      <sheetData sheetId="3940">
        <row r="19">
          <cell r="J19">
            <v>1.0499999999999999E-3</v>
          </cell>
        </row>
      </sheetData>
      <sheetData sheetId="3941">
        <row r="19">
          <cell r="J19">
            <v>1.0499999999999999E-3</v>
          </cell>
        </row>
      </sheetData>
      <sheetData sheetId="3942">
        <row r="19">
          <cell r="J19">
            <v>1.0499999999999999E-3</v>
          </cell>
        </row>
      </sheetData>
      <sheetData sheetId="3943">
        <row r="19">
          <cell r="J19">
            <v>1.0499999999999999E-3</v>
          </cell>
        </row>
      </sheetData>
      <sheetData sheetId="3944">
        <row r="19">
          <cell r="J19">
            <v>1.0499999999999999E-3</v>
          </cell>
        </row>
      </sheetData>
      <sheetData sheetId="3945">
        <row r="19">
          <cell r="J19">
            <v>1.0499999999999999E-3</v>
          </cell>
        </row>
      </sheetData>
      <sheetData sheetId="3946">
        <row r="19">
          <cell r="J19">
            <v>1.0499999999999999E-3</v>
          </cell>
        </row>
      </sheetData>
      <sheetData sheetId="3947">
        <row r="19">
          <cell r="J19">
            <v>1.0499999999999999E-3</v>
          </cell>
        </row>
      </sheetData>
      <sheetData sheetId="3948">
        <row r="19">
          <cell r="J19">
            <v>1.0499999999999999E-3</v>
          </cell>
        </row>
      </sheetData>
      <sheetData sheetId="3949">
        <row r="19">
          <cell r="J19">
            <v>1.0499999999999999E-3</v>
          </cell>
        </row>
      </sheetData>
      <sheetData sheetId="3950">
        <row r="19">
          <cell r="J19">
            <v>1.0499999999999999E-3</v>
          </cell>
        </row>
      </sheetData>
      <sheetData sheetId="3951">
        <row r="19">
          <cell r="J19">
            <v>1.0499999999999999E-3</v>
          </cell>
        </row>
      </sheetData>
      <sheetData sheetId="3952">
        <row r="19">
          <cell r="J19">
            <v>1.0499999999999999E-3</v>
          </cell>
        </row>
      </sheetData>
      <sheetData sheetId="3953">
        <row r="19">
          <cell r="J19">
            <v>1.0499999999999999E-3</v>
          </cell>
        </row>
      </sheetData>
      <sheetData sheetId="3954">
        <row r="19">
          <cell r="J19">
            <v>1.0499999999999999E-3</v>
          </cell>
        </row>
      </sheetData>
      <sheetData sheetId="3955">
        <row r="19">
          <cell r="J19">
            <v>1.0499999999999999E-3</v>
          </cell>
        </row>
      </sheetData>
      <sheetData sheetId="3956">
        <row r="19">
          <cell r="J19">
            <v>1.0499999999999999E-3</v>
          </cell>
        </row>
      </sheetData>
      <sheetData sheetId="3957">
        <row r="19">
          <cell r="J19">
            <v>1.0499999999999999E-3</v>
          </cell>
        </row>
      </sheetData>
      <sheetData sheetId="3958">
        <row r="19">
          <cell r="J19">
            <v>1.0499999999999999E-3</v>
          </cell>
        </row>
      </sheetData>
      <sheetData sheetId="3959">
        <row r="19">
          <cell r="J19">
            <v>1.0499999999999999E-3</v>
          </cell>
        </row>
      </sheetData>
      <sheetData sheetId="3960">
        <row r="19">
          <cell r="J19">
            <v>1.0499999999999999E-3</v>
          </cell>
        </row>
      </sheetData>
      <sheetData sheetId="3961">
        <row r="19">
          <cell r="J19">
            <v>1.0499999999999999E-3</v>
          </cell>
        </row>
      </sheetData>
      <sheetData sheetId="3962">
        <row r="19">
          <cell r="J19">
            <v>1.0499999999999999E-3</v>
          </cell>
        </row>
      </sheetData>
      <sheetData sheetId="3963">
        <row r="19">
          <cell r="J19">
            <v>1.0499999999999999E-3</v>
          </cell>
        </row>
      </sheetData>
      <sheetData sheetId="3964">
        <row r="19">
          <cell r="J19">
            <v>1.0499999999999999E-3</v>
          </cell>
        </row>
      </sheetData>
      <sheetData sheetId="3965">
        <row r="19">
          <cell r="J19">
            <v>1.0499999999999999E-3</v>
          </cell>
        </row>
      </sheetData>
      <sheetData sheetId="3966">
        <row r="19">
          <cell r="J19">
            <v>1.0499999999999999E-3</v>
          </cell>
        </row>
      </sheetData>
      <sheetData sheetId="3967">
        <row r="19">
          <cell r="J19">
            <v>1.0499999999999999E-3</v>
          </cell>
        </row>
      </sheetData>
      <sheetData sheetId="3968">
        <row r="19">
          <cell r="J19">
            <v>1.0499999999999999E-3</v>
          </cell>
        </row>
      </sheetData>
      <sheetData sheetId="3969">
        <row r="19">
          <cell r="J19">
            <v>1.0499999999999999E-3</v>
          </cell>
        </row>
      </sheetData>
      <sheetData sheetId="3970">
        <row r="19">
          <cell r="J19">
            <v>1.0499999999999999E-3</v>
          </cell>
        </row>
      </sheetData>
      <sheetData sheetId="3971">
        <row r="19">
          <cell r="J19">
            <v>1.0499999999999999E-3</v>
          </cell>
        </row>
      </sheetData>
      <sheetData sheetId="3972">
        <row r="19">
          <cell r="J19">
            <v>1.0499999999999999E-3</v>
          </cell>
        </row>
      </sheetData>
      <sheetData sheetId="3973">
        <row r="19">
          <cell r="J19">
            <v>1.0499999999999999E-3</v>
          </cell>
        </row>
      </sheetData>
      <sheetData sheetId="3974">
        <row r="19">
          <cell r="J19">
            <v>1.0499999999999999E-3</v>
          </cell>
        </row>
      </sheetData>
      <sheetData sheetId="3975">
        <row r="19">
          <cell r="J19">
            <v>1.0499999999999999E-3</v>
          </cell>
        </row>
      </sheetData>
      <sheetData sheetId="3976">
        <row r="19">
          <cell r="J19">
            <v>1.0499999999999999E-3</v>
          </cell>
        </row>
      </sheetData>
      <sheetData sheetId="3977">
        <row r="19">
          <cell r="J19">
            <v>1.0499999999999999E-3</v>
          </cell>
        </row>
      </sheetData>
      <sheetData sheetId="3978">
        <row r="19">
          <cell r="J19">
            <v>1.0499999999999999E-3</v>
          </cell>
        </row>
      </sheetData>
      <sheetData sheetId="3979">
        <row r="19">
          <cell r="J19">
            <v>1.0499999999999999E-3</v>
          </cell>
        </row>
      </sheetData>
      <sheetData sheetId="3980">
        <row r="19">
          <cell r="J19">
            <v>1.0499999999999999E-3</v>
          </cell>
        </row>
      </sheetData>
      <sheetData sheetId="3981">
        <row r="19">
          <cell r="J19">
            <v>1.0499999999999999E-3</v>
          </cell>
        </row>
      </sheetData>
      <sheetData sheetId="3982">
        <row r="19">
          <cell r="J19">
            <v>1.0499999999999999E-3</v>
          </cell>
        </row>
      </sheetData>
      <sheetData sheetId="3983">
        <row r="19">
          <cell r="J19">
            <v>1.0499999999999999E-3</v>
          </cell>
        </row>
      </sheetData>
      <sheetData sheetId="3984">
        <row r="19">
          <cell r="J19">
            <v>1.0499999999999999E-3</v>
          </cell>
        </row>
      </sheetData>
      <sheetData sheetId="3985">
        <row r="19">
          <cell r="J19">
            <v>1.0499999999999999E-3</v>
          </cell>
        </row>
      </sheetData>
      <sheetData sheetId="3986">
        <row r="19">
          <cell r="J19">
            <v>1.0499999999999999E-3</v>
          </cell>
        </row>
      </sheetData>
      <sheetData sheetId="3987">
        <row r="19">
          <cell r="J19">
            <v>1.0499999999999999E-3</v>
          </cell>
        </row>
      </sheetData>
      <sheetData sheetId="3988">
        <row r="19">
          <cell r="J19">
            <v>1.0499999999999999E-3</v>
          </cell>
        </row>
      </sheetData>
      <sheetData sheetId="3989">
        <row r="19">
          <cell r="J19">
            <v>1.0499999999999999E-3</v>
          </cell>
        </row>
      </sheetData>
      <sheetData sheetId="3990">
        <row r="19">
          <cell r="J19">
            <v>1.0499999999999999E-3</v>
          </cell>
        </row>
      </sheetData>
      <sheetData sheetId="3991">
        <row r="19">
          <cell r="J19">
            <v>1.0499999999999999E-3</v>
          </cell>
        </row>
      </sheetData>
      <sheetData sheetId="3992">
        <row r="19">
          <cell r="J19">
            <v>1.0499999999999999E-3</v>
          </cell>
        </row>
      </sheetData>
      <sheetData sheetId="3993">
        <row r="19">
          <cell r="J19">
            <v>1.0499999999999999E-3</v>
          </cell>
        </row>
      </sheetData>
      <sheetData sheetId="3994">
        <row r="19">
          <cell r="J19">
            <v>1.0499999999999999E-3</v>
          </cell>
        </row>
      </sheetData>
      <sheetData sheetId="3995">
        <row r="19">
          <cell r="J19">
            <v>1.0499999999999999E-3</v>
          </cell>
        </row>
      </sheetData>
      <sheetData sheetId="3996">
        <row r="19">
          <cell r="J19">
            <v>1.0499999999999999E-3</v>
          </cell>
        </row>
      </sheetData>
      <sheetData sheetId="3997">
        <row r="19">
          <cell r="J19">
            <v>1.0499999999999999E-3</v>
          </cell>
        </row>
      </sheetData>
      <sheetData sheetId="3998">
        <row r="19">
          <cell r="J19">
            <v>1.0499999999999999E-3</v>
          </cell>
        </row>
      </sheetData>
      <sheetData sheetId="3999">
        <row r="19">
          <cell r="J19">
            <v>1.0499999999999999E-3</v>
          </cell>
        </row>
      </sheetData>
      <sheetData sheetId="4000">
        <row r="19">
          <cell r="J19">
            <v>1.0499999999999999E-3</v>
          </cell>
        </row>
      </sheetData>
      <sheetData sheetId="4001">
        <row r="19">
          <cell r="J19">
            <v>1.0499999999999999E-3</v>
          </cell>
        </row>
      </sheetData>
      <sheetData sheetId="4002">
        <row r="19">
          <cell r="J19">
            <v>1.0499999999999999E-3</v>
          </cell>
        </row>
      </sheetData>
      <sheetData sheetId="4003">
        <row r="19">
          <cell r="J19">
            <v>1.0499999999999999E-3</v>
          </cell>
        </row>
      </sheetData>
      <sheetData sheetId="4004">
        <row r="19">
          <cell r="J19">
            <v>1.0499999999999999E-3</v>
          </cell>
        </row>
      </sheetData>
      <sheetData sheetId="4005">
        <row r="19">
          <cell r="J19">
            <v>1.0499999999999999E-3</v>
          </cell>
        </row>
      </sheetData>
      <sheetData sheetId="4006">
        <row r="19">
          <cell r="J19">
            <v>1.0499999999999999E-3</v>
          </cell>
        </row>
      </sheetData>
      <sheetData sheetId="4007">
        <row r="19">
          <cell r="J19">
            <v>1.0499999999999999E-3</v>
          </cell>
        </row>
      </sheetData>
      <sheetData sheetId="4008">
        <row r="19">
          <cell r="J19">
            <v>1.0499999999999999E-3</v>
          </cell>
        </row>
      </sheetData>
      <sheetData sheetId="4009">
        <row r="19">
          <cell r="J19">
            <v>1.0499999999999999E-3</v>
          </cell>
        </row>
      </sheetData>
      <sheetData sheetId="4010">
        <row r="19">
          <cell r="J19">
            <v>1.0499999999999999E-3</v>
          </cell>
        </row>
      </sheetData>
      <sheetData sheetId="4011">
        <row r="19">
          <cell r="J19">
            <v>1.0499999999999999E-3</v>
          </cell>
        </row>
      </sheetData>
      <sheetData sheetId="4012">
        <row r="19">
          <cell r="J19">
            <v>1.0499999999999999E-3</v>
          </cell>
        </row>
      </sheetData>
      <sheetData sheetId="4013">
        <row r="19">
          <cell r="J19">
            <v>1.0499999999999999E-3</v>
          </cell>
        </row>
      </sheetData>
      <sheetData sheetId="4014">
        <row r="19">
          <cell r="J19">
            <v>1.0499999999999999E-3</v>
          </cell>
        </row>
      </sheetData>
      <sheetData sheetId="4015">
        <row r="19">
          <cell r="J19">
            <v>1.0499999999999999E-3</v>
          </cell>
        </row>
      </sheetData>
      <sheetData sheetId="4016">
        <row r="19">
          <cell r="J19">
            <v>1.0499999999999999E-3</v>
          </cell>
        </row>
      </sheetData>
      <sheetData sheetId="4017">
        <row r="19">
          <cell r="J19">
            <v>1.0499999999999999E-3</v>
          </cell>
        </row>
      </sheetData>
      <sheetData sheetId="4018">
        <row r="19">
          <cell r="J19">
            <v>1.0499999999999999E-3</v>
          </cell>
        </row>
      </sheetData>
      <sheetData sheetId="4019">
        <row r="19">
          <cell r="J19">
            <v>1.0499999999999999E-3</v>
          </cell>
        </row>
      </sheetData>
      <sheetData sheetId="4020">
        <row r="19">
          <cell r="J19">
            <v>1.0499999999999999E-3</v>
          </cell>
        </row>
      </sheetData>
      <sheetData sheetId="4021">
        <row r="19">
          <cell r="J19">
            <v>1.0499999999999999E-3</v>
          </cell>
        </row>
      </sheetData>
      <sheetData sheetId="4022">
        <row r="19">
          <cell r="J19">
            <v>1.0499999999999999E-3</v>
          </cell>
        </row>
      </sheetData>
      <sheetData sheetId="4023">
        <row r="19">
          <cell r="J19">
            <v>1.0499999999999999E-3</v>
          </cell>
        </row>
      </sheetData>
      <sheetData sheetId="4024">
        <row r="19">
          <cell r="J19">
            <v>1.0499999999999999E-3</v>
          </cell>
        </row>
      </sheetData>
      <sheetData sheetId="4025">
        <row r="19">
          <cell r="J19">
            <v>1.0499999999999999E-3</v>
          </cell>
        </row>
      </sheetData>
      <sheetData sheetId="4026">
        <row r="19">
          <cell r="J19">
            <v>1.0499999999999999E-3</v>
          </cell>
        </row>
      </sheetData>
      <sheetData sheetId="4027">
        <row r="19">
          <cell r="J19">
            <v>1.0499999999999999E-3</v>
          </cell>
        </row>
      </sheetData>
      <sheetData sheetId="4028">
        <row r="19">
          <cell r="J19">
            <v>1.0499999999999999E-3</v>
          </cell>
        </row>
      </sheetData>
      <sheetData sheetId="4029">
        <row r="19">
          <cell r="J19">
            <v>1.0499999999999999E-3</v>
          </cell>
        </row>
      </sheetData>
      <sheetData sheetId="4030">
        <row r="19">
          <cell r="J19">
            <v>1.0499999999999999E-3</v>
          </cell>
        </row>
      </sheetData>
      <sheetData sheetId="4031">
        <row r="19">
          <cell r="J19">
            <v>1.0499999999999999E-3</v>
          </cell>
        </row>
      </sheetData>
      <sheetData sheetId="4032">
        <row r="19">
          <cell r="J19">
            <v>1.0499999999999999E-3</v>
          </cell>
        </row>
      </sheetData>
      <sheetData sheetId="4033">
        <row r="19">
          <cell r="J19">
            <v>1.0499999999999999E-3</v>
          </cell>
        </row>
      </sheetData>
      <sheetData sheetId="4034">
        <row r="19">
          <cell r="J19">
            <v>1.0499999999999999E-3</v>
          </cell>
        </row>
      </sheetData>
      <sheetData sheetId="4035">
        <row r="19">
          <cell r="J19">
            <v>1.0499999999999999E-3</v>
          </cell>
        </row>
      </sheetData>
      <sheetData sheetId="4036">
        <row r="19">
          <cell r="J19">
            <v>1.0499999999999999E-3</v>
          </cell>
        </row>
      </sheetData>
      <sheetData sheetId="4037">
        <row r="19">
          <cell r="J19">
            <v>1.0499999999999999E-3</v>
          </cell>
        </row>
      </sheetData>
      <sheetData sheetId="4038">
        <row r="19">
          <cell r="J19">
            <v>1.0499999999999999E-3</v>
          </cell>
        </row>
      </sheetData>
      <sheetData sheetId="4039">
        <row r="19">
          <cell r="J19">
            <v>1.0499999999999999E-3</v>
          </cell>
        </row>
      </sheetData>
      <sheetData sheetId="4040">
        <row r="19">
          <cell r="J19">
            <v>1.0499999999999999E-3</v>
          </cell>
        </row>
      </sheetData>
      <sheetData sheetId="4041">
        <row r="19">
          <cell r="J19">
            <v>1.0499999999999999E-3</v>
          </cell>
        </row>
      </sheetData>
      <sheetData sheetId="4042">
        <row r="19">
          <cell r="J19">
            <v>1.0499999999999999E-3</v>
          </cell>
        </row>
      </sheetData>
      <sheetData sheetId="4043">
        <row r="19">
          <cell r="J19">
            <v>1.0499999999999999E-3</v>
          </cell>
        </row>
      </sheetData>
      <sheetData sheetId="4044">
        <row r="19">
          <cell r="J19">
            <v>1.0499999999999999E-3</v>
          </cell>
        </row>
      </sheetData>
      <sheetData sheetId="4045">
        <row r="19">
          <cell r="J19">
            <v>1.0499999999999999E-3</v>
          </cell>
        </row>
      </sheetData>
      <sheetData sheetId="4046">
        <row r="19">
          <cell r="J19">
            <v>1.0499999999999999E-3</v>
          </cell>
        </row>
      </sheetData>
      <sheetData sheetId="4047">
        <row r="19">
          <cell r="J19">
            <v>1.0499999999999999E-3</v>
          </cell>
        </row>
      </sheetData>
      <sheetData sheetId="4048">
        <row r="19">
          <cell r="J19">
            <v>1.0499999999999999E-3</v>
          </cell>
        </row>
      </sheetData>
      <sheetData sheetId="4049">
        <row r="19">
          <cell r="J19">
            <v>1.0499999999999999E-3</v>
          </cell>
        </row>
      </sheetData>
      <sheetData sheetId="4050">
        <row r="19">
          <cell r="J19">
            <v>1.0499999999999999E-3</v>
          </cell>
        </row>
      </sheetData>
      <sheetData sheetId="4051">
        <row r="19">
          <cell r="J19">
            <v>1.0499999999999999E-3</v>
          </cell>
        </row>
      </sheetData>
      <sheetData sheetId="4052">
        <row r="19">
          <cell r="J19">
            <v>1.0499999999999999E-3</v>
          </cell>
        </row>
      </sheetData>
      <sheetData sheetId="4053">
        <row r="19">
          <cell r="J19">
            <v>1.0499999999999999E-3</v>
          </cell>
        </row>
      </sheetData>
      <sheetData sheetId="4054">
        <row r="19">
          <cell r="J19">
            <v>1.0499999999999999E-3</v>
          </cell>
        </row>
      </sheetData>
      <sheetData sheetId="4055">
        <row r="19">
          <cell r="J19">
            <v>1.0499999999999999E-3</v>
          </cell>
        </row>
      </sheetData>
      <sheetData sheetId="4056">
        <row r="19">
          <cell r="J19">
            <v>1.0499999999999999E-3</v>
          </cell>
        </row>
      </sheetData>
      <sheetData sheetId="4057">
        <row r="19">
          <cell r="J19">
            <v>1.0499999999999999E-3</v>
          </cell>
        </row>
      </sheetData>
      <sheetData sheetId="4058">
        <row r="19">
          <cell r="J19">
            <v>1.0499999999999999E-3</v>
          </cell>
        </row>
      </sheetData>
      <sheetData sheetId="4059">
        <row r="19">
          <cell r="J19">
            <v>1.0499999999999999E-3</v>
          </cell>
        </row>
      </sheetData>
      <sheetData sheetId="4060">
        <row r="19">
          <cell r="J19">
            <v>1.0499999999999999E-3</v>
          </cell>
        </row>
      </sheetData>
      <sheetData sheetId="4061">
        <row r="19">
          <cell r="J19">
            <v>1.0499999999999999E-3</v>
          </cell>
        </row>
      </sheetData>
      <sheetData sheetId="4062">
        <row r="19">
          <cell r="J19">
            <v>1.0499999999999999E-3</v>
          </cell>
        </row>
      </sheetData>
      <sheetData sheetId="4063">
        <row r="19">
          <cell r="J19">
            <v>1.0499999999999999E-3</v>
          </cell>
        </row>
      </sheetData>
      <sheetData sheetId="4064">
        <row r="19">
          <cell r="J19">
            <v>1.0499999999999999E-3</v>
          </cell>
        </row>
      </sheetData>
      <sheetData sheetId="4065">
        <row r="19">
          <cell r="J19">
            <v>1.0499999999999999E-3</v>
          </cell>
        </row>
      </sheetData>
      <sheetData sheetId="4066">
        <row r="19">
          <cell r="J19">
            <v>1.0499999999999999E-3</v>
          </cell>
        </row>
      </sheetData>
      <sheetData sheetId="4067">
        <row r="19">
          <cell r="J19">
            <v>1.0499999999999999E-3</v>
          </cell>
        </row>
      </sheetData>
      <sheetData sheetId="4068">
        <row r="19">
          <cell r="J19">
            <v>1.0499999999999999E-3</v>
          </cell>
        </row>
      </sheetData>
      <sheetData sheetId="4069">
        <row r="19">
          <cell r="J19">
            <v>1.0499999999999999E-3</v>
          </cell>
        </row>
      </sheetData>
      <sheetData sheetId="4070">
        <row r="19">
          <cell r="J19">
            <v>1.0499999999999999E-3</v>
          </cell>
        </row>
      </sheetData>
      <sheetData sheetId="4071">
        <row r="19">
          <cell r="J19">
            <v>1.0499999999999999E-3</v>
          </cell>
        </row>
      </sheetData>
      <sheetData sheetId="4072">
        <row r="19">
          <cell r="J19">
            <v>1.0499999999999999E-3</v>
          </cell>
        </row>
      </sheetData>
      <sheetData sheetId="4073">
        <row r="19">
          <cell r="J19">
            <v>1.0499999999999999E-3</v>
          </cell>
        </row>
      </sheetData>
      <sheetData sheetId="4074">
        <row r="19">
          <cell r="J19">
            <v>1.0499999999999999E-3</v>
          </cell>
        </row>
      </sheetData>
      <sheetData sheetId="4075">
        <row r="19">
          <cell r="J19">
            <v>1.0499999999999999E-3</v>
          </cell>
        </row>
      </sheetData>
      <sheetData sheetId="4076">
        <row r="19">
          <cell r="J19">
            <v>1.0499999999999999E-3</v>
          </cell>
        </row>
      </sheetData>
      <sheetData sheetId="4077">
        <row r="19">
          <cell r="J19">
            <v>1.0499999999999999E-3</v>
          </cell>
        </row>
      </sheetData>
      <sheetData sheetId="4078">
        <row r="19">
          <cell r="J19">
            <v>1.0499999999999999E-3</v>
          </cell>
        </row>
      </sheetData>
      <sheetData sheetId="4079">
        <row r="19">
          <cell r="J19">
            <v>1.0499999999999999E-3</v>
          </cell>
        </row>
      </sheetData>
      <sheetData sheetId="4080">
        <row r="19">
          <cell r="J19">
            <v>1.0499999999999999E-3</v>
          </cell>
        </row>
      </sheetData>
      <sheetData sheetId="4081">
        <row r="19">
          <cell r="J19">
            <v>1.0499999999999999E-3</v>
          </cell>
        </row>
      </sheetData>
      <sheetData sheetId="4082">
        <row r="19">
          <cell r="J19">
            <v>1.0499999999999999E-3</v>
          </cell>
        </row>
      </sheetData>
      <sheetData sheetId="4083">
        <row r="19">
          <cell r="J19">
            <v>1.0499999999999999E-3</v>
          </cell>
        </row>
      </sheetData>
      <sheetData sheetId="4084">
        <row r="19">
          <cell r="J19">
            <v>1.0499999999999999E-3</v>
          </cell>
        </row>
      </sheetData>
      <sheetData sheetId="4085">
        <row r="19">
          <cell r="J19">
            <v>1.0499999999999999E-3</v>
          </cell>
        </row>
      </sheetData>
      <sheetData sheetId="4086">
        <row r="19">
          <cell r="J19">
            <v>1.0499999999999999E-3</v>
          </cell>
        </row>
      </sheetData>
      <sheetData sheetId="4087">
        <row r="19">
          <cell r="J19">
            <v>1.0499999999999999E-3</v>
          </cell>
        </row>
      </sheetData>
      <sheetData sheetId="4088">
        <row r="19">
          <cell r="J19">
            <v>1.0499999999999999E-3</v>
          </cell>
        </row>
      </sheetData>
      <sheetData sheetId="4089">
        <row r="19">
          <cell r="J19">
            <v>1.0499999999999999E-3</v>
          </cell>
        </row>
      </sheetData>
      <sheetData sheetId="4090">
        <row r="19">
          <cell r="J19">
            <v>1.0499999999999999E-3</v>
          </cell>
        </row>
      </sheetData>
      <sheetData sheetId="4091">
        <row r="19">
          <cell r="J19">
            <v>1.0499999999999999E-3</v>
          </cell>
        </row>
      </sheetData>
      <sheetData sheetId="4092">
        <row r="19">
          <cell r="J19">
            <v>1.0499999999999999E-3</v>
          </cell>
        </row>
      </sheetData>
      <sheetData sheetId="4093">
        <row r="19">
          <cell r="J19">
            <v>1.0499999999999999E-3</v>
          </cell>
        </row>
      </sheetData>
      <sheetData sheetId="4094">
        <row r="19">
          <cell r="J19">
            <v>1.0499999999999999E-3</v>
          </cell>
        </row>
      </sheetData>
      <sheetData sheetId="4095">
        <row r="19">
          <cell r="J19">
            <v>1.0499999999999999E-3</v>
          </cell>
        </row>
      </sheetData>
      <sheetData sheetId="4096">
        <row r="19">
          <cell r="J19">
            <v>1.0499999999999999E-3</v>
          </cell>
        </row>
      </sheetData>
      <sheetData sheetId="4097">
        <row r="19">
          <cell r="J19">
            <v>1.0499999999999999E-3</v>
          </cell>
        </row>
      </sheetData>
      <sheetData sheetId="4098">
        <row r="19">
          <cell r="J19">
            <v>1.0499999999999999E-3</v>
          </cell>
        </row>
      </sheetData>
      <sheetData sheetId="4099">
        <row r="19">
          <cell r="J19">
            <v>1.0499999999999999E-3</v>
          </cell>
        </row>
      </sheetData>
      <sheetData sheetId="4100">
        <row r="19">
          <cell r="J19">
            <v>1.0499999999999999E-3</v>
          </cell>
        </row>
      </sheetData>
      <sheetData sheetId="4101">
        <row r="19">
          <cell r="J19">
            <v>1.0499999999999999E-3</v>
          </cell>
        </row>
      </sheetData>
      <sheetData sheetId="4102">
        <row r="19">
          <cell r="J19">
            <v>1.0499999999999999E-3</v>
          </cell>
        </row>
      </sheetData>
      <sheetData sheetId="4103">
        <row r="19">
          <cell r="J19">
            <v>1.0499999999999999E-3</v>
          </cell>
        </row>
      </sheetData>
      <sheetData sheetId="4104">
        <row r="19">
          <cell r="J19">
            <v>1.0499999999999999E-3</v>
          </cell>
        </row>
      </sheetData>
      <sheetData sheetId="4105">
        <row r="19">
          <cell r="J19">
            <v>1.0499999999999999E-3</v>
          </cell>
        </row>
      </sheetData>
      <sheetData sheetId="4106">
        <row r="19">
          <cell r="J19">
            <v>1.0499999999999999E-3</v>
          </cell>
        </row>
      </sheetData>
      <sheetData sheetId="4107">
        <row r="19">
          <cell r="J19">
            <v>1.0499999999999999E-3</v>
          </cell>
        </row>
      </sheetData>
      <sheetData sheetId="4108">
        <row r="19">
          <cell r="J19">
            <v>1.0499999999999999E-3</v>
          </cell>
        </row>
      </sheetData>
      <sheetData sheetId="4109">
        <row r="19">
          <cell r="J19">
            <v>1.0499999999999999E-3</v>
          </cell>
        </row>
      </sheetData>
      <sheetData sheetId="4110">
        <row r="19">
          <cell r="J19">
            <v>1.0499999999999999E-3</v>
          </cell>
        </row>
      </sheetData>
      <sheetData sheetId="4111">
        <row r="19">
          <cell r="J19">
            <v>1.0499999999999999E-3</v>
          </cell>
        </row>
      </sheetData>
      <sheetData sheetId="4112">
        <row r="19">
          <cell r="J19">
            <v>1.0499999999999999E-3</v>
          </cell>
        </row>
      </sheetData>
      <sheetData sheetId="4113">
        <row r="19">
          <cell r="J19">
            <v>1.0499999999999999E-3</v>
          </cell>
        </row>
      </sheetData>
      <sheetData sheetId="4114">
        <row r="19">
          <cell r="J19">
            <v>1.0499999999999999E-3</v>
          </cell>
        </row>
      </sheetData>
      <sheetData sheetId="4115">
        <row r="19">
          <cell r="J19">
            <v>1.0499999999999999E-3</v>
          </cell>
        </row>
      </sheetData>
      <sheetData sheetId="4116">
        <row r="19">
          <cell r="J19">
            <v>1.0499999999999999E-3</v>
          </cell>
        </row>
      </sheetData>
      <sheetData sheetId="4117">
        <row r="19">
          <cell r="J19">
            <v>1.0499999999999999E-3</v>
          </cell>
        </row>
      </sheetData>
      <sheetData sheetId="4118">
        <row r="19">
          <cell r="J19">
            <v>1.0499999999999999E-3</v>
          </cell>
        </row>
      </sheetData>
      <sheetData sheetId="4119">
        <row r="19">
          <cell r="J19">
            <v>1.0499999999999999E-3</v>
          </cell>
        </row>
      </sheetData>
      <sheetData sheetId="4120">
        <row r="19">
          <cell r="J19">
            <v>1.0499999999999999E-3</v>
          </cell>
        </row>
      </sheetData>
      <sheetData sheetId="4121">
        <row r="19">
          <cell r="J19">
            <v>1.0499999999999999E-3</v>
          </cell>
        </row>
      </sheetData>
      <sheetData sheetId="4122">
        <row r="19">
          <cell r="J19">
            <v>1.0499999999999999E-3</v>
          </cell>
        </row>
      </sheetData>
      <sheetData sheetId="4123">
        <row r="19">
          <cell r="J19">
            <v>1.0499999999999999E-3</v>
          </cell>
        </row>
      </sheetData>
      <sheetData sheetId="4124">
        <row r="19">
          <cell r="J19">
            <v>1.0499999999999999E-3</v>
          </cell>
        </row>
      </sheetData>
      <sheetData sheetId="4125">
        <row r="19">
          <cell r="J19">
            <v>1.0499999999999999E-3</v>
          </cell>
        </row>
      </sheetData>
      <sheetData sheetId="4126">
        <row r="19">
          <cell r="J19">
            <v>1.0499999999999999E-3</v>
          </cell>
        </row>
      </sheetData>
      <sheetData sheetId="4127">
        <row r="19">
          <cell r="J19">
            <v>1.0499999999999999E-3</v>
          </cell>
        </row>
      </sheetData>
      <sheetData sheetId="4128">
        <row r="19">
          <cell r="J19">
            <v>1.0499999999999999E-3</v>
          </cell>
        </row>
      </sheetData>
      <sheetData sheetId="4129">
        <row r="19">
          <cell r="J19">
            <v>1.0499999999999999E-3</v>
          </cell>
        </row>
      </sheetData>
      <sheetData sheetId="4130">
        <row r="19">
          <cell r="J19">
            <v>1.0499999999999999E-3</v>
          </cell>
        </row>
      </sheetData>
      <sheetData sheetId="4131">
        <row r="19">
          <cell r="J19">
            <v>1.0499999999999999E-3</v>
          </cell>
        </row>
      </sheetData>
      <sheetData sheetId="4132">
        <row r="19">
          <cell r="J19">
            <v>1.0499999999999999E-3</v>
          </cell>
        </row>
      </sheetData>
      <sheetData sheetId="4133">
        <row r="19">
          <cell r="J19">
            <v>1.0499999999999999E-3</v>
          </cell>
        </row>
      </sheetData>
      <sheetData sheetId="4134">
        <row r="19">
          <cell r="J19">
            <v>1.0499999999999999E-3</v>
          </cell>
        </row>
      </sheetData>
      <sheetData sheetId="4135">
        <row r="19">
          <cell r="J19">
            <v>1.0499999999999999E-3</v>
          </cell>
        </row>
      </sheetData>
      <sheetData sheetId="4136">
        <row r="19">
          <cell r="J19">
            <v>1.0499999999999999E-3</v>
          </cell>
        </row>
      </sheetData>
      <sheetData sheetId="4137">
        <row r="19">
          <cell r="J19">
            <v>1.0499999999999999E-3</v>
          </cell>
        </row>
      </sheetData>
      <sheetData sheetId="4138">
        <row r="19">
          <cell r="J19">
            <v>1.0499999999999999E-3</v>
          </cell>
        </row>
      </sheetData>
      <sheetData sheetId="4139">
        <row r="19">
          <cell r="J19">
            <v>1.0499999999999999E-3</v>
          </cell>
        </row>
      </sheetData>
      <sheetData sheetId="4140">
        <row r="19">
          <cell r="J19">
            <v>1.0499999999999999E-3</v>
          </cell>
        </row>
      </sheetData>
      <sheetData sheetId="4141">
        <row r="19">
          <cell r="J19">
            <v>1.0499999999999999E-3</v>
          </cell>
        </row>
      </sheetData>
      <sheetData sheetId="4142">
        <row r="19">
          <cell r="J19">
            <v>1.0499999999999999E-3</v>
          </cell>
        </row>
      </sheetData>
      <sheetData sheetId="4143">
        <row r="19">
          <cell r="J19">
            <v>1.0499999999999999E-3</v>
          </cell>
        </row>
      </sheetData>
      <sheetData sheetId="4144">
        <row r="19">
          <cell r="J19">
            <v>1.0499999999999999E-3</v>
          </cell>
        </row>
      </sheetData>
      <sheetData sheetId="4145">
        <row r="19">
          <cell r="J19">
            <v>1.0499999999999999E-3</v>
          </cell>
        </row>
      </sheetData>
      <sheetData sheetId="4146">
        <row r="19">
          <cell r="J19">
            <v>1.0499999999999999E-3</v>
          </cell>
        </row>
      </sheetData>
      <sheetData sheetId="4147">
        <row r="19">
          <cell r="J19">
            <v>1.0499999999999999E-3</v>
          </cell>
        </row>
      </sheetData>
      <sheetData sheetId="4148">
        <row r="19">
          <cell r="J19">
            <v>1.0499999999999999E-3</v>
          </cell>
        </row>
      </sheetData>
      <sheetData sheetId="4149">
        <row r="19">
          <cell r="J19">
            <v>1.0499999999999999E-3</v>
          </cell>
        </row>
      </sheetData>
      <sheetData sheetId="4150">
        <row r="19">
          <cell r="J19">
            <v>1.0499999999999999E-3</v>
          </cell>
        </row>
      </sheetData>
      <sheetData sheetId="4151">
        <row r="19">
          <cell r="J19">
            <v>1.0499999999999999E-3</v>
          </cell>
        </row>
      </sheetData>
      <sheetData sheetId="4152">
        <row r="19">
          <cell r="J19">
            <v>1.0499999999999999E-3</v>
          </cell>
        </row>
      </sheetData>
      <sheetData sheetId="4153">
        <row r="19">
          <cell r="J19">
            <v>1.0499999999999999E-3</v>
          </cell>
        </row>
      </sheetData>
      <sheetData sheetId="4154">
        <row r="19">
          <cell r="J19">
            <v>1.0499999999999999E-3</v>
          </cell>
        </row>
      </sheetData>
      <sheetData sheetId="4155">
        <row r="19">
          <cell r="J19">
            <v>1.0499999999999999E-3</v>
          </cell>
        </row>
      </sheetData>
      <sheetData sheetId="4156">
        <row r="19">
          <cell r="J19">
            <v>1.0499999999999999E-3</v>
          </cell>
        </row>
      </sheetData>
      <sheetData sheetId="4157">
        <row r="19">
          <cell r="J19">
            <v>1.0499999999999999E-3</v>
          </cell>
        </row>
      </sheetData>
      <sheetData sheetId="4158">
        <row r="19">
          <cell r="J19">
            <v>1.0499999999999999E-3</v>
          </cell>
        </row>
      </sheetData>
      <sheetData sheetId="4159">
        <row r="19">
          <cell r="J19">
            <v>1.0499999999999999E-3</v>
          </cell>
        </row>
      </sheetData>
      <sheetData sheetId="4160">
        <row r="19">
          <cell r="J19">
            <v>1.0499999999999999E-3</v>
          </cell>
        </row>
      </sheetData>
      <sheetData sheetId="4161">
        <row r="19">
          <cell r="J19">
            <v>1.0499999999999999E-3</v>
          </cell>
        </row>
      </sheetData>
      <sheetData sheetId="4162">
        <row r="19">
          <cell r="J19">
            <v>1.0499999999999999E-3</v>
          </cell>
        </row>
      </sheetData>
      <sheetData sheetId="4163">
        <row r="19">
          <cell r="J19">
            <v>1.0499999999999999E-3</v>
          </cell>
        </row>
      </sheetData>
      <sheetData sheetId="4164">
        <row r="19">
          <cell r="J19">
            <v>1.0499999999999999E-3</v>
          </cell>
        </row>
      </sheetData>
      <sheetData sheetId="4165">
        <row r="19">
          <cell r="J19">
            <v>1.0499999999999999E-3</v>
          </cell>
        </row>
      </sheetData>
      <sheetData sheetId="4166">
        <row r="19">
          <cell r="J19">
            <v>1.0499999999999999E-3</v>
          </cell>
        </row>
      </sheetData>
      <sheetData sheetId="4167">
        <row r="19">
          <cell r="J19">
            <v>1.0499999999999999E-3</v>
          </cell>
        </row>
      </sheetData>
      <sheetData sheetId="4168">
        <row r="19">
          <cell r="J19">
            <v>1.0499999999999999E-3</v>
          </cell>
        </row>
      </sheetData>
      <sheetData sheetId="4169">
        <row r="19">
          <cell r="J19">
            <v>1.0499999999999999E-3</v>
          </cell>
        </row>
      </sheetData>
      <sheetData sheetId="4170">
        <row r="19">
          <cell r="J19">
            <v>1.0499999999999999E-3</v>
          </cell>
        </row>
      </sheetData>
      <sheetData sheetId="4171">
        <row r="19">
          <cell r="J19">
            <v>1.0499999999999999E-3</v>
          </cell>
        </row>
      </sheetData>
      <sheetData sheetId="4172">
        <row r="19">
          <cell r="J19">
            <v>1.0499999999999999E-3</v>
          </cell>
        </row>
      </sheetData>
      <sheetData sheetId="4173">
        <row r="19">
          <cell r="J19">
            <v>1.0499999999999999E-3</v>
          </cell>
        </row>
      </sheetData>
      <sheetData sheetId="4174">
        <row r="19">
          <cell r="J19">
            <v>1.0499999999999999E-3</v>
          </cell>
        </row>
      </sheetData>
      <sheetData sheetId="4175">
        <row r="19">
          <cell r="J19">
            <v>1.0499999999999999E-3</v>
          </cell>
        </row>
      </sheetData>
      <sheetData sheetId="4176">
        <row r="19">
          <cell r="J19">
            <v>1.0499999999999999E-3</v>
          </cell>
        </row>
      </sheetData>
      <sheetData sheetId="4177">
        <row r="19">
          <cell r="J19">
            <v>1.0499999999999999E-3</v>
          </cell>
        </row>
      </sheetData>
      <sheetData sheetId="4178">
        <row r="19">
          <cell r="J19">
            <v>1.0499999999999999E-3</v>
          </cell>
        </row>
      </sheetData>
      <sheetData sheetId="4179">
        <row r="19">
          <cell r="J19">
            <v>1.0499999999999999E-3</v>
          </cell>
        </row>
      </sheetData>
      <sheetData sheetId="4180">
        <row r="19">
          <cell r="J19">
            <v>1.0499999999999999E-3</v>
          </cell>
        </row>
      </sheetData>
      <sheetData sheetId="4181">
        <row r="19">
          <cell r="J19">
            <v>1.0499999999999999E-3</v>
          </cell>
        </row>
      </sheetData>
      <sheetData sheetId="4182">
        <row r="19">
          <cell r="J19">
            <v>1.0499999999999999E-3</v>
          </cell>
        </row>
      </sheetData>
      <sheetData sheetId="4183">
        <row r="19">
          <cell r="J19">
            <v>1.0499999999999999E-3</v>
          </cell>
        </row>
      </sheetData>
      <sheetData sheetId="4184">
        <row r="19">
          <cell r="J19">
            <v>1.0499999999999999E-3</v>
          </cell>
        </row>
      </sheetData>
      <sheetData sheetId="4185">
        <row r="19">
          <cell r="J19">
            <v>1.0499999999999999E-3</v>
          </cell>
        </row>
      </sheetData>
      <sheetData sheetId="4186">
        <row r="19">
          <cell r="J19">
            <v>1.0499999999999999E-3</v>
          </cell>
        </row>
      </sheetData>
      <sheetData sheetId="4187">
        <row r="19">
          <cell r="J19">
            <v>1.0499999999999999E-3</v>
          </cell>
        </row>
      </sheetData>
      <sheetData sheetId="4188">
        <row r="19">
          <cell r="J19">
            <v>1.0499999999999999E-3</v>
          </cell>
        </row>
      </sheetData>
      <sheetData sheetId="4189">
        <row r="19">
          <cell r="J19">
            <v>1.0499999999999999E-3</v>
          </cell>
        </row>
      </sheetData>
      <sheetData sheetId="4190">
        <row r="19">
          <cell r="J19">
            <v>1.0499999999999999E-3</v>
          </cell>
        </row>
      </sheetData>
      <sheetData sheetId="4191">
        <row r="19">
          <cell r="J19">
            <v>1.0499999999999999E-3</v>
          </cell>
        </row>
      </sheetData>
      <sheetData sheetId="4192">
        <row r="19">
          <cell r="J19">
            <v>1.0499999999999999E-3</v>
          </cell>
        </row>
      </sheetData>
      <sheetData sheetId="4193">
        <row r="19">
          <cell r="J19">
            <v>1.0499999999999999E-3</v>
          </cell>
        </row>
      </sheetData>
      <sheetData sheetId="4194">
        <row r="19">
          <cell r="J19">
            <v>1.0499999999999999E-3</v>
          </cell>
        </row>
      </sheetData>
      <sheetData sheetId="4195">
        <row r="19">
          <cell r="J19">
            <v>1.0499999999999999E-3</v>
          </cell>
        </row>
      </sheetData>
      <sheetData sheetId="4196">
        <row r="19">
          <cell r="J19">
            <v>1.0499999999999999E-3</v>
          </cell>
        </row>
      </sheetData>
      <sheetData sheetId="4197">
        <row r="19">
          <cell r="J19">
            <v>1.0499999999999999E-3</v>
          </cell>
        </row>
      </sheetData>
      <sheetData sheetId="4198">
        <row r="19">
          <cell r="J19">
            <v>1.0499999999999999E-3</v>
          </cell>
        </row>
      </sheetData>
      <sheetData sheetId="4199">
        <row r="19">
          <cell r="J19">
            <v>1.0499999999999999E-3</v>
          </cell>
        </row>
      </sheetData>
      <sheetData sheetId="4200">
        <row r="19">
          <cell r="J19">
            <v>1.0499999999999999E-3</v>
          </cell>
        </row>
      </sheetData>
      <sheetData sheetId="4201">
        <row r="19">
          <cell r="J19">
            <v>1.0499999999999999E-3</v>
          </cell>
        </row>
      </sheetData>
      <sheetData sheetId="4202">
        <row r="19">
          <cell r="J19">
            <v>1.0499999999999999E-3</v>
          </cell>
        </row>
      </sheetData>
      <sheetData sheetId="4203">
        <row r="19">
          <cell r="J19">
            <v>1.0499999999999999E-3</v>
          </cell>
        </row>
      </sheetData>
      <sheetData sheetId="4204">
        <row r="19">
          <cell r="J19">
            <v>1.0499999999999999E-3</v>
          </cell>
        </row>
      </sheetData>
      <sheetData sheetId="4205">
        <row r="19">
          <cell r="J19">
            <v>1.0499999999999999E-3</v>
          </cell>
        </row>
      </sheetData>
      <sheetData sheetId="4206">
        <row r="19">
          <cell r="J19">
            <v>1.0499999999999999E-3</v>
          </cell>
        </row>
      </sheetData>
      <sheetData sheetId="4207">
        <row r="19">
          <cell r="J19">
            <v>1.0499999999999999E-3</v>
          </cell>
        </row>
      </sheetData>
      <sheetData sheetId="4208">
        <row r="19">
          <cell r="J19">
            <v>1.0499999999999999E-3</v>
          </cell>
        </row>
      </sheetData>
      <sheetData sheetId="4209">
        <row r="19">
          <cell r="J19">
            <v>1.0499999999999999E-3</v>
          </cell>
        </row>
      </sheetData>
      <sheetData sheetId="4210">
        <row r="19">
          <cell r="J19">
            <v>1.0499999999999999E-3</v>
          </cell>
        </row>
      </sheetData>
      <sheetData sheetId="4211">
        <row r="19">
          <cell r="J19">
            <v>1.0499999999999999E-3</v>
          </cell>
        </row>
      </sheetData>
      <sheetData sheetId="4212">
        <row r="19">
          <cell r="J19">
            <v>1.0499999999999999E-3</v>
          </cell>
        </row>
      </sheetData>
      <sheetData sheetId="4213">
        <row r="19">
          <cell r="J19">
            <v>1.0499999999999999E-3</v>
          </cell>
        </row>
      </sheetData>
      <sheetData sheetId="4214">
        <row r="19">
          <cell r="J19">
            <v>1.0499999999999999E-3</v>
          </cell>
        </row>
      </sheetData>
      <sheetData sheetId="4215">
        <row r="19">
          <cell r="J19">
            <v>1.0499999999999999E-3</v>
          </cell>
        </row>
      </sheetData>
      <sheetData sheetId="4216">
        <row r="19">
          <cell r="J19">
            <v>1.0499999999999999E-3</v>
          </cell>
        </row>
      </sheetData>
      <sheetData sheetId="4217">
        <row r="19">
          <cell r="J19">
            <v>1.0499999999999999E-3</v>
          </cell>
        </row>
      </sheetData>
      <sheetData sheetId="4218">
        <row r="19">
          <cell r="J19">
            <v>1.0499999999999999E-3</v>
          </cell>
        </row>
      </sheetData>
      <sheetData sheetId="4219">
        <row r="19">
          <cell r="J19">
            <v>1.0499999999999999E-3</v>
          </cell>
        </row>
      </sheetData>
      <sheetData sheetId="4220">
        <row r="19">
          <cell r="J19">
            <v>1.0499999999999999E-3</v>
          </cell>
        </row>
      </sheetData>
      <sheetData sheetId="4221">
        <row r="19">
          <cell r="J19">
            <v>1.0499999999999999E-3</v>
          </cell>
        </row>
      </sheetData>
      <sheetData sheetId="4222">
        <row r="19">
          <cell r="J19">
            <v>1.0499999999999999E-3</v>
          </cell>
        </row>
      </sheetData>
      <sheetData sheetId="4223">
        <row r="19">
          <cell r="J19">
            <v>1.0499999999999999E-3</v>
          </cell>
        </row>
      </sheetData>
      <sheetData sheetId="4224">
        <row r="19">
          <cell r="J19">
            <v>1.0499999999999999E-3</v>
          </cell>
        </row>
      </sheetData>
      <sheetData sheetId="4225">
        <row r="19">
          <cell r="J19">
            <v>1.0499999999999999E-3</v>
          </cell>
        </row>
      </sheetData>
      <sheetData sheetId="4226">
        <row r="19">
          <cell r="J19">
            <v>1.0499999999999999E-3</v>
          </cell>
        </row>
      </sheetData>
      <sheetData sheetId="4227">
        <row r="19">
          <cell r="J19">
            <v>1.0499999999999999E-3</v>
          </cell>
        </row>
      </sheetData>
      <sheetData sheetId="4228">
        <row r="19">
          <cell r="J19">
            <v>1.0499999999999999E-3</v>
          </cell>
        </row>
      </sheetData>
      <sheetData sheetId="4229">
        <row r="19">
          <cell r="J19">
            <v>1.0499999999999999E-3</v>
          </cell>
        </row>
      </sheetData>
      <sheetData sheetId="4230">
        <row r="19">
          <cell r="J19">
            <v>1.0499999999999999E-3</v>
          </cell>
        </row>
      </sheetData>
      <sheetData sheetId="4231">
        <row r="19">
          <cell r="J19">
            <v>1.0499999999999999E-3</v>
          </cell>
        </row>
      </sheetData>
      <sheetData sheetId="4232">
        <row r="19">
          <cell r="J19">
            <v>1.0499999999999999E-3</v>
          </cell>
        </row>
      </sheetData>
      <sheetData sheetId="4233">
        <row r="19">
          <cell r="J19">
            <v>1.0499999999999999E-3</v>
          </cell>
        </row>
      </sheetData>
      <sheetData sheetId="4234">
        <row r="19">
          <cell r="J19">
            <v>1.0499999999999999E-3</v>
          </cell>
        </row>
      </sheetData>
      <sheetData sheetId="4235">
        <row r="19">
          <cell r="J19">
            <v>1.0499999999999999E-3</v>
          </cell>
        </row>
      </sheetData>
      <sheetData sheetId="4236">
        <row r="19">
          <cell r="J19">
            <v>1.0499999999999999E-3</v>
          </cell>
        </row>
      </sheetData>
      <sheetData sheetId="4237">
        <row r="19">
          <cell r="J19">
            <v>1.0499999999999999E-3</v>
          </cell>
        </row>
      </sheetData>
      <sheetData sheetId="4238">
        <row r="19">
          <cell r="J19">
            <v>1.0499999999999999E-3</v>
          </cell>
        </row>
      </sheetData>
      <sheetData sheetId="4239">
        <row r="19">
          <cell r="J19">
            <v>1.0499999999999999E-3</v>
          </cell>
        </row>
      </sheetData>
      <sheetData sheetId="4240">
        <row r="19">
          <cell r="J19">
            <v>1.0499999999999999E-3</v>
          </cell>
        </row>
      </sheetData>
      <sheetData sheetId="4241">
        <row r="19">
          <cell r="J19">
            <v>1.0499999999999999E-3</v>
          </cell>
        </row>
      </sheetData>
      <sheetData sheetId="4242">
        <row r="19">
          <cell r="J19">
            <v>1.0499999999999999E-3</v>
          </cell>
        </row>
      </sheetData>
      <sheetData sheetId="4243">
        <row r="19">
          <cell r="J19">
            <v>1.0499999999999999E-3</v>
          </cell>
        </row>
      </sheetData>
      <sheetData sheetId="4244">
        <row r="19">
          <cell r="J19">
            <v>1.0499999999999999E-3</v>
          </cell>
        </row>
      </sheetData>
      <sheetData sheetId="4245">
        <row r="19">
          <cell r="J19">
            <v>1.0499999999999999E-3</v>
          </cell>
        </row>
      </sheetData>
      <sheetData sheetId="4246">
        <row r="19">
          <cell r="J19">
            <v>1.0499999999999999E-3</v>
          </cell>
        </row>
      </sheetData>
      <sheetData sheetId="4247">
        <row r="19">
          <cell r="J19">
            <v>1.0499999999999999E-3</v>
          </cell>
        </row>
      </sheetData>
      <sheetData sheetId="4248">
        <row r="19">
          <cell r="J19">
            <v>1.0499999999999999E-3</v>
          </cell>
        </row>
      </sheetData>
      <sheetData sheetId="4249">
        <row r="19">
          <cell r="J19">
            <v>1.0499999999999999E-3</v>
          </cell>
        </row>
      </sheetData>
      <sheetData sheetId="4250">
        <row r="19">
          <cell r="J19">
            <v>1.0499999999999999E-3</v>
          </cell>
        </row>
      </sheetData>
      <sheetData sheetId="4251">
        <row r="19">
          <cell r="J19">
            <v>1.0499999999999999E-3</v>
          </cell>
        </row>
      </sheetData>
      <sheetData sheetId="4252">
        <row r="19">
          <cell r="J19">
            <v>1.0499999999999999E-3</v>
          </cell>
        </row>
      </sheetData>
      <sheetData sheetId="4253">
        <row r="19">
          <cell r="J19">
            <v>1.0499999999999999E-3</v>
          </cell>
        </row>
      </sheetData>
      <sheetData sheetId="4254">
        <row r="19">
          <cell r="J19">
            <v>1.0499999999999999E-3</v>
          </cell>
        </row>
      </sheetData>
      <sheetData sheetId="4255">
        <row r="19">
          <cell r="J19">
            <v>1.0499999999999999E-3</v>
          </cell>
        </row>
      </sheetData>
      <sheetData sheetId="4256">
        <row r="19">
          <cell r="J19">
            <v>1.0499999999999999E-3</v>
          </cell>
        </row>
      </sheetData>
      <sheetData sheetId="4257">
        <row r="19">
          <cell r="J19">
            <v>1.0499999999999999E-3</v>
          </cell>
        </row>
      </sheetData>
      <sheetData sheetId="4258">
        <row r="19">
          <cell r="J19">
            <v>1.0499999999999999E-3</v>
          </cell>
        </row>
      </sheetData>
      <sheetData sheetId="4259">
        <row r="19">
          <cell r="J19">
            <v>1.0499999999999999E-3</v>
          </cell>
        </row>
      </sheetData>
      <sheetData sheetId="4260">
        <row r="19">
          <cell r="J19">
            <v>1.0499999999999999E-3</v>
          </cell>
        </row>
      </sheetData>
      <sheetData sheetId="4261">
        <row r="19">
          <cell r="J19">
            <v>1.0499999999999999E-3</v>
          </cell>
        </row>
      </sheetData>
      <sheetData sheetId="4262">
        <row r="19">
          <cell r="J19">
            <v>1.0499999999999999E-3</v>
          </cell>
        </row>
      </sheetData>
      <sheetData sheetId="4263">
        <row r="19">
          <cell r="J19">
            <v>1.0499999999999999E-3</v>
          </cell>
        </row>
      </sheetData>
      <sheetData sheetId="4264">
        <row r="19">
          <cell r="J19">
            <v>1.0499999999999999E-3</v>
          </cell>
        </row>
      </sheetData>
      <sheetData sheetId="4265">
        <row r="19">
          <cell r="J19">
            <v>1.0499999999999999E-3</v>
          </cell>
        </row>
      </sheetData>
      <sheetData sheetId="4266">
        <row r="19">
          <cell r="J19">
            <v>1.0499999999999999E-3</v>
          </cell>
        </row>
      </sheetData>
      <sheetData sheetId="4267">
        <row r="19">
          <cell r="J19">
            <v>1.0499999999999999E-3</v>
          </cell>
        </row>
      </sheetData>
      <sheetData sheetId="4268">
        <row r="19">
          <cell r="J19">
            <v>1.0499999999999999E-3</v>
          </cell>
        </row>
      </sheetData>
      <sheetData sheetId="4269">
        <row r="19">
          <cell r="J19">
            <v>1.0499999999999999E-3</v>
          </cell>
        </row>
      </sheetData>
      <sheetData sheetId="4270">
        <row r="19">
          <cell r="J19">
            <v>1.0499999999999999E-3</v>
          </cell>
        </row>
      </sheetData>
      <sheetData sheetId="4271">
        <row r="19">
          <cell r="J19">
            <v>1.0499999999999999E-3</v>
          </cell>
        </row>
      </sheetData>
      <sheetData sheetId="4272">
        <row r="19">
          <cell r="J19">
            <v>1.0499999999999999E-3</v>
          </cell>
        </row>
      </sheetData>
      <sheetData sheetId="4273">
        <row r="19">
          <cell r="J19">
            <v>1.0499999999999999E-3</v>
          </cell>
        </row>
      </sheetData>
      <sheetData sheetId="4274">
        <row r="19">
          <cell r="J19">
            <v>1.0499999999999999E-3</v>
          </cell>
        </row>
      </sheetData>
      <sheetData sheetId="4275">
        <row r="19">
          <cell r="J19">
            <v>1.0499999999999999E-3</v>
          </cell>
        </row>
      </sheetData>
      <sheetData sheetId="4276">
        <row r="19">
          <cell r="J19">
            <v>1.0499999999999999E-3</v>
          </cell>
        </row>
      </sheetData>
      <sheetData sheetId="4277">
        <row r="19">
          <cell r="J19">
            <v>1.0499999999999999E-3</v>
          </cell>
        </row>
      </sheetData>
      <sheetData sheetId="4278">
        <row r="19">
          <cell r="J19">
            <v>1.0499999999999999E-3</v>
          </cell>
        </row>
      </sheetData>
      <sheetData sheetId="4279">
        <row r="19">
          <cell r="J19">
            <v>1.0499999999999999E-3</v>
          </cell>
        </row>
      </sheetData>
      <sheetData sheetId="4280">
        <row r="19">
          <cell r="J19">
            <v>1.0499999999999999E-3</v>
          </cell>
        </row>
      </sheetData>
      <sheetData sheetId="4281">
        <row r="19">
          <cell r="J19">
            <v>1.0499999999999999E-3</v>
          </cell>
        </row>
      </sheetData>
      <sheetData sheetId="4282">
        <row r="19">
          <cell r="J19">
            <v>1.0499999999999999E-3</v>
          </cell>
        </row>
      </sheetData>
      <sheetData sheetId="4283">
        <row r="19">
          <cell r="J19">
            <v>1.0499999999999999E-3</v>
          </cell>
        </row>
      </sheetData>
      <sheetData sheetId="4284">
        <row r="19">
          <cell r="J19">
            <v>1.0499999999999999E-3</v>
          </cell>
        </row>
      </sheetData>
      <sheetData sheetId="4285">
        <row r="19">
          <cell r="J19">
            <v>1.0499999999999999E-3</v>
          </cell>
        </row>
      </sheetData>
      <sheetData sheetId="4286">
        <row r="19">
          <cell r="J19">
            <v>1.0499999999999999E-3</v>
          </cell>
        </row>
      </sheetData>
      <sheetData sheetId="4287">
        <row r="19">
          <cell r="J19">
            <v>1.0499999999999999E-3</v>
          </cell>
        </row>
      </sheetData>
      <sheetData sheetId="4288">
        <row r="19">
          <cell r="J19">
            <v>1.0499999999999999E-3</v>
          </cell>
        </row>
      </sheetData>
      <sheetData sheetId="4289">
        <row r="19">
          <cell r="J19">
            <v>1.0499999999999999E-3</v>
          </cell>
        </row>
      </sheetData>
      <sheetData sheetId="4290">
        <row r="19">
          <cell r="J19">
            <v>1.0499999999999999E-3</v>
          </cell>
        </row>
      </sheetData>
      <sheetData sheetId="4291">
        <row r="19">
          <cell r="J19">
            <v>1.0499999999999999E-3</v>
          </cell>
        </row>
      </sheetData>
      <sheetData sheetId="4292">
        <row r="19">
          <cell r="J19">
            <v>1.0499999999999999E-3</v>
          </cell>
        </row>
      </sheetData>
      <sheetData sheetId="4293">
        <row r="19">
          <cell r="J19">
            <v>1.0499999999999999E-3</v>
          </cell>
        </row>
      </sheetData>
      <sheetData sheetId="4294">
        <row r="19">
          <cell r="J19">
            <v>1.0499999999999999E-3</v>
          </cell>
        </row>
      </sheetData>
      <sheetData sheetId="4295">
        <row r="19">
          <cell r="J19">
            <v>1.0499999999999999E-3</v>
          </cell>
        </row>
      </sheetData>
      <sheetData sheetId="4296">
        <row r="19">
          <cell r="J19">
            <v>1.0499999999999999E-3</v>
          </cell>
        </row>
      </sheetData>
      <sheetData sheetId="4297">
        <row r="19">
          <cell r="J19">
            <v>1.0499999999999999E-3</v>
          </cell>
        </row>
      </sheetData>
      <sheetData sheetId="4298">
        <row r="19">
          <cell r="J19">
            <v>1.0499999999999999E-3</v>
          </cell>
        </row>
      </sheetData>
      <sheetData sheetId="4299">
        <row r="19">
          <cell r="J19">
            <v>1.0499999999999999E-3</v>
          </cell>
        </row>
      </sheetData>
      <sheetData sheetId="4300">
        <row r="19">
          <cell r="J19">
            <v>1.0499999999999999E-3</v>
          </cell>
        </row>
      </sheetData>
      <sheetData sheetId="4301">
        <row r="19">
          <cell r="J19">
            <v>1.0499999999999999E-3</v>
          </cell>
        </row>
      </sheetData>
      <sheetData sheetId="4302">
        <row r="19">
          <cell r="J19">
            <v>1.0499999999999999E-3</v>
          </cell>
        </row>
      </sheetData>
      <sheetData sheetId="4303">
        <row r="19">
          <cell r="J19">
            <v>1.0499999999999999E-3</v>
          </cell>
        </row>
      </sheetData>
      <sheetData sheetId="4304">
        <row r="19">
          <cell r="J19">
            <v>1.0499999999999999E-3</v>
          </cell>
        </row>
      </sheetData>
      <sheetData sheetId="4305">
        <row r="19">
          <cell r="J19">
            <v>1.0499999999999999E-3</v>
          </cell>
        </row>
      </sheetData>
      <sheetData sheetId="4306">
        <row r="19">
          <cell r="J19">
            <v>1.0499999999999999E-3</v>
          </cell>
        </row>
      </sheetData>
      <sheetData sheetId="4307">
        <row r="19">
          <cell r="J19">
            <v>1.0499999999999999E-3</v>
          </cell>
        </row>
      </sheetData>
      <sheetData sheetId="4308">
        <row r="19">
          <cell r="J19">
            <v>1.0499999999999999E-3</v>
          </cell>
        </row>
      </sheetData>
      <sheetData sheetId="4309">
        <row r="19">
          <cell r="J19">
            <v>1.0499999999999999E-3</v>
          </cell>
        </row>
      </sheetData>
      <sheetData sheetId="4310">
        <row r="19">
          <cell r="J19">
            <v>1.0499999999999999E-3</v>
          </cell>
        </row>
      </sheetData>
      <sheetData sheetId="4311">
        <row r="19">
          <cell r="J19">
            <v>1.0499999999999999E-3</v>
          </cell>
        </row>
      </sheetData>
      <sheetData sheetId="4312">
        <row r="19">
          <cell r="J19">
            <v>1.0499999999999999E-3</v>
          </cell>
        </row>
      </sheetData>
      <sheetData sheetId="4313">
        <row r="19">
          <cell r="J19">
            <v>1.0499999999999999E-3</v>
          </cell>
        </row>
      </sheetData>
      <sheetData sheetId="4314">
        <row r="19">
          <cell r="J19">
            <v>1.0499999999999999E-3</v>
          </cell>
        </row>
      </sheetData>
      <sheetData sheetId="4315">
        <row r="19">
          <cell r="J19">
            <v>1.0499999999999999E-3</v>
          </cell>
        </row>
      </sheetData>
      <sheetData sheetId="4316">
        <row r="19">
          <cell r="J19">
            <v>1.0499999999999999E-3</v>
          </cell>
        </row>
      </sheetData>
      <sheetData sheetId="4317">
        <row r="19">
          <cell r="J19">
            <v>1.0499999999999999E-3</v>
          </cell>
        </row>
      </sheetData>
      <sheetData sheetId="4318">
        <row r="19">
          <cell r="J19">
            <v>1.0499999999999999E-3</v>
          </cell>
        </row>
      </sheetData>
      <sheetData sheetId="4319">
        <row r="19">
          <cell r="J19">
            <v>1.0499999999999999E-3</v>
          </cell>
        </row>
      </sheetData>
      <sheetData sheetId="4320">
        <row r="19">
          <cell r="J19">
            <v>1.0499999999999999E-3</v>
          </cell>
        </row>
      </sheetData>
      <sheetData sheetId="4321">
        <row r="19">
          <cell r="J19">
            <v>1.0499999999999999E-3</v>
          </cell>
        </row>
      </sheetData>
      <sheetData sheetId="4322">
        <row r="19">
          <cell r="J19">
            <v>1.0499999999999999E-3</v>
          </cell>
        </row>
      </sheetData>
      <sheetData sheetId="4323">
        <row r="19">
          <cell r="J19">
            <v>1.0499999999999999E-3</v>
          </cell>
        </row>
      </sheetData>
      <sheetData sheetId="4324">
        <row r="19">
          <cell r="J19">
            <v>1.0499999999999999E-3</v>
          </cell>
        </row>
      </sheetData>
      <sheetData sheetId="4325">
        <row r="19">
          <cell r="J19">
            <v>1.0499999999999999E-3</v>
          </cell>
        </row>
      </sheetData>
      <sheetData sheetId="4326">
        <row r="19">
          <cell r="J19">
            <v>1.0499999999999999E-3</v>
          </cell>
        </row>
      </sheetData>
      <sheetData sheetId="4327">
        <row r="19">
          <cell r="J19">
            <v>1.0499999999999999E-3</v>
          </cell>
        </row>
      </sheetData>
      <sheetData sheetId="4328">
        <row r="19">
          <cell r="J19">
            <v>1.0499999999999999E-3</v>
          </cell>
        </row>
      </sheetData>
      <sheetData sheetId="4329">
        <row r="19">
          <cell r="J19">
            <v>1.0499999999999999E-3</v>
          </cell>
        </row>
      </sheetData>
      <sheetData sheetId="4330">
        <row r="19">
          <cell r="J19">
            <v>1.0499999999999999E-3</v>
          </cell>
        </row>
      </sheetData>
      <sheetData sheetId="4331">
        <row r="19">
          <cell r="J19">
            <v>1.0499999999999999E-3</v>
          </cell>
        </row>
      </sheetData>
      <sheetData sheetId="4332">
        <row r="19">
          <cell r="J19">
            <v>1.0499999999999999E-3</v>
          </cell>
        </row>
      </sheetData>
      <sheetData sheetId="4333">
        <row r="19">
          <cell r="J19">
            <v>1.0499999999999999E-3</v>
          </cell>
        </row>
      </sheetData>
      <sheetData sheetId="4334">
        <row r="19">
          <cell r="J19">
            <v>1.0499999999999999E-3</v>
          </cell>
        </row>
      </sheetData>
      <sheetData sheetId="4335">
        <row r="19">
          <cell r="J19">
            <v>1.0499999999999999E-3</v>
          </cell>
        </row>
      </sheetData>
      <sheetData sheetId="4336">
        <row r="19">
          <cell r="J19">
            <v>1.0499999999999999E-3</v>
          </cell>
        </row>
      </sheetData>
      <sheetData sheetId="4337">
        <row r="19">
          <cell r="J19">
            <v>1.0499999999999999E-3</v>
          </cell>
        </row>
      </sheetData>
      <sheetData sheetId="4338">
        <row r="19">
          <cell r="J19">
            <v>1.0499999999999999E-3</v>
          </cell>
        </row>
      </sheetData>
      <sheetData sheetId="4339">
        <row r="19">
          <cell r="J19">
            <v>1.0499999999999999E-3</v>
          </cell>
        </row>
      </sheetData>
      <sheetData sheetId="4340">
        <row r="19">
          <cell r="J19">
            <v>1.0499999999999999E-3</v>
          </cell>
        </row>
      </sheetData>
      <sheetData sheetId="4341">
        <row r="19">
          <cell r="J19">
            <v>1.0499999999999999E-3</v>
          </cell>
        </row>
      </sheetData>
      <sheetData sheetId="4342">
        <row r="19">
          <cell r="J19">
            <v>1.0499999999999999E-3</v>
          </cell>
        </row>
      </sheetData>
      <sheetData sheetId="4343">
        <row r="19">
          <cell r="J19">
            <v>1.0499999999999999E-3</v>
          </cell>
        </row>
      </sheetData>
      <sheetData sheetId="4344">
        <row r="19">
          <cell r="J19">
            <v>1.0499999999999999E-3</v>
          </cell>
        </row>
      </sheetData>
      <sheetData sheetId="4345">
        <row r="19">
          <cell r="J19">
            <v>1.0499999999999999E-3</v>
          </cell>
        </row>
      </sheetData>
      <sheetData sheetId="4346">
        <row r="19">
          <cell r="J19">
            <v>1.0499999999999999E-3</v>
          </cell>
        </row>
      </sheetData>
      <sheetData sheetId="4347">
        <row r="19">
          <cell r="J19">
            <v>1.0499999999999999E-3</v>
          </cell>
        </row>
      </sheetData>
      <sheetData sheetId="4348">
        <row r="19">
          <cell r="J19">
            <v>1.0499999999999999E-3</v>
          </cell>
        </row>
      </sheetData>
      <sheetData sheetId="4349">
        <row r="19">
          <cell r="J19">
            <v>1.0499999999999999E-3</v>
          </cell>
        </row>
      </sheetData>
      <sheetData sheetId="4350">
        <row r="19">
          <cell r="J19">
            <v>1.0499999999999999E-3</v>
          </cell>
        </row>
      </sheetData>
      <sheetData sheetId="4351">
        <row r="19">
          <cell r="J19">
            <v>1.0499999999999999E-3</v>
          </cell>
        </row>
      </sheetData>
      <sheetData sheetId="4352">
        <row r="19">
          <cell r="J19">
            <v>1.0499999999999999E-3</v>
          </cell>
        </row>
      </sheetData>
      <sheetData sheetId="4353">
        <row r="19">
          <cell r="J19">
            <v>1.0499999999999999E-3</v>
          </cell>
        </row>
      </sheetData>
      <sheetData sheetId="4354">
        <row r="19">
          <cell r="J19">
            <v>1.0499999999999999E-3</v>
          </cell>
        </row>
      </sheetData>
      <sheetData sheetId="4355">
        <row r="19">
          <cell r="J19">
            <v>1.0499999999999999E-3</v>
          </cell>
        </row>
      </sheetData>
      <sheetData sheetId="4356">
        <row r="19">
          <cell r="J19">
            <v>1.0499999999999999E-3</v>
          </cell>
        </row>
      </sheetData>
      <sheetData sheetId="4357">
        <row r="19">
          <cell r="J19">
            <v>1.0499999999999999E-3</v>
          </cell>
        </row>
      </sheetData>
      <sheetData sheetId="4358">
        <row r="19">
          <cell r="J19">
            <v>1.0499999999999999E-3</v>
          </cell>
        </row>
      </sheetData>
      <sheetData sheetId="4359">
        <row r="19">
          <cell r="J19">
            <v>1.0499999999999999E-3</v>
          </cell>
        </row>
      </sheetData>
      <sheetData sheetId="4360">
        <row r="19">
          <cell r="J19">
            <v>1.0499999999999999E-3</v>
          </cell>
        </row>
      </sheetData>
      <sheetData sheetId="4361">
        <row r="19">
          <cell r="J19">
            <v>1.0499999999999999E-3</v>
          </cell>
        </row>
      </sheetData>
      <sheetData sheetId="4362">
        <row r="19">
          <cell r="J19">
            <v>1.0499999999999999E-3</v>
          </cell>
        </row>
      </sheetData>
      <sheetData sheetId="4363">
        <row r="19">
          <cell r="J19">
            <v>1.0499999999999999E-3</v>
          </cell>
        </row>
      </sheetData>
      <sheetData sheetId="4364">
        <row r="19">
          <cell r="J19">
            <v>1.0499999999999999E-3</v>
          </cell>
        </row>
      </sheetData>
      <sheetData sheetId="4365">
        <row r="19">
          <cell r="J19">
            <v>1.0499999999999999E-3</v>
          </cell>
        </row>
      </sheetData>
      <sheetData sheetId="4366">
        <row r="19">
          <cell r="J19">
            <v>1.0499999999999999E-3</v>
          </cell>
        </row>
      </sheetData>
      <sheetData sheetId="4367">
        <row r="19">
          <cell r="J19">
            <v>1.0499999999999999E-3</v>
          </cell>
        </row>
      </sheetData>
      <sheetData sheetId="4368">
        <row r="19">
          <cell r="J19">
            <v>1.0499999999999999E-3</v>
          </cell>
        </row>
      </sheetData>
      <sheetData sheetId="4369">
        <row r="19">
          <cell r="J19">
            <v>1.0499999999999999E-3</v>
          </cell>
        </row>
      </sheetData>
      <sheetData sheetId="4370">
        <row r="19">
          <cell r="J19">
            <v>1.0499999999999999E-3</v>
          </cell>
        </row>
      </sheetData>
      <sheetData sheetId="4371">
        <row r="19">
          <cell r="J19">
            <v>1.0499999999999999E-3</v>
          </cell>
        </row>
      </sheetData>
      <sheetData sheetId="4372">
        <row r="19">
          <cell r="J19">
            <v>1.0499999999999999E-3</v>
          </cell>
        </row>
      </sheetData>
      <sheetData sheetId="4373">
        <row r="19">
          <cell r="J19">
            <v>1.0499999999999999E-3</v>
          </cell>
        </row>
      </sheetData>
      <sheetData sheetId="4374">
        <row r="19">
          <cell r="J19">
            <v>1.0499999999999999E-3</v>
          </cell>
        </row>
      </sheetData>
      <sheetData sheetId="4375">
        <row r="19">
          <cell r="J19">
            <v>1.0499999999999999E-3</v>
          </cell>
        </row>
      </sheetData>
      <sheetData sheetId="4376">
        <row r="19">
          <cell r="J19">
            <v>1.0499999999999999E-3</v>
          </cell>
        </row>
      </sheetData>
      <sheetData sheetId="4377">
        <row r="19">
          <cell r="J19">
            <v>1.0499999999999999E-3</v>
          </cell>
        </row>
      </sheetData>
      <sheetData sheetId="4378">
        <row r="19">
          <cell r="J19">
            <v>1.0499999999999999E-3</v>
          </cell>
        </row>
      </sheetData>
      <sheetData sheetId="4379">
        <row r="19">
          <cell r="J19">
            <v>1.0499999999999999E-3</v>
          </cell>
        </row>
      </sheetData>
      <sheetData sheetId="4380">
        <row r="19">
          <cell r="J19">
            <v>1.0499999999999999E-3</v>
          </cell>
        </row>
      </sheetData>
      <sheetData sheetId="4381">
        <row r="19">
          <cell r="J19">
            <v>1.0499999999999999E-3</v>
          </cell>
        </row>
      </sheetData>
      <sheetData sheetId="4382">
        <row r="19">
          <cell r="J19">
            <v>1.0499999999999999E-3</v>
          </cell>
        </row>
      </sheetData>
      <sheetData sheetId="4383">
        <row r="19">
          <cell r="J19">
            <v>1.0499999999999999E-3</v>
          </cell>
        </row>
      </sheetData>
      <sheetData sheetId="4384">
        <row r="19">
          <cell r="J19">
            <v>1.0499999999999999E-3</v>
          </cell>
        </row>
      </sheetData>
      <sheetData sheetId="4385">
        <row r="19">
          <cell r="J19">
            <v>1.0499999999999999E-3</v>
          </cell>
        </row>
      </sheetData>
      <sheetData sheetId="4386">
        <row r="19">
          <cell r="J19">
            <v>1.0499999999999999E-3</v>
          </cell>
        </row>
      </sheetData>
      <sheetData sheetId="4387">
        <row r="19">
          <cell r="J19">
            <v>1.0499999999999999E-3</v>
          </cell>
        </row>
      </sheetData>
      <sheetData sheetId="4388">
        <row r="19">
          <cell r="J19">
            <v>1.0499999999999999E-3</v>
          </cell>
        </row>
      </sheetData>
      <sheetData sheetId="4389">
        <row r="19">
          <cell r="J19">
            <v>1.0499999999999999E-3</v>
          </cell>
        </row>
      </sheetData>
      <sheetData sheetId="4390">
        <row r="19">
          <cell r="J19">
            <v>1.0499999999999999E-3</v>
          </cell>
        </row>
      </sheetData>
      <sheetData sheetId="4391">
        <row r="19">
          <cell r="J19">
            <v>1.0499999999999999E-3</v>
          </cell>
        </row>
      </sheetData>
      <sheetData sheetId="4392">
        <row r="19">
          <cell r="J19">
            <v>1.0499999999999999E-3</v>
          </cell>
        </row>
      </sheetData>
      <sheetData sheetId="4393">
        <row r="19">
          <cell r="J19">
            <v>1.0499999999999999E-3</v>
          </cell>
        </row>
      </sheetData>
      <sheetData sheetId="4394">
        <row r="19">
          <cell r="J19">
            <v>1.0499999999999999E-3</v>
          </cell>
        </row>
      </sheetData>
      <sheetData sheetId="4395">
        <row r="19">
          <cell r="J19">
            <v>1.0499999999999999E-3</v>
          </cell>
        </row>
      </sheetData>
      <sheetData sheetId="4396">
        <row r="19">
          <cell r="J19">
            <v>1.0499999999999999E-3</v>
          </cell>
        </row>
      </sheetData>
      <sheetData sheetId="4397">
        <row r="19">
          <cell r="J19">
            <v>1.0499999999999999E-3</v>
          </cell>
        </row>
      </sheetData>
      <sheetData sheetId="4398">
        <row r="19">
          <cell r="J19">
            <v>1.0499999999999999E-3</v>
          </cell>
        </row>
      </sheetData>
      <sheetData sheetId="4399">
        <row r="19">
          <cell r="J19">
            <v>1.0499999999999999E-3</v>
          </cell>
        </row>
      </sheetData>
      <sheetData sheetId="4400">
        <row r="19">
          <cell r="J19">
            <v>1.0499999999999999E-3</v>
          </cell>
        </row>
      </sheetData>
      <sheetData sheetId="4401">
        <row r="19">
          <cell r="J19">
            <v>1.0499999999999999E-3</v>
          </cell>
        </row>
      </sheetData>
      <sheetData sheetId="4402">
        <row r="19">
          <cell r="J19">
            <v>1.0499999999999999E-3</v>
          </cell>
        </row>
      </sheetData>
      <sheetData sheetId="4403">
        <row r="19">
          <cell r="J19">
            <v>1.0499999999999999E-3</v>
          </cell>
        </row>
      </sheetData>
      <sheetData sheetId="4404">
        <row r="19">
          <cell r="J19">
            <v>1.0499999999999999E-3</v>
          </cell>
        </row>
      </sheetData>
      <sheetData sheetId="4405">
        <row r="19">
          <cell r="J19">
            <v>1.0499999999999999E-3</v>
          </cell>
        </row>
      </sheetData>
      <sheetData sheetId="4406">
        <row r="19">
          <cell r="J19">
            <v>1.0499999999999999E-3</v>
          </cell>
        </row>
      </sheetData>
      <sheetData sheetId="4407">
        <row r="19">
          <cell r="J19">
            <v>1.0499999999999999E-3</v>
          </cell>
        </row>
      </sheetData>
      <sheetData sheetId="4408">
        <row r="19">
          <cell r="J19">
            <v>1.0499999999999999E-3</v>
          </cell>
        </row>
      </sheetData>
      <sheetData sheetId="4409">
        <row r="19">
          <cell r="J19">
            <v>1.0499999999999999E-3</v>
          </cell>
        </row>
      </sheetData>
      <sheetData sheetId="4410">
        <row r="19">
          <cell r="J19">
            <v>1.0499999999999999E-3</v>
          </cell>
        </row>
      </sheetData>
      <sheetData sheetId="4411">
        <row r="19">
          <cell r="J19">
            <v>1.0499999999999999E-3</v>
          </cell>
        </row>
      </sheetData>
      <sheetData sheetId="4412">
        <row r="19">
          <cell r="J19">
            <v>1.0499999999999999E-3</v>
          </cell>
        </row>
      </sheetData>
      <sheetData sheetId="4413">
        <row r="19">
          <cell r="J19">
            <v>1.0499999999999999E-3</v>
          </cell>
        </row>
      </sheetData>
      <sheetData sheetId="4414">
        <row r="19">
          <cell r="J19">
            <v>1.0499999999999999E-3</v>
          </cell>
        </row>
      </sheetData>
      <sheetData sheetId="4415">
        <row r="19">
          <cell r="J19">
            <v>1.0499999999999999E-3</v>
          </cell>
        </row>
      </sheetData>
      <sheetData sheetId="4416">
        <row r="19">
          <cell r="J19">
            <v>1.0499999999999999E-3</v>
          </cell>
        </row>
      </sheetData>
      <sheetData sheetId="4417">
        <row r="19">
          <cell r="J19">
            <v>1.0499999999999999E-3</v>
          </cell>
        </row>
      </sheetData>
      <sheetData sheetId="4418">
        <row r="19">
          <cell r="J19">
            <v>1.0499999999999999E-3</v>
          </cell>
        </row>
      </sheetData>
      <sheetData sheetId="4419">
        <row r="19">
          <cell r="J19">
            <v>1.0499999999999999E-3</v>
          </cell>
        </row>
      </sheetData>
      <sheetData sheetId="4420">
        <row r="19">
          <cell r="J19">
            <v>1.0499999999999999E-3</v>
          </cell>
        </row>
      </sheetData>
      <sheetData sheetId="4421">
        <row r="19">
          <cell r="J19">
            <v>1.0499999999999999E-3</v>
          </cell>
        </row>
      </sheetData>
      <sheetData sheetId="4422">
        <row r="19">
          <cell r="J19">
            <v>1.0499999999999999E-3</v>
          </cell>
        </row>
      </sheetData>
      <sheetData sheetId="4423">
        <row r="19">
          <cell r="J19">
            <v>1.0499999999999999E-3</v>
          </cell>
        </row>
      </sheetData>
      <sheetData sheetId="4424">
        <row r="19">
          <cell r="J19">
            <v>1.0499999999999999E-3</v>
          </cell>
        </row>
      </sheetData>
      <sheetData sheetId="4425">
        <row r="19">
          <cell r="J19">
            <v>1.0499999999999999E-3</v>
          </cell>
        </row>
      </sheetData>
      <sheetData sheetId="4426">
        <row r="19">
          <cell r="J19">
            <v>1.0499999999999999E-3</v>
          </cell>
        </row>
      </sheetData>
      <sheetData sheetId="4427">
        <row r="19">
          <cell r="J19">
            <v>1.0499999999999999E-3</v>
          </cell>
        </row>
      </sheetData>
      <sheetData sheetId="4428">
        <row r="19">
          <cell r="J19">
            <v>1.0499999999999999E-3</v>
          </cell>
        </row>
      </sheetData>
      <sheetData sheetId="4429">
        <row r="19">
          <cell r="J19">
            <v>1.0499999999999999E-3</v>
          </cell>
        </row>
      </sheetData>
      <sheetData sheetId="4430">
        <row r="19">
          <cell r="J19">
            <v>1.0499999999999999E-3</v>
          </cell>
        </row>
      </sheetData>
      <sheetData sheetId="4431">
        <row r="19">
          <cell r="J19">
            <v>1.0499999999999999E-3</v>
          </cell>
        </row>
      </sheetData>
      <sheetData sheetId="4432">
        <row r="19">
          <cell r="J19">
            <v>1.0499999999999999E-3</v>
          </cell>
        </row>
      </sheetData>
      <sheetData sheetId="4433">
        <row r="19">
          <cell r="J19">
            <v>1.0499999999999999E-3</v>
          </cell>
        </row>
      </sheetData>
      <sheetData sheetId="4434">
        <row r="19">
          <cell r="J19">
            <v>1.0499999999999999E-3</v>
          </cell>
        </row>
      </sheetData>
      <sheetData sheetId="4435">
        <row r="19">
          <cell r="J19">
            <v>1.0499999999999999E-3</v>
          </cell>
        </row>
      </sheetData>
      <sheetData sheetId="4436">
        <row r="19">
          <cell r="J19">
            <v>1.0499999999999999E-3</v>
          </cell>
        </row>
      </sheetData>
      <sheetData sheetId="4437">
        <row r="19">
          <cell r="J19">
            <v>1.0499999999999999E-3</v>
          </cell>
        </row>
      </sheetData>
      <sheetData sheetId="4438">
        <row r="19">
          <cell r="J19">
            <v>1.0499999999999999E-3</v>
          </cell>
        </row>
      </sheetData>
      <sheetData sheetId="4439">
        <row r="19">
          <cell r="J19">
            <v>1.0499999999999999E-3</v>
          </cell>
        </row>
      </sheetData>
      <sheetData sheetId="4440">
        <row r="19">
          <cell r="J19">
            <v>1.0499999999999999E-3</v>
          </cell>
        </row>
      </sheetData>
      <sheetData sheetId="4441">
        <row r="19">
          <cell r="J19">
            <v>1.0499999999999999E-3</v>
          </cell>
        </row>
      </sheetData>
      <sheetData sheetId="4442">
        <row r="19">
          <cell r="J19">
            <v>1.0499999999999999E-3</v>
          </cell>
        </row>
      </sheetData>
      <sheetData sheetId="4443">
        <row r="19">
          <cell r="J19">
            <v>1.0499999999999999E-3</v>
          </cell>
        </row>
      </sheetData>
      <sheetData sheetId="4444">
        <row r="19">
          <cell r="J19">
            <v>1.0499999999999999E-3</v>
          </cell>
        </row>
      </sheetData>
      <sheetData sheetId="4445">
        <row r="19">
          <cell r="J19">
            <v>1.0499999999999999E-3</v>
          </cell>
        </row>
      </sheetData>
      <sheetData sheetId="4446">
        <row r="19">
          <cell r="J19">
            <v>1.0499999999999999E-3</v>
          </cell>
        </row>
      </sheetData>
      <sheetData sheetId="4447">
        <row r="19">
          <cell r="J19">
            <v>1.0499999999999999E-3</v>
          </cell>
        </row>
      </sheetData>
      <sheetData sheetId="4448">
        <row r="19">
          <cell r="J19">
            <v>1.0499999999999999E-3</v>
          </cell>
        </row>
      </sheetData>
      <sheetData sheetId="4449">
        <row r="19">
          <cell r="J19">
            <v>1.0499999999999999E-3</v>
          </cell>
        </row>
      </sheetData>
      <sheetData sheetId="4450">
        <row r="19">
          <cell r="J19">
            <v>1.0499999999999999E-3</v>
          </cell>
        </row>
      </sheetData>
      <sheetData sheetId="4451">
        <row r="19">
          <cell r="J19">
            <v>1.0499999999999999E-3</v>
          </cell>
        </row>
      </sheetData>
      <sheetData sheetId="4452">
        <row r="19">
          <cell r="J19">
            <v>1.0499999999999999E-3</v>
          </cell>
        </row>
      </sheetData>
      <sheetData sheetId="4453">
        <row r="19">
          <cell r="J19">
            <v>1.0499999999999999E-3</v>
          </cell>
        </row>
      </sheetData>
      <sheetData sheetId="4454">
        <row r="19">
          <cell r="J19">
            <v>1.0499999999999999E-3</v>
          </cell>
        </row>
      </sheetData>
      <sheetData sheetId="4455">
        <row r="19">
          <cell r="J19">
            <v>1.0499999999999999E-3</v>
          </cell>
        </row>
      </sheetData>
      <sheetData sheetId="4456">
        <row r="19">
          <cell r="J19">
            <v>1.0499999999999999E-3</v>
          </cell>
        </row>
      </sheetData>
      <sheetData sheetId="4457">
        <row r="19">
          <cell r="J19">
            <v>1.0499999999999999E-3</v>
          </cell>
        </row>
      </sheetData>
      <sheetData sheetId="4458">
        <row r="19">
          <cell r="J19">
            <v>1.0499999999999999E-3</v>
          </cell>
        </row>
      </sheetData>
      <sheetData sheetId="4459">
        <row r="19">
          <cell r="J19">
            <v>1.0499999999999999E-3</v>
          </cell>
        </row>
      </sheetData>
      <sheetData sheetId="4460">
        <row r="19">
          <cell r="J19">
            <v>1.0499999999999999E-3</v>
          </cell>
        </row>
      </sheetData>
      <sheetData sheetId="4461">
        <row r="19">
          <cell r="J19">
            <v>1.0499999999999999E-3</v>
          </cell>
        </row>
      </sheetData>
      <sheetData sheetId="4462">
        <row r="19">
          <cell r="J19">
            <v>1.0499999999999999E-3</v>
          </cell>
        </row>
      </sheetData>
      <sheetData sheetId="4463">
        <row r="19">
          <cell r="J19">
            <v>1.0499999999999999E-3</v>
          </cell>
        </row>
      </sheetData>
      <sheetData sheetId="4464">
        <row r="19">
          <cell r="J19">
            <v>1.0499999999999999E-3</v>
          </cell>
        </row>
      </sheetData>
      <sheetData sheetId="4465">
        <row r="19">
          <cell r="J19">
            <v>1.0499999999999999E-3</v>
          </cell>
        </row>
      </sheetData>
      <sheetData sheetId="4466">
        <row r="19">
          <cell r="J19">
            <v>1.0499999999999999E-3</v>
          </cell>
        </row>
      </sheetData>
      <sheetData sheetId="4467">
        <row r="19">
          <cell r="J19">
            <v>1.0499999999999999E-3</v>
          </cell>
        </row>
      </sheetData>
      <sheetData sheetId="4468">
        <row r="19">
          <cell r="J19">
            <v>1.0499999999999999E-3</v>
          </cell>
        </row>
      </sheetData>
      <sheetData sheetId="4469">
        <row r="19">
          <cell r="J19">
            <v>1.0499999999999999E-3</v>
          </cell>
        </row>
      </sheetData>
      <sheetData sheetId="4470">
        <row r="19">
          <cell r="J19">
            <v>1.0499999999999999E-3</v>
          </cell>
        </row>
      </sheetData>
      <sheetData sheetId="4471">
        <row r="19">
          <cell r="J19">
            <v>1.0499999999999999E-3</v>
          </cell>
        </row>
      </sheetData>
      <sheetData sheetId="4472">
        <row r="19">
          <cell r="J19">
            <v>1.0499999999999999E-3</v>
          </cell>
        </row>
      </sheetData>
      <sheetData sheetId="4473">
        <row r="19">
          <cell r="J19">
            <v>1.0499999999999999E-3</v>
          </cell>
        </row>
      </sheetData>
      <sheetData sheetId="4474">
        <row r="19">
          <cell r="J19">
            <v>1.0499999999999999E-3</v>
          </cell>
        </row>
      </sheetData>
      <sheetData sheetId="4475">
        <row r="19">
          <cell r="J19">
            <v>1.0499999999999999E-3</v>
          </cell>
        </row>
      </sheetData>
      <sheetData sheetId="4476">
        <row r="19">
          <cell r="J19">
            <v>1.0499999999999999E-3</v>
          </cell>
        </row>
      </sheetData>
      <sheetData sheetId="4477">
        <row r="19">
          <cell r="J19">
            <v>1.0499999999999999E-3</v>
          </cell>
        </row>
      </sheetData>
      <sheetData sheetId="4478">
        <row r="19">
          <cell r="J19">
            <v>1.0499999999999999E-3</v>
          </cell>
        </row>
      </sheetData>
      <sheetData sheetId="4479">
        <row r="19">
          <cell r="J19">
            <v>1.0499999999999999E-3</v>
          </cell>
        </row>
      </sheetData>
      <sheetData sheetId="4480">
        <row r="19">
          <cell r="J19">
            <v>1.0499999999999999E-3</v>
          </cell>
        </row>
      </sheetData>
      <sheetData sheetId="4481">
        <row r="19">
          <cell r="J19">
            <v>1.0499999999999999E-3</v>
          </cell>
        </row>
      </sheetData>
      <sheetData sheetId="4482">
        <row r="19">
          <cell r="J19">
            <v>1.0499999999999999E-3</v>
          </cell>
        </row>
      </sheetData>
      <sheetData sheetId="4483">
        <row r="19">
          <cell r="J19">
            <v>1.0499999999999999E-3</v>
          </cell>
        </row>
      </sheetData>
      <sheetData sheetId="4484">
        <row r="19">
          <cell r="J19">
            <v>1.0499999999999999E-3</v>
          </cell>
        </row>
      </sheetData>
      <sheetData sheetId="4485">
        <row r="19">
          <cell r="J19">
            <v>1.0499999999999999E-3</v>
          </cell>
        </row>
      </sheetData>
      <sheetData sheetId="4486">
        <row r="19">
          <cell r="J19">
            <v>1.0499999999999999E-3</v>
          </cell>
        </row>
      </sheetData>
      <sheetData sheetId="4487">
        <row r="19">
          <cell r="J19">
            <v>1.0499999999999999E-3</v>
          </cell>
        </row>
      </sheetData>
      <sheetData sheetId="4488">
        <row r="19">
          <cell r="J19">
            <v>1.0499999999999999E-3</v>
          </cell>
        </row>
      </sheetData>
      <sheetData sheetId="4489">
        <row r="19">
          <cell r="J19">
            <v>1.0499999999999999E-3</v>
          </cell>
        </row>
      </sheetData>
      <sheetData sheetId="4490">
        <row r="19">
          <cell r="J19">
            <v>1.0499999999999999E-3</v>
          </cell>
        </row>
      </sheetData>
      <sheetData sheetId="4491">
        <row r="19">
          <cell r="J19">
            <v>1.0499999999999999E-3</v>
          </cell>
        </row>
      </sheetData>
      <sheetData sheetId="4492">
        <row r="19">
          <cell r="J19">
            <v>1.0499999999999999E-3</v>
          </cell>
        </row>
      </sheetData>
      <sheetData sheetId="4493">
        <row r="19">
          <cell r="J19">
            <v>1.0499999999999999E-3</v>
          </cell>
        </row>
      </sheetData>
      <sheetData sheetId="4494">
        <row r="19">
          <cell r="J19">
            <v>1.0499999999999999E-3</v>
          </cell>
        </row>
      </sheetData>
      <sheetData sheetId="4495">
        <row r="19">
          <cell r="J19">
            <v>1.0499999999999999E-3</v>
          </cell>
        </row>
      </sheetData>
      <sheetData sheetId="4496">
        <row r="19">
          <cell r="J19">
            <v>1.0499999999999999E-3</v>
          </cell>
        </row>
      </sheetData>
      <sheetData sheetId="4497">
        <row r="19">
          <cell r="J19">
            <v>1.0499999999999999E-3</v>
          </cell>
        </row>
      </sheetData>
      <sheetData sheetId="4498">
        <row r="19">
          <cell r="J19">
            <v>1.0499999999999999E-3</v>
          </cell>
        </row>
      </sheetData>
      <sheetData sheetId="4499">
        <row r="19">
          <cell r="J19">
            <v>1.0499999999999999E-3</v>
          </cell>
        </row>
      </sheetData>
      <sheetData sheetId="4500">
        <row r="19">
          <cell r="J19">
            <v>1.0499999999999999E-3</v>
          </cell>
        </row>
      </sheetData>
      <sheetData sheetId="4501">
        <row r="19">
          <cell r="J19">
            <v>1.0499999999999999E-3</v>
          </cell>
        </row>
      </sheetData>
      <sheetData sheetId="4502">
        <row r="19">
          <cell r="J19">
            <v>1.0499999999999999E-3</v>
          </cell>
        </row>
      </sheetData>
      <sheetData sheetId="4503">
        <row r="19">
          <cell r="J19">
            <v>1.0499999999999999E-3</v>
          </cell>
        </row>
      </sheetData>
      <sheetData sheetId="4504">
        <row r="19">
          <cell r="J19">
            <v>1.0499999999999999E-3</v>
          </cell>
        </row>
      </sheetData>
      <sheetData sheetId="4505">
        <row r="19">
          <cell r="J19">
            <v>1.0499999999999999E-3</v>
          </cell>
        </row>
      </sheetData>
      <sheetData sheetId="4506">
        <row r="19">
          <cell r="J19">
            <v>1.0499999999999999E-3</v>
          </cell>
        </row>
      </sheetData>
      <sheetData sheetId="4507">
        <row r="19">
          <cell r="J19">
            <v>1.0499999999999999E-3</v>
          </cell>
        </row>
      </sheetData>
      <sheetData sheetId="4508">
        <row r="19">
          <cell r="J19">
            <v>1.0499999999999999E-3</v>
          </cell>
        </row>
      </sheetData>
      <sheetData sheetId="4509">
        <row r="19">
          <cell r="J19">
            <v>1.0499999999999999E-3</v>
          </cell>
        </row>
      </sheetData>
      <sheetData sheetId="4510">
        <row r="19">
          <cell r="J19">
            <v>1.0499999999999999E-3</v>
          </cell>
        </row>
      </sheetData>
      <sheetData sheetId="4511">
        <row r="19">
          <cell r="J19">
            <v>1.0499999999999999E-3</v>
          </cell>
        </row>
      </sheetData>
      <sheetData sheetId="4512">
        <row r="19">
          <cell r="J19">
            <v>1.0499999999999999E-3</v>
          </cell>
        </row>
      </sheetData>
      <sheetData sheetId="4513">
        <row r="19">
          <cell r="J19">
            <v>1.0499999999999999E-3</v>
          </cell>
        </row>
      </sheetData>
      <sheetData sheetId="4514">
        <row r="19">
          <cell r="J19">
            <v>1.0499999999999999E-3</v>
          </cell>
        </row>
      </sheetData>
      <sheetData sheetId="4515">
        <row r="19">
          <cell r="J19">
            <v>1.0499999999999999E-3</v>
          </cell>
        </row>
      </sheetData>
      <sheetData sheetId="4516">
        <row r="19">
          <cell r="J19">
            <v>1.0499999999999999E-3</v>
          </cell>
        </row>
      </sheetData>
      <sheetData sheetId="4517">
        <row r="19">
          <cell r="J19">
            <v>1.0499999999999999E-3</v>
          </cell>
        </row>
      </sheetData>
      <sheetData sheetId="4518">
        <row r="19">
          <cell r="J19">
            <v>1.0499999999999999E-3</v>
          </cell>
        </row>
      </sheetData>
      <sheetData sheetId="4519">
        <row r="19">
          <cell r="J19">
            <v>1.0499999999999999E-3</v>
          </cell>
        </row>
      </sheetData>
      <sheetData sheetId="4520">
        <row r="19">
          <cell r="J19">
            <v>1.0499999999999999E-3</v>
          </cell>
        </row>
      </sheetData>
      <sheetData sheetId="4521">
        <row r="19">
          <cell r="J19">
            <v>1.0499999999999999E-3</v>
          </cell>
        </row>
      </sheetData>
      <sheetData sheetId="4522">
        <row r="19">
          <cell r="J19">
            <v>1.0499999999999999E-3</v>
          </cell>
        </row>
      </sheetData>
      <sheetData sheetId="4523">
        <row r="19">
          <cell r="J19">
            <v>1.0499999999999999E-3</v>
          </cell>
        </row>
      </sheetData>
      <sheetData sheetId="4524">
        <row r="19">
          <cell r="J19">
            <v>1.0499999999999999E-3</v>
          </cell>
        </row>
      </sheetData>
      <sheetData sheetId="4525">
        <row r="19">
          <cell r="J19">
            <v>1.0499999999999999E-3</v>
          </cell>
        </row>
      </sheetData>
      <sheetData sheetId="4526">
        <row r="19">
          <cell r="J19">
            <v>1.0499999999999999E-3</v>
          </cell>
        </row>
      </sheetData>
      <sheetData sheetId="4527">
        <row r="19">
          <cell r="J19">
            <v>1.0499999999999999E-3</v>
          </cell>
        </row>
      </sheetData>
      <sheetData sheetId="4528">
        <row r="19">
          <cell r="J19">
            <v>1.0499999999999999E-3</v>
          </cell>
        </row>
      </sheetData>
      <sheetData sheetId="4529">
        <row r="19">
          <cell r="J19">
            <v>1.0499999999999999E-3</v>
          </cell>
        </row>
      </sheetData>
      <sheetData sheetId="4530">
        <row r="19">
          <cell r="J19">
            <v>1.0499999999999999E-3</v>
          </cell>
        </row>
      </sheetData>
      <sheetData sheetId="4531">
        <row r="19">
          <cell r="J19">
            <v>1.0499999999999999E-3</v>
          </cell>
        </row>
      </sheetData>
      <sheetData sheetId="4532">
        <row r="19">
          <cell r="J19">
            <v>1.0499999999999999E-3</v>
          </cell>
        </row>
      </sheetData>
      <sheetData sheetId="4533">
        <row r="19">
          <cell r="J19">
            <v>1.0499999999999999E-3</v>
          </cell>
        </row>
      </sheetData>
      <sheetData sheetId="4534">
        <row r="19">
          <cell r="J19">
            <v>1.0499999999999999E-3</v>
          </cell>
        </row>
      </sheetData>
      <sheetData sheetId="4535">
        <row r="19">
          <cell r="J19">
            <v>1.0499999999999999E-3</v>
          </cell>
        </row>
      </sheetData>
      <sheetData sheetId="4536">
        <row r="19">
          <cell r="J19">
            <v>1.0499999999999999E-3</v>
          </cell>
        </row>
      </sheetData>
      <sheetData sheetId="4537">
        <row r="19">
          <cell r="J19">
            <v>1.0499999999999999E-3</v>
          </cell>
        </row>
      </sheetData>
      <sheetData sheetId="4538">
        <row r="19">
          <cell r="J19">
            <v>1.0499999999999999E-3</v>
          </cell>
        </row>
      </sheetData>
      <sheetData sheetId="4539">
        <row r="19">
          <cell r="J19">
            <v>1.0499999999999999E-3</v>
          </cell>
        </row>
      </sheetData>
      <sheetData sheetId="4540">
        <row r="19">
          <cell r="J19">
            <v>1.0499999999999999E-3</v>
          </cell>
        </row>
      </sheetData>
      <sheetData sheetId="4541">
        <row r="19">
          <cell r="J19">
            <v>1.0499999999999999E-3</v>
          </cell>
        </row>
      </sheetData>
      <sheetData sheetId="4542">
        <row r="19">
          <cell r="J19">
            <v>1.0499999999999999E-3</v>
          </cell>
        </row>
      </sheetData>
      <sheetData sheetId="4543">
        <row r="19">
          <cell r="J19">
            <v>1.0499999999999999E-3</v>
          </cell>
        </row>
      </sheetData>
      <sheetData sheetId="4544">
        <row r="19">
          <cell r="J19">
            <v>1.0499999999999999E-3</v>
          </cell>
        </row>
      </sheetData>
      <sheetData sheetId="4545">
        <row r="19">
          <cell r="J19">
            <v>1.0499999999999999E-3</v>
          </cell>
        </row>
      </sheetData>
      <sheetData sheetId="4546">
        <row r="19">
          <cell r="J19">
            <v>1.0499999999999999E-3</v>
          </cell>
        </row>
      </sheetData>
      <sheetData sheetId="4547">
        <row r="19">
          <cell r="J19">
            <v>1.0499999999999999E-3</v>
          </cell>
        </row>
      </sheetData>
      <sheetData sheetId="4548">
        <row r="19">
          <cell r="J19">
            <v>1.0499999999999999E-3</v>
          </cell>
        </row>
      </sheetData>
      <sheetData sheetId="4549">
        <row r="19">
          <cell r="J19">
            <v>1.0499999999999999E-3</v>
          </cell>
        </row>
      </sheetData>
      <sheetData sheetId="4550">
        <row r="19">
          <cell r="J19">
            <v>1.0499999999999999E-3</v>
          </cell>
        </row>
      </sheetData>
      <sheetData sheetId="4551">
        <row r="19">
          <cell r="J19">
            <v>1.0499999999999999E-3</v>
          </cell>
        </row>
      </sheetData>
      <sheetData sheetId="4552">
        <row r="19">
          <cell r="J19">
            <v>1.0499999999999999E-3</v>
          </cell>
        </row>
      </sheetData>
      <sheetData sheetId="4553">
        <row r="19">
          <cell r="J19">
            <v>1.0499999999999999E-3</v>
          </cell>
        </row>
      </sheetData>
      <sheetData sheetId="4554">
        <row r="19">
          <cell r="J19">
            <v>1.0499999999999999E-3</v>
          </cell>
        </row>
      </sheetData>
      <sheetData sheetId="4555">
        <row r="19">
          <cell r="J19">
            <v>1.0499999999999999E-3</v>
          </cell>
        </row>
      </sheetData>
      <sheetData sheetId="4556">
        <row r="19">
          <cell r="J19">
            <v>1.0499999999999999E-3</v>
          </cell>
        </row>
      </sheetData>
      <sheetData sheetId="4557">
        <row r="19">
          <cell r="J19">
            <v>1.0499999999999999E-3</v>
          </cell>
        </row>
      </sheetData>
      <sheetData sheetId="4558">
        <row r="19">
          <cell r="J19">
            <v>1.0499999999999999E-3</v>
          </cell>
        </row>
      </sheetData>
      <sheetData sheetId="4559">
        <row r="19">
          <cell r="J19">
            <v>1.0499999999999999E-3</v>
          </cell>
        </row>
      </sheetData>
      <sheetData sheetId="4560">
        <row r="19">
          <cell r="J19">
            <v>1.0499999999999999E-3</v>
          </cell>
        </row>
      </sheetData>
      <sheetData sheetId="4561">
        <row r="19">
          <cell r="J19">
            <v>1.0499999999999999E-3</v>
          </cell>
        </row>
      </sheetData>
      <sheetData sheetId="4562">
        <row r="19">
          <cell r="J19">
            <v>1.0499999999999999E-3</v>
          </cell>
        </row>
      </sheetData>
      <sheetData sheetId="4563">
        <row r="19">
          <cell r="J19">
            <v>1.0499999999999999E-3</v>
          </cell>
        </row>
      </sheetData>
      <sheetData sheetId="4564">
        <row r="19">
          <cell r="J19">
            <v>1.0499999999999999E-3</v>
          </cell>
        </row>
      </sheetData>
      <sheetData sheetId="4565">
        <row r="19">
          <cell r="J19">
            <v>1.0499999999999999E-3</v>
          </cell>
        </row>
      </sheetData>
      <sheetData sheetId="4566">
        <row r="19">
          <cell r="J19">
            <v>1.0499999999999999E-3</v>
          </cell>
        </row>
      </sheetData>
      <sheetData sheetId="4567">
        <row r="19">
          <cell r="J19">
            <v>1.0499999999999999E-3</v>
          </cell>
        </row>
      </sheetData>
      <sheetData sheetId="4568">
        <row r="19">
          <cell r="J19">
            <v>1.0499999999999999E-3</v>
          </cell>
        </row>
      </sheetData>
      <sheetData sheetId="4569">
        <row r="19">
          <cell r="J19">
            <v>1.0499999999999999E-3</v>
          </cell>
        </row>
      </sheetData>
      <sheetData sheetId="4570">
        <row r="19">
          <cell r="J19">
            <v>1.0499999999999999E-3</v>
          </cell>
        </row>
      </sheetData>
      <sheetData sheetId="4571">
        <row r="19">
          <cell r="J19">
            <v>1.0499999999999999E-3</v>
          </cell>
        </row>
      </sheetData>
      <sheetData sheetId="4572">
        <row r="19">
          <cell r="J19">
            <v>1.0499999999999999E-3</v>
          </cell>
        </row>
      </sheetData>
      <sheetData sheetId="4573">
        <row r="19">
          <cell r="J19">
            <v>1.0499999999999999E-3</v>
          </cell>
        </row>
      </sheetData>
      <sheetData sheetId="4574">
        <row r="19">
          <cell r="J19">
            <v>1.0499999999999999E-3</v>
          </cell>
        </row>
      </sheetData>
      <sheetData sheetId="4575">
        <row r="19">
          <cell r="J19">
            <v>1.0499999999999999E-3</v>
          </cell>
        </row>
      </sheetData>
      <sheetData sheetId="4576">
        <row r="19">
          <cell r="J19">
            <v>1.0499999999999999E-3</v>
          </cell>
        </row>
      </sheetData>
      <sheetData sheetId="4577">
        <row r="19">
          <cell r="J19">
            <v>1.0499999999999999E-3</v>
          </cell>
        </row>
      </sheetData>
      <sheetData sheetId="4578">
        <row r="19">
          <cell r="J19">
            <v>1.0499999999999999E-3</v>
          </cell>
        </row>
      </sheetData>
      <sheetData sheetId="4579">
        <row r="19">
          <cell r="J19">
            <v>1.0499999999999999E-3</v>
          </cell>
        </row>
      </sheetData>
      <sheetData sheetId="4580">
        <row r="19">
          <cell r="J19">
            <v>1.0499999999999999E-3</v>
          </cell>
        </row>
      </sheetData>
      <sheetData sheetId="4581">
        <row r="19">
          <cell r="J19">
            <v>1.0499999999999999E-3</v>
          </cell>
        </row>
      </sheetData>
      <sheetData sheetId="4582">
        <row r="19">
          <cell r="J19">
            <v>1.0499999999999999E-3</v>
          </cell>
        </row>
      </sheetData>
      <sheetData sheetId="4583">
        <row r="19">
          <cell r="J19">
            <v>1.0499999999999999E-3</v>
          </cell>
        </row>
      </sheetData>
      <sheetData sheetId="4584">
        <row r="19">
          <cell r="J19">
            <v>1.0499999999999999E-3</v>
          </cell>
        </row>
      </sheetData>
      <sheetData sheetId="4585">
        <row r="19">
          <cell r="J19">
            <v>1.0499999999999999E-3</v>
          </cell>
        </row>
      </sheetData>
      <sheetData sheetId="4586">
        <row r="19">
          <cell r="J19">
            <v>1.0499999999999999E-3</v>
          </cell>
        </row>
      </sheetData>
      <sheetData sheetId="4587">
        <row r="19">
          <cell r="J19">
            <v>1.0499999999999999E-3</v>
          </cell>
        </row>
      </sheetData>
      <sheetData sheetId="4588">
        <row r="19">
          <cell r="J19">
            <v>1.0499999999999999E-3</v>
          </cell>
        </row>
      </sheetData>
      <sheetData sheetId="4589">
        <row r="19">
          <cell r="J19">
            <v>1.0499999999999999E-3</v>
          </cell>
        </row>
      </sheetData>
      <sheetData sheetId="4590">
        <row r="19">
          <cell r="J19">
            <v>1.0499999999999999E-3</v>
          </cell>
        </row>
      </sheetData>
      <sheetData sheetId="4591">
        <row r="19">
          <cell r="J19">
            <v>1.0499999999999999E-3</v>
          </cell>
        </row>
      </sheetData>
      <sheetData sheetId="4592">
        <row r="19">
          <cell r="J19">
            <v>1.0499999999999999E-3</v>
          </cell>
        </row>
      </sheetData>
      <sheetData sheetId="4593">
        <row r="19">
          <cell r="J19">
            <v>1.0499999999999999E-3</v>
          </cell>
        </row>
      </sheetData>
      <sheetData sheetId="4594">
        <row r="19">
          <cell r="J19">
            <v>1.0499999999999999E-3</v>
          </cell>
        </row>
      </sheetData>
      <sheetData sheetId="4595">
        <row r="19">
          <cell r="J19">
            <v>1.0499999999999999E-3</v>
          </cell>
        </row>
      </sheetData>
      <sheetData sheetId="4596">
        <row r="19">
          <cell r="J19">
            <v>1.0499999999999999E-3</v>
          </cell>
        </row>
      </sheetData>
      <sheetData sheetId="4597">
        <row r="19">
          <cell r="J19">
            <v>1.0499999999999999E-3</v>
          </cell>
        </row>
      </sheetData>
      <sheetData sheetId="4598">
        <row r="19">
          <cell r="J19">
            <v>1.0499999999999999E-3</v>
          </cell>
        </row>
      </sheetData>
      <sheetData sheetId="4599">
        <row r="19">
          <cell r="J19">
            <v>1.0499999999999999E-3</v>
          </cell>
        </row>
      </sheetData>
      <sheetData sheetId="4600">
        <row r="19">
          <cell r="J19">
            <v>1.0499999999999999E-3</v>
          </cell>
        </row>
      </sheetData>
      <sheetData sheetId="4601">
        <row r="19">
          <cell r="J19">
            <v>1.0499999999999999E-3</v>
          </cell>
        </row>
      </sheetData>
      <sheetData sheetId="4602">
        <row r="19">
          <cell r="J19">
            <v>1.0499999999999999E-3</v>
          </cell>
        </row>
      </sheetData>
      <sheetData sheetId="4603">
        <row r="19">
          <cell r="J19">
            <v>1.0499999999999999E-3</v>
          </cell>
        </row>
      </sheetData>
      <sheetData sheetId="4604">
        <row r="19">
          <cell r="J19">
            <v>1.0499999999999999E-3</v>
          </cell>
        </row>
      </sheetData>
      <sheetData sheetId="4605">
        <row r="19">
          <cell r="J19">
            <v>1.0499999999999999E-3</v>
          </cell>
        </row>
      </sheetData>
      <sheetData sheetId="4606">
        <row r="19">
          <cell r="J19">
            <v>1.0499999999999999E-3</v>
          </cell>
        </row>
      </sheetData>
      <sheetData sheetId="4607">
        <row r="19">
          <cell r="J19">
            <v>1.0499999999999999E-3</v>
          </cell>
        </row>
      </sheetData>
      <sheetData sheetId="4608">
        <row r="19">
          <cell r="J19">
            <v>1.0499999999999999E-3</v>
          </cell>
        </row>
      </sheetData>
      <sheetData sheetId="4609">
        <row r="19">
          <cell r="J19">
            <v>1.0499999999999999E-3</v>
          </cell>
        </row>
      </sheetData>
      <sheetData sheetId="4610">
        <row r="19">
          <cell r="J19">
            <v>1.0499999999999999E-3</v>
          </cell>
        </row>
      </sheetData>
      <sheetData sheetId="4611">
        <row r="19">
          <cell r="J19">
            <v>1.0499999999999999E-3</v>
          </cell>
        </row>
      </sheetData>
      <sheetData sheetId="4612">
        <row r="19">
          <cell r="J19">
            <v>1.0499999999999999E-3</v>
          </cell>
        </row>
      </sheetData>
      <sheetData sheetId="4613">
        <row r="19">
          <cell r="J19">
            <v>1.0499999999999999E-3</v>
          </cell>
        </row>
      </sheetData>
      <sheetData sheetId="4614">
        <row r="19">
          <cell r="J19">
            <v>1.0499999999999999E-3</v>
          </cell>
        </row>
      </sheetData>
      <sheetData sheetId="4615">
        <row r="19">
          <cell r="J19">
            <v>1.0499999999999999E-3</v>
          </cell>
        </row>
      </sheetData>
      <sheetData sheetId="4616">
        <row r="19">
          <cell r="J19">
            <v>1.0499999999999999E-3</v>
          </cell>
        </row>
      </sheetData>
      <sheetData sheetId="4617">
        <row r="19">
          <cell r="J19">
            <v>1.0499999999999999E-3</v>
          </cell>
        </row>
      </sheetData>
      <sheetData sheetId="4618">
        <row r="19">
          <cell r="J19">
            <v>1.0499999999999999E-3</v>
          </cell>
        </row>
      </sheetData>
      <sheetData sheetId="4619">
        <row r="19">
          <cell r="J19">
            <v>1.0499999999999999E-3</v>
          </cell>
        </row>
      </sheetData>
      <sheetData sheetId="4620">
        <row r="19">
          <cell r="J19">
            <v>1.0499999999999999E-3</v>
          </cell>
        </row>
      </sheetData>
      <sheetData sheetId="4621">
        <row r="19">
          <cell r="J19">
            <v>1.0499999999999999E-3</v>
          </cell>
        </row>
      </sheetData>
      <sheetData sheetId="4622">
        <row r="19">
          <cell r="J19">
            <v>1.0499999999999999E-3</v>
          </cell>
        </row>
      </sheetData>
      <sheetData sheetId="4623">
        <row r="19">
          <cell r="J19">
            <v>1.0499999999999999E-3</v>
          </cell>
        </row>
      </sheetData>
      <sheetData sheetId="4624">
        <row r="19">
          <cell r="J19">
            <v>1.0499999999999999E-3</v>
          </cell>
        </row>
      </sheetData>
      <sheetData sheetId="4625">
        <row r="19">
          <cell r="J19">
            <v>1.0499999999999999E-3</v>
          </cell>
        </row>
      </sheetData>
      <sheetData sheetId="4626">
        <row r="19">
          <cell r="J19">
            <v>1.0499999999999999E-3</v>
          </cell>
        </row>
      </sheetData>
      <sheetData sheetId="4627">
        <row r="19">
          <cell r="J19">
            <v>1.0499999999999999E-3</v>
          </cell>
        </row>
      </sheetData>
      <sheetData sheetId="4628">
        <row r="19">
          <cell r="J19">
            <v>1.0499999999999999E-3</v>
          </cell>
        </row>
      </sheetData>
      <sheetData sheetId="4629">
        <row r="19">
          <cell r="J19">
            <v>1.0499999999999999E-3</v>
          </cell>
        </row>
      </sheetData>
      <sheetData sheetId="4630">
        <row r="19">
          <cell r="J19">
            <v>1.0499999999999999E-3</v>
          </cell>
        </row>
      </sheetData>
      <sheetData sheetId="4631">
        <row r="19">
          <cell r="J19">
            <v>1.0499999999999999E-3</v>
          </cell>
        </row>
      </sheetData>
      <sheetData sheetId="4632">
        <row r="19">
          <cell r="J19">
            <v>1.0499999999999999E-3</v>
          </cell>
        </row>
      </sheetData>
      <sheetData sheetId="4633">
        <row r="19">
          <cell r="J19">
            <v>1.0499999999999999E-3</v>
          </cell>
        </row>
      </sheetData>
      <sheetData sheetId="4634">
        <row r="19">
          <cell r="J19">
            <v>1.0499999999999999E-3</v>
          </cell>
        </row>
      </sheetData>
      <sheetData sheetId="4635">
        <row r="19">
          <cell r="J19">
            <v>1.0499999999999999E-3</v>
          </cell>
        </row>
      </sheetData>
      <sheetData sheetId="4636">
        <row r="19">
          <cell r="J19">
            <v>1.0499999999999999E-3</v>
          </cell>
        </row>
      </sheetData>
      <sheetData sheetId="4637">
        <row r="19">
          <cell r="J19">
            <v>1.0499999999999999E-3</v>
          </cell>
        </row>
      </sheetData>
      <sheetData sheetId="4638">
        <row r="19">
          <cell r="J19">
            <v>1.0499999999999999E-3</v>
          </cell>
        </row>
      </sheetData>
      <sheetData sheetId="4639">
        <row r="19">
          <cell r="J19">
            <v>1.0499999999999999E-3</v>
          </cell>
        </row>
      </sheetData>
      <sheetData sheetId="4640">
        <row r="19">
          <cell r="J19">
            <v>1.0499999999999999E-3</v>
          </cell>
        </row>
      </sheetData>
      <sheetData sheetId="4641">
        <row r="19">
          <cell r="J19">
            <v>1.0499999999999999E-3</v>
          </cell>
        </row>
      </sheetData>
      <sheetData sheetId="4642">
        <row r="19">
          <cell r="J19">
            <v>1.0499999999999999E-3</v>
          </cell>
        </row>
      </sheetData>
      <sheetData sheetId="4643">
        <row r="19">
          <cell r="J19">
            <v>1.0499999999999999E-3</v>
          </cell>
        </row>
      </sheetData>
      <sheetData sheetId="4644">
        <row r="19">
          <cell r="J19">
            <v>1.0499999999999999E-3</v>
          </cell>
        </row>
      </sheetData>
      <sheetData sheetId="4645">
        <row r="19">
          <cell r="J19">
            <v>1.0499999999999999E-3</v>
          </cell>
        </row>
      </sheetData>
      <sheetData sheetId="4646">
        <row r="19">
          <cell r="J19">
            <v>1.0499999999999999E-3</v>
          </cell>
        </row>
      </sheetData>
      <sheetData sheetId="4647">
        <row r="19">
          <cell r="J19">
            <v>1.0499999999999999E-3</v>
          </cell>
        </row>
      </sheetData>
      <sheetData sheetId="4648">
        <row r="19">
          <cell r="J19">
            <v>1.0499999999999999E-3</v>
          </cell>
        </row>
      </sheetData>
      <sheetData sheetId="4649">
        <row r="19">
          <cell r="J19">
            <v>1.0499999999999999E-3</v>
          </cell>
        </row>
      </sheetData>
      <sheetData sheetId="4650">
        <row r="19">
          <cell r="J19">
            <v>1.0499999999999999E-3</v>
          </cell>
        </row>
      </sheetData>
      <sheetData sheetId="4651">
        <row r="19">
          <cell r="J19">
            <v>1.0499999999999999E-3</v>
          </cell>
        </row>
      </sheetData>
      <sheetData sheetId="4652">
        <row r="19">
          <cell r="J19">
            <v>1.0499999999999999E-3</v>
          </cell>
        </row>
      </sheetData>
      <sheetData sheetId="4653">
        <row r="19">
          <cell r="J19">
            <v>1.0499999999999999E-3</v>
          </cell>
        </row>
      </sheetData>
      <sheetData sheetId="4654">
        <row r="19">
          <cell r="J19">
            <v>1.0499999999999999E-3</v>
          </cell>
        </row>
      </sheetData>
      <sheetData sheetId="4655">
        <row r="19">
          <cell r="J19">
            <v>1.0499999999999999E-3</v>
          </cell>
        </row>
      </sheetData>
      <sheetData sheetId="4656">
        <row r="19">
          <cell r="J19">
            <v>1.0499999999999999E-3</v>
          </cell>
        </row>
      </sheetData>
      <sheetData sheetId="4657">
        <row r="19">
          <cell r="J19">
            <v>1.0499999999999999E-3</v>
          </cell>
        </row>
      </sheetData>
      <sheetData sheetId="4658">
        <row r="19">
          <cell r="J19">
            <v>1.0499999999999999E-3</v>
          </cell>
        </row>
      </sheetData>
      <sheetData sheetId="4659">
        <row r="19">
          <cell r="J19">
            <v>1.0499999999999999E-3</v>
          </cell>
        </row>
      </sheetData>
      <sheetData sheetId="4660">
        <row r="19">
          <cell r="J19">
            <v>1.0499999999999999E-3</v>
          </cell>
        </row>
      </sheetData>
      <sheetData sheetId="4661">
        <row r="19">
          <cell r="J19">
            <v>1.0499999999999999E-3</v>
          </cell>
        </row>
      </sheetData>
      <sheetData sheetId="4662">
        <row r="19">
          <cell r="J19">
            <v>1.0499999999999999E-3</v>
          </cell>
        </row>
      </sheetData>
      <sheetData sheetId="4663">
        <row r="19">
          <cell r="J19">
            <v>1.0499999999999999E-3</v>
          </cell>
        </row>
      </sheetData>
      <sheetData sheetId="4664">
        <row r="19">
          <cell r="J19">
            <v>1.0499999999999999E-3</v>
          </cell>
        </row>
      </sheetData>
      <sheetData sheetId="4665">
        <row r="19">
          <cell r="J19">
            <v>1.0499999999999999E-3</v>
          </cell>
        </row>
      </sheetData>
      <sheetData sheetId="4666">
        <row r="19">
          <cell r="J19">
            <v>1.0499999999999999E-3</v>
          </cell>
        </row>
      </sheetData>
      <sheetData sheetId="4667">
        <row r="19">
          <cell r="J19">
            <v>1.0499999999999999E-3</v>
          </cell>
        </row>
      </sheetData>
      <sheetData sheetId="4668">
        <row r="19">
          <cell r="J19">
            <v>1.0499999999999999E-3</v>
          </cell>
        </row>
      </sheetData>
      <sheetData sheetId="4669">
        <row r="19">
          <cell r="J19">
            <v>1.0499999999999999E-3</v>
          </cell>
        </row>
      </sheetData>
      <sheetData sheetId="4670">
        <row r="19">
          <cell r="J19">
            <v>1.0499999999999999E-3</v>
          </cell>
        </row>
      </sheetData>
      <sheetData sheetId="4671">
        <row r="19">
          <cell r="J19">
            <v>1.0499999999999999E-3</v>
          </cell>
        </row>
      </sheetData>
      <sheetData sheetId="4672">
        <row r="19">
          <cell r="J19">
            <v>1.0499999999999999E-3</v>
          </cell>
        </row>
      </sheetData>
      <sheetData sheetId="4673">
        <row r="19">
          <cell r="J19">
            <v>1.0499999999999999E-3</v>
          </cell>
        </row>
      </sheetData>
      <sheetData sheetId="4674">
        <row r="19">
          <cell r="J19">
            <v>1.0499999999999999E-3</v>
          </cell>
        </row>
      </sheetData>
      <sheetData sheetId="4675">
        <row r="19">
          <cell r="J19">
            <v>1.0499999999999999E-3</v>
          </cell>
        </row>
      </sheetData>
      <sheetData sheetId="4676">
        <row r="19">
          <cell r="J19">
            <v>1.0499999999999999E-3</v>
          </cell>
        </row>
      </sheetData>
      <sheetData sheetId="4677">
        <row r="19">
          <cell r="J19">
            <v>1.0499999999999999E-3</v>
          </cell>
        </row>
      </sheetData>
      <sheetData sheetId="4678">
        <row r="19">
          <cell r="J19">
            <v>1.0499999999999999E-3</v>
          </cell>
        </row>
      </sheetData>
      <sheetData sheetId="4679">
        <row r="19">
          <cell r="J19">
            <v>1.0499999999999999E-3</v>
          </cell>
        </row>
      </sheetData>
      <sheetData sheetId="4680">
        <row r="19">
          <cell r="J19">
            <v>1.0499999999999999E-3</v>
          </cell>
        </row>
      </sheetData>
      <sheetData sheetId="4681">
        <row r="19">
          <cell r="J19">
            <v>1.0499999999999999E-3</v>
          </cell>
        </row>
      </sheetData>
      <sheetData sheetId="4682">
        <row r="19">
          <cell r="J19">
            <v>1.0499999999999999E-3</v>
          </cell>
        </row>
      </sheetData>
      <sheetData sheetId="4683">
        <row r="19">
          <cell r="J19">
            <v>1.0499999999999999E-3</v>
          </cell>
        </row>
      </sheetData>
      <sheetData sheetId="4684">
        <row r="19">
          <cell r="J19">
            <v>1.0499999999999999E-3</v>
          </cell>
        </row>
      </sheetData>
      <sheetData sheetId="4685">
        <row r="19">
          <cell r="J19">
            <v>1.0499999999999999E-3</v>
          </cell>
        </row>
      </sheetData>
      <sheetData sheetId="4686">
        <row r="19">
          <cell r="J19">
            <v>1.0499999999999999E-3</v>
          </cell>
        </row>
      </sheetData>
      <sheetData sheetId="4687">
        <row r="19">
          <cell r="J19">
            <v>1.0499999999999999E-3</v>
          </cell>
        </row>
      </sheetData>
      <sheetData sheetId="4688">
        <row r="19">
          <cell r="J19">
            <v>1.0499999999999999E-3</v>
          </cell>
        </row>
      </sheetData>
      <sheetData sheetId="4689">
        <row r="19">
          <cell r="J19">
            <v>1.0499999999999999E-3</v>
          </cell>
        </row>
      </sheetData>
      <sheetData sheetId="4690">
        <row r="19">
          <cell r="J19">
            <v>1.0499999999999999E-3</v>
          </cell>
        </row>
      </sheetData>
      <sheetData sheetId="4691">
        <row r="19">
          <cell r="J19">
            <v>1.0499999999999999E-3</v>
          </cell>
        </row>
      </sheetData>
      <sheetData sheetId="4692">
        <row r="19">
          <cell r="J19">
            <v>1.0499999999999999E-3</v>
          </cell>
        </row>
      </sheetData>
      <sheetData sheetId="4693">
        <row r="19">
          <cell r="J19">
            <v>1.0499999999999999E-3</v>
          </cell>
        </row>
      </sheetData>
      <sheetData sheetId="4694">
        <row r="19">
          <cell r="J19">
            <v>1.0499999999999999E-3</v>
          </cell>
        </row>
      </sheetData>
      <sheetData sheetId="4695">
        <row r="19">
          <cell r="J19">
            <v>1.0499999999999999E-3</v>
          </cell>
        </row>
      </sheetData>
      <sheetData sheetId="4696">
        <row r="19">
          <cell r="J19">
            <v>1.0499999999999999E-3</v>
          </cell>
        </row>
      </sheetData>
      <sheetData sheetId="4697">
        <row r="19">
          <cell r="J19">
            <v>1.0499999999999999E-3</v>
          </cell>
        </row>
      </sheetData>
      <sheetData sheetId="4698">
        <row r="19">
          <cell r="J19">
            <v>1.0499999999999999E-3</v>
          </cell>
        </row>
      </sheetData>
      <sheetData sheetId="4699">
        <row r="19">
          <cell r="J19">
            <v>1.0499999999999999E-3</v>
          </cell>
        </row>
      </sheetData>
      <sheetData sheetId="4700">
        <row r="19">
          <cell r="J19">
            <v>1.0499999999999999E-3</v>
          </cell>
        </row>
      </sheetData>
      <sheetData sheetId="4701">
        <row r="19">
          <cell r="J19">
            <v>1.0499999999999999E-3</v>
          </cell>
        </row>
      </sheetData>
      <sheetData sheetId="4702">
        <row r="19">
          <cell r="J19">
            <v>1.0499999999999999E-3</v>
          </cell>
        </row>
      </sheetData>
      <sheetData sheetId="4703">
        <row r="19">
          <cell r="J19">
            <v>1.0499999999999999E-3</v>
          </cell>
        </row>
      </sheetData>
      <sheetData sheetId="4704">
        <row r="19">
          <cell r="J19">
            <v>1.0499999999999999E-3</v>
          </cell>
        </row>
      </sheetData>
      <sheetData sheetId="4705">
        <row r="19">
          <cell r="J19">
            <v>1.0499999999999999E-3</v>
          </cell>
        </row>
      </sheetData>
      <sheetData sheetId="4706">
        <row r="19">
          <cell r="J19">
            <v>1.0499999999999999E-3</v>
          </cell>
        </row>
      </sheetData>
      <sheetData sheetId="4707">
        <row r="19">
          <cell r="J19">
            <v>1.0499999999999999E-3</v>
          </cell>
        </row>
      </sheetData>
      <sheetData sheetId="4708">
        <row r="19">
          <cell r="J19">
            <v>1.0499999999999999E-3</v>
          </cell>
        </row>
      </sheetData>
      <sheetData sheetId="4709">
        <row r="19">
          <cell r="J19">
            <v>1.0499999999999999E-3</v>
          </cell>
        </row>
      </sheetData>
      <sheetData sheetId="4710">
        <row r="19">
          <cell r="J19">
            <v>1.0499999999999999E-3</v>
          </cell>
        </row>
      </sheetData>
      <sheetData sheetId="4711">
        <row r="19">
          <cell r="J19">
            <v>1.0499999999999999E-3</v>
          </cell>
        </row>
      </sheetData>
      <sheetData sheetId="4712">
        <row r="19">
          <cell r="J19">
            <v>1.0499999999999999E-3</v>
          </cell>
        </row>
      </sheetData>
      <sheetData sheetId="4713">
        <row r="19">
          <cell r="J19">
            <v>1.0499999999999999E-3</v>
          </cell>
        </row>
      </sheetData>
      <sheetData sheetId="4714">
        <row r="19">
          <cell r="J19">
            <v>1.0499999999999999E-3</v>
          </cell>
        </row>
      </sheetData>
      <sheetData sheetId="4715">
        <row r="19">
          <cell r="J19">
            <v>1.0499999999999999E-3</v>
          </cell>
        </row>
      </sheetData>
      <sheetData sheetId="4716">
        <row r="19">
          <cell r="J19">
            <v>1.0499999999999999E-3</v>
          </cell>
        </row>
      </sheetData>
      <sheetData sheetId="4717">
        <row r="19">
          <cell r="J19">
            <v>1.0499999999999999E-3</v>
          </cell>
        </row>
      </sheetData>
      <sheetData sheetId="4718">
        <row r="19">
          <cell r="J19">
            <v>1.0499999999999999E-3</v>
          </cell>
        </row>
      </sheetData>
      <sheetData sheetId="4719">
        <row r="19">
          <cell r="J19">
            <v>1.0499999999999999E-3</v>
          </cell>
        </row>
      </sheetData>
      <sheetData sheetId="4720">
        <row r="19">
          <cell r="J19">
            <v>1.0499999999999999E-3</v>
          </cell>
        </row>
      </sheetData>
      <sheetData sheetId="4721">
        <row r="19">
          <cell r="J19">
            <v>1.0499999999999999E-3</v>
          </cell>
        </row>
      </sheetData>
      <sheetData sheetId="4722">
        <row r="19">
          <cell r="J19">
            <v>1.0499999999999999E-3</v>
          </cell>
        </row>
      </sheetData>
      <sheetData sheetId="4723">
        <row r="19">
          <cell r="J19">
            <v>1.0499999999999999E-3</v>
          </cell>
        </row>
      </sheetData>
      <sheetData sheetId="4724">
        <row r="19">
          <cell r="J19">
            <v>1.0499999999999999E-3</v>
          </cell>
        </row>
      </sheetData>
      <sheetData sheetId="4725">
        <row r="19">
          <cell r="J19">
            <v>1.0499999999999999E-3</v>
          </cell>
        </row>
      </sheetData>
      <sheetData sheetId="4726">
        <row r="19">
          <cell r="J19">
            <v>1.0499999999999999E-3</v>
          </cell>
        </row>
      </sheetData>
      <sheetData sheetId="4727">
        <row r="19">
          <cell r="J19">
            <v>1.0499999999999999E-3</v>
          </cell>
        </row>
      </sheetData>
      <sheetData sheetId="4728">
        <row r="19">
          <cell r="J19">
            <v>1.0499999999999999E-3</v>
          </cell>
        </row>
      </sheetData>
      <sheetData sheetId="4729">
        <row r="19">
          <cell r="J19">
            <v>1.0499999999999999E-3</v>
          </cell>
        </row>
      </sheetData>
      <sheetData sheetId="4730">
        <row r="19">
          <cell r="J19">
            <v>1.0499999999999999E-3</v>
          </cell>
        </row>
      </sheetData>
      <sheetData sheetId="4731">
        <row r="19">
          <cell r="J19">
            <v>1.0499999999999999E-3</v>
          </cell>
        </row>
      </sheetData>
      <sheetData sheetId="4732">
        <row r="19">
          <cell r="J19">
            <v>1.0499999999999999E-3</v>
          </cell>
        </row>
      </sheetData>
      <sheetData sheetId="4733">
        <row r="19">
          <cell r="J19">
            <v>1.0499999999999999E-3</v>
          </cell>
        </row>
      </sheetData>
      <sheetData sheetId="4734">
        <row r="19">
          <cell r="J19">
            <v>1.0499999999999999E-3</v>
          </cell>
        </row>
      </sheetData>
      <sheetData sheetId="4735">
        <row r="19">
          <cell r="J19">
            <v>1.0499999999999999E-3</v>
          </cell>
        </row>
      </sheetData>
      <sheetData sheetId="4736">
        <row r="19">
          <cell r="J19">
            <v>1.0499999999999999E-3</v>
          </cell>
        </row>
      </sheetData>
      <sheetData sheetId="4737">
        <row r="19">
          <cell r="J19">
            <v>1.0499999999999999E-3</v>
          </cell>
        </row>
      </sheetData>
      <sheetData sheetId="4738">
        <row r="19">
          <cell r="J19">
            <v>1.0499999999999999E-3</v>
          </cell>
        </row>
      </sheetData>
      <sheetData sheetId="4739">
        <row r="19">
          <cell r="J19">
            <v>1.0499999999999999E-3</v>
          </cell>
        </row>
      </sheetData>
      <sheetData sheetId="4740">
        <row r="19">
          <cell r="J19">
            <v>1.0499999999999999E-3</v>
          </cell>
        </row>
      </sheetData>
      <sheetData sheetId="4741">
        <row r="19">
          <cell r="J19">
            <v>1.0499999999999999E-3</v>
          </cell>
        </row>
      </sheetData>
      <sheetData sheetId="4742">
        <row r="19">
          <cell r="J19">
            <v>1.0499999999999999E-3</v>
          </cell>
        </row>
      </sheetData>
      <sheetData sheetId="4743">
        <row r="19">
          <cell r="J19">
            <v>1.0499999999999999E-3</v>
          </cell>
        </row>
      </sheetData>
      <sheetData sheetId="4744">
        <row r="19">
          <cell r="J19">
            <v>1.0499999999999999E-3</v>
          </cell>
        </row>
      </sheetData>
      <sheetData sheetId="4745">
        <row r="19">
          <cell r="J19">
            <v>1.0499999999999999E-3</v>
          </cell>
        </row>
      </sheetData>
      <sheetData sheetId="4746">
        <row r="19">
          <cell r="J19">
            <v>1.0499999999999999E-3</v>
          </cell>
        </row>
      </sheetData>
      <sheetData sheetId="4747">
        <row r="19">
          <cell r="J19">
            <v>1.0499999999999999E-3</v>
          </cell>
        </row>
      </sheetData>
      <sheetData sheetId="4748">
        <row r="19">
          <cell r="J19">
            <v>1.0499999999999999E-3</v>
          </cell>
        </row>
      </sheetData>
      <sheetData sheetId="4749">
        <row r="19">
          <cell r="J19">
            <v>1.0499999999999999E-3</v>
          </cell>
        </row>
      </sheetData>
      <sheetData sheetId="4750">
        <row r="19">
          <cell r="J19">
            <v>1.0499999999999999E-3</v>
          </cell>
        </row>
      </sheetData>
      <sheetData sheetId="4751">
        <row r="19">
          <cell r="J19">
            <v>1.0499999999999999E-3</v>
          </cell>
        </row>
      </sheetData>
      <sheetData sheetId="4752">
        <row r="19">
          <cell r="J19">
            <v>1.0499999999999999E-3</v>
          </cell>
        </row>
      </sheetData>
      <sheetData sheetId="4753">
        <row r="19">
          <cell r="J19">
            <v>1.0499999999999999E-3</v>
          </cell>
        </row>
      </sheetData>
      <sheetData sheetId="4754">
        <row r="19">
          <cell r="J19">
            <v>1.0499999999999999E-3</v>
          </cell>
        </row>
      </sheetData>
      <sheetData sheetId="4755">
        <row r="19">
          <cell r="J19">
            <v>1.0499999999999999E-3</v>
          </cell>
        </row>
      </sheetData>
      <sheetData sheetId="4756">
        <row r="19">
          <cell r="J19">
            <v>1.0499999999999999E-3</v>
          </cell>
        </row>
      </sheetData>
      <sheetData sheetId="4757">
        <row r="19">
          <cell r="J19">
            <v>1.0499999999999999E-3</v>
          </cell>
        </row>
      </sheetData>
      <sheetData sheetId="4758">
        <row r="19">
          <cell r="J19">
            <v>1.0499999999999999E-3</v>
          </cell>
        </row>
      </sheetData>
      <sheetData sheetId="4759">
        <row r="19">
          <cell r="J19">
            <v>1.0499999999999999E-3</v>
          </cell>
        </row>
      </sheetData>
      <sheetData sheetId="4760">
        <row r="19">
          <cell r="J19">
            <v>1.0499999999999999E-3</v>
          </cell>
        </row>
      </sheetData>
      <sheetData sheetId="4761">
        <row r="19">
          <cell r="J19">
            <v>1.0499999999999999E-3</v>
          </cell>
        </row>
      </sheetData>
      <sheetData sheetId="4762">
        <row r="19">
          <cell r="J19">
            <v>1.0499999999999999E-3</v>
          </cell>
        </row>
      </sheetData>
      <sheetData sheetId="4763">
        <row r="19">
          <cell r="J19">
            <v>1.0499999999999999E-3</v>
          </cell>
        </row>
      </sheetData>
      <sheetData sheetId="4764">
        <row r="19">
          <cell r="J19">
            <v>1.0499999999999999E-3</v>
          </cell>
        </row>
      </sheetData>
      <sheetData sheetId="4765">
        <row r="19">
          <cell r="J19">
            <v>1.0499999999999999E-3</v>
          </cell>
        </row>
      </sheetData>
      <sheetData sheetId="4766">
        <row r="19">
          <cell r="J19">
            <v>1.0499999999999999E-3</v>
          </cell>
        </row>
      </sheetData>
      <sheetData sheetId="4767">
        <row r="19">
          <cell r="J19">
            <v>1.0499999999999999E-3</v>
          </cell>
        </row>
      </sheetData>
      <sheetData sheetId="4768">
        <row r="19">
          <cell r="J19">
            <v>1.0499999999999999E-3</v>
          </cell>
        </row>
      </sheetData>
      <sheetData sheetId="4769">
        <row r="19">
          <cell r="J19">
            <v>1.0499999999999999E-3</v>
          </cell>
        </row>
      </sheetData>
      <sheetData sheetId="4770">
        <row r="19">
          <cell r="J19">
            <v>1.0499999999999999E-3</v>
          </cell>
        </row>
      </sheetData>
      <sheetData sheetId="4771">
        <row r="19">
          <cell r="J19">
            <v>1.0499999999999999E-3</v>
          </cell>
        </row>
      </sheetData>
      <sheetData sheetId="4772">
        <row r="19">
          <cell r="J19">
            <v>1.0499999999999999E-3</v>
          </cell>
        </row>
      </sheetData>
      <sheetData sheetId="4773">
        <row r="19">
          <cell r="J19">
            <v>1.0499999999999999E-3</v>
          </cell>
        </row>
      </sheetData>
      <sheetData sheetId="4774">
        <row r="19">
          <cell r="J19">
            <v>1.0499999999999999E-3</v>
          </cell>
        </row>
      </sheetData>
      <sheetData sheetId="4775">
        <row r="19">
          <cell r="J19">
            <v>1.0499999999999999E-3</v>
          </cell>
        </row>
      </sheetData>
      <sheetData sheetId="4776">
        <row r="19">
          <cell r="J19">
            <v>1.0499999999999999E-3</v>
          </cell>
        </row>
      </sheetData>
      <sheetData sheetId="4777">
        <row r="19">
          <cell r="J19">
            <v>1.0499999999999999E-3</v>
          </cell>
        </row>
      </sheetData>
      <sheetData sheetId="4778">
        <row r="19">
          <cell r="J19">
            <v>1.0499999999999999E-3</v>
          </cell>
        </row>
      </sheetData>
      <sheetData sheetId="4779">
        <row r="19">
          <cell r="J19">
            <v>1.0499999999999999E-3</v>
          </cell>
        </row>
      </sheetData>
      <sheetData sheetId="4780">
        <row r="19">
          <cell r="J19">
            <v>1.0499999999999999E-3</v>
          </cell>
        </row>
      </sheetData>
      <sheetData sheetId="4781">
        <row r="19">
          <cell r="J19">
            <v>1.0499999999999999E-3</v>
          </cell>
        </row>
      </sheetData>
      <sheetData sheetId="4782">
        <row r="19">
          <cell r="J19">
            <v>1.0499999999999999E-3</v>
          </cell>
        </row>
      </sheetData>
      <sheetData sheetId="4783">
        <row r="19">
          <cell r="J19">
            <v>1.0499999999999999E-3</v>
          </cell>
        </row>
      </sheetData>
      <sheetData sheetId="4784">
        <row r="19">
          <cell r="J19">
            <v>1.0499999999999999E-3</v>
          </cell>
        </row>
      </sheetData>
      <sheetData sheetId="4785">
        <row r="19">
          <cell r="J19">
            <v>1.0499999999999999E-3</v>
          </cell>
        </row>
      </sheetData>
      <sheetData sheetId="4786">
        <row r="19">
          <cell r="J19">
            <v>1.0499999999999999E-3</v>
          </cell>
        </row>
      </sheetData>
      <sheetData sheetId="4787">
        <row r="19">
          <cell r="J19">
            <v>1.0499999999999999E-3</v>
          </cell>
        </row>
      </sheetData>
      <sheetData sheetId="4788">
        <row r="19">
          <cell r="J19">
            <v>1.0499999999999999E-3</v>
          </cell>
        </row>
      </sheetData>
      <sheetData sheetId="4789">
        <row r="19">
          <cell r="J19">
            <v>1.0499999999999999E-3</v>
          </cell>
        </row>
      </sheetData>
      <sheetData sheetId="4790">
        <row r="19">
          <cell r="J19">
            <v>1.0499999999999999E-3</v>
          </cell>
        </row>
      </sheetData>
      <sheetData sheetId="4791">
        <row r="19">
          <cell r="J19">
            <v>1.0499999999999999E-3</v>
          </cell>
        </row>
      </sheetData>
      <sheetData sheetId="4792">
        <row r="19">
          <cell r="J19">
            <v>1.0499999999999999E-3</v>
          </cell>
        </row>
      </sheetData>
      <sheetData sheetId="4793">
        <row r="19">
          <cell r="J19">
            <v>1.0499999999999999E-3</v>
          </cell>
        </row>
      </sheetData>
      <sheetData sheetId="4794">
        <row r="19">
          <cell r="J19">
            <v>1.0499999999999999E-3</v>
          </cell>
        </row>
      </sheetData>
      <sheetData sheetId="4795">
        <row r="19">
          <cell r="J19">
            <v>1.0499999999999999E-3</v>
          </cell>
        </row>
      </sheetData>
      <sheetData sheetId="4796">
        <row r="19">
          <cell r="J19">
            <v>1.0499999999999999E-3</v>
          </cell>
        </row>
      </sheetData>
      <sheetData sheetId="4797">
        <row r="19">
          <cell r="J19">
            <v>1.0499999999999999E-3</v>
          </cell>
        </row>
      </sheetData>
      <sheetData sheetId="4798">
        <row r="19">
          <cell r="J19">
            <v>1.0499999999999999E-3</v>
          </cell>
        </row>
      </sheetData>
      <sheetData sheetId="4799">
        <row r="19">
          <cell r="J19">
            <v>1.0499999999999999E-3</v>
          </cell>
        </row>
      </sheetData>
      <sheetData sheetId="4800">
        <row r="19">
          <cell r="J19">
            <v>1.0499999999999999E-3</v>
          </cell>
        </row>
      </sheetData>
      <sheetData sheetId="4801">
        <row r="19">
          <cell r="J19">
            <v>1.0499999999999999E-3</v>
          </cell>
        </row>
      </sheetData>
      <sheetData sheetId="4802">
        <row r="19">
          <cell r="J19">
            <v>1.0499999999999999E-3</v>
          </cell>
        </row>
      </sheetData>
      <sheetData sheetId="4803">
        <row r="19">
          <cell r="J19">
            <v>1.0499999999999999E-3</v>
          </cell>
        </row>
      </sheetData>
      <sheetData sheetId="4804">
        <row r="19">
          <cell r="J19">
            <v>1.0499999999999999E-3</v>
          </cell>
        </row>
      </sheetData>
      <sheetData sheetId="4805">
        <row r="19">
          <cell r="J19">
            <v>1.0499999999999999E-3</v>
          </cell>
        </row>
      </sheetData>
      <sheetData sheetId="4806">
        <row r="19">
          <cell r="J19">
            <v>1.0499999999999999E-3</v>
          </cell>
        </row>
      </sheetData>
      <sheetData sheetId="4807">
        <row r="19">
          <cell r="J19">
            <v>1.0499999999999999E-3</v>
          </cell>
        </row>
      </sheetData>
      <sheetData sheetId="4808">
        <row r="19">
          <cell r="J19">
            <v>1.0499999999999999E-3</v>
          </cell>
        </row>
      </sheetData>
      <sheetData sheetId="4809">
        <row r="19">
          <cell r="J19">
            <v>1.0499999999999999E-3</v>
          </cell>
        </row>
      </sheetData>
      <sheetData sheetId="4810">
        <row r="19">
          <cell r="J19">
            <v>1.0499999999999999E-3</v>
          </cell>
        </row>
      </sheetData>
      <sheetData sheetId="4811">
        <row r="19">
          <cell r="J19">
            <v>1.0499999999999999E-3</v>
          </cell>
        </row>
      </sheetData>
      <sheetData sheetId="4812">
        <row r="19">
          <cell r="J19">
            <v>1.0499999999999999E-3</v>
          </cell>
        </row>
      </sheetData>
      <sheetData sheetId="4813">
        <row r="19">
          <cell r="J19">
            <v>1.0499999999999999E-3</v>
          </cell>
        </row>
      </sheetData>
      <sheetData sheetId="4814">
        <row r="19">
          <cell r="J19">
            <v>1.0499999999999999E-3</v>
          </cell>
        </row>
      </sheetData>
      <sheetData sheetId="4815">
        <row r="19">
          <cell r="J19">
            <v>1.0499999999999999E-3</v>
          </cell>
        </row>
      </sheetData>
      <sheetData sheetId="4816">
        <row r="19">
          <cell r="J19">
            <v>1.0499999999999999E-3</v>
          </cell>
        </row>
      </sheetData>
      <sheetData sheetId="4817">
        <row r="19">
          <cell r="J19">
            <v>1.0499999999999999E-3</v>
          </cell>
        </row>
      </sheetData>
      <sheetData sheetId="4818">
        <row r="19">
          <cell r="J19">
            <v>1.0499999999999999E-3</v>
          </cell>
        </row>
      </sheetData>
      <sheetData sheetId="4819">
        <row r="19">
          <cell r="J19">
            <v>1.0499999999999999E-3</v>
          </cell>
        </row>
      </sheetData>
      <sheetData sheetId="4820">
        <row r="19">
          <cell r="J19">
            <v>1.0499999999999999E-3</v>
          </cell>
        </row>
      </sheetData>
      <sheetData sheetId="4821">
        <row r="19">
          <cell r="J19">
            <v>1.0499999999999999E-3</v>
          </cell>
        </row>
      </sheetData>
      <sheetData sheetId="4822">
        <row r="19">
          <cell r="J19">
            <v>1.0499999999999999E-3</v>
          </cell>
        </row>
      </sheetData>
      <sheetData sheetId="4823">
        <row r="19">
          <cell r="J19">
            <v>1.0499999999999999E-3</v>
          </cell>
        </row>
      </sheetData>
      <sheetData sheetId="4824">
        <row r="19">
          <cell r="J19">
            <v>1.0499999999999999E-3</v>
          </cell>
        </row>
      </sheetData>
      <sheetData sheetId="4825">
        <row r="19">
          <cell r="J19">
            <v>1.0499999999999999E-3</v>
          </cell>
        </row>
      </sheetData>
      <sheetData sheetId="4826">
        <row r="19">
          <cell r="J19">
            <v>1.0499999999999999E-3</v>
          </cell>
        </row>
      </sheetData>
      <sheetData sheetId="4827">
        <row r="19">
          <cell r="J19">
            <v>1.0499999999999999E-3</v>
          </cell>
        </row>
      </sheetData>
      <sheetData sheetId="4828">
        <row r="19">
          <cell r="J19">
            <v>1.0499999999999999E-3</v>
          </cell>
        </row>
      </sheetData>
      <sheetData sheetId="4829">
        <row r="19">
          <cell r="J19">
            <v>1.0499999999999999E-3</v>
          </cell>
        </row>
      </sheetData>
      <sheetData sheetId="4830">
        <row r="19">
          <cell r="J19">
            <v>1.0499999999999999E-3</v>
          </cell>
        </row>
      </sheetData>
      <sheetData sheetId="4831">
        <row r="19">
          <cell r="J19">
            <v>1.0499999999999999E-3</v>
          </cell>
        </row>
      </sheetData>
      <sheetData sheetId="4832">
        <row r="19">
          <cell r="J19">
            <v>1.0499999999999999E-3</v>
          </cell>
        </row>
      </sheetData>
      <sheetData sheetId="4833">
        <row r="19">
          <cell r="J19">
            <v>1.0499999999999999E-3</v>
          </cell>
        </row>
      </sheetData>
      <sheetData sheetId="4834">
        <row r="19">
          <cell r="J19">
            <v>1.0499999999999999E-3</v>
          </cell>
        </row>
      </sheetData>
      <sheetData sheetId="4835">
        <row r="19">
          <cell r="J19">
            <v>1.0499999999999999E-3</v>
          </cell>
        </row>
      </sheetData>
      <sheetData sheetId="4836">
        <row r="19">
          <cell r="J19">
            <v>1.0499999999999999E-3</v>
          </cell>
        </row>
      </sheetData>
      <sheetData sheetId="4837">
        <row r="19">
          <cell r="J19">
            <v>1.0499999999999999E-3</v>
          </cell>
        </row>
      </sheetData>
      <sheetData sheetId="4838">
        <row r="19">
          <cell r="J19">
            <v>1.0499999999999999E-3</v>
          </cell>
        </row>
      </sheetData>
      <sheetData sheetId="4839">
        <row r="19">
          <cell r="J19">
            <v>1.0499999999999999E-3</v>
          </cell>
        </row>
      </sheetData>
      <sheetData sheetId="4840">
        <row r="19">
          <cell r="J19">
            <v>1.0499999999999999E-3</v>
          </cell>
        </row>
      </sheetData>
      <sheetData sheetId="4841">
        <row r="19">
          <cell r="J19">
            <v>1.0499999999999999E-3</v>
          </cell>
        </row>
      </sheetData>
      <sheetData sheetId="4842">
        <row r="19">
          <cell r="J19">
            <v>1.0499999999999999E-3</v>
          </cell>
        </row>
      </sheetData>
      <sheetData sheetId="4843">
        <row r="19">
          <cell r="J19">
            <v>1.0499999999999999E-3</v>
          </cell>
        </row>
      </sheetData>
      <sheetData sheetId="4844">
        <row r="19">
          <cell r="J19">
            <v>1.0499999999999999E-3</v>
          </cell>
        </row>
      </sheetData>
      <sheetData sheetId="4845">
        <row r="19">
          <cell r="J19">
            <v>1.0499999999999999E-3</v>
          </cell>
        </row>
      </sheetData>
      <sheetData sheetId="4846">
        <row r="19">
          <cell r="J19">
            <v>1.0499999999999999E-3</v>
          </cell>
        </row>
      </sheetData>
      <sheetData sheetId="4847">
        <row r="19">
          <cell r="J19">
            <v>1.0499999999999999E-3</v>
          </cell>
        </row>
      </sheetData>
      <sheetData sheetId="4848">
        <row r="19">
          <cell r="J19">
            <v>1.0499999999999999E-3</v>
          </cell>
        </row>
      </sheetData>
      <sheetData sheetId="4849">
        <row r="19">
          <cell r="J19">
            <v>1.0499999999999999E-3</v>
          </cell>
        </row>
      </sheetData>
      <sheetData sheetId="4850">
        <row r="19">
          <cell r="J19">
            <v>1.0499999999999999E-3</v>
          </cell>
        </row>
      </sheetData>
      <sheetData sheetId="4851">
        <row r="19">
          <cell r="J19">
            <v>1.0499999999999999E-3</v>
          </cell>
        </row>
      </sheetData>
      <sheetData sheetId="4852">
        <row r="19">
          <cell r="J19">
            <v>1.0499999999999999E-3</v>
          </cell>
        </row>
      </sheetData>
      <sheetData sheetId="4853">
        <row r="19">
          <cell r="J19">
            <v>1.0499999999999999E-3</v>
          </cell>
        </row>
      </sheetData>
      <sheetData sheetId="4854">
        <row r="19">
          <cell r="J19">
            <v>1.0499999999999999E-3</v>
          </cell>
        </row>
      </sheetData>
      <sheetData sheetId="4855">
        <row r="19">
          <cell r="J19">
            <v>1.0499999999999999E-3</v>
          </cell>
        </row>
      </sheetData>
      <sheetData sheetId="4856">
        <row r="19">
          <cell r="J19">
            <v>1.0499999999999999E-3</v>
          </cell>
        </row>
      </sheetData>
      <sheetData sheetId="4857">
        <row r="19">
          <cell r="J19">
            <v>1.0499999999999999E-3</v>
          </cell>
        </row>
      </sheetData>
      <sheetData sheetId="4858">
        <row r="19">
          <cell r="J19">
            <v>1.0499999999999999E-3</v>
          </cell>
        </row>
      </sheetData>
      <sheetData sheetId="4859">
        <row r="19">
          <cell r="J19">
            <v>1.0499999999999999E-3</v>
          </cell>
        </row>
      </sheetData>
      <sheetData sheetId="4860">
        <row r="19">
          <cell r="J19">
            <v>1.0499999999999999E-3</v>
          </cell>
        </row>
      </sheetData>
      <sheetData sheetId="4861">
        <row r="19">
          <cell r="J19">
            <v>1.0499999999999999E-3</v>
          </cell>
        </row>
      </sheetData>
      <sheetData sheetId="4862">
        <row r="19">
          <cell r="J19">
            <v>1.0499999999999999E-3</v>
          </cell>
        </row>
      </sheetData>
      <sheetData sheetId="4863">
        <row r="19">
          <cell r="J19">
            <v>1.0499999999999999E-3</v>
          </cell>
        </row>
      </sheetData>
      <sheetData sheetId="4864">
        <row r="19">
          <cell r="J19">
            <v>1.0499999999999999E-3</v>
          </cell>
        </row>
      </sheetData>
      <sheetData sheetId="4865">
        <row r="19">
          <cell r="J19">
            <v>1.0499999999999999E-3</v>
          </cell>
        </row>
      </sheetData>
      <sheetData sheetId="4866">
        <row r="19">
          <cell r="J19">
            <v>1.0499999999999999E-3</v>
          </cell>
        </row>
      </sheetData>
      <sheetData sheetId="4867">
        <row r="19">
          <cell r="J19">
            <v>1.0499999999999999E-3</v>
          </cell>
        </row>
      </sheetData>
      <sheetData sheetId="4868">
        <row r="19">
          <cell r="J19">
            <v>1.0499999999999999E-3</v>
          </cell>
        </row>
      </sheetData>
      <sheetData sheetId="4869">
        <row r="19">
          <cell r="J19">
            <v>1.0499999999999999E-3</v>
          </cell>
        </row>
      </sheetData>
      <sheetData sheetId="4870">
        <row r="19">
          <cell r="J19">
            <v>1.0499999999999999E-3</v>
          </cell>
        </row>
      </sheetData>
      <sheetData sheetId="4871">
        <row r="19">
          <cell r="J19">
            <v>1.0499999999999999E-3</v>
          </cell>
        </row>
      </sheetData>
      <sheetData sheetId="4872">
        <row r="19">
          <cell r="J19">
            <v>1.0499999999999999E-3</v>
          </cell>
        </row>
      </sheetData>
      <sheetData sheetId="4873">
        <row r="19">
          <cell r="J19">
            <v>1.0499999999999999E-3</v>
          </cell>
        </row>
      </sheetData>
      <sheetData sheetId="4874">
        <row r="19">
          <cell r="J19">
            <v>1.0499999999999999E-3</v>
          </cell>
        </row>
      </sheetData>
      <sheetData sheetId="4875">
        <row r="19">
          <cell r="J19">
            <v>1.0499999999999999E-3</v>
          </cell>
        </row>
      </sheetData>
      <sheetData sheetId="4876">
        <row r="19">
          <cell r="J19">
            <v>1.0499999999999999E-3</v>
          </cell>
        </row>
      </sheetData>
      <sheetData sheetId="4877">
        <row r="19">
          <cell r="J19">
            <v>1.0499999999999999E-3</v>
          </cell>
        </row>
      </sheetData>
      <sheetData sheetId="4878">
        <row r="19">
          <cell r="J19">
            <v>1.0499999999999999E-3</v>
          </cell>
        </row>
      </sheetData>
      <sheetData sheetId="4879">
        <row r="19">
          <cell r="J19">
            <v>1.0499999999999999E-3</v>
          </cell>
        </row>
      </sheetData>
      <sheetData sheetId="4880">
        <row r="19">
          <cell r="J19">
            <v>1.0499999999999999E-3</v>
          </cell>
        </row>
      </sheetData>
      <sheetData sheetId="4881">
        <row r="19">
          <cell r="J19">
            <v>1.0499999999999999E-3</v>
          </cell>
        </row>
      </sheetData>
      <sheetData sheetId="4882">
        <row r="19">
          <cell r="J19">
            <v>1.0499999999999999E-3</v>
          </cell>
        </row>
      </sheetData>
      <sheetData sheetId="4883">
        <row r="19">
          <cell r="J19">
            <v>1.0499999999999999E-3</v>
          </cell>
        </row>
      </sheetData>
      <sheetData sheetId="4884">
        <row r="19">
          <cell r="J19">
            <v>1.0499999999999999E-3</v>
          </cell>
        </row>
      </sheetData>
      <sheetData sheetId="4885">
        <row r="19">
          <cell r="J19">
            <v>1.0499999999999999E-3</v>
          </cell>
        </row>
      </sheetData>
      <sheetData sheetId="4886">
        <row r="19">
          <cell r="J19">
            <v>1.0499999999999999E-3</v>
          </cell>
        </row>
      </sheetData>
      <sheetData sheetId="4887">
        <row r="19">
          <cell r="J19">
            <v>1.0499999999999999E-3</v>
          </cell>
        </row>
      </sheetData>
      <sheetData sheetId="4888">
        <row r="19">
          <cell r="J19">
            <v>1.0499999999999999E-3</v>
          </cell>
        </row>
      </sheetData>
      <sheetData sheetId="4889">
        <row r="19">
          <cell r="J19">
            <v>1.0499999999999999E-3</v>
          </cell>
        </row>
      </sheetData>
      <sheetData sheetId="4890">
        <row r="19">
          <cell r="J19">
            <v>1.0499999999999999E-3</v>
          </cell>
        </row>
      </sheetData>
      <sheetData sheetId="4891">
        <row r="19">
          <cell r="J19">
            <v>1.0499999999999999E-3</v>
          </cell>
        </row>
      </sheetData>
      <sheetData sheetId="4892">
        <row r="19">
          <cell r="J19">
            <v>1.0499999999999999E-3</v>
          </cell>
        </row>
      </sheetData>
      <sheetData sheetId="4893">
        <row r="19">
          <cell r="J19">
            <v>1.0499999999999999E-3</v>
          </cell>
        </row>
      </sheetData>
      <sheetData sheetId="4894">
        <row r="19">
          <cell r="J19">
            <v>1.0499999999999999E-3</v>
          </cell>
        </row>
      </sheetData>
      <sheetData sheetId="4895">
        <row r="19">
          <cell r="J19">
            <v>1.0499999999999999E-3</v>
          </cell>
        </row>
      </sheetData>
      <sheetData sheetId="4896">
        <row r="19">
          <cell r="J19">
            <v>1.0499999999999999E-3</v>
          </cell>
        </row>
      </sheetData>
      <sheetData sheetId="4897">
        <row r="19">
          <cell r="J19">
            <v>1.0499999999999999E-3</v>
          </cell>
        </row>
      </sheetData>
      <sheetData sheetId="4898">
        <row r="19">
          <cell r="J19">
            <v>1.0499999999999999E-3</v>
          </cell>
        </row>
      </sheetData>
      <sheetData sheetId="4899">
        <row r="19">
          <cell r="J19">
            <v>1.0499999999999999E-3</v>
          </cell>
        </row>
      </sheetData>
      <sheetData sheetId="4900">
        <row r="19">
          <cell r="J19">
            <v>1.0499999999999999E-3</v>
          </cell>
        </row>
      </sheetData>
      <sheetData sheetId="4901">
        <row r="19">
          <cell r="J19">
            <v>1.0499999999999999E-3</v>
          </cell>
        </row>
      </sheetData>
      <sheetData sheetId="4902">
        <row r="19">
          <cell r="J19">
            <v>1.0499999999999999E-3</v>
          </cell>
        </row>
      </sheetData>
      <sheetData sheetId="4903">
        <row r="19">
          <cell r="J19">
            <v>1.0499999999999999E-3</v>
          </cell>
        </row>
      </sheetData>
      <sheetData sheetId="4904">
        <row r="19">
          <cell r="J19">
            <v>1.0499999999999999E-3</v>
          </cell>
        </row>
      </sheetData>
      <sheetData sheetId="4905">
        <row r="19">
          <cell r="J19">
            <v>1.0499999999999999E-3</v>
          </cell>
        </row>
      </sheetData>
      <sheetData sheetId="4906">
        <row r="19">
          <cell r="J19">
            <v>1.0499999999999999E-3</v>
          </cell>
        </row>
      </sheetData>
      <sheetData sheetId="4907">
        <row r="19">
          <cell r="J19">
            <v>1.0499999999999999E-3</v>
          </cell>
        </row>
      </sheetData>
      <sheetData sheetId="4908">
        <row r="19">
          <cell r="J19">
            <v>1.0499999999999999E-3</v>
          </cell>
        </row>
      </sheetData>
      <sheetData sheetId="4909">
        <row r="19">
          <cell r="J19">
            <v>1.0499999999999999E-3</v>
          </cell>
        </row>
      </sheetData>
      <sheetData sheetId="4910">
        <row r="19">
          <cell r="J19">
            <v>1.0499999999999999E-3</v>
          </cell>
        </row>
      </sheetData>
      <sheetData sheetId="4911">
        <row r="19">
          <cell r="J19">
            <v>1.0499999999999999E-3</v>
          </cell>
        </row>
      </sheetData>
      <sheetData sheetId="4912">
        <row r="19">
          <cell r="J19">
            <v>1.0499999999999999E-3</v>
          </cell>
        </row>
      </sheetData>
      <sheetData sheetId="4913">
        <row r="19">
          <cell r="J19">
            <v>1.0499999999999999E-3</v>
          </cell>
        </row>
      </sheetData>
      <sheetData sheetId="4914">
        <row r="19">
          <cell r="J19">
            <v>1.0499999999999999E-3</v>
          </cell>
        </row>
      </sheetData>
      <sheetData sheetId="4915">
        <row r="19">
          <cell r="J19">
            <v>1.0499999999999999E-3</v>
          </cell>
        </row>
      </sheetData>
      <sheetData sheetId="4916">
        <row r="19">
          <cell r="J19">
            <v>1.0499999999999999E-3</v>
          </cell>
        </row>
      </sheetData>
      <sheetData sheetId="4917">
        <row r="19">
          <cell r="J19">
            <v>1.0499999999999999E-3</v>
          </cell>
        </row>
      </sheetData>
      <sheetData sheetId="4918">
        <row r="19">
          <cell r="J19">
            <v>1.0499999999999999E-3</v>
          </cell>
        </row>
      </sheetData>
      <sheetData sheetId="4919">
        <row r="19">
          <cell r="J19">
            <v>1.0499999999999999E-3</v>
          </cell>
        </row>
      </sheetData>
      <sheetData sheetId="4920">
        <row r="19">
          <cell r="J19">
            <v>1.0499999999999999E-3</v>
          </cell>
        </row>
      </sheetData>
      <sheetData sheetId="4921">
        <row r="19">
          <cell r="J19">
            <v>1.0499999999999999E-3</v>
          </cell>
        </row>
      </sheetData>
      <sheetData sheetId="4922">
        <row r="19">
          <cell r="J19">
            <v>1.0499999999999999E-3</v>
          </cell>
        </row>
      </sheetData>
      <sheetData sheetId="4923">
        <row r="19">
          <cell r="J19">
            <v>1.0499999999999999E-3</v>
          </cell>
        </row>
      </sheetData>
      <sheetData sheetId="4924">
        <row r="19">
          <cell r="J19">
            <v>1.0499999999999999E-3</v>
          </cell>
        </row>
      </sheetData>
      <sheetData sheetId="4925">
        <row r="19">
          <cell r="J19">
            <v>1.0499999999999999E-3</v>
          </cell>
        </row>
      </sheetData>
      <sheetData sheetId="4926">
        <row r="19">
          <cell r="J19">
            <v>1.0499999999999999E-3</v>
          </cell>
        </row>
      </sheetData>
      <sheetData sheetId="4927">
        <row r="19">
          <cell r="J19">
            <v>1.0499999999999999E-3</v>
          </cell>
        </row>
      </sheetData>
      <sheetData sheetId="4928">
        <row r="19">
          <cell r="J19">
            <v>1.0499999999999999E-3</v>
          </cell>
        </row>
      </sheetData>
      <sheetData sheetId="4929">
        <row r="19">
          <cell r="J19">
            <v>1.0499999999999999E-3</v>
          </cell>
        </row>
      </sheetData>
      <sheetData sheetId="4930">
        <row r="19">
          <cell r="J19">
            <v>1.0499999999999999E-3</v>
          </cell>
        </row>
      </sheetData>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ow r="19">
          <cell r="J19">
            <v>1.0499999999999999E-3</v>
          </cell>
        </row>
      </sheetData>
      <sheetData sheetId="4948">
        <row r="19">
          <cell r="J19">
            <v>1.0499999999999999E-3</v>
          </cell>
        </row>
      </sheetData>
      <sheetData sheetId="4949">
        <row r="19">
          <cell r="J19">
            <v>1.0499999999999999E-3</v>
          </cell>
        </row>
      </sheetData>
      <sheetData sheetId="4950">
        <row r="19">
          <cell r="J19">
            <v>1.0499999999999999E-3</v>
          </cell>
        </row>
      </sheetData>
      <sheetData sheetId="4951">
        <row r="19">
          <cell r="J19">
            <v>1.0499999999999999E-3</v>
          </cell>
        </row>
      </sheetData>
      <sheetData sheetId="4952">
        <row r="19">
          <cell r="J19">
            <v>1.0499999999999999E-3</v>
          </cell>
        </row>
      </sheetData>
      <sheetData sheetId="4953">
        <row r="19">
          <cell r="J19">
            <v>1.0499999999999999E-3</v>
          </cell>
        </row>
      </sheetData>
      <sheetData sheetId="4954">
        <row r="19">
          <cell r="J19">
            <v>1.0499999999999999E-3</v>
          </cell>
        </row>
      </sheetData>
      <sheetData sheetId="4955">
        <row r="19">
          <cell r="J19">
            <v>1.0499999999999999E-3</v>
          </cell>
        </row>
      </sheetData>
      <sheetData sheetId="4956">
        <row r="19">
          <cell r="J19">
            <v>1.0499999999999999E-3</v>
          </cell>
        </row>
      </sheetData>
      <sheetData sheetId="4957">
        <row r="19">
          <cell r="J19">
            <v>1.0499999999999999E-3</v>
          </cell>
        </row>
      </sheetData>
      <sheetData sheetId="4958">
        <row r="19">
          <cell r="J19">
            <v>1.0499999999999999E-3</v>
          </cell>
        </row>
      </sheetData>
      <sheetData sheetId="4959">
        <row r="19">
          <cell r="J19">
            <v>1.0499999999999999E-3</v>
          </cell>
        </row>
      </sheetData>
      <sheetData sheetId="4960">
        <row r="19">
          <cell r="J19">
            <v>1.0499999999999999E-3</v>
          </cell>
        </row>
      </sheetData>
      <sheetData sheetId="4961">
        <row r="19">
          <cell r="J19">
            <v>1.0499999999999999E-3</v>
          </cell>
        </row>
      </sheetData>
      <sheetData sheetId="4962">
        <row r="19">
          <cell r="J19">
            <v>1.0499999999999999E-3</v>
          </cell>
        </row>
      </sheetData>
      <sheetData sheetId="4963">
        <row r="19">
          <cell r="J19">
            <v>1.0499999999999999E-3</v>
          </cell>
        </row>
      </sheetData>
      <sheetData sheetId="4964">
        <row r="19">
          <cell r="J19">
            <v>1.0499999999999999E-3</v>
          </cell>
        </row>
      </sheetData>
      <sheetData sheetId="4965">
        <row r="19">
          <cell r="J19">
            <v>1.0499999999999999E-3</v>
          </cell>
        </row>
      </sheetData>
      <sheetData sheetId="4966">
        <row r="19">
          <cell r="J19">
            <v>1.0499999999999999E-3</v>
          </cell>
        </row>
      </sheetData>
      <sheetData sheetId="4967">
        <row r="19">
          <cell r="J19">
            <v>1.0499999999999999E-3</v>
          </cell>
        </row>
      </sheetData>
      <sheetData sheetId="4968">
        <row r="19">
          <cell r="J19">
            <v>1.0499999999999999E-3</v>
          </cell>
        </row>
      </sheetData>
      <sheetData sheetId="4969">
        <row r="19">
          <cell r="J19">
            <v>1.0499999999999999E-3</v>
          </cell>
        </row>
      </sheetData>
      <sheetData sheetId="4970">
        <row r="19">
          <cell r="J19">
            <v>1.0499999999999999E-3</v>
          </cell>
        </row>
      </sheetData>
      <sheetData sheetId="4971">
        <row r="19">
          <cell r="J19">
            <v>1.0499999999999999E-3</v>
          </cell>
        </row>
      </sheetData>
      <sheetData sheetId="4972">
        <row r="19">
          <cell r="J19">
            <v>1.0499999999999999E-3</v>
          </cell>
        </row>
      </sheetData>
      <sheetData sheetId="4973">
        <row r="19">
          <cell r="J19">
            <v>1.0499999999999999E-3</v>
          </cell>
        </row>
      </sheetData>
      <sheetData sheetId="4974">
        <row r="19">
          <cell r="J19">
            <v>1.0499999999999999E-3</v>
          </cell>
        </row>
      </sheetData>
      <sheetData sheetId="4975">
        <row r="19">
          <cell r="J19">
            <v>1.0499999999999999E-3</v>
          </cell>
        </row>
      </sheetData>
      <sheetData sheetId="4976">
        <row r="19">
          <cell r="J19">
            <v>1.0499999999999999E-3</v>
          </cell>
        </row>
      </sheetData>
      <sheetData sheetId="4977">
        <row r="19">
          <cell r="J19">
            <v>1.0499999999999999E-3</v>
          </cell>
        </row>
      </sheetData>
      <sheetData sheetId="4978">
        <row r="19">
          <cell r="J19">
            <v>1.0499999999999999E-3</v>
          </cell>
        </row>
      </sheetData>
      <sheetData sheetId="4979">
        <row r="19">
          <cell r="J19">
            <v>1.0499999999999999E-3</v>
          </cell>
        </row>
      </sheetData>
      <sheetData sheetId="4980">
        <row r="19">
          <cell r="J19">
            <v>1.0499999999999999E-3</v>
          </cell>
        </row>
      </sheetData>
      <sheetData sheetId="4981">
        <row r="19">
          <cell r="J19">
            <v>1.0499999999999999E-3</v>
          </cell>
        </row>
      </sheetData>
      <sheetData sheetId="4982">
        <row r="19">
          <cell r="J19">
            <v>1.0499999999999999E-3</v>
          </cell>
        </row>
      </sheetData>
      <sheetData sheetId="4983">
        <row r="19">
          <cell r="J19">
            <v>1.0499999999999999E-3</v>
          </cell>
        </row>
      </sheetData>
      <sheetData sheetId="4984">
        <row r="19">
          <cell r="J19">
            <v>1.0499999999999999E-3</v>
          </cell>
        </row>
      </sheetData>
      <sheetData sheetId="4985">
        <row r="19">
          <cell r="J19">
            <v>1.0499999999999999E-3</v>
          </cell>
        </row>
      </sheetData>
      <sheetData sheetId="4986">
        <row r="19">
          <cell r="J19">
            <v>1.0499999999999999E-3</v>
          </cell>
        </row>
      </sheetData>
      <sheetData sheetId="4987">
        <row r="19">
          <cell r="J19">
            <v>1.0499999999999999E-3</v>
          </cell>
        </row>
      </sheetData>
      <sheetData sheetId="4988">
        <row r="19">
          <cell r="J19">
            <v>1.0499999999999999E-3</v>
          </cell>
        </row>
      </sheetData>
      <sheetData sheetId="4989">
        <row r="19">
          <cell r="J19">
            <v>1.0499999999999999E-3</v>
          </cell>
        </row>
      </sheetData>
      <sheetData sheetId="4990">
        <row r="19">
          <cell r="J19">
            <v>1.0499999999999999E-3</v>
          </cell>
        </row>
      </sheetData>
      <sheetData sheetId="4991">
        <row r="19">
          <cell r="J19">
            <v>1.0499999999999999E-3</v>
          </cell>
        </row>
      </sheetData>
      <sheetData sheetId="4992">
        <row r="19">
          <cell r="J19">
            <v>1.0499999999999999E-3</v>
          </cell>
        </row>
      </sheetData>
      <sheetData sheetId="4993">
        <row r="19">
          <cell r="J19">
            <v>1.0499999999999999E-3</v>
          </cell>
        </row>
      </sheetData>
      <sheetData sheetId="4994">
        <row r="19">
          <cell r="J19">
            <v>1.0499999999999999E-3</v>
          </cell>
        </row>
      </sheetData>
      <sheetData sheetId="4995">
        <row r="19">
          <cell r="J19">
            <v>1.0499999999999999E-3</v>
          </cell>
        </row>
      </sheetData>
      <sheetData sheetId="4996">
        <row r="19">
          <cell r="J19">
            <v>1.0499999999999999E-3</v>
          </cell>
        </row>
      </sheetData>
      <sheetData sheetId="4997">
        <row r="19">
          <cell r="J19">
            <v>1.0499999999999999E-3</v>
          </cell>
        </row>
      </sheetData>
      <sheetData sheetId="4998">
        <row r="19">
          <cell r="J19">
            <v>1.0499999999999999E-3</v>
          </cell>
        </row>
      </sheetData>
      <sheetData sheetId="4999">
        <row r="19">
          <cell r="J19">
            <v>1.0499999999999999E-3</v>
          </cell>
        </row>
      </sheetData>
      <sheetData sheetId="5000">
        <row r="19">
          <cell r="J19">
            <v>1.0499999999999999E-3</v>
          </cell>
        </row>
      </sheetData>
      <sheetData sheetId="5001">
        <row r="19">
          <cell r="J19">
            <v>1.0499999999999999E-3</v>
          </cell>
        </row>
      </sheetData>
      <sheetData sheetId="5002">
        <row r="19">
          <cell r="J19">
            <v>1.0499999999999999E-3</v>
          </cell>
        </row>
      </sheetData>
      <sheetData sheetId="5003">
        <row r="19">
          <cell r="J19">
            <v>1.0499999999999999E-3</v>
          </cell>
        </row>
      </sheetData>
      <sheetData sheetId="5004">
        <row r="19">
          <cell r="J19">
            <v>1.0499999999999999E-3</v>
          </cell>
        </row>
      </sheetData>
      <sheetData sheetId="5005">
        <row r="19">
          <cell r="J19">
            <v>1.0499999999999999E-3</v>
          </cell>
        </row>
      </sheetData>
      <sheetData sheetId="5006">
        <row r="19">
          <cell r="J19">
            <v>1.0499999999999999E-3</v>
          </cell>
        </row>
      </sheetData>
      <sheetData sheetId="5007">
        <row r="19">
          <cell r="J19">
            <v>1.0499999999999999E-3</v>
          </cell>
        </row>
      </sheetData>
      <sheetData sheetId="5008">
        <row r="19">
          <cell r="J19">
            <v>1.0499999999999999E-3</v>
          </cell>
        </row>
      </sheetData>
      <sheetData sheetId="5009">
        <row r="19">
          <cell r="J19">
            <v>1.0499999999999999E-3</v>
          </cell>
        </row>
      </sheetData>
      <sheetData sheetId="5010">
        <row r="19">
          <cell r="J19">
            <v>1.0499999999999999E-3</v>
          </cell>
        </row>
      </sheetData>
      <sheetData sheetId="5011">
        <row r="19">
          <cell r="J19">
            <v>1.0499999999999999E-3</v>
          </cell>
        </row>
      </sheetData>
      <sheetData sheetId="5012">
        <row r="19">
          <cell r="J19">
            <v>1.0499999999999999E-3</v>
          </cell>
        </row>
      </sheetData>
      <sheetData sheetId="5013">
        <row r="19">
          <cell r="J19">
            <v>1.0499999999999999E-3</v>
          </cell>
        </row>
      </sheetData>
      <sheetData sheetId="5014">
        <row r="19">
          <cell r="J19">
            <v>1.0499999999999999E-3</v>
          </cell>
        </row>
      </sheetData>
      <sheetData sheetId="5015">
        <row r="19">
          <cell r="J19">
            <v>1.0499999999999999E-3</v>
          </cell>
        </row>
      </sheetData>
      <sheetData sheetId="5016">
        <row r="19">
          <cell r="J19">
            <v>1.0499999999999999E-3</v>
          </cell>
        </row>
      </sheetData>
      <sheetData sheetId="5017">
        <row r="19">
          <cell r="J19">
            <v>1.0499999999999999E-3</v>
          </cell>
        </row>
      </sheetData>
      <sheetData sheetId="5018">
        <row r="19">
          <cell r="J19">
            <v>1.0499999999999999E-3</v>
          </cell>
        </row>
      </sheetData>
      <sheetData sheetId="5019">
        <row r="19">
          <cell r="J19">
            <v>1.0499999999999999E-3</v>
          </cell>
        </row>
      </sheetData>
      <sheetData sheetId="5020">
        <row r="19">
          <cell r="J19">
            <v>1.0499999999999999E-3</v>
          </cell>
        </row>
      </sheetData>
      <sheetData sheetId="5021">
        <row r="19">
          <cell r="J19">
            <v>1.0499999999999999E-3</v>
          </cell>
        </row>
      </sheetData>
      <sheetData sheetId="5022">
        <row r="19">
          <cell r="J19">
            <v>1.0499999999999999E-3</v>
          </cell>
        </row>
      </sheetData>
      <sheetData sheetId="5023">
        <row r="19">
          <cell r="J19">
            <v>1.0499999999999999E-3</v>
          </cell>
        </row>
      </sheetData>
      <sheetData sheetId="5024">
        <row r="19">
          <cell r="J19">
            <v>1.0499999999999999E-3</v>
          </cell>
        </row>
      </sheetData>
      <sheetData sheetId="5025">
        <row r="19">
          <cell r="J19">
            <v>1.0499999999999999E-3</v>
          </cell>
        </row>
      </sheetData>
      <sheetData sheetId="5026">
        <row r="19">
          <cell r="J19">
            <v>1.0499999999999999E-3</v>
          </cell>
        </row>
      </sheetData>
      <sheetData sheetId="5027">
        <row r="19">
          <cell r="J19">
            <v>1.0499999999999999E-3</v>
          </cell>
        </row>
      </sheetData>
      <sheetData sheetId="5028">
        <row r="19">
          <cell r="J19">
            <v>1.0499999999999999E-3</v>
          </cell>
        </row>
      </sheetData>
      <sheetData sheetId="5029">
        <row r="19">
          <cell r="J19">
            <v>1.0499999999999999E-3</v>
          </cell>
        </row>
      </sheetData>
      <sheetData sheetId="5030">
        <row r="19">
          <cell r="J19">
            <v>1.0499999999999999E-3</v>
          </cell>
        </row>
      </sheetData>
      <sheetData sheetId="5031">
        <row r="19">
          <cell r="J19">
            <v>1.0499999999999999E-3</v>
          </cell>
        </row>
      </sheetData>
      <sheetData sheetId="5032">
        <row r="19">
          <cell r="J19">
            <v>1.0499999999999999E-3</v>
          </cell>
        </row>
      </sheetData>
      <sheetData sheetId="5033">
        <row r="19">
          <cell r="J19">
            <v>1.0499999999999999E-3</v>
          </cell>
        </row>
      </sheetData>
      <sheetData sheetId="5034">
        <row r="19">
          <cell r="J19">
            <v>1.0499999999999999E-3</v>
          </cell>
        </row>
      </sheetData>
      <sheetData sheetId="5035">
        <row r="19">
          <cell r="J19">
            <v>1.0499999999999999E-3</v>
          </cell>
        </row>
      </sheetData>
      <sheetData sheetId="5036">
        <row r="19">
          <cell r="J19">
            <v>1.0499999999999999E-3</v>
          </cell>
        </row>
      </sheetData>
      <sheetData sheetId="5037">
        <row r="19">
          <cell r="J19">
            <v>1.0499999999999999E-3</v>
          </cell>
        </row>
      </sheetData>
      <sheetData sheetId="5038">
        <row r="19">
          <cell r="J19">
            <v>1.0499999999999999E-3</v>
          </cell>
        </row>
      </sheetData>
      <sheetData sheetId="5039">
        <row r="19">
          <cell r="J19">
            <v>1.0499999999999999E-3</v>
          </cell>
        </row>
      </sheetData>
      <sheetData sheetId="5040">
        <row r="19">
          <cell r="J19">
            <v>1.0499999999999999E-3</v>
          </cell>
        </row>
      </sheetData>
      <sheetData sheetId="5041">
        <row r="19">
          <cell r="J19">
            <v>1.0499999999999999E-3</v>
          </cell>
        </row>
      </sheetData>
      <sheetData sheetId="5042">
        <row r="19">
          <cell r="J19">
            <v>1.0499999999999999E-3</v>
          </cell>
        </row>
      </sheetData>
      <sheetData sheetId="5043">
        <row r="19">
          <cell r="J19">
            <v>1.0499999999999999E-3</v>
          </cell>
        </row>
      </sheetData>
      <sheetData sheetId="5044">
        <row r="19">
          <cell r="J19">
            <v>1.0499999999999999E-3</v>
          </cell>
        </row>
      </sheetData>
      <sheetData sheetId="5045">
        <row r="19">
          <cell r="J19">
            <v>1.0499999999999999E-3</v>
          </cell>
        </row>
      </sheetData>
      <sheetData sheetId="5046">
        <row r="19">
          <cell r="J19">
            <v>1.0499999999999999E-3</v>
          </cell>
        </row>
      </sheetData>
      <sheetData sheetId="5047">
        <row r="19">
          <cell r="J19">
            <v>1.0499999999999999E-3</v>
          </cell>
        </row>
      </sheetData>
      <sheetData sheetId="5048">
        <row r="19">
          <cell r="J19">
            <v>1.0499999999999999E-3</v>
          </cell>
        </row>
      </sheetData>
      <sheetData sheetId="5049">
        <row r="19">
          <cell r="J19">
            <v>1.0499999999999999E-3</v>
          </cell>
        </row>
      </sheetData>
      <sheetData sheetId="5050">
        <row r="19">
          <cell r="J19">
            <v>1.0499999999999999E-3</v>
          </cell>
        </row>
      </sheetData>
      <sheetData sheetId="5051">
        <row r="19">
          <cell r="J19">
            <v>1.0499999999999999E-3</v>
          </cell>
        </row>
      </sheetData>
      <sheetData sheetId="5052">
        <row r="19">
          <cell r="J19">
            <v>1.0499999999999999E-3</v>
          </cell>
        </row>
      </sheetData>
      <sheetData sheetId="5053">
        <row r="19">
          <cell r="J19">
            <v>1.0499999999999999E-3</v>
          </cell>
        </row>
      </sheetData>
      <sheetData sheetId="5054">
        <row r="19">
          <cell r="J19">
            <v>1.0499999999999999E-3</v>
          </cell>
        </row>
      </sheetData>
      <sheetData sheetId="5055">
        <row r="19">
          <cell r="J19">
            <v>1.0499999999999999E-3</v>
          </cell>
        </row>
      </sheetData>
      <sheetData sheetId="5056">
        <row r="19">
          <cell r="J19">
            <v>1.0499999999999999E-3</v>
          </cell>
        </row>
      </sheetData>
      <sheetData sheetId="5057">
        <row r="19">
          <cell r="J19">
            <v>1.0499999999999999E-3</v>
          </cell>
        </row>
      </sheetData>
      <sheetData sheetId="5058">
        <row r="19">
          <cell r="J19">
            <v>1.0499999999999999E-3</v>
          </cell>
        </row>
      </sheetData>
      <sheetData sheetId="5059">
        <row r="19">
          <cell r="J19">
            <v>1.0499999999999999E-3</v>
          </cell>
        </row>
      </sheetData>
      <sheetData sheetId="5060">
        <row r="19">
          <cell r="J19">
            <v>1.0499999999999999E-3</v>
          </cell>
        </row>
      </sheetData>
      <sheetData sheetId="5061">
        <row r="19">
          <cell r="J19">
            <v>1.0499999999999999E-3</v>
          </cell>
        </row>
      </sheetData>
      <sheetData sheetId="5062">
        <row r="19">
          <cell r="J19">
            <v>1.0499999999999999E-3</v>
          </cell>
        </row>
      </sheetData>
      <sheetData sheetId="5063">
        <row r="19">
          <cell r="J19">
            <v>1.0499999999999999E-3</v>
          </cell>
        </row>
      </sheetData>
      <sheetData sheetId="5064">
        <row r="19">
          <cell r="J19">
            <v>1.0499999999999999E-3</v>
          </cell>
        </row>
      </sheetData>
      <sheetData sheetId="5065">
        <row r="19">
          <cell r="J19">
            <v>1.0499999999999999E-3</v>
          </cell>
        </row>
      </sheetData>
      <sheetData sheetId="5066">
        <row r="19">
          <cell r="J19">
            <v>1.0499999999999999E-3</v>
          </cell>
        </row>
      </sheetData>
      <sheetData sheetId="5067">
        <row r="19">
          <cell r="J19">
            <v>1.0499999999999999E-3</v>
          </cell>
        </row>
      </sheetData>
      <sheetData sheetId="5068">
        <row r="19">
          <cell r="J19">
            <v>1.0499999999999999E-3</v>
          </cell>
        </row>
      </sheetData>
      <sheetData sheetId="5069">
        <row r="19">
          <cell r="J19">
            <v>1.0499999999999999E-3</v>
          </cell>
        </row>
      </sheetData>
      <sheetData sheetId="5070">
        <row r="19">
          <cell r="J19">
            <v>1.0499999999999999E-3</v>
          </cell>
        </row>
      </sheetData>
      <sheetData sheetId="5071">
        <row r="19">
          <cell r="J19">
            <v>1.0499999999999999E-3</v>
          </cell>
        </row>
      </sheetData>
      <sheetData sheetId="5072">
        <row r="19">
          <cell r="J19">
            <v>1.0499999999999999E-3</v>
          </cell>
        </row>
      </sheetData>
      <sheetData sheetId="5073">
        <row r="19">
          <cell r="J19">
            <v>1.0499999999999999E-3</v>
          </cell>
        </row>
      </sheetData>
      <sheetData sheetId="5074">
        <row r="19">
          <cell r="J19">
            <v>1.0499999999999999E-3</v>
          </cell>
        </row>
      </sheetData>
      <sheetData sheetId="5075">
        <row r="19">
          <cell r="J19">
            <v>1.0499999999999999E-3</v>
          </cell>
        </row>
      </sheetData>
      <sheetData sheetId="5076">
        <row r="19">
          <cell r="J19">
            <v>1.0499999999999999E-3</v>
          </cell>
        </row>
      </sheetData>
      <sheetData sheetId="5077">
        <row r="19">
          <cell r="J19">
            <v>1.0499999999999999E-3</v>
          </cell>
        </row>
      </sheetData>
      <sheetData sheetId="5078">
        <row r="19">
          <cell r="J19">
            <v>1.0499999999999999E-3</v>
          </cell>
        </row>
      </sheetData>
      <sheetData sheetId="5079">
        <row r="19">
          <cell r="J19">
            <v>1.0499999999999999E-3</v>
          </cell>
        </row>
      </sheetData>
      <sheetData sheetId="5080">
        <row r="19">
          <cell r="J19">
            <v>1.0499999999999999E-3</v>
          </cell>
        </row>
      </sheetData>
      <sheetData sheetId="5081">
        <row r="19">
          <cell r="J19">
            <v>1.0499999999999999E-3</v>
          </cell>
        </row>
      </sheetData>
      <sheetData sheetId="5082">
        <row r="19">
          <cell r="J19">
            <v>1.0499999999999999E-3</v>
          </cell>
        </row>
      </sheetData>
      <sheetData sheetId="5083">
        <row r="19">
          <cell r="J19">
            <v>1.0499999999999999E-3</v>
          </cell>
        </row>
      </sheetData>
      <sheetData sheetId="5084">
        <row r="19">
          <cell r="J19">
            <v>1.0499999999999999E-3</v>
          </cell>
        </row>
      </sheetData>
      <sheetData sheetId="5085">
        <row r="19">
          <cell r="J19">
            <v>1.0499999999999999E-3</v>
          </cell>
        </row>
      </sheetData>
      <sheetData sheetId="5086">
        <row r="19">
          <cell r="J19">
            <v>1.0499999999999999E-3</v>
          </cell>
        </row>
      </sheetData>
      <sheetData sheetId="5087">
        <row r="19">
          <cell r="J19">
            <v>1.0499999999999999E-3</v>
          </cell>
        </row>
      </sheetData>
      <sheetData sheetId="5088">
        <row r="19">
          <cell r="J19">
            <v>1.0499999999999999E-3</v>
          </cell>
        </row>
      </sheetData>
      <sheetData sheetId="5089">
        <row r="19">
          <cell r="J19">
            <v>1.0499999999999999E-3</v>
          </cell>
        </row>
      </sheetData>
      <sheetData sheetId="5090">
        <row r="19">
          <cell r="J19">
            <v>1.0499999999999999E-3</v>
          </cell>
        </row>
      </sheetData>
      <sheetData sheetId="5091">
        <row r="19">
          <cell r="J19">
            <v>1.0499999999999999E-3</v>
          </cell>
        </row>
      </sheetData>
      <sheetData sheetId="5092">
        <row r="19">
          <cell r="J19">
            <v>1.0499999999999999E-3</v>
          </cell>
        </row>
      </sheetData>
      <sheetData sheetId="5093">
        <row r="19">
          <cell r="J19">
            <v>1.0499999999999999E-3</v>
          </cell>
        </row>
      </sheetData>
      <sheetData sheetId="5094">
        <row r="19">
          <cell r="J19">
            <v>1.0499999999999999E-3</v>
          </cell>
        </row>
      </sheetData>
      <sheetData sheetId="5095">
        <row r="19">
          <cell r="J19">
            <v>1.0499999999999999E-3</v>
          </cell>
        </row>
      </sheetData>
      <sheetData sheetId="5096">
        <row r="19">
          <cell r="J19">
            <v>1.0499999999999999E-3</v>
          </cell>
        </row>
      </sheetData>
      <sheetData sheetId="5097">
        <row r="19">
          <cell r="J19">
            <v>1.0499999999999999E-3</v>
          </cell>
        </row>
      </sheetData>
      <sheetData sheetId="5098">
        <row r="19">
          <cell r="J19">
            <v>1.0499999999999999E-3</v>
          </cell>
        </row>
      </sheetData>
      <sheetData sheetId="5099">
        <row r="19">
          <cell r="J19">
            <v>1.0499999999999999E-3</v>
          </cell>
        </row>
      </sheetData>
      <sheetData sheetId="5100">
        <row r="19">
          <cell r="J19">
            <v>1.0499999999999999E-3</v>
          </cell>
        </row>
      </sheetData>
      <sheetData sheetId="5101">
        <row r="19">
          <cell r="J19">
            <v>1.0499999999999999E-3</v>
          </cell>
        </row>
      </sheetData>
      <sheetData sheetId="5102">
        <row r="19">
          <cell r="J19">
            <v>1.0499999999999999E-3</v>
          </cell>
        </row>
      </sheetData>
      <sheetData sheetId="5103">
        <row r="19">
          <cell r="J19">
            <v>1.0499999999999999E-3</v>
          </cell>
        </row>
      </sheetData>
      <sheetData sheetId="5104">
        <row r="19">
          <cell r="J19">
            <v>1.0499999999999999E-3</v>
          </cell>
        </row>
      </sheetData>
      <sheetData sheetId="5105">
        <row r="19">
          <cell r="J19">
            <v>1.0499999999999999E-3</v>
          </cell>
        </row>
      </sheetData>
      <sheetData sheetId="5106">
        <row r="19">
          <cell r="J19">
            <v>1.0499999999999999E-3</v>
          </cell>
        </row>
      </sheetData>
      <sheetData sheetId="5107">
        <row r="19">
          <cell r="J19">
            <v>1.0499999999999999E-3</v>
          </cell>
        </row>
      </sheetData>
      <sheetData sheetId="5108">
        <row r="19">
          <cell r="J19">
            <v>1.0499999999999999E-3</v>
          </cell>
        </row>
      </sheetData>
      <sheetData sheetId="5109">
        <row r="19">
          <cell r="J19">
            <v>1.0499999999999999E-3</v>
          </cell>
        </row>
      </sheetData>
      <sheetData sheetId="5110">
        <row r="19">
          <cell r="J19">
            <v>1.0499999999999999E-3</v>
          </cell>
        </row>
      </sheetData>
      <sheetData sheetId="5111">
        <row r="19">
          <cell r="J19">
            <v>1.0499999999999999E-3</v>
          </cell>
        </row>
      </sheetData>
      <sheetData sheetId="5112">
        <row r="19">
          <cell r="J19">
            <v>1.0499999999999999E-3</v>
          </cell>
        </row>
      </sheetData>
      <sheetData sheetId="5113">
        <row r="19">
          <cell r="J19">
            <v>1.0499999999999999E-3</v>
          </cell>
        </row>
      </sheetData>
      <sheetData sheetId="5114">
        <row r="19">
          <cell r="J19">
            <v>1.0499999999999999E-3</v>
          </cell>
        </row>
      </sheetData>
      <sheetData sheetId="5115">
        <row r="19">
          <cell r="J19">
            <v>1.0499999999999999E-3</v>
          </cell>
        </row>
      </sheetData>
      <sheetData sheetId="5116">
        <row r="19">
          <cell r="J19">
            <v>1.0499999999999999E-3</v>
          </cell>
        </row>
      </sheetData>
      <sheetData sheetId="5117">
        <row r="19">
          <cell r="J19">
            <v>1.0499999999999999E-3</v>
          </cell>
        </row>
      </sheetData>
      <sheetData sheetId="5118">
        <row r="19">
          <cell r="J19">
            <v>1.0499999999999999E-3</v>
          </cell>
        </row>
      </sheetData>
      <sheetData sheetId="5119">
        <row r="19">
          <cell r="J19">
            <v>1.0499999999999999E-3</v>
          </cell>
        </row>
      </sheetData>
      <sheetData sheetId="5120">
        <row r="19">
          <cell r="J19">
            <v>1.0499999999999999E-3</v>
          </cell>
        </row>
      </sheetData>
      <sheetData sheetId="5121">
        <row r="19">
          <cell r="J19">
            <v>1.0499999999999999E-3</v>
          </cell>
        </row>
      </sheetData>
      <sheetData sheetId="5122">
        <row r="19">
          <cell r="J19">
            <v>1.0499999999999999E-3</v>
          </cell>
        </row>
      </sheetData>
      <sheetData sheetId="5123">
        <row r="19">
          <cell r="J19">
            <v>1.0499999999999999E-3</v>
          </cell>
        </row>
      </sheetData>
      <sheetData sheetId="5124">
        <row r="19">
          <cell r="J19">
            <v>1.0499999999999999E-3</v>
          </cell>
        </row>
      </sheetData>
      <sheetData sheetId="5125">
        <row r="19">
          <cell r="J19">
            <v>1.0499999999999999E-3</v>
          </cell>
        </row>
      </sheetData>
      <sheetData sheetId="5126">
        <row r="19">
          <cell r="J19">
            <v>1.0499999999999999E-3</v>
          </cell>
        </row>
      </sheetData>
      <sheetData sheetId="5127">
        <row r="19">
          <cell r="J19">
            <v>1.0499999999999999E-3</v>
          </cell>
        </row>
      </sheetData>
      <sheetData sheetId="5128">
        <row r="19">
          <cell r="J19">
            <v>1.0499999999999999E-3</v>
          </cell>
        </row>
      </sheetData>
      <sheetData sheetId="5129">
        <row r="19">
          <cell r="J19">
            <v>1.0499999999999999E-3</v>
          </cell>
        </row>
      </sheetData>
      <sheetData sheetId="5130">
        <row r="19">
          <cell r="J19">
            <v>1.0499999999999999E-3</v>
          </cell>
        </row>
      </sheetData>
      <sheetData sheetId="5131">
        <row r="19">
          <cell r="J19">
            <v>1.0499999999999999E-3</v>
          </cell>
        </row>
      </sheetData>
      <sheetData sheetId="5132">
        <row r="19">
          <cell r="J19">
            <v>1.0499999999999999E-3</v>
          </cell>
        </row>
      </sheetData>
      <sheetData sheetId="5133">
        <row r="19">
          <cell r="J19">
            <v>1.0499999999999999E-3</v>
          </cell>
        </row>
      </sheetData>
      <sheetData sheetId="5134">
        <row r="19">
          <cell r="J19">
            <v>1.0499999999999999E-3</v>
          </cell>
        </row>
      </sheetData>
      <sheetData sheetId="5135">
        <row r="19">
          <cell r="J19">
            <v>1.0499999999999999E-3</v>
          </cell>
        </row>
      </sheetData>
      <sheetData sheetId="5136">
        <row r="19">
          <cell r="J19">
            <v>1.0499999999999999E-3</v>
          </cell>
        </row>
      </sheetData>
      <sheetData sheetId="5137">
        <row r="19">
          <cell r="J19">
            <v>1.0499999999999999E-3</v>
          </cell>
        </row>
      </sheetData>
      <sheetData sheetId="5138">
        <row r="19">
          <cell r="J19">
            <v>1.0499999999999999E-3</v>
          </cell>
        </row>
      </sheetData>
      <sheetData sheetId="5139">
        <row r="19">
          <cell r="J19">
            <v>1.0499999999999999E-3</v>
          </cell>
        </row>
      </sheetData>
      <sheetData sheetId="5140">
        <row r="19">
          <cell r="J19">
            <v>1.0499999999999999E-3</v>
          </cell>
        </row>
      </sheetData>
      <sheetData sheetId="5141">
        <row r="19">
          <cell r="J19">
            <v>1.0499999999999999E-3</v>
          </cell>
        </row>
      </sheetData>
      <sheetData sheetId="5142">
        <row r="19">
          <cell r="J19">
            <v>1.0499999999999999E-3</v>
          </cell>
        </row>
      </sheetData>
      <sheetData sheetId="5143">
        <row r="19">
          <cell r="J19">
            <v>1.0499999999999999E-3</v>
          </cell>
        </row>
      </sheetData>
      <sheetData sheetId="5144">
        <row r="19">
          <cell r="J19">
            <v>1.0499999999999999E-3</v>
          </cell>
        </row>
      </sheetData>
      <sheetData sheetId="5145">
        <row r="19">
          <cell r="J19">
            <v>1.0499999999999999E-3</v>
          </cell>
        </row>
      </sheetData>
      <sheetData sheetId="5146">
        <row r="19">
          <cell r="J19">
            <v>1.0499999999999999E-3</v>
          </cell>
        </row>
      </sheetData>
      <sheetData sheetId="5147">
        <row r="19">
          <cell r="J19">
            <v>1.0499999999999999E-3</v>
          </cell>
        </row>
      </sheetData>
      <sheetData sheetId="5148">
        <row r="19">
          <cell r="J19">
            <v>1.0499999999999999E-3</v>
          </cell>
        </row>
      </sheetData>
      <sheetData sheetId="5149">
        <row r="19">
          <cell r="J19">
            <v>1.0499999999999999E-3</v>
          </cell>
        </row>
      </sheetData>
      <sheetData sheetId="5150">
        <row r="19">
          <cell r="J19">
            <v>1.0499999999999999E-3</v>
          </cell>
        </row>
      </sheetData>
      <sheetData sheetId="5151">
        <row r="19">
          <cell r="J19">
            <v>1.0499999999999999E-3</v>
          </cell>
        </row>
      </sheetData>
      <sheetData sheetId="5152">
        <row r="19">
          <cell r="J19">
            <v>1.0499999999999999E-3</v>
          </cell>
        </row>
      </sheetData>
      <sheetData sheetId="5153">
        <row r="19">
          <cell r="J19">
            <v>1.0499999999999999E-3</v>
          </cell>
        </row>
      </sheetData>
      <sheetData sheetId="5154">
        <row r="19">
          <cell r="J19">
            <v>1.0499999999999999E-3</v>
          </cell>
        </row>
      </sheetData>
      <sheetData sheetId="5155">
        <row r="19">
          <cell r="J19">
            <v>1.0499999999999999E-3</v>
          </cell>
        </row>
      </sheetData>
      <sheetData sheetId="5156">
        <row r="19">
          <cell r="J19">
            <v>1.0499999999999999E-3</v>
          </cell>
        </row>
      </sheetData>
      <sheetData sheetId="5157">
        <row r="19">
          <cell r="J19">
            <v>1.0499999999999999E-3</v>
          </cell>
        </row>
      </sheetData>
      <sheetData sheetId="5158">
        <row r="19">
          <cell r="J19">
            <v>1.0499999999999999E-3</v>
          </cell>
        </row>
      </sheetData>
      <sheetData sheetId="5159">
        <row r="19">
          <cell r="J19">
            <v>1.0499999999999999E-3</v>
          </cell>
        </row>
      </sheetData>
      <sheetData sheetId="5160">
        <row r="19">
          <cell r="J19">
            <v>1.0499999999999999E-3</v>
          </cell>
        </row>
      </sheetData>
      <sheetData sheetId="5161">
        <row r="19">
          <cell r="J19">
            <v>1.0499999999999999E-3</v>
          </cell>
        </row>
      </sheetData>
      <sheetData sheetId="5162">
        <row r="19">
          <cell r="J19">
            <v>1.0499999999999999E-3</v>
          </cell>
        </row>
      </sheetData>
      <sheetData sheetId="5163">
        <row r="19">
          <cell r="J19">
            <v>1.0499999999999999E-3</v>
          </cell>
        </row>
      </sheetData>
      <sheetData sheetId="5164">
        <row r="19">
          <cell r="J19">
            <v>1.0499999999999999E-3</v>
          </cell>
        </row>
      </sheetData>
      <sheetData sheetId="5165">
        <row r="19">
          <cell r="J19">
            <v>1.0499999999999999E-3</v>
          </cell>
        </row>
      </sheetData>
      <sheetData sheetId="5166">
        <row r="19">
          <cell r="J19">
            <v>1.0499999999999999E-3</v>
          </cell>
        </row>
      </sheetData>
      <sheetData sheetId="5167">
        <row r="19">
          <cell r="J19">
            <v>1.0499999999999999E-3</v>
          </cell>
        </row>
      </sheetData>
      <sheetData sheetId="5168">
        <row r="19">
          <cell r="J19">
            <v>1.0499999999999999E-3</v>
          </cell>
        </row>
      </sheetData>
      <sheetData sheetId="5169">
        <row r="19">
          <cell r="J19">
            <v>1.0499999999999999E-3</v>
          </cell>
        </row>
      </sheetData>
      <sheetData sheetId="5170">
        <row r="19">
          <cell r="J19">
            <v>1.0499999999999999E-3</v>
          </cell>
        </row>
      </sheetData>
      <sheetData sheetId="5171">
        <row r="19">
          <cell r="J19">
            <v>1.0499999999999999E-3</v>
          </cell>
        </row>
      </sheetData>
      <sheetData sheetId="5172">
        <row r="19">
          <cell r="J19">
            <v>1.0499999999999999E-3</v>
          </cell>
        </row>
      </sheetData>
      <sheetData sheetId="5173">
        <row r="19">
          <cell r="J19">
            <v>1.0499999999999999E-3</v>
          </cell>
        </row>
      </sheetData>
      <sheetData sheetId="5174">
        <row r="19">
          <cell r="J19">
            <v>1.0499999999999999E-3</v>
          </cell>
        </row>
      </sheetData>
      <sheetData sheetId="5175">
        <row r="19">
          <cell r="J19">
            <v>1.0499999999999999E-3</v>
          </cell>
        </row>
      </sheetData>
      <sheetData sheetId="5176">
        <row r="19">
          <cell r="J19">
            <v>1.0499999999999999E-3</v>
          </cell>
        </row>
      </sheetData>
      <sheetData sheetId="5177">
        <row r="19">
          <cell r="J19">
            <v>1.0499999999999999E-3</v>
          </cell>
        </row>
      </sheetData>
      <sheetData sheetId="5178">
        <row r="19">
          <cell r="J19">
            <v>1.0499999999999999E-3</v>
          </cell>
        </row>
      </sheetData>
      <sheetData sheetId="5179">
        <row r="19">
          <cell r="J19">
            <v>1.0499999999999999E-3</v>
          </cell>
        </row>
      </sheetData>
      <sheetData sheetId="5180">
        <row r="19">
          <cell r="J19">
            <v>1.0499999999999999E-3</v>
          </cell>
        </row>
      </sheetData>
      <sheetData sheetId="5181">
        <row r="19">
          <cell r="J19">
            <v>1.0499999999999999E-3</v>
          </cell>
        </row>
      </sheetData>
      <sheetData sheetId="5182">
        <row r="19">
          <cell r="J19">
            <v>1.0499999999999999E-3</v>
          </cell>
        </row>
      </sheetData>
      <sheetData sheetId="5183">
        <row r="19">
          <cell r="J19">
            <v>1.0499999999999999E-3</v>
          </cell>
        </row>
      </sheetData>
      <sheetData sheetId="5184">
        <row r="19">
          <cell r="J19">
            <v>1.0499999999999999E-3</v>
          </cell>
        </row>
      </sheetData>
      <sheetData sheetId="5185">
        <row r="19">
          <cell r="J19">
            <v>1.0499999999999999E-3</v>
          </cell>
        </row>
      </sheetData>
      <sheetData sheetId="5186">
        <row r="19">
          <cell r="J19">
            <v>1.0499999999999999E-3</v>
          </cell>
        </row>
      </sheetData>
      <sheetData sheetId="5187">
        <row r="19">
          <cell r="J19">
            <v>1.0499999999999999E-3</v>
          </cell>
        </row>
      </sheetData>
      <sheetData sheetId="5188">
        <row r="19">
          <cell r="J19">
            <v>1.0499999999999999E-3</v>
          </cell>
        </row>
      </sheetData>
      <sheetData sheetId="5189">
        <row r="19">
          <cell r="J19">
            <v>1.0499999999999999E-3</v>
          </cell>
        </row>
      </sheetData>
      <sheetData sheetId="5190">
        <row r="19">
          <cell r="J19">
            <v>1.0499999999999999E-3</v>
          </cell>
        </row>
      </sheetData>
      <sheetData sheetId="5191">
        <row r="19">
          <cell r="J19">
            <v>1.0499999999999999E-3</v>
          </cell>
        </row>
      </sheetData>
      <sheetData sheetId="5192">
        <row r="19">
          <cell r="J19">
            <v>1.0499999999999999E-3</v>
          </cell>
        </row>
      </sheetData>
      <sheetData sheetId="5193">
        <row r="19">
          <cell r="J19">
            <v>1.0499999999999999E-3</v>
          </cell>
        </row>
      </sheetData>
      <sheetData sheetId="5194">
        <row r="19">
          <cell r="J19">
            <v>1.0499999999999999E-3</v>
          </cell>
        </row>
      </sheetData>
      <sheetData sheetId="5195">
        <row r="19">
          <cell r="J19">
            <v>1.0499999999999999E-3</v>
          </cell>
        </row>
      </sheetData>
      <sheetData sheetId="5196">
        <row r="19">
          <cell r="J19">
            <v>1.0499999999999999E-3</v>
          </cell>
        </row>
      </sheetData>
      <sheetData sheetId="5197">
        <row r="19">
          <cell r="J19">
            <v>1.0499999999999999E-3</v>
          </cell>
        </row>
      </sheetData>
      <sheetData sheetId="5198">
        <row r="19">
          <cell r="J19">
            <v>1.0499999999999999E-3</v>
          </cell>
        </row>
      </sheetData>
      <sheetData sheetId="5199">
        <row r="19">
          <cell r="J19">
            <v>1.0499999999999999E-3</v>
          </cell>
        </row>
      </sheetData>
      <sheetData sheetId="5200">
        <row r="19">
          <cell r="J19">
            <v>1.0499999999999999E-3</v>
          </cell>
        </row>
      </sheetData>
      <sheetData sheetId="5201">
        <row r="19">
          <cell r="J19">
            <v>1.0499999999999999E-3</v>
          </cell>
        </row>
      </sheetData>
      <sheetData sheetId="5202">
        <row r="19">
          <cell r="J19">
            <v>1.0499999999999999E-3</v>
          </cell>
        </row>
      </sheetData>
      <sheetData sheetId="5203">
        <row r="19">
          <cell r="J19">
            <v>1.0499999999999999E-3</v>
          </cell>
        </row>
      </sheetData>
      <sheetData sheetId="5204">
        <row r="19">
          <cell r="J19">
            <v>1.0499999999999999E-3</v>
          </cell>
        </row>
      </sheetData>
      <sheetData sheetId="5205">
        <row r="19">
          <cell r="J19">
            <v>1.0499999999999999E-3</v>
          </cell>
        </row>
      </sheetData>
      <sheetData sheetId="5206">
        <row r="19">
          <cell r="J19">
            <v>1.0499999999999999E-3</v>
          </cell>
        </row>
      </sheetData>
      <sheetData sheetId="5207">
        <row r="19">
          <cell r="J19">
            <v>1.0499999999999999E-3</v>
          </cell>
        </row>
      </sheetData>
      <sheetData sheetId="5208">
        <row r="19">
          <cell r="J19">
            <v>1.0499999999999999E-3</v>
          </cell>
        </row>
      </sheetData>
      <sheetData sheetId="5209">
        <row r="19">
          <cell r="J19">
            <v>1.0499999999999999E-3</v>
          </cell>
        </row>
      </sheetData>
      <sheetData sheetId="5210">
        <row r="19">
          <cell r="J19">
            <v>1.0499999999999999E-3</v>
          </cell>
        </row>
      </sheetData>
      <sheetData sheetId="5211">
        <row r="19">
          <cell r="J19">
            <v>1.0499999999999999E-3</v>
          </cell>
        </row>
      </sheetData>
      <sheetData sheetId="5212">
        <row r="19">
          <cell r="J19">
            <v>1.0499999999999999E-3</v>
          </cell>
        </row>
      </sheetData>
      <sheetData sheetId="5213">
        <row r="19">
          <cell r="J19">
            <v>1.0499999999999999E-3</v>
          </cell>
        </row>
      </sheetData>
      <sheetData sheetId="5214">
        <row r="19">
          <cell r="J19">
            <v>1.0499999999999999E-3</v>
          </cell>
        </row>
      </sheetData>
      <sheetData sheetId="5215">
        <row r="19">
          <cell r="J19">
            <v>1.0499999999999999E-3</v>
          </cell>
        </row>
      </sheetData>
      <sheetData sheetId="5216">
        <row r="19">
          <cell r="J19">
            <v>1.0499999999999999E-3</v>
          </cell>
        </row>
      </sheetData>
      <sheetData sheetId="5217">
        <row r="19">
          <cell r="J19">
            <v>1.0499999999999999E-3</v>
          </cell>
        </row>
      </sheetData>
      <sheetData sheetId="5218">
        <row r="19">
          <cell r="J19">
            <v>1.0499999999999999E-3</v>
          </cell>
        </row>
      </sheetData>
      <sheetData sheetId="5219">
        <row r="19">
          <cell r="J19">
            <v>1.0499999999999999E-3</v>
          </cell>
        </row>
      </sheetData>
      <sheetData sheetId="5220">
        <row r="19">
          <cell r="J19">
            <v>1.0499999999999999E-3</v>
          </cell>
        </row>
      </sheetData>
      <sheetData sheetId="5221">
        <row r="19">
          <cell r="J19">
            <v>1.0499999999999999E-3</v>
          </cell>
        </row>
      </sheetData>
      <sheetData sheetId="5222">
        <row r="19">
          <cell r="J19">
            <v>1.0499999999999999E-3</v>
          </cell>
        </row>
      </sheetData>
      <sheetData sheetId="5223">
        <row r="19">
          <cell r="J19">
            <v>1.0499999999999999E-3</v>
          </cell>
        </row>
      </sheetData>
      <sheetData sheetId="5224">
        <row r="19">
          <cell r="J19">
            <v>1.0499999999999999E-3</v>
          </cell>
        </row>
      </sheetData>
      <sheetData sheetId="5225">
        <row r="19">
          <cell r="J19">
            <v>1.0499999999999999E-3</v>
          </cell>
        </row>
      </sheetData>
      <sheetData sheetId="5226">
        <row r="19">
          <cell r="J19">
            <v>1.0499999999999999E-3</v>
          </cell>
        </row>
      </sheetData>
      <sheetData sheetId="5227">
        <row r="19">
          <cell r="J19">
            <v>1.0499999999999999E-3</v>
          </cell>
        </row>
      </sheetData>
      <sheetData sheetId="5228">
        <row r="19">
          <cell r="J19">
            <v>1.0499999999999999E-3</v>
          </cell>
        </row>
      </sheetData>
      <sheetData sheetId="5229">
        <row r="19">
          <cell r="J19">
            <v>1.0499999999999999E-3</v>
          </cell>
        </row>
      </sheetData>
      <sheetData sheetId="5230">
        <row r="19">
          <cell r="J19">
            <v>1.0499999999999999E-3</v>
          </cell>
        </row>
      </sheetData>
      <sheetData sheetId="5231">
        <row r="19">
          <cell r="J19">
            <v>1.0499999999999999E-3</v>
          </cell>
        </row>
      </sheetData>
      <sheetData sheetId="5232">
        <row r="19">
          <cell r="J19">
            <v>1.0499999999999999E-3</v>
          </cell>
        </row>
      </sheetData>
      <sheetData sheetId="5233">
        <row r="19">
          <cell r="J19">
            <v>1.0499999999999999E-3</v>
          </cell>
        </row>
      </sheetData>
      <sheetData sheetId="5234">
        <row r="19">
          <cell r="J19">
            <v>1.0499999999999999E-3</v>
          </cell>
        </row>
      </sheetData>
      <sheetData sheetId="5235">
        <row r="19">
          <cell r="J19">
            <v>1.0499999999999999E-3</v>
          </cell>
        </row>
      </sheetData>
      <sheetData sheetId="5236">
        <row r="19">
          <cell r="J19">
            <v>1.0499999999999999E-3</v>
          </cell>
        </row>
      </sheetData>
      <sheetData sheetId="5237">
        <row r="19">
          <cell r="J19">
            <v>1.0499999999999999E-3</v>
          </cell>
        </row>
      </sheetData>
      <sheetData sheetId="5238">
        <row r="19">
          <cell r="J19">
            <v>1.0499999999999999E-3</v>
          </cell>
        </row>
      </sheetData>
      <sheetData sheetId="5239">
        <row r="19">
          <cell r="J19">
            <v>1.0499999999999999E-3</v>
          </cell>
        </row>
      </sheetData>
      <sheetData sheetId="5240">
        <row r="19">
          <cell r="J19">
            <v>1.0499999999999999E-3</v>
          </cell>
        </row>
      </sheetData>
      <sheetData sheetId="5241">
        <row r="19">
          <cell r="J19">
            <v>1.0499999999999999E-3</v>
          </cell>
        </row>
      </sheetData>
      <sheetData sheetId="5242">
        <row r="19">
          <cell r="J19">
            <v>1.0499999999999999E-3</v>
          </cell>
        </row>
      </sheetData>
      <sheetData sheetId="5243">
        <row r="19">
          <cell r="J19">
            <v>1.0499999999999999E-3</v>
          </cell>
        </row>
      </sheetData>
      <sheetData sheetId="5244">
        <row r="19">
          <cell r="J19">
            <v>1.0499999999999999E-3</v>
          </cell>
        </row>
      </sheetData>
      <sheetData sheetId="5245">
        <row r="19">
          <cell r="J19">
            <v>1.0499999999999999E-3</v>
          </cell>
        </row>
      </sheetData>
      <sheetData sheetId="5246">
        <row r="19">
          <cell r="J19">
            <v>1.0499999999999999E-3</v>
          </cell>
        </row>
      </sheetData>
      <sheetData sheetId="5247">
        <row r="19">
          <cell r="J19">
            <v>1.0499999999999999E-3</v>
          </cell>
        </row>
      </sheetData>
      <sheetData sheetId="5248">
        <row r="19">
          <cell r="J19">
            <v>1.0499999999999999E-3</v>
          </cell>
        </row>
      </sheetData>
      <sheetData sheetId="5249">
        <row r="19">
          <cell r="J19">
            <v>1.0499999999999999E-3</v>
          </cell>
        </row>
      </sheetData>
      <sheetData sheetId="5250">
        <row r="19">
          <cell r="J19">
            <v>1.0499999999999999E-3</v>
          </cell>
        </row>
      </sheetData>
      <sheetData sheetId="5251">
        <row r="19">
          <cell r="J19">
            <v>1.0499999999999999E-3</v>
          </cell>
        </row>
      </sheetData>
      <sheetData sheetId="5252">
        <row r="19">
          <cell r="J19">
            <v>1.0499999999999999E-3</v>
          </cell>
        </row>
      </sheetData>
      <sheetData sheetId="5253">
        <row r="19">
          <cell r="J19">
            <v>1.0499999999999999E-3</v>
          </cell>
        </row>
      </sheetData>
      <sheetData sheetId="5254">
        <row r="19">
          <cell r="J19">
            <v>1.0499999999999999E-3</v>
          </cell>
        </row>
      </sheetData>
      <sheetData sheetId="5255">
        <row r="19">
          <cell r="J19">
            <v>1.0499999999999999E-3</v>
          </cell>
        </row>
      </sheetData>
      <sheetData sheetId="5256">
        <row r="19">
          <cell r="J19">
            <v>1.0499999999999999E-3</v>
          </cell>
        </row>
      </sheetData>
      <sheetData sheetId="5257">
        <row r="19">
          <cell r="J19">
            <v>1.0499999999999999E-3</v>
          </cell>
        </row>
      </sheetData>
      <sheetData sheetId="5258">
        <row r="19">
          <cell r="J19">
            <v>1.0499999999999999E-3</v>
          </cell>
        </row>
      </sheetData>
      <sheetData sheetId="5259">
        <row r="19">
          <cell r="J19">
            <v>1.0499999999999999E-3</v>
          </cell>
        </row>
      </sheetData>
      <sheetData sheetId="5260">
        <row r="19">
          <cell r="J19">
            <v>1.0499999999999999E-3</v>
          </cell>
        </row>
      </sheetData>
      <sheetData sheetId="5261">
        <row r="19">
          <cell r="J19">
            <v>1.0499999999999999E-3</v>
          </cell>
        </row>
      </sheetData>
      <sheetData sheetId="5262">
        <row r="19">
          <cell r="J19">
            <v>1.0499999999999999E-3</v>
          </cell>
        </row>
      </sheetData>
      <sheetData sheetId="5263">
        <row r="19">
          <cell r="J19">
            <v>1.0499999999999999E-3</v>
          </cell>
        </row>
      </sheetData>
      <sheetData sheetId="5264">
        <row r="19">
          <cell r="J19">
            <v>1.0499999999999999E-3</v>
          </cell>
        </row>
      </sheetData>
      <sheetData sheetId="5265">
        <row r="19">
          <cell r="J19">
            <v>1.0499999999999999E-3</v>
          </cell>
        </row>
      </sheetData>
      <sheetData sheetId="5266">
        <row r="19">
          <cell r="J19">
            <v>1.0499999999999999E-3</v>
          </cell>
        </row>
      </sheetData>
      <sheetData sheetId="5267">
        <row r="19">
          <cell r="J19">
            <v>1.0499999999999999E-3</v>
          </cell>
        </row>
      </sheetData>
      <sheetData sheetId="5268">
        <row r="19">
          <cell r="J19">
            <v>1.0499999999999999E-3</v>
          </cell>
        </row>
      </sheetData>
      <sheetData sheetId="5269">
        <row r="19">
          <cell r="J19">
            <v>1.0499999999999999E-3</v>
          </cell>
        </row>
      </sheetData>
      <sheetData sheetId="5270">
        <row r="19">
          <cell r="J19">
            <v>1.0499999999999999E-3</v>
          </cell>
        </row>
      </sheetData>
      <sheetData sheetId="5271">
        <row r="19">
          <cell r="J19">
            <v>1.0499999999999999E-3</v>
          </cell>
        </row>
      </sheetData>
      <sheetData sheetId="5272">
        <row r="19">
          <cell r="J19">
            <v>1.0499999999999999E-3</v>
          </cell>
        </row>
      </sheetData>
      <sheetData sheetId="5273">
        <row r="19">
          <cell r="J19">
            <v>1.0499999999999999E-3</v>
          </cell>
        </row>
      </sheetData>
      <sheetData sheetId="5274">
        <row r="19">
          <cell r="J19">
            <v>1.0499999999999999E-3</v>
          </cell>
        </row>
      </sheetData>
      <sheetData sheetId="5275">
        <row r="19">
          <cell r="J19">
            <v>1.0499999999999999E-3</v>
          </cell>
        </row>
      </sheetData>
      <sheetData sheetId="5276">
        <row r="19">
          <cell r="J19">
            <v>1.0499999999999999E-3</v>
          </cell>
        </row>
      </sheetData>
      <sheetData sheetId="5277">
        <row r="19">
          <cell r="J19">
            <v>1.0499999999999999E-3</v>
          </cell>
        </row>
      </sheetData>
      <sheetData sheetId="5278">
        <row r="19">
          <cell r="J19">
            <v>1.0499999999999999E-3</v>
          </cell>
        </row>
      </sheetData>
      <sheetData sheetId="5279">
        <row r="19">
          <cell r="J19">
            <v>1.0499999999999999E-3</v>
          </cell>
        </row>
      </sheetData>
      <sheetData sheetId="5280">
        <row r="19">
          <cell r="J19">
            <v>1.0499999999999999E-3</v>
          </cell>
        </row>
      </sheetData>
      <sheetData sheetId="5281">
        <row r="19">
          <cell r="J19">
            <v>1.0499999999999999E-3</v>
          </cell>
        </row>
      </sheetData>
      <sheetData sheetId="5282">
        <row r="19">
          <cell r="J19">
            <v>1.0499999999999999E-3</v>
          </cell>
        </row>
      </sheetData>
      <sheetData sheetId="5283">
        <row r="19">
          <cell r="J19">
            <v>1.0499999999999999E-3</v>
          </cell>
        </row>
      </sheetData>
      <sheetData sheetId="5284">
        <row r="19">
          <cell r="J19">
            <v>1.0499999999999999E-3</v>
          </cell>
        </row>
      </sheetData>
      <sheetData sheetId="5285">
        <row r="19">
          <cell r="J19">
            <v>1.0499999999999999E-3</v>
          </cell>
        </row>
      </sheetData>
      <sheetData sheetId="5286">
        <row r="19">
          <cell r="J19">
            <v>1.0499999999999999E-3</v>
          </cell>
        </row>
      </sheetData>
      <sheetData sheetId="5287">
        <row r="19">
          <cell r="J19">
            <v>1.0499999999999999E-3</v>
          </cell>
        </row>
      </sheetData>
      <sheetData sheetId="5288">
        <row r="19">
          <cell r="J19">
            <v>1.0499999999999999E-3</v>
          </cell>
        </row>
      </sheetData>
      <sheetData sheetId="5289">
        <row r="19">
          <cell r="J19">
            <v>1.0499999999999999E-3</v>
          </cell>
        </row>
      </sheetData>
      <sheetData sheetId="5290">
        <row r="19">
          <cell r="J19">
            <v>1.0499999999999999E-3</v>
          </cell>
        </row>
      </sheetData>
      <sheetData sheetId="5291">
        <row r="19">
          <cell r="J19">
            <v>1.0499999999999999E-3</v>
          </cell>
        </row>
      </sheetData>
      <sheetData sheetId="5292">
        <row r="19">
          <cell r="J19">
            <v>1.0499999999999999E-3</v>
          </cell>
        </row>
      </sheetData>
      <sheetData sheetId="5293">
        <row r="19">
          <cell r="J19">
            <v>1.0499999999999999E-3</v>
          </cell>
        </row>
      </sheetData>
      <sheetData sheetId="5294">
        <row r="19">
          <cell r="J19">
            <v>1.0499999999999999E-3</v>
          </cell>
        </row>
      </sheetData>
      <sheetData sheetId="5295">
        <row r="19">
          <cell r="J19">
            <v>1.0499999999999999E-3</v>
          </cell>
        </row>
      </sheetData>
      <sheetData sheetId="5296">
        <row r="19">
          <cell r="J19">
            <v>1.0499999999999999E-3</v>
          </cell>
        </row>
      </sheetData>
      <sheetData sheetId="5297">
        <row r="19">
          <cell r="J19">
            <v>1.0499999999999999E-3</v>
          </cell>
        </row>
      </sheetData>
      <sheetData sheetId="5298">
        <row r="19">
          <cell r="J19">
            <v>1.0499999999999999E-3</v>
          </cell>
        </row>
      </sheetData>
      <sheetData sheetId="5299">
        <row r="19">
          <cell r="J19">
            <v>1.0499999999999999E-3</v>
          </cell>
        </row>
      </sheetData>
      <sheetData sheetId="5300">
        <row r="19">
          <cell r="J19">
            <v>1.0499999999999999E-3</v>
          </cell>
        </row>
      </sheetData>
      <sheetData sheetId="5301">
        <row r="19">
          <cell r="J19">
            <v>1.0499999999999999E-3</v>
          </cell>
        </row>
      </sheetData>
      <sheetData sheetId="5302">
        <row r="19">
          <cell r="J19">
            <v>1.0499999999999999E-3</v>
          </cell>
        </row>
      </sheetData>
      <sheetData sheetId="5303">
        <row r="19">
          <cell r="J19">
            <v>1.0499999999999999E-3</v>
          </cell>
        </row>
      </sheetData>
      <sheetData sheetId="5304">
        <row r="19">
          <cell r="J19">
            <v>1.0499999999999999E-3</v>
          </cell>
        </row>
      </sheetData>
      <sheetData sheetId="5305">
        <row r="19">
          <cell r="J19">
            <v>1.0499999999999999E-3</v>
          </cell>
        </row>
      </sheetData>
      <sheetData sheetId="5306">
        <row r="19">
          <cell r="J19">
            <v>1.0499999999999999E-3</v>
          </cell>
        </row>
      </sheetData>
      <sheetData sheetId="5307">
        <row r="19">
          <cell r="J19">
            <v>1.0499999999999999E-3</v>
          </cell>
        </row>
      </sheetData>
      <sheetData sheetId="5308">
        <row r="19">
          <cell r="J19">
            <v>1.0499999999999999E-3</v>
          </cell>
        </row>
      </sheetData>
      <sheetData sheetId="5309">
        <row r="19">
          <cell r="J19">
            <v>1.0499999999999999E-3</v>
          </cell>
        </row>
      </sheetData>
      <sheetData sheetId="5310">
        <row r="19">
          <cell r="J19">
            <v>1.0499999999999999E-3</v>
          </cell>
        </row>
      </sheetData>
      <sheetData sheetId="5311">
        <row r="19">
          <cell r="J19">
            <v>1.0499999999999999E-3</v>
          </cell>
        </row>
      </sheetData>
      <sheetData sheetId="5312">
        <row r="19">
          <cell r="J19">
            <v>1.0499999999999999E-3</v>
          </cell>
        </row>
      </sheetData>
      <sheetData sheetId="5313">
        <row r="19">
          <cell r="J19">
            <v>1.0499999999999999E-3</v>
          </cell>
        </row>
      </sheetData>
      <sheetData sheetId="5314">
        <row r="19">
          <cell r="J19">
            <v>1.0499999999999999E-3</v>
          </cell>
        </row>
      </sheetData>
      <sheetData sheetId="5315">
        <row r="19">
          <cell r="J19">
            <v>1.0499999999999999E-3</v>
          </cell>
        </row>
      </sheetData>
      <sheetData sheetId="5316">
        <row r="19">
          <cell r="J19">
            <v>1.0499999999999999E-3</v>
          </cell>
        </row>
      </sheetData>
      <sheetData sheetId="5317">
        <row r="19">
          <cell r="J19">
            <v>1.0499999999999999E-3</v>
          </cell>
        </row>
      </sheetData>
      <sheetData sheetId="5318">
        <row r="19">
          <cell r="J19">
            <v>1.0499999999999999E-3</v>
          </cell>
        </row>
      </sheetData>
      <sheetData sheetId="5319">
        <row r="19">
          <cell r="J19">
            <v>1.0499999999999999E-3</v>
          </cell>
        </row>
      </sheetData>
      <sheetData sheetId="5320">
        <row r="19">
          <cell r="J19">
            <v>1.0499999999999999E-3</v>
          </cell>
        </row>
      </sheetData>
      <sheetData sheetId="5321">
        <row r="19">
          <cell r="J19">
            <v>1.0499999999999999E-3</v>
          </cell>
        </row>
      </sheetData>
      <sheetData sheetId="5322">
        <row r="19">
          <cell r="J19">
            <v>1.0499999999999999E-3</v>
          </cell>
        </row>
      </sheetData>
      <sheetData sheetId="5323">
        <row r="19">
          <cell r="J19">
            <v>1.0499999999999999E-3</v>
          </cell>
        </row>
      </sheetData>
      <sheetData sheetId="5324">
        <row r="19">
          <cell r="J19">
            <v>1.0499999999999999E-3</v>
          </cell>
        </row>
      </sheetData>
      <sheetData sheetId="5325">
        <row r="19">
          <cell r="J19">
            <v>1.0499999999999999E-3</v>
          </cell>
        </row>
      </sheetData>
      <sheetData sheetId="5326">
        <row r="19">
          <cell r="J19">
            <v>1.0499999999999999E-3</v>
          </cell>
        </row>
      </sheetData>
      <sheetData sheetId="5327">
        <row r="19">
          <cell r="J19">
            <v>1.0499999999999999E-3</v>
          </cell>
        </row>
      </sheetData>
      <sheetData sheetId="5328">
        <row r="19">
          <cell r="J19">
            <v>1.0499999999999999E-3</v>
          </cell>
        </row>
      </sheetData>
      <sheetData sheetId="5329">
        <row r="19">
          <cell r="J19">
            <v>1.0499999999999999E-3</v>
          </cell>
        </row>
      </sheetData>
      <sheetData sheetId="5330">
        <row r="19">
          <cell r="J19">
            <v>1.0499999999999999E-3</v>
          </cell>
        </row>
      </sheetData>
      <sheetData sheetId="5331">
        <row r="19">
          <cell r="J19">
            <v>1.0499999999999999E-3</v>
          </cell>
        </row>
      </sheetData>
      <sheetData sheetId="5332">
        <row r="19">
          <cell r="J19">
            <v>1.0499999999999999E-3</v>
          </cell>
        </row>
      </sheetData>
      <sheetData sheetId="5333">
        <row r="19">
          <cell r="J19">
            <v>1.0499999999999999E-3</v>
          </cell>
        </row>
      </sheetData>
      <sheetData sheetId="5334">
        <row r="19">
          <cell r="J19">
            <v>1.0499999999999999E-3</v>
          </cell>
        </row>
      </sheetData>
      <sheetData sheetId="5335">
        <row r="19">
          <cell r="J19">
            <v>1.0499999999999999E-3</v>
          </cell>
        </row>
      </sheetData>
      <sheetData sheetId="5336">
        <row r="19">
          <cell r="J19">
            <v>1.0499999999999999E-3</v>
          </cell>
        </row>
      </sheetData>
      <sheetData sheetId="5337">
        <row r="19">
          <cell r="J19">
            <v>1.0499999999999999E-3</v>
          </cell>
        </row>
      </sheetData>
      <sheetData sheetId="5338">
        <row r="19">
          <cell r="J19">
            <v>1.0499999999999999E-3</v>
          </cell>
        </row>
      </sheetData>
      <sheetData sheetId="5339">
        <row r="19">
          <cell r="J19">
            <v>1.0499999999999999E-3</v>
          </cell>
        </row>
      </sheetData>
      <sheetData sheetId="5340">
        <row r="19">
          <cell r="J19">
            <v>1.0499999999999999E-3</v>
          </cell>
        </row>
      </sheetData>
      <sheetData sheetId="5341">
        <row r="19">
          <cell r="J19">
            <v>1.0499999999999999E-3</v>
          </cell>
        </row>
      </sheetData>
      <sheetData sheetId="5342">
        <row r="19">
          <cell r="J19">
            <v>1.0499999999999999E-3</v>
          </cell>
        </row>
      </sheetData>
      <sheetData sheetId="5343">
        <row r="19">
          <cell r="J19">
            <v>1.0499999999999999E-3</v>
          </cell>
        </row>
      </sheetData>
      <sheetData sheetId="5344">
        <row r="19">
          <cell r="J19">
            <v>1.0499999999999999E-3</v>
          </cell>
        </row>
      </sheetData>
      <sheetData sheetId="5345">
        <row r="19">
          <cell r="J19">
            <v>1.0499999999999999E-3</v>
          </cell>
        </row>
      </sheetData>
      <sheetData sheetId="5346">
        <row r="19">
          <cell r="J19">
            <v>1.0499999999999999E-3</v>
          </cell>
        </row>
      </sheetData>
      <sheetData sheetId="5347">
        <row r="19">
          <cell r="J19">
            <v>1.0499999999999999E-3</v>
          </cell>
        </row>
      </sheetData>
      <sheetData sheetId="5348">
        <row r="19">
          <cell r="J19">
            <v>1.0499999999999999E-3</v>
          </cell>
        </row>
      </sheetData>
      <sheetData sheetId="5349">
        <row r="19">
          <cell r="J19">
            <v>1.0499999999999999E-3</v>
          </cell>
        </row>
      </sheetData>
      <sheetData sheetId="5350">
        <row r="19">
          <cell r="J19">
            <v>1.0499999999999999E-3</v>
          </cell>
        </row>
      </sheetData>
      <sheetData sheetId="5351">
        <row r="19">
          <cell r="J19">
            <v>1.0499999999999999E-3</v>
          </cell>
        </row>
      </sheetData>
      <sheetData sheetId="5352">
        <row r="19">
          <cell r="J19">
            <v>1.0499999999999999E-3</v>
          </cell>
        </row>
      </sheetData>
      <sheetData sheetId="5353">
        <row r="19">
          <cell r="J19">
            <v>1.0499999999999999E-3</v>
          </cell>
        </row>
      </sheetData>
      <sheetData sheetId="5354">
        <row r="19">
          <cell r="J19">
            <v>1.0499999999999999E-3</v>
          </cell>
        </row>
      </sheetData>
      <sheetData sheetId="5355">
        <row r="19">
          <cell r="J19">
            <v>1.0499999999999999E-3</v>
          </cell>
        </row>
      </sheetData>
      <sheetData sheetId="5356">
        <row r="19">
          <cell r="J19">
            <v>1.0499999999999999E-3</v>
          </cell>
        </row>
      </sheetData>
      <sheetData sheetId="5357">
        <row r="19">
          <cell r="J19">
            <v>1.0499999999999999E-3</v>
          </cell>
        </row>
      </sheetData>
      <sheetData sheetId="5358">
        <row r="19">
          <cell r="J19">
            <v>1.0499999999999999E-3</v>
          </cell>
        </row>
      </sheetData>
      <sheetData sheetId="5359">
        <row r="19">
          <cell r="J19">
            <v>1.0499999999999999E-3</v>
          </cell>
        </row>
      </sheetData>
      <sheetData sheetId="5360">
        <row r="19">
          <cell r="J19">
            <v>1.0499999999999999E-3</v>
          </cell>
        </row>
      </sheetData>
      <sheetData sheetId="5361">
        <row r="19">
          <cell r="J19">
            <v>1.0499999999999999E-3</v>
          </cell>
        </row>
      </sheetData>
      <sheetData sheetId="5362">
        <row r="19">
          <cell r="J19">
            <v>1.0499999999999999E-3</v>
          </cell>
        </row>
      </sheetData>
      <sheetData sheetId="5363">
        <row r="19">
          <cell r="J19">
            <v>1.0499999999999999E-3</v>
          </cell>
        </row>
      </sheetData>
      <sheetData sheetId="5364">
        <row r="19">
          <cell r="J19">
            <v>1.0499999999999999E-3</v>
          </cell>
        </row>
      </sheetData>
      <sheetData sheetId="5365">
        <row r="19">
          <cell r="J19">
            <v>1.0499999999999999E-3</v>
          </cell>
        </row>
      </sheetData>
      <sheetData sheetId="5366">
        <row r="19">
          <cell r="J19">
            <v>1.0499999999999999E-3</v>
          </cell>
        </row>
      </sheetData>
      <sheetData sheetId="5367">
        <row r="19">
          <cell r="J19">
            <v>1.0499999999999999E-3</v>
          </cell>
        </row>
      </sheetData>
      <sheetData sheetId="5368">
        <row r="19">
          <cell r="J19">
            <v>1.0499999999999999E-3</v>
          </cell>
        </row>
      </sheetData>
      <sheetData sheetId="5369">
        <row r="19">
          <cell r="J19">
            <v>1.0499999999999999E-3</v>
          </cell>
        </row>
      </sheetData>
      <sheetData sheetId="5370">
        <row r="19">
          <cell r="J19">
            <v>1.0499999999999999E-3</v>
          </cell>
        </row>
      </sheetData>
      <sheetData sheetId="5371">
        <row r="19">
          <cell r="J19">
            <v>1.0499999999999999E-3</v>
          </cell>
        </row>
      </sheetData>
      <sheetData sheetId="5372">
        <row r="19">
          <cell r="J19">
            <v>1.0499999999999999E-3</v>
          </cell>
        </row>
      </sheetData>
      <sheetData sheetId="5373">
        <row r="19">
          <cell r="J19">
            <v>1.0499999999999999E-3</v>
          </cell>
        </row>
      </sheetData>
      <sheetData sheetId="5374">
        <row r="19">
          <cell r="J19">
            <v>1.0499999999999999E-3</v>
          </cell>
        </row>
      </sheetData>
      <sheetData sheetId="5375">
        <row r="19">
          <cell r="J19">
            <v>1.0499999999999999E-3</v>
          </cell>
        </row>
      </sheetData>
      <sheetData sheetId="5376">
        <row r="19">
          <cell r="J19">
            <v>1.0499999999999999E-3</v>
          </cell>
        </row>
      </sheetData>
      <sheetData sheetId="5377">
        <row r="19">
          <cell r="J19">
            <v>1.0499999999999999E-3</v>
          </cell>
        </row>
      </sheetData>
      <sheetData sheetId="5378">
        <row r="19">
          <cell r="J19">
            <v>1.0499999999999999E-3</v>
          </cell>
        </row>
      </sheetData>
      <sheetData sheetId="5379">
        <row r="19">
          <cell r="J19">
            <v>1.0499999999999999E-3</v>
          </cell>
        </row>
      </sheetData>
      <sheetData sheetId="5380">
        <row r="19">
          <cell r="J19">
            <v>1.0499999999999999E-3</v>
          </cell>
        </row>
      </sheetData>
      <sheetData sheetId="5381">
        <row r="19">
          <cell r="J19">
            <v>1.0499999999999999E-3</v>
          </cell>
        </row>
      </sheetData>
      <sheetData sheetId="5382">
        <row r="19">
          <cell r="J19">
            <v>1.0499999999999999E-3</v>
          </cell>
        </row>
      </sheetData>
      <sheetData sheetId="5383">
        <row r="19">
          <cell r="J19">
            <v>1.0499999999999999E-3</v>
          </cell>
        </row>
      </sheetData>
      <sheetData sheetId="5384">
        <row r="19">
          <cell r="J19">
            <v>1.0499999999999999E-3</v>
          </cell>
        </row>
      </sheetData>
      <sheetData sheetId="5385">
        <row r="19">
          <cell r="J19">
            <v>1.0499999999999999E-3</v>
          </cell>
        </row>
      </sheetData>
      <sheetData sheetId="5386">
        <row r="19">
          <cell r="J19">
            <v>1.0499999999999999E-3</v>
          </cell>
        </row>
      </sheetData>
      <sheetData sheetId="5387">
        <row r="19">
          <cell r="J19">
            <v>1.0499999999999999E-3</v>
          </cell>
        </row>
      </sheetData>
      <sheetData sheetId="5388">
        <row r="19">
          <cell r="J19">
            <v>1.0499999999999999E-3</v>
          </cell>
        </row>
      </sheetData>
      <sheetData sheetId="5389">
        <row r="19">
          <cell r="J19">
            <v>1.0499999999999999E-3</v>
          </cell>
        </row>
      </sheetData>
      <sheetData sheetId="5390">
        <row r="19">
          <cell r="J19">
            <v>1.0499999999999999E-3</v>
          </cell>
        </row>
      </sheetData>
      <sheetData sheetId="5391">
        <row r="19">
          <cell r="J19">
            <v>1.0499999999999999E-3</v>
          </cell>
        </row>
      </sheetData>
      <sheetData sheetId="5392">
        <row r="19">
          <cell r="J19">
            <v>1.0499999999999999E-3</v>
          </cell>
        </row>
      </sheetData>
      <sheetData sheetId="5393">
        <row r="19">
          <cell r="J19">
            <v>1.0499999999999999E-3</v>
          </cell>
        </row>
      </sheetData>
      <sheetData sheetId="5394">
        <row r="19">
          <cell r="J19">
            <v>1.0499999999999999E-3</v>
          </cell>
        </row>
      </sheetData>
      <sheetData sheetId="5395">
        <row r="19">
          <cell r="J19">
            <v>1.0499999999999999E-3</v>
          </cell>
        </row>
      </sheetData>
      <sheetData sheetId="5396">
        <row r="19">
          <cell r="J19">
            <v>1.0499999999999999E-3</v>
          </cell>
        </row>
      </sheetData>
      <sheetData sheetId="5397">
        <row r="19">
          <cell r="J19">
            <v>1.0499999999999999E-3</v>
          </cell>
        </row>
      </sheetData>
      <sheetData sheetId="5398">
        <row r="19">
          <cell r="J19">
            <v>1.0499999999999999E-3</v>
          </cell>
        </row>
      </sheetData>
      <sheetData sheetId="5399">
        <row r="19">
          <cell r="J19">
            <v>1.0499999999999999E-3</v>
          </cell>
        </row>
      </sheetData>
      <sheetData sheetId="5400">
        <row r="19">
          <cell r="J19">
            <v>1.0499999999999999E-3</v>
          </cell>
        </row>
      </sheetData>
      <sheetData sheetId="5401">
        <row r="19">
          <cell r="J19">
            <v>1.0499999999999999E-3</v>
          </cell>
        </row>
      </sheetData>
      <sheetData sheetId="5402">
        <row r="19">
          <cell r="J19">
            <v>1.0499999999999999E-3</v>
          </cell>
        </row>
      </sheetData>
      <sheetData sheetId="5403">
        <row r="19">
          <cell r="J19">
            <v>1.0499999999999999E-3</v>
          </cell>
        </row>
      </sheetData>
      <sheetData sheetId="5404">
        <row r="19">
          <cell r="J19">
            <v>1.0499999999999999E-3</v>
          </cell>
        </row>
      </sheetData>
      <sheetData sheetId="5405">
        <row r="19">
          <cell r="J19">
            <v>1.0499999999999999E-3</v>
          </cell>
        </row>
      </sheetData>
      <sheetData sheetId="5406">
        <row r="19">
          <cell r="J19">
            <v>1.0499999999999999E-3</v>
          </cell>
        </row>
      </sheetData>
      <sheetData sheetId="5407">
        <row r="19">
          <cell r="J19">
            <v>1.0499999999999999E-3</v>
          </cell>
        </row>
      </sheetData>
      <sheetData sheetId="5408">
        <row r="19">
          <cell r="J19">
            <v>1.0499999999999999E-3</v>
          </cell>
        </row>
      </sheetData>
      <sheetData sheetId="5409">
        <row r="19">
          <cell r="J19">
            <v>1.0499999999999999E-3</v>
          </cell>
        </row>
      </sheetData>
      <sheetData sheetId="5410">
        <row r="19">
          <cell r="J19">
            <v>1.0499999999999999E-3</v>
          </cell>
        </row>
      </sheetData>
      <sheetData sheetId="5411">
        <row r="19">
          <cell r="J19">
            <v>1.0499999999999999E-3</v>
          </cell>
        </row>
      </sheetData>
      <sheetData sheetId="5412">
        <row r="19">
          <cell r="J19">
            <v>1.0499999999999999E-3</v>
          </cell>
        </row>
      </sheetData>
      <sheetData sheetId="5413">
        <row r="19">
          <cell r="J19">
            <v>1.0499999999999999E-3</v>
          </cell>
        </row>
      </sheetData>
      <sheetData sheetId="5414">
        <row r="19">
          <cell r="J19">
            <v>1.0499999999999999E-3</v>
          </cell>
        </row>
      </sheetData>
      <sheetData sheetId="5415">
        <row r="19">
          <cell r="J19">
            <v>1.0499999999999999E-3</v>
          </cell>
        </row>
      </sheetData>
      <sheetData sheetId="5416">
        <row r="19">
          <cell r="J19">
            <v>1.0499999999999999E-3</v>
          </cell>
        </row>
      </sheetData>
      <sheetData sheetId="5417">
        <row r="19">
          <cell r="J19">
            <v>1.0499999999999999E-3</v>
          </cell>
        </row>
      </sheetData>
      <sheetData sheetId="5418">
        <row r="19">
          <cell r="J19">
            <v>1.0499999999999999E-3</v>
          </cell>
        </row>
      </sheetData>
      <sheetData sheetId="5419">
        <row r="19">
          <cell r="J19">
            <v>1.0499999999999999E-3</v>
          </cell>
        </row>
      </sheetData>
      <sheetData sheetId="5420">
        <row r="19">
          <cell r="J19">
            <v>1.0499999999999999E-3</v>
          </cell>
        </row>
      </sheetData>
      <sheetData sheetId="5421">
        <row r="19">
          <cell r="J19">
            <v>1.0499999999999999E-3</v>
          </cell>
        </row>
      </sheetData>
      <sheetData sheetId="5422">
        <row r="19">
          <cell r="J19">
            <v>1.0499999999999999E-3</v>
          </cell>
        </row>
      </sheetData>
      <sheetData sheetId="5423">
        <row r="19">
          <cell r="J19">
            <v>1.0499999999999999E-3</v>
          </cell>
        </row>
      </sheetData>
      <sheetData sheetId="5424">
        <row r="19">
          <cell r="J19">
            <v>1.0499999999999999E-3</v>
          </cell>
        </row>
      </sheetData>
      <sheetData sheetId="5425">
        <row r="19">
          <cell r="J19">
            <v>1.0499999999999999E-3</v>
          </cell>
        </row>
      </sheetData>
      <sheetData sheetId="5426">
        <row r="19">
          <cell r="J19">
            <v>1.0499999999999999E-3</v>
          </cell>
        </row>
      </sheetData>
      <sheetData sheetId="5427">
        <row r="19">
          <cell r="J19">
            <v>1.0499999999999999E-3</v>
          </cell>
        </row>
      </sheetData>
      <sheetData sheetId="5428">
        <row r="19">
          <cell r="J19">
            <v>1.0499999999999999E-3</v>
          </cell>
        </row>
      </sheetData>
      <sheetData sheetId="5429">
        <row r="19">
          <cell r="J19">
            <v>1.0499999999999999E-3</v>
          </cell>
        </row>
      </sheetData>
      <sheetData sheetId="5430">
        <row r="19">
          <cell r="J19">
            <v>1.0499999999999999E-3</v>
          </cell>
        </row>
      </sheetData>
      <sheetData sheetId="5431">
        <row r="19">
          <cell r="J19">
            <v>1.0499999999999999E-3</v>
          </cell>
        </row>
      </sheetData>
      <sheetData sheetId="5432">
        <row r="19">
          <cell r="J19">
            <v>1.0499999999999999E-3</v>
          </cell>
        </row>
      </sheetData>
      <sheetData sheetId="5433">
        <row r="19">
          <cell r="J19">
            <v>1.0499999999999999E-3</v>
          </cell>
        </row>
      </sheetData>
      <sheetData sheetId="5434">
        <row r="19">
          <cell r="J19">
            <v>1.0499999999999999E-3</v>
          </cell>
        </row>
      </sheetData>
      <sheetData sheetId="5435">
        <row r="19">
          <cell r="J19">
            <v>1.0499999999999999E-3</v>
          </cell>
        </row>
      </sheetData>
      <sheetData sheetId="5436">
        <row r="19">
          <cell r="J19">
            <v>1.0499999999999999E-3</v>
          </cell>
        </row>
      </sheetData>
      <sheetData sheetId="5437">
        <row r="19">
          <cell r="J19">
            <v>1.0499999999999999E-3</v>
          </cell>
        </row>
      </sheetData>
      <sheetData sheetId="5438">
        <row r="19">
          <cell r="J19">
            <v>1.0499999999999999E-3</v>
          </cell>
        </row>
      </sheetData>
      <sheetData sheetId="5439">
        <row r="19">
          <cell r="J19">
            <v>1.0499999999999999E-3</v>
          </cell>
        </row>
      </sheetData>
      <sheetData sheetId="5440">
        <row r="19">
          <cell r="J19">
            <v>1.0499999999999999E-3</v>
          </cell>
        </row>
      </sheetData>
      <sheetData sheetId="5441">
        <row r="19">
          <cell r="J19">
            <v>1.0499999999999999E-3</v>
          </cell>
        </row>
      </sheetData>
      <sheetData sheetId="5442">
        <row r="19">
          <cell r="J19">
            <v>1.0499999999999999E-3</v>
          </cell>
        </row>
      </sheetData>
      <sheetData sheetId="5443">
        <row r="19">
          <cell r="J19">
            <v>1.0499999999999999E-3</v>
          </cell>
        </row>
      </sheetData>
      <sheetData sheetId="5444">
        <row r="19">
          <cell r="J19">
            <v>1.0499999999999999E-3</v>
          </cell>
        </row>
      </sheetData>
      <sheetData sheetId="5445">
        <row r="19">
          <cell r="J19">
            <v>1.0499999999999999E-3</v>
          </cell>
        </row>
      </sheetData>
      <sheetData sheetId="5446">
        <row r="19">
          <cell r="J19">
            <v>1.0499999999999999E-3</v>
          </cell>
        </row>
      </sheetData>
      <sheetData sheetId="5447">
        <row r="19">
          <cell r="J19">
            <v>1.0499999999999999E-3</v>
          </cell>
        </row>
      </sheetData>
      <sheetData sheetId="5448">
        <row r="19">
          <cell r="J19">
            <v>1.0499999999999999E-3</v>
          </cell>
        </row>
      </sheetData>
      <sheetData sheetId="5449">
        <row r="19">
          <cell r="J19">
            <v>1.0499999999999999E-3</v>
          </cell>
        </row>
      </sheetData>
      <sheetData sheetId="5450">
        <row r="19">
          <cell r="J19">
            <v>1.0499999999999999E-3</v>
          </cell>
        </row>
      </sheetData>
      <sheetData sheetId="5451">
        <row r="19">
          <cell r="J19">
            <v>1.0499999999999999E-3</v>
          </cell>
        </row>
      </sheetData>
      <sheetData sheetId="5452">
        <row r="19">
          <cell r="J19">
            <v>1.0499999999999999E-3</v>
          </cell>
        </row>
      </sheetData>
      <sheetData sheetId="5453">
        <row r="19">
          <cell r="J19">
            <v>1.0499999999999999E-3</v>
          </cell>
        </row>
      </sheetData>
      <sheetData sheetId="5454">
        <row r="19">
          <cell r="J19">
            <v>1.0499999999999999E-3</v>
          </cell>
        </row>
      </sheetData>
      <sheetData sheetId="5455">
        <row r="19">
          <cell r="J19">
            <v>1.0499999999999999E-3</v>
          </cell>
        </row>
      </sheetData>
      <sheetData sheetId="5456">
        <row r="19">
          <cell r="J19">
            <v>1.0499999999999999E-3</v>
          </cell>
        </row>
      </sheetData>
      <sheetData sheetId="5457">
        <row r="19">
          <cell r="J19">
            <v>1.0499999999999999E-3</v>
          </cell>
        </row>
      </sheetData>
      <sheetData sheetId="5458">
        <row r="19">
          <cell r="J19">
            <v>1.0499999999999999E-3</v>
          </cell>
        </row>
      </sheetData>
      <sheetData sheetId="5459">
        <row r="19">
          <cell r="J19">
            <v>1.0499999999999999E-3</v>
          </cell>
        </row>
      </sheetData>
      <sheetData sheetId="5460">
        <row r="19">
          <cell r="J19">
            <v>1.0499999999999999E-3</v>
          </cell>
        </row>
      </sheetData>
      <sheetData sheetId="5461">
        <row r="19">
          <cell r="J19">
            <v>1.0499999999999999E-3</v>
          </cell>
        </row>
      </sheetData>
      <sheetData sheetId="5462">
        <row r="19">
          <cell r="J19">
            <v>1.0499999999999999E-3</v>
          </cell>
        </row>
      </sheetData>
      <sheetData sheetId="5463">
        <row r="19">
          <cell r="J19">
            <v>1.0499999999999999E-3</v>
          </cell>
        </row>
      </sheetData>
      <sheetData sheetId="5464">
        <row r="19">
          <cell r="J19">
            <v>1.0499999999999999E-3</v>
          </cell>
        </row>
      </sheetData>
      <sheetData sheetId="5465">
        <row r="19">
          <cell r="J19">
            <v>1.0499999999999999E-3</v>
          </cell>
        </row>
      </sheetData>
      <sheetData sheetId="5466">
        <row r="19">
          <cell r="J19">
            <v>1.0499999999999999E-3</v>
          </cell>
        </row>
      </sheetData>
      <sheetData sheetId="5467">
        <row r="19">
          <cell r="J19">
            <v>1.0499999999999999E-3</v>
          </cell>
        </row>
      </sheetData>
      <sheetData sheetId="5468">
        <row r="19">
          <cell r="J19">
            <v>1.0499999999999999E-3</v>
          </cell>
        </row>
      </sheetData>
      <sheetData sheetId="5469">
        <row r="19">
          <cell r="J19">
            <v>1.0499999999999999E-3</v>
          </cell>
        </row>
      </sheetData>
      <sheetData sheetId="5470">
        <row r="19">
          <cell r="J19">
            <v>1.0499999999999999E-3</v>
          </cell>
        </row>
      </sheetData>
      <sheetData sheetId="5471">
        <row r="19">
          <cell r="J19">
            <v>1.0499999999999999E-3</v>
          </cell>
        </row>
      </sheetData>
      <sheetData sheetId="5472">
        <row r="19">
          <cell r="J19">
            <v>1.0499999999999999E-3</v>
          </cell>
        </row>
      </sheetData>
      <sheetData sheetId="5473">
        <row r="19">
          <cell r="J19">
            <v>1.0499999999999999E-3</v>
          </cell>
        </row>
      </sheetData>
      <sheetData sheetId="5474">
        <row r="19">
          <cell r="J19">
            <v>1.0499999999999999E-3</v>
          </cell>
        </row>
      </sheetData>
      <sheetData sheetId="5475">
        <row r="19">
          <cell r="J19">
            <v>1.0499999999999999E-3</v>
          </cell>
        </row>
      </sheetData>
      <sheetData sheetId="5476">
        <row r="19">
          <cell r="J19">
            <v>1.0499999999999999E-3</v>
          </cell>
        </row>
      </sheetData>
      <sheetData sheetId="5477">
        <row r="19">
          <cell r="J19">
            <v>1.0499999999999999E-3</v>
          </cell>
        </row>
      </sheetData>
      <sheetData sheetId="5478">
        <row r="19">
          <cell r="J19">
            <v>1.0499999999999999E-3</v>
          </cell>
        </row>
      </sheetData>
      <sheetData sheetId="5479">
        <row r="19">
          <cell r="J19">
            <v>1.0499999999999999E-3</v>
          </cell>
        </row>
      </sheetData>
      <sheetData sheetId="5480">
        <row r="19">
          <cell r="J19">
            <v>1.0499999999999999E-3</v>
          </cell>
        </row>
      </sheetData>
      <sheetData sheetId="5481">
        <row r="19">
          <cell r="J19">
            <v>1.0499999999999999E-3</v>
          </cell>
        </row>
      </sheetData>
      <sheetData sheetId="5482">
        <row r="19">
          <cell r="J19">
            <v>1.0499999999999999E-3</v>
          </cell>
        </row>
      </sheetData>
      <sheetData sheetId="5483">
        <row r="19">
          <cell r="J19">
            <v>1.0499999999999999E-3</v>
          </cell>
        </row>
      </sheetData>
      <sheetData sheetId="5484">
        <row r="19">
          <cell r="J19">
            <v>1.0499999999999999E-3</v>
          </cell>
        </row>
      </sheetData>
      <sheetData sheetId="5485">
        <row r="19">
          <cell r="J19">
            <v>1.0499999999999999E-3</v>
          </cell>
        </row>
      </sheetData>
      <sheetData sheetId="5486">
        <row r="19">
          <cell r="J19">
            <v>1.0499999999999999E-3</v>
          </cell>
        </row>
      </sheetData>
      <sheetData sheetId="5487">
        <row r="19">
          <cell r="J19">
            <v>1.0499999999999999E-3</v>
          </cell>
        </row>
      </sheetData>
      <sheetData sheetId="5488">
        <row r="19">
          <cell r="J19">
            <v>1.0499999999999999E-3</v>
          </cell>
        </row>
      </sheetData>
      <sheetData sheetId="5489">
        <row r="19">
          <cell r="J19">
            <v>1.0499999999999999E-3</v>
          </cell>
        </row>
      </sheetData>
      <sheetData sheetId="5490">
        <row r="19">
          <cell r="J19">
            <v>1.0499999999999999E-3</v>
          </cell>
        </row>
      </sheetData>
      <sheetData sheetId="5491">
        <row r="19">
          <cell r="J19">
            <v>1.0499999999999999E-3</v>
          </cell>
        </row>
      </sheetData>
      <sheetData sheetId="5492">
        <row r="19">
          <cell r="J19">
            <v>1.0499999999999999E-3</v>
          </cell>
        </row>
      </sheetData>
      <sheetData sheetId="5493">
        <row r="19">
          <cell r="J19">
            <v>1.0499999999999999E-3</v>
          </cell>
        </row>
      </sheetData>
      <sheetData sheetId="5494">
        <row r="19">
          <cell r="J19">
            <v>1.0499999999999999E-3</v>
          </cell>
        </row>
      </sheetData>
      <sheetData sheetId="5495">
        <row r="19">
          <cell r="J19">
            <v>1.0499999999999999E-3</v>
          </cell>
        </row>
      </sheetData>
      <sheetData sheetId="5496">
        <row r="19">
          <cell r="J19">
            <v>1.0499999999999999E-3</v>
          </cell>
        </row>
      </sheetData>
      <sheetData sheetId="5497">
        <row r="19">
          <cell r="J19">
            <v>1.0499999999999999E-3</v>
          </cell>
        </row>
      </sheetData>
      <sheetData sheetId="5498">
        <row r="19">
          <cell r="J19">
            <v>1.0499999999999999E-3</v>
          </cell>
        </row>
      </sheetData>
      <sheetData sheetId="5499">
        <row r="19">
          <cell r="J19">
            <v>1.0499999999999999E-3</v>
          </cell>
        </row>
      </sheetData>
      <sheetData sheetId="5500">
        <row r="19">
          <cell r="J19">
            <v>1.0499999999999999E-3</v>
          </cell>
        </row>
      </sheetData>
      <sheetData sheetId="5501">
        <row r="19">
          <cell r="J19">
            <v>1.0499999999999999E-3</v>
          </cell>
        </row>
      </sheetData>
      <sheetData sheetId="5502">
        <row r="19">
          <cell r="J19">
            <v>1.0499999999999999E-3</v>
          </cell>
        </row>
      </sheetData>
      <sheetData sheetId="5503">
        <row r="19">
          <cell r="J19">
            <v>1.0499999999999999E-3</v>
          </cell>
        </row>
      </sheetData>
      <sheetData sheetId="5504">
        <row r="19">
          <cell r="J19">
            <v>1.0499999999999999E-3</v>
          </cell>
        </row>
      </sheetData>
      <sheetData sheetId="5505">
        <row r="19">
          <cell r="J19">
            <v>1.0499999999999999E-3</v>
          </cell>
        </row>
      </sheetData>
      <sheetData sheetId="5506">
        <row r="19">
          <cell r="J19">
            <v>1.0499999999999999E-3</v>
          </cell>
        </row>
      </sheetData>
      <sheetData sheetId="5507">
        <row r="19">
          <cell r="J19">
            <v>1.0499999999999999E-3</v>
          </cell>
        </row>
      </sheetData>
      <sheetData sheetId="5508">
        <row r="19">
          <cell r="J19">
            <v>1.0499999999999999E-3</v>
          </cell>
        </row>
      </sheetData>
      <sheetData sheetId="5509">
        <row r="19">
          <cell r="J19">
            <v>1.0499999999999999E-3</v>
          </cell>
        </row>
      </sheetData>
      <sheetData sheetId="5510">
        <row r="19">
          <cell r="J19">
            <v>1.0499999999999999E-3</v>
          </cell>
        </row>
      </sheetData>
      <sheetData sheetId="5511">
        <row r="19">
          <cell r="J19">
            <v>1.0499999999999999E-3</v>
          </cell>
        </row>
      </sheetData>
      <sheetData sheetId="5512">
        <row r="19">
          <cell r="J19">
            <v>1.0499999999999999E-3</v>
          </cell>
        </row>
      </sheetData>
      <sheetData sheetId="5513">
        <row r="19">
          <cell r="J19">
            <v>1.0499999999999999E-3</v>
          </cell>
        </row>
      </sheetData>
      <sheetData sheetId="5514">
        <row r="19">
          <cell r="J19">
            <v>1.0499999999999999E-3</v>
          </cell>
        </row>
      </sheetData>
      <sheetData sheetId="5515">
        <row r="19">
          <cell r="J19">
            <v>1.0499999999999999E-3</v>
          </cell>
        </row>
      </sheetData>
      <sheetData sheetId="5516">
        <row r="19">
          <cell r="J19">
            <v>1.0499999999999999E-3</v>
          </cell>
        </row>
      </sheetData>
      <sheetData sheetId="5517">
        <row r="19">
          <cell r="J19">
            <v>1.0499999999999999E-3</v>
          </cell>
        </row>
      </sheetData>
      <sheetData sheetId="5518">
        <row r="19">
          <cell r="J19">
            <v>1.0499999999999999E-3</v>
          </cell>
        </row>
      </sheetData>
      <sheetData sheetId="5519">
        <row r="19">
          <cell r="J19">
            <v>1.0499999999999999E-3</v>
          </cell>
        </row>
      </sheetData>
      <sheetData sheetId="5520">
        <row r="19">
          <cell r="J19">
            <v>1.0499999999999999E-3</v>
          </cell>
        </row>
      </sheetData>
      <sheetData sheetId="5521">
        <row r="19">
          <cell r="J19">
            <v>1.0499999999999999E-3</v>
          </cell>
        </row>
      </sheetData>
      <sheetData sheetId="5522">
        <row r="19">
          <cell r="J19">
            <v>1.0499999999999999E-3</v>
          </cell>
        </row>
      </sheetData>
      <sheetData sheetId="5523">
        <row r="19">
          <cell r="J19">
            <v>1.0499999999999999E-3</v>
          </cell>
        </row>
      </sheetData>
      <sheetData sheetId="5524">
        <row r="19">
          <cell r="J19">
            <v>1.0499999999999999E-3</v>
          </cell>
        </row>
      </sheetData>
      <sheetData sheetId="5525">
        <row r="19">
          <cell r="J19">
            <v>1.0499999999999999E-3</v>
          </cell>
        </row>
      </sheetData>
      <sheetData sheetId="5526">
        <row r="19">
          <cell r="J19">
            <v>1.0499999999999999E-3</v>
          </cell>
        </row>
      </sheetData>
      <sheetData sheetId="5527">
        <row r="19">
          <cell r="J19">
            <v>1.0499999999999999E-3</v>
          </cell>
        </row>
      </sheetData>
      <sheetData sheetId="5528">
        <row r="19">
          <cell r="J19">
            <v>1.0499999999999999E-3</v>
          </cell>
        </row>
      </sheetData>
      <sheetData sheetId="5529">
        <row r="19">
          <cell r="J19">
            <v>1.0499999999999999E-3</v>
          </cell>
        </row>
      </sheetData>
      <sheetData sheetId="5530">
        <row r="19">
          <cell r="J19">
            <v>1.0499999999999999E-3</v>
          </cell>
        </row>
      </sheetData>
      <sheetData sheetId="5531">
        <row r="19">
          <cell r="J19">
            <v>1.0499999999999999E-3</v>
          </cell>
        </row>
      </sheetData>
      <sheetData sheetId="5532">
        <row r="19">
          <cell r="J19">
            <v>1.0499999999999999E-3</v>
          </cell>
        </row>
      </sheetData>
      <sheetData sheetId="5533">
        <row r="19">
          <cell r="J19">
            <v>1.0499999999999999E-3</v>
          </cell>
        </row>
      </sheetData>
      <sheetData sheetId="5534">
        <row r="19">
          <cell r="J19">
            <v>1.0499999999999999E-3</v>
          </cell>
        </row>
      </sheetData>
      <sheetData sheetId="5535">
        <row r="19">
          <cell r="J19">
            <v>1.0499999999999999E-3</v>
          </cell>
        </row>
      </sheetData>
      <sheetData sheetId="5536">
        <row r="19">
          <cell r="J19">
            <v>1.0499999999999999E-3</v>
          </cell>
        </row>
      </sheetData>
      <sheetData sheetId="5537">
        <row r="19">
          <cell r="J19">
            <v>1.0499999999999999E-3</v>
          </cell>
        </row>
      </sheetData>
      <sheetData sheetId="5538">
        <row r="19">
          <cell r="J19">
            <v>1.0499999999999999E-3</v>
          </cell>
        </row>
      </sheetData>
      <sheetData sheetId="5539">
        <row r="19">
          <cell r="J19">
            <v>1.0499999999999999E-3</v>
          </cell>
        </row>
      </sheetData>
      <sheetData sheetId="5540">
        <row r="19">
          <cell r="J19">
            <v>1.0499999999999999E-3</v>
          </cell>
        </row>
      </sheetData>
      <sheetData sheetId="5541">
        <row r="19">
          <cell r="J19">
            <v>1.0499999999999999E-3</v>
          </cell>
        </row>
      </sheetData>
      <sheetData sheetId="5542">
        <row r="19">
          <cell r="J19">
            <v>1.0499999999999999E-3</v>
          </cell>
        </row>
      </sheetData>
      <sheetData sheetId="5543">
        <row r="19">
          <cell r="J19">
            <v>1.0499999999999999E-3</v>
          </cell>
        </row>
      </sheetData>
      <sheetData sheetId="5544">
        <row r="19">
          <cell r="J19">
            <v>1.0499999999999999E-3</v>
          </cell>
        </row>
      </sheetData>
      <sheetData sheetId="5545">
        <row r="19">
          <cell r="J19">
            <v>1.0499999999999999E-3</v>
          </cell>
        </row>
      </sheetData>
      <sheetData sheetId="5546">
        <row r="19">
          <cell r="J19">
            <v>1.0499999999999999E-3</v>
          </cell>
        </row>
      </sheetData>
      <sheetData sheetId="5547">
        <row r="19">
          <cell r="J19">
            <v>1.0499999999999999E-3</v>
          </cell>
        </row>
      </sheetData>
      <sheetData sheetId="5548">
        <row r="19">
          <cell r="J19">
            <v>1.0499999999999999E-3</v>
          </cell>
        </row>
      </sheetData>
      <sheetData sheetId="5549">
        <row r="19">
          <cell r="J19">
            <v>1.0499999999999999E-3</v>
          </cell>
        </row>
      </sheetData>
      <sheetData sheetId="5550">
        <row r="19">
          <cell r="J19">
            <v>1.0499999999999999E-3</v>
          </cell>
        </row>
      </sheetData>
      <sheetData sheetId="5551">
        <row r="19">
          <cell r="J19">
            <v>1.0499999999999999E-3</v>
          </cell>
        </row>
      </sheetData>
      <sheetData sheetId="5552">
        <row r="19">
          <cell r="J19">
            <v>1.0499999999999999E-3</v>
          </cell>
        </row>
      </sheetData>
      <sheetData sheetId="5553">
        <row r="19">
          <cell r="J19">
            <v>1.0499999999999999E-3</v>
          </cell>
        </row>
      </sheetData>
      <sheetData sheetId="5554">
        <row r="19">
          <cell r="J19">
            <v>1.0499999999999999E-3</v>
          </cell>
        </row>
      </sheetData>
      <sheetData sheetId="5555">
        <row r="19">
          <cell r="J19">
            <v>1.0499999999999999E-3</v>
          </cell>
        </row>
      </sheetData>
      <sheetData sheetId="5556">
        <row r="19">
          <cell r="J19">
            <v>1.0499999999999999E-3</v>
          </cell>
        </row>
      </sheetData>
      <sheetData sheetId="5557">
        <row r="19">
          <cell r="J19">
            <v>1.0499999999999999E-3</v>
          </cell>
        </row>
      </sheetData>
      <sheetData sheetId="5558">
        <row r="19">
          <cell r="J19">
            <v>1.0499999999999999E-3</v>
          </cell>
        </row>
      </sheetData>
      <sheetData sheetId="5559">
        <row r="19">
          <cell r="J19">
            <v>1.0499999999999999E-3</v>
          </cell>
        </row>
      </sheetData>
      <sheetData sheetId="5560">
        <row r="19">
          <cell r="J19">
            <v>1.0499999999999999E-3</v>
          </cell>
        </row>
      </sheetData>
      <sheetData sheetId="5561">
        <row r="19">
          <cell r="J19">
            <v>1.0499999999999999E-3</v>
          </cell>
        </row>
      </sheetData>
      <sheetData sheetId="5562">
        <row r="19">
          <cell r="J19">
            <v>1.0499999999999999E-3</v>
          </cell>
        </row>
      </sheetData>
      <sheetData sheetId="5563">
        <row r="19">
          <cell r="J19">
            <v>1.0499999999999999E-3</v>
          </cell>
        </row>
      </sheetData>
      <sheetData sheetId="5564">
        <row r="19">
          <cell r="J19">
            <v>1.0499999999999999E-3</v>
          </cell>
        </row>
      </sheetData>
      <sheetData sheetId="5565">
        <row r="19">
          <cell r="J19">
            <v>1.0499999999999999E-3</v>
          </cell>
        </row>
      </sheetData>
      <sheetData sheetId="5566">
        <row r="19">
          <cell r="J19">
            <v>1.0499999999999999E-3</v>
          </cell>
        </row>
      </sheetData>
      <sheetData sheetId="5567">
        <row r="19">
          <cell r="J19">
            <v>1.0499999999999999E-3</v>
          </cell>
        </row>
      </sheetData>
      <sheetData sheetId="5568">
        <row r="19">
          <cell r="J19">
            <v>1.0499999999999999E-3</v>
          </cell>
        </row>
      </sheetData>
      <sheetData sheetId="5569">
        <row r="19">
          <cell r="J19">
            <v>1.0499999999999999E-3</v>
          </cell>
        </row>
      </sheetData>
      <sheetData sheetId="5570">
        <row r="19">
          <cell r="J19">
            <v>1.0499999999999999E-3</v>
          </cell>
        </row>
      </sheetData>
      <sheetData sheetId="5571">
        <row r="19">
          <cell r="J19">
            <v>1.0499999999999999E-3</v>
          </cell>
        </row>
      </sheetData>
      <sheetData sheetId="5572">
        <row r="19">
          <cell r="J19">
            <v>1.0499999999999999E-3</v>
          </cell>
        </row>
      </sheetData>
      <sheetData sheetId="5573">
        <row r="19">
          <cell r="J19">
            <v>1.0499999999999999E-3</v>
          </cell>
        </row>
      </sheetData>
      <sheetData sheetId="5574">
        <row r="19">
          <cell r="J19">
            <v>1.0499999999999999E-3</v>
          </cell>
        </row>
      </sheetData>
      <sheetData sheetId="5575">
        <row r="19">
          <cell r="J19">
            <v>1.0499999999999999E-3</v>
          </cell>
        </row>
      </sheetData>
      <sheetData sheetId="5576">
        <row r="19">
          <cell r="J19">
            <v>1.0499999999999999E-3</v>
          </cell>
        </row>
      </sheetData>
      <sheetData sheetId="5577">
        <row r="19">
          <cell r="J19">
            <v>1.0499999999999999E-3</v>
          </cell>
        </row>
      </sheetData>
      <sheetData sheetId="5578">
        <row r="19">
          <cell r="J19">
            <v>1.0499999999999999E-3</v>
          </cell>
        </row>
      </sheetData>
      <sheetData sheetId="5579">
        <row r="19">
          <cell r="J19">
            <v>1.0499999999999999E-3</v>
          </cell>
        </row>
      </sheetData>
      <sheetData sheetId="5580">
        <row r="19">
          <cell r="J19">
            <v>1.0499999999999999E-3</v>
          </cell>
        </row>
      </sheetData>
      <sheetData sheetId="5581">
        <row r="19">
          <cell r="J19">
            <v>1.0499999999999999E-3</v>
          </cell>
        </row>
      </sheetData>
      <sheetData sheetId="5582">
        <row r="19">
          <cell r="J19">
            <v>1.0499999999999999E-3</v>
          </cell>
        </row>
      </sheetData>
      <sheetData sheetId="5583">
        <row r="19">
          <cell r="J19">
            <v>1.0499999999999999E-3</v>
          </cell>
        </row>
      </sheetData>
      <sheetData sheetId="5584">
        <row r="19">
          <cell r="J19">
            <v>1.0499999999999999E-3</v>
          </cell>
        </row>
      </sheetData>
      <sheetData sheetId="5585">
        <row r="19">
          <cell r="J19">
            <v>1.0499999999999999E-3</v>
          </cell>
        </row>
      </sheetData>
      <sheetData sheetId="5586">
        <row r="19">
          <cell r="J19">
            <v>1.0499999999999999E-3</v>
          </cell>
        </row>
      </sheetData>
      <sheetData sheetId="5587">
        <row r="19">
          <cell r="J19">
            <v>1.0499999999999999E-3</v>
          </cell>
        </row>
      </sheetData>
      <sheetData sheetId="5588">
        <row r="19">
          <cell r="J19">
            <v>1.0499999999999999E-3</v>
          </cell>
        </row>
      </sheetData>
      <sheetData sheetId="5589">
        <row r="19">
          <cell r="J19">
            <v>1.0499999999999999E-3</v>
          </cell>
        </row>
      </sheetData>
      <sheetData sheetId="5590">
        <row r="19">
          <cell r="J19">
            <v>1.0499999999999999E-3</v>
          </cell>
        </row>
      </sheetData>
      <sheetData sheetId="5591">
        <row r="19">
          <cell r="J19">
            <v>1.0499999999999999E-3</v>
          </cell>
        </row>
      </sheetData>
      <sheetData sheetId="5592">
        <row r="19">
          <cell r="J19">
            <v>1.0499999999999999E-3</v>
          </cell>
        </row>
      </sheetData>
      <sheetData sheetId="5593">
        <row r="19">
          <cell r="J19">
            <v>1.0499999999999999E-3</v>
          </cell>
        </row>
      </sheetData>
      <sheetData sheetId="5594">
        <row r="19">
          <cell r="J19">
            <v>1.0499999999999999E-3</v>
          </cell>
        </row>
      </sheetData>
      <sheetData sheetId="5595">
        <row r="19">
          <cell r="J19">
            <v>1.0499999999999999E-3</v>
          </cell>
        </row>
      </sheetData>
      <sheetData sheetId="5596">
        <row r="19">
          <cell r="J19">
            <v>1.0499999999999999E-3</v>
          </cell>
        </row>
      </sheetData>
      <sheetData sheetId="5597">
        <row r="19">
          <cell r="J19">
            <v>1.0499999999999999E-3</v>
          </cell>
        </row>
      </sheetData>
      <sheetData sheetId="5598">
        <row r="19">
          <cell r="J19">
            <v>1.0499999999999999E-3</v>
          </cell>
        </row>
      </sheetData>
      <sheetData sheetId="5599">
        <row r="19">
          <cell r="J19">
            <v>1.0499999999999999E-3</v>
          </cell>
        </row>
      </sheetData>
      <sheetData sheetId="5600">
        <row r="19">
          <cell r="J19">
            <v>1.0499999999999999E-3</v>
          </cell>
        </row>
      </sheetData>
      <sheetData sheetId="5601">
        <row r="19">
          <cell r="J19">
            <v>1.0499999999999999E-3</v>
          </cell>
        </row>
      </sheetData>
      <sheetData sheetId="5602">
        <row r="19">
          <cell r="J19">
            <v>1.0499999999999999E-3</v>
          </cell>
        </row>
      </sheetData>
      <sheetData sheetId="5603">
        <row r="19">
          <cell r="J19">
            <v>1.0499999999999999E-3</v>
          </cell>
        </row>
      </sheetData>
      <sheetData sheetId="5604">
        <row r="19">
          <cell r="J19">
            <v>1.0499999999999999E-3</v>
          </cell>
        </row>
      </sheetData>
      <sheetData sheetId="5605">
        <row r="19">
          <cell r="J19">
            <v>1.0499999999999999E-3</v>
          </cell>
        </row>
      </sheetData>
      <sheetData sheetId="5606">
        <row r="19">
          <cell r="J19">
            <v>1.0499999999999999E-3</v>
          </cell>
        </row>
      </sheetData>
      <sheetData sheetId="5607">
        <row r="19">
          <cell r="J19">
            <v>1.0499999999999999E-3</v>
          </cell>
        </row>
      </sheetData>
      <sheetData sheetId="5608">
        <row r="19">
          <cell r="J19">
            <v>1.0499999999999999E-3</v>
          </cell>
        </row>
      </sheetData>
      <sheetData sheetId="5609">
        <row r="19">
          <cell r="J19">
            <v>1.0499999999999999E-3</v>
          </cell>
        </row>
      </sheetData>
      <sheetData sheetId="5610">
        <row r="19">
          <cell r="J19">
            <v>1.0499999999999999E-3</v>
          </cell>
        </row>
      </sheetData>
      <sheetData sheetId="5611">
        <row r="19">
          <cell r="J19">
            <v>1.0499999999999999E-3</v>
          </cell>
        </row>
      </sheetData>
      <sheetData sheetId="5612">
        <row r="19">
          <cell r="J19">
            <v>1.0499999999999999E-3</v>
          </cell>
        </row>
      </sheetData>
      <sheetData sheetId="5613">
        <row r="19">
          <cell r="J19">
            <v>1.0499999999999999E-3</v>
          </cell>
        </row>
      </sheetData>
      <sheetData sheetId="5614">
        <row r="19">
          <cell r="J19">
            <v>1.0499999999999999E-3</v>
          </cell>
        </row>
      </sheetData>
      <sheetData sheetId="5615">
        <row r="19">
          <cell r="J19">
            <v>1.0499999999999999E-3</v>
          </cell>
        </row>
      </sheetData>
      <sheetData sheetId="5616">
        <row r="19">
          <cell r="J19">
            <v>1.0499999999999999E-3</v>
          </cell>
        </row>
      </sheetData>
      <sheetData sheetId="5617">
        <row r="19">
          <cell r="J19">
            <v>1.0499999999999999E-3</v>
          </cell>
        </row>
      </sheetData>
      <sheetData sheetId="5618">
        <row r="19">
          <cell r="J19">
            <v>1.0499999999999999E-3</v>
          </cell>
        </row>
      </sheetData>
      <sheetData sheetId="5619">
        <row r="19">
          <cell r="J19">
            <v>1.0499999999999999E-3</v>
          </cell>
        </row>
      </sheetData>
      <sheetData sheetId="5620">
        <row r="19">
          <cell r="J19">
            <v>1.0499999999999999E-3</v>
          </cell>
        </row>
      </sheetData>
      <sheetData sheetId="5621">
        <row r="19">
          <cell r="J19">
            <v>1.0499999999999999E-3</v>
          </cell>
        </row>
      </sheetData>
      <sheetData sheetId="5622">
        <row r="19">
          <cell r="J19">
            <v>1.0499999999999999E-3</v>
          </cell>
        </row>
      </sheetData>
      <sheetData sheetId="5623">
        <row r="19">
          <cell r="J19">
            <v>1.0499999999999999E-3</v>
          </cell>
        </row>
      </sheetData>
      <sheetData sheetId="5624">
        <row r="19">
          <cell r="J19">
            <v>1.0499999999999999E-3</v>
          </cell>
        </row>
      </sheetData>
      <sheetData sheetId="5625">
        <row r="19">
          <cell r="J19">
            <v>1.0499999999999999E-3</v>
          </cell>
        </row>
      </sheetData>
      <sheetData sheetId="5626">
        <row r="19">
          <cell r="J19">
            <v>1.0499999999999999E-3</v>
          </cell>
        </row>
      </sheetData>
      <sheetData sheetId="5627">
        <row r="19">
          <cell r="J19">
            <v>1.0499999999999999E-3</v>
          </cell>
        </row>
      </sheetData>
      <sheetData sheetId="5628">
        <row r="19">
          <cell r="J19">
            <v>1.0499999999999999E-3</v>
          </cell>
        </row>
      </sheetData>
      <sheetData sheetId="5629">
        <row r="19">
          <cell r="J19">
            <v>1.0499999999999999E-3</v>
          </cell>
        </row>
      </sheetData>
      <sheetData sheetId="5630">
        <row r="19">
          <cell r="J19">
            <v>1.0499999999999999E-3</v>
          </cell>
        </row>
      </sheetData>
      <sheetData sheetId="5631">
        <row r="19">
          <cell r="J19">
            <v>1.0499999999999999E-3</v>
          </cell>
        </row>
      </sheetData>
      <sheetData sheetId="5632">
        <row r="19">
          <cell r="J19">
            <v>1.0499999999999999E-3</v>
          </cell>
        </row>
      </sheetData>
      <sheetData sheetId="5633">
        <row r="19">
          <cell r="J19">
            <v>1.0499999999999999E-3</v>
          </cell>
        </row>
      </sheetData>
      <sheetData sheetId="5634">
        <row r="19">
          <cell r="J19">
            <v>1.0499999999999999E-3</v>
          </cell>
        </row>
      </sheetData>
      <sheetData sheetId="5635">
        <row r="19">
          <cell r="J19">
            <v>1.0499999999999999E-3</v>
          </cell>
        </row>
      </sheetData>
      <sheetData sheetId="5636">
        <row r="19">
          <cell r="J19">
            <v>1.0499999999999999E-3</v>
          </cell>
        </row>
      </sheetData>
      <sheetData sheetId="5637">
        <row r="19">
          <cell r="J19">
            <v>1.0499999999999999E-3</v>
          </cell>
        </row>
      </sheetData>
      <sheetData sheetId="5638">
        <row r="19">
          <cell r="J19">
            <v>1.0499999999999999E-3</v>
          </cell>
        </row>
      </sheetData>
      <sheetData sheetId="5639">
        <row r="19">
          <cell r="J19">
            <v>1.0499999999999999E-3</v>
          </cell>
        </row>
      </sheetData>
      <sheetData sheetId="5640">
        <row r="19">
          <cell r="J19">
            <v>1.0499999999999999E-3</v>
          </cell>
        </row>
      </sheetData>
      <sheetData sheetId="5641">
        <row r="19">
          <cell r="J19">
            <v>1.0499999999999999E-3</v>
          </cell>
        </row>
      </sheetData>
      <sheetData sheetId="5642">
        <row r="19">
          <cell r="J19">
            <v>1.0499999999999999E-3</v>
          </cell>
        </row>
      </sheetData>
      <sheetData sheetId="5643">
        <row r="19">
          <cell r="J19">
            <v>1.0499999999999999E-3</v>
          </cell>
        </row>
      </sheetData>
      <sheetData sheetId="5644">
        <row r="19">
          <cell r="J19">
            <v>1.0499999999999999E-3</v>
          </cell>
        </row>
      </sheetData>
      <sheetData sheetId="5645">
        <row r="19">
          <cell r="J19">
            <v>1.0499999999999999E-3</v>
          </cell>
        </row>
      </sheetData>
      <sheetData sheetId="5646">
        <row r="19">
          <cell r="J19">
            <v>1.0499999999999999E-3</v>
          </cell>
        </row>
      </sheetData>
      <sheetData sheetId="5647">
        <row r="19">
          <cell r="J19">
            <v>1.0499999999999999E-3</v>
          </cell>
        </row>
      </sheetData>
      <sheetData sheetId="5648">
        <row r="19">
          <cell r="J19">
            <v>1.0499999999999999E-3</v>
          </cell>
        </row>
      </sheetData>
      <sheetData sheetId="5649">
        <row r="19">
          <cell r="J19">
            <v>1.0499999999999999E-3</v>
          </cell>
        </row>
      </sheetData>
      <sheetData sheetId="5650">
        <row r="19">
          <cell r="J19">
            <v>1.0499999999999999E-3</v>
          </cell>
        </row>
      </sheetData>
      <sheetData sheetId="5651">
        <row r="19">
          <cell r="J19">
            <v>1.0499999999999999E-3</v>
          </cell>
        </row>
      </sheetData>
      <sheetData sheetId="5652">
        <row r="19">
          <cell r="J19">
            <v>1.0499999999999999E-3</v>
          </cell>
        </row>
      </sheetData>
      <sheetData sheetId="5653">
        <row r="19">
          <cell r="J19">
            <v>1.0499999999999999E-3</v>
          </cell>
        </row>
      </sheetData>
      <sheetData sheetId="5654">
        <row r="19">
          <cell r="J19">
            <v>1.0499999999999999E-3</v>
          </cell>
        </row>
      </sheetData>
      <sheetData sheetId="5655">
        <row r="19">
          <cell r="J19">
            <v>1.0499999999999999E-3</v>
          </cell>
        </row>
      </sheetData>
      <sheetData sheetId="5656">
        <row r="19">
          <cell r="J19">
            <v>1.0499999999999999E-3</v>
          </cell>
        </row>
      </sheetData>
      <sheetData sheetId="5657">
        <row r="19">
          <cell r="J19">
            <v>1.0499999999999999E-3</v>
          </cell>
        </row>
      </sheetData>
      <sheetData sheetId="5658">
        <row r="19">
          <cell r="J19">
            <v>1.0499999999999999E-3</v>
          </cell>
        </row>
      </sheetData>
      <sheetData sheetId="5659">
        <row r="19">
          <cell r="J19">
            <v>1.0499999999999999E-3</v>
          </cell>
        </row>
      </sheetData>
      <sheetData sheetId="5660">
        <row r="19">
          <cell r="J19">
            <v>1.0499999999999999E-3</v>
          </cell>
        </row>
      </sheetData>
      <sheetData sheetId="5661">
        <row r="19">
          <cell r="J19">
            <v>1.0499999999999999E-3</v>
          </cell>
        </row>
      </sheetData>
      <sheetData sheetId="5662">
        <row r="19">
          <cell r="J19">
            <v>1.0499999999999999E-3</v>
          </cell>
        </row>
      </sheetData>
      <sheetData sheetId="5663">
        <row r="19">
          <cell r="J19">
            <v>1.0499999999999999E-3</v>
          </cell>
        </row>
      </sheetData>
      <sheetData sheetId="5664">
        <row r="19">
          <cell r="J19">
            <v>1.0499999999999999E-3</v>
          </cell>
        </row>
      </sheetData>
      <sheetData sheetId="5665">
        <row r="19">
          <cell r="J19">
            <v>1.0499999999999999E-3</v>
          </cell>
        </row>
      </sheetData>
      <sheetData sheetId="5666">
        <row r="19">
          <cell r="J19">
            <v>1.0499999999999999E-3</v>
          </cell>
        </row>
      </sheetData>
      <sheetData sheetId="5667">
        <row r="19">
          <cell r="J19">
            <v>1.0499999999999999E-3</v>
          </cell>
        </row>
      </sheetData>
      <sheetData sheetId="5668">
        <row r="19">
          <cell r="J19">
            <v>1.0499999999999999E-3</v>
          </cell>
        </row>
      </sheetData>
      <sheetData sheetId="5669">
        <row r="19">
          <cell r="J19">
            <v>1.0499999999999999E-3</v>
          </cell>
        </row>
      </sheetData>
      <sheetData sheetId="5670">
        <row r="19">
          <cell r="J19">
            <v>1.0499999999999999E-3</v>
          </cell>
        </row>
      </sheetData>
      <sheetData sheetId="5671">
        <row r="19">
          <cell r="J19">
            <v>1.0499999999999999E-3</v>
          </cell>
        </row>
      </sheetData>
      <sheetData sheetId="5672">
        <row r="19">
          <cell r="J19">
            <v>1.0499999999999999E-3</v>
          </cell>
        </row>
      </sheetData>
      <sheetData sheetId="5673">
        <row r="19">
          <cell r="J19">
            <v>1.0499999999999999E-3</v>
          </cell>
        </row>
      </sheetData>
      <sheetData sheetId="5674">
        <row r="19">
          <cell r="J19">
            <v>1.0499999999999999E-3</v>
          </cell>
        </row>
      </sheetData>
      <sheetData sheetId="5675">
        <row r="19">
          <cell r="J19">
            <v>1.0499999999999999E-3</v>
          </cell>
        </row>
      </sheetData>
      <sheetData sheetId="5676">
        <row r="19">
          <cell r="J19">
            <v>1.0499999999999999E-3</v>
          </cell>
        </row>
      </sheetData>
      <sheetData sheetId="5677">
        <row r="19">
          <cell r="J19">
            <v>1.0499999999999999E-3</v>
          </cell>
        </row>
      </sheetData>
      <sheetData sheetId="5678">
        <row r="19">
          <cell r="J19">
            <v>1.0499999999999999E-3</v>
          </cell>
        </row>
      </sheetData>
      <sheetData sheetId="5679">
        <row r="19">
          <cell r="J19">
            <v>1.0499999999999999E-3</v>
          </cell>
        </row>
      </sheetData>
      <sheetData sheetId="5680">
        <row r="19">
          <cell r="J19">
            <v>1.0499999999999999E-3</v>
          </cell>
        </row>
      </sheetData>
      <sheetData sheetId="5681">
        <row r="19">
          <cell r="J19">
            <v>1.0499999999999999E-3</v>
          </cell>
        </row>
      </sheetData>
      <sheetData sheetId="5682">
        <row r="19">
          <cell r="J19">
            <v>1.0499999999999999E-3</v>
          </cell>
        </row>
      </sheetData>
      <sheetData sheetId="5683">
        <row r="19">
          <cell r="J19">
            <v>1.0499999999999999E-3</v>
          </cell>
        </row>
      </sheetData>
      <sheetData sheetId="5684">
        <row r="19">
          <cell r="J19">
            <v>1.0499999999999999E-3</v>
          </cell>
        </row>
      </sheetData>
      <sheetData sheetId="5685">
        <row r="19">
          <cell r="J19">
            <v>1.0499999999999999E-3</v>
          </cell>
        </row>
      </sheetData>
      <sheetData sheetId="5686">
        <row r="19">
          <cell r="J19">
            <v>1.0499999999999999E-3</v>
          </cell>
        </row>
      </sheetData>
      <sheetData sheetId="5687">
        <row r="19">
          <cell r="J19">
            <v>1.0499999999999999E-3</v>
          </cell>
        </row>
      </sheetData>
      <sheetData sheetId="5688">
        <row r="19">
          <cell r="J19">
            <v>1.0499999999999999E-3</v>
          </cell>
        </row>
      </sheetData>
      <sheetData sheetId="5689">
        <row r="19">
          <cell r="J19">
            <v>1.0499999999999999E-3</v>
          </cell>
        </row>
      </sheetData>
      <sheetData sheetId="5690">
        <row r="19">
          <cell r="J19">
            <v>1.0499999999999999E-3</v>
          </cell>
        </row>
      </sheetData>
      <sheetData sheetId="5691">
        <row r="19">
          <cell r="J19">
            <v>1.0499999999999999E-3</v>
          </cell>
        </row>
      </sheetData>
      <sheetData sheetId="5692">
        <row r="19">
          <cell r="J19">
            <v>1.0499999999999999E-3</v>
          </cell>
        </row>
      </sheetData>
      <sheetData sheetId="5693">
        <row r="19">
          <cell r="J19">
            <v>1.0499999999999999E-3</v>
          </cell>
        </row>
      </sheetData>
      <sheetData sheetId="5694">
        <row r="19">
          <cell r="J19">
            <v>1.0499999999999999E-3</v>
          </cell>
        </row>
      </sheetData>
      <sheetData sheetId="5695">
        <row r="19">
          <cell r="J19">
            <v>1.0499999999999999E-3</v>
          </cell>
        </row>
      </sheetData>
      <sheetData sheetId="5696">
        <row r="19">
          <cell r="J19">
            <v>1.0499999999999999E-3</v>
          </cell>
        </row>
      </sheetData>
      <sheetData sheetId="5697">
        <row r="19">
          <cell r="J19">
            <v>1.0499999999999999E-3</v>
          </cell>
        </row>
      </sheetData>
      <sheetData sheetId="5698">
        <row r="19">
          <cell r="J19">
            <v>1.0499999999999999E-3</v>
          </cell>
        </row>
      </sheetData>
      <sheetData sheetId="5699">
        <row r="19">
          <cell r="J19">
            <v>1.0499999999999999E-3</v>
          </cell>
        </row>
      </sheetData>
      <sheetData sheetId="5700">
        <row r="19">
          <cell r="J19">
            <v>1.0499999999999999E-3</v>
          </cell>
        </row>
      </sheetData>
      <sheetData sheetId="5701">
        <row r="19">
          <cell r="J19">
            <v>1.0499999999999999E-3</v>
          </cell>
        </row>
      </sheetData>
      <sheetData sheetId="5702">
        <row r="19">
          <cell r="J19">
            <v>1.0499999999999999E-3</v>
          </cell>
        </row>
      </sheetData>
      <sheetData sheetId="5703">
        <row r="19">
          <cell r="J19">
            <v>1.0499999999999999E-3</v>
          </cell>
        </row>
      </sheetData>
      <sheetData sheetId="5704">
        <row r="19">
          <cell r="J19">
            <v>1.0499999999999999E-3</v>
          </cell>
        </row>
      </sheetData>
      <sheetData sheetId="5705">
        <row r="19">
          <cell r="J19">
            <v>1.0499999999999999E-3</v>
          </cell>
        </row>
      </sheetData>
      <sheetData sheetId="5706">
        <row r="19">
          <cell r="J19">
            <v>1.0499999999999999E-3</v>
          </cell>
        </row>
      </sheetData>
      <sheetData sheetId="5707">
        <row r="19">
          <cell r="J19">
            <v>1.0499999999999999E-3</v>
          </cell>
        </row>
      </sheetData>
      <sheetData sheetId="5708">
        <row r="19">
          <cell r="J19">
            <v>1.0499999999999999E-3</v>
          </cell>
        </row>
      </sheetData>
      <sheetData sheetId="5709">
        <row r="19">
          <cell r="J19">
            <v>1.0499999999999999E-3</v>
          </cell>
        </row>
      </sheetData>
      <sheetData sheetId="5710">
        <row r="19">
          <cell r="J19">
            <v>1.0499999999999999E-3</v>
          </cell>
        </row>
      </sheetData>
      <sheetData sheetId="5711">
        <row r="19">
          <cell r="J19">
            <v>1.0499999999999999E-3</v>
          </cell>
        </row>
      </sheetData>
      <sheetData sheetId="5712">
        <row r="19">
          <cell r="J19">
            <v>1.0499999999999999E-3</v>
          </cell>
        </row>
      </sheetData>
      <sheetData sheetId="5713">
        <row r="19">
          <cell r="J19">
            <v>1.0499999999999999E-3</v>
          </cell>
        </row>
      </sheetData>
      <sheetData sheetId="5714">
        <row r="19">
          <cell r="J19">
            <v>1.0499999999999999E-3</v>
          </cell>
        </row>
      </sheetData>
      <sheetData sheetId="5715">
        <row r="19">
          <cell r="J19">
            <v>1.0499999999999999E-3</v>
          </cell>
        </row>
      </sheetData>
      <sheetData sheetId="5716">
        <row r="19">
          <cell r="J19">
            <v>1.0499999999999999E-3</v>
          </cell>
        </row>
      </sheetData>
      <sheetData sheetId="5717">
        <row r="19">
          <cell r="J19">
            <v>1.0499999999999999E-3</v>
          </cell>
        </row>
      </sheetData>
      <sheetData sheetId="5718">
        <row r="19">
          <cell r="J19">
            <v>1.0499999999999999E-3</v>
          </cell>
        </row>
      </sheetData>
      <sheetData sheetId="5719">
        <row r="19">
          <cell r="J19">
            <v>1.0499999999999999E-3</v>
          </cell>
        </row>
      </sheetData>
      <sheetData sheetId="5720">
        <row r="19">
          <cell r="J19">
            <v>1.0499999999999999E-3</v>
          </cell>
        </row>
      </sheetData>
      <sheetData sheetId="5721">
        <row r="19">
          <cell r="J19">
            <v>1.0499999999999999E-3</v>
          </cell>
        </row>
      </sheetData>
      <sheetData sheetId="5722">
        <row r="19">
          <cell r="J19">
            <v>1.0499999999999999E-3</v>
          </cell>
        </row>
      </sheetData>
      <sheetData sheetId="5723">
        <row r="19">
          <cell r="J19">
            <v>1.0499999999999999E-3</v>
          </cell>
        </row>
      </sheetData>
      <sheetData sheetId="5724">
        <row r="19">
          <cell r="J19">
            <v>1.0499999999999999E-3</v>
          </cell>
        </row>
      </sheetData>
      <sheetData sheetId="5725">
        <row r="19">
          <cell r="J19">
            <v>1.0499999999999999E-3</v>
          </cell>
        </row>
      </sheetData>
      <sheetData sheetId="5726">
        <row r="19">
          <cell r="J19">
            <v>1.0499999999999999E-3</v>
          </cell>
        </row>
      </sheetData>
      <sheetData sheetId="5727">
        <row r="19">
          <cell r="J19">
            <v>1.0499999999999999E-3</v>
          </cell>
        </row>
      </sheetData>
      <sheetData sheetId="5728">
        <row r="19">
          <cell r="J19">
            <v>1.0499999999999999E-3</v>
          </cell>
        </row>
      </sheetData>
      <sheetData sheetId="5729">
        <row r="19">
          <cell r="J19">
            <v>1.0499999999999999E-3</v>
          </cell>
        </row>
      </sheetData>
      <sheetData sheetId="5730">
        <row r="19">
          <cell r="J19">
            <v>1.0499999999999999E-3</v>
          </cell>
        </row>
      </sheetData>
      <sheetData sheetId="5731">
        <row r="19">
          <cell r="J19">
            <v>1.0499999999999999E-3</v>
          </cell>
        </row>
      </sheetData>
      <sheetData sheetId="5732">
        <row r="19">
          <cell r="J19">
            <v>1.0499999999999999E-3</v>
          </cell>
        </row>
      </sheetData>
      <sheetData sheetId="5733">
        <row r="19">
          <cell r="J19">
            <v>1.0499999999999999E-3</v>
          </cell>
        </row>
      </sheetData>
      <sheetData sheetId="5734">
        <row r="19">
          <cell r="J19">
            <v>1.0499999999999999E-3</v>
          </cell>
        </row>
      </sheetData>
      <sheetData sheetId="5735">
        <row r="19">
          <cell r="J19">
            <v>1.0499999999999999E-3</v>
          </cell>
        </row>
      </sheetData>
      <sheetData sheetId="5736">
        <row r="19">
          <cell r="J19">
            <v>1.0499999999999999E-3</v>
          </cell>
        </row>
      </sheetData>
      <sheetData sheetId="5737">
        <row r="19">
          <cell r="J19">
            <v>1.0499999999999999E-3</v>
          </cell>
        </row>
      </sheetData>
      <sheetData sheetId="5738">
        <row r="19">
          <cell r="J19">
            <v>1.0499999999999999E-3</v>
          </cell>
        </row>
      </sheetData>
      <sheetData sheetId="5739">
        <row r="19">
          <cell r="J19">
            <v>1.0499999999999999E-3</v>
          </cell>
        </row>
      </sheetData>
      <sheetData sheetId="5740">
        <row r="19">
          <cell r="J19">
            <v>1.0499999999999999E-3</v>
          </cell>
        </row>
      </sheetData>
      <sheetData sheetId="5741">
        <row r="19">
          <cell r="J19">
            <v>1.0499999999999999E-3</v>
          </cell>
        </row>
      </sheetData>
      <sheetData sheetId="5742">
        <row r="19">
          <cell r="J19">
            <v>1.0499999999999999E-3</v>
          </cell>
        </row>
      </sheetData>
      <sheetData sheetId="5743">
        <row r="19">
          <cell r="J19">
            <v>1.0499999999999999E-3</v>
          </cell>
        </row>
      </sheetData>
      <sheetData sheetId="5744">
        <row r="19">
          <cell r="J19">
            <v>1.0499999999999999E-3</v>
          </cell>
        </row>
      </sheetData>
      <sheetData sheetId="5745">
        <row r="19">
          <cell r="J19">
            <v>1.0499999999999999E-3</v>
          </cell>
        </row>
      </sheetData>
      <sheetData sheetId="5746">
        <row r="19">
          <cell r="J19">
            <v>1.0499999999999999E-3</v>
          </cell>
        </row>
      </sheetData>
      <sheetData sheetId="5747">
        <row r="19">
          <cell r="J19">
            <v>1.0499999999999999E-3</v>
          </cell>
        </row>
      </sheetData>
      <sheetData sheetId="5748">
        <row r="19">
          <cell r="J19">
            <v>1.0499999999999999E-3</v>
          </cell>
        </row>
      </sheetData>
      <sheetData sheetId="5749">
        <row r="19">
          <cell r="J19">
            <v>1.0499999999999999E-3</v>
          </cell>
        </row>
      </sheetData>
      <sheetData sheetId="5750">
        <row r="19">
          <cell r="J19">
            <v>1.0499999999999999E-3</v>
          </cell>
        </row>
      </sheetData>
      <sheetData sheetId="5751">
        <row r="19">
          <cell r="J19">
            <v>1.0499999999999999E-3</v>
          </cell>
        </row>
      </sheetData>
      <sheetData sheetId="5752">
        <row r="19">
          <cell r="J19">
            <v>1.0499999999999999E-3</v>
          </cell>
        </row>
      </sheetData>
      <sheetData sheetId="5753">
        <row r="19">
          <cell r="J19">
            <v>1.0499999999999999E-3</v>
          </cell>
        </row>
      </sheetData>
      <sheetData sheetId="5754">
        <row r="19">
          <cell r="J19">
            <v>1.0499999999999999E-3</v>
          </cell>
        </row>
      </sheetData>
      <sheetData sheetId="5755">
        <row r="19">
          <cell r="J19">
            <v>1.0499999999999999E-3</v>
          </cell>
        </row>
      </sheetData>
      <sheetData sheetId="5756">
        <row r="19">
          <cell r="J19">
            <v>1.0499999999999999E-3</v>
          </cell>
        </row>
      </sheetData>
      <sheetData sheetId="5757">
        <row r="19">
          <cell r="J19">
            <v>1.0499999999999999E-3</v>
          </cell>
        </row>
      </sheetData>
      <sheetData sheetId="5758">
        <row r="19">
          <cell r="J19">
            <v>1.0499999999999999E-3</v>
          </cell>
        </row>
      </sheetData>
      <sheetData sheetId="5759">
        <row r="19">
          <cell r="J19">
            <v>1.0499999999999999E-3</v>
          </cell>
        </row>
      </sheetData>
      <sheetData sheetId="5760">
        <row r="19">
          <cell r="J19">
            <v>1.0499999999999999E-3</v>
          </cell>
        </row>
      </sheetData>
      <sheetData sheetId="5761">
        <row r="19">
          <cell r="J19">
            <v>1.0499999999999999E-3</v>
          </cell>
        </row>
      </sheetData>
      <sheetData sheetId="5762">
        <row r="19">
          <cell r="J19">
            <v>1.0499999999999999E-3</v>
          </cell>
        </row>
      </sheetData>
      <sheetData sheetId="5763">
        <row r="19">
          <cell r="J19">
            <v>1.0499999999999999E-3</v>
          </cell>
        </row>
      </sheetData>
      <sheetData sheetId="5764">
        <row r="19">
          <cell r="J19">
            <v>1.0499999999999999E-3</v>
          </cell>
        </row>
      </sheetData>
      <sheetData sheetId="5765">
        <row r="19">
          <cell r="J19">
            <v>1.0499999999999999E-3</v>
          </cell>
        </row>
      </sheetData>
      <sheetData sheetId="5766">
        <row r="19">
          <cell r="J19">
            <v>1.0499999999999999E-3</v>
          </cell>
        </row>
      </sheetData>
      <sheetData sheetId="5767">
        <row r="19">
          <cell r="J19">
            <v>1.0499999999999999E-3</v>
          </cell>
        </row>
      </sheetData>
      <sheetData sheetId="5768">
        <row r="19">
          <cell r="J19">
            <v>1.0499999999999999E-3</v>
          </cell>
        </row>
      </sheetData>
      <sheetData sheetId="5769">
        <row r="19">
          <cell r="J19">
            <v>1.0499999999999999E-3</v>
          </cell>
        </row>
      </sheetData>
      <sheetData sheetId="5770">
        <row r="19">
          <cell r="J19">
            <v>1.0499999999999999E-3</v>
          </cell>
        </row>
      </sheetData>
      <sheetData sheetId="5771">
        <row r="19">
          <cell r="J19">
            <v>1.0499999999999999E-3</v>
          </cell>
        </row>
      </sheetData>
      <sheetData sheetId="5772">
        <row r="19">
          <cell r="J19">
            <v>1.0499999999999999E-3</v>
          </cell>
        </row>
      </sheetData>
      <sheetData sheetId="5773">
        <row r="19">
          <cell r="J19">
            <v>1.0499999999999999E-3</v>
          </cell>
        </row>
      </sheetData>
      <sheetData sheetId="5774">
        <row r="19">
          <cell r="J19">
            <v>1.0499999999999999E-3</v>
          </cell>
        </row>
      </sheetData>
      <sheetData sheetId="5775">
        <row r="19">
          <cell r="J19">
            <v>1.0499999999999999E-3</v>
          </cell>
        </row>
      </sheetData>
      <sheetData sheetId="5776">
        <row r="19">
          <cell r="J19">
            <v>1.0499999999999999E-3</v>
          </cell>
        </row>
      </sheetData>
      <sheetData sheetId="5777">
        <row r="19">
          <cell r="J19">
            <v>1.0499999999999999E-3</v>
          </cell>
        </row>
      </sheetData>
      <sheetData sheetId="5778">
        <row r="19">
          <cell r="J19">
            <v>1.0499999999999999E-3</v>
          </cell>
        </row>
      </sheetData>
      <sheetData sheetId="5779">
        <row r="19">
          <cell r="J19">
            <v>1.0499999999999999E-3</v>
          </cell>
        </row>
      </sheetData>
      <sheetData sheetId="5780">
        <row r="19">
          <cell r="J19">
            <v>1.0499999999999999E-3</v>
          </cell>
        </row>
      </sheetData>
      <sheetData sheetId="5781">
        <row r="19">
          <cell r="J19">
            <v>1.0499999999999999E-3</v>
          </cell>
        </row>
      </sheetData>
      <sheetData sheetId="5782">
        <row r="19">
          <cell r="J19">
            <v>1.0499999999999999E-3</v>
          </cell>
        </row>
      </sheetData>
      <sheetData sheetId="5783">
        <row r="19">
          <cell r="J19">
            <v>1.0499999999999999E-3</v>
          </cell>
        </row>
      </sheetData>
      <sheetData sheetId="5784">
        <row r="19">
          <cell r="J19">
            <v>1.0499999999999999E-3</v>
          </cell>
        </row>
      </sheetData>
      <sheetData sheetId="5785">
        <row r="19">
          <cell r="J19">
            <v>1.0499999999999999E-3</v>
          </cell>
        </row>
      </sheetData>
      <sheetData sheetId="5786">
        <row r="19">
          <cell r="J19">
            <v>1.0499999999999999E-3</v>
          </cell>
        </row>
      </sheetData>
      <sheetData sheetId="5787">
        <row r="19">
          <cell r="J19">
            <v>1.0499999999999999E-3</v>
          </cell>
        </row>
      </sheetData>
      <sheetData sheetId="5788">
        <row r="19">
          <cell r="J19">
            <v>1.0499999999999999E-3</v>
          </cell>
        </row>
      </sheetData>
      <sheetData sheetId="5789">
        <row r="19">
          <cell r="J19">
            <v>1.0499999999999999E-3</v>
          </cell>
        </row>
      </sheetData>
      <sheetData sheetId="5790">
        <row r="19">
          <cell r="J19">
            <v>1.0499999999999999E-3</v>
          </cell>
        </row>
      </sheetData>
      <sheetData sheetId="5791">
        <row r="19">
          <cell r="J19">
            <v>1.0499999999999999E-3</v>
          </cell>
        </row>
      </sheetData>
      <sheetData sheetId="5792">
        <row r="19">
          <cell r="J19">
            <v>1.0499999999999999E-3</v>
          </cell>
        </row>
      </sheetData>
      <sheetData sheetId="5793">
        <row r="19">
          <cell r="J19">
            <v>1.0499999999999999E-3</v>
          </cell>
        </row>
      </sheetData>
      <sheetData sheetId="5794">
        <row r="19">
          <cell r="J19">
            <v>1.0499999999999999E-3</v>
          </cell>
        </row>
      </sheetData>
      <sheetData sheetId="5795">
        <row r="19">
          <cell r="J19">
            <v>1.0499999999999999E-3</v>
          </cell>
        </row>
      </sheetData>
      <sheetData sheetId="5796">
        <row r="19">
          <cell r="J19">
            <v>1.0499999999999999E-3</v>
          </cell>
        </row>
      </sheetData>
      <sheetData sheetId="5797">
        <row r="19">
          <cell r="J19">
            <v>1.0499999999999999E-3</v>
          </cell>
        </row>
      </sheetData>
      <sheetData sheetId="5798">
        <row r="19">
          <cell r="J19">
            <v>1.0499999999999999E-3</v>
          </cell>
        </row>
      </sheetData>
      <sheetData sheetId="5799">
        <row r="19">
          <cell r="J19">
            <v>1.0499999999999999E-3</v>
          </cell>
        </row>
      </sheetData>
      <sheetData sheetId="5800">
        <row r="19">
          <cell r="J19">
            <v>1.0499999999999999E-3</v>
          </cell>
        </row>
      </sheetData>
      <sheetData sheetId="5801">
        <row r="19">
          <cell r="J19">
            <v>1.0499999999999999E-3</v>
          </cell>
        </row>
      </sheetData>
      <sheetData sheetId="5802">
        <row r="19">
          <cell r="J19">
            <v>1.0499999999999999E-3</v>
          </cell>
        </row>
      </sheetData>
      <sheetData sheetId="5803">
        <row r="19">
          <cell r="J19">
            <v>1.0499999999999999E-3</v>
          </cell>
        </row>
      </sheetData>
      <sheetData sheetId="5804">
        <row r="19">
          <cell r="J19">
            <v>1.0499999999999999E-3</v>
          </cell>
        </row>
      </sheetData>
      <sheetData sheetId="5805">
        <row r="19">
          <cell r="J19">
            <v>1.0499999999999999E-3</v>
          </cell>
        </row>
      </sheetData>
      <sheetData sheetId="5806">
        <row r="19">
          <cell r="J19">
            <v>1.0499999999999999E-3</v>
          </cell>
        </row>
      </sheetData>
      <sheetData sheetId="5807">
        <row r="19">
          <cell r="J19">
            <v>1.0499999999999999E-3</v>
          </cell>
        </row>
      </sheetData>
      <sheetData sheetId="5808">
        <row r="19">
          <cell r="J19">
            <v>1.0499999999999999E-3</v>
          </cell>
        </row>
      </sheetData>
      <sheetData sheetId="5809">
        <row r="19">
          <cell r="J19">
            <v>1.0499999999999999E-3</v>
          </cell>
        </row>
      </sheetData>
      <sheetData sheetId="5810">
        <row r="19">
          <cell r="J19">
            <v>1.0499999999999999E-3</v>
          </cell>
        </row>
      </sheetData>
      <sheetData sheetId="5811">
        <row r="19">
          <cell r="J19">
            <v>1.0499999999999999E-3</v>
          </cell>
        </row>
      </sheetData>
      <sheetData sheetId="5812">
        <row r="19">
          <cell r="J19">
            <v>1.0499999999999999E-3</v>
          </cell>
        </row>
      </sheetData>
      <sheetData sheetId="5813">
        <row r="19">
          <cell r="J19">
            <v>1.0499999999999999E-3</v>
          </cell>
        </row>
      </sheetData>
      <sheetData sheetId="5814">
        <row r="19">
          <cell r="J19">
            <v>1.0499999999999999E-3</v>
          </cell>
        </row>
      </sheetData>
      <sheetData sheetId="5815">
        <row r="19">
          <cell r="J19">
            <v>1.0499999999999999E-3</v>
          </cell>
        </row>
      </sheetData>
      <sheetData sheetId="5816">
        <row r="19">
          <cell r="J19">
            <v>1.0499999999999999E-3</v>
          </cell>
        </row>
      </sheetData>
      <sheetData sheetId="5817">
        <row r="19">
          <cell r="J19">
            <v>1.0499999999999999E-3</v>
          </cell>
        </row>
      </sheetData>
      <sheetData sheetId="5818">
        <row r="19">
          <cell r="J19">
            <v>1.0499999999999999E-3</v>
          </cell>
        </row>
      </sheetData>
      <sheetData sheetId="5819">
        <row r="19">
          <cell r="J19">
            <v>1.0499999999999999E-3</v>
          </cell>
        </row>
      </sheetData>
      <sheetData sheetId="5820">
        <row r="19">
          <cell r="J19">
            <v>1.0499999999999999E-3</v>
          </cell>
        </row>
      </sheetData>
      <sheetData sheetId="5821">
        <row r="19">
          <cell r="J19">
            <v>1.0499999999999999E-3</v>
          </cell>
        </row>
      </sheetData>
      <sheetData sheetId="5822">
        <row r="19">
          <cell r="J19">
            <v>1.0499999999999999E-3</v>
          </cell>
        </row>
      </sheetData>
      <sheetData sheetId="5823">
        <row r="19">
          <cell r="J19">
            <v>1.0499999999999999E-3</v>
          </cell>
        </row>
      </sheetData>
      <sheetData sheetId="5824">
        <row r="19">
          <cell r="J19">
            <v>1.0499999999999999E-3</v>
          </cell>
        </row>
      </sheetData>
      <sheetData sheetId="5825">
        <row r="19">
          <cell r="J19">
            <v>1.0499999999999999E-3</v>
          </cell>
        </row>
      </sheetData>
      <sheetData sheetId="5826">
        <row r="19">
          <cell r="J19">
            <v>1.0499999999999999E-3</v>
          </cell>
        </row>
      </sheetData>
      <sheetData sheetId="5827">
        <row r="19">
          <cell r="J19">
            <v>1.0499999999999999E-3</v>
          </cell>
        </row>
      </sheetData>
      <sheetData sheetId="5828">
        <row r="19">
          <cell r="J19">
            <v>1.0499999999999999E-3</v>
          </cell>
        </row>
      </sheetData>
      <sheetData sheetId="5829">
        <row r="19">
          <cell r="J19">
            <v>1.0499999999999999E-3</v>
          </cell>
        </row>
      </sheetData>
      <sheetData sheetId="5830">
        <row r="19">
          <cell r="J19">
            <v>1.0499999999999999E-3</v>
          </cell>
        </row>
      </sheetData>
      <sheetData sheetId="5831">
        <row r="19">
          <cell r="J19">
            <v>1.0499999999999999E-3</v>
          </cell>
        </row>
      </sheetData>
      <sheetData sheetId="5832">
        <row r="19">
          <cell r="J19">
            <v>1.0499999999999999E-3</v>
          </cell>
        </row>
      </sheetData>
      <sheetData sheetId="5833">
        <row r="19">
          <cell r="J19">
            <v>1.0499999999999999E-3</v>
          </cell>
        </row>
      </sheetData>
      <sheetData sheetId="5834">
        <row r="19">
          <cell r="J19">
            <v>1.0499999999999999E-3</v>
          </cell>
        </row>
      </sheetData>
      <sheetData sheetId="5835">
        <row r="19">
          <cell r="J19">
            <v>1.0499999999999999E-3</v>
          </cell>
        </row>
      </sheetData>
      <sheetData sheetId="5836">
        <row r="19">
          <cell r="J19">
            <v>1.0499999999999999E-3</v>
          </cell>
        </row>
      </sheetData>
      <sheetData sheetId="5837">
        <row r="19">
          <cell r="J19">
            <v>1.0499999999999999E-3</v>
          </cell>
        </row>
      </sheetData>
      <sheetData sheetId="5838">
        <row r="19">
          <cell r="J19">
            <v>1.0499999999999999E-3</v>
          </cell>
        </row>
      </sheetData>
      <sheetData sheetId="5839">
        <row r="19">
          <cell r="J19">
            <v>1.0499999999999999E-3</v>
          </cell>
        </row>
      </sheetData>
      <sheetData sheetId="5840">
        <row r="19">
          <cell r="J19">
            <v>1.0499999999999999E-3</v>
          </cell>
        </row>
      </sheetData>
      <sheetData sheetId="5841">
        <row r="19">
          <cell r="J19">
            <v>1.0499999999999999E-3</v>
          </cell>
        </row>
      </sheetData>
      <sheetData sheetId="5842">
        <row r="19">
          <cell r="J19">
            <v>1.0499999999999999E-3</v>
          </cell>
        </row>
      </sheetData>
      <sheetData sheetId="5843">
        <row r="19">
          <cell r="J19">
            <v>1.0499999999999999E-3</v>
          </cell>
        </row>
      </sheetData>
      <sheetData sheetId="5844">
        <row r="19">
          <cell r="J19">
            <v>1.0499999999999999E-3</v>
          </cell>
        </row>
      </sheetData>
      <sheetData sheetId="5845">
        <row r="19">
          <cell r="J19">
            <v>1.0499999999999999E-3</v>
          </cell>
        </row>
      </sheetData>
      <sheetData sheetId="5846">
        <row r="19">
          <cell r="J19">
            <v>1.0499999999999999E-3</v>
          </cell>
        </row>
      </sheetData>
      <sheetData sheetId="5847">
        <row r="19">
          <cell r="J19">
            <v>1.0499999999999999E-3</v>
          </cell>
        </row>
      </sheetData>
      <sheetData sheetId="5848">
        <row r="19">
          <cell r="J19">
            <v>1.0499999999999999E-3</v>
          </cell>
        </row>
      </sheetData>
      <sheetData sheetId="5849">
        <row r="19">
          <cell r="J19">
            <v>1.0499999999999999E-3</v>
          </cell>
        </row>
      </sheetData>
      <sheetData sheetId="5850">
        <row r="19">
          <cell r="J19">
            <v>1.0499999999999999E-3</v>
          </cell>
        </row>
      </sheetData>
      <sheetData sheetId="5851">
        <row r="19">
          <cell r="J19">
            <v>1.0499999999999999E-3</v>
          </cell>
        </row>
      </sheetData>
      <sheetData sheetId="5852">
        <row r="19">
          <cell r="J19">
            <v>1.0499999999999999E-3</v>
          </cell>
        </row>
      </sheetData>
      <sheetData sheetId="5853">
        <row r="19">
          <cell r="J19">
            <v>1.0499999999999999E-3</v>
          </cell>
        </row>
      </sheetData>
      <sheetData sheetId="5854">
        <row r="19">
          <cell r="J19">
            <v>1.0499999999999999E-3</v>
          </cell>
        </row>
      </sheetData>
      <sheetData sheetId="5855">
        <row r="19">
          <cell r="J19">
            <v>1.0499999999999999E-3</v>
          </cell>
        </row>
      </sheetData>
      <sheetData sheetId="5856">
        <row r="19">
          <cell r="J19">
            <v>1.0499999999999999E-3</v>
          </cell>
        </row>
      </sheetData>
      <sheetData sheetId="5857">
        <row r="19">
          <cell r="J19">
            <v>1.0499999999999999E-3</v>
          </cell>
        </row>
      </sheetData>
      <sheetData sheetId="5858">
        <row r="19">
          <cell r="J19">
            <v>1.0499999999999999E-3</v>
          </cell>
        </row>
      </sheetData>
      <sheetData sheetId="5859">
        <row r="19">
          <cell r="J19">
            <v>1.0499999999999999E-3</v>
          </cell>
        </row>
      </sheetData>
      <sheetData sheetId="5860">
        <row r="19">
          <cell r="J19">
            <v>1.0499999999999999E-3</v>
          </cell>
        </row>
      </sheetData>
      <sheetData sheetId="5861">
        <row r="19">
          <cell r="J19">
            <v>1.0499999999999999E-3</v>
          </cell>
        </row>
      </sheetData>
      <sheetData sheetId="5862">
        <row r="19">
          <cell r="J19">
            <v>1.0499999999999999E-3</v>
          </cell>
        </row>
      </sheetData>
      <sheetData sheetId="5863">
        <row r="19">
          <cell r="J19">
            <v>1.0499999999999999E-3</v>
          </cell>
        </row>
      </sheetData>
      <sheetData sheetId="5864">
        <row r="19">
          <cell r="J19">
            <v>1.0499999999999999E-3</v>
          </cell>
        </row>
      </sheetData>
      <sheetData sheetId="5865">
        <row r="19">
          <cell r="J19">
            <v>1.0499999999999999E-3</v>
          </cell>
        </row>
      </sheetData>
      <sheetData sheetId="5866">
        <row r="19">
          <cell r="J19">
            <v>1.0499999999999999E-3</v>
          </cell>
        </row>
      </sheetData>
      <sheetData sheetId="5867">
        <row r="19">
          <cell r="J19">
            <v>1.0499999999999999E-3</v>
          </cell>
        </row>
      </sheetData>
      <sheetData sheetId="5868">
        <row r="19">
          <cell r="J19">
            <v>1.0499999999999999E-3</v>
          </cell>
        </row>
      </sheetData>
      <sheetData sheetId="5869">
        <row r="19">
          <cell r="J19">
            <v>1.0499999999999999E-3</v>
          </cell>
        </row>
      </sheetData>
      <sheetData sheetId="5870">
        <row r="19">
          <cell r="J19">
            <v>1.0499999999999999E-3</v>
          </cell>
        </row>
      </sheetData>
      <sheetData sheetId="5871">
        <row r="19">
          <cell r="J19">
            <v>1.0499999999999999E-3</v>
          </cell>
        </row>
      </sheetData>
      <sheetData sheetId="5872">
        <row r="19">
          <cell r="J19">
            <v>1.0499999999999999E-3</v>
          </cell>
        </row>
      </sheetData>
      <sheetData sheetId="5873">
        <row r="19">
          <cell r="J19">
            <v>1.0499999999999999E-3</v>
          </cell>
        </row>
      </sheetData>
      <sheetData sheetId="5874">
        <row r="19">
          <cell r="J19">
            <v>1.0499999999999999E-3</v>
          </cell>
        </row>
      </sheetData>
      <sheetData sheetId="5875">
        <row r="19">
          <cell r="J19">
            <v>1.0499999999999999E-3</v>
          </cell>
        </row>
      </sheetData>
      <sheetData sheetId="5876">
        <row r="19">
          <cell r="J19">
            <v>1.0499999999999999E-3</v>
          </cell>
        </row>
      </sheetData>
      <sheetData sheetId="5877">
        <row r="19">
          <cell r="J19">
            <v>1.0499999999999999E-3</v>
          </cell>
        </row>
      </sheetData>
      <sheetData sheetId="5878">
        <row r="19">
          <cell r="J19">
            <v>1.0499999999999999E-3</v>
          </cell>
        </row>
      </sheetData>
      <sheetData sheetId="5879">
        <row r="19">
          <cell r="J19">
            <v>1.0499999999999999E-3</v>
          </cell>
        </row>
      </sheetData>
      <sheetData sheetId="5880">
        <row r="19">
          <cell r="J19">
            <v>1.0499999999999999E-3</v>
          </cell>
        </row>
      </sheetData>
      <sheetData sheetId="5881">
        <row r="19">
          <cell r="J19">
            <v>1.0499999999999999E-3</v>
          </cell>
        </row>
      </sheetData>
      <sheetData sheetId="5882">
        <row r="19">
          <cell r="J19">
            <v>1.0499999999999999E-3</v>
          </cell>
        </row>
      </sheetData>
      <sheetData sheetId="5883">
        <row r="19">
          <cell r="J19">
            <v>1.0499999999999999E-3</v>
          </cell>
        </row>
      </sheetData>
      <sheetData sheetId="5884">
        <row r="19">
          <cell r="J19">
            <v>1.0499999999999999E-3</v>
          </cell>
        </row>
      </sheetData>
      <sheetData sheetId="5885">
        <row r="19">
          <cell r="J19">
            <v>1.0499999999999999E-3</v>
          </cell>
        </row>
      </sheetData>
      <sheetData sheetId="5886">
        <row r="19">
          <cell r="J19">
            <v>1.0499999999999999E-3</v>
          </cell>
        </row>
      </sheetData>
      <sheetData sheetId="5887">
        <row r="19">
          <cell r="J19">
            <v>1.0499999999999999E-3</v>
          </cell>
        </row>
      </sheetData>
      <sheetData sheetId="5888">
        <row r="19">
          <cell r="J19">
            <v>1.0499999999999999E-3</v>
          </cell>
        </row>
      </sheetData>
      <sheetData sheetId="5889">
        <row r="19">
          <cell r="J19">
            <v>1.0499999999999999E-3</v>
          </cell>
        </row>
      </sheetData>
      <sheetData sheetId="5890">
        <row r="19">
          <cell r="J19">
            <v>1.0499999999999999E-3</v>
          </cell>
        </row>
      </sheetData>
      <sheetData sheetId="5891">
        <row r="19">
          <cell r="J19">
            <v>1.0499999999999999E-3</v>
          </cell>
        </row>
      </sheetData>
      <sheetData sheetId="5892">
        <row r="19">
          <cell r="J19">
            <v>1.0499999999999999E-3</v>
          </cell>
        </row>
      </sheetData>
      <sheetData sheetId="5893">
        <row r="19">
          <cell r="J19">
            <v>1.0499999999999999E-3</v>
          </cell>
        </row>
      </sheetData>
      <sheetData sheetId="5894">
        <row r="19">
          <cell r="J19">
            <v>1.0499999999999999E-3</v>
          </cell>
        </row>
      </sheetData>
      <sheetData sheetId="5895">
        <row r="19">
          <cell r="J19">
            <v>1.0499999999999999E-3</v>
          </cell>
        </row>
      </sheetData>
      <sheetData sheetId="5896">
        <row r="19">
          <cell r="J19">
            <v>1.0499999999999999E-3</v>
          </cell>
        </row>
      </sheetData>
      <sheetData sheetId="5897">
        <row r="19">
          <cell r="J19">
            <v>1.0499999999999999E-3</v>
          </cell>
        </row>
      </sheetData>
      <sheetData sheetId="5898">
        <row r="19">
          <cell r="J19">
            <v>1.0499999999999999E-3</v>
          </cell>
        </row>
      </sheetData>
      <sheetData sheetId="5899">
        <row r="19">
          <cell r="J19">
            <v>1.0499999999999999E-3</v>
          </cell>
        </row>
      </sheetData>
      <sheetData sheetId="5900">
        <row r="19">
          <cell r="J19">
            <v>1.0499999999999999E-3</v>
          </cell>
        </row>
      </sheetData>
      <sheetData sheetId="5901">
        <row r="19">
          <cell r="J19">
            <v>1.0499999999999999E-3</v>
          </cell>
        </row>
      </sheetData>
      <sheetData sheetId="5902">
        <row r="19">
          <cell r="J19">
            <v>1.0499999999999999E-3</v>
          </cell>
        </row>
      </sheetData>
      <sheetData sheetId="5903">
        <row r="19">
          <cell r="J19">
            <v>1.0499999999999999E-3</v>
          </cell>
        </row>
      </sheetData>
      <sheetData sheetId="5904">
        <row r="19">
          <cell r="J19">
            <v>1.0499999999999999E-3</v>
          </cell>
        </row>
      </sheetData>
      <sheetData sheetId="5905">
        <row r="19">
          <cell r="J19">
            <v>1.0499999999999999E-3</v>
          </cell>
        </row>
      </sheetData>
      <sheetData sheetId="5906">
        <row r="19">
          <cell r="J19">
            <v>1.0499999999999999E-3</v>
          </cell>
        </row>
      </sheetData>
      <sheetData sheetId="5907">
        <row r="19">
          <cell r="J19">
            <v>1.0499999999999999E-3</v>
          </cell>
        </row>
      </sheetData>
      <sheetData sheetId="5908">
        <row r="19">
          <cell r="J19">
            <v>1.0499999999999999E-3</v>
          </cell>
        </row>
      </sheetData>
      <sheetData sheetId="5909">
        <row r="19">
          <cell r="J19">
            <v>1.0499999999999999E-3</v>
          </cell>
        </row>
      </sheetData>
      <sheetData sheetId="5910">
        <row r="19">
          <cell r="J19">
            <v>1.0499999999999999E-3</v>
          </cell>
        </row>
      </sheetData>
      <sheetData sheetId="5911">
        <row r="19">
          <cell r="J19">
            <v>1.0499999999999999E-3</v>
          </cell>
        </row>
      </sheetData>
      <sheetData sheetId="5912">
        <row r="19">
          <cell r="J19">
            <v>1.0499999999999999E-3</v>
          </cell>
        </row>
      </sheetData>
      <sheetData sheetId="5913">
        <row r="19">
          <cell r="J19">
            <v>1.0499999999999999E-3</v>
          </cell>
        </row>
      </sheetData>
      <sheetData sheetId="5914">
        <row r="19">
          <cell r="J19">
            <v>1.0499999999999999E-3</v>
          </cell>
        </row>
      </sheetData>
      <sheetData sheetId="5915">
        <row r="19">
          <cell r="J19">
            <v>1.0499999999999999E-3</v>
          </cell>
        </row>
      </sheetData>
      <sheetData sheetId="5916">
        <row r="19">
          <cell r="J19">
            <v>1.0499999999999999E-3</v>
          </cell>
        </row>
      </sheetData>
      <sheetData sheetId="5917">
        <row r="19">
          <cell r="J19">
            <v>1.0499999999999999E-3</v>
          </cell>
        </row>
      </sheetData>
      <sheetData sheetId="5918">
        <row r="19">
          <cell r="J19">
            <v>1.0499999999999999E-3</v>
          </cell>
        </row>
      </sheetData>
      <sheetData sheetId="5919">
        <row r="19">
          <cell r="J19">
            <v>1.0499999999999999E-3</v>
          </cell>
        </row>
      </sheetData>
      <sheetData sheetId="5920">
        <row r="19">
          <cell r="J19">
            <v>1.0499999999999999E-3</v>
          </cell>
        </row>
      </sheetData>
      <sheetData sheetId="5921">
        <row r="19">
          <cell r="J19">
            <v>1.0499999999999999E-3</v>
          </cell>
        </row>
      </sheetData>
      <sheetData sheetId="5922">
        <row r="19">
          <cell r="J19">
            <v>1.0499999999999999E-3</v>
          </cell>
        </row>
      </sheetData>
      <sheetData sheetId="5923">
        <row r="19">
          <cell r="J19">
            <v>1.0499999999999999E-3</v>
          </cell>
        </row>
      </sheetData>
      <sheetData sheetId="5924">
        <row r="19">
          <cell r="J19">
            <v>1.0499999999999999E-3</v>
          </cell>
        </row>
      </sheetData>
      <sheetData sheetId="5925">
        <row r="19">
          <cell r="J19">
            <v>1.0499999999999999E-3</v>
          </cell>
        </row>
      </sheetData>
      <sheetData sheetId="5926">
        <row r="19">
          <cell r="J19">
            <v>1.0499999999999999E-3</v>
          </cell>
        </row>
      </sheetData>
      <sheetData sheetId="5927">
        <row r="19">
          <cell r="J19">
            <v>1.0499999999999999E-3</v>
          </cell>
        </row>
      </sheetData>
      <sheetData sheetId="5928">
        <row r="19">
          <cell r="J19">
            <v>1.0499999999999999E-3</v>
          </cell>
        </row>
      </sheetData>
      <sheetData sheetId="5929">
        <row r="19">
          <cell r="J19">
            <v>1.0499999999999999E-3</v>
          </cell>
        </row>
      </sheetData>
      <sheetData sheetId="5930">
        <row r="19">
          <cell r="J19">
            <v>1.0499999999999999E-3</v>
          </cell>
        </row>
      </sheetData>
      <sheetData sheetId="5931">
        <row r="19">
          <cell r="J19">
            <v>1.0499999999999999E-3</v>
          </cell>
        </row>
      </sheetData>
      <sheetData sheetId="5932">
        <row r="19">
          <cell r="J19">
            <v>1.0499999999999999E-3</v>
          </cell>
        </row>
      </sheetData>
      <sheetData sheetId="5933">
        <row r="19">
          <cell r="J19">
            <v>1.0499999999999999E-3</v>
          </cell>
        </row>
      </sheetData>
      <sheetData sheetId="5934">
        <row r="19">
          <cell r="J19">
            <v>1.0499999999999999E-3</v>
          </cell>
        </row>
      </sheetData>
      <sheetData sheetId="5935">
        <row r="19">
          <cell r="J19">
            <v>1.0499999999999999E-3</v>
          </cell>
        </row>
      </sheetData>
      <sheetData sheetId="5936">
        <row r="19">
          <cell r="J19">
            <v>1.0499999999999999E-3</v>
          </cell>
        </row>
      </sheetData>
      <sheetData sheetId="5937">
        <row r="19">
          <cell r="J19">
            <v>1.0499999999999999E-3</v>
          </cell>
        </row>
      </sheetData>
      <sheetData sheetId="5938">
        <row r="19">
          <cell r="J19">
            <v>1.0499999999999999E-3</v>
          </cell>
        </row>
      </sheetData>
      <sheetData sheetId="5939">
        <row r="19">
          <cell r="J19">
            <v>1.0499999999999999E-3</v>
          </cell>
        </row>
      </sheetData>
      <sheetData sheetId="5940">
        <row r="19">
          <cell r="J19">
            <v>1.0499999999999999E-3</v>
          </cell>
        </row>
      </sheetData>
      <sheetData sheetId="5941">
        <row r="19">
          <cell r="J19">
            <v>1.0499999999999999E-3</v>
          </cell>
        </row>
      </sheetData>
      <sheetData sheetId="5942">
        <row r="19">
          <cell r="J19">
            <v>1.0499999999999999E-3</v>
          </cell>
        </row>
      </sheetData>
      <sheetData sheetId="5943">
        <row r="19">
          <cell r="J19">
            <v>1.0499999999999999E-3</v>
          </cell>
        </row>
      </sheetData>
      <sheetData sheetId="5944">
        <row r="19">
          <cell r="J19">
            <v>1.0499999999999999E-3</v>
          </cell>
        </row>
      </sheetData>
      <sheetData sheetId="5945">
        <row r="19">
          <cell r="J19">
            <v>1.0499999999999999E-3</v>
          </cell>
        </row>
      </sheetData>
      <sheetData sheetId="5946">
        <row r="19">
          <cell r="J19">
            <v>1.0499999999999999E-3</v>
          </cell>
        </row>
      </sheetData>
      <sheetData sheetId="5947">
        <row r="19">
          <cell r="J19">
            <v>1.0499999999999999E-3</v>
          </cell>
        </row>
      </sheetData>
      <sheetData sheetId="5948">
        <row r="19">
          <cell r="J19">
            <v>1.0499999999999999E-3</v>
          </cell>
        </row>
      </sheetData>
      <sheetData sheetId="5949">
        <row r="19">
          <cell r="J19">
            <v>1.0499999999999999E-3</v>
          </cell>
        </row>
      </sheetData>
      <sheetData sheetId="5950">
        <row r="19">
          <cell r="J19">
            <v>1.0499999999999999E-3</v>
          </cell>
        </row>
      </sheetData>
      <sheetData sheetId="5951">
        <row r="19">
          <cell r="J19">
            <v>1.0499999999999999E-3</v>
          </cell>
        </row>
      </sheetData>
      <sheetData sheetId="5952">
        <row r="19">
          <cell r="J19">
            <v>1.0499999999999999E-3</v>
          </cell>
        </row>
      </sheetData>
      <sheetData sheetId="5953">
        <row r="19">
          <cell r="J19">
            <v>1.0499999999999999E-3</v>
          </cell>
        </row>
      </sheetData>
      <sheetData sheetId="5954">
        <row r="19">
          <cell r="J19">
            <v>1.0499999999999999E-3</v>
          </cell>
        </row>
      </sheetData>
      <sheetData sheetId="5955">
        <row r="19">
          <cell r="J19">
            <v>1.0499999999999999E-3</v>
          </cell>
        </row>
      </sheetData>
      <sheetData sheetId="5956">
        <row r="19">
          <cell r="J19">
            <v>1.0499999999999999E-3</v>
          </cell>
        </row>
      </sheetData>
      <sheetData sheetId="5957">
        <row r="19">
          <cell r="J19">
            <v>1.0499999999999999E-3</v>
          </cell>
        </row>
      </sheetData>
      <sheetData sheetId="5958">
        <row r="19">
          <cell r="J19">
            <v>1.0499999999999999E-3</v>
          </cell>
        </row>
      </sheetData>
      <sheetData sheetId="5959">
        <row r="19">
          <cell r="J19">
            <v>1.0499999999999999E-3</v>
          </cell>
        </row>
      </sheetData>
      <sheetData sheetId="5960">
        <row r="19">
          <cell r="J19">
            <v>1.0499999999999999E-3</v>
          </cell>
        </row>
      </sheetData>
      <sheetData sheetId="5961">
        <row r="19">
          <cell r="J19">
            <v>1.0499999999999999E-3</v>
          </cell>
        </row>
      </sheetData>
      <sheetData sheetId="5962">
        <row r="19">
          <cell r="J19">
            <v>1.0499999999999999E-3</v>
          </cell>
        </row>
      </sheetData>
      <sheetData sheetId="5963">
        <row r="19">
          <cell r="J19">
            <v>1.0499999999999999E-3</v>
          </cell>
        </row>
      </sheetData>
      <sheetData sheetId="5964">
        <row r="19">
          <cell r="J19">
            <v>1.0499999999999999E-3</v>
          </cell>
        </row>
      </sheetData>
      <sheetData sheetId="5965">
        <row r="19">
          <cell r="J19">
            <v>1.0499999999999999E-3</v>
          </cell>
        </row>
      </sheetData>
      <sheetData sheetId="5966">
        <row r="19">
          <cell r="J19">
            <v>1.0499999999999999E-3</v>
          </cell>
        </row>
      </sheetData>
      <sheetData sheetId="5967">
        <row r="19">
          <cell r="J19">
            <v>1.0499999999999999E-3</v>
          </cell>
        </row>
      </sheetData>
      <sheetData sheetId="5968">
        <row r="19">
          <cell r="J19">
            <v>1.0499999999999999E-3</v>
          </cell>
        </row>
      </sheetData>
      <sheetData sheetId="5969">
        <row r="19">
          <cell r="J19">
            <v>1.0499999999999999E-3</v>
          </cell>
        </row>
      </sheetData>
      <sheetData sheetId="5970">
        <row r="19">
          <cell r="J19">
            <v>1.0499999999999999E-3</v>
          </cell>
        </row>
      </sheetData>
      <sheetData sheetId="5971">
        <row r="19">
          <cell r="J19">
            <v>1.0499999999999999E-3</v>
          </cell>
        </row>
      </sheetData>
      <sheetData sheetId="5972">
        <row r="19">
          <cell r="J19">
            <v>1.0499999999999999E-3</v>
          </cell>
        </row>
      </sheetData>
      <sheetData sheetId="5973">
        <row r="19">
          <cell r="J19">
            <v>1.0499999999999999E-3</v>
          </cell>
        </row>
      </sheetData>
      <sheetData sheetId="5974">
        <row r="19">
          <cell r="J19">
            <v>1.0499999999999999E-3</v>
          </cell>
        </row>
      </sheetData>
      <sheetData sheetId="5975">
        <row r="19">
          <cell r="J19">
            <v>1.0499999999999999E-3</v>
          </cell>
        </row>
      </sheetData>
      <sheetData sheetId="5976">
        <row r="19">
          <cell r="J19">
            <v>1.0499999999999999E-3</v>
          </cell>
        </row>
      </sheetData>
      <sheetData sheetId="5977">
        <row r="19">
          <cell r="J19">
            <v>1.0499999999999999E-3</v>
          </cell>
        </row>
      </sheetData>
      <sheetData sheetId="5978">
        <row r="19">
          <cell r="J19">
            <v>1.0499999999999999E-3</v>
          </cell>
        </row>
      </sheetData>
      <sheetData sheetId="5979">
        <row r="19">
          <cell r="J19">
            <v>1.0499999999999999E-3</v>
          </cell>
        </row>
      </sheetData>
      <sheetData sheetId="5980">
        <row r="19">
          <cell r="J19">
            <v>1.0499999999999999E-3</v>
          </cell>
        </row>
      </sheetData>
      <sheetData sheetId="5981">
        <row r="19">
          <cell r="J19">
            <v>1.0499999999999999E-3</v>
          </cell>
        </row>
      </sheetData>
      <sheetData sheetId="5982">
        <row r="19">
          <cell r="J19">
            <v>1.0499999999999999E-3</v>
          </cell>
        </row>
      </sheetData>
      <sheetData sheetId="5983">
        <row r="19">
          <cell r="J19">
            <v>1.0499999999999999E-3</v>
          </cell>
        </row>
      </sheetData>
      <sheetData sheetId="5984">
        <row r="19">
          <cell r="J19">
            <v>1.0499999999999999E-3</v>
          </cell>
        </row>
      </sheetData>
      <sheetData sheetId="5985">
        <row r="19">
          <cell r="J19">
            <v>1.0499999999999999E-3</v>
          </cell>
        </row>
      </sheetData>
      <sheetData sheetId="5986">
        <row r="19">
          <cell r="J19">
            <v>1.0499999999999999E-3</v>
          </cell>
        </row>
      </sheetData>
      <sheetData sheetId="5987">
        <row r="19">
          <cell r="J19">
            <v>1.0499999999999999E-3</v>
          </cell>
        </row>
      </sheetData>
      <sheetData sheetId="5988">
        <row r="19">
          <cell r="J19">
            <v>1.0499999999999999E-3</v>
          </cell>
        </row>
      </sheetData>
      <sheetData sheetId="5989">
        <row r="19">
          <cell r="J19">
            <v>1.0499999999999999E-3</v>
          </cell>
        </row>
      </sheetData>
      <sheetData sheetId="5990">
        <row r="19">
          <cell r="J19">
            <v>1.0499999999999999E-3</v>
          </cell>
        </row>
      </sheetData>
      <sheetData sheetId="5991">
        <row r="19">
          <cell r="J19">
            <v>1.0499999999999999E-3</v>
          </cell>
        </row>
      </sheetData>
      <sheetData sheetId="5992">
        <row r="19">
          <cell r="J19">
            <v>1.0499999999999999E-3</v>
          </cell>
        </row>
      </sheetData>
      <sheetData sheetId="5993">
        <row r="19">
          <cell r="J19">
            <v>1.0499999999999999E-3</v>
          </cell>
        </row>
      </sheetData>
      <sheetData sheetId="5994">
        <row r="19">
          <cell r="J19">
            <v>1.0499999999999999E-3</v>
          </cell>
        </row>
      </sheetData>
      <sheetData sheetId="5995">
        <row r="19">
          <cell r="J19">
            <v>1.0499999999999999E-3</v>
          </cell>
        </row>
      </sheetData>
      <sheetData sheetId="5996">
        <row r="19">
          <cell r="J19">
            <v>1.0499999999999999E-3</v>
          </cell>
        </row>
      </sheetData>
      <sheetData sheetId="5997">
        <row r="19">
          <cell r="J19">
            <v>1.0499999999999999E-3</v>
          </cell>
        </row>
      </sheetData>
      <sheetData sheetId="5998">
        <row r="19">
          <cell r="J19">
            <v>1.0499999999999999E-3</v>
          </cell>
        </row>
      </sheetData>
      <sheetData sheetId="5999">
        <row r="19">
          <cell r="J19">
            <v>1.0499999999999999E-3</v>
          </cell>
        </row>
      </sheetData>
      <sheetData sheetId="6000">
        <row r="19">
          <cell r="J19">
            <v>1.0499999999999999E-3</v>
          </cell>
        </row>
      </sheetData>
      <sheetData sheetId="6001">
        <row r="19">
          <cell r="J19">
            <v>1.0499999999999999E-3</v>
          </cell>
        </row>
      </sheetData>
      <sheetData sheetId="6002">
        <row r="19">
          <cell r="J19">
            <v>1.0499999999999999E-3</v>
          </cell>
        </row>
      </sheetData>
      <sheetData sheetId="6003">
        <row r="19">
          <cell r="J19">
            <v>1.0499999999999999E-3</v>
          </cell>
        </row>
      </sheetData>
      <sheetData sheetId="6004">
        <row r="19">
          <cell r="J19">
            <v>1.0499999999999999E-3</v>
          </cell>
        </row>
      </sheetData>
      <sheetData sheetId="6005">
        <row r="19">
          <cell r="J19">
            <v>1.0499999999999999E-3</v>
          </cell>
        </row>
      </sheetData>
      <sheetData sheetId="6006">
        <row r="19">
          <cell r="J19">
            <v>1.0499999999999999E-3</v>
          </cell>
        </row>
      </sheetData>
      <sheetData sheetId="6007">
        <row r="19">
          <cell r="J19">
            <v>1.0499999999999999E-3</v>
          </cell>
        </row>
      </sheetData>
      <sheetData sheetId="6008">
        <row r="19">
          <cell r="J19">
            <v>1.0499999999999999E-3</v>
          </cell>
        </row>
      </sheetData>
      <sheetData sheetId="6009">
        <row r="19">
          <cell r="J19">
            <v>1.0499999999999999E-3</v>
          </cell>
        </row>
      </sheetData>
      <sheetData sheetId="6010">
        <row r="19">
          <cell r="J19">
            <v>1.0499999999999999E-3</v>
          </cell>
        </row>
      </sheetData>
      <sheetData sheetId="6011">
        <row r="19">
          <cell r="J19">
            <v>1.0499999999999999E-3</v>
          </cell>
        </row>
      </sheetData>
      <sheetData sheetId="6012">
        <row r="19">
          <cell r="J19">
            <v>1.0499999999999999E-3</v>
          </cell>
        </row>
      </sheetData>
      <sheetData sheetId="6013">
        <row r="19">
          <cell r="J19">
            <v>1.0499999999999999E-3</v>
          </cell>
        </row>
      </sheetData>
      <sheetData sheetId="6014">
        <row r="19">
          <cell r="J19">
            <v>1.0499999999999999E-3</v>
          </cell>
        </row>
      </sheetData>
      <sheetData sheetId="6015">
        <row r="19">
          <cell r="J19">
            <v>1.0499999999999999E-3</v>
          </cell>
        </row>
      </sheetData>
      <sheetData sheetId="6016">
        <row r="19">
          <cell r="J19">
            <v>1.0499999999999999E-3</v>
          </cell>
        </row>
      </sheetData>
      <sheetData sheetId="6017">
        <row r="19">
          <cell r="J19">
            <v>1.0499999999999999E-3</v>
          </cell>
        </row>
      </sheetData>
      <sheetData sheetId="6018">
        <row r="19">
          <cell r="J19">
            <v>1.0499999999999999E-3</v>
          </cell>
        </row>
      </sheetData>
      <sheetData sheetId="6019">
        <row r="19">
          <cell r="J19">
            <v>1.0499999999999999E-3</v>
          </cell>
        </row>
      </sheetData>
      <sheetData sheetId="6020">
        <row r="19">
          <cell r="J19">
            <v>1.0499999999999999E-3</v>
          </cell>
        </row>
      </sheetData>
      <sheetData sheetId="6021">
        <row r="19">
          <cell r="J19">
            <v>1.0499999999999999E-3</v>
          </cell>
        </row>
      </sheetData>
      <sheetData sheetId="6022">
        <row r="19">
          <cell r="J19">
            <v>1.0499999999999999E-3</v>
          </cell>
        </row>
      </sheetData>
      <sheetData sheetId="6023">
        <row r="19">
          <cell r="J19">
            <v>1.0499999999999999E-3</v>
          </cell>
        </row>
      </sheetData>
      <sheetData sheetId="6024">
        <row r="19">
          <cell r="J19">
            <v>1.0499999999999999E-3</v>
          </cell>
        </row>
      </sheetData>
      <sheetData sheetId="6025">
        <row r="19">
          <cell r="J19">
            <v>1.0499999999999999E-3</v>
          </cell>
        </row>
      </sheetData>
      <sheetData sheetId="6026">
        <row r="19">
          <cell r="J19">
            <v>1.0499999999999999E-3</v>
          </cell>
        </row>
      </sheetData>
      <sheetData sheetId="6027">
        <row r="19">
          <cell r="J19">
            <v>1.0499999999999999E-3</v>
          </cell>
        </row>
      </sheetData>
      <sheetData sheetId="6028">
        <row r="19">
          <cell r="J19">
            <v>1.0499999999999999E-3</v>
          </cell>
        </row>
      </sheetData>
      <sheetData sheetId="6029">
        <row r="19">
          <cell r="J19">
            <v>1.0499999999999999E-3</v>
          </cell>
        </row>
      </sheetData>
      <sheetData sheetId="6030">
        <row r="19">
          <cell r="J19">
            <v>1.0499999999999999E-3</v>
          </cell>
        </row>
      </sheetData>
      <sheetData sheetId="6031">
        <row r="19">
          <cell r="J19">
            <v>1.0499999999999999E-3</v>
          </cell>
        </row>
      </sheetData>
      <sheetData sheetId="6032">
        <row r="19">
          <cell r="J19">
            <v>1.0499999999999999E-3</v>
          </cell>
        </row>
      </sheetData>
      <sheetData sheetId="6033">
        <row r="19">
          <cell r="J19">
            <v>1.0499999999999999E-3</v>
          </cell>
        </row>
      </sheetData>
      <sheetData sheetId="6034">
        <row r="19">
          <cell r="J19">
            <v>1.0499999999999999E-3</v>
          </cell>
        </row>
      </sheetData>
      <sheetData sheetId="6035">
        <row r="19">
          <cell r="J19">
            <v>1.0499999999999999E-3</v>
          </cell>
        </row>
      </sheetData>
      <sheetData sheetId="6036">
        <row r="19">
          <cell r="J19">
            <v>1.0499999999999999E-3</v>
          </cell>
        </row>
      </sheetData>
      <sheetData sheetId="6037">
        <row r="19">
          <cell r="J19">
            <v>1.0499999999999999E-3</v>
          </cell>
        </row>
      </sheetData>
      <sheetData sheetId="6038">
        <row r="19">
          <cell r="J19">
            <v>1.0499999999999999E-3</v>
          </cell>
        </row>
      </sheetData>
      <sheetData sheetId="6039">
        <row r="19">
          <cell r="J19">
            <v>1.0499999999999999E-3</v>
          </cell>
        </row>
      </sheetData>
      <sheetData sheetId="6040">
        <row r="19">
          <cell r="J19">
            <v>1.0499999999999999E-3</v>
          </cell>
        </row>
      </sheetData>
      <sheetData sheetId="6041">
        <row r="19">
          <cell r="J19">
            <v>1.0499999999999999E-3</v>
          </cell>
        </row>
      </sheetData>
      <sheetData sheetId="6042">
        <row r="19">
          <cell r="J19">
            <v>1.0499999999999999E-3</v>
          </cell>
        </row>
      </sheetData>
      <sheetData sheetId="6043">
        <row r="19">
          <cell r="J19">
            <v>1.0499999999999999E-3</v>
          </cell>
        </row>
      </sheetData>
      <sheetData sheetId="6044">
        <row r="19">
          <cell r="J19">
            <v>1.0499999999999999E-3</v>
          </cell>
        </row>
      </sheetData>
      <sheetData sheetId="6045">
        <row r="19">
          <cell r="J19">
            <v>1.0499999999999999E-3</v>
          </cell>
        </row>
      </sheetData>
      <sheetData sheetId="6046">
        <row r="19">
          <cell r="J19">
            <v>1.0499999999999999E-3</v>
          </cell>
        </row>
      </sheetData>
      <sheetData sheetId="6047">
        <row r="19">
          <cell r="J19">
            <v>1.0499999999999999E-3</v>
          </cell>
        </row>
      </sheetData>
      <sheetData sheetId="6048">
        <row r="19">
          <cell r="J19">
            <v>1.0499999999999999E-3</v>
          </cell>
        </row>
      </sheetData>
      <sheetData sheetId="6049">
        <row r="19">
          <cell r="J19">
            <v>1.0499999999999999E-3</v>
          </cell>
        </row>
      </sheetData>
      <sheetData sheetId="6050">
        <row r="19">
          <cell r="J19">
            <v>1.0499999999999999E-3</v>
          </cell>
        </row>
      </sheetData>
      <sheetData sheetId="6051">
        <row r="19">
          <cell r="J19">
            <v>1.0499999999999999E-3</v>
          </cell>
        </row>
      </sheetData>
      <sheetData sheetId="6052">
        <row r="19">
          <cell r="J19">
            <v>1.0499999999999999E-3</v>
          </cell>
        </row>
      </sheetData>
      <sheetData sheetId="6053">
        <row r="19">
          <cell r="J19">
            <v>1.0499999999999999E-3</v>
          </cell>
        </row>
      </sheetData>
      <sheetData sheetId="6054">
        <row r="19">
          <cell r="J19">
            <v>1.0499999999999999E-3</v>
          </cell>
        </row>
      </sheetData>
      <sheetData sheetId="6055">
        <row r="19">
          <cell r="J19">
            <v>1.0499999999999999E-3</v>
          </cell>
        </row>
      </sheetData>
      <sheetData sheetId="6056">
        <row r="19">
          <cell r="J19">
            <v>1.0499999999999999E-3</v>
          </cell>
        </row>
      </sheetData>
      <sheetData sheetId="6057">
        <row r="19">
          <cell r="J19">
            <v>1.0499999999999999E-3</v>
          </cell>
        </row>
      </sheetData>
      <sheetData sheetId="6058">
        <row r="19">
          <cell r="J19">
            <v>1.0499999999999999E-3</v>
          </cell>
        </row>
      </sheetData>
      <sheetData sheetId="6059">
        <row r="19">
          <cell r="J19">
            <v>1.0499999999999999E-3</v>
          </cell>
        </row>
      </sheetData>
      <sheetData sheetId="6060">
        <row r="19">
          <cell r="J19">
            <v>1.0499999999999999E-3</v>
          </cell>
        </row>
      </sheetData>
      <sheetData sheetId="6061">
        <row r="19">
          <cell r="J19">
            <v>1.0499999999999999E-3</v>
          </cell>
        </row>
      </sheetData>
      <sheetData sheetId="6062">
        <row r="19">
          <cell r="J19">
            <v>1.0499999999999999E-3</v>
          </cell>
        </row>
      </sheetData>
      <sheetData sheetId="6063">
        <row r="19">
          <cell r="J19">
            <v>1.0499999999999999E-3</v>
          </cell>
        </row>
      </sheetData>
      <sheetData sheetId="6064">
        <row r="19">
          <cell r="J19">
            <v>1.0499999999999999E-3</v>
          </cell>
        </row>
      </sheetData>
      <sheetData sheetId="6065">
        <row r="19">
          <cell r="J19">
            <v>1.0499999999999999E-3</v>
          </cell>
        </row>
      </sheetData>
      <sheetData sheetId="6066">
        <row r="19">
          <cell r="J19">
            <v>1.0499999999999999E-3</v>
          </cell>
        </row>
      </sheetData>
      <sheetData sheetId="6067">
        <row r="19">
          <cell r="J19">
            <v>1.0499999999999999E-3</v>
          </cell>
        </row>
      </sheetData>
      <sheetData sheetId="6068">
        <row r="19">
          <cell r="J19">
            <v>1.0499999999999999E-3</v>
          </cell>
        </row>
      </sheetData>
      <sheetData sheetId="6069">
        <row r="19">
          <cell r="J19">
            <v>1.0499999999999999E-3</v>
          </cell>
        </row>
      </sheetData>
      <sheetData sheetId="6070">
        <row r="19">
          <cell r="J19">
            <v>1.0499999999999999E-3</v>
          </cell>
        </row>
      </sheetData>
      <sheetData sheetId="6071">
        <row r="19">
          <cell r="J19">
            <v>1.0499999999999999E-3</v>
          </cell>
        </row>
      </sheetData>
      <sheetData sheetId="6072">
        <row r="19">
          <cell r="J19">
            <v>1.0499999999999999E-3</v>
          </cell>
        </row>
      </sheetData>
      <sheetData sheetId="6073">
        <row r="19">
          <cell r="J19">
            <v>1.0499999999999999E-3</v>
          </cell>
        </row>
      </sheetData>
      <sheetData sheetId="6074">
        <row r="19">
          <cell r="J19">
            <v>1.0499999999999999E-3</v>
          </cell>
        </row>
      </sheetData>
      <sheetData sheetId="6075">
        <row r="19">
          <cell r="J19">
            <v>1.0499999999999999E-3</v>
          </cell>
        </row>
      </sheetData>
      <sheetData sheetId="6076">
        <row r="19">
          <cell r="J19">
            <v>1.0499999999999999E-3</v>
          </cell>
        </row>
      </sheetData>
      <sheetData sheetId="6077">
        <row r="19">
          <cell r="J19">
            <v>1.0499999999999999E-3</v>
          </cell>
        </row>
      </sheetData>
      <sheetData sheetId="6078">
        <row r="19">
          <cell r="J19">
            <v>1.0499999999999999E-3</v>
          </cell>
        </row>
      </sheetData>
      <sheetData sheetId="6079">
        <row r="19">
          <cell r="J19">
            <v>1.0499999999999999E-3</v>
          </cell>
        </row>
      </sheetData>
      <sheetData sheetId="6080">
        <row r="19">
          <cell r="J19">
            <v>1.0499999999999999E-3</v>
          </cell>
        </row>
      </sheetData>
      <sheetData sheetId="6081">
        <row r="19">
          <cell r="J19">
            <v>1.0499999999999999E-3</v>
          </cell>
        </row>
      </sheetData>
      <sheetData sheetId="6082">
        <row r="19">
          <cell r="J19">
            <v>1.0499999999999999E-3</v>
          </cell>
        </row>
      </sheetData>
      <sheetData sheetId="6083">
        <row r="19">
          <cell r="J19">
            <v>1.0499999999999999E-3</v>
          </cell>
        </row>
      </sheetData>
      <sheetData sheetId="6084">
        <row r="19">
          <cell r="J19">
            <v>1.0499999999999999E-3</v>
          </cell>
        </row>
      </sheetData>
      <sheetData sheetId="6085">
        <row r="19">
          <cell r="J19">
            <v>1.0499999999999999E-3</v>
          </cell>
        </row>
      </sheetData>
      <sheetData sheetId="6086">
        <row r="19">
          <cell r="J19">
            <v>1.0499999999999999E-3</v>
          </cell>
        </row>
      </sheetData>
      <sheetData sheetId="6087">
        <row r="19">
          <cell r="J19">
            <v>1.0499999999999999E-3</v>
          </cell>
        </row>
      </sheetData>
      <sheetData sheetId="6088">
        <row r="19">
          <cell r="J19">
            <v>1.0499999999999999E-3</v>
          </cell>
        </row>
      </sheetData>
      <sheetData sheetId="6089">
        <row r="19">
          <cell r="J19">
            <v>1.0499999999999999E-3</v>
          </cell>
        </row>
      </sheetData>
      <sheetData sheetId="6090">
        <row r="19">
          <cell r="J19">
            <v>1.0499999999999999E-3</v>
          </cell>
        </row>
      </sheetData>
      <sheetData sheetId="6091">
        <row r="19">
          <cell r="J19">
            <v>1.0499999999999999E-3</v>
          </cell>
        </row>
      </sheetData>
      <sheetData sheetId="6092">
        <row r="19">
          <cell r="J19">
            <v>1.0499999999999999E-3</v>
          </cell>
        </row>
      </sheetData>
      <sheetData sheetId="6093">
        <row r="19">
          <cell r="J19">
            <v>1.0499999999999999E-3</v>
          </cell>
        </row>
      </sheetData>
      <sheetData sheetId="6094">
        <row r="19">
          <cell r="J19">
            <v>1.0499999999999999E-3</v>
          </cell>
        </row>
      </sheetData>
      <sheetData sheetId="6095">
        <row r="19">
          <cell r="J19">
            <v>1.0499999999999999E-3</v>
          </cell>
        </row>
      </sheetData>
      <sheetData sheetId="6096">
        <row r="19">
          <cell r="J19">
            <v>1.0499999999999999E-3</v>
          </cell>
        </row>
      </sheetData>
      <sheetData sheetId="6097">
        <row r="19">
          <cell r="J19">
            <v>1.0499999999999999E-3</v>
          </cell>
        </row>
      </sheetData>
      <sheetData sheetId="6098">
        <row r="19">
          <cell r="J19">
            <v>1.0499999999999999E-3</v>
          </cell>
        </row>
      </sheetData>
      <sheetData sheetId="6099">
        <row r="19">
          <cell r="J19">
            <v>1.0499999999999999E-3</v>
          </cell>
        </row>
      </sheetData>
      <sheetData sheetId="6100">
        <row r="19">
          <cell r="J19">
            <v>1.0499999999999999E-3</v>
          </cell>
        </row>
      </sheetData>
      <sheetData sheetId="6101">
        <row r="19">
          <cell r="J19">
            <v>1.0499999999999999E-3</v>
          </cell>
        </row>
      </sheetData>
      <sheetData sheetId="6102">
        <row r="19">
          <cell r="J19">
            <v>1.0499999999999999E-3</v>
          </cell>
        </row>
      </sheetData>
      <sheetData sheetId="6103">
        <row r="19">
          <cell r="J19">
            <v>1.0499999999999999E-3</v>
          </cell>
        </row>
      </sheetData>
      <sheetData sheetId="6104">
        <row r="19">
          <cell r="J19">
            <v>1.0499999999999999E-3</v>
          </cell>
        </row>
      </sheetData>
      <sheetData sheetId="6105">
        <row r="19">
          <cell r="J19">
            <v>1.0499999999999999E-3</v>
          </cell>
        </row>
      </sheetData>
      <sheetData sheetId="6106">
        <row r="19">
          <cell r="J19">
            <v>1.0499999999999999E-3</v>
          </cell>
        </row>
      </sheetData>
      <sheetData sheetId="6107">
        <row r="19">
          <cell r="J19">
            <v>1.0499999999999999E-3</v>
          </cell>
        </row>
      </sheetData>
      <sheetData sheetId="6108">
        <row r="19">
          <cell r="J19">
            <v>1.0499999999999999E-3</v>
          </cell>
        </row>
      </sheetData>
      <sheetData sheetId="6109">
        <row r="19">
          <cell r="J19">
            <v>1.0499999999999999E-3</v>
          </cell>
        </row>
      </sheetData>
      <sheetData sheetId="6110">
        <row r="19">
          <cell r="J19">
            <v>1.0499999999999999E-3</v>
          </cell>
        </row>
      </sheetData>
      <sheetData sheetId="6111">
        <row r="19">
          <cell r="J19">
            <v>1.0499999999999999E-3</v>
          </cell>
        </row>
      </sheetData>
      <sheetData sheetId="6112">
        <row r="19">
          <cell r="J19">
            <v>1.0499999999999999E-3</v>
          </cell>
        </row>
      </sheetData>
      <sheetData sheetId="6113">
        <row r="19">
          <cell r="J19">
            <v>1.0499999999999999E-3</v>
          </cell>
        </row>
      </sheetData>
      <sheetData sheetId="6114">
        <row r="19">
          <cell r="J19">
            <v>1.0499999999999999E-3</v>
          </cell>
        </row>
      </sheetData>
      <sheetData sheetId="6115">
        <row r="19">
          <cell r="J19">
            <v>1.0499999999999999E-3</v>
          </cell>
        </row>
      </sheetData>
      <sheetData sheetId="6116">
        <row r="19">
          <cell r="J19">
            <v>1.0499999999999999E-3</v>
          </cell>
        </row>
      </sheetData>
      <sheetData sheetId="6117">
        <row r="19">
          <cell r="J19">
            <v>1.0499999999999999E-3</v>
          </cell>
        </row>
      </sheetData>
      <sheetData sheetId="6118">
        <row r="19">
          <cell r="J19">
            <v>1.0499999999999999E-3</v>
          </cell>
        </row>
      </sheetData>
      <sheetData sheetId="6119">
        <row r="19">
          <cell r="J19">
            <v>1.0499999999999999E-3</v>
          </cell>
        </row>
      </sheetData>
      <sheetData sheetId="6120">
        <row r="19">
          <cell r="J19">
            <v>1.0499999999999999E-3</v>
          </cell>
        </row>
      </sheetData>
      <sheetData sheetId="6121">
        <row r="19">
          <cell r="J19">
            <v>1.0499999999999999E-3</v>
          </cell>
        </row>
      </sheetData>
      <sheetData sheetId="6122">
        <row r="19">
          <cell r="J19">
            <v>1.0499999999999999E-3</v>
          </cell>
        </row>
      </sheetData>
      <sheetData sheetId="6123">
        <row r="19">
          <cell r="J19">
            <v>1.0499999999999999E-3</v>
          </cell>
        </row>
      </sheetData>
      <sheetData sheetId="6124">
        <row r="19">
          <cell r="J19">
            <v>1.0499999999999999E-3</v>
          </cell>
        </row>
      </sheetData>
      <sheetData sheetId="6125">
        <row r="19">
          <cell r="J19">
            <v>1.0499999999999999E-3</v>
          </cell>
        </row>
      </sheetData>
      <sheetData sheetId="6126">
        <row r="19">
          <cell r="J19">
            <v>1.0499999999999999E-3</v>
          </cell>
        </row>
      </sheetData>
      <sheetData sheetId="6127">
        <row r="19">
          <cell r="J19">
            <v>1.0499999999999999E-3</v>
          </cell>
        </row>
      </sheetData>
      <sheetData sheetId="6128">
        <row r="19">
          <cell r="J19">
            <v>1.0499999999999999E-3</v>
          </cell>
        </row>
      </sheetData>
      <sheetData sheetId="6129">
        <row r="19">
          <cell r="J19">
            <v>1.0499999999999999E-3</v>
          </cell>
        </row>
      </sheetData>
      <sheetData sheetId="6130">
        <row r="19">
          <cell r="J19">
            <v>1.0499999999999999E-3</v>
          </cell>
        </row>
      </sheetData>
      <sheetData sheetId="6131">
        <row r="19">
          <cell r="J19">
            <v>1.0499999999999999E-3</v>
          </cell>
        </row>
      </sheetData>
      <sheetData sheetId="6132">
        <row r="19">
          <cell r="J19">
            <v>1.0499999999999999E-3</v>
          </cell>
        </row>
      </sheetData>
      <sheetData sheetId="6133">
        <row r="19">
          <cell r="J19">
            <v>1.0499999999999999E-3</v>
          </cell>
        </row>
      </sheetData>
      <sheetData sheetId="6134">
        <row r="19">
          <cell r="J19">
            <v>1.0499999999999999E-3</v>
          </cell>
        </row>
      </sheetData>
      <sheetData sheetId="6135">
        <row r="19">
          <cell r="J19">
            <v>1.0499999999999999E-3</v>
          </cell>
        </row>
      </sheetData>
      <sheetData sheetId="6136">
        <row r="19">
          <cell r="J19">
            <v>1.0499999999999999E-3</v>
          </cell>
        </row>
      </sheetData>
      <sheetData sheetId="6137">
        <row r="19">
          <cell r="J19">
            <v>1.0499999999999999E-3</v>
          </cell>
        </row>
      </sheetData>
      <sheetData sheetId="6138">
        <row r="19">
          <cell r="J19">
            <v>1.0499999999999999E-3</v>
          </cell>
        </row>
      </sheetData>
      <sheetData sheetId="6139">
        <row r="19">
          <cell r="J19">
            <v>1.0499999999999999E-3</v>
          </cell>
        </row>
      </sheetData>
      <sheetData sheetId="6140">
        <row r="19">
          <cell r="J19">
            <v>1.0499999999999999E-3</v>
          </cell>
        </row>
      </sheetData>
      <sheetData sheetId="6141">
        <row r="19">
          <cell r="J19">
            <v>1.0499999999999999E-3</v>
          </cell>
        </row>
      </sheetData>
      <sheetData sheetId="6142">
        <row r="19">
          <cell r="J19">
            <v>1.0499999999999999E-3</v>
          </cell>
        </row>
      </sheetData>
      <sheetData sheetId="6143">
        <row r="19">
          <cell r="J19">
            <v>1.0499999999999999E-3</v>
          </cell>
        </row>
      </sheetData>
      <sheetData sheetId="6144">
        <row r="19">
          <cell r="J19">
            <v>1.0499999999999999E-3</v>
          </cell>
        </row>
      </sheetData>
      <sheetData sheetId="6145">
        <row r="19">
          <cell r="J19">
            <v>1.0499999999999999E-3</v>
          </cell>
        </row>
      </sheetData>
      <sheetData sheetId="6146">
        <row r="19">
          <cell r="J19">
            <v>1.0499999999999999E-3</v>
          </cell>
        </row>
      </sheetData>
      <sheetData sheetId="6147">
        <row r="19">
          <cell r="J19">
            <v>1.0499999999999999E-3</v>
          </cell>
        </row>
      </sheetData>
      <sheetData sheetId="6148">
        <row r="19">
          <cell r="J19">
            <v>1.0499999999999999E-3</v>
          </cell>
        </row>
      </sheetData>
      <sheetData sheetId="6149">
        <row r="19">
          <cell r="J19">
            <v>1.0499999999999999E-3</v>
          </cell>
        </row>
      </sheetData>
      <sheetData sheetId="6150">
        <row r="19">
          <cell r="J19">
            <v>1.0499999999999999E-3</v>
          </cell>
        </row>
      </sheetData>
      <sheetData sheetId="6151">
        <row r="19">
          <cell r="J19">
            <v>1.0499999999999999E-3</v>
          </cell>
        </row>
      </sheetData>
      <sheetData sheetId="6152">
        <row r="19">
          <cell r="J19">
            <v>1.0499999999999999E-3</v>
          </cell>
        </row>
      </sheetData>
      <sheetData sheetId="6153">
        <row r="19">
          <cell r="J19">
            <v>1.0499999999999999E-3</v>
          </cell>
        </row>
      </sheetData>
      <sheetData sheetId="6154">
        <row r="19">
          <cell r="J19">
            <v>1.0499999999999999E-3</v>
          </cell>
        </row>
      </sheetData>
      <sheetData sheetId="6155">
        <row r="19">
          <cell r="J19">
            <v>1.0499999999999999E-3</v>
          </cell>
        </row>
      </sheetData>
      <sheetData sheetId="6156">
        <row r="19">
          <cell r="J19">
            <v>1.0499999999999999E-3</v>
          </cell>
        </row>
      </sheetData>
      <sheetData sheetId="6157">
        <row r="19">
          <cell r="J19">
            <v>1.0499999999999999E-3</v>
          </cell>
        </row>
      </sheetData>
      <sheetData sheetId="6158">
        <row r="19">
          <cell r="J19">
            <v>1.0499999999999999E-3</v>
          </cell>
        </row>
      </sheetData>
      <sheetData sheetId="6159">
        <row r="19">
          <cell r="J19">
            <v>1.0499999999999999E-3</v>
          </cell>
        </row>
      </sheetData>
      <sheetData sheetId="6160">
        <row r="19">
          <cell r="J19">
            <v>1.0499999999999999E-3</v>
          </cell>
        </row>
      </sheetData>
      <sheetData sheetId="6161">
        <row r="19">
          <cell r="J19">
            <v>1.0499999999999999E-3</v>
          </cell>
        </row>
      </sheetData>
      <sheetData sheetId="6162">
        <row r="19">
          <cell r="J19">
            <v>1.0499999999999999E-3</v>
          </cell>
        </row>
      </sheetData>
      <sheetData sheetId="6163">
        <row r="19">
          <cell r="J19">
            <v>1.0499999999999999E-3</v>
          </cell>
        </row>
      </sheetData>
      <sheetData sheetId="6164">
        <row r="19">
          <cell r="J19">
            <v>1.0499999999999999E-3</v>
          </cell>
        </row>
      </sheetData>
      <sheetData sheetId="6165">
        <row r="19">
          <cell r="J19">
            <v>1.0499999999999999E-3</v>
          </cell>
        </row>
      </sheetData>
      <sheetData sheetId="6166">
        <row r="19">
          <cell r="J19">
            <v>1.0499999999999999E-3</v>
          </cell>
        </row>
      </sheetData>
      <sheetData sheetId="6167">
        <row r="19">
          <cell r="J19">
            <v>1.0499999999999999E-3</v>
          </cell>
        </row>
      </sheetData>
      <sheetData sheetId="6168">
        <row r="19">
          <cell r="J19">
            <v>1.0499999999999999E-3</v>
          </cell>
        </row>
      </sheetData>
      <sheetData sheetId="6169">
        <row r="19">
          <cell r="J19">
            <v>1.0499999999999999E-3</v>
          </cell>
        </row>
      </sheetData>
      <sheetData sheetId="6170">
        <row r="19">
          <cell r="J19">
            <v>1.0499999999999999E-3</v>
          </cell>
        </row>
      </sheetData>
      <sheetData sheetId="6171">
        <row r="19">
          <cell r="J19">
            <v>1.0499999999999999E-3</v>
          </cell>
        </row>
      </sheetData>
      <sheetData sheetId="6172">
        <row r="19">
          <cell r="J19">
            <v>1.0499999999999999E-3</v>
          </cell>
        </row>
      </sheetData>
      <sheetData sheetId="6173">
        <row r="19">
          <cell r="J19">
            <v>1.0499999999999999E-3</v>
          </cell>
        </row>
      </sheetData>
      <sheetData sheetId="6174">
        <row r="19">
          <cell r="J19">
            <v>1.0499999999999999E-3</v>
          </cell>
        </row>
      </sheetData>
      <sheetData sheetId="6175">
        <row r="19">
          <cell r="J19">
            <v>1.0499999999999999E-3</v>
          </cell>
        </row>
      </sheetData>
      <sheetData sheetId="6176">
        <row r="19">
          <cell r="J19">
            <v>1.0499999999999999E-3</v>
          </cell>
        </row>
      </sheetData>
      <sheetData sheetId="6177">
        <row r="19">
          <cell r="J19">
            <v>1.0499999999999999E-3</v>
          </cell>
        </row>
      </sheetData>
      <sheetData sheetId="6178">
        <row r="19">
          <cell r="J19">
            <v>1.0499999999999999E-3</v>
          </cell>
        </row>
      </sheetData>
      <sheetData sheetId="6179">
        <row r="19">
          <cell r="J19">
            <v>1.0499999999999999E-3</v>
          </cell>
        </row>
      </sheetData>
      <sheetData sheetId="6180">
        <row r="19">
          <cell r="J19">
            <v>1.0499999999999999E-3</v>
          </cell>
        </row>
      </sheetData>
      <sheetData sheetId="6181">
        <row r="19">
          <cell r="J19">
            <v>1.0499999999999999E-3</v>
          </cell>
        </row>
      </sheetData>
      <sheetData sheetId="6182">
        <row r="19">
          <cell r="J19">
            <v>1.0499999999999999E-3</v>
          </cell>
        </row>
      </sheetData>
      <sheetData sheetId="6183">
        <row r="19">
          <cell r="J19">
            <v>1.0499999999999999E-3</v>
          </cell>
        </row>
      </sheetData>
      <sheetData sheetId="6184">
        <row r="19">
          <cell r="J19">
            <v>1.0499999999999999E-3</v>
          </cell>
        </row>
      </sheetData>
      <sheetData sheetId="6185">
        <row r="19">
          <cell r="J19">
            <v>1.0499999999999999E-3</v>
          </cell>
        </row>
      </sheetData>
      <sheetData sheetId="6186">
        <row r="19">
          <cell r="J19">
            <v>1.0499999999999999E-3</v>
          </cell>
        </row>
      </sheetData>
      <sheetData sheetId="6187">
        <row r="19">
          <cell r="J19">
            <v>1.0499999999999999E-3</v>
          </cell>
        </row>
      </sheetData>
      <sheetData sheetId="6188">
        <row r="19">
          <cell r="J19">
            <v>1.0499999999999999E-3</v>
          </cell>
        </row>
      </sheetData>
      <sheetData sheetId="6189">
        <row r="19">
          <cell r="J19">
            <v>1.0499999999999999E-3</v>
          </cell>
        </row>
      </sheetData>
      <sheetData sheetId="6190">
        <row r="19">
          <cell r="J19">
            <v>1.0499999999999999E-3</v>
          </cell>
        </row>
      </sheetData>
      <sheetData sheetId="6191">
        <row r="19">
          <cell r="J19">
            <v>1.0499999999999999E-3</v>
          </cell>
        </row>
      </sheetData>
      <sheetData sheetId="6192">
        <row r="19">
          <cell r="J19">
            <v>1.0499999999999999E-3</v>
          </cell>
        </row>
      </sheetData>
      <sheetData sheetId="6193">
        <row r="19">
          <cell r="J19">
            <v>1.0499999999999999E-3</v>
          </cell>
        </row>
      </sheetData>
      <sheetData sheetId="6194">
        <row r="19">
          <cell r="J19">
            <v>1.0499999999999999E-3</v>
          </cell>
        </row>
      </sheetData>
      <sheetData sheetId="6195">
        <row r="19">
          <cell r="J19">
            <v>1.0499999999999999E-3</v>
          </cell>
        </row>
      </sheetData>
      <sheetData sheetId="6196">
        <row r="19">
          <cell r="J19">
            <v>1.0499999999999999E-3</v>
          </cell>
        </row>
      </sheetData>
      <sheetData sheetId="6197">
        <row r="19">
          <cell r="J19">
            <v>1.0499999999999999E-3</v>
          </cell>
        </row>
      </sheetData>
      <sheetData sheetId="6198">
        <row r="19">
          <cell r="J19">
            <v>1.0499999999999999E-3</v>
          </cell>
        </row>
      </sheetData>
      <sheetData sheetId="6199">
        <row r="19">
          <cell r="J19">
            <v>1.0499999999999999E-3</v>
          </cell>
        </row>
      </sheetData>
      <sheetData sheetId="6200">
        <row r="19">
          <cell r="J19">
            <v>1.0499999999999999E-3</v>
          </cell>
        </row>
      </sheetData>
      <sheetData sheetId="6201">
        <row r="19">
          <cell r="J19">
            <v>1.0499999999999999E-3</v>
          </cell>
        </row>
      </sheetData>
      <sheetData sheetId="6202">
        <row r="19">
          <cell r="J19">
            <v>1.0499999999999999E-3</v>
          </cell>
        </row>
      </sheetData>
      <sheetData sheetId="6203">
        <row r="19">
          <cell r="J19">
            <v>1.0499999999999999E-3</v>
          </cell>
        </row>
      </sheetData>
      <sheetData sheetId="6204">
        <row r="19">
          <cell r="J19">
            <v>1.0499999999999999E-3</v>
          </cell>
        </row>
      </sheetData>
      <sheetData sheetId="6205">
        <row r="19">
          <cell r="J19">
            <v>1.0499999999999999E-3</v>
          </cell>
        </row>
      </sheetData>
      <sheetData sheetId="6206">
        <row r="19">
          <cell r="J19">
            <v>1.0499999999999999E-3</v>
          </cell>
        </row>
      </sheetData>
      <sheetData sheetId="6207">
        <row r="19">
          <cell r="J19">
            <v>1.0499999999999999E-3</v>
          </cell>
        </row>
      </sheetData>
      <sheetData sheetId="6208">
        <row r="19">
          <cell r="J19">
            <v>1.0499999999999999E-3</v>
          </cell>
        </row>
      </sheetData>
      <sheetData sheetId="6209">
        <row r="19">
          <cell r="J19">
            <v>1.0499999999999999E-3</v>
          </cell>
        </row>
      </sheetData>
      <sheetData sheetId="6210">
        <row r="19">
          <cell r="J19">
            <v>1.0499999999999999E-3</v>
          </cell>
        </row>
      </sheetData>
      <sheetData sheetId="6211">
        <row r="19">
          <cell r="J19">
            <v>1.0499999999999999E-3</v>
          </cell>
        </row>
      </sheetData>
      <sheetData sheetId="6212">
        <row r="19">
          <cell r="J19">
            <v>1.0499999999999999E-3</v>
          </cell>
        </row>
      </sheetData>
      <sheetData sheetId="6213">
        <row r="19">
          <cell r="J19">
            <v>1.0499999999999999E-3</v>
          </cell>
        </row>
      </sheetData>
      <sheetData sheetId="6214">
        <row r="19">
          <cell r="J19">
            <v>1.0499999999999999E-3</v>
          </cell>
        </row>
      </sheetData>
      <sheetData sheetId="6215">
        <row r="19">
          <cell r="J19">
            <v>1.0499999999999999E-3</v>
          </cell>
        </row>
      </sheetData>
      <sheetData sheetId="6216">
        <row r="19">
          <cell r="J19">
            <v>1.0499999999999999E-3</v>
          </cell>
        </row>
      </sheetData>
      <sheetData sheetId="6217">
        <row r="19">
          <cell r="J19">
            <v>1.0499999999999999E-3</v>
          </cell>
        </row>
      </sheetData>
      <sheetData sheetId="6218">
        <row r="19">
          <cell r="J19">
            <v>1.0499999999999999E-3</v>
          </cell>
        </row>
      </sheetData>
      <sheetData sheetId="6219">
        <row r="19">
          <cell r="J19">
            <v>1.0499999999999999E-3</v>
          </cell>
        </row>
      </sheetData>
      <sheetData sheetId="6220">
        <row r="19">
          <cell r="J19">
            <v>1.0499999999999999E-3</v>
          </cell>
        </row>
      </sheetData>
      <sheetData sheetId="6221">
        <row r="19">
          <cell r="J19">
            <v>1.0499999999999999E-3</v>
          </cell>
        </row>
      </sheetData>
      <sheetData sheetId="6222">
        <row r="19">
          <cell r="J19">
            <v>1.0499999999999999E-3</v>
          </cell>
        </row>
      </sheetData>
      <sheetData sheetId="6223">
        <row r="19">
          <cell r="J19">
            <v>1.0499999999999999E-3</v>
          </cell>
        </row>
      </sheetData>
      <sheetData sheetId="6224">
        <row r="19">
          <cell r="J19">
            <v>1.0499999999999999E-3</v>
          </cell>
        </row>
      </sheetData>
      <sheetData sheetId="6225">
        <row r="19">
          <cell r="J19">
            <v>1.0499999999999999E-3</v>
          </cell>
        </row>
      </sheetData>
      <sheetData sheetId="6226">
        <row r="19">
          <cell r="J19">
            <v>1.0499999999999999E-3</v>
          </cell>
        </row>
      </sheetData>
      <sheetData sheetId="6227">
        <row r="19">
          <cell r="J19">
            <v>1.0499999999999999E-3</v>
          </cell>
        </row>
      </sheetData>
      <sheetData sheetId="6228">
        <row r="19">
          <cell r="J19">
            <v>1.0499999999999999E-3</v>
          </cell>
        </row>
      </sheetData>
      <sheetData sheetId="6229">
        <row r="19">
          <cell r="J19">
            <v>1.0499999999999999E-3</v>
          </cell>
        </row>
      </sheetData>
      <sheetData sheetId="6230">
        <row r="19">
          <cell r="J19">
            <v>1.0499999999999999E-3</v>
          </cell>
        </row>
      </sheetData>
      <sheetData sheetId="6231">
        <row r="19">
          <cell r="J19">
            <v>1.0499999999999999E-3</v>
          </cell>
        </row>
      </sheetData>
      <sheetData sheetId="6232">
        <row r="19">
          <cell r="J19">
            <v>1.0499999999999999E-3</v>
          </cell>
        </row>
      </sheetData>
      <sheetData sheetId="6233">
        <row r="19">
          <cell r="J19">
            <v>1.0499999999999999E-3</v>
          </cell>
        </row>
      </sheetData>
      <sheetData sheetId="6234">
        <row r="19">
          <cell r="J19">
            <v>1.0499999999999999E-3</v>
          </cell>
        </row>
      </sheetData>
      <sheetData sheetId="6235">
        <row r="19">
          <cell r="J19">
            <v>1.0499999999999999E-3</v>
          </cell>
        </row>
      </sheetData>
      <sheetData sheetId="6236">
        <row r="19">
          <cell r="J19">
            <v>1.0499999999999999E-3</v>
          </cell>
        </row>
      </sheetData>
      <sheetData sheetId="6237">
        <row r="19">
          <cell r="J19">
            <v>1.0499999999999999E-3</v>
          </cell>
        </row>
      </sheetData>
      <sheetData sheetId="6238">
        <row r="19">
          <cell r="J19">
            <v>1.0499999999999999E-3</v>
          </cell>
        </row>
      </sheetData>
      <sheetData sheetId="6239">
        <row r="19">
          <cell r="J19">
            <v>1.0499999999999999E-3</v>
          </cell>
        </row>
      </sheetData>
      <sheetData sheetId="6240">
        <row r="19">
          <cell r="J19">
            <v>1.0499999999999999E-3</v>
          </cell>
        </row>
      </sheetData>
      <sheetData sheetId="6241">
        <row r="19">
          <cell r="J19">
            <v>1.0499999999999999E-3</v>
          </cell>
        </row>
      </sheetData>
      <sheetData sheetId="6242">
        <row r="19">
          <cell r="J19">
            <v>1.0499999999999999E-3</v>
          </cell>
        </row>
      </sheetData>
      <sheetData sheetId="6243">
        <row r="19">
          <cell r="J19">
            <v>1.0499999999999999E-3</v>
          </cell>
        </row>
      </sheetData>
      <sheetData sheetId="6244">
        <row r="19">
          <cell r="J19">
            <v>1.0499999999999999E-3</v>
          </cell>
        </row>
      </sheetData>
      <sheetData sheetId="6245">
        <row r="19">
          <cell r="J19">
            <v>1.0499999999999999E-3</v>
          </cell>
        </row>
      </sheetData>
      <sheetData sheetId="6246">
        <row r="19">
          <cell r="J19">
            <v>1.0499999999999999E-3</v>
          </cell>
        </row>
      </sheetData>
      <sheetData sheetId="6247">
        <row r="19">
          <cell r="J19">
            <v>1.0499999999999999E-3</v>
          </cell>
        </row>
      </sheetData>
      <sheetData sheetId="6248">
        <row r="19">
          <cell r="J19">
            <v>1.0499999999999999E-3</v>
          </cell>
        </row>
      </sheetData>
      <sheetData sheetId="6249">
        <row r="19">
          <cell r="J19">
            <v>1.0499999999999999E-3</v>
          </cell>
        </row>
      </sheetData>
      <sheetData sheetId="6250">
        <row r="19">
          <cell r="J19">
            <v>1.0499999999999999E-3</v>
          </cell>
        </row>
      </sheetData>
      <sheetData sheetId="6251">
        <row r="19">
          <cell r="J19">
            <v>1.0499999999999999E-3</v>
          </cell>
        </row>
      </sheetData>
      <sheetData sheetId="6252">
        <row r="19">
          <cell r="J19">
            <v>1.0499999999999999E-3</v>
          </cell>
        </row>
      </sheetData>
      <sheetData sheetId="6253">
        <row r="19">
          <cell r="J19">
            <v>1.0499999999999999E-3</v>
          </cell>
        </row>
      </sheetData>
      <sheetData sheetId="6254">
        <row r="19">
          <cell r="J19">
            <v>1.0499999999999999E-3</v>
          </cell>
        </row>
      </sheetData>
      <sheetData sheetId="6255">
        <row r="19">
          <cell r="J19">
            <v>1.0499999999999999E-3</v>
          </cell>
        </row>
      </sheetData>
      <sheetData sheetId="6256">
        <row r="19">
          <cell r="J19">
            <v>1.0499999999999999E-3</v>
          </cell>
        </row>
      </sheetData>
      <sheetData sheetId="6257">
        <row r="19">
          <cell r="J19">
            <v>1.0499999999999999E-3</v>
          </cell>
        </row>
      </sheetData>
      <sheetData sheetId="6258">
        <row r="19">
          <cell r="J19">
            <v>1.0499999999999999E-3</v>
          </cell>
        </row>
      </sheetData>
      <sheetData sheetId="6259">
        <row r="19">
          <cell r="J19">
            <v>1.0499999999999999E-3</v>
          </cell>
        </row>
      </sheetData>
      <sheetData sheetId="6260">
        <row r="19">
          <cell r="J19">
            <v>1.0499999999999999E-3</v>
          </cell>
        </row>
      </sheetData>
      <sheetData sheetId="6261">
        <row r="19">
          <cell r="J19">
            <v>1.0499999999999999E-3</v>
          </cell>
        </row>
      </sheetData>
      <sheetData sheetId="6262">
        <row r="19">
          <cell r="J19">
            <v>1.0499999999999999E-3</v>
          </cell>
        </row>
      </sheetData>
      <sheetData sheetId="6263">
        <row r="19">
          <cell r="J19">
            <v>1.0499999999999999E-3</v>
          </cell>
        </row>
      </sheetData>
      <sheetData sheetId="6264">
        <row r="19">
          <cell r="J19">
            <v>1.0499999999999999E-3</v>
          </cell>
        </row>
      </sheetData>
      <sheetData sheetId="6265">
        <row r="19">
          <cell r="J19">
            <v>1.0499999999999999E-3</v>
          </cell>
        </row>
      </sheetData>
      <sheetData sheetId="6266">
        <row r="19">
          <cell r="J19">
            <v>1.0499999999999999E-3</v>
          </cell>
        </row>
      </sheetData>
      <sheetData sheetId="6267">
        <row r="19">
          <cell r="J19">
            <v>1.0499999999999999E-3</v>
          </cell>
        </row>
      </sheetData>
      <sheetData sheetId="6268">
        <row r="19">
          <cell r="J19">
            <v>1.0499999999999999E-3</v>
          </cell>
        </row>
      </sheetData>
      <sheetData sheetId="6269">
        <row r="19">
          <cell r="J19">
            <v>1.0499999999999999E-3</v>
          </cell>
        </row>
      </sheetData>
      <sheetData sheetId="6270">
        <row r="19">
          <cell r="J19">
            <v>1.0499999999999999E-3</v>
          </cell>
        </row>
      </sheetData>
      <sheetData sheetId="6271">
        <row r="19">
          <cell r="J19">
            <v>1.0499999999999999E-3</v>
          </cell>
        </row>
      </sheetData>
      <sheetData sheetId="6272">
        <row r="19">
          <cell r="J19">
            <v>1.0499999999999999E-3</v>
          </cell>
        </row>
      </sheetData>
      <sheetData sheetId="6273">
        <row r="19">
          <cell r="J19">
            <v>1.0499999999999999E-3</v>
          </cell>
        </row>
      </sheetData>
      <sheetData sheetId="6274">
        <row r="19">
          <cell r="J19">
            <v>1.0499999999999999E-3</v>
          </cell>
        </row>
      </sheetData>
      <sheetData sheetId="6275">
        <row r="19">
          <cell r="J19">
            <v>1.0499999999999999E-3</v>
          </cell>
        </row>
      </sheetData>
      <sheetData sheetId="6276">
        <row r="19">
          <cell r="J19">
            <v>1.0499999999999999E-3</v>
          </cell>
        </row>
      </sheetData>
      <sheetData sheetId="6277">
        <row r="19">
          <cell r="J19">
            <v>1.0499999999999999E-3</v>
          </cell>
        </row>
      </sheetData>
      <sheetData sheetId="6278">
        <row r="19">
          <cell r="J19">
            <v>1.0499999999999999E-3</v>
          </cell>
        </row>
      </sheetData>
      <sheetData sheetId="6279">
        <row r="19">
          <cell r="J19">
            <v>1.0499999999999999E-3</v>
          </cell>
        </row>
      </sheetData>
      <sheetData sheetId="6280">
        <row r="19">
          <cell r="J19">
            <v>1.0499999999999999E-3</v>
          </cell>
        </row>
      </sheetData>
      <sheetData sheetId="6281">
        <row r="19">
          <cell r="J19">
            <v>1.0499999999999999E-3</v>
          </cell>
        </row>
      </sheetData>
      <sheetData sheetId="6282">
        <row r="19">
          <cell r="J19">
            <v>1.0499999999999999E-3</v>
          </cell>
        </row>
      </sheetData>
      <sheetData sheetId="6283">
        <row r="19">
          <cell r="J19">
            <v>1.0499999999999999E-3</v>
          </cell>
        </row>
      </sheetData>
      <sheetData sheetId="6284">
        <row r="19">
          <cell r="J19">
            <v>1.0499999999999999E-3</v>
          </cell>
        </row>
      </sheetData>
      <sheetData sheetId="6285">
        <row r="19">
          <cell r="J19">
            <v>1.0499999999999999E-3</v>
          </cell>
        </row>
      </sheetData>
      <sheetData sheetId="6286">
        <row r="19">
          <cell r="J19">
            <v>1.0499999999999999E-3</v>
          </cell>
        </row>
      </sheetData>
      <sheetData sheetId="6287">
        <row r="19">
          <cell r="J19">
            <v>1.0499999999999999E-3</v>
          </cell>
        </row>
      </sheetData>
      <sheetData sheetId="6288">
        <row r="19">
          <cell r="J19">
            <v>1.0499999999999999E-3</v>
          </cell>
        </row>
      </sheetData>
      <sheetData sheetId="6289">
        <row r="19">
          <cell r="J19">
            <v>1.0499999999999999E-3</v>
          </cell>
        </row>
      </sheetData>
      <sheetData sheetId="6290">
        <row r="19">
          <cell r="J19">
            <v>1.0499999999999999E-3</v>
          </cell>
        </row>
      </sheetData>
      <sheetData sheetId="6291">
        <row r="19">
          <cell r="J19">
            <v>1.0499999999999999E-3</v>
          </cell>
        </row>
      </sheetData>
      <sheetData sheetId="6292">
        <row r="19">
          <cell r="J19">
            <v>1.0499999999999999E-3</v>
          </cell>
        </row>
      </sheetData>
      <sheetData sheetId="6293">
        <row r="19">
          <cell r="J19">
            <v>1.0499999999999999E-3</v>
          </cell>
        </row>
      </sheetData>
      <sheetData sheetId="6294">
        <row r="19">
          <cell r="J19">
            <v>1.0499999999999999E-3</v>
          </cell>
        </row>
      </sheetData>
      <sheetData sheetId="6295">
        <row r="19">
          <cell r="J19">
            <v>1.0499999999999999E-3</v>
          </cell>
        </row>
      </sheetData>
      <sheetData sheetId="6296">
        <row r="19">
          <cell r="J19">
            <v>1.0499999999999999E-3</v>
          </cell>
        </row>
      </sheetData>
      <sheetData sheetId="6297">
        <row r="19">
          <cell r="J19">
            <v>1.0499999999999999E-3</v>
          </cell>
        </row>
      </sheetData>
      <sheetData sheetId="6298">
        <row r="19">
          <cell r="J19">
            <v>1.0499999999999999E-3</v>
          </cell>
        </row>
      </sheetData>
      <sheetData sheetId="6299">
        <row r="19">
          <cell r="J19">
            <v>1.0499999999999999E-3</v>
          </cell>
        </row>
      </sheetData>
      <sheetData sheetId="6300">
        <row r="19">
          <cell r="J19">
            <v>1.0499999999999999E-3</v>
          </cell>
        </row>
      </sheetData>
      <sheetData sheetId="6301">
        <row r="19">
          <cell r="J19">
            <v>1.0499999999999999E-3</v>
          </cell>
        </row>
      </sheetData>
      <sheetData sheetId="6302">
        <row r="19">
          <cell r="J19">
            <v>1.0499999999999999E-3</v>
          </cell>
        </row>
      </sheetData>
      <sheetData sheetId="6303">
        <row r="19">
          <cell r="J19">
            <v>1.0499999999999999E-3</v>
          </cell>
        </row>
      </sheetData>
      <sheetData sheetId="6304">
        <row r="19">
          <cell r="J19">
            <v>1.0499999999999999E-3</v>
          </cell>
        </row>
      </sheetData>
      <sheetData sheetId="6305">
        <row r="19">
          <cell r="J19">
            <v>1.0499999999999999E-3</v>
          </cell>
        </row>
      </sheetData>
      <sheetData sheetId="6306">
        <row r="19">
          <cell r="J19">
            <v>1.0499999999999999E-3</v>
          </cell>
        </row>
      </sheetData>
      <sheetData sheetId="6307">
        <row r="19">
          <cell r="J19">
            <v>1.0499999999999999E-3</v>
          </cell>
        </row>
      </sheetData>
      <sheetData sheetId="6308">
        <row r="19">
          <cell r="J19">
            <v>1.0499999999999999E-3</v>
          </cell>
        </row>
      </sheetData>
      <sheetData sheetId="6309">
        <row r="19">
          <cell r="J19">
            <v>1.0499999999999999E-3</v>
          </cell>
        </row>
      </sheetData>
      <sheetData sheetId="6310">
        <row r="19">
          <cell r="J19">
            <v>1.0499999999999999E-3</v>
          </cell>
        </row>
      </sheetData>
      <sheetData sheetId="6311">
        <row r="19">
          <cell r="J19">
            <v>1.0499999999999999E-3</v>
          </cell>
        </row>
      </sheetData>
      <sheetData sheetId="6312">
        <row r="19">
          <cell r="J19">
            <v>1.0499999999999999E-3</v>
          </cell>
        </row>
      </sheetData>
      <sheetData sheetId="6313">
        <row r="19">
          <cell r="J19">
            <v>1.0499999999999999E-3</v>
          </cell>
        </row>
      </sheetData>
      <sheetData sheetId="6314">
        <row r="19">
          <cell r="J19">
            <v>1.0499999999999999E-3</v>
          </cell>
        </row>
      </sheetData>
      <sheetData sheetId="6315">
        <row r="19">
          <cell r="J19">
            <v>1.0499999999999999E-3</v>
          </cell>
        </row>
      </sheetData>
      <sheetData sheetId="6316">
        <row r="19">
          <cell r="J19">
            <v>1.0499999999999999E-3</v>
          </cell>
        </row>
      </sheetData>
      <sheetData sheetId="6317">
        <row r="19">
          <cell r="J19">
            <v>1.0499999999999999E-3</v>
          </cell>
        </row>
      </sheetData>
      <sheetData sheetId="6318">
        <row r="19">
          <cell r="J19">
            <v>1.0499999999999999E-3</v>
          </cell>
        </row>
      </sheetData>
      <sheetData sheetId="6319">
        <row r="19">
          <cell r="J19">
            <v>1.0499999999999999E-3</v>
          </cell>
        </row>
      </sheetData>
      <sheetData sheetId="6320">
        <row r="19">
          <cell r="J19">
            <v>1.0499999999999999E-3</v>
          </cell>
        </row>
      </sheetData>
      <sheetData sheetId="6321">
        <row r="19">
          <cell r="J19">
            <v>1.0499999999999999E-3</v>
          </cell>
        </row>
      </sheetData>
      <sheetData sheetId="6322">
        <row r="19">
          <cell r="J19">
            <v>1.0499999999999999E-3</v>
          </cell>
        </row>
      </sheetData>
      <sheetData sheetId="6323">
        <row r="19">
          <cell r="J19">
            <v>1.0499999999999999E-3</v>
          </cell>
        </row>
      </sheetData>
      <sheetData sheetId="6324">
        <row r="19">
          <cell r="J19">
            <v>1.0499999999999999E-3</v>
          </cell>
        </row>
      </sheetData>
      <sheetData sheetId="6325">
        <row r="19">
          <cell r="J19">
            <v>1.0499999999999999E-3</v>
          </cell>
        </row>
      </sheetData>
      <sheetData sheetId="6326">
        <row r="19">
          <cell r="J19">
            <v>1.0499999999999999E-3</v>
          </cell>
        </row>
      </sheetData>
      <sheetData sheetId="6327">
        <row r="19">
          <cell r="J19">
            <v>1.0499999999999999E-3</v>
          </cell>
        </row>
      </sheetData>
      <sheetData sheetId="6328">
        <row r="19">
          <cell r="J19">
            <v>1.0499999999999999E-3</v>
          </cell>
        </row>
      </sheetData>
      <sheetData sheetId="6329">
        <row r="19">
          <cell r="J19">
            <v>1.0499999999999999E-3</v>
          </cell>
        </row>
      </sheetData>
      <sheetData sheetId="6330">
        <row r="19">
          <cell r="J19">
            <v>1.0499999999999999E-3</v>
          </cell>
        </row>
      </sheetData>
      <sheetData sheetId="6331">
        <row r="19">
          <cell r="J19">
            <v>1.0499999999999999E-3</v>
          </cell>
        </row>
      </sheetData>
      <sheetData sheetId="6332">
        <row r="19">
          <cell r="J19">
            <v>1.0499999999999999E-3</v>
          </cell>
        </row>
      </sheetData>
      <sheetData sheetId="6333">
        <row r="19">
          <cell r="J19">
            <v>1.0499999999999999E-3</v>
          </cell>
        </row>
      </sheetData>
      <sheetData sheetId="6334">
        <row r="19">
          <cell r="J19">
            <v>1.0499999999999999E-3</v>
          </cell>
        </row>
      </sheetData>
      <sheetData sheetId="6335">
        <row r="19">
          <cell r="J19">
            <v>1.0499999999999999E-3</v>
          </cell>
        </row>
      </sheetData>
      <sheetData sheetId="6336">
        <row r="19">
          <cell r="J19">
            <v>1.0499999999999999E-3</v>
          </cell>
        </row>
      </sheetData>
      <sheetData sheetId="6337">
        <row r="19">
          <cell r="J19">
            <v>1.0499999999999999E-3</v>
          </cell>
        </row>
      </sheetData>
      <sheetData sheetId="6338">
        <row r="19">
          <cell r="J19">
            <v>1.0499999999999999E-3</v>
          </cell>
        </row>
      </sheetData>
      <sheetData sheetId="6339">
        <row r="19">
          <cell r="J19">
            <v>1.0499999999999999E-3</v>
          </cell>
        </row>
      </sheetData>
      <sheetData sheetId="6340">
        <row r="19">
          <cell r="J19">
            <v>1.0499999999999999E-3</v>
          </cell>
        </row>
      </sheetData>
      <sheetData sheetId="6341">
        <row r="19">
          <cell r="J19">
            <v>1.0499999999999999E-3</v>
          </cell>
        </row>
      </sheetData>
      <sheetData sheetId="6342">
        <row r="19">
          <cell r="J19">
            <v>1.0499999999999999E-3</v>
          </cell>
        </row>
      </sheetData>
      <sheetData sheetId="6343">
        <row r="19">
          <cell r="J19">
            <v>1.0499999999999999E-3</v>
          </cell>
        </row>
      </sheetData>
      <sheetData sheetId="6344">
        <row r="19">
          <cell r="J19">
            <v>1.0499999999999999E-3</v>
          </cell>
        </row>
      </sheetData>
      <sheetData sheetId="6345">
        <row r="19">
          <cell r="J19">
            <v>1.0499999999999999E-3</v>
          </cell>
        </row>
      </sheetData>
      <sheetData sheetId="6346">
        <row r="19">
          <cell r="J19">
            <v>1.0499999999999999E-3</v>
          </cell>
        </row>
      </sheetData>
      <sheetData sheetId="6347">
        <row r="19">
          <cell r="J19">
            <v>1.0499999999999999E-3</v>
          </cell>
        </row>
      </sheetData>
      <sheetData sheetId="6348">
        <row r="19">
          <cell r="J19">
            <v>1.0499999999999999E-3</v>
          </cell>
        </row>
      </sheetData>
      <sheetData sheetId="6349">
        <row r="19">
          <cell r="J19">
            <v>1.0499999999999999E-3</v>
          </cell>
        </row>
      </sheetData>
      <sheetData sheetId="6350">
        <row r="19">
          <cell r="J19">
            <v>1.0499999999999999E-3</v>
          </cell>
        </row>
      </sheetData>
      <sheetData sheetId="6351">
        <row r="19">
          <cell r="J19">
            <v>1.0499999999999999E-3</v>
          </cell>
        </row>
      </sheetData>
      <sheetData sheetId="6352">
        <row r="19">
          <cell r="J19">
            <v>1.0499999999999999E-3</v>
          </cell>
        </row>
      </sheetData>
      <sheetData sheetId="6353">
        <row r="19">
          <cell r="J19">
            <v>1.0499999999999999E-3</v>
          </cell>
        </row>
      </sheetData>
      <sheetData sheetId="6354">
        <row r="19">
          <cell r="J19">
            <v>1.0499999999999999E-3</v>
          </cell>
        </row>
      </sheetData>
      <sheetData sheetId="6355">
        <row r="19">
          <cell r="J19">
            <v>1.0499999999999999E-3</v>
          </cell>
        </row>
      </sheetData>
      <sheetData sheetId="6356">
        <row r="19">
          <cell r="J19">
            <v>1.0499999999999999E-3</v>
          </cell>
        </row>
      </sheetData>
      <sheetData sheetId="6357">
        <row r="19">
          <cell r="J19">
            <v>1.0499999999999999E-3</v>
          </cell>
        </row>
      </sheetData>
      <sheetData sheetId="6358">
        <row r="19">
          <cell r="J19">
            <v>1.0499999999999999E-3</v>
          </cell>
        </row>
      </sheetData>
      <sheetData sheetId="6359">
        <row r="19">
          <cell r="J19">
            <v>1.0499999999999999E-3</v>
          </cell>
        </row>
      </sheetData>
      <sheetData sheetId="6360">
        <row r="19">
          <cell r="J19">
            <v>1.0499999999999999E-3</v>
          </cell>
        </row>
      </sheetData>
      <sheetData sheetId="6361">
        <row r="19">
          <cell r="J19">
            <v>1.0499999999999999E-3</v>
          </cell>
        </row>
      </sheetData>
      <sheetData sheetId="6362">
        <row r="19">
          <cell r="J19">
            <v>1.0499999999999999E-3</v>
          </cell>
        </row>
      </sheetData>
      <sheetData sheetId="6363">
        <row r="19">
          <cell r="J19">
            <v>1.0499999999999999E-3</v>
          </cell>
        </row>
      </sheetData>
      <sheetData sheetId="6364">
        <row r="19">
          <cell r="J19">
            <v>1.0499999999999999E-3</v>
          </cell>
        </row>
      </sheetData>
      <sheetData sheetId="6365">
        <row r="19">
          <cell r="J19">
            <v>1.0499999999999999E-3</v>
          </cell>
        </row>
      </sheetData>
      <sheetData sheetId="6366">
        <row r="19">
          <cell r="J19">
            <v>1.0499999999999999E-3</v>
          </cell>
        </row>
      </sheetData>
      <sheetData sheetId="6367">
        <row r="19">
          <cell r="J19">
            <v>1.0499999999999999E-3</v>
          </cell>
        </row>
      </sheetData>
      <sheetData sheetId="6368">
        <row r="19">
          <cell r="J19">
            <v>1.0499999999999999E-3</v>
          </cell>
        </row>
      </sheetData>
      <sheetData sheetId="6369">
        <row r="19">
          <cell r="J19">
            <v>1.0499999999999999E-3</v>
          </cell>
        </row>
      </sheetData>
      <sheetData sheetId="6370">
        <row r="19">
          <cell r="J19">
            <v>1.0499999999999999E-3</v>
          </cell>
        </row>
      </sheetData>
      <sheetData sheetId="6371">
        <row r="19">
          <cell r="J19">
            <v>1.0499999999999999E-3</v>
          </cell>
        </row>
      </sheetData>
      <sheetData sheetId="6372">
        <row r="19">
          <cell r="J19">
            <v>1.0499999999999999E-3</v>
          </cell>
        </row>
      </sheetData>
      <sheetData sheetId="6373">
        <row r="19">
          <cell r="J19">
            <v>1.0499999999999999E-3</v>
          </cell>
        </row>
      </sheetData>
      <sheetData sheetId="6374">
        <row r="19">
          <cell r="J19">
            <v>1.0499999999999999E-3</v>
          </cell>
        </row>
      </sheetData>
      <sheetData sheetId="6375">
        <row r="19">
          <cell r="J19">
            <v>1.0499999999999999E-3</v>
          </cell>
        </row>
      </sheetData>
      <sheetData sheetId="6376">
        <row r="19">
          <cell r="J19">
            <v>1.0499999999999999E-3</v>
          </cell>
        </row>
      </sheetData>
      <sheetData sheetId="6377">
        <row r="19">
          <cell r="J19">
            <v>1.0499999999999999E-3</v>
          </cell>
        </row>
      </sheetData>
      <sheetData sheetId="6378">
        <row r="19">
          <cell r="J19">
            <v>1.0499999999999999E-3</v>
          </cell>
        </row>
      </sheetData>
      <sheetData sheetId="6379">
        <row r="19">
          <cell r="J19">
            <v>1.0499999999999999E-3</v>
          </cell>
        </row>
      </sheetData>
      <sheetData sheetId="6380">
        <row r="19">
          <cell r="J19">
            <v>1.0499999999999999E-3</v>
          </cell>
        </row>
      </sheetData>
      <sheetData sheetId="6381">
        <row r="19">
          <cell r="J19">
            <v>1.0499999999999999E-3</v>
          </cell>
        </row>
      </sheetData>
      <sheetData sheetId="6382">
        <row r="19">
          <cell r="J19">
            <v>1.0499999999999999E-3</v>
          </cell>
        </row>
      </sheetData>
      <sheetData sheetId="6383">
        <row r="19">
          <cell r="J19">
            <v>1.0499999999999999E-3</v>
          </cell>
        </row>
      </sheetData>
      <sheetData sheetId="6384">
        <row r="19">
          <cell r="J19">
            <v>1.0499999999999999E-3</v>
          </cell>
        </row>
      </sheetData>
      <sheetData sheetId="6385">
        <row r="19">
          <cell r="J19">
            <v>1.0499999999999999E-3</v>
          </cell>
        </row>
      </sheetData>
      <sheetData sheetId="6386">
        <row r="19">
          <cell r="J19">
            <v>1.0499999999999999E-3</v>
          </cell>
        </row>
      </sheetData>
      <sheetData sheetId="6387">
        <row r="19">
          <cell r="J19">
            <v>1.0499999999999999E-3</v>
          </cell>
        </row>
      </sheetData>
      <sheetData sheetId="6388">
        <row r="19">
          <cell r="J19">
            <v>1.0499999999999999E-3</v>
          </cell>
        </row>
      </sheetData>
      <sheetData sheetId="6389">
        <row r="19">
          <cell r="J19">
            <v>1.0499999999999999E-3</v>
          </cell>
        </row>
      </sheetData>
      <sheetData sheetId="6390">
        <row r="19">
          <cell r="J19">
            <v>1.0499999999999999E-3</v>
          </cell>
        </row>
      </sheetData>
      <sheetData sheetId="6391">
        <row r="19">
          <cell r="J19">
            <v>1.0499999999999999E-3</v>
          </cell>
        </row>
      </sheetData>
      <sheetData sheetId="6392">
        <row r="19">
          <cell r="J19">
            <v>1.0499999999999999E-3</v>
          </cell>
        </row>
      </sheetData>
      <sheetData sheetId="6393">
        <row r="19">
          <cell r="J19">
            <v>1.0499999999999999E-3</v>
          </cell>
        </row>
      </sheetData>
      <sheetData sheetId="6394">
        <row r="19">
          <cell r="J19">
            <v>1.0499999999999999E-3</v>
          </cell>
        </row>
      </sheetData>
      <sheetData sheetId="6395">
        <row r="19">
          <cell r="J19">
            <v>1.0499999999999999E-3</v>
          </cell>
        </row>
      </sheetData>
      <sheetData sheetId="6396">
        <row r="19">
          <cell r="J19">
            <v>1.0499999999999999E-3</v>
          </cell>
        </row>
      </sheetData>
      <sheetData sheetId="6397">
        <row r="19">
          <cell r="J19">
            <v>1.0499999999999999E-3</v>
          </cell>
        </row>
      </sheetData>
      <sheetData sheetId="6398">
        <row r="19">
          <cell r="J19">
            <v>1.0499999999999999E-3</v>
          </cell>
        </row>
      </sheetData>
      <sheetData sheetId="6399">
        <row r="19">
          <cell r="J19">
            <v>1.0499999999999999E-3</v>
          </cell>
        </row>
      </sheetData>
      <sheetData sheetId="6400">
        <row r="19">
          <cell r="J19">
            <v>1.0499999999999999E-3</v>
          </cell>
        </row>
      </sheetData>
      <sheetData sheetId="6401">
        <row r="19">
          <cell r="J19">
            <v>1.0499999999999999E-3</v>
          </cell>
        </row>
      </sheetData>
      <sheetData sheetId="6402">
        <row r="19">
          <cell r="J19">
            <v>1.0499999999999999E-3</v>
          </cell>
        </row>
      </sheetData>
      <sheetData sheetId="6403">
        <row r="19">
          <cell r="J19">
            <v>1.0499999999999999E-3</v>
          </cell>
        </row>
      </sheetData>
      <sheetData sheetId="6404">
        <row r="19">
          <cell r="J19">
            <v>1.0499999999999999E-3</v>
          </cell>
        </row>
      </sheetData>
      <sheetData sheetId="6405">
        <row r="19">
          <cell r="J19">
            <v>1.0499999999999999E-3</v>
          </cell>
        </row>
      </sheetData>
      <sheetData sheetId="6406">
        <row r="19">
          <cell r="J19">
            <v>1.0499999999999999E-3</v>
          </cell>
        </row>
      </sheetData>
      <sheetData sheetId="6407">
        <row r="19">
          <cell r="J19">
            <v>1.0499999999999999E-3</v>
          </cell>
        </row>
      </sheetData>
      <sheetData sheetId="6408">
        <row r="19">
          <cell r="J19">
            <v>1.0499999999999999E-3</v>
          </cell>
        </row>
      </sheetData>
      <sheetData sheetId="6409">
        <row r="19">
          <cell r="J19">
            <v>1.0499999999999999E-3</v>
          </cell>
        </row>
      </sheetData>
      <sheetData sheetId="6410">
        <row r="19">
          <cell r="J19">
            <v>1.0499999999999999E-3</v>
          </cell>
        </row>
      </sheetData>
      <sheetData sheetId="6411">
        <row r="19">
          <cell r="J19">
            <v>1.0499999999999999E-3</v>
          </cell>
        </row>
      </sheetData>
      <sheetData sheetId="6412">
        <row r="19">
          <cell r="J19">
            <v>1.0499999999999999E-3</v>
          </cell>
        </row>
      </sheetData>
      <sheetData sheetId="6413">
        <row r="19">
          <cell r="J19">
            <v>1.0499999999999999E-3</v>
          </cell>
        </row>
      </sheetData>
      <sheetData sheetId="6414">
        <row r="19">
          <cell r="J19">
            <v>1.0499999999999999E-3</v>
          </cell>
        </row>
      </sheetData>
      <sheetData sheetId="6415">
        <row r="19">
          <cell r="J19">
            <v>1.0499999999999999E-3</v>
          </cell>
        </row>
      </sheetData>
      <sheetData sheetId="6416">
        <row r="19">
          <cell r="J19">
            <v>1.0499999999999999E-3</v>
          </cell>
        </row>
      </sheetData>
      <sheetData sheetId="6417">
        <row r="19">
          <cell r="J19">
            <v>1.0499999999999999E-3</v>
          </cell>
        </row>
      </sheetData>
      <sheetData sheetId="6418">
        <row r="19">
          <cell r="J19">
            <v>1.0499999999999999E-3</v>
          </cell>
        </row>
      </sheetData>
      <sheetData sheetId="6419">
        <row r="19">
          <cell r="J19">
            <v>1.0499999999999999E-3</v>
          </cell>
        </row>
      </sheetData>
      <sheetData sheetId="6420">
        <row r="19">
          <cell r="J19">
            <v>1.0499999999999999E-3</v>
          </cell>
        </row>
      </sheetData>
      <sheetData sheetId="6421">
        <row r="19">
          <cell r="J19">
            <v>1.0499999999999999E-3</v>
          </cell>
        </row>
      </sheetData>
      <sheetData sheetId="6422">
        <row r="19">
          <cell r="J19">
            <v>1.0499999999999999E-3</v>
          </cell>
        </row>
      </sheetData>
      <sheetData sheetId="6423">
        <row r="19">
          <cell r="J19">
            <v>1.0499999999999999E-3</v>
          </cell>
        </row>
      </sheetData>
      <sheetData sheetId="6424">
        <row r="19">
          <cell r="J19">
            <v>1.0499999999999999E-3</v>
          </cell>
        </row>
      </sheetData>
      <sheetData sheetId="6425">
        <row r="19">
          <cell r="J19">
            <v>1.0499999999999999E-3</v>
          </cell>
        </row>
      </sheetData>
      <sheetData sheetId="6426">
        <row r="19">
          <cell r="J19">
            <v>1.0499999999999999E-3</v>
          </cell>
        </row>
      </sheetData>
      <sheetData sheetId="6427">
        <row r="19">
          <cell r="J19">
            <v>1.0499999999999999E-3</v>
          </cell>
        </row>
      </sheetData>
      <sheetData sheetId="6428">
        <row r="19">
          <cell r="J19">
            <v>1.0499999999999999E-3</v>
          </cell>
        </row>
      </sheetData>
      <sheetData sheetId="6429">
        <row r="19">
          <cell r="J19">
            <v>1.0499999999999999E-3</v>
          </cell>
        </row>
      </sheetData>
      <sheetData sheetId="6430">
        <row r="19">
          <cell r="J19">
            <v>1.0499999999999999E-3</v>
          </cell>
        </row>
      </sheetData>
      <sheetData sheetId="6431">
        <row r="19">
          <cell r="J19">
            <v>1.0499999999999999E-3</v>
          </cell>
        </row>
      </sheetData>
      <sheetData sheetId="6432">
        <row r="19">
          <cell r="J19">
            <v>1.0499999999999999E-3</v>
          </cell>
        </row>
      </sheetData>
      <sheetData sheetId="6433">
        <row r="19">
          <cell r="J19">
            <v>1.0499999999999999E-3</v>
          </cell>
        </row>
      </sheetData>
      <sheetData sheetId="6434">
        <row r="19">
          <cell r="J19">
            <v>1.0499999999999999E-3</v>
          </cell>
        </row>
      </sheetData>
      <sheetData sheetId="6435">
        <row r="19">
          <cell r="J19">
            <v>1.0499999999999999E-3</v>
          </cell>
        </row>
      </sheetData>
      <sheetData sheetId="6436">
        <row r="19">
          <cell r="J19">
            <v>1.0499999999999999E-3</v>
          </cell>
        </row>
      </sheetData>
      <sheetData sheetId="6437">
        <row r="19">
          <cell r="J19">
            <v>1.0499999999999999E-3</v>
          </cell>
        </row>
      </sheetData>
      <sheetData sheetId="6438">
        <row r="19">
          <cell r="J19">
            <v>1.0499999999999999E-3</v>
          </cell>
        </row>
      </sheetData>
      <sheetData sheetId="6439">
        <row r="19">
          <cell r="J19">
            <v>1.0499999999999999E-3</v>
          </cell>
        </row>
      </sheetData>
      <sheetData sheetId="6440">
        <row r="19">
          <cell r="J19">
            <v>1.0499999999999999E-3</v>
          </cell>
        </row>
      </sheetData>
      <sheetData sheetId="6441">
        <row r="19">
          <cell r="J19">
            <v>1.0499999999999999E-3</v>
          </cell>
        </row>
      </sheetData>
      <sheetData sheetId="6442">
        <row r="19">
          <cell r="J19">
            <v>1.0499999999999999E-3</v>
          </cell>
        </row>
      </sheetData>
      <sheetData sheetId="6443">
        <row r="19">
          <cell r="J19">
            <v>1.0499999999999999E-3</v>
          </cell>
        </row>
      </sheetData>
      <sheetData sheetId="6444">
        <row r="19">
          <cell r="J19">
            <v>1.0499999999999999E-3</v>
          </cell>
        </row>
      </sheetData>
      <sheetData sheetId="6445">
        <row r="19">
          <cell r="J19">
            <v>1.0499999999999999E-3</v>
          </cell>
        </row>
      </sheetData>
      <sheetData sheetId="6446">
        <row r="19">
          <cell r="J19">
            <v>1.0499999999999999E-3</v>
          </cell>
        </row>
      </sheetData>
      <sheetData sheetId="6447">
        <row r="19">
          <cell r="J19">
            <v>1.0499999999999999E-3</v>
          </cell>
        </row>
      </sheetData>
      <sheetData sheetId="6448">
        <row r="19">
          <cell r="J19">
            <v>1.0499999999999999E-3</v>
          </cell>
        </row>
      </sheetData>
      <sheetData sheetId="6449">
        <row r="19">
          <cell r="J19">
            <v>1.0499999999999999E-3</v>
          </cell>
        </row>
      </sheetData>
      <sheetData sheetId="6450">
        <row r="19">
          <cell r="J19">
            <v>1.0499999999999999E-3</v>
          </cell>
        </row>
      </sheetData>
      <sheetData sheetId="6451">
        <row r="19">
          <cell r="J19">
            <v>1.0499999999999999E-3</v>
          </cell>
        </row>
      </sheetData>
      <sheetData sheetId="6452">
        <row r="19">
          <cell r="J19">
            <v>1.0499999999999999E-3</v>
          </cell>
        </row>
      </sheetData>
      <sheetData sheetId="6453">
        <row r="19">
          <cell r="J19">
            <v>1.0499999999999999E-3</v>
          </cell>
        </row>
      </sheetData>
      <sheetData sheetId="6454">
        <row r="19">
          <cell r="J19">
            <v>1.0499999999999999E-3</v>
          </cell>
        </row>
      </sheetData>
      <sheetData sheetId="6455">
        <row r="19">
          <cell r="J19">
            <v>1.0499999999999999E-3</v>
          </cell>
        </row>
      </sheetData>
      <sheetData sheetId="6456">
        <row r="19">
          <cell r="J19">
            <v>1.0499999999999999E-3</v>
          </cell>
        </row>
      </sheetData>
      <sheetData sheetId="6457">
        <row r="19">
          <cell r="J19">
            <v>1.0499999999999999E-3</v>
          </cell>
        </row>
      </sheetData>
      <sheetData sheetId="6458">
        <row r="19">
          <cell r="J19">
            <v>1.0499999999999999E-3</v>
          </cell>
        </row>
      </sheetData>
      <sheetData sheetId="6459">
        <row r="19">
          <cell r="J19">
            <v>1.0499999999999999E-3</v>
          </cell>
        </row>
      </sheetData>
      <sheetData sheetId="6460">
        <row r="19">
          <cell r="J19">
            <v>1.0499999999999999E-3</v>
          </cell>
        </row>
      </sheetData>
      <sheetData sheetId="6461">
        <row r="19">
          <cell r="J19">
            <v>1.0499999999999999E-3</v>
          </cell>
        </row>
      </sheetData>
      <sheetData sheetId="6462">
        <row r="19">
          <cell r="J19">
            <v>1.0499999999999999E-3</v>
          </cell>
        </row>
      </sheetData>
      <sheetData sheetId="6463">
        <row r="19">
          <cell r="J19">
            <v>1.0499999999999999E-3</v>
          </cell>
        </row>
      </sheetData>
      <sheetData sheetId="6464">
        <row r="19">
          <cell r="J19">
            <v>1.0499999999999999E-3</v>
          </cell>
        </row>
      </sheetData>
      <sheetData sheetId="6465">
        <row r="19">
          <cell r="J19">
            <v>1.0499999999999999E-3</v>
          </cell>
        </row>
      </sheetData>
      <sheetData sheetId="6466">
        <row r="19">
          <cell r="J19">
            <v>1.0499999999999999E-3</v>
          </cell>
        </row>
      </sheetData>
      <sheetData sheetId="6467">
        <row r="19">
          <cell r="J19">
            <v>1.0499999999999999E-3</v>
          </cell>
        </row>
      </sheetData>
      <sheetData sheetId="6468">
        <row r="19">
          <cell r="J19">
            <v>1.0499999999999999E-3</v>
          </cell>
        </row>
      </sheetData>
      <sheetData sheetId="6469">
        <row r="19">
          <cell r="J19">
            <v>1.0499999999999999E-3</v>
          </cell>
        </row>
      </sheetData>
      <sheetData sheetId="6470">
        <row r="19">
          <cell r="J19">
            <v>1.0499999999999999E-3</v>
          </cell>
        </row>
      </sheetData>
      <sheetData sheetId="6471">
        <row r="19">
          <cell r="J19">
            <v>1.0499999999999999E-3</v>
          </cell>
        </row>
      </sheetData>
      <sheetData sheetId="6472">
        <row r="19">
          <cell r="J19">
            <v>1.0499999999999999E-3</v>
          </cell>
        </row>
      </sheetData>
      <sheetData sheetId="6473">
        <row r="19">
          <cell r="J19">
            <v>1.0499999999999999E-3</v>
          </cell>
        </row>
      </sheetData>
      <sheetData sheetId="6474">
        <row r="19">
          <cell r="J19">
            <v>1.0499999999999999E-3</v>
          </cell>
        </row>
      </sheetData>
      <sheetData sheetId="6475">
        <row r="19">
          <cell r="J19">
            <v>1.0499999999999999E-3</v>
          </cell>
        </row>
      </sheetData>
      <sheetData sheetId="6476">
        <row r="19">
          <cell r="J19">
            <v>1.0499999999999999E-3</v>
          </cell>
        </row>
      </sheetData>
      <sheetData sheetId="6477">
        <row r="19">
          <cell r="J19">
            <v>1.0499999999999999E-3</v>
          </cell>
        </row>
      </sheetData>
      <sheetData sheetId="6478">
        <row r="19">
          <cell r="J19">
            <v>1.0499999999999999E-3</v>
          </cell>
        </row>
      </sheetData>
      <sheetData sheetId="6479">
        <row r="19">
          <cell r="J19">
            <v>1.0499999999999999E-3</v>
          </cell>
        </row>
      </sheetData>
      <sheetData sheetId="6480">
        <row r="19">
          <cell r="J19">
            <v>1.0499999999999999E-3</v>
          </cell>
        </row>
      </sheetData>
      <sheetData sheetId="6481">
        <row r="19">
          <cell r="J19">
            <v>1.0499999999999999E-3</v>
          </cell>
        </row>
      </sheetData>
      <sheetData sheetId="6482">
        <row r="19">
          <cell r="J19">
            <v>1.0499999999999999E-3</v>
          </cell>
        </row>
      </sheetData>
      <sheetData sheetId="6483">
        <row r="19">
          <cell r="J19">
            <v>1.0499999999999999E-3</v>
          </cell>
        </row>
      </sheetData>
      <sheetData sheetId="6484">
        <row r="19">
          <cell r="J19">
            <v>1.0499999999999999E-3</v>
          </cell>
        </row>
      </sheetData>
      <sheetData sheetId="6485">
        <row r="19">
          <cell r="J19">
            <v>1.0499999999999999E-3</v>
          </cell>
        </row>
      </sheetData>
      <sheetData sheetId="6486">
        <row r="19">
          <cell r="J19">
            <v>1.0499999999999999E-3</v>
          </cell>
        </row>
      </sheetData>
      <sheetData sheetId="6487">
        <row r="19">
          <cell r="J19">
            <v>1.0499999999999999E-3</v>
          </cell>
        </row>
      </sheetData>
      <sheetData sheetId="6488">
        <row r="19">
          <cell r="J19">
            <v>1.0499999999999999E-3</v>
          </cell>
        </row>
      </sheetData>
      <sheetData sheetId="6489">
        <row r="19">
          <cell r="J19">
            <v>1.0499999999999999E-3</v>
          </cell>
        </row>
      </sheetData>
      <sheetData sheetId="6490">
        <row r="19">
          <cell r="J19">
            <v>1.0499999999999999E-3</v>
          </cell>
        </row>
      </sheetData>
      <sheetData sheetId="6491">
        <row r="19">
          <cell r="J19">
            <v>1.0499999999999999E-3</v>
          </cell>
        </row>
      </sheetData>
      <sheetData sheetId="6492">
        <row r="19">
          <cell r="J19">
            <v>1.0499999999999999E-3</v>
          </cell>
        </row>
      </sheetData>
      <sheetData sheetId="6493">
        <row r="19">
          <cell r="J19">
            <v>1.0499999999999999E-3</v>
          </cell>
        </row>
      </sheetData>
      <sheetData sheetId="6494">
        <row r="19">
          <cell r="J19">
            <v>1.0499999999999999E-3</v>
          </cell>
        </row>
      </sheetData>
      <sheetData sheetId="6495">
        <row r="19">
          <cell r="J19">
            <v>1.0499999999999999E-3</v>
          </cell>
        </row>
      </sheetData>
      <sheetData sheetId="6496">
        <row r="19">
          <cell r="J19">
            <v>1.0499999999999999E-3</v>
          </cell>
        </row>
      </sheetData>
      <sheetData sheetId="6497">
        <row r="19">
          <cell r="J19">
            <v>1.0499999999999999E-3</v>
          </cell>
        </row>
      </sheetData>
      <sheetData sheetId="6498">
        <row r="19">
          <cell r="J19">
            <v>1.0499999999999999E-3</v>
          </cell>
        </row>
      </sheetData>
      <sheetData sheetId="6499">
        <row r="19">
          <cell r="J19">
            <v>1.0499999999999999E-3</v>
          </cell>
        </row>
      </sheetData>
      <sheetData sheetId="6500">
        <row r="19">
          <cell r="J19">
            <v>1.0499999999999999E-3</v>
          </cell>
        </row>
      </sheetData>
      <sheetData sheetId="6501">
        <row r="19">
          <cell r="J19">
            <v>1.0499999999999999E-3</v>
          </cell>
        </row>
      </sheetData>
      <sheetData sheetId="6502">
        <row r="19">
          <cell r="J19">
            <v>1.0499999999999999E-3</v>
          </cell>
        </row>
      </sheetData>
      <sheetData sheetId="6503">
        <row r="19">
          <cell r="J19">
            <v>1.0499999999999999E-3</v>
          </cell>
        </row>
      </sheetData>
      <sheetData sheetId="6504">
        <row r="19">
          <cell r="J19">
            <v>1.0499999999999999E-3</v>
          </cell>
        </row>
      </sheetData>
      <sheetData sheetId="6505">
        <row r="19">
          <cell r="J19">
            <v>1.0499999999999999E-3</v>
          </cell>
        </row>
      </sheetData>
      <sheetData sheetId="6506">
        <row r="19">
          <cell r="J19">
            <v>1.0499999999999999E-3</v>
          </cell>
        </row>
      </sheetData>
      <sheetData sheetId="6507">
        <row r="19">
          <cell r="J19">
            <v>1.0499999999999999E-3</v>
          </cell>
        </row>
      </sheetData>
      <sheetData sheetId="6508">
        <row r="19">
          <cell r="J19">
            <v>1.0499999999999999E-3</v>
          </cell>
        </row>
      </sheetData>
      <sheetData sheetId="6509">
        <row r="19">
          <cell r="J19">
            <v>1.0499999999999999E-3</v>
          </cell>
        </row>
      </sheetData>
      <sheetData sheetId="6510">
        <row r="19">
          <cell r="J19">
            <v>1.0499999999999999E-3</v>
          </cell>
        </row>
      </sheetData>
      <sheetData sheetId="6511">
        <row r="19">
          <cell r="J19">
            <v>1.0499999999999999E-3</v>
          </cell>
        </row>
      </sheetData>
      <sheetData sheetId="6512">
        <row r="19">
          <cell r="J19">
            <v>1.0499999999999999E-3</v>
          </cell>
        </row>
      </sheetData>
      <sheetData sheetId="6513">
        <row r="19">
          <cell r="J19">
            <v>1.0499999999999999E-3</v>
          </cell>
        </row>
      </sheetData>
      <sheetData sheetId="6514">
        <row r="19">
          <cell r="J19">
            <v>1.0499999999999999E-3</v>
          </cell>
        </row>
      </sheetData>
      <sheetData sheetId="6515">
        <row r="19">
          <cell r="J19">
            <v>1.0499999999999999E-3</v>
          </cell>
        </row>
      </sheetData>
      <sheetData sheetId="6516">
        <row r="19">
          <cell r="J19">
            <v>1.0499999999999999E-3</v>
          </cell>
        </row>
      </sheetData>
      <sheetData sheetId="6517">
        <row r="19">
          <cell r="J19">
            <v>1.0499999999999999E-3</v>
          </cell>
        </row>
      </sheetData>
      <sheetData sheetId="6518">
        <row r="19">
          <cell r="J19">
            <v>1.0499999999999999E-3</v>
          </cell>
        </row>
      </sheetData>
      <sheetData sheetId="6519">
        <row r="19">
          <cell r="J19">
            <v>1.0499999999999999E-3</v>
          </cell>
        </row>
      </sheetData>
      <sheetData sheetId="6520">
        <row r="19">
          <cell r="J19">
            <v>1.0499999999999999E-3</v>
          </cell>
        </row>
      </sheetData>
      <sheetData sheetId="6521">
        <row r="19">
          <cell r="J19">
            <v>1.0499999999999999E-3</v>
          </cell>
        </row>
      </sheetData>
      <sheetData sheetId="6522">
        <row r="19">
          <cell r="J19">
            <v>1.0499999999999999E-3</v>
          </cell>
        </row>
      </sheetData>
      <sheetData sheetId="6523">
        <row r="19">
          <cell r="J19">
            <v>1.0499999999999999E-3</v>
          </cell>
        </row>
      </sheetData>
      <sheetData sheetId="6524">
        <row r="19">
          <cell r="J19">
            <v>1.0499999999999999E-3</v>
          </cell>
        </row>
      </sheetData>
      <sheetData sheetId="6525">
        <row r="19">
          <cell r="J19">
            <v>1.0499999999999999E-3</v>
          </cell>
        </row>
      </sheetData>
      <sheetData sheetId="6526">
        <row r="19">
          <cell r="J19">
            <v>1.0499999999999999E-3</v>
          </cell>
        </row>
      </sheetData>
      <sheetData sheetId="6527">
        <row r="19">
          <cell r="J19">
            <v>1.0499999999999999E-3</v>
          </cell>
        </row>
      </sheetData>
      <sheetData sheetId="6528">
        <row r="19">
          <cell r="J19">
            <v>1.0499999999999999E-3</v>
          </cell>
        </row>
      </sheetData>
      <sheetData sheetId="6529">
        <row r="19">
          <cell r="J19">
            <v>1.0499999999999999E-3</v>
          </cell>
        </row>
      </sheetData>
      <sheetData sheetId="6530">
        <row r="19">
          <cell r="J19">
            <v>1.0499999999999999E-3</v>
          </cell>
        </row>
      </sheetData>
      <sheetData sheetId="6531">
        <row r="19">
          <cell r="J19">
            <v>1.0499999999999999E-3</v>
          </cell>
        </row>
      </sheetData>
      <sheetData sheetId="6532">
        <row r="19">
          <cell r="J19">
            <v>1.0499999999999999E-3</v>
          </cell>
        </row>
      </sheetData>
      <sheetData sheetId="6533">
        <row r="19">
          <cell r="J19">
            <v>1.0499999999999999E-3</v>
          </cell>
        </row>
      </sheetData>
      <sheetData sheetId="6534">
        <row r="19">
          <cell r="J19">
            <v>1.0499999999999999E-3</v>
          </cell>
        </row>
      </sheetData>
      <sheetData sheetId="6535">
        <row r="19">
          <cell r="J19">
            <v>1.0499999999999999E-3</v>
          </cell>
        </row>
      </sheetData>
      <sheetData sheetId="6536">
        <row r="19">
          <cell r="J19">
            <v>1.0499999999999999E-3</v>
          </cell>
        </row>
      </sheetData>
      <sheetData sheetId="6537">
        <row r="19">
          <cell r="J19">
            <v>1.0499999999999999E-3</v>
          </cell>
        </row>
      </sheetData>
      <sheetData sheetId="6538">
        <row r="19">
          <cell r="J19">
            <v>1.0499999999999999E-3</v>
          </cell>
        </row>
      </sheetData>
      <sheetData sheetId="6539">
        <row r="19">
          <cell r="J19">
            <v>1.0499999999999999E-3</v>
          </cell>
        </row>
      </sheetData>
      <sheetData sheetId="6540">
        <row r="19">
          <cell r="J19">
            <v>1.0499999999999999E-3</v>
          </cell>
        </row>
      </sheetData>
      <sheetData sheetId="6541">
        <row r="19">
          <cell r="J19">
            <v>1.0499999999999999E-3</v>
          </cell>
        </row>
      </sheetData>
      <sheetData sheetId="6542">
        <row r="19">
          <cell r="J19">
            <v>1.0499999999999999E-3</v>
          </cell>
        </row>
      </sheetData>
      <sheetData sheetId="6543">
        <row r="19">
          <cell r="J19">
            <v>1.0499999999999999E-3</v>
          </cell>
        </row>
      </sheetData>
      <sheetData sheetId="6544">
        <row r="19">
          <cell r="J19">
            <v>1.0499999999999999E-3</v>
          </cell>
        </row>
      </sheetData>
      <sheetData sheetId="6545">
        <row r="19">
          <cell r="J19">
            <v>1.0499999999999999E-3</v>
          </cell>
        </row>
      </sheetData>
      <sheetData sheetId="6546">
        <row r="19">
          <cell r="J19">
            <v>1.0499999999999999E-3</v>
          </cell>
        </row>
      </sheetData>
      <sheetData sheetId="6547">
        <row r="19">
          <cell r="J19">
            <v>1.0499999999999999E-3</v>
          </cell>
        </row>
      </sheetData>
      <sheetData sheetId="6548">
        <row r="19">
          <cell r="J19">
            <v>1.0499999999999999E-3</v>
          </cell>
        </row>
      </sheetData>
      <sheetData sheetId="6549">
        <row r="19">
          <cell r="J19">
            <v>1.0499999999999999E-3</v>
          </cell>
        </row>
      </sheetData>
      <sheetData sheetId="6550">
        <row r="19">
          <cell r="J19">
            <v>1.0499999999999999E-3</v>
          </cell>
        </row>
      </sheetData>
      <sheetData sheetId="6551">
        <row r="19">
          <cell r="J19">
            <v>1.0499999999999999E-3</v>
          </cell>
        </row>
      </sheetData>
      <sheetData sheetId="6552">
        <row r="19">
          <cell r="J19">
            <v>1.0499999999999999E-3</v>
          </cell>
        </row>
      </sheetData>
      <sheetData sheetId="6553">
        <row r="19">
          <cell r="J19">
            <v>1.0499999999999999E-3</v>
          </cell>
        </row>
      </sheetData>
      <sheetData sheetId="6554">
        <row r="19">
          <cell r="J19">
            <v>1.0499999999999999E-3</v>
          </cell>
        </row>
      </sheetData>
      <sheetData sheetId="6555">
        <row r="19">
          <cell r="J19">
            <v>1.0499999999999999E-3</v>
          </cell>
        </row>
      </sheetData>
      <sheetData sheetId="6556">
        <row r="19">
          <cell r="J19">
            <v>1.0499999999999999E-3</v>
          </cell>
        </row>
      </sheetData>
      <sheetData sheetId="6557">
        <row r="19">
          <cell r="J19">
            <v>1.0499999999999999E-3</v>
          </cell>
        </row>
      </sheetData>
      <sheetData sheetId="6558">
        <row r="19">
          <cell r="J19">
            <v>1.0499999999999999E-3</v>
          </cell>
        </row>
      </sheetData>
      <sheetData sheetId="6559">
        <row r="19">
          <cell r="J19">
            <v>1.0499999999999999E-3</v>
          </cell>
        </row>
      </sheetData>
      <sheetData sheetId="6560">
        <row r="19">
          <cell r="J19">
            <v>1.0499999999999999E-3</v>
          </cell>
        </row>
      </sheetData>
      <sheetData sheetId="6561">
        <row r="19">
          <cell r="J19">
            <v>1.0499999999999999E-3</v>
          </cell>
        </row>
      </sheetData>
      <sheetData sheetId="6562">
        <row r="19">
          <cell r="J19">
            <v>1.0499999999999999E-3</v>
          </cell>
        </row>
      </sheetData>
      <sheetData sheetId="6563">
        <row r="19">
          <cell r="J19">
            <v>1.0499999999999999E-3</v>
          </cell>
        </row>
      </sheetData>
      <sheetData sheetId="6564">
        <row r="19">
          <cell r="J19">
            <v>1.0499999999999999E-3</v>
          </cell>
        </row>
      </sheetData>
      <sheetData sheetId="6565">
        <row r="19">
          <cell r="J19">
            <v>1.0499999999999999E-3</v>
          </cell>
        </row>
      </sheetData>
      <sheetData sheetId="6566">
        <row r="19">
          <cell r="J19">
            <v>1.0499999999999999E-3</v>
          </cell>
        </row>
      </sheetData>
      <sheetData sheetId="6567">
        <row r="19">
          <cell r="J19">
            <v>1.0499999999999999E-3</v>
          </cell>
        </row>
      </sheetData>
      <sheetData sheetId="6568">
        <row r="19">
          <cell r="J19">
            <v>1.0499999999999999E-3</v>
          </cell>
        </row>
      </sheetData>
      <sheetData sheetId="6569">
        <row r="19">
          <cell r="J19">
            <v>1.0499999999999999E-3</v>
          </cell>
        </row>
      </sheetData>
      <sheetData sheetId="6570">
        <row r="19">
          <cell r="J19">
            <v>1.0499999999999999E-3</v>
          </cell>
        </row>
      </sheetData>
      <sheetData sheetId="6571">
        <row r="19">
          <cell r="J19">
            <v>1.0499999999999999E-3</v>
          </cell>
        </row>
      </sheetData>
      <sheetData sheetId="6572">
        <row r="19">
          <cell r="J19">
            <v>1.0499999999999999E-3</v>
          </cell>
        </row>
      </sheetData>
      <sheetData sheetId="6573">
        <row r="19">
          <cell r="J19">
            <v>1.0499999999999999E-3</v>
          </cell>
        </row>
      </sheetData>
      <sheetData sheetId="6574">
        <row r="19">
          <cell r="J19">
            <v>1.0499999999999999E-3</v>
          </cell>
        </row>
      </sheetData>
      <sheetData sheetId="6575">
        <row r="19">
          <cell r="J19">
            <v>1.0499999999999999E-3</v>
          </cell>
        </row>
      </sheetData>
      <sheetData sheetId="6576">
        <row r="19">
          <cell r="J19">
            <v>1.0499999999999999E-3</v>
          </cell>
        </row>
      </sheetData>
      <sheetData sheetId="6577">
        <row r="19">
          <cell r="J19">
            <v>1.0499999999999999E-3</v>
          </cell>
        </row>
      </sheetData>
      <sheetData sheetId="6578">
        <row r="19">
          <cell r="J19">
            <v>1.0499999999999999E-3</v>
          </cell>
        </row>
      </sheetData>
      <sheetData sheetId="6579">
        <row r="19">
          <cell r="J19">
            <v>1.0499999999999999E-3</v>
          </cell>
        </row>
      </sheetData>
      <sheetData sheetId="6580">
        <row r="19">
          <cell r="J19">
            <v>1.0499999999999999E-3</v>
          </cell>
        </row>
      </sheetData>
      <sheetData sheetId="6581">
        <row r="19">
          <cell r="J19">
            <v>1.0499999999999999E-3</v>
          </cell>
        </row>
      </sheetData>
      <sheetData sheetId="6582">
        <row r="19">
          <cell r="J19">
            <v>1.0499999999999999E-3</v>
          </cell>
        </row>
      </sheetData>
      <sheetData sheetId="6583">
        <row r="19">
          <cell r="J19">
            <v>1.0499999999999999E-3</v>
          </cell>
        </row>
      </sheetData>
      <sheetData sheetId="6584">
        <row r="19">
          <cell r="J19">
            <v>1.0499999999999999E-3</v>
          </cell>
        </row>
      </sheetData>
      <sheetData sheetId="6585">
        <row r="19">
          <cell r="J19">
            <v>1.0499999999999999E-3</v>
          </cell>
        </row>
      </sheetData>
      <sheetData sheetId="6586">
        <row r="19">
          <cell r="J19">
            <v>1.0499999999999999E-3</v>
          </cell>
        </row>
      </sheetData>
      <sheetData sheetId="6587">
        <row r="19">
          <cell r="J19">
            <v>1.0499999999999999E-3</v>
          </cell>
        </row>
      </sheetData>
      <sheetData sheetId="6588">
        <row r="19">
          <cell r="J19">
            <v>1.0499999999999999E-3</v>
          </cell>
        </row>
      </sheetData>
      <sheetData sheetId="6589">
        <row r="19">
          <cell r="J19">
            <v>1.0499999999999999E-3</v>
          </cell>
        </row>
      </sheetData>
      <sheetData sheetId="6590">
        <row r="19">
          <cell r="J19">
            <v>1.0499999999999999E-3</v>
          </cell>
        </row>
      </sheetData>
      <sheetData sheetId="6591">
        <row r="19">
          <cell r="J19">
            <v>1.0499999999999999E-3</v>
          </cell>
        </row>
      </sheetData>
      <sheetData sheetId="6592">
        <row r="19">
          <cell r="J19">
            <v>1.0499999999999999E-3</v>
          </cell>
        </row>
      </sheetData>
      <sheetData sheetId="6593">
        <row r="19">
          <cell r="J19">
            <v>1.0499999999999999E-3</v>
          </cell>
        </row>
      </sheetData>
      <sheetData sheetId="6594">
        <row r="19">
          <cell r="J19">
            <v>1.0499999999999999E-3</v>
          </cell>
        </row>
      </sheetData>
      <sheetData sheetId="6595">
        <row r="19">
          <cell r="J19">
            <v>1.0499999999999999E-3</v>
          </cell>
        </row>
      </sheetData>
      <sheetData sheetId="6596">
        <row r="19">
          <cell r="J19">
            <v>1.0499999999999999E-3</v>
          </cell>
        </row>
      </sheetData>
      <sheetData sheetId="6597">
        <row r="19">
          <cell r="J19">
            <v>1.0499999999999999E-3</v>
          </cell>
        </row>
      </sheetData>
      <sheetData sheetId="6598">
        <row r="19">
          <cell r="J19">
            <v>1.0499999999999999E-3</v>
          </cell>
        </row>
      </sheetData>
      <sheetData sheetId="6599">
        <row r="19">
          <cell r="J19">
            <v>1.0499999999999999E-3</v>
          </cell>
        </row>
      </sheetData>
      <sheetData sheetId="6600">
        <row r="19">
          <cell r="J19">
            <v>1.0499999999999999E-3</v>
          </cell>
        </row>
      </sheetData>
      <sheetData sheetId="6601">
        <row r="19">
          <cell r="J19">
            <v>1.0499999999999999E-3</v>
          </cell>
        </row>
      </sheetData>
      <sheetData sheetId="6602">
        <row r="19">
          <cell r="J19">
            <v>1.0499999999999999E-3</v>
          </cell>
        </row>
      </sheetData>
      <sheetData sheetId="6603">
        <row r="19">
          <cell r="J19">
            <v>1.0499999999999999E-3</v>
          </cell>
        </row>
      </sheetData>
      <sheetData sheetId="6604">
        <row r="19">
          <cell r="J19">
            <v>1.0499999999999999E-3</v>
          </cell>
        </row>
      </sheetData>
      <sheetData sheetId="6605">
        <row r="19">
          <cell r="J19">
            <v>1.0499999999999999E-3</v>
          </cell>
        </row>
      </sheetData>
      <sheetData sheetId="6606">
        <row r="19">
          <cell r="J19">
            <v>1.0499999999999999E-3</v>
          </cell>
        </row>
      </sheetData>
      <sheetData sheetId="6607">
        <row r="19">
          <cell r="J19">
            <v>1.0499999999999999E-3</v>
          </cell>
        </row>
      </sheetData>
      <sheetData sheetId="6608">
        <row r="19">
          <cell r="J19">
            <v>1.0499999999999999E-3</v>
          </cell>
        </row>
      </sheetData>
      <sheetData sheetId="6609">
        <row r="19">
          <cell r="J19">
            <v>1.0499999999999999E-3</v>
          </cell>
        </row>
      </sheetData>
      <sheetData sheetId="6610">
        <row r="19">
          <cell r="J19">
            <v>1.0499999999999999E-3</v>
          </cell>
        </row>
      </sheetData>
      <sheetData sheetId="6611">
        <row r="19">
          <cell r="J19">
            <v>1.0499999999999999E-3</v>
          </cell>
        </row>
      </sheetData>
      <sheetData sheetId="6612">
        <row r="19">
          <cell r="J19">
            <v>1.0499999999999999E-3</v>
          </cell>
        </row>
      </sheetData>
      <sheetData sheetId="6613">
        <row r="19">
          <cell r="J19">
            <v>1.0499999999999999E-3</v>
          </cell>
        </row>
      </sheetData>
      <sheetData sheetId="6614">
        <row r="19">
          <cell r="J19">
            <v>1.0499999999999999E-3</v>
          </cell>
        </row>
      </sheetData>
      <sheetData sheetId="6615">
        <row r="19">
          <cell r="J19">
            <v>1.0499999999999999E-3</v>
          </cell>
        </row>
      </sheetData>
      <sheetData sheetId="6616">
        <row r="19">
          <cell r="J19">
            <v>1.0499999999999999E-3</v>
          </cell>
        </row>
      </sheetData>
      <sheetData sheetId="6617">
        <row r="19">
          <cell r="J19">
            <v>1.0499999999999999E-3</v>
          </cell>
        </row>
      </sheetData>
      <sheetData sheetId="6618">
        <row r="19">
          <cell r="J19">
            <v>1.0499999999999999E-3</v>
          </cell>
        </row>
      </sheetData>
      <sheetData sheetId="6619">
        <row r="19">
          <cell r="J19">
            <v>1.0499999999999999E-3</v>
          </cell>
        </row>
      </sheetData>
      <sheetData sheetId="6620">
        <row r="19">
          <cell r="J19">
            <v>1.0499999999999999E-3</v>
          </cell>
        </row>
      </sheetData>
      <sheetData sheetId="6621">
        <row r="19">
          <cell r="J19">
            <v>1.0499999999999999E-3</v>
          </cell>
        </row>
      </sheetData>
      <sheetData sheetId="6622">
        <row r="19">
          <cell r="J19">
            <v>1.0499999999999999E-3</v>
          </cell>
        </row>
      </sheetData>
      <sheetData sheetId="6623">
        <row r="19">
          <cell r="J19">
            <v>1.0499999999999999E-3</v>
          </cell>
        </row>
      </sheetData>
      <sheetData sheetId="6624">
        <row r="19">
          <cell r="J19">
            <v>1.0499999999999999E-3</v>
          </cell>
        </row>
      </sheetData>
      <sheetData sheetId="6625">
        <row r="19">
          <cell r="J19">
            <v>1.0499999999999999E-3</v>
          </cell>
        </row>
      </sheetData>
      <sheetData sheetId="6626">
        <row r="19">
          <cell r="J19">
            <v>1.0499999999999999E-3</v>
          </cell>
        </row>
      </sheetData>
      <sheetData sheetId="6627">
        <row r="19">
          <cell r="J19">
            <v>1.0499999999999999E-3</v>
          </cell>
        </row>
      </sheetData>
      <sheetData sheetId="6628">
        <row r="19">
          <cell r="J19">
            <v>1.0499999999999999E-3</v>
          </cell>
        </row>
      </sheetData>
      <sheetData sheetId="6629">
        <row r="19">
          <cell r="J19">
            <v>1.0499999999999999E-3</v>
          </cell>
        </row>
      </sheetData>
      <sheetData sheetId="6630">
        <row r="19">
          <cell r="J19">
            <v>1.0499999999999999E-3</v>
          </cell>
        </row>
      </sheetData>
      <sheetData sheetId="6631">
        <row r="19">
          <cell r="J19">
            <v>1.0499999999999999E-3</v>
          </cell>
        </row>
      </sheetData>
      <sheetData sheetId="6632">
        <row r="19">
          <cell r="J19">
            <v>1.0499999999999999E-3</v>
          </cell>
        </row>
      </sheetData>
      <sheetData sheetId="6633">
        <row r="19">
          <cell r="J19">
            <v>1.0499999999999999E-3</v>
          </cell>
        </row>
      </sheetData>
      <sheetData sheetId="6634">
        <row r="19">
          <cell r="J19">
            <v>1.0499999999999999E-3</v>
          </cell>
        </row>
      </sheetData>
      <sheetData sheetId="6635">
        <row r="19">
          <cell r="J19">
            <v>1.0499999999999999E-3</v>
          </cell>
        </row>
      </sheetData>
      <sheetData sheetId="6636">
        <row r="19">
          <cell r="J19">
            <v>1.0499999999999999E-3</v>
          </cell>
        </row>
      </sheetData>
      <sheetData sheetId="6637">
        <row r="19">
          <cell r="J19">
            <v>1.0499999999999999E-3</v>
          </cell>
        </row>
      </sheetData>
      <sheetData sheetId="6638">
        <row r="19">
          <cell r="J19">
            <v>1.0499999999999999E-3</v>
          </cell>
        </row>
      </sheetData>
      <sheetData sheetId="6639">
        <row r="19">
          <cell r="J19">
            <v>1.0499999999999999E-3</v>
          </cell>
        </row>
      </sheetData>
      <sheetData sheetId="6640">
        <row r="19">
          <cell r="J19">
            <v>1.0499999999999999E-3</v>
          </cell>
        </row>
      </sheetData>
      <sheetData sheetId="6641">
        <row r="19">
          <cell r="J19">
            <v>1.0499999999999999E-3</v>
          </cell>
        </row>
      </sheetData>
      <sheetData sheetId="6642">
        <row r="19">
          <cell r="J19">
            <v>1.0499999999999999E-3</v>
          </cell>
        </row>
      </sheetData>
      <sheetData sheetId="6643">
        <row r="19">
          <cell r="J19">
            <v>1.0499999999999999E-3</v>
          </cell>
        </row>
      </sheetData>
      <sheetData sheetId="6644">
        <row r="19">
          <cell r="J19">
            <v>1.0499999999999999E-3</v>
          </cell>
        </row>
      </sheetData>
      <sheetData sheetId="6645">
        <row r="19">
          <cell r="J19">
            <v>1.0499999999999999E-3</v>
          </cell>
        </row>
      </sheetData>
      <sheetData sheetId="6646">
        <row r="19">
          <cell r="J19">
            <v>1.0499999999999999E-3</v>
          </cell>
        </row>
      </sheetData>
      <sheetData sheetId="6647">
        <row r="19">
          <cell r="J19">
            <v>1.0499999999999999E-3</v>
          </cell>
        </row>
      </sheetData>
      <sheetData sheetId="6648">
        <row r="19">
          <cell r="J19">
            <v>1.0499999999999999E-3</v>
          </cell>
        </row>
      </sheetData>
      <sheetData sheetId="6649">
        <row r="19">
          <cell r="J19">
            <v>1.0499999999999999E-3</v>
          </cell>
        </row>
      </sheetData>
      <sheetData sheetId="6650">
        <row r="19">
          <cell r="J19">
            <v>1.0499999999999999E-3</v>
          </cell>
        </row>
      </sheetData>
      <sheetData sheetId="6651">
        <row r="19">
          <cell r="J19">
            <v>1.0499999999999999E-3</v>
          </cell>
        </row>
      </sheetData>
      <sheetData sheetId="6652">
        <row r="19">
          <cell r="J19">
            <v>1.0499999999999999E-3</v>
          </cell>
        </row>
      </sheetData>
      <sheetData sheetId="6653">
        <row r="19">
          <cell r="J19">
            <v>1.0499999999999999E-3</v>
          </cell>
        </row>
      </sheetData>
      <sheetData sheetId="6654">
        <row r="19">
          <cell r="J19">
            <v>1.0499999999999999E-3</v>
          </cell>
        </row>
      </sheetData>
      <sheetData sheetId="6655">
        <row r="19">
          <cell r="J19">
            <v>1.0499999999999999E-3</v>
          </cell>
        </row>
      </sheetData>
      <sheetData sheetId="6656">
        <row r="19">
          <cell r="J19">
            <v>1.0499999999999999E-3</v>
          </cell>
        </row>
      </sheetData>
      <sheetData sheetId="6657">
        <row r="19">
          <cell r="J19">
            <v>1.0499999999999999E-3</v>
          </cell>
        </row>
      </sheetData>
      <sheetData sheetId="6658">
        <row r="19">
          <cell r="J19">
            <v>1.0499999999999999E-3</v>
          </cell>
        </row>
      </sheetData>
      <sheetData sheetId="6659">
        <row r="19">
          <cell r="J19">
            <v>1.0499999999999999E-3</v>
          </cell>
        </row>
      </sheetData>
      <sheetData sheetId="6660">
        <row r="19">
          <cell r="J19">
            <v>1.0499999999999999E-3</v>
          </cell>
        </row>
      </sheetData>
      <sheetData sheetId="6661">
        <row r="19">
          <cell r="J19">
            <v>1.0499999999999999E-3</v>
          </cell>
        </row>
      </sheetData>
      <sheetData sheetId="6662">
        <row r="19">
          <cell r="J19">
            <v>1.0499999999999999E-3</v>
          </cell>
        </row>
      </sheetData>
      <sheetData sheetId="6663">
        <row r="19">
          <cell r="J19">
            <v>1.0499999999999999E-3</v>
          </cell>
        </row>
      </sheetData>
      <sheetData sheetId="6664">
        <row r="19">
          <cell r="J19">
            <v>1.0499999999999999E-3</v>
          </cell>
        </row>
      </sheetData>
      <sheetData sheetId="6665">
        <row r="19">
          <cell r="J19">
            <v>1.0499999999999999E-3</v>
          </cell>
        </row>
      </sheetData>
      <sheetData sheetId="6666">
        <row r="19">
          <cell r="J19">
            <v>1.0499999999999999E-3</v>
          </cell>
        </row>
      </sheetData>
      <sheetData sheetId="6667">
        <row r="19">
          <cell r="J19">
            <v>1.0499999999999999E-3</v>
          </cell>
        </row>
      </sheetData>
      <sheetData sheetId="6668">
        <row r="19">
          <cell r="J19">
            <v>1.0499999999999999E-3</v>
          </cell>
        </row>
      </sheetData>
      <sheetData sheetId="6669">
        <row r="19">
          <cell r="J19">
            <v>1.0499999999999999E-3</v>
          </cell>
        </row>
      </sheetData>
      <sheetData sheetId="6670">
        <row r="19">
          <cell r="J19">
            <v>1.0499999999999999E-3</v>
          </cell>
        </row>
      </sheetData>
      <sheetData sheetId="6671">
        <row r="19">
          <cell r="J19">
            <v>1.0499999999999999E-3</v>
          </cell>
        </row>
      </sheetData>
      <sheetData sheetId="6672">
        <row r="19">
          <cell r="J19">
            <v>1.0499999999999999E-3</v>
          </cell>
        </row>
      </sheetData>
      <sheetData sheetId="6673">
        <row r="19">
          <cell r="J19">
            <v>1.0499999999999999E-3</v>
          </cell>
        </row>
      </sheetData>
      <sheetData sheetId="6674">
        <row r="19">
          <cell r="J19">
            <v>1.0499999999999999E-3</v>
          </cell>
        </row>
      </sheetData>
      <sheetData sheetId="6675">
        <row r="19">
          <cell r="J19">
            <v>1.0499999999999999E-3</v>
          </cell>
        </row>
      </sheetData>
      <sheetData sheetId="6676">
        <row r="19">
          <cell r="J19">
            <v>1.0499999999999999E-3</v>
          </cell>
        </row>
      </sheetData>
      <sheetData sheetId="6677">
        <row r="19">
          <cell r="J19">
            <v>1.0499999999999999E-3</v>
          </cell>
        </row>
      </sheetData>
      <sheetData sheetId="6678">
        <row r="19">
          <cell r="J19">
            <v>1.0499999999999999E-3</v>
          </cell>
        </row>
      </sheetData>
      <sheetData sheetId="6679">
        <row r="19">
          <cell r="J19">
            <v>1.0499999999999999E-3</v>
          </cell>
        </row>
      </sheetData>
      <sheetData sheetId="6680">
        <row r="19">
          <cell r="J19">
            <v>1.0499999999999999E-3</v>
          </cell>
        </row>
      </sheetData>
      <sheetData sheetId="6681">
        <row r="19">
          <cell r="J19">
            <v>1.0499999999999999E-3</v>
          </cell>
        </row>
      </sheetData>
      <sheetData sheetId="6682">
        <row r="19">
          <cell r="J19">
            <v>1.0499999999999999E-3</v>
          </cell>
        </row>
      </sheetData>
      <sheetData sheetId="6683">
        <row r="19">
          <cell r="J19">
            <v>1.0499999999999999E-3</v>
          </cell>
        </row>
      </sheetData>
      <sheetData sheetId="6684">
        <row r="19">
          <cell r="J19">
            <v>1.0499999999999999E-3</v>
          </cell>
        </row>
      </sheetData>
      <sheetData sheetId="6685">
        <row r="19">
          <cell r="J19">
            <v>1.0499999999999999E-3</v>
          </cell>
        </row>
      </sheetData>
      <sheetData sheetId="6686">
        <row r="19">
          <cell r="J19">
            <v>1.0499999999999999E-3</v>
          </cell>
        </row>
      </sheetData>
      <sheetData sheetId="6687">
        <row r="19">
          <cell r="J19">
            <v>1.0499999999999999E-3</v>
          </cell>
        </row>
      </sheetData>
      <sheetData sheetId="6688">
        <row r="19">
          <cell r="J19">
            <v>1.0499999999999999E-3</v>
          </cell>
        </row>
      </sheetData>
      <sheetData sheetId="6689">
        <row r="19">
          <cell r="J19">
            <v>1.0499999999999999E-3</v>
          </cell>
        </row>
      </sheetData>
      <sheetData sheetId="6690">
        <row r="19">
          <cell r="J19">
            <v>1.0499999999999999E-3</v>
          </cell>
        </row>
      </sheetData>
      <sheetData sheetId="6691">
        <row r="19">
          <cell r="J19">
            <v>1.0499999999999999E-3</v>
          </cell>
        </row>
      </sheetData>
      <sheetData sheetId="6692">
        <row r="19">
          <cell r="J19">
            <v>1.0499999999999999E-3</v>
          </cell>
        </row>
      </sheetData>
      <sheetData sheetId="6693">
        <row r="19">
          <cell r="J19">
            <v>1.0499999999999999E-3</v>
          </cell>
        </row>
      </sheetData>
      <sheetData sheetId="6694">
        <row r="19">
          <cell r="J19">
            <v>1.0499999999999999E-3</v>
          </cell>
        </row>
      </sheetData>
      <sheetData sheetId="6695">
        <row r="19">
          <cell r="J19">
            <v>1.0499999999999999E-3</v>
          </cell>
        </row>
      </sheetData>
      <sheetData sheetId="6696">
        <row r="19">
          <cell r="J19">
            <v>1.0499999999999999E-3</v>
          </cell>
        </row>
      </sheetData>
      <sheetData sheetId="6697">
        <row r="19">
          <cell r="J19">
            <v>1.0499999999999999E-3</v>
          </cell>
        </row>
      </sheetData>
      <sheetData sheetId="6698">
        <row r="19">
          <cell r="J19">
            <v>1.0499999999999999E-3</v>
          </cell>
        </row>
      </sheetData>
      <sheetData sheetId="6699">
        <row r="19">
          <cell r="J19">
            <v>1.0499999999999999E-3</v>
          </cell>
        </row>
      </sheetData>
      <sheetData sheetId="6700">
        <row r="19">
          <cell r="J19">
            <v>1.0499999999999999E-3</v>
          </cell>
        </row>
      </sheetData>
      <sheetData sheetId="6701">
        <row r="19">
          <cell r="J19">
            <v>1.0499999999999999E-3</v>
          </cell>
        </row>
      </sheetData>
      <sheetData sheetId="6702">
        <row r="19">
          <cell r="J19">
            <v>1.0499999999999999E-3</v>
          </cell>
        </row>
      </sheetData>
      <sheetData sheetId="6703">
        <row r="19">
          <cell r="J19">
            <v>1.0499999999999999E-3</v>
          </cell>
        </row>
      </sheetData>
      <sheetData sheetId="6704">
        <row r="19">
          <cell r="J19">
            <v>1.0499999999999999E-3</v>
          </cell>
        </row>
      </sheetData>
      <sheetData sheetId="6705">
        <row r="19">
          <cell r="J19">
            <v>1.0499999999999999E-3</v>
          </cell>
        </row>
      </sheetData>
      <sheetData sheetId="6706">
        <row r="19">
          <cell r="J19">
            <v>1.0499999999999999E-3</v>
          </cell>
        </row>
      </sheetData>
      <sheetData sheetId="6707">
        <row r="19">
          <cell r="J19">
            <v>1.0499999999999999E-3</v>
          </cell>
        </row>
      </sheetData>
      <sheetData sheetId="6708">
        <row r="19">
          <cell r="J19">
            <v>1.0499999999999999E-3</v>
          </cell>
        </row>
      </sheetData>
      <sheetData sheetId="6709">
        <row r="19">
          <cell r="J19">
            <v>1.0499999999999999E-3</v>
          </cell>
        </row>
      </sheetData>
      <sheetData sheetId="6710">
        <row r="19">
          <cell r="J19">
            <v>1.0499999999999999E-3</v>
          </cell>
        </row>
      </sheetData>
      <sheetData sheetId="6711">
        <row r="19">
          <cell r="J19">
            <v>1.0499999999999999E-3</v>
          </cell>
        </row>
      </sheetData>
      <sheetData sheetId="6712">
        <row r="19">
          <cell r="J19">
            <v>1.0499999999999999E-3</v>
          </cell>
        </row>
      </sheetData>
      <sheetData sheetId="6713">
        <row r="19">
          <cell r="J19">
            <v>1.0499999999999999E-3</v>
          </cell>
        </row>
      </sheetData>
      <sheetData sheetId="6714">
        <row r="19">
          <cell r="J19">
            <v>1.0499999999999999E-3</v>
          </cell>
        </row>
      </sheetData>
      <sheetData sheetId="6715">
        <row r="19">
          <cell r="J19">
            <v>1.0499999999999999E-3</v>
          </cell>
        </row>
      </sheetData>
      <sheetData sheetId="6716">
        <row r="19">
          <cell r="J19">
            <v>1.0499999999999999E-3</v>
          </cell>
        </row>
      </sheetData>
      <sheetData sheetId="6717">
        <row r="19">
          <cell r="J19">
            <v>1.0499999999999999E-3</v>
          </cell>
        </row>
      </sheetData>
      <sheetData sheetId="6718">
        <row r="19">
          <cell r="J19">
            <v>1.0499999999999999E-3</v>
          </cell>
        </row>
      </sheetData>
      <sheetData sheetId="6719">
        <row r="19">
          <cell r="J19">
            <v>1.0499999999999999E-3</v>
          </cell>
        </row>
      </sheetData>
      <sheetData sheetId="6720">
        <row r="19">
          <cell r="J19">
            <v>1.0499999999999999E-3</v>
          </cell>
        </row>
      </sheetData>
      <sheetData sheetId="6721">
        <row r="19">
          <cell r="J19">
            <v>1.0499999999999999E-3</v>
          </cell>
        </row>
      </sheetData>
      <sheetData sheetId="6722">
        <row r="19">
          <cell r="J19">
            <v>1.0499999999999999E-3</v>
          </cell>
        </row>
      </sheetData>
      <sheetData sheetId="6723">
        <row r="19">
          <cell r="J19">
            <v>1.0499999999999999E-3</v>
          </cell>
        </row>
      </sheetData>
      <sheetData sheetId="6724">
        <row r="19">
          <cell r="J19">
            <v>1.0499999999999999E-3</v>
          </cell>
        </row>
      </sheetData>
      <sheetData sheetId="6725">
        <row r="19">
          <cell r="J19">
            <v>1.0499999999999999E-3</v>
          </cell>
        </row>
      </sheetData>
      <sheetData sheetId="6726">
        <row r="19">
          <cell r="J19">
            <v>1.0499999999999999E-3</v>
          </cell>
        </row>
      </sheetData>
      <sheetData sheetId="6727">
        <row r="19">
          <cell r="J19">
            <v>1.0499999999999999E-3</v>
          </cell>
        </row>
      </sheetData>
      <sheetData sheetId="6728">
        <row r="19">
          <cell r="J19">
            <v>1.0499999999999999E-3</v>
          </cell>
        </row>
      </sheetData>
      <sheetData sheetId="6729">
        <row r="19">
          <cell r="J19">
            <v>1.0499999999999999E-3</v>
          </cell>
        </row>
      </sheetData>
      <sheetData sheetId="6730">
        <row r="19">
          <cell r="J19">
            <v>1.0499999999999999E-3</v>
          </cell>
        </row>
      </sheetData>
      <sheetData sheetId="6731">
        <row r="19">
          <cell r="J19">
            <v>1.0499999999999999E-3</v>
          </cell>
        </row>
      </sheetData>
      <sheetData sheetId="6732">
        <row r="19">
          <cell r="J19">
            <v>1.0499999999999999E-3</v>
          </cell>
        </row>
      </sheetData>
      <sheetData sheetId="6733">
        <row r="19">
          <cell r="J19">
            <v>1.0499999999999999E-3</v>
          </cell>
        </row>
      </sheetData>
      <sheetData sheetId="6734">
        <row r="19">
          <cell r="J19">
            <v>1.0499999999999999E-3</v>
          </cell>
        </row>
      </sheetData>
      <sheetData sheetId="6735">
        <row r="19">
          <cell r="J19">
            <v>1.0499999999999999E-3</v>
          </cell>
        </row>
      </sheetData>
      <sheetData sheetId="6736">
        <row r="19">
          <cell r="J19">
            <v>1.0499999999999999E-3</v>
          </cell>
        </row>
      </sheetData>
      <sheetData sheetId="6737">
        <row r="19">
          <cell r="J19">
            <v>1.0499999999999999E-3</v>
          </cell>
        </row>
      </sheetData>
      <sheetData sheetId="6738">
        <row r="19">
          <cell r="J19">
            <v>1.0499999999999999E-3</v>
          </cell>
        </row>
      </sheetData>
      <sheetData sheetId="6739">
        <row r="19">
          <cell r="J19">
            <v>1.0499999999999999E-3</v>
          </cell>
        </row>
      </sheetData>
      <sheetData sheetId="6740">
        <row r="19">
          <cell r="J19">
            <v>1.0499999999999999E-3</v>
          </cell>
        </row>
      </sheetData>
      <sheetData sheetId="6741">
        <row r="19">
          <cell r="J19">
            <v>1.0499999999999999E-3</v>
          </cell>
        </row>
      </sheetData>
      <sheetData sheetId="6742">
        <row r="19">
          <cell r="J19">
            <v>1.0499999999999999E-3</v>
          </cell>
        </row>
      </sheetData>
      <sheetData sheetId="6743">
        <row r="19">
          <cell r="J19">
            <v>1.0499999999999999E-3</v>
          </cell>
        </row>
      </sheetData>
      <sheetData sheetId="6744">
        <row r="19">
          <cell r="J19">
            <v>1.0499999999999999E-3</v>
          </cell>
        </row>
      </sheetData>
      <sheetData sheetId="6745">
        <row r="19">
          <cell r="J19">
            <v>1.0499999999999999E-3</v>
          </cell>
        </row>
      </sheetData>
      <sheetData sheetId="6746">
        <row r="19">
          <cell r="J19">
            <v>1.0499999999999999E-3</v>
          </cell>
        </row>
      </sheetData>
      <sheetData sheetId="6747">
        <row r="19">
          <cell r="J19">
            <v>1.0499999999999999E-3</v>
          </cell>
        </row>
      </sheetData>
      <sheetData sheetId="6748">
        <row r="19">
          <cell r="J19">
            <v>1.0499999999999999E-3</v>
          </cell>
        </row>
      </sheetData>
      <sheetData sheetId="6749">
        <row r="19">
          <cell r="J19">
            <v>1.0499999999999999E-3</v>
          </cell>
        </row>
      </sheetData>
      <sheetData sheetId="6750">
        <row r="19">
          <cell r="J19">
            <v>1.0499999999999999E-3</v>
          </cell>
        </row>
      </sheetData>
      <sheetData sheetId="6751">
        <row r="19">
          <cell r="J19">
            <v>1.0499999999999999E-3</v>
          </cell>
        </row>
      </sheetData>
      <sheetData sheetId="6752">
        <row r="19">
          <cell r="J19">
            <v>1.0499999999999999E-3</v>
          </cell>
        </row>
      </sheetData>
      <sheetData sheetId="6753">
        <row r="19">
          <cell r="J19">
            <v>1.0499999999999999E-3</v>
          </cell>
        </row>
      </sheetData>
      <sheetData sheetId="6754">
        <row r="19">
          <cell r="J19">
            <v>1.0499999999999999E-3</v>
          </cell>
        </row>
      </sheetData>
      <sheetData sheetId="6755">
        <row r="19">
          <cell r="J19">
            <v>1.0499999999999999E-3</v>
          </cell>
        </row>
      </sheetData>
      <sheetData sheetId="6756">
        <row r="19">
          <cell r="J19">
            <v>1.0499999999999999E-3</v>
          </cell>
        </row>
      </sheetData>
      <sheetData sheetId="6757">
        <row r="19">
          <cell r="J19">
            <v>1.0499999999999999E-3</v>
          </cell>
        </row>
      </sheetData>
      <sheetData sheetId="6758">
        <row r="19">
          <cell r="J19">
            <v>1.0499999999999999E-3</v>
          </cell>
        </row>
      </sheetData>
      <sheetData sheetId="6759">
        <row r="19">
          <cell r="J19">
            <v>1.0499999999999999E-3</v>
          </cell>
        </row>
      </sheetData>
      <sheetData sheetId="6760">
        <row r="19">
          <cell r="J19">
            <v>1.0499999999999999E-3</v>
          </cell>
        </row>
      </sheetData>
      <sheetData sheetId="6761">
        <row r="19">
          <cell r="J19">
            <v>1.0499999999999999E-3</v>
          </cell>
        </row>
      </sheetData>
      <sheetData sheetId="6762">
        <row r="19">
          <cell r="J19">
            <v>1.0499999999999999E-3</v>
          </cell>
        </row>
      </sheetData>
      <sheetData sheetId="6763">
        <row r="19">
          <cell r="J19">
            <v>1.0499999999999999E-3</v>
          </cell>
        </row>
      </sheetData>
      <sheetData sheetId="6764">
        <row r="19">
          <cell r="J19">
            <v>1.0499999999999999E-3</v>
          </cell>
        </row>
      </sheetData>
      <sheetData sheetId="6765">
        <row r="19">
          <cell r="J19">
            <v>1.0499999999999999E-3</v>
          </cell>
        </row>
      </sheetData>
      <sheetData sheetId="6766">
        <row r="19">
          <cell r="J19">
            <v>1.0499999999999999E-3</v>
          </cell>
        </row>
      </sheetData>
      <sheetData sheetId="6767">
        <row r="19">
          <cell r="J19">
            <v>1.0499999999999999E-3</v>
          </cell>
        </row>
      </sheetData>
      <sheetData sheetId="6768">
        <row r="19">
          <cell r="J19">
            <v>1.0499999999999999E-3</v>
          </cell>
        </row>
      </sheetData>
      <sheetData sheetId="6769">
        <row r="19">
          <cell r="J19">
            <v>1.0499999999999999E-3</v>
          </cell>
        </row>
      </sheetData>
      <sheetData sheetId="6770">
        <row r="19">
          <cell r="J19">
            <v>1.0499999999999999E-3</v>
          </cell>
        </row>
      </sheetData>
      <sheetData sheetId="6771">
        <row r="19">
          <cell r="J19">
            <v>1.0499999999999999E-3</v>
          </cell>
        </row>
      </sheetData>
      <sheetData sheetId="6772">
        <row r="19">
          <cell r="J19">
            <v>1.0499999999999999E-3</v>
          </cell>
        </row>
      </sheetData>
      <sheetData sheetId="6773">
        <row r="19">
          <cell r="J19">
            <v>1.0499999999999999E-3</v>
          </cell>
        </row>
      </sheetData>
      <sheetData sheetId="6774">
        <row r="19">
          <cell r="J19">
            <v>1.0499999999999999E-3</v>
          </cell>
        </row>
      </sheetData>
      <sheetData sheetId="6775">
        <row r="19">
          <cell r="J19">
            <v>1.0499999999999999E-3</v>
          </cell>
        </row>
      </sheetData>
      <sheetData sheetId="6776">
        <row r="19">
          <cell r="J19">
            <v>1.0499999999999999E-3</v>
          </cell>
        </row>
      </sheetData>
      <sheetData sheetId="6777">
        <row r="19">
          <cell r="J19">
            <v>1.0499999999999999E-3</v>
          </cell>
        </row>
      </sheetData>
      <sheetData sheetId="6778">
        <row r="19">
          <cell r="J19">
            <v>1.0499999999999999E-3</v>
          </cell>
        </row>
      </sheetData>
      <sheetData sheetId="6779">
        <row r="19">
          <cell r="J19">
            <v>1.0499999999999999E-3</v>
          </cell>
        </row>
      </sheetData>
      <sheetData sheetId="6780">
        <row r="19">
          <cell r="J19">
            <v>1.0499999999999999E-3</v>
          </cell>
        </row>
      </sheetData>
      <sheetData sheetId="6781">
        <row r="19">
          <cell r="J19">
            <v>1.0499999999999999E-3</v>
          </cell>
        </row>
      </sheetData>
      <sheetData sheetId="6782">
        <row r="19">
          <cell r="J19">
            <v>1.0499999999999999E-3</v>
          </cell>
        </row>
      </sheetData>
      <sheetData sheetId="6783">
        <row r="19">
          <cell r="J19">
            <v>1.0499999999999999E-3</v>
          </cell>
        </row>
      </sheetData>
      <sheetData sheetId="6784">
        <row r="19">
          <cell r="J19">
            <v>1.0499999999999999E-3</v>
          </cell>
        </row>
      </sheetData>
      <sheetData sheetId="6785">
        <row r="19">
          <cell r="J19">
            <v>1.0499999999999999E-3</v>
          </cell>
        </row>
      </sheetData>
      <sheetData sheetId="6786">
        <row r="19">
          <cell r="J19">
            <v>1.0499999999999999E-3</v>
          </cell>
        </row>
      </sheetData>
      <sheetData sheetId="6787">
        <row r="19">
          <cell r="J19">
            <v>1.0499999999999999E-3</v>
          </cell>
        </row>
      </sheetData>
      <sheetData sheetId="6788">
        <row r="19">
          <cell r="J19">
            <v>1.0499999999999999E-3</v>
          </cell>
        </row>
      </sheetData>
      <sheetData sheetId="6789">
        <row r="19">
          <cell r="J19">
            <v>1.0499999999999999E-3</v>
          </cell>
        </row>
      </sheetData>
      <sheetData sheetId="6790">
        <row r="19">
          <cell r="J19">
            <v>1.0499999999999999E-3</v>
          </cell>
        </row>
      </sheetData>
      <sheetData sheetId="6791">
        <row r="19">
          <cell r="J19">
            <v>1.0499999999999999E-3</v>
          </cell>
        </row>
      </sheetData>
      <sheetData sheetId="6792">
        <row r="19">
          <cell r="J19">
            <v>1.0499999999999999E-3</v>
          </cell>
        </row>
      </sheetData>
      <sheetData sheetId="6793">
        <row r="19">
          <cell r="J19">
            <v>1.0499999999999999E-3</v>
          </cell>
        </row>
      </sheetData>
      <sheetData sheetId="6794">
        <row r="19">
          <cell r="J19">
            <v>1.0499999999999999E-3</v>
          </cell>
        </row>
      </sheetData>
      <sheetData sheetId="6795">
        <row r="19">
          <cell r="J19">
            <v>1.0499999999999999E-3</v>
          </cell>
        </row>
      </sheetData>
      <sheetData sheetId="6796">
        <row r="19">
          <cell r="J19">
            <v>1.0499999999999999E-3</v>
          </cell>
        </row>
      </sheetData>
      <sheetData sheetId="6797">
        <row r="19">
          <cell r="J19">
            <v>1.0499999999999999E-3</v>
          </cell>
        </row>
      </sheetData>
      <sheetData sheetId="6798">
        <row r="19">
          <cell r="J19">
            <v>1.0499999999999999E-3</v>
          </cell>
        </row>
      </sheetData>
      <sheetData sheetId="6799">
        <row r="19">
          <cell r="J19">
            <v>1.0499999999999999E-3</v>
          </cell>
        </row>
      </sheetData>
      <sheetData sheetId="6800">
        <row r="19">
          <cell r="J19">
            <v>1.0499999999999999E-3</v>
          </cell>
        </row>
      </sheetData>
      <sheetData sheetId="6801">
        <row r="19">
          <cell r="J19">
            <v>1.0499999999999999E-3</v>
          </cell>
        </row>
      </sheetData>
      <sheetData sheetId="6802">
        <row r="19">
          <cell r="J19">
            <v>1.0499999999999999E-3</v>
          </cell>
        </row>
      </sheetData>
      <sheetData sheetId="6803">
        <row r="19">
          <cell r="J19">
            <v>1.0499999999999999E-3</v>
          </cell>
        </row>
      </sheetData>
      <sheetData sheetId="6804">
        <row r="19">
          <cell r="J19">
            <v>1.0499999999999999E-3</v>
          </cell>
        </row>
      </sheetData>
      <sheetData sheetId="6805">
        <row r="19">
          <cell r="J19">
            <v>1.0499999999999999E-3</v>
          </cell>
        </row>
      </sheetData>
      <sheetData sheetId="6806">
        <row r="19">
          <cell r="J19">
            <v>1.0499999999999999E-3</v>
          </cell>
        </row>
      </sheetData>
      <sheetData sheetId="6807">
        <row r="19">
          <cell r="J19">
            <v>1.0499999999999999E-3</v>
          </cell>
        </row>
      </sheetData>
      <sheetData sheetId="6808">
        <row r="19">
          <cell r="J19">
            <v>1.0499999999999999E-3</v>
          </cell>
        </row>
      </sheetData>
      <sheetData sheetId="6809">
        <row r="19">
          <cell r="J19">
            <v>1.0499999999999999E-3</v>
          </cell>
        </row>
      </sheetData>
      <sheetData sheetId="6810">
        <row r="19">
          <cell r="J19">
            <v>1.0499999999999999E-3</v>
          </cell>
        </row>
      </sheetData>
      <sheetData sheetId="6811">
        <row r="19">
          <cell r="J19">
            <v>1.0499999999999999E-3</v>
          </cell>
        </row>
      </sheetData>
      <sheetData sheetId="6812">
        <row r="19">
          <cell r="J19">
            <v>1.0499999999999999E-3</v>
          </cell>
        </row>
      </sheetData>
      <sheetData sheetId="6813">
        <row r="19">
          <cell r="J19">
            <v>1.0499999999999999E-3</v>
          </cell>
        </row>
      </sheetData>
      <sheetData sheetId="6814">
        <row r="19">
          <cell r="J19">
            <v>1.0499999999999999E-3</v>
          </cell>
        </row>
      </sheetData>
      <sheetData sheetId="6815">
        <row r="19">
          <cell r="J19">
            <v>1.0499999999999999E-3</v>
          </cell>
        </row>
      </sheetData>
      <sheetData sheetId="6816">
        <row r="19">
          <cell r="J19">
            <v>1.0499999999999999E-3</v>
          </cell>
        </row>
      </sheetData>
      <sheetData sheetId="6817">
        <row r="19">
          <cell r="J19">
            <v>1.0499999999999999E-3</v>
          </cell>
        </row>
      </sheetData>
      <sheetData sheetId="6818">
        <row r="19">
          <cell r="J19">
            <v>1.0499999999999999E-3</v>
          </cell>
        </row>
      </sheetData>
      <sheetData sheetId="6819">
        <row r="19">
          <cell r="J19">
            <v>1.0499999999999999E-3</v>
          </cell>
        </row>
      </sheetData>
      <sheetData sheetId="6820">
        <row r="19">
          <cell r="J19">
            <v>1.0499999999999999E-3</v>
          </cell>
        </row>
      </sheetData>
      <sheetData sheetId="6821">
        <row r="19">
          <cell r="J19">
            <v>1.0499999999999999E-3</v>
          </cell>
        </row>
      </sheetData>
      <sheetData sheetId="6822">
        <row r="19">
          <cell r="J19">
            <v>1.0499999999999999E-3</v>
          </cell>
        </row>
      </sheetData>
      <sheetData sheetId="6823">
        <row r="19">
          <cell r="J19">
            <v>1.0499999999999999E-3</v>
          </cell>
        </row>
      </sheetData>
      <sheetData sheetId="6824">
        <row r="19">
          <cell r="J19">
            <v>1.0499999999999999E-3</v>
          </cell>
        </row>
      </sheetData>
      <sheetData sheetId="6825">
        <row r="19">
          <cell r="J19">
            <v>1.0499999999999999E-3</v>
          </cell>
        </row>
      </sheetData>
      <sheetData sheetId="6826">
        <row r="19">
          <cell r="J19">
            <v>1.0499999999999999E-3</v>
          </cell>
        </row>
      </sheetData>
      <sheetData sheetId="6827">
        <row r="19">
          <cell r="J19">
            <v>1.0499999999999999E-3</v>
          </cell>
        </row>
      </sheetData>
      <sheetData sheetId="6828">
        <row r="19">
          <cell r="J19">
            <v>1.0499999999999999E-3</v>
          </cell>
        </row>
      </sheetData>
      <sheetData sheetId="6829">
        <row r="19">
          <cell r="J19">
            <v>1.0499999999999999E-3</v>
          </cell>
        </row>
      </sheetData>
      <sheetData sheetId="6830">
        <row r="19">
          <cell r="J19">
            <v>1.0499999999999999E-3</v>
          </cell>
        </row>
      </sheetData>
      <sheetData sheetId="6831">
        <row r="19">
          <cell r="J19">
            <v>1.0499999999999999E-3</v>
          </cell>
        </row>
      </sheetData>
      <sheetData sheetId="6832">
        <row r="19">
          <cell r="J19">
            <v>1.0499999999999999E-3</v>
          </cell>
        </row>
      </sheetData>
      <sheetData sheetId="6833">
        <row r="19">
          <cell r="J19">
            <v>1.0499999999999999E-3</v>
          </cell>
        </row>
      </sheetData>
      <sheetData sheetId="6834">
        <row r="19">
          <cell r="J19">
            <v>1.0499999999999999E-3</v>
          </cell>
        </row>
      </sheetData>
      <sheetData sheetId="6835">
        <row r="19">
          <cell r="J19">
            <v>1.0499999999999999E-3</v>
          </cell>
        </row>
      </sheetData>
      <sheetData sheetId="6836">
        <row r="19">
          <cell r="J19">
            <v>1.0499999999999999E-3</v>
          </cell>
        </row>
      </sheetData>
      <sheetData sheetId="6837">
        <row r="19">
          <cell r="J19">
            <v>1.0499999999999999E-3</v>
          </cell>
        </row>
      </sheetData>
      <sheetData sheetId="6838">
        <row r="19">
          <cell r="J19">
            <v>1.0499999999999999E-3</v>
          </cell>
        </row>
      </sheetData>
      <sheetData sheetId="6839">
        <row r="19">
          <cell r="J19">
            <v>1.0499999999999999E-3</v>
          </cell>
        </row>
      </sheetData>
      <sheetData sheetId="6840">
        <row r="19">
          <cell r="J19">
            <v>1.0499999999999999E-3</v>
          </cell>
        </row>
      </sheetData>
      <sheetData sheetId="6841">
        <row r="19">
          <cell r="J19">
            <v>1.0499999999999999E-3</v>
          </cell>
        </row>
      </sheetData>
      <sheetData sheetId="6842">
        <row r="19">
          <cell r="J19">
            <v>1.0499999999999999E-3</v>
          </cell>
        </row>
      </sheetData>
      <sheetData sheetId="6843">
        <row r="19">
          <cell r="J19">
            <v>1.0499999999999999E-3</v>
          </cell>
        </row>
      </sheetData>
      <sheetData sheetId="6844">
        <row r="19">
          <cell r="J19">
            <v>1.0499999999999999E-3</v>
          </cell>
        </row>
      </sheetData>
      <sheetData sheetId="6845">
        <row r="19">
          <cell r="J19">
            <v>1.0499999999999999E-3</v>
          </cell>
        </row>
      </sheetData>
      <sheetData sheetId="6846">
        <row r="19">
          <cell r="J19">
            <v>1.0499999999999999E-3</v>
          </cell>
        </row>
      </sheetData>
      <sheetData sheetId="6847">
        <row r="19">
          <cell r="J19">
            <v>1.0499999999999999E-3</v>
          </cell>
        </row>
      </sheetData>
      <sheetData sheetId="6848">
        <row r="19">
          <cell r="J19">
            <v>1.0499999999999999E-3</v>
          </cell>
        </row>
      </sheetData>
      <sheetData sheetId="6849">
        <row r="19">
          <cell r="J19">
            <v>1.0499999999999999E-3</v>
          </cell>
        </row>
      </sheetData>
      <sheetData sheetId="6850">
        <row r="19">
          <cell r="J19">
            <v>1.0499999999999999E-3</v>
          </cell>
        </row>
      </sheetData>
      <sheetData sheetId="6851">
        <row r="19">
          <cell r="J19">
            <v>1.0499999999999999E-3</v>
          </cell>
        </row>
      </sheetData>
      <sheetData sheetId="6852">
        <row r="19">
          <cell r="J19">
            <v>1.0499999999999999E-3</v>
          </cell>
        </row>
      </sheetData>
      <sheetData sheetId="6853">
        <row r="19">
          <cell r="J19">
            <v>1.0499999999999999E-3</v>
          </cell>
        </row>
      </sheetData>
      <sheetData sheetId="6854">
        <row r="19">
          <cell r="J19">
            <v>1.0499999999999999E-3</v>
          </cell>
        </row>
      </sheetData>
      <sheetData sheetId="6855">
        <row r="19">
          <cell r="J19">
            <v>1.0499999999999999E-3</v>
          </cell>
        </row>
      </sheetData>
      <sheetData sheetId="6856">
        <row r="19">
          <cell r="J19">
            <v>1.0499999999999999E-3</v>
          </cell>
        </row>
      </sheetData>
      <sheetData sheetId="6857">
        <row r="19">
          <cell r="J19">
            <v>1.0499999999999999E-3</v>
          </cell>
        </row>
      </sheetData>
      <sheetData sheetId="6858">
        <row r="19">
          <cell r="J19">
            <v>1.0499999999999999E-3</v>
          </cell>
        </row>
      </sheetData>
      <sheetData sheetId="6859">
        <row r="19">
          <cell r="J19">
            <v>1.0499999999999999E-3</v>
          </cell>
        </row>
      </sheetData>
      <sheetData sheetId="6860">
        <row r="19">
          <cell r="J19">
            <v>1.0499999999999999E-3</v>
          </cell>
        </row>
      </sheetData>
      <sheetData sheetId="6861">
        <row r="19">
          <cell r="J19">
            <v>1.0499999999999999E-3</v>
          </cell>
        </row>
      </sheetData>
      <sheetData sheetId="6862">
        <row r="19">
          <cell r="J19">
            <v>1.0499999999999999E-3</v>
          </cell>
        </row>
      </sheetData>
      <sheetData sheetId="6863">
        <row r="19">
          <cell r="J19">
            <v>1.0499999999999999E-3</v>
          </cell>
        </row>
      </sheetData>
      <sheetData sheetId="6864">
        <row r="19">
          <cell r="J19">
            <v>1.0499999999999999E-3</v>
          </cell>
        </row>
      </sheetData>
      <sheetData sheetId="6865">
        <row r="19">
          <cell r="J19">
            <v>1.0499999999999999E-3</v>
          </cell>
        </row>
      </sheetData>
      <sheetData sheetId="6866">
        <row r="19">
          <cell r="J19">
            <v>1.0499999999999999E-3</v>
          </cell>
        </row>
      </sheetData>
      <sheetData sheetId="6867">
        <row r="19">
          <cell r="J19">
            <v>1.0499999999999999E-3</v>
          </cell>
        </row>
      </sheetData>
      <sheetData sheetId="6868">
        <row r="19">
          <cell r="J19">
            <v>1.0499999999999999E-3</v>
          </cell>
        </row>
      </sheetData>
      <sheetData sheetId="6869">
        <row r="19">
          <cell r="J19">
            <v>1.0499999999999999E-3</v>
          </cell>
        </row>
      </sheetData>
      <sheetData sheetId="6870">
        <row r="19">
          <cell r="J19">
            <v>1.0499999999999999E-3</v>
          </cell>
        </row>
      </sheetData>
      <sheetData sheetId="6871">
        <row r="19">
          <cell r="J19">
            <v>1.0499999999999999E-3</v>
          </cell>
        </row>
      </sheetData>
      <sheetData sheetId="6872">
        <row r="19">
          <cell r="J19">
            <v>1.0499999999999999E-3</v>
          </cell>
        </row>
      </sheetData>
      <sheetData sheetId="6873">
        <row r="19">
          <cell r="J19">
            <v>1.0499999999999999E-3</v>
          </cell>
        </row>
      </sheetData>
      <sheetData sheetId="6874">
        <row r="19">
          <cell r="J19">
            <v>1.0499999999999999E-3</v>
          </cell>
        </row>
      </sheetData>
      <sheetData sheetId="6875">
        <row r="19">
          <cell r="J19">
            <v>1.0499999999999999E-3</v>
          </cell>
        </row>
      </sheetData>
      <sheetData sheetId="6876">
        <row r="19">
          <cell r="J19">
            <v>1.0499999999999999E-3</v>
          </cell>
        </row>
      </sheetData>
      <sheetData sheetId="6877">
        <row r="19">
          <cell r="J19">
            <v>1.0499999999999999E-3</v>
          </cell>
        </row>
      </sheetData>
      <sheetData sheetId="6878">
        <row r="19">
          <cell r="J19">
            <v>1.0499999999999999E-3</v>
          </cell>
        </row>
      </sheetData>
      <sheetData sheetId="6879">
        <row r="19">
          <cell r="J19">
            <v>1.0499999999999999E-3</v>
          </cell>
        </row>
      </sheetData>
      <sheetData sheetId="6880">
        <row r="19">
          <cell r="J19">
            <v>1.0499999999999999E-3</v>
          </cell>
        </row>
      </sheetData>
      <sheetData sheetId="6881">
        <row r="19">
          <cell r="J19">
            <v>1.0499999999999999E-3</v>
          </cell>
        </row>
      </sheetData>
      <sheetData sheetId="6882">
        <row r="19">
          <cell r="J19">
            <v>1.0499999999999999E-3</v>
          </cell>
        </row>
      </sheetData>
      <sheetData sheetId="6883">
        <row r="19">
          <cell r="J19">
            <v>1.0499999999999999E-3</v>
          </cell>
        </row>
      </sheetData>
      <sheetData sheetId="6884">
        <row r="19">
          <cell r="J19">
            <v>1.0499999999999999E-3</v>
          </cell>
        </row>
      </sheetData>
      <sheetData sheetId="6885">
        <row r="19">
          <cell r="J19">
            <v>1.0499999999999999E-3</v>
          </cell>
        </row>
      </sheetData>
      <sheetData sheetId="6886">
        <row r="19">
          <cell r="J19">
            <v>1.0499999999999999E-3</v>
          </cell>
        </row>
      </sheetData>
      <sheetData sheetId="6887">
        <row r="19">
          <cell r="J19">
            <v>1.0499999999999999E-3</v>
          </cell>
        </row>
      </sheetData>
      <sheetData sheetId="6888">
        <row r="19">
          <cell r="J19">
            <v>1.0499999999999999E-3</v>
          </cell>
        </row>
      </sheetData>
      <sheetData sheetId="6889">
        <row r="19">
          <cell r="J19">
            <v>1.0499999999999999E-3</v>
          </cell>
        </row>
      </sheetData>
      <sheetData sheetId="6890">
        <row r="19">
          <cell r="J19">
            <v>1.0499999999999999E-3</v>
          </cell>
        </row>
      </sheetData>
      <sheetData sheetId="6891">
        <row r="19">
          <cell r="J19">
            <v>1.0499999999999999E-3</v>
          </cell>
        </row>
      </sheetData>
      <sheetData sheetId="6892">
        <row r="19">
          <cell r="J19">
            <v>1.0499999999999999E-3</v>
          </cell>
        </row>
      </sheetData>
      <sheetData sheetId="6893">
        <row r="19">
          <cell r="J19">
            <v>1.0499999999999999E-3</v>
          </cell>
        </row>
      </sheetData>
      <sheetData sheetId="6894">
        <row r="19">
          <cell r="J19">
            <v>1.0499999999999999E-3</v>
          </cell>
        </row>
      </sheetData>
      <sheetData sheetId="6895">
        <row r="19">
          <cell r="J19">
            <v>1.0499999999999999E-3</v>
          </cell>
        </row>
      </sheetData>
      <sheetData sheetId="6896">
        <row r="19">
          <cell r="J19">
            <v>1.0499999999999999E-3</v>
          </cell>
        </row>
      </sheetData>
      <sheetData sheetId="6897">
        <row r="19">
          <cell r="J19">
            <v>1.0499999999999999E-3</v>
          </cell>
        </row>
      </sheetData>
      <sheetData sheetId="6898">
        <row r="19">
          <cell r="J19">
            <v>1.0499999999999999E-3</v>
          </cell>
        </row>
      </sheetData>
      <sheetData sheetId="6899">
        <row r="19">
          <cell r="J19">
            <v>1.0499999999999999E-3</v>
          </cell>
        </row>
      </sheetData>
      <sheetData sheetId="6900">
        <row r="19">
          <cell r="J19">
            <v>1.0499999999999999E-3</v>
          </cell>
        </row>
      </sheetData>
      <sheetData sheetId="6901">
        <row r="19">
          <cell r="J19">
            <v>1.0499999999999999E-3</v>
          </cell>
        </row>
      </sheetData>
      <sheetData sheetId="6902">
        <row r="19">
          <cell r="J19">
            <v>1.0499999999999999E-3</v>
          </cell>
        </row>
      </sheetData>
      <sheetData sheetId="6903">
        <row r="19">
          <cell r="J19">
            <v>1.0499999999999999E-3</v>
          </cell>
        </row>
      </sheetData>
      <sheetData sheetId="6904">
        <row r="19">
          <cell r="J19">
            <v>1.0499999999999999E-3</v>
          </cell>
        </row>
      </sheetData>
      <sheetData sheetId="6905">
        <row r="19">
          <cell r="J19">
            <v>1.0499999999999999E-3</v>
          </cell>
        </row>
      </sheetData>
      <sheetData sheetId="6906">
        <row r="19">
          <cell r="J19">
            <v>1.0499999999999999E-3</v>
          </cell>
        </row>
      </sheetData>
      <sheetData sheetId="6907">
        <row r="19">
          <cell r="J19">
            <v>1.0499999999999999E-3</v>
          </cell>
        </row>
      </sheetData>
      <sheetData sheetId="6908">
        <row r="19">
          <cell r="J19">
            <v>1.0499999999999999E-3</v>
          </cell>
        </row>
      </sheetData>
      <sheetData sheetId="6909">
        <row r="19">
          <cell r="J19">
            <v>1.0499999999999999E-3</v>
          </cell>
        </row>
      </sheetData>
      <sheetData sheetId="6910">
        <row r="19">
          <cell r="J19">
            <v>1.0499999999999999E-3</v>
          </cell>
        </row>
      </sheetData>
      <sheetData sheetId="6911">
        <row r="19">
          <cell r="J19">
            <v>1.0499999999999999E-3</v>
          </cell>
        </row>
      </sheetData>
      <sheetData sheetId="6912">
        <row r="19">
          <cell r="J19">
            <v>1.0499999999999999E-3</v>
          </cell>
        </row>
      </sheetData>
      <sheetData sheetId="6913">
        <row r="19">
          <cell r="J19">
            <v>1.0499999999999999E-3</v>
          </cell>
        </row>
      </sheetData>
      <sheetData sheetId="6914">
        <row r="19">
          <cell r="J19">
            <v>1.0499999999999999E-3</v>
          </cell>
        </row>
      </sheetData>
      <sheetData sheetId="6915">
        <row r="19">
          <cell r="J19">
            <v>1.0499999999999999E-3</v>
          </cell>
        </row>
      </sheetData>
      <sheetData sheetId="6916">
        <row r="19">
          <cell r="J19">
            <v>1.0499999999999999E-3</v>
          </cell>
        </row>
      </sheetData>
      <sheetData sheetId="6917">
        <row r="19">
          <cell r="J19">
            <v>1.0499999999999999E-3</v>
          </cell>
        </row>
      </sheetData>
      <sheetData sheetId="6918">
        <row r="19">
          <cell r="J19">
            <v>1.0499999999999999E-3</v>
          </cell>
        </row>
      </sheetData>
      <sheetData sheetId="6919">
        <row r="19">
          <cell r="J19">
            <v>1.0499999999999999E-3</v>
          </cell>
        </row>
      </sheetData>
      <sheetData sheetId="6920">
        <row r="19">
          <cell r="J19">
            <v>1.0499999999999999E-3</v>
          </cell>
        </row>
      </sheetData>
      <sheetData sheetId="6921">
        <row r="19">
          <cell r="J19">
            <v>1.0499999999999999E-3</v>
          </cell>
        </row>
      </sheetData>
      <sheetData sheetId="6922">
        <row r="19">
          <cell r="J19">
            <v>1.0499999999999999E-3</v>
          </cell>
        </row>
      </sheetData>
      <sheetData sheetId="6923">
        <row r="19">
          <cell r="J19">
            <v>1.0499999999999999E-3</v>
          </cell>
        </row>
      </sheetData>
      <sheetData sheetId="6924">
        <row r="19">
          <cell r="J19">
            <v>1.0499999999999999E-3</v>
          </cell>
        </row>
      </sheetData>
      <sheetData sheetId="6925">
        <row r="19">
          <cell r="J19">
            <v>1.0499999999999999E-3</v>
          </cell>
        </row>
      </sheetData>
      <sheetData sheetId="6926">
        <row r="19">
          <cell r="J19">
            <v>1.0499999999999999E-3</v>
          </cell>
        </row>
      </sheetData>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sheetData sheetId="7027"/>
      <sheetData sheetId="7028"/>
      <sheetData sheetId="7029"/>
      <sheetData sheetId="7030"/>
      <sheetData sheetId="7031"/>
      <sheetData sheetId="7032"/>
      <sheetData sheetId="7033"/>
      <sheetData sheetId="7034"/>
      <sheetData sheetId="7035"/>
      <sheetData sheetId="7036"/>
      <sheetData sheetId="7037"/>
      <sheetData sheetId="7038"/>
      <sheetData sheetId="7039"/>
      <sheetData sheetId="7040"/>
      <sheetData sheetId="7041"/>
      <sheetData sheetId="7042"/>
      <sheetData sheetId="7043"/>
      <sheetData sheetId="7044"/>
      <sheetData sheetId="7045"/>
      <sheetData sheetId="7046"/>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row r="19">
          <cell r="J19">
            <v>1.0499999999999999E-3</v>
          </cell>
        </row>
      </sheetData>
      <sheetData sheetId="7089"/>
      <sheetData sheetId="7090">
        <row r="19">
          <cell r="J19">
            <v>1.0499999999999999E-3</v>
          </cell>
        </row>
      </sheetData>
      <sheetData sheetId="7091">
        <row r="19">
          <cell r="J19">
            <v>1.0499999999999999E-3</v>
          </cell>
        </row>
      </sheetData>
      <sheetData sheetId="7092"/>
      <sheetData sheetId="7093">
        <row r="19">
          <cell r="J19">
            <v>1.0499999999999999E-3</v>
          </cell>
        </row>
      </sheetData>
      <sheetData sheetId="7094"/>
      <sheetData sheetId="7095"/>
      <sheetData sheetId="7096"/>
      <sheetData sheetId="7097"/>
      <sheetData sheetId="7098"/>
      <sheetData sheetId="7099">
        <row r="19">
          <cell r="J19">
            <v>1.0499999999999999E-3</v>
          </cell>
        </row>
      </sheetData>
      <sheetData sheetId="7100"/>
      <sheetData sheetId="7101">
        <row r="19">
          <cell r="J19">
            <v>1.0499999999999999E-3</v>
          </cell>
        </row>
      </sheetData>
      <sheetData sheetId="7102">
        <row r="19">
          <cell r="J19">
            <v>1.0499999999999999E-3</v>
          </cell>
        </row>
      </sheetData>
      <sheetData sheetId="7103">
        <row r="19">
          <cell r="J19">
            <v>1.0499999999999999E-3</v>
          </cell>
        </row>
      </sheetData>
      <sheetData sheetId="7104">
        <row r="19">
          <cell r="J19">
            <v>1.0499999999999999E-3</v>
          </cell>
        </row>
      </sheetData>
      <sheetData sheetId="7105">
        <row r="19">
          <cell r="J19">
            <v>1.0499999999999999E-3</v>
          </cell>
        </row>
      </sheetData>
      <sheetData sheetId="7106">
        <row r="19">
          <cell r="J19">
            <v>1.0499999999999999E-3</v>
          </cell>
        </row>
      </sheetData>
      <sheetData sheetId="7107">
        <row r="19">
          <cell r="J19">
            <v>1.0499999999999999E-3</v>
          </cell>
        </row>
      </sheetData>
      <sheetData sheetId="7108">
        <row r="19">
          <cell r="J19">
            <v>1.0499999999999999E-3</v>
          </cell>
        </row>
      </sheetData>
      <sheetData sheetId="7109">
        <row r="19">
          <cell r="J19">
            <v>1.0499999999999999E-3</v>
          </cell>
        </row>
      </sheetData>
      <sheetData sheetId="7110">
        <row r="19">
          <cell r="J19">
            <v>1.0499999999999999E-3</v>
          </cell>
        </row>
      </sheetData>
      <sheetData sheetId="7111">
        <row r="19">
          <cell r="J19">
            <v>1.0499999999999999E-3</v>
          </cell>
        </row>
      </sheetData>
      <sheetData sheetId="7112">
        <row r="19">
          <cell r="J19">
            <v>1.0499999999999999E-3</v>
          </cell>
        </row>
      </sheetData>
      <sheetData sheetId="7113">
        <row r="19">
          <cell r="J19">
            <v>1.0499999999999999E-3</v>
          </cell>
        </row>
      </sheetData>
      <sheetData sheetId="7114">
        <row r="19">
          <cell r="J19">
            <v>1.0499999999999999E-3</v>
          </cell>
        </row>
      </sheetData>
      <sheetData sheetId="7115">
        <row r="19">
          <cell r="J19">
            <v>1.0499999999999999E-3</v>
          </cell>
        </row>
      </sheetData>
      <sheetData sheetId="7116">
        <row r="19">
          <cell r="J19">
            <v>1.0499999999999999E-3</v>
          </cell>
        </row>
      </sheetData>
      <sheetData sheetId="7117">
        <row r="19">
          <cell r="J19">
            <v>1.0499999999999999E-3</v>
          </cell>
        </row>
      </sheetData>
      <sheetData sheetId="7118">
        <row r="19">
          <cell r="J19">
            <v>1.0499999999999999E-3</v>
          </cell>
        </row>
      </sheetData>
      <sheetData sheetId="7119">
        <row r="19">
          <cell r="J19">
            <v>1.0499999999999999E-3</v>
          </cell>
        </row>
      </sheetData>
      <sheetData sheetId="7120">
        <row r="19">
          <cell r="J19">
            <v>1.0499999999999999E-3</v>
          </cell>
        </row>
      </sheetData>
      <sheetData sheetId="7121">
        <row r="19">
          <cell r="J19">
            <v>1.0499999999999999E-3</v>
          </cell>
        </row>
      </sheetData>
      <sheetData sheetId="7122">
        <row r="19">
          <cell r="J19">
            <v>1.0499999999999999E-3</v>
          </cell>
        </row>
      </sheetData>
      <sheetData sheetId="7123">
        <row r="19">
          <cell r="J19">
            <v>1.0499999999999999E-3</v>
          </cell>
        </row>
      </sheetData>
      <sheetData sheetId="7124">
        <row r="19">
          <cell r="J19">
            <v>1.0499999999999999E-3</v>
          </cell>
        </row>
      </sheetData>
      <sheetData sheetId="7125">
        <row r="19">
          <cell r="J19">
            <v>1.0499999999999999E-3</v>
          </cell>
        </row>
      </sheetData>
      <sheetData sheetId="7126">
        <row r="19">
          <cell r="J19">
            <v>1.0499999999999999E-3</v>
          </cell>
        </row>
      </sheetData>
      <sheetData sheetId="7127">
        <row r="19">
          <cell r="J19">
            <v>1.0499999999999999E-3</v>
          </cell>
        </row>
      </sheetData>
      <sheetData sheetId="7128">
        <row r="19">
          <cell r="J19">
            <v>1.0499999999999999E-3</v>
          </cell>
        </row>
      </sheetData>
      <sheetData sheetId="7129">
        <row r="19">
          <cell r="J19">
            <v>1.0499999999999999E-3</v>
          </cell>
        </row>
      </sheetData>
      <sheetData sheetId="7130">
        <row r="19">
          <cell r="J19">
            <v>1.0499999999999999E-3</v>
          </cell>
        </row>
      </sheetData>
      <sheetData sheetId="7131">
        <row r="19">
          <cell r="J19">
            <v>1.0499999999999999E-3</v>
          </cell>
        </row>
      </sheetData>
      <sheetData sheetId="7132">
        <row r="19">
          <cell r="J19">
            <v>1.0499999999999999E-3</v>
          </cell>
        </row>
      </sheetData>
      <sheetData sheetId="7133">
        <row r="19">
          <cell r="J19">
            <v>1.0499999999999999E-3</v>
          </cell>
        </row>
      </sheetData>
      <sheetData sheetId="7134">
        <row r="19">
          <cell r="J19">
            <v>1.0499999999999999E-3</v>
          </cell>
        </row>
      </sheetData>
      <sheetData sheetId="7135">
        <row r="19">
          <cell r="J19">
            <v>1.0499999999999999E-3</v>
          </cell>
        </row>
      </sheetData>
      <sheetData sheetId="7136">
        <row r="19">
          <cell r="J19">
            <v>1.0499999999999999E-3</v>
          </cell>
        </row>
      </sheetData>
      <sheetData sheetId="7137">
        <row r="19">
          <cell r="J19">
            <v>1.0499999999999999E-3</v>
          </cell>
        </row>
      </sheetData>
      <sheetData sheetId="7138">
        <row r="19">
          <cell r="J19">
            <v>1.0499999999999999E-3</v>
          </cell>
        </row>
      </sheetData>
      <sheetData sheetId="7139">
        <row r="19">
          <cell r="J19">
            <v>1.0499999999999999E-3</v>
          </cell>
        </row>
      </sheetData>
      <sheetData sheetId="7140">
        <row r="19">
          <cell r="J19">
            <v>1.0499999999999999E-3</v>
          </cell>
        </row>
      </sheetData>
      <sheetData sheetId="7141">
        <row r="19">
          <cell r="J19">
            <v>1.0499999999999999E-3</v>
          </cell>
        </row>
      </sheetData>
      <sheetData sheetId="7142">
        <row r="19">
          <cell r="J19">
            <v>1.0499999999999999E-3</v>
          </cell>
        </row>
      </sheetData>
      <sheetData sheetId="7143">
        <row r="19">
          <cell r="J19">
            <v>1.0499999999999999E-3</v>
          </cell>
        </row>
      </sheetData>
      <sheetData sheetId="7144">
        <row r="19">
          <cell r="J19">
            <v>1.0499999999999999E-3</v>
          </cell>
        </row>
      </sheetData>
      <sheetData sheetId="7145">
        <row r="19">
          <cell r="J19">
            <v>1.0499999999999999E-3</v>
          </cell>
        </row>
      </sheetData>
      <sheetData sheetId="7146">
        <row r="19">
          <cell r="J19">
            <v>1.0499999999999999E-3</v>
          </cell>
        </row>
      </sheetData>
      <sheetData sheetId="7147">
        <row r="19">
          <cell r="J19">
            <v>1.0499999999999999E-3</v>
          </cell>
        </row>
      </sheetData>
      <sheetData sheetId="7148">
        <row r="19">
          <cell r="J19">
            <v>1.0499999999999999E-3</v>
          </cell>
        </row>
      </sheetData>
      <sheetData sheetId="7149">
        <row r="19">
          <cell r="J19">
            <v>1.0499999999999999E-3</v>
          </cell>
        </row>
      </sheetData>
      <sheetData sheetId="7150">
        <row r="19">
          <cell r="J19">
            <v>1.0499999999999999E-3</v>
          </cell>
        </row>
      </sheetData>
      <sheetData sheetId="7151">
        <row r="19">
          <cell r="J19">
            <v>1.0499999999999999E-3</v>
          </cell>
        </row>
      </sheetData>
      <sheetData sheetId="7152">
        <row r="19">
          <cell r="J19">
            <v>1.0499999999999999E-3</v>
          </cell>
        </row>
      </sheetData>
      <sheetData sheetId="7153">
        <row r="19">
          <cell r="J19">
            <v>1.0499999999999999E-3</v>
          </cell>
        </row>
      </sheetData>
      <sheetData sheetId="7154">
        <row r="19">
          <cell r="J19">
            <v>1.0499999999999999E-3</v>
          </cell>
        </row>
      </sheetData>
      <sheetData sheetId="7155">
        <row r="19">
          <cell r="J19">
            <v>1.0499999999999999E-3</v>
          </cell>
        </row>
      </sheetData>
      <sheetData sheetId="7156">
        <row r="19">
          <cell r="J19">
            <v>1.0499999999999999E-3</v>
          </cell>
        </row>
      </sheetData>
      <sheetData sheetId="7157">
        <row r="19">
          <cell r="J19">
            <v>1.0499999999999999E-3</v>
          </cell>
        </row>
      </sheetData>
      <sheetData sheetId="7158">
        <row r="19">
          <cell r="J19">
            <v>1.0499999999999999E-3</v>
          </cell>
        </row>
      </sheetData>
      <sheetData sheetId="7159">
        <row r="19">
          <cell r="J19">
            <v>1.0499999999999999E-3</v>
          </cell>
        </row>
      </sheetData>
      <sheetData sheetId="7160">
        <row r="19">
          <cell r="J19">
            <v>1.0499999999999999E-3</v>
          </cell>
        </row>
      </sheetData>
      <sheetData sheetId="7161">
        <row r="19">
          <cell r="J19">
            <v>1.0499999999999999E-3</v>
          </cell>
        </row>
      </sheetData>
      <sheetData sheetId="7162">
        <row r="19">
          <cell r="J19">
            <v>1.0499999999999999E-3</v>
          </cell>
        </row>
      </sheetData>
      <sheetData sheetId="7163">
        <row r="19">
          <cell r="J19">
            <v>1.0499999999999999E-3</v>
          </cell>
        </row>
      </sheetData>
      <sheetData sheetId="7164">
        <row r="19">
          <cell r="J19">
            <v>1.0499999999999999E-3</v>
          </cell>
        </row>
      </sheetData>
      <sheetData sheetId="7165">
        <row r="19">
          <cell r="J19">
            <v>1.0499999999999999E-3</v>
          </cell>
        </row>
      </sheetData>
      <sheetData sheetId="7166">
        <row r="19">
          <cell r="J19">
            <v>1.0499999999999999E-3</v>
          </cell>
        </row>
      </sheetData>
      <sheetData sheetId="7167">
        <row r="19">
          <cell r="J19">
            <v>1.0499999999999999E-3</v>
          </cell>
        </row>
      </sheetData>
      <sheetData sheetId="7168">
        <row r="19">
          <cell r="J19">
            <v>1.0499999999999999E-3</v>
          </cell>
        </row>
      </sheetData>
      <sheetData sheetId="7169">
        <row r="19">
          <cell r="J19">
            <v>1.0499999999999999E-3</v>
          </cell>
        </row>
      </sheetData>
      <sheetData sheetId="7170">
        <row r="19">
          <cell r="J19">
            <v>1.0499999999999999E-3</v>
          </cell>
        </row>
      </sheetData>
      <sheetData sheetId="7171">
        <row r="19">
          <cell r="J19">
            <v>1.0499999999999999E-3</v>
          </cell>
        </row>
      </sheetData>
      <sheetData sheetId="7172">
        <row r="19">
          <cell r="J19">
            <v>1.0499999999999999E-3</v>
          </cell>
        </row>
      </sheetData>
      <sheetData sheetId="7173">
        <row r="19">
          <cell r="J19">
            <v>1.0499999999999999E-3</v>
          </cell>
        </row>
      </sheetData>
      <sheetData sheetId="7174">
        <row r="19">
          <cell r="J19">
            <v>1.0499999999999999E-3</v>
          </cell>
        </row>
      </sheetData>
      <sheetData sheetId="7175">
        <row r="19">
          <cell r="J19">
            <v>1.0499999999999999E-3</v>
          </cell>
        </row>
      </sheetData>
      <sheetData sheetId="7176">
        <row r="19">
          <cell r="J19">
            <v>1.0499999999999999E-3</v>
          </cell>
        </row>
      </sheetData>
      <sheetData sheetId="7177">
        <row r="19">
          <cell r="J19">
            <v>1.0499999999999999E-3</v>
          </cell>
        </row>
      </sheetData>
      <sheetData sheetId="7178">
        <row r="19">
          <cell r="J19">
            <v>1.0499999999999999E-3</v>
          </cell>
        </row>
      </sheetData>
      <sheetData sheetId="7179">
        <row r="19">
          <cell r="J19">
            <v>1.0499999999999999E-3</v>
          </cell>
        </row>
      </sheetData>
      <sheetData sheetId="7180">
        <row r="19">
          <cell r="J19">
            <v>1.0499999999999999E-3</v>
          </cell>
        </row>
      </sheetData>
      <sheetData sheetId="7181">
        <row r="19">
          <cell r="J19">
            <v>1.0499999999999999E-3</v>
          </cell>
        </row>
      </sheetData>
      <sheetData sheetId="7182">
        <row r="19">
          <cell r="J19">
            <v>1.0499999999999999E-3</v>
          </cell>
        </row>
      </sheetData>
      <sheetData sheetId="7183">
        <row r="19">
          <cell r="J19">
            <v>1.0499999999999999E-3</v>
          </cell>
        </row>
      </sheetData>
      <sheetData sheetId="7184">
        <row r="19">
          <cell r="J19">
            <v>1.0499999999999999E-3</v>
          </cell>
        </row>
      </sheetData>
      <sheetData sheetId="7185">
        <row r="19">
          <cell r="J19">
            <v>1.0499999999999999E-3</v>
          </cell>
        </row>
      </sheetData>
      <sheetData sheetId="7186">
        <row r="19">
          <cell r="J19">
            <v>1.0499999999999999E-3</v>
          </cell>
        </row>
      </sheetData>
      <sheetData sheetId="7187">
        <row r="19">
          <cell r="J19">
            <v>1.0499999999999999E-3</v>
          </cell>
        </row>
      </sheetData>
      <sheetData sheetId="7188">
        <row r="19">
          <cell r="J19">
            <v>1.0499999999999999E-3</v>
          </cell>
        </row>
      </sheetData>
      <sheetData sheetId="7189">
        <row r="19">
          <cell r="J19">
            <v>1.0499999999999999E-3</v>
          </cell>
        </row>
      </sheetData>
      <sheetData sheetId="7190">
        <row r="19">
          <cell r="J19">
            <v>1.0499999999999999E-3</v>
          </cell>
        </row>
      </sheetData>
      <sheetData sheetId="7191">
        <row r="19">
          <cell r="J19">
            <v>1.0499999999999999E-3</v>
          </cell>
        </row>
      </sheetData>
      <sheetData sheetId="7192">
        <row r="19">
          <cell r="J19">
            <v>1.0499999999999999E-3</v>
          </cell>
        </row>
      </sheetData>
      <sheetData sheetId="7193">
        <row r="19">
          <cell r="J19">
            <v>1.0499999999999999E-3</v>
          </cell>
        </row>
      </sheetData>
      <sheetData sheetId="7194">
        <row r="19">
          <cell r="J19">
            <v>1.0499999999999999E-3</v>
          </cell>
        </row>
      </sheetData>
      <sheetData sheetId="7195">
        <row r="19">
          <cell r="J19">
            <v>1.0499999999999999E-3</v>
          </cell>
        </row>
      </sheetData>
      <sheetData sheetId="7196">
        <row r="19">
          <cell r="J19">
            <v>1.0499999999999999E-3</v>
          </cell>
        </row>
      </sheetData>
      <sheetData sheetId="7197">
        <row r="19">
          <cell r="J19">
            <v>1.0499999999999999E-3</v>
          </cell>
        </row>
      </sheetData>
      <sheetData sheetId="7198">
        <row r="19">
          <cell r="J19">
            <v>1.0499999999999999E-3</v>
          </cell>
        </row>
      </sheetData>
      <sheetData sheetId="7199">
        <row r="19">
          <cell r="J19">
            <v>1.0499999999999999E-3</v>
          </cell>
        </row>
      </sheetData>
      <sheetData sheetId="7200">
        <row r="19">
          <cell r="J19">
            <v>1.0499999999999999E-3</v>
          </cell>
        </row>
      </sheetData>
      <sheetData sheetId="7201">
        <row r="19">
          <cell r="J19">
            <v>1.0499999999999999E-3</v>
          </cell>
        </row>
      </sheetData>
      <sheetData sheetId="7202">
        <row r="19">
          <cell r="J19">
            <v>1.0499999999999999E-3</v>
          </cell>
        </row>
      </sheetData>
      <sheetData sheetId="7203">
        <row r="19">
          <cell r="J19">
            <v>1.0499999999999999E-3</v>
          </cell>
        </row>
      </sheetData>
      <sheetData sheetId="7204">
        <row r="19">
          <cell r="J19">
            <v>1.0499999999999999E-3</v>
          </cell>
        </row>
      </sheetData>
      <sheetData sheetId="7205">
        <row r="19">
          <cell r="J19">
            <v>1.0499999999999999E-3</v>
          </cell>
        </row>
      </sheetData>
      <sheetData sheetId="7206">
        <row r="19">
          <cell r="J19">
            <v>1.0499999999999999E-3</v>
          </cell>
        </row>
      </sheetData>
      <sheetData sheetId="7207">
        <row r="19">
          <cell r="J19">
            <v>1.0499999999999999E-3</v>
          </cell>
        </row>
      </sheetData>
      <sheetData sheetId="7208">
        <row r="19">
          <cell r="J19">
            <v>1.0499999999999999E-3</v>
          </cell>
        </row>
      </sheetData>
      <sheetData sheetId="7209">
        <row r="19">
          <cell r="J19">
            <v>1.0499999999999999E-3</v>
          </cell>
        </row>
      </sheetData>
      <sheetData sheetId="7210">
        <row r="19">
          <cell r="J19">
            <v>1.0499999999999999E-3</v>
          </cell>
        </row>
      </sheetData>
      <sheetData sheetId="7211">
        <row r="19">
          <cell r="J19">
            <v>1.0499999999999999E-3</v>
          </cell>
        </row>
      </sheetData>
      <sheetData sheetId="7212">
        <row r="19">
          <cell r="J19">
            <v>1.0499999999999999E-3</v>
          </cell>
        </row>
      </sheetData>
      <sheetData sheetId="7213">
        <row r="19">
          <cell r="J19">
            <v>1.0499999999999999E-3</v>
          </cell>
        </row>
      </sheetData>
      <sheetData sheetId="7214">
        <row r="19">
          <cell r="J19">
            <v>1.0499999999999999E-3</v>
          </cell>
        </row>
      </sheetData>
      <sheetData sheetId="7215">
        <row r="19">
          <cell r="J19">
            <v>1.0499999999999999E-3</v>
          </cell>
        </row>
      </sheetData>
      <sheetData sheetId="7216">
        <row r="19">
          <cell r="J19">
            <v>1.0499999999999999E-3</v>
          </cell>
        </row>
      </sheetData>
      <sheetData sheetId="7217">
        <row r="19">
          <cell r="J19">
            <v>1.0499999999999999E-3</v>
          </cell>
        </row>
      </sheetData>
      <sheetData sheetId="7218">
        <row r="19">
          <cell r="J19">
            <v>1.0499999999999999E-3</v>
          </cell>
        </row>
      </sheetData>
      <sheetData sheetId="7219">
        <row r="19">
          <cell r="J19">
            <v>1.0499999999999999E-3</v>
          </cell>
        </row>
      </sheetData>
      <sheetData sheetId="7220">
        <row r="19">
          <cell r="J19">
            <v>1.0499999999999999E-3</v>
          </cell>
        </row>
      </sheetData>
      <sheetData sheetId="7221">
        <row r="19">
          <cell r="J19">
            <v>1.0499999999999999E-3</v>
          </cell>
        </row>
      </sheetData>
      <sheetData sheetId="7222">
        <row r="19">
          <cell r="J19">
            <v>1.0499999999999999E-3</v>
          </cell>
        </row>
      </sheetData>
      <sheetData sheetId="7223">
        <row r="19">
          <cell r="J19">
            <v>1.0499999999999999E-3</v>
          </cell>
        </row>
      </sheetData>
      <sheetData sheetId="7224">
        <row r="19">
          <cell r="J19">
            <v>1.0499999999999999E-3</v>
          </cell>
        </row>
      </sheetData>
      <sheetData sheetId="7225">
        <row r="19">
          <cell r="J19">
            <v>1.0499999999999999E-3</v>
          </cell>
        </row>
      </sheetData>
      <sheetData sheetId="7226">
        <row r="19">
          <cell r="J19">
            <v>1.0499999999999999E-3</v>
          </cell>
        </row>
      </sheetData>
      <sheetData sheetId="7227">
        <row r="19">
          <cell r="J19">
            <v>1.0499999999999999E-3</v>
          </cell>
        </row>
      </sheetData>
      <sheetData sheetId="7228">
        <row r="19">
          <cell r="J19">
            <v>1.0499999999999999E-3</v>
          </cell>
        </row>
      </sheetData>
      <sheetData sheetId="7229">
        <row r="19">
          <cell r="J19">
            <v>1.0499999999999999E-3</v>
          </cell>
        </row>
      </sheetData>
      <sheetData sheetId="7230">
        <row r="19">
          <cell r="J19">
            <v>1.0499999999999999E-3</v>
          </cell>
        </row>
      </sheetData>
      <sheetData sheetId="7231">
        <row r="19">
          <cell r="J19">
            <v>1.0499999999999999E-3</v>
          </cell>
        </row>
      </sheetData>
      <sheetData sheetId="7232">
        <row r="19">
          <cell r="J19">
            <v>1.0499999999999999E-3</v>
          </cell>
        </row>
      </sheetData>
      <sheetData sheetId="7233">
        <row r="19">
          <cell r="J19">
            <v>1.0499999999999999E-3</v>
          </cell>
        </row>
      </sheetData>
      <sheetData sheetId="7234">
        <row r="19">
          <cell r="J19">
            <v>1.0499999999999999E-3</v>
          </cell>
        </row>
      </sheetData>
      <sheetData sheetId="7235">
        <row r="19">
          <cell r="J19">
            <v>1.0499999999999999E-3</v>
          </cell>
        </row>
      </sheetData>
      <sheetData sheetId="7236">
        <row r="19">
          <cell r="J19">
            <v>1.0499999999999999E-3</v>
          </cell>
        </row>
      </sheetData>
      <sheetData sheetId="7237">
        <row r="19">
          <cell r="J19">
            <v>1.0499999999999999E-3</v>
          </cell>
        </row>
      </sheetData>
      <sheetData sheetId="7238">
        <row r="19">
          <cell r="J19">
            <v>1.0499999999999999E-3</v>
          </cell>
        </row>
      </sheetData>
      <sheetData sheetId="7239">
        <row r="19">
          <cell r="J19">
            <v>1.0499999999999999E-3</v>
          </cell>
        </row>
      </sheetData>
      <sheetData sheetId="7240">
        <row r="19">
          <cell r="J19">
            <v>1.0499999999999999E-3</v>
          </cell>
        </row>
      </sheetData>
      <sheetData sheetId="7241">
        <row r="19">
          <cell r="J19">
            <v>1.0499999999999999E-3</v>
          </cell>
        </row>
      </sheetData>
      <sheetData sheetId="7242">
        <row r="19">
          <cell r="J19">
            <v>1.0499999999999999E-3</v>
          </cell>
        </row>
      </sheetData>
      <sheetData sheetId="7243">
        <row r="19">
          <cell r="J19">
            <v>1.0499999999999999E-3</v>
          </cell>
        </row>
      </sheetData>
      <sheetData sheetId="7244">
        <row r="19">
          <cell r="J19">
            <v>1.0499999999999999E-3</v>
          </cell>
        </row>
      </sheetData>
      <sheetData sheetId="7245">
        <row r="19">
          <cell r="J19">
            <v>1.0499999999999999E-3</v>
          </cell>
        </row>
      </sheetData>
      <sheetData sheetId="7246">
        <row r="19">
          <cell r="J19">
            <v>1.0499999999999999E-3</v>
          </cell>
        </row>
      </sheetData>
      <sheetData sheetId="7247">
        <row r="19">
          <cell r="J19">
            <v>1.0499999999999999E-3</v>
          </cell>
        </row>
      </sheetData>
      <sheetData sheetId="7248">
        <row r="19">
          <cell r="J19">
            <v>1.0499999999999999E-3</v>
          </cell>
        </row>
      </sheetData>
      <sheetData sheetId="7249">
        <row r="19">
          <cell r="J19">
            <v>1.0499999999999999E-3</v>
          </cell>
        </row>
      </sheetData>
      <sheetData sheetId="7250">
        <row r="19">
          <cell r="J19">
            <v>1.0499999999999999E-3</v>
          </cell>
        </row>
      </sheetData>
      <sheetData sheetId="7251">
        <row r="19">
          <cell r="J19">
            <v>1.0499999999999999E-3</v>
          </cell>
        </row>
      </sheetData>
      <sheetData sheetId="7252">
        <row r="19">
          <cell r="J19">
            <v>1.0499999999999999E-3</v>
          </cell>
        </row>
      </sheetData>
      <sheetData sheetId="7253">
        <row r="19">
          <cell r="J19">
            <v>1.0499999999999999E-3</v>
          </cell>
        </row>
      </sheetData>
      <sheetData sheetId="7254">
        <row r="19">
          <cell r="J19">
            <v>1.0499999999999999E-3</v>
          </cell>
        </row>
      </sheetData>
      <sheetData sheetId="7255">
        <row r="19">
          <cell r="J19">
            <v>1.0499999999999999E-3</v>
          </cell>
        </row>
      </sheetData>
      <sheetData sheetId="7256">
        <row r="19">
          <cell r="J19">
            <v>1.0499999999999999E-3</v>
          </cell>
        </row>
      </sheetData>
      <sheetData sheetId="7257">
        <row r="19">
          <cell r="J19">
            <v>1.0499999999999999E-3</v>
          </cell>
        </row>
      </sheetData>
      <sheetData sheetId="7258">
        <row r="19">
          <cell r="J19">
            <v>1.0499999999999999E-3</v>
          </cell>
        </row>
      </sheetData>
      <sheetData sheetId="7259">
        <row r="19">
          <cell r="J19">
            <v>1.0499999999999999E-3</v>
          </cell>
        </row>
      </sheetData>
      <sheetData sheetId="7260">
        <row r="19">
          <cell r="J19">
            <v>1.0499999999999999E-3</v>
          </cell>
        </row>
      </sheetData>
      <sheetData sheetId="7261">
        <row r="19">
          <cell r="J19">
            <v>1.0499999999999999E-3</v>
          </cell>
        </row>
      </sheetData>
      <sheetData sheetId="7262">
        <row r="19">
          <cell r="J19">
            <v>1.0499999999999999E-3</v>
          </cell>
        </row>
      </sheetData>
      <sheetData sheetId="7263">
        <row r="19">
          <cell r="J19">
            <v>1.0499999999999999E-3</v>
          </cell>
        </row>
      </sheetData>
      <sheetData sheetId="7264">
        <row r="19">
          <cell r="J19">
            <v>1.0499999999999999E-3</v>
          </cell>
        </row>
      </sheetData>
      <sheetData sheetId="7265">
        <row r="19">
          <cell r="J19">
            <v>1.0499999999999999E-3</v>
          </cell>
        </row>
      </sheetData>
      <sheetData sheetId="7266">
        <row r="19">
          <cell r="J19">
            <v>1.0499999999999999E-3</v>
          </cell>
        </row>
      </sheetData>
      <sheetData sheetId="7267">
        <row r="19">
          <cell r="J19">
            <v>1.0499999999999999E-3</v>
          </cell>
        </row>
      </sheetData>
      <sheetData sheetId="7268">
        <row r="19">
          <cell r="J19">
            <v>1.0499999999999999E-3</v>
          </cell>
        </row>
      </sheetData>
      <sheetData sheetId="7269">
        <row r="19">
          <cell r="J19">
            <v>1.0499999999999999E-3</v>
          </cell>
        </row>
      </sheetData>
      <sheetData sheetId="7270">
        <row r="19">
          <cell r="J19">
            <v>1.0499999999999999E-3</v>
          </cell>
        </row>
      </sheetData>
      <sheetData sheetId="7271">
        <row r="19">
          <cell r="J19">
            <v>1.0499999999999999E-3</v>
          </cell>
        </row>
      </sheetData>
      <sheetData sheetId="7272">
        <row r="19">
          <cell r="J19">
            <v>1.0499999999999999E-3</v>
          </cell>
        </row>
      </sheetData>
      <sheetData sheetId="7273">
        <row r="19">
          <cell r="J19">
            <v>1.0499999999999999E-3</v>
          </cell>
        </row>
      </sheetData>
      <sheetData sheetId="7274">
        <row r="19">
          <cell r="J19">
            <v>1.0499999999999999E-3</v>
          </cell>
        </row>
      </sheetData>
      <sheetData sheetId="7275">
        <row r="19">
          <cell r="J19">
            <v>1.0499999999999999E-3</v>
          </cell>
        </row>
      </sheetData>
      <sheetData sheetId="7276">
        <row r="19">
          <cell r="J19">
            <v>1.0499999999999999E-3</v>
          </cell>
        </row>
      </sheetData>
      <sheetData sheetId="7277">
        <row r="19">
          <cell r="J19">
            <v>1.0499999999999999E-3</v>
          </cell>
        </row>
      </sheetData>
      <sheetData sheetId="7278">
        <row r="19">
          <cell r="J19">
            <v>1.0499999999999999E-3</v>
          </cell>
        </row>
      </sheetData>
      <sheetData sheetId="7279">
        <row r="19">
          <cell r="J19">
            <v>1.0499999999999999E-3</v>
          </cell>
        </row>
      </sheetData>
      <sheetData sheetId="7280">
        <row r="19">
          <cell r="J19">
            <v>1.0499999999999999E-3</v>
          </cell>
        </row>
      </sheetData>
      <sheetData sheetId="7281">
        <row r="19">
          <cell r="J19">
            <v>1.0499999999999999E-3</v>
          </cell>
        </row>
      </sheetData>
      <sheetData sheetId="7282">
        <row r="19">
          <cell r="J19">
            <v>1.0499999999999999E-3</v>
          </cell>
        </row>
      </sheetData>
      <sheetData sheetId="7283">
        <row r="19">
          <cell r="J19">
            <v>1.0499999999999999E-3</v>
          </cell>
        </row>
      </sheetData>
      <sheetData sheetId="7284">
        <row r="19">
          <cell r="J19">
            <v>1.0499999999999999E-3</v>
          </cell>
        </row>
      </sheetData>
      <sheetData sheetId="7285">
        <row r="19">
          <cell r="J19">
            <v>1.0499999999999999E-3</v>
          </cell>
        </row>
      </sheetData>
      <sheetData sheetId="7286">
        <row r="19">
          <cell r="J19">
            <v>1.0499999999999999E-3</v>
          </cell>
        </row>
      </sheetData>
      <sheetData sheetId="7287">
        <row r="19">
          <cell r="J19">
            <v>1.0499999999999999E-3</v>
          </cell>
        </row>
      </sheetData>
      <sheetData sheetId="7288">
        <row r="19">
          <cell r="J19">
            <v>1.0499999999999999E-3</v>
          </cell>
        </row>
      </sheetData>
      <sheetData sheetId="7289">
        <row r="19">
          <cell r="J19">
            <v>1.0499999999999999E-3</v>
          </cell>
        </row>
      </sheetData>
      <sheetData sheetId="7290">
        <row r="19">
          <cell r="J19">
            <v>1.0499999999999999E-3</v>
          </cell>
        </row>
      </sheetData>
      <sheetData sheetId="7291">
        <row r="19">
          <cell r="J19">
            <v>1.0499999999999999E-3</v>
          </cell>
        </row>
      </sheetData>
      <sheetData sheetId="7292">
        <row r="19">
          <cell r="J19">
            <v>1.0499999999999999E-3</v>
          </cell>
        </row>
      </sheetData>
      <sheetData sheetId="7293">
        <row r="19">
          <cell r="J19">
            <v>1.0499999999999999E-3</v>
          </cell>
        </row>
      </sheetData>
      <sheetData sheetId="7294">
        <row r="19">
          <cell r="J19">
            <v>1.0499999999999999E-3</v>
          </cell>
        </row>
      </sheetData>
      <sheetData sheetId="7295">
        <row r="19">
          <cell r="J19">
            <v>1.0499999999999999E-3</v>
          </cell>
        </row>
      </sheetData>
      <sheetData sheetId="7296">
        <row r="19">
          <cell r="J19">
            <v>1.0499999999999999E-3</v>
          </cell>
        </row>
      </sheetData>
      <sheetData sheetId="7297">
        <row r="19">
          <cell r="J19">
            <v>1.0499999999999999E-3</v>
          </cell>
        </row>
      </sheetData>
      <sheetData sheetId="7298">
        <row r="19">
          <cell r="J19">
            <v>1.0499999999999999E-3</v>
          </cell>
        </row>
      </sheetData>
      <sheetData sheetId="7299">
        <row r="19">
          <cell r="J19">
            <v>1.0499999999999999E-3</v>
          </cell>
        </row>
      </sheetData>
      <sheetData sheetId="7300">
        <row r="19">
          <cell r="J19">
            <v>1.0499999999999999E-3</v>
          </cell>
        </row>
      </sheetData>
      <sheetData sheetId="7301">
        <row r="19">
          <cell r="J19">
            <v>1.0499999999999999E-3</v>
          </cell>
        </row>
      </sheetData>
      <sheetData sheetId="7302">
        <row r="19">
          <cell r="J19">
            <v>1.0499999999999999E-3</v>
          </cell>
        </row>
      </sheetData>
      <sheetData sheetId="7303">
        <row r="19">
          <cell r="J19">
            <v>1.0499999999999999E-3</v>
          </cell>
        </row>
      </sheetData>
      <sheetData sheetId="7304">
        <row r="19">
          <cell r="J19">
            <v>1.0499999999999999E-3</v>
          </cell>
        </row>
      </sheetData>
      <sheetData sheetId="7305">
        <row r="19">
          <cell r="J19">
            <v>1.0499999999999999E-3</v>
          </cell>
        </row>
      </sheetData>
      <sheetData sheetId="7306">
        <row r="19">
          <cell r="J19">
            <v>1.0499999999999999E-3</v>
          </cell>
        </row>
      </sheetData>
      <sheetData sheetId="7307">
        <row r="19">
          <cell r="J19">
            <v>1.0499999999999999E-3</v>
          </cell>
        </row>
      </sheetData>
      <sheetData sheetId="7308">
        <row r="19">
          <cell r="J19">
            <v>1.0499999999999999E-3</v>
          </cell>
        </row>
      </sheetData>
      <sheetData sheetId="7309">
        <row r="19">
          <cell r="J19">
            <v>1.0499999999999999E-3</v>
          </cell>
        </row>
      </sheetData>
      <sheetData sheetId="7310">
        <row r="19">
          <cell r="J19">
            <v>1.0499999999999999E-3</v>
          </cell>
        </row>
      </sheetData>
      <sheetData sheetId="7311">
        <row r="19">
          <cell r="J19">
            <v>1.0499999999999999E-3</v>
          </cell>
        </row>
      </sheetData>
      <sheetData sheetId="7312">
        <row r="19">
          <cell r="J19">
            <v>1.0499999999999999E-3</v>
          </cell>
        </row>
      </sheetData>
      <sheetData sheetId="7313">
        <row r="19">
          <cell r="J19">
            <v>1.0499999999999999E-3</v>
          </cell>
        </row>
      </sheetData>
      <sheetData sheetId="7314">
        <row r="19">
          <cell r="J19">
            <v>1.0499999999999999E-3</v>
          </cell>
        </row>
      </sheetData>
      <sheetData sheetId="7315">
        <row r="19">
          <cell r="J19">
            <v>1.0499999999999999E-3</v>
          </cell>
        </row>
      </sheetData>
      <sheetData sheetId="7316">
        <row r="19">
          <cell r="J19">
            <v>1.0499999999999999E-3</v>
          </cell>
        </row>
      </sheetData>
      <sheetData sheetId="7317">
        <row r="19">
          <cell r="J19">
            <v>1.0499999999999999E-3</v>
          </cell>
        </row>
      </sheetData>
      <sheetData sheetId="7318">
        <row r="19">
          <cell r="J19">
            <v>1.0499999999999999E-3</v>
          </cell>
        </row>
      </sheetData>
      <sheetData sheetId="7319">
        <row r="19">
          <cell r="J19">
            <v>1.0499999999999999E-3</v>
          </cell>
        </row>
      </sheetData>
      <sheetData sheetId="7320">
        <row r="19">
          <cell r="J19">
            <v>1.0499999999999999E-3</v>
          </cell>
        </row>
      </sheetData>
      <sheetData sheetId="7321">
        <row r="19">
          <cell r="J19">
            <v>1.0499999999999999E-3</v>
          </cell>
        </row>
      </sheetData>
      <sheetData sheetId="7322">
        <row r="19">
          <cell r="J19">
            <v>1.0499999999999999E-3</v>
          </cell>
        </row>
      </sheetData>
      <sheetData sheetId="7323">
        <row r="19">
          <cell r="J19">
            <v>1.0499999999999999E-3</v>
          </cell>
        </row>
      </sheetData>
      <sheetData sheetId="7324">
        <row r="19">
          <cell r="J19">
            <v>1.0499999999999999E-3</v>
          </cell>
        </row>
      </sheetData>
      <sheetData sheetId="7325">
        <row r="19">
          <cell r="J19">
            <v>1.0499999999999999E-3</v>
          </cell>
        </row>
      </sheetData>
      <sheetData sheetId="7326">
        <row r="19">
          <cell r="J19">
            <v>1.0499999999999999E-3</v>
          </cell>
        </row>
      </sheetData>
      <sheetData sheetId="7327">
        <row r="19">
          <cell r="J19">
            <v>1.0499999999999999E-3</v>
          </cell>
        </row>
      </sheetData>
      <sheetData sheetId="7328">
        <row r="19">
          <cell r="J19">
            <v>1.0499999999999999E-3</v>
          </cell>
        </row>
      </sheetData>
      <sheetData sheetId="7329">
        <row r="19">
          <cell r="J19">
            <v>1.0499999999999999E-3</v>
          </cell>
        </row>
      </sheetData>
      <sheetData sheetId="7330">
        <row r="19">
          <cell r="J19">
            <v>1.0499999999999999E-3</v>
          </cell>
        </row>
      </sheetData>
      <sheetData sheetId="7331">
        <row r="19">
          <cell r="J19">
            <v>1.0499999999999999E-3</v>
          </cell>
        </row>
      </sheetData>
      <sheetData sheetId="7332">
        <row r="19">
          <cell r="J19">
            <v>1.0499999999999999E-3</v>
          </cell>
        </row>
      </sheetData>
      <sheetData sheetId="7333">
        <row r="19">
          <cell r="J19">
            <v>1.0499999999999999E-3</v>
          </cell>
        </row>
      </sheetData>
      <sheetData sheetId="7334">
        <row r="19">
          <cell r="J19">
            <v>1.0499999999999999E-3</v>
          </cell>
        </row>
      </sheetData>
      <sheetData sheetId="7335">
        <row r="19">
          <cell r="J19">
            <v>1.0499999999999999E-3</v>
          </cell>
        </row>
      </sheetData>
      <sheetData sheetId="7336">
        <row r="19">
          <cell r="J19">
            <v>1.0499999999999999E-3</v>
          </cell>
        </row>
      </sheetData>
      <sheetData sheetId="7337">
        <row r="19">
          <cell r="J19">
            <v>1.0499999999999999E-3</v>
          </cell>
        </row>
      </sheetData>
      <sheetData sheetId="7338">
        <row r="19">
          <cell r="J19">
            <v>1.0499999999999999E-3</v>
          </cell>
        </row>
      </sheetData>
      <sheetData sheetId="7339">
        <row r="19">
          <cell r="J19">
            <v>1.0499999999999999E-3</v>
          </cell>
        </row>
      </sheetData>
      <sheetData sheetId="7340">
        <row r="19">
          <cell r="J19">
            <v>1.0499999999999999E-3</v>
          </cell>
        </row>
      </sheetData>
      <sheetData sheetId="7341">
        <row r="19">
          <cell r="J19">
            <v>1.0499999999999999E-3</v>
          </cell>
        </row>
      </sheetData>
      <sheetData sheetId="7342">
        <row r="19">
          <cell r="J19">
            <v>1.0499999999999999E-3</v>
          </cell>
        </row>
      </sheetData>
      <sheetData sheetId="7343">
        <row r="19">
          <cell r="J19">
            <v>1.0499999999999999E-3</v>
          </cell>
        </row>
      </sheetData>
      <sheetData sheetId="7344">
        <row r="19">
          <cell r="J19">
            <v>1.0499999999999999E-3</v>
          </cell>
        </row>
      </sheetData>
      <sheetData sheetId="7345">
        <row r="19">
          <cell r="J19">
            <v>1.0499999999999999E-3</v>
          </cell>
        </row>
      </sheetData>
      <sheetData sheetId="7346">
        <row r="19">
          <cell r="J19">
            <v>1.0499999999999999E-3</v>
          </cell>
        </row>
      </sheetData>
      <sheetData sheetId="7347">
        <row r="19">
          <cell r="J19">
            <v>1.0499999999999999E-3</v>
          </cell>
        </row>
      </sheetData>
      <sheetData sheetId="7348">
        <row r="19">
          <cell r="J19">
            <v>1.0499999999999999E-3</v>
          </cell>
        </row>
      </sheetData>
      <sheetData sheetId="7349">
        <row r="19">
          <cell r="J19">
            <v>1.0499999999999999E-3</v>
          </cell>
        </row>
      </sheetData>
      <sheetData sheetId="7350">
        <row r="19">
          <cell r="J19">
            <v>1.0499999999999999E-3</v>
          </cell>
        </row>
      </sheetData>
      <sheetData sheetId="7351">
        <row r="19">
          <cell r="J19">
            <v>1.0499999999999999E-3</v>
          </cell>
        </row>
      </sheetData>
      <sheetData sheetId="7352">
        <row r="19">
          <cell r="J19">
            <v>1.0499999999999999E-3</v>
          </cell>
        </row>
      </sheetData>
      <sheetData sheetId="7353">
        <row r="19">
          <cell r="J19">
            <v>1.0499999999999999E-3</v>
          </cell>
        </row>
      </sheetData>
      <sheetData sheetId="7354">
        <row r="19">
          <cell r="J19">
            <v>1.0499999999999999E-3</v>
          </cell>
        </row>
      </sheetData>
      <sheetData sheetId="7355">
        <row r="19">
          <cell r="J19">
            <v>1.0499999999999999E-3</v>
          </cell>
        </row>
      </sheetData>
      <sheetData sheetId="7356">
        <row r="19">
          <cell r="J19">
            <v>1.0499999999999999E-3</v>
          </cell>
        </row>
      </sheetData>
      <sheetData sheetId="7357">
        <row r="19">
          <cell r="J19">
            <v>1.0499999999999999E-3</v>
          </cell>
        </row>
      </sheetData>
      <sheetData sheetId="7358">
        <row r="19">
          <cell r="J19">
            <v>1.0499999999999999E-3</v>
          </cell>
        </row>
      </sheetData>
      <sheetData sheetId="7359">
        <row r="19">
          <cell r="J19">
            <v>1.0499999999999999E-3</v>
          </cell>
        </row>
      </sheetData>
      <sheetData sheetId="7360">
        <row r="19">
          <cell r="J19">
            <v>1.0499999999999999E-3</v>
          </cell>
        </row>
      </sheetData>
      <sheetData sheetId="7361">
        <row r="19">
          <cell r="J19">
            <v>1.0499999999999999E-3</v>
          </cell>
        </row>
      </sheetData>
      <sheetData sheetId="7362">
        <row r="19">
          <cell r="J19">
            <v>1.0499999999999999E-3</v>
          </cell>
        </row>
      </sheetData>
      <sheetData sheetId="7363">
        <row r="19">
          <cell r="J19">
            <v>1.0499999999999999E-3</v>
          </cell>
        </row>
      </sheetData>
      <sheetData sheetId="7364">
        <row r="19">
          <cell r="J19">
            <v>1.0499999999999999E-3</v>
          </cell>
        </row>
      </sheetData>
      <sheetData sheetId="7365">
        <row r="19">
          <cell r="J19">
            <v>1.0499999999999999E-3</v>
          </cell>
        </row>
      </sheetData>
      <sheetData sheetId="7366">
        <row r="19">
          <cell r="J19">
            <v>1.0499999999999999E-3</v>
          </cell>
        </row>
      </sheetData>
      <sheetData sheetId="7367">
        <row r="19">
          <cell r="J19">
            <v>1.0499999999999999E-3</v>
          </cell>
        </row>
      </sheetData>
      <sheetData sheetId="7368">
        <row r="19">
          <cell r="J19">
            <v>1.0499999999999999E-3</v>
          </cell>
        </row>
      </sheetData>
      <sheetData sheetId="7369">
        <row r="19">
          <cell r="J19">
            <v>1.0499999999999999E-3</v>
          </cell>
        </row>
      </sheetData>
      <sheetData sheetId="7370">
        <row r="19">
          <cell r="J19">
            <v>1.0499999999999999E-3</v>
          </cell>
        </row>
      </sheetData>
      <sheetData sheetId="7371">
        <row r="19">
          <cell r="J19">
            <v>1.0499999999999999E-3</v>
          </cell>
        </row>
      </sheetData>
      <sheetData sheetId="7372">
        <row r="19">
          <cell r="J19">
            <v>1.0499999999999999E-3</v>
          </cell>
        </row>
      </sheetData>
      <sheetData sheetId="7373">
        <row r="19">
          <cell r="J19">
            <v>1.0499999999999999E-3</v>
          </cell>
        </row>
      </sheetData>
      <sheetData sheetId="7374">
        <row r="19">
          <cell r="J19">
            <v>1.0499999999999999E-3</v>
          </cell>
        </row>
      </sheetData>
      <sheetData sheetId="7375">
        <row r="19">
          <cell r="J19">
            <v>1.0499999999999999E-3</v>
          </cell>
        </row>
      </sheetData>
      <sheetData sheetId="7376">
        <row r="19">
          <cell r="J19">
            <v>1.0499999999999999E-3</v>
          </cell>
        </row>
      </sheetData>
      <sheetData sheetId="7377">
        <row r="19">
          <cell r="J19">
            <v>1.0499999999999999E-3</v>
          </cell>
        </row>
      </sheetData>
      <sheetData sheetId="7378">
        <row r="19">
          <cell r="J19">
            <v>1.0499999999999999E-3</v>
          </cell>
        </row>
      </sheetData>
      <sheetData sheetId="7379">
        <row r="19">
          <cell r="J19">
            <v>1.0499999999999999E-3</v>
          </cell>
        </row>
      </sheetData>
      <sheetData sheetId="7380">
        <row r="19">
          <cell r="J19">
            <v>1.0499999999999999E-3</v>
          </cell>
        </row>
      </sheetData>
      <sheetData sheetId="7381">
        <row r="19">
          <cell r="J19">
            <v>1.0499999999999999E-3</v>
          </cell>
        </row>
      </sheetData>
      <sheetData sheetId="7382">
        <row r="19">
          <cell r="J19">
            <v>1.0499999999999999E-3</v>
          </cell>
        </row>
      </sheetData>
      <sheetData sheetId="7383">
        <row r="19">
          <cell r="J19">
            <v>1.0499999999999999E-3</v>
          </cell>
        </row>
      </sheetData>
      <sheetData sheetId="7384">
        <row r="19">
          <cell r="J19">
            <v>1.0499999999999999E-3</v>
          </cell>
        </row>
      </sheetData>
      <sheetData sheetId="7385">
        <row r="19">
          <cell r="J19">
            <v>1.0499999999999999E-3</v>
          </cell>
        </row>
      </sheetData>
      <sheetData sheetId="7386">
        <row r="19">
          <cell r="J19">
            <v>1.0499999999999999E-3</v>
          </cell>
        </row>
      </sheetData>
      <sheetData sheetId="7387">
        <row r="19">
          <cell r="J19">
            <v>1.0499999999999999E-3</v>
          </cell>
        </row>
      </sheetData>
      <sheetData sheetId="7388">
        <row r="19">
          <cell r="J19">
            <v>1.0499999999999999E-3</v>
          </cell>
        </row>
      </sheetData>
      <sheetData sheetId="7389">
        <row r="19">
          <cell r="J19">
            <v>1.0499999999999999E-3</v>
          </cell>
        </row>
      </sheetData>
      <sheetData sheetId="7390">
        <row r="19">
          <cell r="J19">
            <v>1.0499999999999999E-3</v>
          </cell>
        </row>
      </sheetData>
      <sheetData sheetId="7391">
        <row r="19">
          <cell r="J19">
            <v>1.0499999999999999E-3</v>
          </cell>
        </row>
      </sheetData>
      <sheetData sheetId="7392">
        <row r="19">
          <cell r="J19">
            <v>1.0499999999999999E-3</v>
          </cell>
        </row>
      </sheetData>
      <sheetData sheetId="7393">
        <row r="19">
          <cell r="J19">
            <v>1.0499999999999999E-3</v>
          </cell>
        </row>
      </sheetData>
      <sheetData sheetId="7394">
        <row r="19">
          <cell r="J19">
            <v>1.0499999999999999E-3</v>
          </cell>
        </row>
      </sheetData>
      <sheetData sheetId="7395">
        <row r="19">
          <cell r="J19">
            <v>1.0499999999999999E-3</v>
          </cell>
        </row>
      </sheetData>
      <sheetData sheetId="7396">
        <row r="19">
          <cell r="J19">
            <v>1.0499999999999999E-3</v>
          </cell>
        </row>
      </sheetData>
      <sheetData sheetId="7397">
        <row r="19">
          <cell r="J19">
            <v>1.0499999999999999E-3</v>
          </cell>
        </row>
      </sheetData>
      <sheetData sheetId="7398">
        <row r="19">
          <cell r="J19">
            <v>1.0499999999999999E-3</v>
          </cell>
        </row>
      </sheetData>
      <sheetData sheetId="7399">
        <row r="19">
          <cell r="J19">
            <v>1.0499999999999999E-3</v>
          </cell>
        </row>
      </sheetData>
      <sheetData sheetId="7400">
        <row r="19">
          <cell r="J19">
            <v>1.0499999999999999E-3</v>
          </cell>
        </row>
      </sheetData>
      <sheetData sheetId="7401">
        <row r="19">
          <cell r="J19">
            <v>1.0499999999999999E-3</v>
          </cell>
        </row>
      </sheetData>
      <sheetData sheetId="7402">
        <row r="19">
          <cell r="J19">
            <v>1.0499999999999999E-3</v>
          </cell>
        </row>
      </sheetData>
      <sheetData sheetId="7403">
        <row r="19">
          <cell r="J19">
            <v>1.0499999999999999E-3</v>
          </cell>
        </row>
      </sheetData>
      <sheetData sheetId="7404">
        <row r="19">
          <cell r="J19">
            <v>1.0499999999999999E-3</v>
          </cell>
        </row>
      </sheetData>
      <sheetData sheetId="7405">
        <row r="19">
          <cell r="J19">
            <v>1.0499999999999999E-3</v>
          </cell>
        </row>
      </sheetData>
      <sheetData sheetId="7406">
        <row r="19">
          <cell r="J19">
            <v>1.0499999999999999E-3</v>
          </cell>
        </row>
      </sheetData>
      <sheetData sheetId="7407">
        <row r="19">
          <cell r="J19">
            <v>1.0499999999999999E-3</v>
          </cell>
        </row>
      </sheetData>
      <sheetData sheetId="7408">
        <row r="19">
          <cell r="J19">
            <v>1.0499999999999999E-3</v>
          </cell>
        </row>
      </sheetData>
      <sheetData sheetId="7409">
        <row r="19">
          <cell r="J19">
            <v>1.0499999999999999E-3</v>
          </cell>
        </row>
      </sheetData>
      <sheetData sheetId="7410">
        <row r="19">
          <cell r="J19">
            <v>1.0499999999999999E-3</v>
          </cell>
        </row>
      </sheetData>
      <sheetData sheetId="7411">
        <row r="19">
          <cell r="J19">
            <v>1.0499999999999999E-3</v>
          </cell>
        </row>
      </sheetData>
      <sheetData sheetId="7412">
        <row r="19">
          <cell r="J19">
            <v>1.0499999999999999E-3</v>
          </cell>
        </row>
      </sheetData>
      <sheetData sheetId="7413">
        <row r="19">
          <cell r="J19">
            <v>1.0499999999999999E-3</v>
          </cell>
        </row>
      </sheetData>
      <sheetData sheetId="7414">
        <row r="19">
          <cell r="J19">
            <v>1.0499999999999999E-3</v>
          </cell>
        </row>
      </sheetData>
      <sheetData sheetId="7415">
        <row r="19">
          <cell r="J19">
            <v>1.0499999999999999E-3</v>
          </cell>
        </row>
      </sheetData>
      <sheetData sheetId="7416">
        <row r="19">
          <cell r="J19">
            <v>1.0499999999999999E-3</v>
          </cell>
        </row>
      </sheetData>
      <sheetData sheetId="7417">
        <row r="19">
          <cell r="J19">
            <v>1.0499999999999999E-3</v>
          </cell>
        </row>
      </sheetData>
      <sheetData sheetId="7418">
        <row r="19">
          <cell r="J19">
            <v>1.0499999999999999E-3</v>
          </cell>
        </row>
      </sheetData>
      <sheetData sheetId="7419">
        <row r="19">
          <cell r="J19">
            <v>1.0499999999999999E-3</v>
          </cell>
        </row>
      </sheetData>
      <sheetData sheetId="7420">
        <row r="19">
          <cell r="J19">
            <v>1.0499999999999999E-3</v>
          </cell>
        </row>
      </sheetData>
      <sheetData sheetId="7421">
        <row r="19">
          <cell r="J19">
            <v>1.0499999999999999E-3</v>
          </cell>
        </row>
      </sheetData>
      <sheetData sheetId="7422">
        <row r="19">
          <cell r="J19">
            <v>1.0499999999999999E-3</v>
          </cell>
        </row>
      </sheetData>
      <sheetData sheetId="7423">
        <row r="19">
          <cell r="J19">
            <v>1.0499999999999999E-3</v>
          </cell>
        </row>
      </sheetData>
      <sheetData sheetId="7424">
        <row r="19">
          <cell r="J19">
            <v>1.0499999999999999E-3</v>
          </cell>
        </row>
      </sheetData>
      <sheetData sheetId="7425">
        <row r="19">
          <cell r="J19">
            <v>1.0499999999999999E-3</v>
          </cell>
        </row>
      </sheetData>
      <sheetData sheetId="7426">
        <row r="19">
          <cell r="J19">
            <v>1.0499999999999999E-3</v>
          </cell>
        </row>
      </sheetData>
      <sheetData sheetId="7427">
        <row r="19">
          <cell r="J19">
            <v>1.0499999999999999E-3</v>
          </cell>
        </row>
      </sheetData>
      <sheetData sheetId="7428">
        <row r="19">
          <cell r="J19">
            <v>1.0499999999999999E-3</v>
          </cell>
        </row>
      </sheetData>
      <sheetData sheetId="7429">
        <row r="19">
          <cell r="J19">
            <v>1.0499999999999999E-3</v>
          </cell>
        </row>
      </sheetData>
      <sheetData sheetId="7430">
        <row r="19">
          <cell r="J19">
            <v>1.0499999999999999E-3</v>
          </cell>
        </row>
      </sheetData>
      <sheetData sheetId="7431">
        <row r="19">
          <cell r="J19">
            <v>1.0499999999999999E-3</v>
          </cell>
        </row>
      </sheetData>
      <sheetData sheetId="7432">
        <row r="19">
          <cell r="J19">
            <v>1.0499999999999999E-3</v>
          </cell>
        </row>
      </sheetData>
      <sheetData sheetId="7433">
        <row r="19">
          <cell r="J19">
            <v>1.0499999999999999E-3</v>
          </cell>
        </row>
      </sheetData>
      <sheetData sheetId="7434">
        <row r="19">
          <cell r="J19">
            <v>1.0499999999999999E-3</v>
          </cell>
        </row>
      </sheetData>
      <sheetData sheetId="7435">
        <row r="19">
          <cell r="J19">
            <v>1.0499999999999999E-3</v>
          </cell>
        </row>
      </sheetData>
      <sheetData sheetId="7436">
        <row r="19">
          <cell r="J19">
            <v>1.0499999999999999E-3</v>
          </cell>
        </row>
      </sheetData>
      <sheetData sheetId="7437">
        <row r="19">
          <cell r="J19">
            <v>1.0499999999999999E-3</v>
          </cell>
        </row>
      </sheetData>
      <sheetData sheetId="7438">
        <row r="19">
          <cell r="J19">
            <v>1.0499999999999999E-3</v>
          </cell>
        </row>
      </sheetData>
      <sheetData sheetId="7439">
        <row r="19">
          <cell r="J19">
            <v>1.0499999999999999E-3</v>
          </cell>
        </row>
      </sheetData>
      <sheetData sheetId="7440">
        <row r="19">
          <cell r="J19">
            <v>1.0499999999999999E-3</v>
          </cell>
        </row>
      </sheetData>
      <sheetData sheetId="7441">
        <row r="19">
          <cell r="J19">
            <v>1.0499999999999999E-3</v>
          </cell>
        </row>
      </sheetData>
      <sheetData sheetId="7442">
        <row r="19">
          <cell r="J19">
            <v>1.0499999999999999E-3</v>
          </cell>
        </row>
      </sheetData>
      <sheetData sheetId="7443">
        <row r="19">
          <cell r="J19">
            <v>1.0499999999999999E-3</v>
          </cell>
        </row>
      </sheetData>
      <sheetData sheetId="7444">
        <row r="19">
          <cell r="J19">
            <v>1.0499999999999999E-3</v>
          </cell>
        </row>
      </sheetData>
      <sheetData sheetId="7445">
        <row r="19">
          <cell r="J19">
            <v>1.0499999999999999E-3</v>
          </cell>
        </row>
      </sheetData>
      <sheetData sheetId="7446">
        <row r="19">
          <cell r="J19">
            <v>1.0499999999999999E-3</v>
          </cell>
        </row>
      </sheetData>
      <sheetData sheetId="7447">
        <row r="19">
          <cell r="J19">
            <v>1.0499999999999999E-3</v>
          </cell>
        </row>
      </sheetData>
      <sheetData sheetId="7448">
        <row r="19">
          <cell r="J19">
            <v>1.0499999999999999E-3</v>
          </cell>
        </row>
      </sheetData>
      <sheetData sheetId="7449">
        <row r="19">
          <cell r="J19">
            <v>1.0499999999999999E-3</v>
          </cell>
        </row>
      </sheetData>
      <sheetData sheetId="7450">
        <row r="19">
          <cell r="J19">
            <v>1.0499999999999999E-3</v>
          </cell>
        </row>
      </sheetData>
      <sheetData sheetId="7451">
        <row r="19">
          <cell r="J19">
            <v>1.0499999999999999E-3</v>
          </cell>
        </row>
      </sheetData>
      <sheetData sheetId="7452">
        <row r="19">
          <cell r="J19">
            <v>1.0499999999999999E-3</v>
          </cell>
        </row>
      </sheetData>
      <sheetData sheetId="7453">
        <row r="19">
          <cell r="J19">
            <v>1.0499999999999999E-3</v>
          </cell>
        </row>
      </sheetData>
      <sheetData sheetId="7454">
        <row r="19">
          <cell r="J19">
            <v>1.0499999999999999E-3</v>
          </cell>
        </row>
      </sheetData>
      <sheetData sheetId="7455">
        <row r="19">
          <cell r="J19">
            <v>1.0499999999999999E-3</v>
          </cell>
        </row>
      </sheetData>
      <sheetData sheetId="7456">
        <row r="19">
          <cell r="J19">
            <v>1.0499999999999999E-3</v>
          </cell>
        </row>
      </sheetData>
      <sheetData sheetId="7457">
        <row r="19">
          <cell r="J19">
            <v>1.0499999999999999E-3</v>
          </cell>
        </row>
      </sheetData>
      <sheetData sheetId="7458">
        <row r="19">
          <cell r="J19">
            <v>1.0499999999999999E-3</v>
          </cell>
        </row>
      </sheetData>
      <sheetData sheetId="7459">
        <row r="19">
          <cell r="J19">
            <v>1.0499999999999999E-3</v>
          </cell>
        </row>
      </sheetData>
      <sheetData sheetId="7460">
        <row r="19">
          <cell r="J19">
            <v>1.0499999999999999E-3</v>
          </cell>
        </row>
      </sheetData>
      <sheetData sheetId="7461">
        <row r="19">
          <cell r="J19">
            <v>1.0499999999999999E-3</v>
          </cell>
        </row>
      </sheetData>
      <sheetData sheetId="7462">
        <row r="19">
          <cell r="J19">
            <v>1.0499999999999999E-3</v>
          </cell>
        </row>
      </sheetData>
      <sheetData sheetId="7463">
        <row r="19">
          <cell r="J19">
            <v>1.0499999999999999E-3</v>
          </cell>
        </row>
      </sheetData>
      <sheetData sheetId="7464">
        <row r="19">
          <cell r="J19">
            <v>1.0499999999999999E-3</v>
          </cell>
        </row>
      </sheetData>
      <sheetData sheetId="7465">
        <row r="19">
          <cell r="J19">
            <v>1.0499999999999999E-3</v>
          </cell>
        </row>
      </sheetData>
      <sheetData sheetId="7466">
        <row r="19">
          <cell r="J19">
            <v>1.0499999999999999E-3</v>
          </cell>
        </row>
      </sheetData>
      <sheetData sheetId="7467">
        <row r="19">
          <cell r="J19">
            <v>1.0499999999999999E-3</v>
          </cell>
        </row>
      </sheetData>
      <sheetData sheetId="7468">
        <row r="19">
          <cell r="J19">
            <v>1.0499999999999999E-3</v>
          </cell>
        </row>
      </sheetData>
      <sheetData sheetId="7469">
        <row r="19">
          <cell r="J19">
            <v>1.0499999999999999E-3</v>
          </cell>
        </row>
      </sheetData>
      <sheetData sheetId="7470">
        <row r="19">
          <cell r="J19">
            <v>1.0499999999999999E-3</v>
          </cell>
        </row>
      </sheetData>
      <sheetData sheetId="7471">
        <row r="19">
          <cell r="J19">
            <v>1.0499999999999999E-3</v>
          </cell>
        </row>
      </sheetData>
      <sheetData sheetId="7472">
        <row r="19">
          <cell r="J19">
            <v>1.0499999999999999E-3</v>
          </cell>
        </row>
      </sheetData>
      <sheetData sheetId="7473">
        <row r="19">
          <cell r="J19">
            <v>1.0499999999999999E-3</v>
          </cell>
        </row>
      </sheetData>
      <sheetData sheetId="7474">
        <row r="19">
          <cell r="J19">
            <v>1.0499999999999999E-3</v>
          </cell>
        </row>
      </sheetData>
      <sheetData sheetId="7475">
        <row r="19">
          <cell r="J19">
            <v>1.0499999999999999E-3</v>
          </cell>
        </row>
      </sheetData>
      <sheetData sheetId="7476">
        <row r="19">
          <cell r="J19">
            <v>1.0499999999999999E-3</v>
          </cell>
        </row>
      </sheetData>
      <sheetData sheetId="7477">
        <row r="19">
          <cell r="J19">
            <v>1.0499999999999999E-3</v>
          </cell>
        </row>
      </sheetData>
      <sheetData sheetId="7478">
        <row r="19">
          <cell r="J19">
            <v>1.0499999999999999E-3</v>
          </cell>
        </row>
      </sheetData>
      <sheetData sheetId="7479">
        <row r="19">
          <cell r="J19">
            <v>1.0499999999999999E-3</v>
          </cell>
        </row>
      </sheetData>
      <sheetData sheetId="7480">
        <row r="19">
          <cell r="J19">
            <v>1.0499999999999999E-3</v>
          </cell>
        </row>
      </sheetData>
      <sheetData sheetId="7481">
        <row r="19">
          <cell r="J19">
            <v>1.0499999999999999E-3</v>
          </cell>
        </row>
      </sheetData>
      <sheetData sheetId="7482">
        <row r="19">
          <cell r="J19">
            <v>1.0499999999999999E-3</v>
          </cell>
        </row>
      </sheetData>
      <sheetData sheetId="7483">
        <row r="19">
          <cell r="J19">
            <v>1.0499999999999999E-3</v>
          </cell>
        </row>
      </sheetData>
      <sheetData sheetId="7484">
        <row r="19">
          <cell r="J19">
            <v>1.0499999999999999E-3</v>
          </cell>
        </row>
      </sheetData>
      <sheetData sheetId="7485">
        <row r="19">
          <cell r="J19">
            <v>1.0499999999999999E-3</v>
          </cell>
        </row>
      </sheetData>
      <sheetData sheetId="7486">
        <row r="19">
          <cell r="J19">
            <v>1.0499999999999999E-3</v>
          </cell>
        </row>
      </sheetData>
      <sheetData sheetId="7487">
        <row r="19">
          <cell r="J19">
            <v>1.0499999999999999E-3</v>
          </cell>
        </row>
      </sheetData>
      <sheetData sheetId="7488">
        <row r="19">
          <cell r="J19">
            <v>1.0499999999999999E-3</v>
          </cell>
        </row>
      </sheetData>
      <sheetData sheetId="7489">
        <row r="19">
          <cell r="J19">
            <v>1.0499999999999999E-3</v>
          </cell>
        </row>
      </sheetData>
      <sheetData sheetId="7490">
        <row r="19">
          <cell r="J19">
            <v>1.0499999999999999E-3</v>
          </cell>
        </row>
      </sheetData>
      <sheetData sheetId="7491">
        <row r="19">
          <cell r="J19">
            <v>1.0499999999999999E-3</v>
          </cell>
        </row>
      </sheetData>
      <sheetData sheetId="7492">
        <row r="19">
          <cell r="J19">
            <v>1.0499999999999999E-3</v>
          </cell>
        </row>
      </sheetData>
      <sheetData sheetId="7493">
        <row r="19">
          <cell r="J19">
            <v>1.0499999999999999E-3</v>
          </cell>
        </row>
      </sheetData>
      <sheetData sheetId="7494">
        <row r="19">
          <cell r="J19">
            <v>1.0499999999999999E-3</v>
          </cell>
        </row>
      </sheetData>
      <sheetData sheetId="7495">
        <row r="19">
          <cell r="J19">
            <v>1.0499999999999999E-3</v>
          </cell>
        </row>
      </sheetData>
      <sheetData sheetId="7496">
        <row r="19">
          <cell r="J19">
            <v>1.0499999999999999E-3</v>
          </cell>
        </row>
      </sheetData>
      <sheetData sheetId="7497">
        <row r="19">
          <cell r="J19">
            <v>1.0499999999999999E-3</v>
          </cell>
        </row>
      </sheetData>
      <sheetData sheetId="7498">
        <row r="19">
          <cell r="J19">
            <v>1.0499999999999999E-3</v>
          </cell>
        </row>
      </sheetData>
      <sheetData sheetId="7499">
        <row r="19">
          <cell r="J19">
            <v>1.0499999999999999E-3</v>
          </cell>
        </row>
      </sheetData>
      <sheetData sheetId="7500">
        <row r="19">
          <cell r="J19">
            <v>1.0499999999999999E-3</v>
          </cell>
        </row>
      </sheetData>
      <sheetData sheetId="7501">
        <row r="19">
          <cell r="J19">
            <v>1.0499999999999999E-3</v>
          </cell>
        </row>
      </sheetData>
      <sheetData sheetId="7502">
        <row r="19">
          <cell r="J19">
            <v>1.0499999999999999E-3</v>
          </cell>
        </row>
      </sheetData>
      <sheetData sheetId="7503">
        <row r="19">
          <cell r="J19">
            <v>1.0499999999999999E-3</v>
          </cell>
        </row>
      </sheetData>
      <sheetData sheetId="7504">
        <row r="19">
          <cell r="J19">
            <v>1.0499999999999999E-3</v>
          </cell>
        </row>
      </sheetData>
      <sheetData sheetId="7505">
        <row r="19">
          <cell r="J19">
            <v>1.0499999999999999E-3</v>
          </cell>
        </row>
      </sheetData>
      <sheetData sheetId="7506">
        <row r="19">
          <cell r="J19">
            <v>1.0499999999999999E-3</v>
          </cell>
        </row>
      </sheetData>
      <sheetData sheetId="7507">
        <row r="19">
          <cell r="J19">
            <v>1.0499999999999999E-3</v>
          </cell>
        </row>
      </sheetData>
      <sheetData sheetId="7508">
        <row r="19">
          <cell r="J19">
            <v>1.0499999999999999E-3</v>
          </cell>
        </row>
      </sheetData>
      <sheetData sheetId="7509">
        <row r="19">
          <cell r="J19">
            <v>1.0499999999999999E-3</v>
          </cell>
        </row>
      </sheetData>
      <sheetData sheetId="7510">
        <row r="19">
          <cell r="J19">
            <v>1.0499999999999999E-3</v>
          </cell>
        </row>
      </sheetData>
      <sheetData sheetId="7511">
        <row r="19">
          <cell r="J19">
            <v>1.0499999999999999E-3</v>
          </cell>
        </row>
      </sheetData>
      <sheetData sheetId="7512">
        <row r="19">
          <cell r="J19">
            <v>1.0499999999999999E-3</v>
          </cell>
        </row>
      </sheetData>
      <sheetData sheetId="7513">
        <row r="19">
          <cell r="J19">
            <v>1.0499999999999999E-3</v>
          </cell>
        </row>
      </sheetData>
      <sheetData sheetId="7514">
        <row r="19">
          <cell r="J19">
            <v>1.0499999999999999E-3</v>
          </cell>
        </row>
      </sheetData>
      <sheetData sheetId="7515">
        <row r="19">
          <cell r="J19">
            <v>1.0499999999999999E-3</v>
          </cell>
        </row>
      </sheetData>
      <sheetData sheetId="7516">
        <row r="19">
          <cell r="J19">
            <v>1.0499999999999999E-3</v>
          </cell>
        </row>
      </sheetData>
      <sheetData sheetId="7517">
        <row r="19">
          <cell r="J19">
            <v>1.0499999999999999E-3</v>
          </cell>
        </row>
      </sheetData>
      <sheetData sheetId="7518">
        <row r="19">
          <cell r="J19">
            <v>1.0499999999999999E-3</v>
          </cell>
        </row>
      </sheetData>
      <sheetData sheetId="7519">
        <row r="19">
          <cell r="J19">
            <v>1.0499999999999999E-3</v>
          </cell>
        </row>
      </sheetData>
      <sheetData sheetId="7520">
        <row r="19">
          <cell r="J19">
            <v>1.0499999999999999E-3</v>
          </cell>
        </row>
      </sheetData>
      <sheetData sheetId="7521">
        <row r="19">
          <cell r="J19">
            <v>1.0499999999999999E-3</v>
          </cell>
        </row>
      </sheetData>
      <sheetData sheetId="7522">
        <row r="19">
          <cell r="J19">
            <v>1.0499999999999999E-3</v>
          </cell>
        </row>
      </sheetData>
      <sheetData sheetId="7523">
        <row r="19">
          <cell r="J19">
            <v>1.0499999999999999E-3</v>
          </cell>
        </row>
      </sheetData>
      <sheetData sheetId="7524">
        <row r="19">
          <cell r="J19">
            <v>1.0499999999999999E-3</v>
          </cell>
        </row>
      </sheetData>
      <sheetData sheetId="7525">
        <row r="19">
          <cell r="J19">
            <v>1.0499999999999999E-3</v>
          </cell>
        </row>
      </sheetData>
      <sheetData sheetId="7526">
        <row r="19">
          <cell r="J19">
            <v>1.0499999999999999E-3</v>
          </cell>
        </row>
      </sheetData>
      <sheetData sheetId="7527">
        <row r="19">
          <cell r="J19">
            <v>1.0499999999999999E-3</v>
          </cell>
        </row>
      </sheetData>
      <sheetData sheetId="7528">
        <row r="19">
          <cell r="J19">
            <v>1.0499999999999999E-3</v>
          </cell>
        </row>
      </sheetData>
      <sheetData sheetId="7529">
        <row r="19">
          <cell r="J19">
            <v>1.0499999999999999E-3</v>
          </cell>
        </row>
      </sheetData>
      <sheetData sheetId="7530">
        <row r="19">
          <cell r="J19">
            <v>1.0499999999999999E-3</v>
          </cell>
        </row>
      </sheetData>
      <sheetData sheetId="7531">
        <row r="19">
          <cell r="J19">
            <v>1.0499999999999999E-3</v>
          </cell>
        </row>
      </sheetData>
      <sheetData sheetId="7532">
        <row r="19">
          <cell r="J19">
            <v>1.0499999999999999E-3</v>
          </cell>
        </row>
      </sheetData>
      <sheetData sheetId="7533">
        <row r="19">
          <cell r="J19">
            <v>1.0499999999999999E-3</v>
          </cell>
        </row>
      </sheetData>
      <sheetData sheetId="7534">
        <row r="19">
          <cell r="J19">
            <v>1.0499999999999999E-3</v>
          </cell>
        </row>
      </sheetData>
      <sheetData sheetId="7535">
        <row r="19">
          <cell r="J19">
            <v>1.0499999999999999E-3</v>
          </cell>
        </row>
      </sheetData>
      <sheetData sheetId="7536">
        <row r="19">
          <cell r="J19">
            <v>1.0499999999999999E-3</v>
          </cell>
        </row>
      </sheetData>
      <sheetData sheetId="7537">
        <row r="19">
          <cell r="J19">
            <v>1.0499999999999999E-3</v>
          </cell>
        </row>
      </sheetData>
      <sheetData sheetId="7538">
        <row r="19">
          <cell r="J19">
            <v>1.0499999999999999E-3</v>
          </cell>
        </row>
      </sheetData>
      <sheetData sheetId="7539">
        <row r="19">
          <cell r="J19">
            <v>1.0499999999999999E-3</v>
          </cell>
        </row>
      </sheetData>
      <sheetData sheetId="7540">
        <row r="19">
          <cell r="J19">
            <v>1.0499999999999999E-3</v>
          </cell>
        </row>
      </sheetData>
      <sheetData sheetId="7541">
        <row r="19">
          <cell r="J19">
            <v>1.0499999999999999E-3</v>
          </cell>
        </row>
      </sheetData>
      <sheetData sheetId="7542">
        <row r="19">
          <cell r="J19">
            <v>1.0499999999999999E-3</v>
          </cell>
        </row>
      </sheetData>
      <sheetData sheetId="7543">
        <row r="19">
          <cell r="J19">
            <v>1.0499999999999999E-3</v>
          </cell>
        </row>
      </sheetData>
      <sheetData sheetId="7544">
        <row r="19">
          <cell r="J19">
            <v>1.0499999999999999E-3</v>
          </cell>
        </row>
      </sheetData>
      <sheetData sheetId="7545">
        <row r="19">
          <cell r="J19">
            <v>1.0499999999999999E-3</v>
          </cell>
        </row>
      </sheetData>
      <sheetData sheetId="7546">
        <row r="19">
          <cell r="J19">
            <v>1.0499999999999999E-3</v>
          </cell>
        </row>
      </sheetData>
      <sheetData sheetId="7547">
        <row r="19">
          <cell r="J19">
            <v>1.0499999999999999E-3</v>
          </cell>
        </row>
      </sheetData>
      <sheetData sheetId="7548">
        <row r="19">
          <cell r="J19">
            <v>1.0499999999999999E-3</v>
          </cell>
        </row>
      </sheetData>
      <sheetData sheetId="7549">
        <row r="19">
          <cell r="J19">
            <v>1.0499999999999999E-3</v>
          </cell>
        </row>
      </sheetData>
      <sheetData sheetId="7550">
        <row r="19">
          <cell r="J19">
            <v>1.0499999999999999E-3</v>
          </cell>
        </row>
      </sheetData>
      <sheetData sheetId="7551">
        <row r="19">
          <cell r="J19">
            <v>1.0499999999999999E-3</v>
          </cell>
        </row>
      </sheetData>
      <sheetData sheetId="7552">
        <row r="19">
          <cell r="J19">
            <v>1.0499999999999999E-3</v>
          </cell>
        </row>
      </sheetData>
      <sheetData sheetId="7553">
        <row r="19">
          <cell r="J19">
            <v>1.0499999999999999E-3</v>
          </cell>
        </row>
      </sheetData>
      <sheetData sheetId="7554">
        <row r="19">
          <cell r="J19">
            <v>1.0499999999999999E-3</v>
          </cell>
        </row>
      </sheetData>
      <sheetData sheetId="7555">
        <row r="19">
          <cell r="J19">
            <v>1.0499999999999999E-3</v>
          </cell>
        </row>
      </sheetData>
      <sheetData sheetId="7556">
        <row r="19">
          <cell r="J19">
            <v>1.0499999999999999E-3</v>
          </cell>
        </row>
      </sheetData>
      <sheetData sheetId="7557">
        <row r="19">
          <cell r="J19">
            <v>1.0499999999999999E-3</v>
          </cell>
        </row>
      </sheetData>
      <sheetData sheetId="7558">
        <row r="19">
          <cell r="J19">
            <v>1.0499999999999999E-3</v>
          </cell>
        </row>
      </sheetData>
      <sheetData sheetId="7559">
        <row r="19">
          <cell r="J19">
            <v>1.0499999999999999E-3</v>
          </cell>
        </row>
      </sheetData>
      <sheetData sheetId="7560">
        <row r="19">
          <cell r="J19">
            <v>1.0499999999999999E-3</v>
          </cell>
        </row>
      </sheetData>
      <sheetData sheetId="7561">
        <row r="19">
          <cell r="J19">
            <v>1.0499999999999999E-3</v>
          </cell>
        </row>
      </sheetData>
      <sheetData sheetId="7562">
        <row r="19">
          <cell r="J19">
            <v>1.0499999999999999E-3</v>
          </cell>
        </row>
      </sheetData>
      <sheetData sheetId="7563">
        <row r="19">
          <cell r="J19">
            <v>1.0499999999999999E-3</v>
          </cell>
        </row>
      </sheetData>
      <sheetData sheetId="7564">
        <row r="19">
          <cell r="J19">
            <v>1.0499999999999999E-3</v>
          </cell>
        </row>
      </sheetData>
      <sheetData sheetId="7565">
        <row r="19">
          <cell r="J19">
            <v>1.0499999999999999E-3</v>
          </cell>
        </row>
      </sheetData>
      <sheetData sheetId="7566">
        <row r="19">
          <cell r="J19">
            <v>1.0499999999999999E-3</v>
          </cell>
        </row>
      </sheetData>
      <sheetData sheetId="7567">
        <row r="19">
          <cell r="J19">
            <v>1.0499999999999999E-3</v>
          </cell>
        </row>
      </sheetData>
      <sheetData sheetId="7568">
        <row r="19">
          <cell r="J19">
            <v>1.0499999999999999E-3</v>
          </cell>
        </row>
      </sheetData>
      <sheetData sheetId="7569">
        <row r="19">
          <cell r="J19">
            <v>1.0499999999999999E-3</v>
          </cell>
        </row>
      </sheetData>
      <sheetData sheetId="7570">
        <row r="19">
          <cell r="J19">
            <v>1.0499999999999999E-3</v>
          </cell>
        </row>
      </sheetData>
      <sheetData sheetId="7571">
        <row r="19">
          <cell r="J19">
            <v>1.0499999999999999E-3</v>
          </cell>
        </row>
      </sheetData>
      <sheetData sheetId="7572">
        <row r="19">
          <cell r="J19">
            <v>1.0499999999999999E-3</v>
          </cell>
        </row>
      </sheetData>
      <sheetData sheetId="7573">
        <row r="19">
          <cell r="J19">
            <v>1.0499999999999999E-3</v>
          </cell>
        </row>
      </sheetData>
      <sheetData sheetId="7574">
        <row r="19">
          <cell r="J19">
            <v>1.0499999999999999E-3</v>
          </cell>
        </row>
      </sheetData>
      <sheetData sheetId="7575">
        <row r="19">
          <cell r="J19">
            <v>1.0499999999999999E-3</v>
          </cell>
        </row>
      </sheetData>
      <sheetData sheetId="7576">
        <row r="19">
          <cell r="J19">
            <v>1.0499999999999999E-3</v>
          </cell>
        </row>
      </sheetData>
      <sheetData sheetId="7577">
        <row r="19">
          <cell r="J19">
            <v>1.0499999999999999E-3</v>
          </cell>
        </row>
      </sheetData>
      <sheetData sheetId="7578">
        <row r="19">
          <cell r="J19">
            <v>1.0499999999999999E-3</v>
          </cell>
        </row>
      </sheetData>
      <sheetData sheetId="7579">
        <row r="19">
          <cell r="J19">
            <v>1.0499999999999999E-3</v>
          </cell>
        </row>
      </sheetData>
      <sheetData sheetId="7580">
        <row r="19">
          <cell r="J19">
            <v>1.0499999999999999E-3</v>
          </cell>
        </row>
      </sheetData>
      <sheetData sheetId="7581">
        <row r="19">
          <cell r="J19">
            <v>1.0499999999999999E-3</v>
          </cell>
        </row>
      </sheetData>
      <sheetData sheetId="7582">
        <row r="19">
          <cell r="J19">
            <v>1.0499999999999999E-3</v>
          </cell>
        </row>
      </sheetData>
      <sheetData sheetId="7583">
        <row r="19">
          <cell r="J19">
            <v>1.0499999999999999E-3</v>
          </cell>
        </row>
      </sheetData>
      <sheetData sheetId="7584">
        <row r="19">
          <cell r="J19">
            <v>1.0499999999999999E-3</v>
          </cell>
        </row>
      </sheetData>
      <sheetData sheetId="7585">
        <row r="19">
          <cell r="J19">
            <v>1.0499999999999999E-3</v>
          </cell>
        </row>
      </sheetData>
      <sheetData sheetId="7586">
        <row r="19">
          <cell r="J19">
            <v>1.0499999999999999E-3</v>
          </cell>
        </row>
      </sheetData>
      <sheetData sheetId="7587">
        <row r="19">
          <cell r="J19">
            <v>1.0499999999999999E-3</v>
          </cell>
        </row>
      </sheetData>
      <sheetData sheetId="7588">
        <row r="19">
          <cell r="J19">
            <v>1.0499999999999999E-3</v>
          </cell>
        </row>
      </sheetData>
      <sheetData sheetId="7589">
        <row r="19">
          <cell r="J19">
            <v>1.0499999999999999E-3</v>
          </cell>
        </row>
      </sheetData>
      <sheetData sheetId="7590">
        <row r="19">
          <cell r="J19">
            <v>1.0499999999999999E-3</v>
          </cell>
        </row>
      </sheetData>
      <sheetData sheetId="7591">
        <row r="19">
          <cell r="J19">
            <v>1.0499999999999999E-3</v>
          </cell>
        </row>
      </sheetData>
      <sheetData sheetId="7592">
        <row r="19">
          <cell r="J19">
            <v>1.0499999999999999E-3</v>
          </cell>
        </row>
      </sheetData>
      <sheetData sheetId="7593">
        <row r="19">
          <cell r="J19">
            <v>1.0499999999999999E-3</v>
          </cell>
        </row>
      </sheetData>
      <sheetData sheetId="7594">
        <row r="19">
          <cell r="J19">
            <v>1.0499999999999999E-3</v>
          </cell>
        </row>
      </sheetData>
      <sheetData sheetId="7595">
        <row r="19">
          <cell r="J19">
            <v>1.0499999999999999E-3</v>
          </cell>
        </row>
      </sheetData>
      <sheetData sheetId="7596">
        <row r="19">
          <cell r="J19">
            <v>1.0499999999999999E-3</v>
          </cell>
        </row>
      </sheetData>
      <sheetData sheetId="7597">
        <row r="19">
          <cell r="J19">
            <v>1.0499999999999999E-3</v>
          </cell>
        </row>
      </sheetData>
      <sheetData sheetId="7598">
        <row r="19">
          <cell r="J19">
            <v>1.0499999999999999E-3</v>
          </cell>
        </row>
      </sheetData>
      <sheetData sheetId="7599">
        <row r="19">
          <cell r="J19">
            <v>1.0499999999999999E-3</v>
          </cell>
        </row>
      </sheetData>
      <sheetData sheetId="7600">
        <row r="19">
          <cell r="J19">
            <v>1.0499999999999999E-3</v>
          </cell>
        </row>
      </sheetData>
      <sheetData sheetId="7601">
        <row r="19">
          <cell r="J19">
            <v>1.0499999999999999E-3</v>
          </cell>
        </row>
      </sheetData>
      <sheetData sheetId="7602">
        <row r="19">
          <cell r="J19">
            <v>1.0499999999999999E-3</v>
          </cell>
        </row>
      </sheetData>
      <sheetData sheetId="7603">
        <row r="19">
          <cell r="J19">
            <v>1.0499999999999999E-3</v>
          </cell>
        </row>
      </sheetData>
      <sheetData sheetId="7604">
        <row r="19">
          <cell r="J19">
            <v>1.0499999999999999E-3</v>
          </cell>
        </row>
      </sheetData>
      <sheetData sheetId="7605">
        <row r="19">
          <cell r="J19">
            <v>1.0499999999999999E-3</v>
          </cell>
        </row>
      </sheetData>
      <sheetData sheetId="7606">
        <row r="19">
          <cell r="J19">
            <v>1.0499999999999999E-3</v>
          </cell>
        </row>
      </sheetData>
      <sheetData sheetId="7607">
        <row r="19">
          <cell r="J19">
            <v>1.0499999999999999E-3</v>
          </cell>
        </row>
      </sheetData>
      <sheetData sheetId="7608">
        <row r="19">
          <cell r="J19">
            <v>1.0499999999999999E-3</v>
          </cell>
        </row>
      </sheetData>
      <sheetData sheetId="7609">
        <row r="19">
          <cell r="J19">
            <v>1.0499999999999999E-3</v>
          </cell>
        </row>
      </sheetData>
      <sheetData sheetId="7610">
        <row r="19">
          <cell r="J19">
            <v>1.0499999999999999E-3</v>
          </cell>
        </row>
      </sheetData>
      <sheetData sheetId="7611">
        <row r="19">
          <cell r="J19">
            <v>1.0499999999999999E-3</v>
          </cell>
        </row>
      </sheetData>
      <sheetData sheetId="7612">
        <row r="19">
          <cell r="J19">
            <v>1.0499999999999999E-3</v>
          </cell>
        </row>
      </sheetData>
      <sheetData sheetId="7613">
        <row r="19">
          <cell r="J19">
            <v>1.0499999999999999E-3</v>
          </cell>
        </row>
      </sheetData>
      <sheetData sheetId="7614">
        <row r="19">
          <cell r="J19">
            <v>1.0499999999999999E-3</v>
          </cell>
        </row>
      </sheetData>
      <sheetData sheetId="7615">
        <row r="19">
          <cell r="J19">
            <v>1.0499999999999999E-3</v>
          </cell>
        </row>
      </sheetData>
      <sheetData sheetId="7616">
        <row r="19">
          <cell r="J19">
            <v>1.0499999999999999E-3</v>
          </cell>
        </row>
      </sheetData>
      <sheetData sheetId="7617">
        <row r="19">
          <cell r="J19">
            <v>1.0499999999999999E-3</v>
          </cell>
        </row>
      </sheetData>
      <sheetData sheetId="7618">
        <row r="19">
          <cell r="J19">
            <v>1.0499999999999999E-3</v>
          </cell>
        </row>
      </sheetData>
      <sheetData sheetId="7619">
        <row r="19">
          <cell r="J19">
            <v>1.0499999999999999E-3</v>
          </cell>
        </row>
      </sheetData>
      <sheetData sheetId="7620">
        <row r="19">
          <cell r="J19">
            <v>1.0499999999999999E-3</v>
          </cell>
        </row>
      </sheetData>
      <sheetData sheetId="7621">
        <row r="19">
          <cell r="J19">
            <v>1.0499999999999999E-3</v>
          </cell>
        </row>
      </sheetData>
      <sheetData sheetId="7622">
        <row r="19">
          <cell r="J19">
            <v>1.0499999999999999E-3</v>
          </cell>
        </row>
      </sheetData>
      <sheetData sheetId="7623">
        <row r="19">
          <cell r="J19">
            <v>1.0499999999999999E-3</v>
          </cell>
        </row>
      </sheetData>
      <sheetData sheetId="7624">
        <row r="19">
          <cell r="J19">
            <v>1.0499999999999999E-3</v>
          </cell>
        </row>
      </sheetData>
      <sheetData sheetId="7625">
        <row r="19">
          <cell r="J19">
            <v>1.0499999999999999E-3</v>
          </cell>
        </row>
      </sheetData>
      <sheetData sheetId="7626">
        <row r="19">
          <cell r="J19">
            <v>1.0499999999999999E-3</v>
          </cell>
        </row>
      </sheetData>
      <sheetData sheetId="7627">
        <row r="19">
          <cell r="J19">
            <v>1.0499999999999999E-3</v>
          </cell>
        </row>
      </sheetData>
      <sheetData sheetId="7628">
        <row r="19">
          <cell r="J19">
            <v>1.0499999999999999E-3</v>
          </cell>
        </row>
      </sheetData>
      <sheetData sheetId="7629">
        <row r="19">
          <cell r="J19">
            <v>1.0499999999999999E-3</v>
          </cell>
        </row>
      </sheetData>
      <sheetData sheetId="7630">
        <row r="19">
          <cell r="J19">
            <v>1.0499999999999999E-3</v>
          </cell>
        </row>
      </sheetData>
      <sheetData sheetId="7631">
        <row r="19">
          <cell r="J19">
            <v>1.0499999999999999E-3</v>
          </cell>
        </row>
      </sheetData>
      <sheetData sheetId="7632">
        <row r="19">
          <cell r="J19">
            <v>1.0499999999999999E-3</v>
          </cell>
        </row>
      </sheetData>
      <sheetData sheetId="7633">
        <row r="19">
          <cell r="J19">
            <v>1.0499999999999999E-3</v>
          </cell>
        </row>
      </sheetData>
      <sheetData sheetId="7634">
        <row r="19">
          <cell r="J19">
            <v>1.0499999999999999E-3</v>
          </cell>
        </row>
      </sheetData>
      <sheetData sheetId="7635">
        <row r="19">
          <cell r="J19">
            <v>1.0499999999999999E-3</v>
          </cell>
        </row>
      </sheetData>
      <sheetData sheetId="7636">
        <row r="19">
          <cell r="J19">
            <v>1.0499999999999999E-3</v>
          </cell>
        </row>
      </sheetData>
      <sheetData sheetId="7637">
        <row r="19">
          <cell r="J19">
            <v>1.0499999999999999E-3</v>
          </cell>
        </row>
      </sheetData>
      <sheetData sheetId="7638">
        <row r="19">
          <cell r="J19">
            <v>1.0499999999999999E-3</v>
          </cell>
        </row>
      </sheetData>
      <sheetData sheetId="7639">
        <row r="19">
          <cell r="J19">
            <v>1.0499999999999999E-3</v>
          </cell>
        </row>
      </sheetData>
      <sheetData sheetId="7640">
        <row r="19">
          <cell r="J19">
            <v>1.0499999999999999E-3</v>
          </cell>
        </row>
      </sheetData>
      <sheetData sheetId="7641">
        <row r="19">
          <cell r="J19">
            <v>1.0499999999999999E-3</v>
          </cell>
        </row>
      </sheetData>
      <sheetData sheetId="7642">
        <row r="19">
          <cell r="J19">
            <v>1.0499999999999999E-3</v>
          </cell>
        </row>
      </sheetData>
      <sheetData sheetId="7643">
        <row r="19">
          <cell r="J19">
            <v>1.0499999999999999E-3</v>
          </cell>
        </row>
      </sheetData>
      <sheetData sheetId="7644">
        <row r="19">
          <cell r="J19">
            <v>1.0499999999999999E-3</v>
          </cell>
        </row>
      </sheetData>
      <sheetData sheetId="7645">
        <row r="19">
          <cell r="J19">
            <v>1.0499999999999999E-3</v>
          </cell>
        </row>
      </sheetData>
      <sheetData sheetId="7646">
        <row r="19">
          <cell r="J19">
            <v>1.0499999999999999E-3</v>
          </cell>
        </row>
      </sheetData>
      <sheetData sheetId="7647">
        <row r="19">
          <cell r="J19">
            <v>1.0499999999999999E-3</v>
          </cell>
        </row>
      </sheetData>
      <sheetData sheetId="7648">
        <row r="19">
          <cell r="J19">
            <v>1.0499999999999999E-3</v>
          </cell>
        </row>
      </sheetData>
      <sheetData sheetId="7649">
        <row r="19">
          <cell r="J19">
            <v>1.0499999999999999E-3</v>
          </cell>
        </row>
      </sheetData>
      <sheetData sheetId="7650">
        <row r="19">
          <cell r="J19">
            <v>1.0499999999999999E-3</v>
          </cell>
        </row>
      </sheetData>
      <sheetData sheetId="7651">
        <row r="19">
          <cell r="J19">
            <v>1.0499999999999999E-3</v>
          </cell>
        </row>
      </sheetData>
      <sheetData sheetId="7652">
        <row r="19">
          <cell r="J19">
            <v>1.0499999999999999E-3</v>
          </cell>
        </row>
      </sheetData>
      <sheetData sheetId="7653">
        <row r="19">
          <cell r="J19">
            <v>1.0499999999999999E-3</v>
          </cell>
        </row>
      </sheetData>
      <sheetData sheetId="7654">
        <row r="19">
          <cell r="J19">
            <v>1.0499999999999999E-3</v>
          </cell>
        </row>
      </sheetData>
      <sheetData sheetId="7655">
        <row r="19">
          <cell r="J19">
            <v>1.0499999999999999E-3</v>
          </cell>
        </row>
      </sheetData>
      <sheetData sheetId="7656">
        <row r="19">
          <cell r="J19">
            <v>1.0499999999999999E-3</v>
          </cell>
        </row>
      </sheetData>
      <sheetData sheetId="7657">
        <row r="19">
          <cell r="J19">
            <v>1.0499999999999999E-3</v>
          </cell>
        </row>
      </sheetData>
      <sheetData sheetId="7658">
        <row r="19">
          <cell r="J19">
            <v>1.0499999999999999E-3</v>
          </cell>
        </row>
      </sheetData>
      <sheetData sheetId="7659">
        <row r="19">
          <cell r="J19">
            <v>1.0499999999999999E-3</v>
          </cell>
        </row>
      </sheetData>
      <sheetData sheetId="7660">
        <row r="19">
          <cell r="J19">
            <v>1.0499999999999999E-3</v>
          </cell>
        </row>
      </sheetData>
      <sheetData sheetId="7661">
        <row r="19">
          <cell r="J19">
            <v>1.0499999999999999E-3</v>
          </cell>
        </row>
      </sheetData>
      <sheetData sheetId="7662">
        <row r="19">
          <cell r="J19">
            <v>1.0499999999999999E-3</v>
          </cell>
        </row>
      </sheetData>
      <sheetData sheetId="7663">
        <row r="19">
          <cell r="J19">
            <v>1.0499999999999999E-3</v>
          </cell>
        </row>
      </sheetData>
      <sheetData sheetId="7664">
        <row r="19">
          <cell r="J19">
            <v>1.0499999999999999E-3</v>
          </cell>
        </row>
      </sheetData>
      <sheetData sheetId="7665">
        <row r="19">
          <cell r="J19">
            <v>1.0499999999999999E-3</v>
          </cell>
        </row>
      </sheetData>
      <sheetData sheetId="7666">
        <row r="19">
          <cell r="J19">
            <v>1.0499999999999999E-3</v>
          </cell>
        </row>
      </sheetData>
      <sheetData sheetId="7667">
        <row r="19">
          <cell r="J19">
            <v>1.0499999999999999E-3</v>
          </cell>
        </row>
      </sheetData>
      <sheetData sheetId="7668">
        <row r="19">
          <cell r="J19">
            <v>1.0499999999999999E-3</v>
          </cell>
        </row>
      </sheetData>
      <sheetData sheetId="7669">
        <row r="19">
          <cell r="J19">
            <v>1.0499999999999999E-3</v>
          </cell>
        </row>
      </sheetData>
      <sheetData sheetId="7670">
        <row r="19">
          <cell r="J19">
            <v>1.0499999999999999E-3</v>
          </cell>
        </row>
      </sheetData>
      <sheetData sheetId="7671">
        <row r="19">
          <cell r="J19">
            <v>1.0499999999999999E-3</v>
          </cell>
        </row>
      </sheetData>
      <sheetData sheetId="7672">
        <row r="19">
          <cell r="J19">
            <v>1.0499999999999999E-3</v>
          </cell>
        </row>
      </sheetData>
      <sheetData sheetId="7673">
        <row r="19">
          <cell r="J19">
            <v>1.0499999999999999E-3</v>
          </cell>
        </row>
      </sheetData>
      <sheetData sheetId="7674">
        <row r="19">
          <cell r="J19">
            <v>1.0499999999999999E-3</v>
          </cell>
        </row>
      </sheetData>
      <sheetData sheetId="7675">
        <row r="19">
          <cell r="J19">
            <v>1.0499999999999999E-3</v>
          </cell>
        </row>
      </sheetData>
      <sheetData sheetId="7676">
        <row r="19">
          <cell r="J19">
            <v>1.0499999999999999E-3</v>
          </cell>
        </row>
      </sheetData>
      <sheetData sheetId="7677">
        <row r="19">
          <cell r="J19">
            <v>1.0499999999999999E-3</v>
          </cell>
        </row>
      </sheetData>
      <sheetData sheetId="7678">
        <row r="19">
          <cell r="J19">
            <v>1.0499999999999999E-3</v>
          </cell>
        </row>
      </sheetData>
      <sheetData sheetId="7679">
        <row r="19">
          <cell r="J19">
            <v>1.0499999999999999E-3</v>
          </cell>
        </row>
      </sheetData>
      <sheetData sheetId="7680">
        <row r="19">
          <cell r="J19">
            <v>1.0499999999999999E-3</v>
          </cell>
        </row>
      </sheetData>
      <sheetData sheetId="7681">
        <row r="19">
          <cell r="J19">
            <v>1.0499999999999999E-3</v>
          </cell>
        </row>
      </sheetData>
      <sheetData sheetId="7682">
        <row r="19">
          <cell r="J19">
            <v>1.0499999999999999E-3</v>
          </cell>
        </row>
      </sheetData>
      <sheetData sheetId="7683">
        <row r="19">
          <cell r="J19">
            <v>1.0499999999999999E-3</v>
          </cell>
        </row>
      </sheetData>
      <sheetData sheetId="7684">
        <row r="19">
          <cell r="J19">
            <v>1.0499999999999999E-3</v>
          </cell>
        </row>
      </sheetData>
      <sheetData sheetId="7685">
        <row r="19">
          <cell r="J19">
            <v>1.0499999999999999E-3</v>
          </cell>
        </row>
      </sheetData>
      <sheetData sheetId="7686">
        <row r="19">
          <cell r="J19">
            <v>1.0499999999999999E-3</v>
          </cell>
        </row>
      </sheetData>
      <sheetData sheetId="7687">
        <row r="19">
          <cell r="J19">
            <v>1.0499999999999999E-3</v>
          </cell>
        </row>
      </sheetData>
      <sheetData sheetId="7688">
        <row r="19">
          <cell r="J19">
            <v>1.0499999999999999E-3</v>
          </cell>
        </row>
      </sheetData>
      <sheetData sheetId="7689">
        <row r="19">
          <cell r="J19">
            <v>1.0499999999999999E-3</v>
          </cell>
        </row>
      </sheetData>
      <sheetData sheetId="7690">
        <row r="19">
          <cell r="J19">
            <v>1.0499999999999999E-3</v>
          </cell>
        </row>
      </sheetData>
      <sheetData sheetId="7691">
        <row r="19">
          <cell r="J19">
            <v>1.0499999999999999E-3</v>
          </cell>
        </row>
      </sheetData>
      <sheetData sheetId="7692">
        <row r="19">
          <cell r="J19">
            <v>1.0499999999999999E-3</v>
          </cell>
        </row>
      </sheetData>
      <sheetData sheetId="7693">
        <row r="19">
          <cell r="J19">
            <v>1.0499999999999999E-3</v>
          </cell>
        </row>
      </sheetData>
      <sheetData sheetId="7694">
        <row r="19">
          <cell r="J19">
            <v>1.0499999999999999E-3</v>
          </cell>
        </row>
      </sheetData>
      <sheetData sheetId="7695">
        <row r="19">
          <cell r="J19">
            <v>1.0499999999999999E-3</v>
          </cell>
        </row>
      </sheetData>
      <sheetData sheetId="7696">
        <row r="19">
          <cell r="J19">
            <v>1.0499999999999999E-3</v>
          </cell>
        </row>
      </sheetData>
      <sheetData sheetId="7697">
        <row r="19">
          <cell r="J19">
            <v>1.0499999999999999E-3</v>
          </cell>
        </row>
      </sheetData>
      <sheetData sheetId="7698">
        <row r="19">
          <cell r="J19">
            <v>1.0499999999999999E-3</v>
          </cell>
        </row>
      </sheetData>
      <sheetData sheetId="7699">
        <row r="19">
          <cell r="J19">
            <v>1.0499999999999999E-3</v>
          </cell>
        </row>
      </sheetData>
      <sheetData sheetId="7700">
        <row r="19">
          <cell r="J19">
            <v>1.0499999999999999E-3</v>
          </cell>
        </row>
      </sheetData>
      <sheetData sheetId="7701">
        <row r="19">
          <cell r="J19">
            <v>1.0499999999999999E-3</v>
          </cell>
        </row>
      </sheetData>
      <sheetData sheetId="7702">
        <row r="19">
          <cell r="J19">
            <v>1.0499999999999999E-3</v>
          </cell>
        </row>
      </sheetData>
      <sheetData sheetId="7703">
        <row r="19">
          <cell r="J19">
            <v>1.0499999999999999E-3</v>
          </cell>
        </row>
      </sheetData>
      <sheetData sheetId="7704">
        <row r="19">
          <cell r="J19">
            <v>1.0499999999999999E-3</v>
          </cell>
        </row>
      </sheetData>
      <sheetData sheetId="7705">
        <row r="19">
          <cell r="J19">
            <v>1.0499999999999999E-3</v>
          </cell>
        </row>
      </sheetData>
      <sheetData sheetId="7706">
        <row r="19">
          <cell r="J19">
            <v>1.0499999999999999E-3</v>
          </cell>
        </row>
      </sheetData>
      <sheetData sheetId="7707">
        <row r="19">
          <cell r="J19">
            <v>1.0499999999999999E-3</v>
          </cell>
        </row>
      </sheetData>
      <sheetData sheetId="7708">
        <row r="19">
          <cell r="J19">
            <v>1.0499999999999999E-3</v>
          </cell>
        </row>
      </sheetData>
      <sheetData sheetId="7709">
        <row r="19">
          <cell r="J19">
            <v>1.0499999999999999E-3</v>
          </cell>
        </row>
      </sheetData>
      <sheetData sheetId="7710">
        <row r="19">
          <cell r="J19">
            <v>1.0499999999999999E-3</v>
          </cell>
        </row>
      </sheetData>
      <sheetData sheetId="7711">
        <row r="19">
          <cell r="J19">
            <v>1.0499999999999999E-3</v>
          </cell>
        </row>
      </sheetData>
      <sheetData sheetId="7712">
        <row r="19">
          <cell r="J19">
            <v>1.0499999999999999E-3</v>
          </cell>
        </row>
      </sheetData>
      <sheetData sheetId="7713">
        <row r="19">
          <cell r="J19">
            <v>1.0499999999999999E-3</v>
          </cell>
        </row>
      </sheetData>
      <sheetData sheetId="7714">
        <row r="19">
          <cell r="J19">
            <v>1.0499999999999999E-3</v>
          </cell>
        </row>
      </sheetData>
      <sheetData sheetId="7715">
        <row r="19">
          <cell r="J19">
            <v>1.0499999999999999E-3</v>
          </cell>
        </row>
      </sheetData>
      <sheetData sheetId="7716">
        <row r="19">
          <cell r="J19">
            <v>1.0499999999999999E-3</v>
          </cell>
        </row>
      </sheetData>
      <sheetData sheetId="7717">
        <row r="19">
          <cell r="J19">
            <v>1.0499999999999999E-3</v>
          </cell>
        </row>
      </sheetData>
      <sheetData sheetId="7718">
        <row r="19">
          <cell r="J19">
            <v>1.0499999999999999E-3</v>
          </cell>
        </row>
      </sheetData>
      <sheetData sheetId="7719">
        <row r="19">
          <cell r="J19">
            <v>1.0499999999999999E-3</v>
          </cell>
        </row>
      </sheetData>
      <sheetData sheetId="7720">
        <row r="19">
          <cell r="J19">
            <v>1.0499999999999999E-3</v>
          </cell>
        </row>
      </sheetData>
      <sheetData sheetId="7721">
        <row r="19">
          <cell r="J19">
            <v>1.0499999999999999E-3</v>
          </cell>
        </row>
      </sheetData>
      <sheetData sheetId="7722">
        <row r="19">
          <cell r="J19">
            <v>1.0499999999999999E-3</v>
          </cell>
        </row>
      </sheetData>
      <sheetData sheetId="7723">
        <row r="19">
          <cell r="J19">
            <v>1.0499999999999999E-3</v>
          </cell>
        </row>
      </sheetData>
      <sheetData sheetId="7724">
        <row r="19">
          <cell r="J19">
            <v>1.0499999999999999E-3</v>
          </cell>
        </row>
      </sheetData>
      <sheetData sheetId="7725">
        <row r="19">
          <cell r="J19">
            <v>1.0499999999999999E-3</v>
          </cell>
        </row>
      </sheetData>
      <sheetData sheetId="7726">
        <row r="19">
          <cell r="J19">
            <v>1.0499999999999999E-3</v>
          </cell>
        </row>
      </sheetData>
      <sheetData sheetId="7727">
        <row r="19">
          <cell r="J19">
            <v>1.0499999999999999E-3</v>
          </cell>
        </row>
      </sheetData>
      <sheetData sheetId="7728">
        <row r="19">
          <cell r="J19">
            <v>1.0499999999999999E-3</v>
          </cell>
        </row>
      </sheetData>
      <sheetData sheetId="7729">
        <row r="19">
          <cell r="J19">
            <v>1.0499999999999999E-3</v>
          </cell>
        </row>
      </sheetData>
      <sheetData sheetId="7730">
        <row r="19">
          <cell r="J19">
            <v>1.0499999999999999E-3</v>
          </cell>
        </row>
      </sheetData>
      <sheetData sheetId="7731">
        <row r="19">
          <cell r="J19">
            <v>1.0499999999999999E-3</v>
          </cell>
        </row>
      </sheetData>
      <sheetData sheetId="7732">
        <row r="19">
          <cell r="J19">
            <v>1.0499999999999999E-3</v>
          </cell>
        </row>
      </sheetData>
      <sheetData sheetId="7733">
        <row r="19">
          <cell r="J19">
            <v>1.0499999999999999E-3</v>
          </cell>
        </row>
      </sheetData>
      <sheetData sheetId="7734">
        <row r="19">
          <cell r="J19">
            <v>1.0499999999999999E-3</v>
          </cell>
        </row>
      </sheetData>
      <sheetData sheetId="7735">
        <row r="19">
          <cell r="J19">
            <v>1.0499999999999999E-3</v>
          </cell>
        </row>
      </sheetData>
      <sheetData sheetId="7736">
        <row r="19">
          <cell r="J19">
            <v>1.0499999999999999E-3</v>
          </cell>
        </row>
      </sheetData>
      <sheetData sheetId="7737">
        <row r="19">
          <cell r="J19">
            <v>1.0499999999999999E-3</v>
          </cell>
        </row>
      </sheetData>
      <sheetData sheetId="7738">
        <row r="19">
          <cell r="J19">
            <v>1.0499999999999999E-3</v>
          </cell>
        </row>
      </sheetData>
      <sheetData sheetId="7739">
        <row r="19">
          <cell r="J19">
            <v>1.0499999999999999E-3</v>
          </cell>
        </row>
      </sheetData>
      <sheetData sheetId="7740">
        <row r="19">
          <cell r="J19">
            <v>1.0499999999999999E-3</v>
          </cell>
        </row>
      </sheetData>
      <sheetData sheetId="7741">
        <row r="19">
          <cell r="J19">
            <v>1.0499999999999999E-3</v>
          </cell>
        </row>
      </sheetData>
      <sheetData sheetId="7742">
        <row r="19">
          <cell r="J19">
            <v>1.0499999999999999E-3</v>
          </cell>
        </row>
      </sheetData>
      <sheetData sheetId="7743">
        <row r="19">
          <cell r="J19">
            <v>1.0499999999999999E-3</v>
          </cell>
        </row>
      </sheetData>
      <sheetData sheetId="7744">
        <row r="19">
          <cell r="J19">
            <v>1.0499999999999999E-3</v>
          </cell>
        </row>
      </sheetData>
      <sheetData sheetId="7745">
        <row r="19">
          <cell r="J19">
            <v>1.0499999999999999E-3</v>
          </cell>
        </row>
      </sheetData>
      <sheetData sheetId="7746">
        <row r="19">
          <cell r="J19">
            <v>1.0499999999999999E-3</v>
          </cell>
        </row>
      </sheetData>
      <sheetData sheetId="7747">
        <row r="19">
          <cell r="J19">
            <v>1.0499999999999999E-3</v>
          </cell>
        </row>
      </sheetData>
      <sheetData sheetId="7748">
        <row r="19">
          <cell r="J19">
            <v>1.0499999999999999E-3</v>
          </cell>
        </row>
      </sheetData>
      <sheetData sheetId="7749">
        <row r="19">
          <cell r="J19">
            <v>1.0499999999999999E-3</v>
          </cell>
        </row>
      </sheetData>
      <sheetData sheetId="7750">
        <row r="19">
          <cell r="J19">
            <v>1.0499999999999999E-3</v>
          </cell>
        </row>
      </sheetData>
      <sheetData sheetId="7751">
        <row r="19">
          <cell r="J19">
            <v>1.0499999999999999E-3</v>
          </cell>
        </row>
      </sheetData>
      <sheetData sheetId="7752">
        <row r="19">
          <cell r="J19">
            <v>1.0499999999999999E-3</v>
          </cell>
        </row>
      </sheetData>
      <sheetData sheetId="7753">
        <row r="19">
          <cell r="J19">
            <v>1.0499999999999999E-3</v>
          </cell>
        </row>
      </sheetData>
      <sheetData sheetId="7754">
        <row r="19">
          <cell r="J19">
            <v>1.0499999999999999E-3</v>
          </cell>
        </row>
      </sheetData>
      <sheetData sheetId="7755">
        <row r="19">
          <cell r="J19">
            <v>1.0499999999999999E-3</v>
          </cell>
        </row>
      </sheetData>
      <sheetData sheetId="7756">
        <row r="19">
          <cell r="J19">
            <v>1.0499999999999999E-3</v>
          </cell>
        </row>
      </sheetData>
      <sheetData sheetId="7757">
        <row r="19">
          <cell r="J19">
            <v>1.0499999999999999E-3</v>
          </cell>
        </row>
      </sheetData>
      <sheetData sheetId="7758">
        <row r="19">
          <cell r="J19">
            <v>1.0499999999999999E-3</v>
          </cell>
        </row>
      </sheetData>
      <sheetData sheetId="7759">
        <row r="19">
          <cell r="J19">
            <v>1.0499999999999999E-3</v>
          </cell>
        </row>
      </sheetData>
      <sheetData sheetId="7760">
        <row r="19">
          <cell r="J19">
            <v>1.0499999999999999E-3</v>
          </cell>
        </row>
      </sheetData>
      <sheetData sheetId="7761">
        <row r="19">
          <cell r="J19">
            <v>1.0499999999999999E-3</v>
          </cell>
        </row>
      </sheetData>
      <sheetData sheetId="7762">
        <row r="19">
          <cell r="J19">
            <v>1.0499999999999999E-3</v>
          </cell>
        </row>
      </sheetData>
      <sheetData sheetId="7763">
        <row r="19">
          <cell r="J19">
            <v>1.0499999999999999E-3</v>
          </cell>
        </row>
      </sheetData>
      <sheetData sheetId="7764">
        <row r="19">
          <cell r="J19">
            <v>1.0499999999999999E-3</v>
          </cell>
        </row>
      </sheetData>
      <sheetData sheetId="7765">
        <row r="19">
          <cell r="J19">
            <v>1.0499999999999999E-3</v>
          </cell>
        </row>
      </sheetData>
      <sheetData sheetId="7766">
        <row r="19">
          <cell r="J19">
            <v>1.0499999999999999E-3</v>
          </cell>
        </row>
      </sheetData>
      <sheetData sheetId="7767">
        <row r="19">
          <cell r="J19">
            <v>1.0499999999999999E-3</v>
          </cell>
        </row>
      </sheetData>
      <sheetData sheetId="7768">
        <row r="19">
          <cell r="J19">
            <v>1.0499999999999999E-3</v>
          </cell>
        </row>
      </sheetData>
      <sheetData sheetId="7769">
        <row r="19">
          <cell r="J19">
            <v>1.0499999999999999E-3</v>
          </cell>
        </row>
      </sheetData>
      <sheetData sheetId="7770">
        <row r="19">
          <cell r="J19">
            <v>1.0499999999999999E-3</v>
          </cell>
        </row>
      </sheetData>
      <sheetData sheetId="7771">
        <row r="19">
          <cell r="J19">
            <v>1.0499999999999999E-3</v>
          </cell>
        </row>
      </sheetData>
      <sheetData sheetId="7772">
        <row r="19">
          <cell r="J19">
            <v>1.0499999999999999E-3</v>
          </cell>
        </row>
      </sheetData>
      <sheetData sheetId="7773">
        <row r="19">
          <cell r="J19">
            <v>1.0499999999999999E-3</v>
          </cell>
        </row>
      </sheetData>
      <sheetData sheetId="7774">
        <row r="19">
          <cell r="J19">
            <v>1.0499999999999999E-3</v>
          </cell>
        </row>
      </sheetData>
      <sheetData sheetId="7775">
        <row r="19">
          <cell r="J19">
            <v>1.0499999999999999E-3</v>
          </cell>
        </row>
      </sheetData>
      <sheetData sheetId="7776">
        <row r="19">
          <cell r="J19">
            <v>1.0499999999999999E-3</v>
          </cell>
        </row>
      </sheetData>
      <sheetData sheetId="7777">
        <row r="19">
          <cell r="J19">
            <v>1.0499999999999999E-3</v>
          </cell>
        </row>
      </sheetData>
      <sheetData sheetId="7778">
        <row r="19">
          <cell r="J19">
            <v>1.0499999999999999E-3</v>
          </cell>
        </row>
      </sheetData>
      <sheetData sheetId="7779">
        <row r="19">
          <cell r="J19">
            <v>1.0499999999999999E-3</v>
          </cell>
        </row>
      </sheetData>
      <sheetData sheetId="7780">
        <row r="19">
          <cell r="J19">
            <v>1.0499999999999999E-3</v>
          </cell>
        </row>
      </sheetData>
      <sheetData sheetId="7781">
        <row r="19">
          <cell r="J19">
            <v>1.0499999999999999E-3</v>
          </cell>
        </row>
      </sheetData>
      <sheetData sheetId="7782">
        <row r="19">
          <cell r="J19">
            <v>1.0499999999999999E-3</v>
          </cell>
        </row>
      </sheetData>
      <sheetData sheetId="7783">
        <row r="19">
          <cell r="J19">
            <v>1.0499999999999999E-3</v>
          </cell>
        </row>
      </sheetData>
      <sheetData sheetId="7784">
        <row r="19">
          <cell r="J19">
            <v>1.0499999999999999E-3</v>
          </cell>
        </row>
      </sheetData>
      <sheetData sheetId="7785">
        <row r="19">
          <cell r="J19">
            <v>1.0499999999999999E-3</v>
          </cell>
        </row>
      </sheetData>
      <sheetData sheetId="7786">
        <row r="19">
          <cell r="J19">
            <v>1.0499999999999999E-3</v>
          </cell>
        </row>
      </sheetData>
      <sheetData sheetId="7787">
        <row r="19">
          <cell r="J19">
            <v>1.0499999999999999E-3</v>
          </cell>
        </row>
      </sheetData>
      <sheetData sheetId="7788">
        <row r="19">
          <cell r="J19">
            <v>1.0499999999999999E-3</v>
          </cell>
        </row>
      </sheetData>
      <sheetData sheetId="7789">
        <row r="19">
          <cell r="J19">
            <v>1.0499999999999999E-3</v>
          </cell>
        </row>
      </sheetData>
      <sheetData sheetId="7790">
        <row r="19">
          <cell r="J19">
            <v>1.0499999999999999E-3</v>
          </cell>
        </row>
      </sheetData>
      <sheetData sheetId="7791">
        <row r="19">
          <cell r="J19">
            <v>1.0499999999999999E-3</v>
          </cell>
        </row>
      </sheetData>
      <sheetData sheetId="7792">
        <row r="19">
          <cell r="J19">
            <v>1.0499999999999999E-3</v>
          </cell>
        </row>
      </sheetData>
      <sheetData sheetId="7793">
        <row r="19">
          <cell r="J19">
            <v>1.0499999999999999E-3</v>
          </cell>
        </row>
      </sheetData>
      <sheetData sheetId="7794">
        <row r="19">
          <cell r="J19">
            <v>1.0499999999999999E-3</v>
          </cell>
        </row>
      </sheetData>
      <sheetData sheetId="7795">
        <row r="19">
          <cell r="J19">
            <v>1.0499999999999999E-3</v>
          </cell>
        </row>
      </sheetData>
      <sheetData sheetId="7796">
        <row r="19">
          <cell r="J19">
            <v>1.0499999999999999E-3</v>
          </cell>
        </row>
      </sheetData>
      <sheetData sheetId="7797">
        <row r="19">
          <cell r="J19">
            <v>1.0499999999999999E-3</v>
          </cell>
        </row>
      </sheetData>
      <sheetData sheetId="7798">
        <row r="19">
          <cell r="J19">
            <v>1.0499999999999999E-3</v>
          </cell>
        </row>
      </sheetData>
      <sheetData sheetId="7799">
        <row r="19">
          <cell r="J19">
            <v>1.0499999999999999E-3</v>
          </cell>
        </row>
      </sheetData>
      <sheetData sheetId="7800">
        <row r="19">
          <cell r="J19">
            <v>1.0499999999999999E-3</v>
          </cell>
        </row>
      </sheetData>
      <sheetData sheetId="7801">
        <row r="19">
          <cell r="J19">
            <v>1.0499999999999999E-3</v>
          </cell>
        </row>
      </sheetData>
      <sheetData sheetId="7802">
        <row r="19">
          <cell r="J19">
            <v>1.0499999999999999E-3</v>
          </cell>
        </row>
      </sheetData>
      <sheetData sheetId="7803">
        <row r="19">
          <cell r="J19">
            <v>1.0499999999999999E-3</v>
          </cell>
        </row>
      </sheetData>
      <sheetData sheetId="7804">
        <row r="19">
          <cell r="J19">
            <v>1.0499999999999999E-3</v>
          </cell>
        </row>
      </sheetData>
      <sheetData sheetId="7805">
        <row r="19">
          <cell r="J19">
            <v>1.0499999999999999E-3</v>
          </cell>
        </row>
      </sheetData>
      <sheetData sheetId="7806">
        <row r="19">
          <cell r="J19">
            <v>1.0499999999999999E-3</v>
          </cell>
        </row>
      </sheetData>
      <sheetData sheetId="7807">
        <row r="19">
          <cell r="J19">
            <v>1.0499999999999999E-3</v>
          </cell>
        </row>
      </sheetData>
      <sheetData sheetId="7808">
        <row r="19">
          <cell r="J19">
            <v>1.0499999999999999E-3</v>
          </cell>
        </row>
      </sheetData>
      <sheetData sheetId="7809">
        <row r="19">
          <cell r="J19">
            <v>1.0499999999999999E-3</v>
          </cell>
        </row>
      </sheetData>
      <sheetData sheetId="7810">
        <row r="19">
          <cell r="J19">
            <v>1.0499999999999999E-3</v>
          </cell>
        </row>
      </sheetData>
      <sheetData sheetId="7811">
        <row r="19">
          <cell r="J19">
            <v>1.0499999999999999E-3</v>
          </cell>
        </row>
      </sheetData>
      <sheetData sheetId="7812">
        <row r="19">
          <cell r="J19">
            <v>1.0499999999999999E-3</v>
          </cell>
        </row>
      </sheetData>
      <sheetData sheetId="7813">
        <row r="19">
          <cell r="J19">
            <v>1.0499999999999999E-3</v>
          </cell>
        </row>
      </sheetData>
      <sheetData sheetId="7814">
        <row r="19">
          <cell r="J19">
            <v>1.0499999999999999E-3</v>
          </cell>
        </row>
      </sheetData>
      <sheetData sheetId="7815">
        <row r="19">
          <cell r="J19">
            <v>1.0499999999999999E-3</v>
          </cell>
        </row>
      </sheetData>
      <sheetData sheetId="7816">
        <row r="19">
          <cell r="J19">
            <v>1.0499999999999999E-3</v>
          </cell>
        </row>
      </sheetData>
      <sheetData sheetId="7817">
        <row r="19">
          <cell r="J19">
            <v>1.0499999999999999E-3</v>
          </cell>
        </row>
      </sheetData>
      <sheetData sheetId="7818">
        <row r="19">
          <cell r="J19">
            <v>1.0499999999999999E-3</v>
          </cell>
        </row>
      </sheetData>
      <sheetData sheetId="7819">
        <row r="19">
          <cell r="J19">
            <v>1.0499999999999999E-3</v>
          </cell>
        </row>
      </sheetData>
      <sheetData sheetId="7820">
        <row r="19">
          <cell r="J19">
            <v>1.0499999999999999E-3</v>
          </cell>
        </row>
      </sheetData>
      <sheetData sheetId="7821">
        <row r="19">
          <cell r="J19">
            <v>1.0499999999999999E-3</v>
          </cell>
        </row>
      </sheetData>
      <sheetData sheetId="7822">
        <row r="19">
          <cell r="J19">
            <v>1.0499999999999999E-3</v>
          </cell>
        </row>
      </sheetData>
      <sheetData sheetId="7823">
        <row r="19">
          <cell r="J19">
            <v>1.0499999999999999E-3</v>
          </cell>
        </row>
      </sheetData>
      <sheetData sheetId="7824">
        <row r="19">
          <cell r="J19">
            <v>1.0499999999999999E-3</v>
          </cell>
        </row>
      </sheetData>
      <sheetData sheetId="7825">
        <row r="19">
          <cell r="J19">
            <v>1.0499999999999999E-3</v>
          </cell>
        </row>
      </sheetData>
      <sheetData sheetId="7826">
        <row r="19">
          <cell r="J19">
            <v>1.0499999999999999E-3</v>
          </cell>
        </row>
      </sheetData>
      <sheetData sheetId="7827">
        <row r="19">
          <cell r="J19">
            <v>1.0499999999999999E-3</v>
          </cell>
        </row>
      </sheetData>
      <sheetData sheetId="7828">
        <row r="19">
          <cell r="J19">
            <v>1.0499999999999999E-3</v>
          </cell>
        </row>
      </sheetData>
      <sheetData sheetId="7829">
        <row r="19">
          <cell r="J19">
            <v>1.0499999999999999E-3</v>
          </cell>
        </row>
      </sheetData>
      <sheetData sheetId="7830">
        <row r="19">
          <cell r="J19">
            <v>1.0499999999999999E-3</v>
          </cell>
        </row>
      </sheetData>
      <sheetData sheetId="7831">
        <row r="19">
          <cell r="J19">
            <v>1.0499999999999999E-3</v>
          </cell>
        </row>
      </sheetData>
      <sheetData sheetId="7832">
        <row r="19">
          <cell r="J19">
            <v>1.0499999999999999E-3</v>
          </cell>
        </row>
      </sheetData>
      <sheetData sheetId="7833">
        <row r="19">
          <cell r="J19">
            <v>1.0499999999999999E-3</v>
          </cell>
        </row>
      </sheetData>
      <sheetData sheetId="7834">
        <row r="19">
          <cell r="J19">
            <v>1.0499999999999999E-3</v>
          </cell>
        </row>
      </sheetData>
      <sheetData sheetId="7835">
        <row r="19">
          <cell r="J19">
            <v>1.0499999999999999E-3</v>
          </cell>
        </row>
      </sheetData>
      <sheetData sheetId="7836">
        <row r="19">
          <cell r="J19">
            <v>1.0499999999999999E-3</v>
          </cell>
        </row>
      </sheetData>
      <sheetData sheetId="7837">
        <row r="19">
          <cell r="J19">
            <v>1.0499999999999999E-3</v>
          </cell>
        </row>
      </sheetData>
      <sheetData sheetId="7838">
        <row r="19">
          <cell r="J19">
            <v>1.0499999999999999E-3</v>
          </cell>
        </row>
      </sheetData>
      <sheetData sheetId="7839">
        <row r="19">
          <cell r="J19">
            <v>1.0499999999999999E-3</v>
          </cell>
        </row>
      </sheetData>
      <sheetData sheetId="7840">
        <row r="19">
          <cell r="J19">
            <v>1.0499999999999999E-3</v>
          </cell>
        </row>
      </sheetData>
      <sheetData sheetId="7841">
        <row r="19">
          <cell r="J19">
            <v>1.0499999999999999E-3</v>
          </cell>
        </row>
      </sheetData>
      <sheetData sheetId="7842">
        <row r="19">
          <cell r="J19">
            <v>1.0499999999999999E-3</v>
          </cell>
        </row>
      </sheetData>
      <sheetData sheetId="7843">
        <row r="19">
          <cell r="J19">
            <v>1.0499999999999999E-3</v>
          </cell>
        </row>
      </sheetData>
      <sheetData sheetId="7844">
        <row r="19">
          <cell r="J19">
            <v>1.0499999999999999E-3</v>
          </cell>
        </row>
      </sheetData>
      <sheetData sheetId="7845">
        <row r="19">
          <cell r="J19">
            <v>1.0499999999999999E-3</v>
          </cell>
        </row>
      </sheetData>
      <sheetData sheetId="7846">
        <row r="19">
          <cell r="J19">
            <v>1.0499999999999999E-3</v>
          </cell>
        </row>
      </sheetData>
      <sheetData sheetId="7847">
        <row r="19">
          <cell r="J19">
            <v>1.0499999999999999E-3</v>
          </cell>
        </row>
      </sheetData>
      <sheetData sheetId="7848">
        <row r="19">
          <cell r="J19">
            <v>1.0499999999999999E-3</v>
          </cell>
        </row>
      </sheetData>
      <sheetData sheetId="7849">
        <row r="19">
          <cell r="J19">
            <v>1.0499999999999999E-3</v>
          </cell>
        </row>
      </sheetData>
      <sheetData sheetId="7850">
        <row r="19">
          <cell r="J19">
            <v>1.0499999999999999E-3</v>
          </cell>
        </row>
      </sheetData>
      <sheetData sheetId="7851">
        <row r="19">
          <cell r="J19">
            <v>1.0499999999999999E-3</v>
          </cell>
        </row>
      </sheetData>
      <sheetData sheetId="7852">
        <row r="19">
          <cell r="J19">
            <v>1.0499999999999999E-3</v>
          </cell>
        </row>
      </sheetData>
      <sheetData sheetId="7853">
        <row r="19">
          <cell r="J19">
            <v>1.0499999999999999E-3</v>
          </cell>
        </row>
      </sheetData>
      <sheetData sheetId="7854">
        <row r="19">
          <cell r="J19">
            <v>1.0499999999999999E-3</v>
          </cell>
        </row>
      </sheetData>
      <sheetData sheetId="7855">
        <row r="19">
          <cell r="J19">
            <v>1.0499999999999999E-3</v>
          </cell>
        </row>
      </sheetData>
      <sheetData sheetId="7856">
        <row r="19">
          <cell r="J19">
            <v>1.0499999999999999E-3</v>
          </cell>
        </row>
      </sheetData>
      <sheetData sheetId="7857">
        <row r="19">
          <cell r="J19">
            <v>1.0499999999999999E-3</v>
          </cell>
        </row>
      </sheetData>
      <sheetData sheetId="7858">
        <row r="19">
          <cell r="J19">
            <v>1.0499999999999999E-3</v>
          </cell>
        </row>
      </sheetData>
      <sheetData sheetId="7859">
        <row r="19">
          <cell r="J19">
            <v>1.0499999999999999E-3</v>
          </cell>
        </row>
      </sheetData>
      <sheetData sheetId="7860">
        <row r="19">
          <cell r="J19">
            <v>1.0499999999999999E-3</v>
          </cell>
        </row>
      </sheetData>
      <sheetData sheetId="7861">
        <row r="19">
          <cell r="J19">
            <v>1.0499999999999999E-3</v>
          </cell>
        </row>
      </sheetData>
      <sheetData sheetId="7862">
        <row r="19">
          <cell r="J19">
            <v>1.0499999999999999E-3</v>
          </cell>
        </row>
      </sheetData>
      <sheetData sheetId="7863">
        <row r="19">
          <cell r="J19">
            <v>1.0499999999999999E-3</v>
          </cell>
        </row>
      </sheetData>
      <sheetData sheetId="7864">
        <row r="19">
          <cell r="J19">
            <v>1.0499999999999999E-3</v>
          </cell>
        </row>
      </sheetData>
      <sheetData sheetId="7865">
        <row r="19">
          <cell r="J19">
            <v>1.0499999999999999E-3</v>
          </cell>
        </row>
      </sheetData>
      <sheetData sheetId="7866">
        <row r="19">
          <cell r="J19">
            <v>1.0499999999999999E-3</v>
          </cell>
        </row>
      </sheetData>
      <sheetData sheetId="7867">
        <row r="19">
          <cell r="J19">
            <v>1.0499999999999999E-3</v>
          </cell>
        </row>
      </sheetData>
      <sheetData sheetId="7868">
        <row r="19">
          <cell r="J19">
            <v>1.0499999999999999E-3</v>
          </cell>
        </row>
      </sheetData>
      <sheetData sheetId="7869">
        <row r="19">
          <cell r="J19">
            <v>1.0499999999999999E-3</v>
          </cell>
        </row>
      </sheetData>
      <sheetData sheetId="7870">
        <row r="19">
          <cell r="J19">
            <v>1.0499999999999999E-3</v>
          </cell>
        </row>
      </sheetData>
      <sheetData sheetId="7871">
        <row r="19">
          <cell r="J19">
            <v>1.0499999999999999E-3</v>
          </cell>
        </row>
      </sheetData>
      <sheetData sheetId="7872">
        <row r="19">
          <cell r="J19">
            <v>1.0499999999999999E-3</v>
          </cell>
        </row>
      </sheetData>
      <sheetData sheetId="7873">
        <row r="19">
          <cell r="J19">
            <v>1.0499999999999999E-3</v>
          </cell>
        </row>
      </sheetData>
      <sheetData sheetId="7874">
        <row r="19">
          <cell r="J19">
            <v>1.0499999999999999E-3</v>
          </cell>
        </row>
      </sheetData>
      <sheetData sheetId="7875">
        <row r="19">
          <cell r="J19">
            <v>1.0499999999999999E-3</v>
          </cell>
        </row>
      </sheetData>
      <sheetData sheetId="7876">
        <row r="19">
          <cell r="J19">
            <v>1.0499999999999999E-3</v>
          </cell>
        </row>
      </sheetData>
      <sheetData sheetId="7877">
        <row r="19">
          <cell r="J19">
            <v>1.0499999999999999E-3</v>
          </cell>
        </row>
      </sheetData>
      <sheetData sheetId="7878">
        <row r="19">
          <cell r="J19">
            <v>1.0499999999999999E-3</v>
          </cell>
        </row>
      </sheetData>
      <sheetData sheetId="7879">
        <row r="19">
          <cell r="J19">
            <v>1.0499999999999999E-3</v>
          </cell>
        </row>
      </sheetData>
      <sheetData sheetId="7880">
        <row r="19">
          <cell r="J19">
            <v>1.0499999999999999E-3</v>
          </cell>
        </row>
      </sheetData>
      <sheetData sheetId="7881">
        <row r="19">
          <cell r="J19">
            <v>1.0499999999999999E-3</v>
          </cell>
        </row>
      </sheetData>
      <sheetData sheetId="7882">
        <row r="19">
          <cell r="J19">
            <v>1.0499999999999999E-3</v>
          </cell>
        </row>
      </sheetData>
      <sheetData sheetId="7883">
        <row r="19">
          <cell r="J19">
            <v>1.0499999999999999E-3</v>
          </cell>
        </row>
      </sheetData>
      <sheetData sheetId="7884">
        <row r="19">
          <cell r="J19">
            <v>1.0499999999999999E-3</v>
          </cell>
        </row>
      </sheetData>
      <sheetData sheetId="7885">
        <row r="19">
          <cell r="J19">
            <v>1.0499999999999999E-3</v>
          </cell>
        </row>
      </sheetData>
      <sheetData sheetId="7886">
        <row r="19">
          <cell r="J19">
            <v>1.0499999999999999E-3</v>
          </cell>
        </row>
      </sheetData>
      <sheetData sheetId="7887">
        <row r="19">
          <cell r="J19">
            <v>1.0499999999999999E-3</v>
          </cell>
        </row>
      </sheetData>
      <sheetData sheetId="7888">
        <row r="19">
          <cell r="J19">
            <v>1.0499999999999999E-3</v>
          </cell>
        </row>
      </sheetData>
      <sheetData sheetId="7889">
        <row r="19">
          <cell r="J19">
            <v>1.0499999999999999E-3</v>
          </cell>
        </row>
      </sheetData>
      <sheetData sheetId="7890">
        <row r="19">
          <cell r="J19">
            <v>1.0499999999999999E-3</v>
          </cell>
        </row>
      </sheetData>
      <sheetData sheetId="7891">
        <row r="19">
          <cell r="J19">
            <v>1.0499999999999999E-3</v>
          </cell>
        </row>
      </sheetData>
      <sheetData sheetId="7892">
        <row r="19">
          <cell r="J19">
            <v>1.0499999999999999E-3</v>
          </cell>
        </row>
      </sheetData>
      <sheetData sheetId="7893">
        <row r="19">
          <cell r="J19">
            <v>1.0499999999999999E-3</v>
          </cell>
        </row>
      </sheetData>
      <sheetData sheetId="7894">
        <row r="19">
          <cell r="J19">
            <v>1.0499999999999999E-3</v>
          </cell>
        </row>
      </sheetData>
      <sheetData sheetId="7895">
        <row r="19">
          <cell r="J19">
            <v>1.0499999999999999E-3</v>
          </cell>
        </row>
      </sheetData>
      <sheetData sheetId="7896">
        <row r="19">
          <cell r="J19">
            <v>1.0499999999999999E-3</v>
          </cell>
        </row>
      </sheetData>
      <sheetData sheetId="7897">
        <row r="19">
          <cell r="J19">
            <v>1.0499999999999999E-3</v>
          </cell>
        </row>
      </sheetData>
      <sheetData sheetId="7898">
        <row r="19">
          <cell r="J19">
            <v>1.0499999999999999E-3</v>
          </cell>
        </row>
      </sheetData>
      <sheetData sheetId="7899">
        <row r="19">
          <cell r="J19">
            <v>1.0499999999999999E-3</v>
          </cell>
        </row>
      </sheetData>
      <sheetData sheetId="7900">
        <row r="19">
          <cell r="J19">
            <v>1.0499999999999999E-3</v>
          </cell>
        </row>
      </sheetData>
      <sheetData sheetId="7901">
        <row r="19">
          <cell r="J19">
            <v>1.0499999999999999E-3</v>
          </cell>
        </row>
      </sheetData>
      <sheetData sheetId="7902">
        <row r="19">
          <cell r="J19">
            <v>1.0499999999999999E-3</v>
          </cell>
        </row>
      </sheetData>
      <sheetData sheetId="7903">
        <row r="19">
          <cell r="J19">
            <v>1.0499999999999999E-3</v>
          </cell>
        </row>
      </sheetData>
      <sheetData sheetId="7904">
        <row r="19">
          <cell r="J19">
            <v>1.0499999999999999E-3</v>
          </cell>
        </row>
      </sheetData>
      <sheetData sheetId="7905">
        <row r="19">
          <cell r="J19">
            <v>1.0499999999999999E-3</v>
          </cell>
        </row>
      </sheetData>
      <sheetData sheetId="7906">
        <row r="19">
          <cell r="J19">
            <v>1.0499999999999999E-3</v>
          </cell>
        </row>
      </sheetData>
      <sheetData sheetId="7907">
        <row r="19">
          <cell r="J19">
            <v>1.0499999999999999E-3</v>
          </cell>
        </row>
      </sheetData>
      <sheetData sheetId="7908">
        <row r="19">
          <cell r="J19">
            <v>1.0499999999999999E-3</v>
          </cell>
        </row>
      </sheetData>
      <sheetData sheetId="7909">
        <row r="19">
          <cell r="J19">
            <v>1.0499999999999999E-3</v>
          </cell>
        </row>
      </sheetData>
      <sheetData sheetId="7910">
        <row r="19">
          <cell r="J19">
            <v>1.0499999999999999E-3</v>
          </cell>
        </row>
      </sheetData>
      <sheetData sheetId="7911">
        <row r="19">
          <cell r="J19">
            <v>1.0499999999999999E-3</v>
          </cell>
        </row>
      </sheetData>
      <sheetData sheetId="7912">
        <row r="19">
          <cell r="J19">
            <v>1.0499999999999999E-3</v>
          </cell>
        </row>
      </sheetData>
      <sheetData sheetId="7913">
        <row r="19">
          <cell r="J19">
            <v>1.0499999999999999E-3</v>
          </cell>
        </row>
      </sheetData>
      <sheetData sheetId="7914">
        <row r="19">
          <cell r="J19">
            <v>1.0499999999999999E-3</v>
          </cell>
        </row>
      </sheetData>
      <sheetData sheetId="7915">
        <row r="19">
          <cell r="J19">
            <v>1.0499999999999999E-3</v>
          </cell>
        </row>
      </sheetData>
      <sheetData sheetId="7916">
        <row r="19">
          <cell r="J19">
            <v>1.0499999999999999E-3</v>
          </cell>
        </row>
      </sheetData>
      <sheetData sheetId="7917">
        <row r="19">
          <cell r="J19">
            <v>1.0499999999999999E-3</v>
          </cell>
        </row>
      </sheetData>
      <sheetData sheetId="7918">
        <row r="19">
          <cell r="J19">
            <v>1.0499999999999999E-3</v>
          </cell>
        </row>
      </sheetData>
      <sheetData sheetId="7919">
        <row r="19">
          <cell r="J19">
            <v>1.0499999999999999E-3</v>
          </cell>
        </row>
      </sheetData>
      <sheetData sheetId="7920">
        <row r="19">
          <cell r="J19">
            <v>1.0499999999999999E-3</v>
          </cell>
        </row>
      </sheetData>
      <sheetData sheetId="7921">
        <row r="19">
          <cell r="J19">
            <v>1.0499999999999999E-3</v>
          </cell>
        </row>
      </sheetData>
      <sheetData sheetId="7922">
        <row r="19">
          <cell r="J19">
            <v>1.0499999999999999E-3</v>
          </cell>
        </row>
      </sheetData>
      <sheetData sheetId="7923">
        <row r="19">
          <cell r="J19">
            <v>1.0499999999999999E-3</v>
          </cell>
        </row>
      </sheetData>
      <sheetData sheetId="7924">
        <row r="19">
          <cell r="J19">
            <v>1.0499999999999999E-3</v>
          </cell>
        </row>
      </sheetData>
      <sheetData sheetId="7925">
        <row r="19">
          <cell r="J19">
            <v>1.0499999999999999E-3</v>
          </cell>
        </row>
      </sheetData>
      <sheetData sheetId="7926">
        <row r="19">
          <cell r="J19">
            <v>1.0499999999999999E-3</v>
          </cell>
        </row>
      </sheetData>
      <sheetData sheetId="7927">
        <row r="19">
          <cell r="J19">
            <v>1.0499999999999999E-3</v>
          </cell>
        </row>
      </sheetData>
      <sheetData sheetId="7928">
        <row r="19">
          <cell r="J19">
            <v>1.0499999999999999E-3</v>
          </cell>
        </row>
      </sheetData>
      <sheetData sheetId="7929">
        <row r="19">
          <cell r="J19">
            <v>1.0499999999999999E-3</v>
          </cell>
        </row>
      </sheetData>
      <sheetData sheetId="7930">
        <row r="19">
          <cell r="J19">
            <v>1.0499999999999999E-3</v>
          </cell>
        </row>
      </sheetData>
      <sheetData sheetId="7931">
        <row r="19">
          <cell r="J19">
            <v>1.0499999999999999E-3</v>
          </cell>
        </row>
      </sheetData>
      <sheetData sheetId="7932">
        <row r="19">
          <cell r="J19">
            <v>1.0499999999999999E-3</v>
          </cell>
        </row>
      </sheetData>
      <sheetData sheetId="7933">
        <row r="19">
          <cell r="J19">
            <v>1.0499999999999999E-3</v>
          </cell>
        </row>
      </sheetData>
      <sheetData sheetId="7934">
        <row r="19">
          <cell r="J19">
            <v>1.0499999999999999E-3</v>
          </cell>
        </row>
      </sheetData>
      <sheetData sheetId="7935">
        <row r="19">
          <cell r="J19">
            <v>1.0499999999999999E-3</v>
          </cell>
        </row>
      </sheetData>
      <sheetData sheetId="7936">
        <row r="19">
          <cell r="J19">
            <v>1.0499999999999999E-3</v>
          </cell>
        </row>
      </sheetData>
      <sheetData sheetId="7937">
        <row r="19">
          <cell r="J19">
            <v>1.0499999999999999E-3</v>
          </cell>
        </row>
      </sheetData>
      <sheetData sheetId="7938">
        <row r="19">
          <cell r="J19">
            <v>1.0499999999999999E-3</v>
          </cell>
        </row>
      </sheetData>
      <sheetData sheetId="7939">
        <row r="19">
          <cell r="J19">
            <v>1.0499999999999999E-3</v>
          </cell>
        </row>
      </sheetData>
      <sheetData sheetId="7940">
        <row r="19">
          <cell r="J19">
            <v>1.0499999999999999E-3</v>
          </cell>
        </row>
      </sheetData>
      <sheetData sheetId="7941">
        <row r="19">
          <cell r="J19">
            <v>1.0499999999999999E-3</v>
          </cell>
        </row>
      </sheetData>
      <sheetData sheetId="7942">
        <row r="19">
          <cell r="J19">
            <v>1.0499999999999999E-3</v>
          </cell>
        </row>
      </sheetData>
      <sheetData sheetId="7943">
        <row r="19">
          <cell r="J19">
            <v>1.0499999999999999E-3</v>
          </cell>
        </row>
      </sheetData>
      <sheetData sheetId="7944">
        <row r="19">
          <cell r="J19">
            <v>1.0499999999999999E-3</v>
          </cell>
        </row>
      </sheetData>
      <sheetData sheetId="7945">
        <row r="19">
          <cell r="J19">
            <v>1.0499999999999999E-3</v>
          </cell>
        </row>
      </sheetData>
      <sheetData sheetId="7946">
        <row r="19">
          <cell r="J19">
            <v>1.0499999999999999E-3</v>
          </cell>
        </row>
      </sheetData>
      <sheetData sheetId="7947">
        <row r="19">
          <cell r="J19">
            <v>1.0499999999999999E-3</v>
          </cell>
        </row>
      </sheetData>
      <sheetData sheetId="7948">
        <row r="19">
          <cell r="J19">
            <v>1.0499999999999999E-3</v>
          </cell>
        </row>
      </sheetData>
      <sheetData sheetId="7949">
        <row r="19">
          <cell r="J19">
            <v>1.0499999999999999E-3</v>
          </cell>
        </row>
      </sheetData>
      <sheetData sheetId="7950">
        <row r="19">
          <cell r="J19">
            <v>1.0499999999999999E-3</v>
          </cell>
        </row>
      </sheetData>
      <sheetData sheetId="7951">
        <row r="19">
          <cell r="J19">
            <v>1.0499999999999999E-3</v>
          </cell>
        </row>
      </sheetData>
      <sheetData sheetId="7952">
        <row r="19">
          <cell r="J19">
            <v>1.0499999999999999E-3</v>
          </cell>
        </row>
      </sheetData>
      <sheetData sheetId="7953">
        <row r="19">
          <cell r="J19">
            <v>1.0499999999999999E-3</v>
          </cell>
        </row>
      </sheetData>
      <sheetData sheetId="7954">
        <row r="19">
          <cell r="J19">
            <v>1.0499999999999999E-3</v>
          </cell>
        </row>
      </sheetData>
      <sheetData sheetId="7955">
        <row r="19">
          <cell r="J19">
            <v>1.0499999999999999E-3</v>
          </cell>
        </row>
      </sheetData>
      <sheetData sheetId="7956">
        <row r="19">
          <cell r="J19">
            <v>1.0499999999999999E-3</v>
          </cell>
        </row>
      </sheetData>
      <sheetData sheetId="7957">
        <row r="19">
          <cell r="J19">
            <v>1.0499999999999999E-3</v>
          </cell>
        </row>
      </sheetData>
      <sheetData sheetId="7958">
        <row r="19">
          <cell r="J19">
            <v>1.0499999999999999E-3</v>
          </cell>
        </row>
      </sheetData>
      <sheetData sheetId="7959">
        <row r="19">
          <cell r="J19">
            <v>1.0499999999999999E-3</v>
          </cell>
        </row>
      </sheetData>
      <sheetData sheetId="7960">
        <row r="19">
          <cell r="J19">
            <v>1.0499999999999999E-3</v>
          </cell>
        </row>
      </sheetData>
      <sheetData sheetId="7961">
        <row r="19">
          <cell r="J19">
            <v>1.0499999999999999E-3</v>
          </cell>
        </row>
      </sheetData>
      <sheetData sheetId="7962">
        <row r="19">
          <cell r="J19">
            <v>1.0499999999999999E-3</v>
          </cell>
        </row>
      </sheetData>
      <sheetData sheetId="7963">
        <row r="19">
          <cell r="J19">
            <v>1.0499999999999999E-3</v>
          </cell>
        </row>
      </sheetData>
      <sheetData sheetId="7964">
        <row r="19">
          <cell r="J19">
            <v>1.0499999999999999E-3</v>
          </cell>
        </row>
      </sheetData>
      <sheetData sheetId="7965">
        <row r="19">
          <cell r="J19">
            <v>1.0499999999999999E-3</v>
          </cell>
        </row>
      </sheetData>
      <sheetData sheetId="7966">
        <row r="19">
          <cell r="J19">
            <v>1.0499999999999999E-3</v>
          </cell>
        </row>
      </sheetData>
      <sheetData sheetId="7967">
        <row r="19">
          <cell r="J19">
            <v>1.0499999999999999E-3</v>
          </cell>
        </row>
      </sheetData>
      <sheetData sheetId="7968">
        <row r="19">
          <cell r="J19">
            <v>1.0499999999999999E-3</v>
          </cell>
        </row>
      </sheetData>
      <sheetData sheetId="7969">
        <row r="19">
          <cell r="J19">
            <v>1.0499999999999999E-3</v>
          </cell>
        </row>
      </sheetData>
      <sheetData sheetId="7970">
        <row r="19">
          <cell r="J19">
            <v>1.0499999999999999E-3</v>
          </cell>
        </row>
      </sheetData>
      <sheetData sheetId="7971">
        <row r="19">
          <cell r="J19">
            <v>1.0499999999999999E-3</v>
          </cell>
        </row>
      </sheetData>
      <sheetData sheetId="7972">
        <row r="19">
          <cell r="J19">
            <v>1.0499999999999999E-3</v>
          </cell>
        </row>
      </sheetData>
      <sheetData sheetId="7973">
        <row r="19">
          <cell r="J19">
            <v>1.0499999999999999E-3</v>
          </cell>
        </row>
      </sheetData>
      <sheetData sheetId="7974">
        <row r="19">
          <cell r="J19">
            <v>1.0499999999999999E-3</v>
          </cell>
        </row>
      </sheetData>
      <sheetData sheetId="7975">
        <row r="19">
          <cell r="J19">
            <v>1.0499999999999999E-3</v>
          </cell>
        </row>
      </sheetData>
      <sheetData sheetId="7976">
        <row r="19">
          <cell r="J19">
            <v>1.0499999999999999E-3</v>
          </cell>
        </row>
      </sheetData>
      <sheetData sheetId="7977">
        <row r="19">
          <cell r="J19">
            <v>1.0499999999999999E-3</v>
          </cell>
        </row>
      </sheetData>
      <sheetData sheetId="7978">
        <row r="19">
          <cell r="J19">
            <v>1.0499999999999999E-3</v>
          </cell>
        </row>
      </sheetData>
      <sheetData sheetId="7979">
        <row r="19">
          <cell r="J19">
            <v>1.0499999999999999E-3</v>
          </cell>
        </row>
      </sheetData>
      <sheetData sheetId="7980">
        <row r="19">
          <cell r="J19">
            <v>1.0499999999999999E-3</v>
          </cell>
        </row>
      </sheetData>
      <sheetData sheetId="7981">
        <row r="19">
          <cell r="J19">
            <v>1.0499999999999999E-3</v>
          </cell>
        </row>
      </sheetData>
      <sheetData sheetId="7982">
        <row r="19">
          <cell r="J19">
            <v>1.0499999999999999E-3</v>
          </cell>
        </row>
      </sheetData>
      <sheetData sheetId="7983">
        <row r="19">
          <cell r="J19">
            <v>1.0499999999999999E-3</v>
          </cell>
        </row>
      </sheetData>
      <sheetData sheetId="7984">
        <row r="19">
          <cell r="J19">
            <v>1.0499999999999999E-3</v>
          </cell>
        </row>
      </sheetData>
      <sheetData sheetId="7985">
        <row r="19">
          <cell r="J19">
            <v>1.0499999999999999E-3</v>
          </cell>
        </row>
      </sheetData>
      <sheetData sheetId="7986">
        <row r="19">
          <cell r="J19">
            <v>1.0499999999999999E-3</v>
          </cell>
        </row>
      </sheetData>
      <sheetData sheetId="7987">
        <row r="19">
          <cell r="J19">
            <v>1.0499999999999999E-3</v>
          </cell>
        </row>
      </sheetData>
      <sheetData sheetId="7988">
        <row r="19">
          <cell r="J19">
            <v>1.0499999999999999E-3</v>
          </cell>
        </row>
      </sheetData>
      <sheetData sheetId="7989">
        <row r="19">
          <cell r="J19">
            <v>1.0499999999999999E-3</v>
          </cell>
        </row>
      </sheetData>
      <sheetData sheetId="7990">
        <row r="19">
          <cell r="J19">
            <v>1.0499999999999999E-3</v>
          </cell>
        </row>
      </sheetData>
      <sheetData sheetId="7991">
        <row r="19">
          <cell r="J19">
            <v>1.0499999999999999E-3</v>
          </cell>
        </row>
      </sheetData>
      <sheetData sheetId="7992">
        <row r="19">
          <cell r="J19">
            <v>1.0499999999999999E-3</v>
          </cell>
        </row>
      </sheetData>
      <sheetData sheetId="7993">
        <row r="19">
          <cell r="J19">
            <v>1.0499999999999999E-3</v>
          </cell>
        </row>
      </sheetData>
      <sheetData sheetId="7994">
        <row r="19">
          <cell r="J19">
            <v>1.0499999999999999E-3</v>
          </cell>
        </row>
      </sheetData>
      <sheetData sheetId="7995">
        <row r="19">
          <cell r="J19">
            <v>1.0499999999999999E-3</v>
          </cell>
        </row>
      </sheetData>
      <sheetData sheetId="7996">
        <row r="19">
          <cell r="J19">
            <v>1.0499999999999999E-3</v>
          </cell>
        </row>
      </sheetData>
      <sheetData sheetId="7997">
        <row r="19">
          <cell r="J19">
            <v>1.0499999999999999E-3</v>
          </cell>
        </row>
      </sheetData>
      <sheetData sheetId="7998">
        <row r="19">
          <cell r="J19">
            <v>1.0499999999999999E-3</v>
          </cell>
        </row>
      </sheetData>
      <sheetData sheetId="7999">
        <row r="19">
          <cell r="J19">
            <v>1.0499999999999999E-3</v>
          </cell>
        </row>
      </sheetData>
      <sheetData sheetId="8000">
        <row r="19">
          <cell r="J19">
            <v>1.0499999999999999E-3</v>
          </cell>
        </row>
      </sheetData>
      <sheetData sheetId="8001">
        <row r="19">
          <cell r="J19">
            <v>1.0499999999999999E-3</v>
          </cell>
        </row>
      </sheetData>
      <sheetData sheetId="8002">
        <row r="19">
          <cell r="J19">
            <v>1.0499999999999999E-3</v>
          </cell>
        </row>
      </sheetData>
      <sheetData sheetId="8003">
        <row r="19">
          <cell r="J19">
            <v>1.0499999999999999E-3</v>
          </cell>
        </row>
      </sheetData>
      <sheetData sheetId="8004">
        <row r="19">
          <cell r="J19">
            <v>1.0499999999999999E-3</v>
          </cell>
        </row>
      </sheetData>
      <sheetData sheetId="8005">
        <row r="19">
          <cell r="J19">
            <v>1.0499999999999999E-3</v>
          </cell>
        </row>
      </sheetData>
      <sheetData sheetId="8006">
        <row r="19">
          <cell r="J19">
            <v>1.0499999999999999E-3</v>
          </cell>
        </row>
      </sheetData>
      <sheetData sheetId="8007">
        <row r="19">
          <cell r="J19">
            <v>1.0499999999999999E-3</v>
          </cell>
        </row>
      </sheetData>
      <sheetData sheetId="8008">
        <row r="19">
          <cell r="J19">
            <v>1.0499999999999999E-3</v>
          </cell>
        </row>
      </sheetData>
      <sheetData sheetId="8009">
        <row r="19">
          <cell r="J19">
            <v>1.0499999999999999E-3</v>
          </cell>
        </row>
      </sheetData>
      <sheetData sheetId="8010">
        <row r="19">
          <cell r="J19">
            <v>1.0499999999999999E-3</v>
          </cell>
        </row>
      </sheetData>
      <sheetData sheetId="8011">
        <row r="19">
          <cell r="J19">
            <v>1.0499999999999999E-3</v>
          </cell>
        </row>
      </sheetData>
      <sheetData sheetId="8012">
        <row r="19">
          <cell r="J19">
            <v>1.0499999999999999E-3</v>
          </cell>
        </row>
      </sheetData>
      <sheetData sheetId="8013">
        <row r="19">
          <cell r="J19">
            <v>1.0499999999999999E-3</v>
          </cell>
        </row>
      </sheetData>
      <sheetData sheetId="8014">
        <row r="19">
          <cell r="J19">
            <v>1.0499999999999999E-3</v>
          </cell>
        </row>
      </sheetData>
      <sheetData sheetId="8015">
        <row r="19">
          <cell r="J19">
            <v>1.0499999999999999E-3</v>
          </cell>
        </row>
      </sheetData>
      <sheetData sheetId="8016">
        <row r="19">
          <cell r="J19">
            <v>1.0499999999999999E-3</v>
          </cell>
        </row>
      </sheetData>
      <sheetData sheetId="8017">
        <row r="19">
          <cell r="J19">
            <v>1.0499999999999999E-3</v>
          </cell>
        </row>
      </sheetData>
      <sheetData sheetId="8018">
        <row r="19">
          <cell r="J19">
            <v>1.0499999999999999E-3</v>
          </cell>
        </row>
      </sheetData>
      <sheetData sheetId="8019">
        <row r="19">
          <cell r="J19">
            <v>1.0499999999999999E-3</v>
          </cell>
        </row>
      </sheetData>
      <sheetData sheetId="8020">
        <row r="19">
          <cell r="J19">
            <v>1.0499999999999999E-3</v>
          </cell>
        </row>
      </sheetData>
      <sheetData sheetId="8021">
        <row r="19">
          <cell r="J19">
            <v>1.0499999999999999E-3</v>
          </cell>
        </row>
      </sheetData>
      <sheetData sheetId="8022">
        <row r="19">
          <cell r="J19">
            <v>1.0499999999999999E-3</v>
          </cell>
        </row>
      </sheetData>
      <sheetData sheetId="8023">
        <row r="19">
          <cell r="J19">
            <v>1.0499999999999999E-3</v>
          </cell>
        </row>
      </sheetData>
      <sheetData sheetId="8024">
        <row r="19">
          <cell r="J19">
            <v>1.0499999999999999E-3</v>
          </cell>
        </row>
      </sheetData>
      <sheetData sheetId="8025">
        <row r="19">
          <cell r="J19">
            <v>1.0499999999999999E-3</v>
          </cell>
        </row>
      </sheetData>
      <sheetData sheetId="8026">
        <row r="19">
          <cell r="J19">
            <v>1.0499999999999999E-3</v>
          </cell>
        </row>
      </sheetData>
      <sheetData sheetId="8027">
        <row r="19">
          <cell r="J19">
            <v>1.0499999999999999E-3</v>
          </cell>
        </row>
      </sheetData>
      <sheetData sheetId="8028">
        <row r="19">
          <cell r="J19">
            <v>1.0499999999999999E-3</v>
          </cell>
        </row>
      </sheetData>
      <sheetData sheetId="8029">
        <row r="19">
          <cell r="J19">
            <v>1.0499999999999999E-3</v>
          </cell>
        </row>
      </sheetData>
      <sheetData sheetId="8030">
        <row r="19">
          <cell r="J19">
            <v>1.0499999999999999E-3</v>
          </cell>
        </row>
      </sheetData>
      <sheetData sheetId="8031">
        <row r="19">
          <cell r="J19">
            <v>1.0499999999999999E-3</v>
          </cell>
        </row>
      </sheetData>
      <sheetData sheetId="8032">
        <row r="19">
          <cell r="J19">
            <v>1.0499999999999999E-3</v>
          </cell>
        </row>
      </sheetData>
      <sheetData sheetId="8033">
        <row r="19">
          <cell r="J19">
            <v>1.0499999999999999E-3</v>
          </cell>
        </row>
      </sheetData>
      <sheetData sheetId="8034">
        <row r="19">
          <cell r="J19">
            <v>1.0499999999999999E-3</v>
          </cell>
        </row>
      </sheetData>
      <sheetData sheetId="8035">
        <row r="19">
          <cell r="J19">
            <v>1.0499999999999999E-3</v>
          </cell>
        </row>
      </sheetData>
      <sheetData sheetId="8036">
        <row r="19">
          <cell r="J19">
            <v>1.0499999999999999E-3</v>
          </cell>
        </row>
      </sheetData>
      <sheetData sheetId="8037">
        <row r="19">
          <cell r="J19">
            <v>1.0499999999999999E-3</v>
          </cell>
        </row>
      </sheetData>
      <sheetData sheetId="8038">
        <row r="19">
          <cell r="J19">
            <v>1.0499999999999999E-3</v>
          </cell>
        </row>
      </sheetData>
      <sheetData sheetId="8039">
        <row r="19">
          <cell r="J19">
            <v>1.0499999999999999E-3</v>
          </cell>
        </row>
      </sheetData>
      <sheetData sheetId="8040">
        <row r="19">
          <cell r="J19">
            <v>1.0499999999999999E-3</v>
          </cell>
        </row>
      </sheetData>
      <sheetData sheetId="8041">
        <row r="19">
          <cell r="J19">
            <v>1.0499999999999999E-3</v>
          </cell>
        </row>
      </sheetData>
      <sheetData sheetId="8042">
        <row r="19">
          <cell r="J19">
            <v>1.0499999999999999E-3</v>
          </cell>
        </row>
      </sheetData>
      <sheetData sheetId="8043">
        <row r="19">
          <cell r="J19">
            <v>1.0499999999999999E-3</v>
          </cell>
        </row>
      </sheetData>
      <sheetData sheetId="8044">
        <row r="19">
          <cell r="J19">
            <v>1.0499999999999999E-3</v>
          </cell>
        </row>
      </sheetData>
      <sheetData sheetId="8045">
        <row r="19">
          <cell r="J19">
            <v>1.0499999999999999E-3</v>
          </cell>
        </row>
      </sheetData>
      <sheetData sheetId="8046">
        <row r="19">
          <cell r="J19">
            <v>1.0499999999999999E-3</v>
          </cell>
        </row>
      </sheetData>
      <sheetData sheetId="8047">
        <row r="19">
          <cell r="J19">
            <v>1.0499999999999999E-3</v>
          </cell>
        </row>
      </sheetData>
      <sheetData sheetId="8048">
        <row r="19">
          <cell r="J19">
            <v>1.0499999999999999E-3</v>
          </cell>
        </row>
      </sheetData>
      <sheetData sheetId="8049">
        <row r="19">
          <cell r="J19">
            <v>1.0499999999999999E-3</v>
          </cell>
        </row>
      </sheetData>
      <sheetData sheetId="8050">
        <row r="19">
          <cell r="J19">
            <v>1.0499999999999999E-3</v>
          </cell>
        </row>
      </sheetData>
      <sheetData sheetId="8051">
        <row r="19">
          <cell r="J19">
            <v>1.0499999999999999E-3</v>
          </cell>
        </row>
      </sheetData>
      <sheetData sheetId="8052">
        <row r="19">
          <cell r="J19">
            <v>1.0499999999999999E-3</v>
          </cell>
        </row>
      </sheetData>
      <sheetData sheetId="8053">
        <row r="19">
          <cell r="J19">
            <v>1.0499999999999999E-3</v>
          </cell>
        </row>
      </sheetData>
      <sheetData sheetId="8054">
        <row r="19">
          <cell r="J19">
            <v>1.0499999999999999E-3</v>
          </cell>
        </row>
      </sheetData>
      <sheetData sheetId="8055">
        <row r="19">
          <cell r="J19">
            <v>1.0499999999999999E-3</v>
          </cell>
        </row>
      </sheetData>
      <sheetData sheetId="8056">
        <row r="19">
          <cell r="J19">
            <v>1.0499999999999999E-3</v>
          </cell>
        </row>
      </sheetData>
      <sheetData sheetId="8057">
        <row r="19">
          <cell r="J19">
            <v>1.0499999999999999E-3</v>
          </cell>
        </row>
      </sheetData>
      <sheetData sheetId="8058">
        <row r="19">
          <cell r="J19">
            <v>1.0499999999999999E-3</v>
          </cell>
        </row>
      </sheetData>
      <sheetData sheetId="8059">
        <row r="19">
          <cell r="J19">
            <v>1.0499999999999999E-3</v>
          </cell>
        </row>
      </sheetData>
      <sheetData sheetId="8060">
        <row r="19">
          <cell r="J19">
            <v>1.0499999999999999E-3</v>
          </cell>
        </row>
      </sheetData>
      <sheetData sheetId="8061">
        <row r="19">
          <cell r="J19">
            <v>1.0499999999999999E-3</v>
          </cell>
        </row>
      </sheetData>
      <sheetData sheetId="8062">
        <row r="19">
          <cell r="J19">
            <v>1.0499999999999999E-3</v>
          </cell>
        </row>
      </sheetData>
      <sheetData sheetId="8063">
        <row r="19">
          <cell r="J19">
            <v>1.0499999999999999E-3</v>
          </cell>
        </row>
      </sheetData>
      <sheetData sheetId="8064">
        <row r="19">
          <cell r="J19">
            <v>1.0499999999999999E-3</v>
          </cell>
        </row>
      </sheetData>
      <sheetData sheetId="8065">
        <row r="19">
          <cell r="J19">
            <v>1.0499999999999999E-3</v>
          </cell>
        </row>
      </sheetData>
      <sheetData sheetId="8066">
        <row r="19">
          <cell r="J19">
            <v>1.0499999999999999E-3</v>
          </cell>
        </row>
      </sheetData>
      <sheetData sheetId="8067">
        <row r="19">
          <cell r="J19">
            <v>1.0499999999999999E-3</v>
          </cell>
        </row>
      </sheetData>
      <sheetData sheetId="8068">
        <row r="19">
          <cell r="J19">
            <v>1.0499999999999999E-3</v>
          </cell>
        </row>
      </sheetData>
      <sheetData sheetId="8069">
        <row r="19">
          <cell r="J19">
            <v>1.0499999999999999E-3</v>
          </cell>
        </row>
      </sheetData>
      <sheetData sheetId="8070">
        <row r="19">
          <cell r="J19">
            <v>1.0499999999999999E-3</v>
          </cell>
        </row>
      </sheetData>
      <sheetData sheetId="8071">
        <row r="19">
          <cell r="J19">
            <v>1.0499999999999999E-3</v>
          </cell>
        </row>
      </sheetData>
      <sheetData sheetId="8072">
        <row r="19">
          <cell r="J19">
            <v>1.0499999999999999E-3</v>
          </cell>
        </row>
      </sheetData>
      <sheetData sheetId="8073">
        <row r="19">
          <cell r="J19">
            <v>1.0499999999999999E-3</v>
          </cell>
        </row>
      </sheetData>
      <sheetData sheetId="8074">
        <row r="19">
          <cell r="J19">
            <v>1.0499999999999999E-3</v>
          </cell>
        </row>
      </sheetData>
      <sheetData sheetId="8075">
        <row r="19">
          <cell r="J19">
            <v>1.0499999999999999E-3</v>
          </cell>
        </row>
      </sheetData>
      <sheetData sheetId="8076">
        <row r="19">
          <cell r="J19">
            <v>1.0499999999999999E-3</v>
          </cell>
        </row>
      </sheetData>
      <sheetData sheetId="8077">
        <row r="19">
          <cell r="J19">
            <v>1.0499999999999999E-3</v>
          </cell>
        </row>
      </sheetData>
      <sheetData sheetId="8078">
        <row r="19">
          <cell r="J19">
            <v>1.0499999999999999E-3</v>
          </cell>
        </row>
      </sheetData>
      <sheetData sheetId="8079">
        <row r="19">
          <cell r="J19">
            <v>1.0499999999999999E-3</v>
          </cell>
        </row>
      </sheetData>
      <sheetData sheetId="8080">
        <row r="19">
          <cell r="J19">
            <v>1.0499999999999999E-3</v>
          </cell>
        </row>
      </sheetData>
      <sheetData sheetId="8081">
        <row r="19">
          <cell r="J19">
            <v>1.0499999999999999E-3</v>
          </cell>
        </row>
      </sheetData>
      <sheetData sheetId="8082">
        <row r="19">
          <cell r="J19">
            <v>1.0499999999999999E-3</v>
          </cell>
        </row>
      </sheetData>
      <sheetData sheetId="8083">
        <row r="19">
          <cell r="J19">
            <v>1.0499999999999999E-3</v>
          </cell>
        </row>
      </sheetData>
      <sheetData sheetId="8084">
        <row r="19">
          <cell r="J19">
            <v>1.0499999999999999E-3</v>
          </cell>
        </row>
      </sheetData>
      <sheetData sheetId="8085">
        <row r="19">
          <cell r="J19">
            <v>1.0499999999999999E-3</v>
          </cell>
        </row>
      </sheetData>
      <sheetData sheetId="8086">
        <row r="19">
          <cell r="J19">
            <v>1.0499999999999999E-3</v>
          </cell>
        </row>
      </sheetData>
      <sheetData sheetId="8087">
        <row r="19">
          <cell r="J19">
            <v>1.0499999999999999E-3</v>
          </cell>
        </row>
      </sheetData>
      <sheetData sheetId="8088">
        <row r="19">
          <cell r="J19">
            <v>1.0499999999999999E-3</v>
          </cell>
        </row>
      </sheetData>
      <sheetData sheetId="8089">
        <row r="19">
          <cell r="J19">
            <v>1.0499999999999999E-3</v>
          </cell>
        </row>
      </sheetData>
      <sheetData sheetId="8090">
        <row r="19">
          <cell r="J19">
            <v>1.0499999999999999E-3</v>
          </cell>
        </row>
      </sheetData>
      <sheetData sheetId="8091">
        <row r="19">
          <cell r="J19">
            <v>1.0499999999999999E-3</v>
          </cell>
        </row>
      </sheetData>
      <sheetData sheetId="8092">
        <row r="19">
          <cell r="J19">
            <v>1.0499999999999999E-3</v>
          </cell>
        </row>
      </sheetData>
      <sheetData sheetId="8093">
        <row r="19">
          <cell r="J19">
            <v>1.0499999999999999E-3</v>
          </cell>
        </row>
      </sheetData>
      <sheetData sheetId="8094">
        <row r="19">
          <cell r="J19">
            <v>1.0499999999999999E-3</v>
          </cell>
        </row>
      </sheetData>
      <sheetData sheetId="8095">
        <row r="19">
          <cell r="J19">
            <v>1.0499999999999999E-3</v>
          </cell>
        </row>
      </sheetData>
      <sheetData sheetId="8096">
        <row r="19">
          <cell r="J19">
            <v>1.0499999999999999E-3</v>
          </cell>
        </row>
      </sheetData>
      <sheetData sheetId="8097">
        <row r="19">
          <cell r="J19">
            <v>1.0499999999999999E-3</v>
          </cell>
        </row>
      </sheetData>
      <sheetData sheetId="8098">
        <row r="19">
          <cell r="J19">
            <v>1.0499999999999999E-3</v>
          </cell>
        </row>
      </sheetData>
      <sheetData sheetId="8099">
        <row r="19">
          <cell r="J19">
            <v>1.0499999999999999E-3</v>
          </cell>
        </row>
      </sheetData>
      <sheetData sheetId="8100">
        <row r="19">
          <cell r="J19">
            <v>1.0499999999999999E-3</v>
          </cell>
        </row>
      </sheetData>
      <sheetData sheetId="8101">
        <row r="19">
          <cell r="J19">
            <v>1.0499999999999999E-3</v>
          </cell>
        </row>
      </sheetData>
      <sheetData sheetId="8102">
        <row r="19">
          <cell r="J19">
            <v>1.0499999999999999E-3</v>
          </cell>
        </row>
      </sheetData>
      <sheetData sheetId="8103">
        <row r="19">
          <cell r="J19">
            <v>1.0499999999999999E-3</v>
          </cell>
        </row>
      </sheetData>
      <sheetData sheetId="8104">
        <row r="19">
          <cell r="J19">
            <v>1.0499999999999999E-3</v>
          </cell>
        </row>
      </sheetData>
      <sheetData sheetId="8105">
        <row r="19">
          <cell r="J19">
            <v>1.0499999999999999E-3</v>
          </cell>
        </row>
      </sheetData>
      <sheetData sheetId="8106">
        <row r="19">
          <cell r="J19">
            <v>1.0499999999999999E-3</v>
          </cell>
        </row>
      </sheetData>
      <sheetData sheetId="8107">
        <row r="19">
          <cell r="J19">
            <v>1.0499999999999999E-3</v>
          </cell>
        </row>
      </sheetData>
      <sheetData sheetId="8108">
        <row r="19">
          <cell r="J19">
            <v>1.0499999999999999E-3</v>
          </cell>
        </row>
      </sheetData>
      <sheetData sheetId="8109">
        <row r="19">
          <cell r="J19">
            <v>1.0499999999999999E-3</v>
          </cell>
        </row>
      </sheetData>
      <sheetData sheetId="8110">
        <row r="19">
          <cell r="J19">
            <v>1.0499999999999999E-3</v>
          </cell>
        </row>
      </sheetData>
      <sheetData sheetId="8111">
        <row r="19">
          <cell r="J19">
            <v>1.0499999999999999E-3</v>
          </cell>
        </row>
      </sheetData>
      <sheetData sheetId="8112">
        <row r="19">
          <cell r="J19">
            <v>1.0499999999999999E-3</v>
          </cell>
        </row>
      </sheetData>
      <sheetData sheetId="8113">
        <row r="19">
          <cell r="J19">
            <v>1.0499999999999999E-3</v>
          </cell>
        </row>
      </sheetData>
      <sheetData sheetId="8114">
        <row r="19">
          <cell r="J19">
            <v>1.0499999999999999E-3</v>
          </cell>
        </row>
      </sheetData>
      <sheetData sheetId="8115">
        <row r="19">
          <cell r="J19">
            <v>1.0499999999999999E-3</v>
          </cell>
        </row>
      </sheetData>
      <sheetData sheetId="8116">
        <row r="19">
          <cell r="J19">
            <v>1.0499999999999999E-3</v>
          </cell>
        </row>
      </sheetData>
      <sheetData sheetId="8117">
        <row r="19">
          <cell r="J19">
            <v>1.0499999999999999E-3</v>
          </cell>
        </row>
      </sheetData>
      <sheetData sheetId="8118">
        <row r="19">
          <cell r="J19">
            <v>1.0499999999999999E-3</v>
          </cell>
        </row>
      </sheetData>
      <sheetData sheetId="8119">
        <row r="19">
          <cell r="J19">
            <v>1.0499999999999999E-3</v>
          </cell>
        </row>
      </sheetData>
      <sheetData sheetId="8120">
        <row r="19">
          <cell r="J19">
            <v>1.0499999999999999E-3</v>
          </cell>
        </row>
      </sheetData>
      <sheetData sheetId="8121">
        <row r="19">
          <cell r="J19">
            <v>1.0499999999999999E-3</v>
          </cell>
        </row>
      </sheetData>
      <sheetData sheetId="8122">
        <row r="19">
          <cell r="J19">
            <v>1.0499999999999999E-3</v>
          </cell>
        </row>
      </sheetData>
      <sheetData sheetId="8123">
        <row r="19">
          <cell r="J19">
            <v>1.0499999999999999E-3</v>
          </cell>
        </row>
      </sheetData>
      <sheetData sheetId="8124">
        <row r="19">
          <cell r="J19">
            <v>1.0499999999999999E-3</v>
          </cell>
        </row>
      </sheetData>
      <sheetData sheetId="8125">
        <row r="19">
          <cell r="J19">
            <v>1.0499999999999999E-3</v>
          </cell>
        </row>
      </sheetData>
      <sheetData sheetId="8126">
        <row r="19">
          <cell r="J19">
            <v>1.0499999999999999E-3</v>
          </cell>
        </row>
      </sheetData>
      <sheetData sheetId="8127">
        <row r="19">
          <cell r="J19">
            <v>1.0499999999999999E-3</v>
          </cell>
        </row>
      </sheetData>
      <sheetData sheetId="8128">
        <row r="19">
          <cell r="J19">
            <v>1.0499999999999999E-3</v>
          </cell>
        </row>
      </sheetData>
      <sheetData sheetId="8129">
        <row r="19">
          <cell r="J19">
            <v>1.0499999999999999E-3</v>
          </cell>
        </row>
      </sheetData>
      <sheetData sheetId="8130">
        <row r="19">
          <cell r="J19">
            <v>1.0499999999999999E-3</v>
          </cell>
        </row>
      </sheetData>
      <sheetData sheetId="8131">
        <row r="19">
          <cell r="J19">
            <v>1.0499999999999999E-3</v>
          </cell>
        </row>
      </sheetData>
      <sheetData sheetId="8132">
        <row r="19">
          <cell r="J19">
            <v>1.0499999999999999E-3</v>
          </cell>
        </row>
      </sheetData>
      <sheetData sheetId="8133">
        <row r="19">
          <cell r="J19">
            <v>1.0499999999999999E-3</v>
          </cell>
        </row>
      </sheetData>
      <sheetData sheetId="8134">
        <row r="19">
          <cell r="J19">
            <v>1.0499999999999999E-3</v>
          </cell>
        </row>
      </sheetData>
      <sheetData sheetId="8135">
        <row r="19">
          <cell r="J19">
            <v>1.0499999999999999E-3</v>
          </cell>
        </row>
      </sheetData>
      <sheetData sheetId="8136">
        <row r="19">
          <cell r="J19">
            <v>1.0499999999999999E-3</v>
          </cell>
        </row>
      </sheetData>
      <sheetData sheetId="8137">
        <row r="19">
          <cell r="J19">
            <v>1.0499999999999999E-3</v>
          </cell>
        </row>
      </sheetData>
      <sheetData sheetId="8138">
        <row r="19">
          <cell r="J19">
            <v>1.0499999999999999E-3</v>
          </cell>
        </row>
      </sheetData>
      <sheetData sheetId="8139">
        <row r="19">
          <cell r="J19">
            <v>1.0499999999999999E-3</v>
          </cell>
        </row>
      </sheetData>
      <sheetData sheetId="8140">
        <row r="19">
          <cell r="J19">
            <v>1.0499999999999999E-3</v>
          </cell>
        </row>
      </sheetData>
      <sheetData sheetId="8141">
        <row r="19">
          <cell r="J19">
            <v>1.0499999999999999E-3</v>
          </cell>
        </row>
      </sheetData>
      <sheetData sheetId="8142">
        <row r="19">
          <cell r="J19">
            <v>1.0499999999999999E-3</v>
          </cell>
        </row>
      </sheetData>
      <sheetData sheetId="8143">
        <row r="19">
          <cell r="J19">
            <v>1.0499999999999999E-3</v>
          </cell>
        </row>
      </sheetData>
      <sheetData sheetId="8144">
        <row r="19">
          <cell r="J19">
            <v>1.0499999999999999E-3</v>
          </cell>
        </row>
      </sheetData>
      <sheetData sheetId="8145">
        <row r="19">
          <cell r="J19">
            <v>1.0499999999999999E-3</v>
          </cell>
        </row>
      </sheetData>
      <sheetData sheetId="8146">
        <row r="19">
          <cell r="J19">
            <v>1.0499999999999999E-3</v>
          </cell>
        </row>
      </sheetData>
      <sheetData sheetId="8147">
        <row r="19">
          <cell r="J19">
            <v>1.0499999999999999E-3</v>
          </cell>
        </row>
      </sheetData>
      <sheetData sheetId="8148">
        <row r="19">
          <cell r="J19">
            <v>1.0499999999999999E-3</v>
          </cell>
        </row>
      </sheetData>
      <sheetData sheetId="8149">
        <row r="19">
          <cell r="J19">
            <v>1.0499999999999999E-3</v>
          </cell>
        </row>
      </sheetData>
      <sheetData sheetId="8150">
        <row r="19">
          <cell r="J19">
            <v>1.0499999999999999E-3</v>
          </cell>
        </row>
      </sheetData>
      <sheetData sheetId="8151">
        <row r="19">
          <cell r="J19">
            <v>1.0499999999999999E-3</v>
          </cell>
        </row>
      </sheetData>
      <sheetData sheetId="8152">
        <row r="19">
          <cell r="J19">
            <v>1.0499999999999999E-3</v>
          </cell>
        </row>
      </sheetData>
      <sheetData sheetId="8153">
        <row r="19">
          <cell r="J19">
            <v>1.0499999999999999E-3</v>
          </cell>
        </row>
      </sheetData>
      <sheetData sheetId="8154">
        <row r="19">
          <cell r="J19">
            <v>1.0499999999999999E-3</v>
          </cell>
        </row>
      </sheetData>
      <sheetData sheetId="8155">
        <row r="19">
          <cell r="J19">
            <v>1.0499999999999999E-3</v>
          </cell>
        </row>
      </sheetData>
      <sheetData sheetId="8156">
        <row r="19">
          <cell r="J19">
            <v>1.0499999999999999E-3</v>
          </cell>
        </row>
      </sheetData>
      <sheetData sheetId="8157">
        <row r="19">
          <cell r="J19">
            <v>1.0499999999999999E-3</v>
          </cell>
        </row>
      </sheetData>
      <sheetData sheetId="8158">
        <row r="19">
          <cell r="J19">
            <v>1.0499999999999999E-3</v>
          </cell>
        </row>
      </sheetData>
      <sheetData sheetId="8159">
        <row r="19">
          <cell r="J19">
            <v>1.0499999999999999E-3</v>
          </cell>
        </row>
      </sheetData>
      <sheetData sheetId="8160">
        <row r="19">
          <cell r="J19">
            <v>1.0499999999999999E-3</v>
          </cell>
        </row>
      </sheetData>
      <sheetData sheetId="8161">
        <row r="19">
          <cell r="J19">
            <v>1.0499999999999999E-3</v>
          </cell>
        </row>
      </sheetData>
      <sheetData sheetId="8162">
        <row r="19">
          <cell r="J19">
            <v>1.0499999999999999E-3</v>
          </cell>
        </row>
      </sheetData>
      <sheetData sheetId="8163">
        <row r="19">
          <cell r="J19">
            <v>1.0499999999999999E-3</v>
          </cell>
        </row>
      </sheetData>
      <sheetData sheetId="8164">
        <row r="19">
          <cell r="J19">
            <v>1.0499999999999999E-3</v>
          </cell>
        </row>
      </sheetData>
      <sheetData sheetId="8165">
        <row r="19">
          <cell r="J19">
            <v>1.0499999999999999E-3</v>
          </cell>
        </row>
      </sheetData>
      <sheetData sheetId="8166">
        <row r="19">
          <cell r="J19">
            <v>1.0499999999999999E-3</v>
          </cell>
        </row>
      </sheetData>
      <sheetData sheetId="8167">
        <row r="19">
          <cell r="J19">
            <v>1.0499999999999999E-3</v>
          </cell>
        </row>
      </sheetData>
      <sheetData sheetId="8168">
        <row r="19">
          <cell r="J19">
            <v>1.0499999999999999E-3</v>
          </cell>
        </row>
      </sheetData>
      <sheetData sheetId="8169">
        <row r="19">
          <cell r="J19">
            <v>1.0499999999999999E-3</v>
          </cell>
        </row>
      </sheetData>
      <sheetData sheetId="8170">
        <row r="19">
          <cell r="J19">
            <v>1.0499999999999999E-3</v>
          </cell>
        </row>
      </sheetData>
      <sheetData sheetId="8171">
        <row r="19">
          <cell r="J19">
            <v>1.0499999999999999E-3</v>
          </cell>
        </row>
      </sheetData>
      <sheetData sheetId="8172">
        <row r="19">
          <cell r="J19">
            <v>1.0499999999999999E-3</v>
          </cell>
        </row>
      </sheetData>
      <sheetData sheetId="8173">
        <row r="19">
          <cell r="J19">
            <v>1.0499999999999999E-3</v>
          </cell>
        </row>
      </sheetData>
      <sheetData sheetId="8174">
        <row r="19">
          <cell r="J19">
            <v>1.0499999999999999E-3</v>
          </cell>
        </row>
      </sheetData>
      <sheetData sheetId="8175">
        <row r="19">
          <cell r="J19">
            <v>1.0499999999999999E-3</v>
          </cell>
        </row>
      </sheetData>
      <sheetData sheetId="8176">
        <row r="19">
          <cell r="J19">
            <v>1.0499999999999999E-3</v>
          </cell>
        </row>
      </sheetData>
      <sheetData sheetId="8177">
        <row r="19">
          <cell r="J19">
            <v>1.0499999999999999E-3</v>
          </cell>
        </row>
      </sheetData>
      <sheetData sheetId="8178">
        <row r="19">
          <cell r="J19">
            <v>1.0499999999999999E-3</v>
          </cell>
        </row>
      </sheetData>
      <sheetData sheetId="8179">
        <row r="19">
          <cell r="J19">
            <v>1.0499999999999999E-3</v>
          </cell>
        </row>
      </sheetData>
      <sheetData sheetId="8180">
        <row r="19">
          <cell r="J19">
            <v>1.0499999999999999E-3</v>
          </cell>
        </row>
      </sheetData>
      <sheetData sheetId="8181">
        <row r="19">
          <cell r="J19">
            <v>1.0499999999999999E-3</v>
          </cell>
        </row>
      </sheetData>
      <sheetData sheetId="8182">
        <row r="19">
          <cell r="J19">
            <v>1.0499999999999999E-3</v>
          </cell>
        </row>
      </sheetData>
      <sheetData sheetId="8183">
        <row r="19">
          <cell r="J19">
            <v>1.0499999999999999E-3</v>
          </cell>
        </row>
      </sheetData>
      <sheetData sheetId="8184">
        <row r="19">
          <cell r="J19">
            <v>1.0499999999999999E-3</v>
          </cell>
        </row>
      </sheetData>
      <sheetData sheetId="8185">
        <row r="19">
          <cell r="J19">
            <v>1.0499999999999999E-3</v>
          </cell>
        </row>
      </sheetData>
      <sheetData sheetId="8186">
        <row r="19">
          <cell r="J19">
            <v>1.0499999999999999E-3</v>
          </cell>
        </row>
      </sheetData>
      <sheetData sheetId="8187">
        <row r="19">
          <cell r="J19">
            <v>1.0499999999999999E-3</v>
          </cell>
        </row>
      </sheetData>
      <sheetData sheetId="8188">
        <row r="19">
          <cell r="J19">
            <v>1.0499999999999999E-3</v>
          </cell>
        </row>
      </sheetData>
      <sheetData sheetId="8189">
        <row r="19">
          <cell r="J19">
            <v>1.0499999999999999E-3</v>
          </cell>
        </row>
      </sheetData>
      <sheetData sheetId="8190">
        <row r="19">
          <cell r="J19">
            <v>1.0499999999999999E-3</v>
          </cell>
        </row>
      </sheetData>
      <sheetData sheetId="8191">
        <row r="19">
          <cell r="J19">
            <v>1.0499999999999999E-3</v>
          </cell>
        </row>
      </sheetData>
      <sheetData sheetId="8192">
        <row r="19">
          <cell r="J19">
            <v>1.0499999999999999E-3</v>
          </cell>
        </row>
      </sheetData>
      <sheetData sheetId="8193">
        <row r="19">
          <cell r="J19">
            <v>1.0499999999999999E-3</v>
          </cell>
        </row>
      </sheetData>
      <sheetData sheetId="8194">
        <row r="19">
          <cell r="J19">
            <v>1.0499999999999999E-3</v>
          </cell>
        </row>
      </sheetData>
      <sheetData sheetId="8195">
        <row r="19">
          <cell r="J19">
            <v>1.0499999999999999E-3</v>
          </cell>
        </row>
      </sheetData>
      <sheetData sheetId="8196">
        <row r="19">
          <cell r="J19">
            <v>1.0499999999999999E-3</v>
          </cell>
        </row>
      </sheetData>
      <sheetData sheetId="8197">
        <row r="19">
          <cell r="J19">
            <v>1.0499999999999999E-3</v>
          </cell>
        </row>
      </sheetData>
      <sheetData sheetId="8198">
        <row r="19">
          <cell r="J19">
            <v>1.0499999999999999E-3</v>
          </cell>
        </row>
      </sheetData>
      <sheetData sheetId="8199">
        <row r="19">
          <cell r="J19">
            <v>1.0499999999999999E-3</v>
          </cell>
        </row>
      </sheetData>
      <sheetData sheetId="8200">
        <row r="19">
          <cell r="J19">
            <v>1.0499999999999999E-3</v>
          </cell>
        </row>
      </sheetData>
      <sheetData sheetId="8201">
        <row r="19">
          <cell r="J19">
            <v>1.0499999999999999E-3</v>
          </cell>
        </row>
      </sheetData>
      <sheetData sheetId="8202">
        <row r="19">
          <cell r="J19">
            <v>1.0499999999999999E-3</v>
          </cell>
        </row>
      </sheetData>
      <sheetData sheetId="8203">
        <row r="19">
          <cell r="J19">
            <v>1.0499999999999999E-3</v>
          </cell>
        </row>
      </sheetData>
      <sheetData sheetId="8204">
        <row r="19">
          <cell r="J19">
            <v>1.0499999999999999E-3</v>
          </cell>
        </row>
      </sheetData>
      <sheetData sheetId="8205">
        <row r="19">
          <cell r="J19">
            <v>1.0499999999999999E-3</v>
          </cell>
        </row>
      </sheetData>
      <sheetData sheetId="8206">
        <row r="19">
          <cell r="J19">
            <v>1.0499999999999999E-3</v>
          </cell>
        </row>
      </sheetData>
      <sheetData sheetId="8207">
        <row r="19">
          <cell r="J19">
            <v>1.0499999999999999E-3</v>
          </cell>
        </row>
      </sheetData>
      <sheetData sheetId="8208">
        <row r="19">
          <cell r="J19">
            <v>1.0499999999999999E-3</v>
          </cell>
        </row>
      </sheetData>
      <sheetData sheetId="8209">
        <row r="19">
          <cell r="J19">
            <v>1.0499999999999999E-3</v>
          </cell>
        </row>
      </sheetData>
      <sheetData sheetId="8210">
        <row r="19">
          <cell r="J19">
            <v>1.0499999999999999E-3</v>
          </cell>
        </row>
      </sheetData>
      <sheetData sheetId="8211">
        <row r="19">
          <cell r="J19">
            <v>1.0499999999999999E-3</v>
          </cell>
        </row>
      </sheetData>
      <sheetData sheetId="8212">
        <row r="19">
          <cell r="J19">
            <v>1.0499999999999999E-3</v>
          </cell>
        </row>
      </sheetData>
      <sheetData sheetId="8213">
        <row r="19">
          <cell r="J19">
            <v>1.0499999999999999E-3</v>
          </cell>
        </row>
      </sheetData>
      <sheetData sheetId="8214">
        <row r="19">
          <cell r="J19">
            <v>1.0499999999999999E-3</v>
          </cell>
        </row>
      </sheetData>
      <sheetData sheetId="8215">
        <row r="19">
          <cell r="J19">
            <v>1.0499999999999999E-3</v>
          </cell>
        </row>
      </sheetData>
      <sheetData sheetId="8216">
        <row r="19">
          <cell r="J19">
            <v>1.0499999999999999E-3</v>
          </cell>
        </row>
      </sheetData>
      <sheetData sheetId="8217">
        <row r="19">
          <cell r="J19">
            <v>1.0499999999999999E-3</v>
          </cell>
        </row>
      </sheetData>
      <sheetData sheetId="8218">
        <row r="19">
          <cell r="J19">
            <v>1.0499999999999999E-3</v>
          </cell>
        </row>
      </sheetData>
      <sheetData sheetId="8219">
        <row r="19">
          <cell r="J19">
            <v>1.0499999999999999E-3</v>
          </cell>
        </row>
      </sheetData>
      <sheetData sheetId="8220">
        <row r="19">
          <cell r="J19">
            <v>1.0499999999999999E-3</v>
          </cell>
        </row>
      </sheetData>
      <sheetData sheetId="8221">
        <row r="19">
          <cell r="J19">
            <v>1.0499999999999999E-3</v>
          </cell>
        </row>
      </sheetData>
      <sheetData sheetId="8222">
        <row r="19">
          <cell r="J19">
            <v>1.0499999999999999E-3</v>
          </cell>
        </row>
      </sheetData>
      <sheetData sheetId="8223">
        <row r="19">
          <cell r="J19">
            <v>1.0499999999999999E-3</v>
          </cell>
        </row>
      </sheetData>
      <sheetData sheetId="8224">
        <row r="19">
          <cell r="J19">
            <v>1.0499999999999999E-3</v>
          </cell>
        </row>
      </sheetData>
      <sheetData sheetId="8225">
        <row r="19">
          <cell r="J19">
            <v>1.0499999999999999E-3</v>
          </cell>
        </row>
      </sheetData>
      <sheetData sheetId="8226">
        <row r="19">
          <cell r="J19">
            <v>1.0499999999999999E-3</v>
          </cell>
        </row>
      </sheetData>
      <sheetData sheetId="8227">
        <row r="19">
          <cell r="J19">
            <v>1.0499999999999999E-3</v>
          </cell>
        </row>
      </sheetData>
      <sheetData sheetId="8228">
        <row r="19">
          <cell r="J19">
            <v>1.0499999999999999E-3</v>
          </cell>
        </row>
      </sheetData>
      <sheetData sheetId="8229">
        <row r="19">
          <cell r="J19">
            <v>1.0499999999999999E-3</v>
          </cell>
        </row>
      </sheetData>
      <sheetData sheetId="8230">
        <row r="19">
          <cell r="J19">
            <v>1.0499999999999999E-3</v>
          </cell>
        </row>
      </sheetData>
      <sheetData sheetId="8231">
        <row r="19">
          <cell r="J19">
            <v>1.0499999999999999E-3</v>
          </cell>
        </row>
      </sheetData>
      <sheetData sheetId="8232">
        <row r="19">
          <cell r="J19">
            <v>1.0499999999999999E-3</v>
          </cell>
        </row>
      </sheetData>
      <sheetData sheetId="8233">
        <row r="19">
          <cell r="J19">
            <v>1.0499999999999999E-3</v>
          </cell>
        </row>
      </sheetData>
      <sheetData sheetId="8234">
        <row r="19">
          <cell r="J19">
            <v>1.0499999999999999E-3</v>
          </cell>
        </row>
      </sheetData>
      <sheetData sheetId="8235">
        <row r="19">
          <cell r="J19">
            <v>1.0499999999999999E-3</v>
          </cell>
        </row>
      </sheetData>
      <sheetData sheetId="8236">
        <row r="19">
          <cell r="J19">
            <v>1.0499999999999999E-3</v>
          </cell>
        </row>
      </sheetData>
      <sheetData sheetId="8237">
        <row r="19">
          <cell r="J19">
            <v>1.0499999999999999E-3</v>
          </cell>
        </row>
      </sheetData>
      <sheetData sheetId="8238">
        <row r="19">
          <cell r="J19">
            <v>1.0499999999999999E-3</v>
          </cell>
        </row>
      </sheetData>
      <sheetData sheetId="8239">
        <row r="19">
          <cell r="J19">
            <v>1.0499999999999999E-3</v>
          </cell>
        </row>
      </sheetData>
      <sheetData sheetId="8240">
        <row r="19">
          <cell r="J19">
            <v>1.0499999999999999E-3</v>
          </cell>
        </row>
      </sheetData>
      <sheetData sheetId="8241">
        <row r="19">
          <cell r="J19">
            <v>1.0499999999999999E-3</v>
          </cell>
        </row>
      </sheetData>
      <sheetData sheetId="8242">
        <row r="19">
          <cell r="J19">
            <v>1.0499999999999999E-3</v>
          </cell>
        </row>
      </sheetData>
      <sheetData sheetId="8243">
        <row r="19">
          <cell r="J19">
            <v>1.0499999999999999E-3</v>
          </cell>
        </row>
      </sheetData>
      <sheetData sheetId="8244">
        <row r="19">
          <cell r="J19">
            <v>1.0499999999999999E-3</v>
          </cell>
        </row>
      </sheetData>
      <sheetData sheetId="8245">
        <row r="19">
          <cell r="J19">
            <v>1.0499999999999999E-3</v>
          </cell>
        </row>
      </sheetData>
      <sheetData sheetId="8246">
        <row r="19">
          <cell r="J19">
            <v>1.0499999999999999E-3</v>
          </cell>
        </row>
      </sheetData>
      <sheetData sheetId="8247">
        <row r="19">
          <cell r="J19">
            <v>1.0499999999999999E-3</v>
          </cell>
        </row>
      </sheetData>
      <sheetData sheetId="8248">
        <row r="19">
          <cell r="J19">
            <v>1.0499999999999999E-3</v>
          </cell>
        </row>
      </sheetData>
      <sheetData sheetId="8249">
        <row r="19">
          <cell r="J19">
            <v>1.0499999999999999E-3</v>
          </cell>
        </row>
      </sheetData>
      <sheetData sheetId="8250">
        <row r="19">
          <cell r="J19">
            <v>1.0499999999999999E-3</v>
          </cell>
        </row>
      </sheetData>
      <sheetData sheetId="8251">
        <row r="19">
          <cell r="J19">
            <v>1.0499999999999999E-3</v>
          </cell>
        </row>
      </sheetData>
      <sheetData sheetId="8252">
        <row r="19">
          <cell r="J19">
            <v>1.0499999999999999E-3</v>
          </cell>
        </row>
      </sheetData>
      <sheetData sheetId="8253">
        <row r="19">
          <cell r="J19">
            <v>1.0499999999999999E-3</v>
          </cell>
        </row>
      </sheetData>
      <sheetData sheetId="8254">
        <row r="19">
          <cell r="J19">
            <v>1.0499999999999999E-3</v>
          </cell>
        </row>
      </sheetData>
      <sheetData sheetId="8255">
        <row r="19">
          <cell r="J19">
            <v>1.0499999999999999E-3</v>
          </cell>
        </row>
      </sheetData>
      <sheetData sheetId="8256">
        <row r="19">
          <cell r="J19">
            <v>1.0499999999999999E-3</v>
          </cell>
        </row>
      </sheetData>
      <sheetData sheetId="8257">
        <row r="19">
          <cell r="J19">
            <v>1.0499999999999999E-3</v>
          </cell>
        </row>
      </sheetData>
      <sheetData sheetId="8258">
        <row r="19">
          <cell r="J19">
            <v>1.0499999999999999E-3</v>
          </cell>
        </row>
      </sheetData>
      <sheetData sheetId="8259">
        <row r="19">
          <cell r="J19">
            <v>1.0499999999999999E-3</v>
          </cell>
        </row>
      </sheetData>
      <sheetData sheetId="8260">
        <row r="19">
          <cell r="J19">
            <v>1.0499999999999999E-3</v>
          </cell>
        </row>
      </sheetData>
      <sheetData sheetId="8261">
        <row r="19">
          <cell r="J19">
            <v>1.0499999999999999E-3</v>
          </cell>
        </row>
      </sheetData>
      <sheetData sheetId="8262">
        <row r="19">
          <cell r="J19">
            <v>1.0499999999999999E-3</v>
          </cell>
        </row>
      </sheetData>
      <sheetData sheetId="8263">
        <row r="19">
          <cell r="J19">
            <v>1.0499999999999999E-3</v>
          </cell>
        </row>
      </sheetData>
      <sheetData sheetId="8264">
        <row r="19">
          <cell r="J19">
            <v>1.0499999999999999E-3</v>
          </cell>
        </row>
      </sheetData>
      <sheetData sheetId="8265">
        <row r="19">
          <cell r="J19">
            <v>1.0499999999999999E-3</v>
          </cell>
        </row>
      </sheetData>
      <sheetData sheetId="8266">
        <row r="19">
          <cell r="J19">
            <v>1.0499999999999999E-3</v>
          </cell>
        </row>
      </sheetData>
      <sheetData sheetId="8267">
        <row r="19">
          <cell r="J19">
            <v>1.0499999999999999E-3</v>
          </cell>
        </row>
      </sheetData>
      <sheetData sheetId="8268">
        <row r="19">
          <cell r="J19">
            <v>1.0499999999999999E-3</v>
          </cell>
        </row>
      </sheetData>
      <sheetData sheetId="8269">
        <row r="19">
          <cell r="J19">
            <v>1.0499999999999999E-3</v>
          </cell>
        </row>
      </sheetData>
      <sheetData sheetId="8270">
        <row r="19">
          <cell r="J19">
            <v>1.0499999999999999E-3</v>
          </cell>
        </row>
      </sheetData>
      <sheetData sheetId="8271">
        <row r="19">
          <cell r="J19">
            <v>1.0499999999999999E-3</v>
          </cell>
        </row>
      </sheetData>
      <sheetData sheetId="8272">
        <row r="19">
          <cell r="J19">
            <v>1.0499999999999999E-3</v>
          </cell>
        </row>
      </sheetData>
      <sheetData sheetId="8273">
        <row r="19">
          <cell r="J19">
            <v>1.0499999999999999E-3</v>
          </cell>
        </row>
      </sheetData>
      <sheetData sheetId="8274">
        <row r="19">
          <cell r="J19">
            <v>1.0499999999999999E-3</v>
          </cell>
        </row>
      </sheetData>
      <sheetData sheetId="8275">
        <row r="19">
          <cell r="J19">
            <v>1.0499999999999999E-3</v>
          </cell>
        </row>
      </sheetData>
      <sheetData sheetId="8276">
        <row r="19">
          <cell r="J19">
            <v>1.0499999999999999E-3</v>
          </cell>
        </row>
      </sheetData>
      <sheetData sheetId="8277">
        <row r="19">
          <cell r="J19">
            <v>1.0499999999999999E-3</v>
          </cell>
        </row>
      </sheetData>
      <sheetData sheetId="8278">
        <row r="19">
          <cell r="J19">
            <v>1.0499999999999999E-3</v>
          </cell>
        </row>
      </sheetData>
      <sheetData sheetId="8279">
        <row r="19">
          <cell r="J19">
            <v>1.0499999999999999E-3</v>
          </cell>
        </row>
      </sheetData>
      <sheetData sheetId="8280">
        <row r="19">
          <cell r="J19">
            <v>1.0499999999999999E-3</v>
          </cell>
        </row>
      </sheetData>
      <sheetData sheetId="8281">
        <row r="19">
          <cell r="J19">
            <v>1.0499999999999999E-3</v>
          </cell>
        </row>
      </sheetData>
      <sheetData sheetId="8282">
        <row r="19">
          <cell r="J19">
            <v>1.0499999999999999E-3</v>
          </cell>
        </row>
      </sheetData>
      <sheetData sheetId="8283">
        <row r="19">
          <cell r="J19">
            <v>1.0499999999999999E-3</v>
          </cell>
        </row>
      </sheetData>
      <sheetData sheetId="8284">
        <row r="19">
          <cell r="J19">
            <v>1.0499999999999999E-3</v>
          </cell>
        </row>
      </sheetData>
      <sheetData sheetId="8285">
        <row r="19">
          <cell r="J19">
            <v>1.0499999999999999E-3</v>
          </cell>
        </row>
      </sheetData>
      <sheetData sheetId="8286">
        <row r="19">
          <cell r="J19">
            <v>1.0499999999999999E-3</v>
          </cell>
        </row>
      </sheetData>
      <sheetData sheetId="8287">
        <row r="19">
          <cell r="J19">
            <v>1.0499999999999999E-3</v>
          </cell>
        </row>
      </sheetData>
      <sheetData sheetId="8288">
        <row r="19">
          <cell r="J19">
            <v>1.0499999999999999E-3</v>
          </cell>
        </row>
      </sheetData>
      <sheetData sheetId="8289">
        <row r="19">
          <cell r="J19">
            <v>1.0499999999999999E-3</v>
          </cell>
        </row>
      </sheetData>
      <sheetData sheetId="8290">
        <row r="19">
          <cell r="J19">
            <v>1.0499999999999999E-3</v>
          </cell>
        </row>
      </sheetData>
      <sheetData sheetId="8291">
        <row r="19">
          <cell r="J19">
            <v>1.0499999999999999E-3</v>
          </cell>
        </row>
      </sheetData>
      <sheetData sheetId="8292">
        <row r="19">
          <cell r="J19">
            <v>1.0499999999999999E-3</v>
          </cell>
        </row>
      </sheetData>
      <sheetData sheetId="8293">
        <row r="19">
          <cell r="J19">
            <v>1.0499999999999999E-3</v>
          </cell>
        </row>
      </sheetData>
      <sheetData sheetId="8294">
        <row r="19">
          <cell r="J19">
            <v>1.0499999999999999E-3</v>
          </cell>
        </row>
      </sheetData>
      <sheetData sheetId="8295">
        <row r="19">
          <cell r="J19">
            <v>1.0499999999999999E-3</v>
          </cell>
        </row>
      </sheetData>
      <sheetData sheetId="8296">
        <row r="19">
          <cell r="J19">
            <v>1.0499999999999999E-3</v>
          </cell>
        </row>
      </sheetData>
      <sheetData sheetId="8297">
        <row r="19">
          <cell r="J19">
            <v>1.0499999999999999E-3</v>
          </cell>
        </row>
      </sheetData>
      <sheetData sheetId="8298">
        <row r="19">
          <cell r="J19">
            <v>1.0499999999999999E-3</v>
          </cell>
        </row>
      </sheetData>
      <sheetData sheetId="8299">
        <row r="19">
          <cell r="J19">
            <v>1.0499999999999999E-3</v>
          </cell>
        </row>
      </sheetData>
      <sheetData sheetId="8300">
        <row r="19">
          <cell r="J19">
            <v>1.0499999999999999E-3</v>
          </cell>
        </row>
      </sheetData>
      <sheetData sheetId="8301">
        <row r="19">
          <cell r="J19">
            <v>1.0499999999999999E-3</v>
          </cell>
        </row>
      </sheetData>
      <sheetData sheetId="8302">
        <row r="19">
          <cell r="J19">
            <v>1.0499999999999999E-3</v>
          </cell>
        </row>
      </sheetData>
      <sheetData sheetId="8303">
        <row r="19">
          <cell r="J19">
            <v>1.0499999999999999E-3</v>
          </cell>
        </row>
      </sheetData>
      <sheetData sheetId="8304">
        <row r="19">
          <cell r="J19">
            <v>1.0499999999999999E-3</v>
          </cell>
        </row>
      </sheetData>
      <sheetData sheetId="8305">
        <row r="19">
          <cell r="J19">
            <v>1.0499999999999999E-3</v>
          </cell>
        </row>
      </sheetData>
      <sheetData sheetId="8306">
        <row r="19">
          <cell r="J19">
            <v>1.0499999999999999E-3</v>
          </cell>
        </row>
      </sheetData>
      <sheetData sheetId="8307">
        <row r="19">
          <cell r="J19">
            <v>1.0499999999999999E-3</v>
          </cell>
        </row>
      </sheetData>
      <sheetData sheetId="8308">
        <row r="19">
          <cell r="J19">
            <v>1.0499999999999999E-3</v>
          </cell>
        </row>
      </sheetData>
      <sheetData sheetId="8309">
        <row r="19">
          <cell r="J19">
            <v>1.0499999999999999E-3</v>
          </cell>
        </row>
      </sheetData>
      <sheetData sheetId="8310">
        <row r="19">
          <cell r="J19">
            <v>1.0499999999999999E-3</v>
          </cell>
        </row>
      </sheetData>
      <sheetData sheetId="8311">
        <row r="19">
          <cell r="J19">
            <v>1.0499999999999999E-3</v>
          </cell>
        </row>
      </sheetData>
      <sheetData sheetId="8312">
        <row r="19">
          <cell r="J19">
            <v>1.0499999999999999E-3</v>
          </cell>
        </row>
      </sheetData>
      <sheetData sheetId="8313">
        <row r="19">
          <cell r="J19">
            <v>1.0499999999999999E-3</v>
          </cell>
        </row>
      </sheetData>
      <sheetData sheetId="8314">
        <row r="19">
          <cell r="J19">
            <v>1.0499999999999999E-3</v>
          </cell>
        </row>
      </sheetData>
      <sheetData sheetId="8315">
        <row r="19">
          <cell r="J19">
            <v>1.0499999999999999E-3</v>
          </cell>
        </row>
      </sheetData>
      <sheetData sheetId="8316">
        <row r="19">
          <cell r="J19">
            <v>1.0499999999999999E-3</v>
          </cell>
        </row>
      </sheetData>
      <sheetData sheetId="8317">
        <row r="19">
          <cell r="J19">
            <v>1.0499999999999999E-3</v>
          </cell>
        </row>
      </sheetData>
      <sheetData sheetId="8318">
        <row r="19">
          <cell r="J19">
            <v>1.0499999999999999E-3</v>
          </cell>
        </row>
      </sheetData>
      <sheetData sheetId="8319">
        <row r="19">
          <cell r="J19">
            <v>1.0499999999999999E-3</v>
          </cell>
        </row>
      </sheetData>
      <sheetData sheetId="8320">
        <row r="19">
          <cell r="J19">
            <v>1.0499999999999999E-3</v>
          </cell>
        </row>
      </sheetData>
      <sheetData sheetId="8321">
        <row r="19">
          <cell r="J19">
            <v>1.0499999999999999E-3</v>
          </cell>
        </row>
      </sheetData>
      <sheetData sheetId="8322">
        <row r="19">
          <cell r="J19">
            <v>1.0499999999999999E-3</v>
          </cell>
        </row>
      </sheetData>
      <sheetData sheetId="8323">
        <row r="19">
          <cell r="J19">
            <v>1.0499999999999999E-3</v>
          </cell>
        </row>
      </sheetData>
      <sheetData sheetId="8324">
        <row r="19">
          <cell r="J19">
            <v>1.0499999999999999E-3</v>
          </cell>
        </row>
      </sheetData>
      <sheetData sheetId="8325">
        <row r="19">
          <cell r="J19">
            <v>1.0499999999999999E-3</v>
          </cell>
        </row>
      </sheetData>
      <sheetData sheetId="8326">
        <row r="19">
          <cell r="J19">
            <v>1.0499999999999999E-3</v>
          </cell>
        </row>
      </sheetData>
      <sheetData sheetId="8327">
        <row r="19">
          <cell r="J19">
            <v>1.0499999999999999E-3</v>
          </cell>
        </row>
      </sheetData>
      <sheetData sheetId="8328">
        <row r="19">
          <cell r="J19">
            <v>1.0499999999999999E-3</v>
          </cell>
        </row>
      </sheetData>
      <sheetData sheetId="8329">
        <row r="19">
          <cell r="J19">
            <v>1.0499999999999999E-3</v>
          </cell>
        </row>
      </sheetData>
      <sheetData sheetId="8330">
        <row r="19">
          <cell r="J19">
            <v>1.0499999999999999E-3</v>
          </cell>
        </row>
      </sheetData>
      <sheetData sheetId="8331">
        <row r="19">
          <cell r="J19">
            <v>1.0499999999999999E-3</v>
          </cell>
        </row>
      </sheetData>
      <sheetData sheetId="8332">
        <row r="19">
          <cell r="J19">
            <v>1.0499999999999999E-3</v>
          </cell>
        </row>
      </sheetData>
      <sheetData sheetId="8333">
        <row r="19">
          <cell r="J19">
            <v>1.0499999999999999E-3</v>
          </cell>
        </row>
      </sheetData>
      <sheetData sheetId="8334">
        <row r="19">
          <cell r="J19">
            <v>1.0499999999999999E-3</v>
          </cell>
        </row>
      </sheetData>
      <sheetData sheetId="8335">
        <row r="19">
          <cell r="J19">
            <v>1.0499999999999999E-3</v>
          </cell>
        </row>
      </sheetData>
      <sheetData sheetId="8336">
        <row r="19">
          <cell r="J19">
            <v>1.0499999999999999E-3</v>
          </cell>
        </row>
      </sheetData>
      <sheetData sheetId="8337">
        <row r="19">
          <cell r="J19">
            <v>1.0499999999999999E-3</v>
          </cell>
        </row>
      </sheetData>
      <sheetData sheetId="8338">
        <row r="19">
          <cell r="J19">
            <v>1.0499999999999999E-3</v>
          </cell>
        </row>
      </sheetData>
      <sheetData sheetId="8339">
        <row r="19">
          <cell r="J19">
            <v>1.0499999999999999E-3</v>
          </cell>
        </row>
      </sheetData>
      <sheetData sheetId="8340">
        <row r="19">
          <cell r="J19">
            <v>1.0499999999999999E-3</v>
          </cell>
        </row>
      </sheetData>
      <sheetData sheetId="8341">
        <row r="19">
          <cell r="J19">
            <v>1.0499999999999999E-3</v>
          </cell>
        </row>
      </sheetData>
      <sheetData sheetId="8342">
        <row r="19">
          <cell r="J19">
            <v>1.0499999999999999E-3</v>
          </cell>
        </row>
      </sheetData>
      <sheetData sheetId="8343">
        <row r="19">
          <cell r="J19">
            <v>1.0499999999999999E-3</v>
          </cell>
        </row>
      </sheetData>
      <sheetData sheetId="8344">
        <row r="19">
          <cell r="J19">
            <v>1.0499999999999999E-3</v>
          </cell>
        </row>
      </sheetData>
      <sheetData sheetId="8345">
        <row r="19">
          <cell r="J19">
            <v>1.0499999999999999E-3</v>
          </cell>
        </row>
      </sheetData>
      <sheetData sheetId="8346">
        <row r="19">
          <cell r="J19">
            <v>1.0499999999999999E-3</v>
          </cell>
        </row>
      </sheetData>
      <sheetData sheetId="8347">
        <row r="19">
          <cell r="J19">
            <v>1.0499999999999999E-3</v>
          </cell>
        </row>
      </sheetData>
      <sheetData sheetId="8348">
        <row r="19">
          <cell r="J19">
            <v>1.0499999999999999E-3</v>
          </cell>
        </row>
      </sheetData>
      <sheetData sheetId="8349">
        <row r="19">
          <cell r="J19">
            <v>1.0499999999999999E-3</v>
          </cell>
        </row>
      </sheetData>
      <sheetData sheetId="8350">
        <row r="19">
          <cell r="J19">
            <v>1.0499999999999999E-3</v>
          </cell>
        </row>
      </sheetData>
      <sheetData sheetId="8351">
        <row r="19">
          <cell r="J19">
            <v>1.0499999999999999E-3</v>
          </cell>
        </row>
      </sheetData>
      <sheetData sheetId="8352">
        <row r="19">
          <cell r="J19">
            <v>1.0499999999999999E-3</v>
          </cell>
        </row>
      </sheetData>
      <sheetData sheetId="8353">
        <row r="19">
          <cell r="J19">
            <v>1.0499999999999999E-3</v>
          </cell>
        </row>
      </sheetData>
      <sheetData sheetId="8354">
        <row r="19">
          <cell r="J19">
            <v>1.0499999999999999E-3</v>
          </cell>
        </row>
      </sheetData>
      <sheetData sheetId="8355">
        <row r="19">
          <cell r="J19">
            <v>1.0499999999999999E-3</v>
          </cell>
        </row>
      </sheetData>
      <sheetData sheetId="8356">
        <row r="19">
          <cell r="J19">
            <v>1.0499999999999999E-3</v>
          </cell>
        </row>
      </sheetData>
      <sheetData sheetId="8357">
        <row r="19">
          <cell r="J19">
            <v>1.0499999999999999E-3</v>
          </cell>
        </row>
      </sheetData>
      <sheetData sheetId="8358">
        <row r="19">
          <cell r="J19">
            <v>1.0499999999999999E-3</v>
          </cell>
        </row>
      </sheetData>
      <sheetData sheetId="8359">
        <row r="19">
          <cell r="J19">
            <v>1.0499999999999999E-3</v>
          </cell>
        </row>
      </sheetData>
      <sheetData sheetId="8360">
        <row r="19">
          <cell r="J19">
            <v>1.0499999999999999E-3</v>
          </cell>
        </row>
      </sheetData>
      <sheetData sheetId="8361">
        <row r="19">
          <cell r="J19">
            <v>1.0499999999999999E-3</v>
          </cell>
        </row>
      </sheetData>
      <sheetData sheetId="8362">
        <row r="19">
          <cell r="J19">
            <v>1.0499999999999999E-3</v>
          </cell>
        </row>
      </sheetData>
      <sheetData sheetId="8363">
        <row r="19">
          <cell r="J19">
            <v>1.0499999999999999E-3</v>
          </cell>
        </row>
      </sheetData>
      <sheetData sheetId="8364">
        <row r="19">
          <cell r="J19">
            <v>1.0499999999999999E-3</v>
          </cell>
        </row>
      </sheetData>
      <sheetData sheetId="8365">
        <row r="19">
          <cell r="J19">
            <v>1.0499999999999999E-3</v>
          </cell>
        </row>
      </sheetData>
      <sheetData sheetId="8366">
        <row r="19">
          <cell r="J19">
            <v>1.0499999999999999E-3</v>
          </cell>
        </row>
      </sheetData>
      <sheetData sheetId="8367">
        <row r="19">
          <cell r="J19">
            <v>1.0499999999999999E-3</v>
          </cell>
        </row>
      </sheetData>
      <sheetData sheetId="8368">
        <row r="19">
          <cell r="J19">
            <v>1.0499999999999999E-3</v>
          </cell>
        </row>
      </sheetData>
      <sheetData sheetId="8369">
        <row r="19">
          <cell r="J19">
            <v>1.0499999999999999E-3</v>
          </cell>
        </row>
      </sheetData>
      <sheetData sheetId="8370">
        <row r="19">
          <cell r="J19">
            <v>1.0499999999999999E-3</v>
          </cell>
        </row>
      </sheetData>
      <sheetData sheetId="8371">
        <row r="19">
          <cell r="J19">
            <v>1.0499999999999999E-3</v>
          </cell>
        </row>
      </sheetData>
      <sheetData sheetId="8372">
        <row r="19">
          <cell r="J19">
            <v>1.0499999999999999E-3</v>
          </cell>
        </row>
      </sheetData>
      <sheetData sheetId="8373">
        <row r="19">
          <cell r="J19">
            <v>1.0499999999999999E-3</v>
          </cell>
        </row>
      </sheetData>
      <sheetData sheetId="8374">
        <row r="19">
          <cell r="J19">
            <v>1.0499999999999999E-3</v>
          </cell>
        </row>
      </sheetData>
      <sheetData sheetId="8375">
        <row r="19">
          <cell r="J19">
            <v>1.0499999999999999E-3</v>
          </cell>
        </row>
      </sheetData>
      <sheetData sheetId="8376">
        <row r="19">
          <cell r="J19">
            <v>1.0499999999999999E-3</v>
          </cell>
        </row>
      </sheetData>
      <sheetData sheetId="8377">
        <row r="19">
          <cell r="J19">
            <v>1.0499999999999999E-3</v>
          </cell>
        </row>
      </sheetData>
      <sheetData sheetId="8378">
        <row r="19">
          <cell r="J19">
            <v>1.0499999999999999E-3</v>
          </cell>
        </row>
      </sheetData>
      <sheetData sheetId="8379">
        <row r="19">
          <cell r="J19">
            <v>1.0499999999999999E-3</v>
          </cell>
        </row>
      </sheetData>
      <sheetData sheetId="8380">
        <row r="19">
          <cell r="J19">
            <v>1.0499999999999999E-3</v>
          </cell>
        </row>
      </sheetData>
      <sheetData sheetId="8381">
        <row r="19">
          <cell r="J19">
            <v>1.0499999999999999E-3</v>
          </cell>
        </row>
      </sheetData>
      <sheetData sheetId="8382">
        <row r="19">
          <cell r="J19">
            <v>1.0499999999999999E-3</v>
          </cell>
        </row>
      </sheetData>
      <sheetData sheetId="8383">
        <row r="19">
          <cell r="J19">
            <v>1.0499999999999999E-3</v>
          </cell>
        </row>
      </sheetData>
      <sheetData sheetId="8384">
        <row r="19">
          <cell r="J19">
            <v>1.0499999999999999E-3</v>
          </cell>
        </row>
      </sheetData>
      <sheetData sheetId="8385">
        <row r="19">
          <cell r="J19">
            <v>1.0499999999999999E-3</v>
          </cell>
        </row>
      </sheetData>
      <sheetData sheetId="8386">
        <row r="19">
          <cell r="J19">
            <v>1.0499999999999999E-3</v>
          </cell>
        </row>
      </sheetData>
      <sheetData sheetId="8387">
        <row r="19">
          <cell r="J19">
            <v>1.0499999999999999E-3</v>
          </cell>
        </row>
      </sheetData>
      <sheetData sheetId="8388">
        <row r="19">
          <cell r="J19">
            <v>1.0499999999999999E-3</v>
          </cell>
        </row>
      </sheetData>
      <sheetData sheetId="8389">
        <row r="19">
          <cell r="J19">
            <v>1.0499999999999999E-3</v>
          </cell>
        </row>
      </sheetData>
      <sheetData sheetId="8390">
        <row r="19">
          <cell r="J19">
            <v>1.0499999999999999E-3</v>
          </cell>
        </row>
      </sheetData>
      <sheetData sheetId="8391">
        <row r="19">
          <cell r="J19">
            <v>1.0499999999999999E-3</v>
          </cell>
        </row>
      </sheetData>
      <sheetData sheetId="8392">
        <row r="19">
          <cell r="J19">
            <v>1.0499999999999999E-3</v>
          </cell>
        </row>
      </sheetData>
      <sheetData sheetId="8393">
        <row r="19">
          <cell r="J19">
            <v>1.0499999999999999E-3</v>
          </cell>
        </row>
      </sheetData>
      <sheetData sheetId="8394">
        <row r="19">
          <cell r="J19">
            <v>1.0499999999999999E-3</v>
          </cell>
        </row>
      </sheetData>
      <sheetData sheetId="8395">
        <row r="19">
          <cell r="J19">
            <v>1.0499999999999999E-3</v>
          </cell>
        </row>
      </sheetData>
      <sheetData sheetId="8396">
        <row r="19">
          <cell r="J19">
            <v>1.0499999999999999E-3</v>
          </cell>
        </row>
      </sheetData>
      <sheetData sheetId="8397">
        <row r="19">
          <cell r="J19">
            <v>1.0499999999999999E-3</v>
          </cell>
        </row>
      </sheetData>
      <sheetData sheetId="8398">
        <row r="19">
          <cell r="J19">
            <v>1.0499999999999999E-3</v>
          </cell>
        </row>
      </sheetData>
      <sheetData sheetId="8399">
        <row r="19">
          <cell r="J19">
            <v>1.0499999999999999E-3</v>
          </cell>
        </row>
      </sheetData>
      <sheetData sheetId="8400">
        <row r="19">
          <cell r="J19">
            <v>1.0499999999999999E-3</v>
          </cell>
        </row>
      </sheetData>
      <sheetData sheetId="8401">
        <row r="19">
          <cell r="J19">
            <v>1.0499999999999999E-3</v>
          </cell>
        </row>
      </sheetData>
      <sheetData sheetId="8402">
        <row r="19">
          <cell r="J19">
            <v>1.0499999999999999E-3</v>
          </cell>
        </row>
      </sheetData>
      <sheetData sheetId="8403">
        <row r="19">
          <cell r="J19">
            <v>1.0499999999999999E-3</v>
          </cell>
        </row>
      </sheetData>
      <sheetData sheetId="8404">
        <row r="19">
          <cell r="J19">
            <v>1.0499999999999999E-3</v>
          </cell>
        </row>
      </sheetData>
      <sheetData sheetId="8405">
        <row r="19">
          <cell r="J19">
            <v>1.0499999999999999E-3</v>
          </cell>
        </row>
      </sheetData>
      <sheetData sheetId="8406">
        <row r="19">
          <cell r="J19">
            <v>1.0499999999999999E-3</v>
          </cell>
        </row>
      </sheetData>
      <sheetData sheetId="8407">
        <row r="19">
          <cell r="J19">
            <v>1.0499999999999999E-3</v>
          </cell>
        </row>
      </sheetData>
      <sheetData sheetId="8408">
        <row r="19">
          <cell r="J19">
            <v>1.0499999999999999E-3</v>
          </cell>
        </row>
      </sheetData>
      <sheetData sheetId="8409">
        <row r="19">
          <cell r="J19">
            <v>1.0499999999999999E-3</v>
          </cell>
        </row>
      </sheetData>
      <sheetData sheetId="8410">
        <row r="19">
          <cell r="J19">
            <v>1.0499999999999999E-3</v>
          </cell>
        </row>
      </sheetData>
      <sheetData sheetId="8411">
        <row r="19">
          <cell r="J19">
            <v>1.0499999999999999E-3</v>
          </cell>
        </row>
      </sheetData>
      <sheetData sheetId="8412">
        <row r="19">
          <cell r="J19">
            <v>1.0499999999999999E-3</v>
          </cell>
        </row>
      </sheetData>
      <sheetData sheetId="8413">
        <row r="19">
          <cell r="J19">
            <v>1.0499999999999999E-3</v>
          </cell>
        </row>
      </sheetData>
      <sheetData sheetId="8414">
        <row r="19">
          <cell r="J19">
            <v>1.0499999999999999E-3</v>
          </cell>
        </row>
      </sheetData>
      <sheetData sheetId="8415">
        <row r="19">
          <cell r="J19">
            <v>1.0499999999999999E-3</v>
          </cell>
        </row>
      </sheetData>
      <sheetData sheetId="8416">
        <row r="19">
          <cell r="J19">
            <v>1.0499999999999999E-3</v>
          </cell>
        </row>
      </sheetData>
      <sheetData sheetId="8417">
        <row r="19">
          <cell r="J19">
            <v>1.0499999999999999E-3</v>
          </cell>
        </row>
      </sheetData>
      <sheetData sheetId="8418">
        <row r="19">
          <cell r="J19">
            <v>1.0499999999999999E-3</v>
          </cell>
        </row>
      </sheetData>
      <sheetData sheetId="8419">
        <row r="19">
          <cell r="J19">
            <v>1.0499999999999999E-3</v>
          </cell>
        </row>
      </sheetData>
      <sheetData sheetId="8420">
        <row r="19">
          <cell r="J19">
            <v>1.0499999999999999E-3</v>
          </cell>
        </row>
      </sheetData>
      <sheetData sheetId="8421">
        <row r="19">
          <cell r="J19">
            <v>1.0499999999999999E-3</v>
          </cell>
        </row>
      </sheetData>
      <sheetData sheetId="8422">
        <row r="19">
          <cell r="J19">
            <v>1.0499999999999999E-3</v>
          </cell>
        </row>
      </sheetData>
      <sheetData sheetId="8423">
        <row r="19">
          <cell r="J19">
            <v>1.0499999999999999E-3</v>
          </cell>
        </row>
      </sheetData>
      <sheetData sheetId="8424">
        <row r="19">
          <cell r="J19">
            <v>1.0499999999999999E-3</v>
          </cell>
        </row>
      </sheetData>
      <sheetData sheetId="8425">
        <row r="19">
          <cell r="J19">
            <v>1.0499999999999999E-3</v>
          </cell>
        </row>
      </sheetData>
      <sheetData sheetId="8426">
        <row r="19">
          <cell r="J19">
            <v>1.0499999999999999E-3</v>
          </cell>
        </row>
      </sheetData>
      <sheetData sheetId="8427">
        <row r="19">
          <cell r="J19">
            <v>1.0499999999999999E-3</v>
          </cell>
        </row>
      </sheetData>
      <sheetData sheetId="8428">
        <row r="19">
          <cell r="J19">
            <v>1.0499999999999999E-3</v>
          </cell>
        </row>
      </sheetData>
      <sheetData sheetId="8429">
        <row r="19">
          <cell r="J19">
            <v>1.0499999999999999E-3</v>
          </cell>
        </row>
      </sheetData>
      <sheetData sheetId="8430">
        <row r="19">
          <cell r="J19">
            <v>1.0499999999999999E-3</v>
          </cell>
        </row>
      </sheetData>
      <sheetData sheetId="8431">
        <row r="19">
          <cell r="J19">
            <v>1.0499999999999999E-3</v>
          </cell>
        </row>
      </sheetData>
      <sheetData sheetId="8432">
        <row r="19">
          <cell r="J19">
            <v>1.0499999999999999E-3</v>
          </cell>
        </row>
      </sheetData>
      <sheetData sheetId="8433">
        <row r="19">
          <cell r="J19">
            <v>1.0499999999999999E-3</v>
          </cell>
        </row>
      </sheetData>
      <sheetData sheetId="8434">
        <row r="19">
          <cell r="J19">
            <v>1.0499999999999999E-3</v>
          </cell>
        </row>
      </sheetData>
      <sheetData sheetId="8435">
        <row r="19">
          <cell r="J19">
            <v>1.0499999999999999E-3</v>
          </cell>
        </row>
      </sheetData>
      <sheetData sheetId="8436">
        <row r="19">
          <cell r="J19">
            <v>1.0499999999999999E-3</v>
          </cell>
        </row>
      </sheetData>
      <sheetData sheetId="8437">
        <row r="19">
          <cell r="J19">
            <v>1.0499999999999999E-3</v>
          </cell>
        </row>
      </sheetData>
      <sheetData sheetId="8438">
        <row r="19">
          <cell r="J19">
            <v>1.0499999999999999E-3</v>
          </cell>
        </row>
      </sheetData>
      <sheetData sheetId="8439">
        <row r="19">
          <cell r="J19">
            <v>1.0499999999999999E-3</v>
          </cell>
        </row>
      </sheetData>
      <sheetData sheetId="8440">
        <row r="19">
          <cell r="J19">
            <v>1.0499999999999999E-3</v>
          </cell>
        </row>
      </sheetData>
      <sheetData sheetId="8441">
        <row r="19">
          <cell r="J19">
            <v>1.0499999999999999E-3</v>
          </cell>
        </row>
      </sheetData>
      <sheetData sheetId="8442">
        <row r="19">
          <cell r="J19">
            <v>1.0499999999999999E-3</v>
          </cell>
        </row>
      </sheetData>
      <sheetData sheetId="8443">
        <row r="19">
          <cell r="J19">
            <v>1.0499999999999999E-3</v>
          </cell>
        </row>
      </sheetData>
      <sheetData sheetId="8444">
        <row r="19">
          <cell r="J19">
            <v>1.0499999999999999E-3</v>
          </cell>
        </row>
      </sheetData>
      <sheetData sheetId="8445">
        <row r="19">
          <cell r="J19">
            <v>1.0499999999999999E-3</v>
          </cell>
        </row>
      </sheetData>
      <sheetData sheetId="8446">
        <row r="19">
          <cell r="J19">
            <v>1.0499999999999999E-3</v>
          </cell>
        </row>
      </sheetData>
      <sheetData sheetId="8447">
        <row r="19">
          <cell r="J19">
            <v>1.0499999999999999E-3</v>
          </cell>
        </row>
      </sheetData>
      <sheetData sheetId="8448">
        <row r="19">
          <cell r="J19">
            <v>1.0499999999999999E-3</v>
          </cell>
        </row>
      </sheetData>
      <sheetData sheetId="8449">
        <row r="19">
          <cell r="J19">
            <v>1.0499999999999999E-3</v>
          </cell>
        </row>
      </sheetData>
      <sheetData sheetId="8450">
        <row r="19">
          <cell r="J19">
            <v>1.0499999999999999E-3</v>
          </cell>
        </row>
      </sheetData>
      <sheetData sheetId="8451">
        <row r="19">
          <cell r="J19">
            <v>1.0499999999999999E-3</v>
          </cell>
        </row>
      </sheetData>
      <sheetData sheetId="8452">
        <row r="19">
          <cell r="J19">
            <v>1.0499999999999999E-3</v>
          </cell>
        </row>
      </sheetData>
      <sheetData sheetId="8453">
        <row r="19">
          <cell r="J19">
            <v>1.0499999999999999E-3</v>
          </cell>
        </row>
      </sheetData>
      <sheetData sheetId="8454">
        <row r="19">
          <cell r="J19">
            <v>1.0499999999999999E-3</v>
          </cell>
        </row>
      </sheetData>
      <sheetData sheetId="8455">
        <row r="19">
          <cell r="J19">
            <v>1.0499999999999999E-3</v>
          </cell>
        </row>
      </sheetData>
      <sheetData sheetId="8456">
        <row r="19">
          <cell r="J19">
            <v>1.0499999999999999E-3</v>
          </cell>
        </row>
      </sheetData>
      <sheetData sheetId="8457">
        <row r="19">
          <cell r="J19">
            <v>1.0499999999999999E-3</v>
          </cell>
        </row>
      </sheetData>
      <sheetData sheetId="8458">
        <row r="19">
          <cell r="J19">
            <v>1.0499999999999999E-3</v>
          </cell>
        </row>
      </sheetData>
      <sheetData sheetId="8459">
        <row r="19">
          <cell r="J19">
            <v>1.0499999999999999E-3</v>
          </cell>
        </row>
      </sheetData>
      <sheetData sheetId="8460">
        <row r="19">
          <cell r="J19">
            <v>1.0499999999999999E-3</v>
          </cell>
        </row>
      </sheetData>
      <sheetData sheetId="8461">
        <row r="19">
          <cell r="J19">
            <v>1.0499999999999999E-3</v>
          </cell>
        </row>
      </sheetData>
      <sheetData sheetId="8462">
        <row r="19">
          <cell r="J19">
            <v>1.0499999999999999E-3</v>
          </cell>
        </row>
      </sheetData>
      <sheetData sheetId="8463">
        <row r="19">
          <cell r="J19">
            <v>1.0499999999999999E-3</v>
          </cell>
        </row>
      </sheetData>
      <sheetData sheetId="8464">
        <row r="19">
          <cell r="J19">
            <v>1.0499999999999999E-3</v>
          </cell>
        </row>
      </sheetData>
      <sheetData sheetId="8465">
        <row r="19">
          <cell r="J19">
            <v>1.0499999999999999E-3</v>
          </cell>
        </row>
      </sheetData>
      <sheetData sheetId="8466">
        <row r="19">
          <cell r="J19">
            <v>1.0499999999999999E-3</v>
          </cell>
        </row>
      </sheetData>
      <sheetData sheetId="8467">
        <row r="19">
          <cell r="J19">
            <v>1.0499999999999999E-3</v>
          </cell>
        </row>
      </sheetData>
      <sheetData sheetId="8468">
        <row r="19">
          <cell r="J19">
            <v>1.0499999999999999E-3</v>
          </cell>
        </row>
      </sheetData>
      <sheetData sheetId="8469">
        <row r="19">
          <cell r="J19">
            <v>1.0499999999999999E-3</v>
          </cell>
        </row>
      </sheetData>
      <sheetData sheetId="8470">
        <row r="19">
          <cell r="J19">
            <v>1.0499999999999999E-3</v>
          </cell>
        </row>
      </sheetData>
      <sheetData sheetId="8471">
        <row r="19">
          <cell r="J19">
            <v>1.0499999999999999E-3</v>
          </cell>
        </row>
      </sheetData>
      <sheetData sheetId="8472">
        <row r="19">
          <cell r="J19">
            <v>1.0499999999999999E-3</v>
          </cell>
        </row>
      </sheetData>
      <sheetData sheetId="8473">
        <row r="19">
          <cell r="J19">
            <v>1.0499999999999999E-3</v>
          </cell>
        </row>
      </sheetData>
      <sheetData sheetId="8474">
        <row r="19">
          <cell r="J19">
            <v>1.0499999999999999E-3</v>
          </cell>
        </row>
      </sheetData>
      <sheetData sheetId="8475">
        <row r="19">
          <cell r="J19">
            <v>1.0499999999999999E-3</v>
          </cell>
        </row>
      </sheetData>
      <sheetData sheetId="8476">
        <row r="19">
          <cell r="J19">
            <v>1.0499999999999999E-3</v>
          </cell>
        </row>
      </sheetData>
      <sheetData sheetId="8477">
        <row r="19">
          <cell r="J19">
            <v>1.0499999999999999E-3</v>
          </cell>
        </row>
      </sheetData>
      <sheetData sheetId="8478">
        <row r="19">
          <cell r="J19">
            <v>1.0499999999999999E-3</v>
          </cell>
        </row>
      </sheetData>
      <sheetData sheetId="8479">
        <row r="19">
          <cell r="J19">
            <v>1.0499999999999999E-3</v>
          </cell>
        </row>
      </sheetData>
      <sheetData sheetId="8480">
        <row r="19">
          <cell r="J19">
            <v>1.0499999999999999E-3</v>
          </cell>
        </row>
      </sheetData>
      <sheetData sheetId="8481">
        <row r="19">
          <cell r="J19">
            <v>1.0499999999999999E-3</v>
          </cell>
        </row>
      </sheetData>
      <sheetData sheetId="8482">
        <row r="19">
          <cell r="J19">
            <v>1.0499999999999999E-3</v>
          </cell>
        </row>
      </sheetData>
      <sheetData sheetId="8483">
        <row r="19">
          <cell r="J19">
            <v>1.0499999999999999E-3</v>
          </cell>
        </row>
      </sheetData>
      <sheetData sheetId="8484">
        <row r="19">
          <cell r="J19">
            <v>1.0499999999999999E-3</v>
          </cell>
        </row>
      </sheetData>
      <sheetData sheetId="8485">
        <row r="19">
          <cell r="J19">
            <v>1.0499999999999999E-3</v>
          </cell>
        </row>
      </sheetData>
      <sheetData sheetId="8486">
        <row r="19">
          <cell r="J19">
            <v>1.0499999999999999E-3</v>
          </cell>
        </row>
      </sheetData>
      <sheetData sheetId="8487">
        <row r="19">
          <cell r="J19">
            <v>1.0499999999999999E-3</v>
          </cell>
        </row>
      </sheetData>
      <sheetData sheetId="8488">
        <row r="19">
          <cell r="J19">
            <v>1.0499999999999999E-3</v>
          </cell>
        </row>
      </sheetData>
      <sheetData sheetId="8489">
        <row r="19">
          <cell r="J19">
            <v>1.0499999999999999E-3</v>
          </cell>
        </row>
      </sheetData>
      <sheetData sheetId="8490">
        <row r="19">
          <cell r="J19">
            <v>1.0499999999999999E-3</v>
          </cell>
        </row>
      </sheetData>
      <sheetData sheetId="8491">
        <row r="19">
          <cell r="J19">
            <v>1.0499999999999999E-3</v>
          </cell>
        </row>
      </sheetData>
      <sheetData sheetId="8492">
        <row r="19">
          <cell r="J19">
            <v>1.0499999999999999E-3</v>
          </cell>
        </row>
      </sheetData>
      <sheetData sheetId="8493">
        <row r="19">
          <cell r="J19">
            <v>1.0499999999999999E-3</v>
          </cell>
        </row>
      </sheetData>
      <sheetData sheetId="8494">
        <row r="19">
          <cell r="J19">
            <v>1.0499999999999999E-3</v>
          </cell>
        </row>
      </sheetData>
      <sheetData sheetId="8495">
        <row r="19">
          <cell r="J19">
            <v>1.0499999999999999E-3</v>
          </cell>
        </row>
      </sheetData>
      <sheetData sheetId="8496">
        <row r="19">
          <cell r="J19">
            <v>1.0499999999999999E-3</v>
          </cell>
        </row>
      </sheetData>
      <sheetData sheetId="8497">
        <row r="19">
          <cell r="J19">
            <v>1.0499999999999999E-3</v>
          </cell>
        </row>
      </sheetData>
      <sheetData sheetId="8498">
        <row r="19">
          <cell r="J19">
            <v>1.0499999999999999E-3</v>
          </cell>
        </row>
      </sheetData>
      <sheetData sheetId="8499">
        <row r="19">
          <cell r="J19">
            <v>1.0499999999999999E-3</v>
          </cell>
        </row>
      </sheetData>
      <sheetData sheetId="8500">
        <row r="19">
          <cell r="J19">
            <v>1.0499999999999999E-3</v>
          </cell>
        </row>
      </sheetData>
      <sheetData sheetId="8501">
        <row r="19">
          <cell r="J19">
            <v>1.0499999999999999E-3</v>
          </cell>
        </row>
      </sheetData>
      <sheetData sheetId="8502">
        <row r="19">
          <cell r="J19">
            <v>1.0499999999999999E-3</v>
          </cell>
        </row>
      </sheetData>
      <sheetData sheetId="8503">
        <row r="19">
          <cell r="J19">
            <v>1.0499999999999999E-3</v>
          </cell>
        </row>
      </sheetData>
      <sheetData sheetId="8504">
        <row r="19">
          <cell r="J19">
            <v>1.0499999999999999E-3</v>
          </cell>
        </row>
      </sheetData>
      <sheetData sheetId="8505">
        <row r="19">
          <cell r="J19">
            <v>1.0499999999999999E-3</v>
          </cell>
        </row>
      </sheetData>
      <sheetData sheetId="8506">
        <row r="19">
          <cell r="J19">
            <v>1.0499999999999999E-3</v>
          </cell>
        </row>
      </sheetData>
      <sheetData sheetId="8507">
        <row r="19">
          <cell r="J19">
            <v>1.0499999999999999E-3</v>
          </cell>
        </row>
      </sheetData>
      <sheetData sheetId="8508">
        <row r="19">
          <cell r="J19">
            <v>1.0499999999999999E-3</v>
          </cell>
        </row>
      </sheetData>
      <sheetData sheetId="8509">
        <row r="19">
          <cell r="J19">
            <v>1.0499999999999999E-3</v>
          </cell>
        </row>
      </sheetData>
      <sheetData sheetId="8510">
        <row r="19">
          <cell r="J19">
            <v>1.0499999999999999E-3</v>
          </cell>
        </row>
      </sheetData>
      <sheetData sheetId="8511">
        <row r="19">
          <cell r="J19">
            <v>1.0499999999999999E-3</v>
          </cell>
        </row>
      </sheetData>
      <sheetData sheetId="8512">
        <row r="19">
          <cell r="J19">
            <v>1.0499999999999999E-3</v>
          </cell>
        </row>
      </sheetData>
      <sheetData sheetId="8513">
        <row r="19">
          <cell r="J19">
            <v>1.0499999999999999E-3</v>
          </cell>
        </row>
      </sheetData>
      <sheetData sheetId="8514">
        <row r="19">
          <cell r="J19">
            <v>1.0499999999999999E-3</v>
          </cell>
        </row>
      </sheetData>
      <sheetData sheetId="8515">
        <row r="19">
          <cell r="J19">
            <v>1.0499999999999999E-3</v>
          </cell>
        </row>
      </sheetData>
      <sheetData sheetId="8516">
        <row r="19">
          <cell r="J19">
            <v>1.0499999999999999E-3</v>
          </cell>
        </row>
      </sheetData>
      <sheetData sheetId="8517">
        <row r="19">
          <cell r="J19">
            <v>1.0499999999999999E-3</v>
          </cell>
        </row>
      </sheetData>
      <sheetData sheetId="8518">
        <row r="19">
          <cell r="J19">
            <v>1.0499999999999999E-3</v>
          </cell>
        </row>
      </sheetData>
      <sheetData sheetId="8519">
        <row r="19">
          <cell r="J19">
            <v>1.0499999999999999E-3</v>
          </cell>
        </row>
      </sheetData>
      <sheetData sheetId="8520">
        <row r="19">
          <cell r="J19">
            <v>1.0499999999999999E-3</v>
          </cell>
        </row>
      </sheetData>
      <sheetData sheetId="8521">
        <row r="19">
          <cell r="J19">
            <v>1.0499999999999999E-3</v>
          </cell>
        </row>
      </sheetData>
      <sheetData sheetId="8522">
        <row r="19">
          <cell r="J19">
            <v>1.0499999999999999E-3</v>
          </cell>
        </row>
      </sheetData>
      <sheetData sheetId="8523">
        <row r="19">
          <cell r="J19">
            <v>1.0499999999999999E-3</v>
          </cell>
        </row>
      </sheetData>
      <sheetData sheetId="8524">
        <row r="19">
          <cell r="J19">
            <v>1.0499999999999999E-3</v>
          </cell>
        </row>
      </sheetData>
      <sheetData sheetId="8525">
        <row r="19">
          <cell r="J19">
            <v>1.0499999999999999E-3</v>
          </cell>
        </row>
      </sheetData>
      <sheetData sheetId="8526">
        <row r="19">
          <cell r="J19">
            <v>1.0499999999999999E-3</v>
          </cell>
        </row>
      </sheetData>
      <sheetData sheetId="8527">
        <row r="19">
          <cell r="J19">
            <v>1.0499999999999999E-3</v>
          </cell>
        </row>
      </sheetData>
      <sheetData sheetId="8528">
        <row r="19">
          <cell r="J19">
            <v>1.0499999999999999E-3</v>
          </cell>
        </row>
      </sheetData>
      <sheetData sheetId="8529">
        <row r="19">
          <cell r="J19">
            <v>1.0499999999999999E-3</v>
          </cell>
        </row>
      </sheetData>
      <sheetData sheetId="8530">
        <row r="19">
          <cell r="J19">
            <v>1.0499999999999999E-3</v>
          </cell>
        </row>
      </sheetData>
      <sheetData sheetId="8531">
        <row r="19">
          <cell r="J19">
            <v>1.0499999999999999E-3</v>
          </cell>
        </row>
      </sheetData>
      <sheetData sheetId="8532">
        <row r="19">
          <cell r="J19">
            <v>1.0499999999999999E-3</v>
          </cell>
        </row>
      </sheetData>
      <sheetData sheetId="8533">
        <row r="19">
          <cell r="J19">
            <v>1.0499999999999999E-3</v>
          </cell>
        </row>
      </sheetData>
      <sheetData sheetId="8534">
        <row r="19">
          <cell r="J19">
            <v>1.0499999999999999E-3</v>
          </cell>
        </row>
      </sheetData>
      <sheetData sheetId="8535">
        <row r="19">
          <cell r="J19">
            <v>1.0499999999999999E-3</v>
          </cell>
        </row>
      </sheetData>
      <sheetData sheetId="8536">
        <row r="19">
          <cell r="J19">
            <v>1.0499999999999999E-3</v>
          </cell>
        </row>
      </sheetData>
      <sheetData sheetId="8537">
        <row r="19">
          <cell r="J19">
            <v>1.0499999999999999E-3</v>
          </cell>
        </row>
      </sheetData>
      <sheetData sheetId="8538">
        <row r="19">
          <cell r="J19">
            <v>1.0499999999999999E-3</v>
          </cell>
        </row>
      </sheetData>
      <sheetData sheetId="8539">
        <row r="19">
          <cell r="J19">
            <v>1.0499999999999999E-3</v>
          </cell>
        </row>
      </sheetData>
      <sheetData sheetId="8540">
        <row r="19">
          <cell r="J19">
            <v>1.0499999999999999E-3</v>
          </cell>
        </row>
      </sheetData>
      <sheetData sheetId="8541">
        <row r="19">
          <cell r="J19">
            <v>1.0499999999999999E-3</v>
          </cell>
        </row>
      </sheetData>
      <sheetData sheetId="8542">
        <row r="19">
          <cell r="J19">
            <v>1.0499999999999999E-3</v>
          </cell>
        </row>
      </sheetData>
      <sheetData sheetId="8543">
        <row r="19">
          <cell r="J19">
            <v>1.0499999999999999E-3</v>
          </cell>
        </row>
      </sheetData>
      <sheetData sheetId="8544">
        <row r="19">
          <cell r="J19">
            <v>1.0499999999999999E-3</v>
          </cell>
        </row>
      </sheetData>
      <sheetData sheetId="8545">
        <row r="19">
          <cell r="J19">
            <v>1.0499999999999999E-3</v>
          </cell>
        </row>
      </sheetData>
      <sheetData sheetId="8546">
        <row r="19">
          <cell r="J19">
            <v>1.0499999999999999E-3</v>
          </cell>
        </row>
      </sheetData>
      <sheetData sheetId="8547">
        <row r="19">
          <cell r="J19">
            <v>1.0499999999999999E-3</v>
          </cell>
        </row>
      </sheetData>
      <sheetData sheetId="8548">
        <row r="19">
          <cell r="J19">
            <v>1.0499999999999999E-3</v>
          </cell>
        </row>
      </sheetData>
      <sheetData sheetId="8549">
        <row r="19">
          <cell r="J19">
            <v>1.0499999999999999E-3</v>
          </cell>
        </row>
      </sheetData>
      <sheetData sheetId="8550">
        <row r="19">
          <cell r="J19">
            <v>1.0499999999999999E-3</v>
          </cell>
        </row>
      </sheetData>
      <sheetData sheetId="8551">
        <row r="19">
          <cell r="J19">
            <v>1.0499999999999999E-3</v>
          </cell>
        </row>
      </sheetData>
      <sheetData sheetId="8552">
        <row r="19">
          <cell r="J19">
            <v>1.0499999999999999E-3</v>
          </cell>
        </row>
      </sheetData>
      <sheetData sheetId="8553">
        <row r="19">
          <cell r="J19">
            <v>1.0499999999999999E-3</v>
          </cell>
        </row>
      </sheetData>
      <sheetData sheetId="8554">
        <row r="19">
          <cell r="J19">
            <v>1.0499999999999999E-3</v>
          </cell>
        </row>
      </sheetData>
      <sheetData sheetId="8555">
        <row r="19">
          <cell r="J19">
            <v>1.0499999999999999E-3</v>
          </cell>
        </row>
      </sheetData>
      <sheetData sheetId="8556">
        <row r="19">
          <cell r="J19">
            <v>1.0499999999999999E-3</v>
          </cell>
        </row>
      </sheetData>
      <sheetData sheetId="8557">
        <row r="19">
          <cell r="J19">
            <v>1.0499999999999999E-3</v>
          </cell>
        </row>
      </sheetData>
      <sheetData sheetId="8558">
        <row r="19">
          <cell r="J19">
            <v>1.0499999999999999E-3</v>
          </cell>
        </row>
      </sheetData>
      <sheetData sheetId="8559">
        <row r="19">
          <cell r="J19">
            <v>1.0499999999999999E-3</v>
          </cell>
        </row>
      </sheetData>
      <sheetData sheetId="8560">
        <row r="19">
          <cell r="J19">
            <v>1.0499999999999999E-3</v>
          </cell>
        </row>
      </sheetData>
      <sheetData sheetId="8561">
        <row r="19">
          <cell r="J19">
            <v>1.0499999999999999E-3</v>
          </cell>
        </row>
      </sheetData>
      <sheetData sheetId="8562">
        <row r="19">
          <cell r="J19">
            <v>1.0499999999999999E-3</v>
          </cell>
        </row>
      </sheetData>
      <sheetData sheetId="8563">
        <row r="19">
          <cell r="J19">
            <v>1.0499999999999999E-3</v>
          </cell>
        </row>
      </sheetData>
      <sheetData sheetId="8564">
        <row r="19">
          <cell r="J19">
            <v>1.0499999999999999E-3</v>
          </cell>
        </row>
      </sheetData>
      <sheetData sheetId="8565">
        <row r="19">
          <cell r="J19">
            <v>1.0499999999999999E-3</v>
          </cell>
        </row>
      </sheetData>
      <sheetData sheetId="8566">
        <row r="19">
          <cell r="J19">
            <v>1.0499999999999999E-3</v>
          </cell>
        </row>
      </sheetData>
      <sheetData sheetId="8567">
        <row r="19">
          <cell r="J19">
            <v>1.0499999999999999E-3</v>
          </cell>
        </row>
      </sheetData>
      <sheetData sheetId="8568">
        <row r="19">
          <cell r="J19">
            <v>1.0499999999999999E-3</v>
          </cell>
        </row>
      </sheetData>
      <sheetData sheetId="8569">
        <row r="19">
          <cell r="J19">
            <v>1.0499999999999999E-3</v>
          </cell>
        </row>
      </sheetData>
      <sheetData sheetId="8570">
        <row r="19">
          <cell r="J19">
            <v>1.0499999999999999E-3</v>
          </cell>
        </row>
      </sheetData>
      <sheetData sheetId="8571">
        <row r="19">
          <cell r="J19">
            <v>1.0499999999999999E-3</v>
          </cell>
        </row>
      </sheetData>
      <sheetData sheetId="8572">
        <row r="19">
          <cell r="J19">
            <v>1.0499999999999999E-3</v>
          </cell>
        </row>
      </sheetData>
      <sheetData sheetId="8573">
        <row r="19">
          <cell r="J19">
            <v>1.0499999999999999E-3</v>
          </cell>
        </row>
      </sheetData>
      <sheetData sheetId="8574">
        <row r="19">
          <cell r="J19">
            <v>1.0499999999999999E-3</v>
          </cell>
        </row>
      </sheetData>
      <sheetData sheetId="8575">
        <row r="19">
          <cell r="J19">
            <v>1.0499999999999999E-3</v>
          </cell>
        </row>
      </sheetData>
      <sheetData sheetId="8576">
        <row r="19">
          <cell r="J19">
            <v>1.0499999999999999E-3</v>
          </cell>
        </row>
      </sheetData>
      <sheetData sheetId="8577">
        <row r="19">
          <cell r="J19">
            <v>1.0499999999999999E-3</v>
          </cell>
        </row>
      </sheetData>
      <sheetData sheetId="8578">
        <row r="19">
          <cell r="J19">
            <v>1.0499999999999999E-3</v>
          </cell>
        </row>
      </sheetData>
      <sheetData sheetId="8579">
        <row r="19">
          <cell r="J19">
            <v>1.0499999999999999E-3</v>
          </cell>
        </row>
      </sheetData>
      <sheetData sheetId="8580">
        <row r="19">
          <cell r="J19">
            <v>1.0499999999999999E-3</v>
          </cell>
        </row>
      </sheetData>
      <sheetData sheetId="8581">
        <row r="19">
          <cell r="J19">
            <v>1.0499999999999999E-3</v>
          </cell>
        </row>
      </sheetData>
      <sheetData sheetId="8582">
        <row r="19">
          <cell r="J19">
            <v>1.0499999999999999E-3</v>
          </cell>
        </row>
      </sheetData>
      <sheetData sheetId="8583">
        <row r="19">
          <cell r="J19">
            <v>1.0499999999999999E-3</v>
          </cell>
        </row>
      </sheetData>
      <sheetData sheetId="8584">
        <row r="19">
          <cell r="J19">
            <v>1.0499999999999999E-3</v>
          </cell>
        </row>
      </sheetData>
      <sheetData sheetId="8585">
        <row r="19">
          <cell r="J19">
            <v>1.0499999999999999E-3</v>
          </cell>
        </row>
      </sheetData>
      <sheetData sheetId="8586">
        <row r="19">
          <cell r="J19">
            <v>1.0499999999999999E-3</v>
          </cell>
        </row>
      </sheetData>
      <sheetData sheetId="8587">
        <row r="19">
          <cell r="J19">
            <v>1.0499999999999999E-3</v>
          </cell>
        </row>
      </sheetData>
      <sheetData sheetId="8588">
        <row r="19">
          <cell r="J19">
            <v>1.0499999999999999E-3</v>
          </cell>
        </row>
      </sheetData>
      <sheetData sheetId="8589">
        <row r="19">
          <cell r="J19">
            <v>1.0499999999999999E-3</v>
          </cell>
        </row>
      </sheetData>
      <sheetData sheetId="8590">
        <row r="19">
          <cell r="J19">
            <v>1.0499999999999999E-3</v>
          </cell>
        </row>
      </sheetData>
      <sheetData sheetId="8591">
        <row r="19">
          <cell r="J19">
            <v>1.0499999999999999E-3</v>
          </cell>
        </row>
      </sheetData>
      <sheetData sheetId="8592">
        <row r="19">
          <cell r="J19">
            <v>1.0499999999999999E-3</v>
          </cell>
        </row>
      </sheetData>
      <sheetData sheetId="8593">
        <row r="19">
          <cell r="J19">
            <v>1.0499999999999999E-3</v>
          </cell>
        </row>
      </sheetData>
      <sheetData sheetId="8594">
        <row r="19">
          <cell r="J19">
            <v>1.0499999999999999E-3</v>
          </cell>
        </row>
      </sheetData>
      <sheetData sheetId="8595">
        <row r="19">
          <cell r="J19">
            <v>1.0499999999999999E-3</v>
          </cell>
        </row>
      </sheetData>
      <sheetData sheetId="8596">
        <row r="19">
          <cell r="J19">
            <v>1.0499999999999999E-3</v>
          </cell>
        </row>
      </sheetData>
      <sheetData sheetId="8597">
        <row r="19">
          <cell r="J19">
            <v>1.0499999999999999E-3</v>
          </cell>
        </row>
      </sheetData>
      <sheetData sheetId="8598">
        <row r="19">
          <cell r="J19">
            <v>1.0499999999999999E-3</v>
          </cell>
        </row>
      </sheetData>
      <sheetData sheetId="8599">
        <row r="19">
          <cell r="J19">
            <v>1.0499999999999999E-3</v>
          </cell>
        </row>
      </sheetData>
      <sheetData sheetId="8600">
        <row r="19">
          <cell r="J19">
            <v>1.0499999999999999E-3</v>
          </cell>
        </row>
      </sheetData>
      <sheetData sheetId="8601">
        <row r="19">
          <cell r="J19">
            <v>1.0499999999999999E-3</v>
          </cell>
        </row>
      </sheetData>
      <sheetData sheetId="8602">
        <row r="19">
          <cell r="J19">
            <v>1.0499999999999999E-3</v>
          </cell>
        </row>
      </sheetData>
      <sheetData sheetId="8603">
        <row r="19">
          <cell r="J19">
            <v>1.0499999999999999E-3</v>
          </cell>
        </row>
      </sheetData>
      <sheetData sheetId="8604">
        <row r="19">
          <cell r="J19">
            <v>1.0499999999999999E-3</v>
          </cell>
        </row>
      </sheetData>
      <sheetData sheetId="8605">
        <row r="19">
          <cell r="J19">
            <v>1.0499999999999999E-3</v>
          </cell>
        </row>
      </sheetData>
      <sheetData sheetId="8606">
        <row r="19">
          <cell r="J19">
            <v>1.0499999999999999E-3</v>
          </cell>
        </row>
      </sheetData>
      <sheetData sheetId="8607">
        <row r="19">
          <cell r="J19">
            <v>1.0499999999999999E-3</v>
          </cell>
        </row>
      </sheetData>
      <sheetData sheetId="8608">
        <row r="19">
          <cell r="J19">
            <v>1.0499999999999999E-3</v>
          </cell>
        </row>
      </sheetData>
      <sheetData sheetId="8609">
        <row r="19">
          <cell r="J19">
            <v>1.0499999999999999E-3</v>
          </cell>
        </row>
      </sheetData>
      <sheetData sheetId="8610">
        <row r="19">
          <cell r="J19">
            <v>1.0499999999999999E-3</v>
          </cell>
        </row>
      </sheetData>
      <sheetData sheetId="8611">
        <row r="19">
          <cell r="J19">
            <v>1.0499999999999999E-3</v>
          </cell>
        </row>
      </sheetData>
      <sheetData sheetId="8612">
        <row r="19">
          <cell r="J19">
            <v>1.0499999999999999E-3</v>
          </cell>
        </row>
      </sheetData>
      <sheetData sheetId="8613">
        <row r="19">
          <cell r="J19">
            <v>1.0499999999999999E-3</v>
          </cell>
        </row>
      </sheetData>
      <sheetData sheetId="8614">
        <row r="19">
          <cell r="J19">
            <v>1.0499999999999999E-3</v>
          </cell>
        </row>
      </sheetData>
      <sheetData sheetId="8615">
        <row r="19">
          <cell r="J19">
            <v>1.0499999999999999E-3</v>
          </cell>
        </row>
      </sheetData>
      <sheetData sheetId="8616">
        <row r="19">
          <cell r="J19">
            <v>1.0499999999999999E-3</v>
          </cell>
        </row>
      </sheetData>
      <sheetData sheetId="8617">
        <row r="19">
          <cell r="J19">
            <v>1.0499999999999999E-3</v>
          </cell>
        </row>
      </sheetData>
      <sheetData sheetId="8618">
        <row r="19">
          <cell r="J19">
            <v>1.0499999999999999E-3</v>
          </cell>
        </row>
      </sheetData>
      <sheetData sheetId="8619">
        <row r="19">
          <cell r="J19">
            <v>1.0499999999999999E-3</v>
          </cell>
        </row>
      </sheetData>
      <sheetData sheetId="8620">
        <row r="19">
          <cell r="J19">
            <v>1.0499999999999999E-3</v>
          </cell>
        </row>
      </sheetData>
      <sheetData sheetId="8621">
        <row r="19">
          <cell r="J19">
            <v>1.0499999999999999E-3</v>
          </cell>
        </row>
      </sheetData>
      <sheetData sheetId="8622">
        <row r="19">
          <cell r="J19">
            <v>1.0499999999999999E-3</v>
          </cell>
        </row>
      </sheetData>
      <sheetData sheetId="8623">
        <row r="19">
          <cell r="J19">
            <v>1.0499999999999999E-3</v>
          </cell>
        </row>
      </sheetData>
      <sheetData sheetId="8624">
        <row r="19">
          <cell r="J19">
            <v>1.0499999999999999E-3</v>
          </cell>
        </row>
      </sheetData>
      <sheetData sheetId="8625">
        <row r="19">
          <cell r="J19">
            <v>1.0499999999999999E-3</v>
          </cell>
        </row>
      </sheetData>
      <sheetData sheetId="8626">
        <row r="19">
          <cell r="J19">
            <v>1.0499999999999999E-3</v>
          </cell>
        </row>
      </sheetData>
      <sheetData sheetId="8627">
        <row r="19">
          <cell r="J19">
            <v>1.0499999999999999E-3</v>
          </cell>
        </row>
      </sheetData>
      <sheetData sheetId="8628">
        <row r="19">
          <cell r="J19">
            <v>1.0499999999999999E-3</v>
          </cell>
        </row>
      </sheetData>
      <sheetData sheetId="8629">
        <row r="19">
          <cell r="J19">
            <v>1.0499999999999999E-3</v>
          </cell>
        </row>
      </sheetData>
      <sheetData sheetId="8630">
        <row r="19">
          <cell r="J19">
            <v>1.0499999999999999E-3</v>
          </cell>
        </row>
      </sheetData>
      <sheetData sheetId="8631">
        <row r="19">
          <cell r="J19">
            <v>1.0499999999999999E-3</v>
          </cell>
        </row>
      </sheetData>
      <sheetData sheetId="8632">
        <row r="19">
          <cell r="J19">
            <v>1.0499999999999999E-3</v>
          </cell>
        </row>
      </sheetData>
      <sheetData sheetId="8633">
        <row r="19">
          <cell r="J19">
            <v>1.0499999999999999E-3</v>
          </cell>
        </row>
      </sheetData>
      <sheetData sheetId="8634">
        <row r="19">
          <cell r="J19">
            <v>1.0499999999999999E-3</v>
          </cell>
        </row>
      </sheetData>
      <sheetData sheetId="8635">
        <row r="19">
          <cell r="J19">
            <v>1.0499999999999999E-3</v>
          </cell>
        </row>
      </sheetData>
      <sheetData sheetId="8636">
        <row r="19">
          <cell r="J19">
            <v>1.0499999999999999E-3</v>
          </cell>
        </row>
      </sheetData>
      <sheetData sheetId="8637">
        <row r="19">
          <cell r="J19">
            <v>1.0499999999999999E-3</v>
          </cell>
        </row>
      </sheetData>
      <sheetData sheetId="8638">
        <row r="19">
          <cell r="J19">
            <v>1.0499999999999999E-3</v>
          </cell>
        </row>
      </sheetData>
      <sheetData sheetId="8639">
        <row r="19">
          <cell r="J19">
            <v>1.0499999999999999E-3</v>
          </cell>
        </row>
      </sheetData>
      <sheetData sheetId="8640">
        <row r="19">
          <cell r="J19">
            <v>1.0499999999999999E-3</v>
          </cell>
        </row>
      </sheetData>
      <sheetData sheetId="8641">
        <row r="19">
          <cell r="J19">
            <v>1.0499999999999999E-3</v>
          </cell>
        </row>
      </sheetData>
      <sheetData sheetId="8642">
        <row r="19">
          <cell r="J19">
            <v>1.0499999999999999E-3</v>
          </cell>
        </row>
      </sheetData>
      <sheetData sheetId="8643">
        <row r="19">
          <cell r="J19">
            <v>1.0499999999999999E-3</v>
          </cell>
        </row>
      </sheetData>
      <sheetData sheetId="8644">
        <row r="19">
          <cell r="J19">
            <v>1.0499999999999999E-3</v>
          </cell>
        </row>
      </sheetData>
      <sheetData sheetId="8645">
        <row r="19">
          <cell r="J19">
            <v>1.0499999999999999E-3</v>
          </cell>
        </row>
      </sheetData>
      <sheetData sheetId="8646">
        <row r="19">
          <cell r="J19">
            <v>1.0499999999999999E-3</v>
          </cell>
        </row>
      </sheetData>
      <sheetData sheetId="8647">
        <row r="19">
          <cell r="J19">
            <v>1.0499999999999999E-3</v>
          </cell>
        </row>
      </sheetData>
      <sheetData sheetId="8648">
        <row r="19">
          <cell r="J19">
            <v>1.0499999999999999E-3</v>
          </cell>
        </row>
      </sheetData>
      <sheetData sheetId="8649">
        <row r="19">
          <cell r="J19">
            <v>1.0499999999999999E-3</v>
          </cell>
        </row>
      </sheetData>
      <sheetData sheetId="8650">
        <row r="19">
          <cell r="J19">
            <v>1.0499999999999999E-3</v>
          </cell>
        </row>
      </sheetData>
      <sheetData sheetId="8651">
        <row r="19">
          <cell r="J19">
            <v>1.0499999999999999E-3</v>
          </cell>
        </row>
      </sheetData>
      <sheetData sheetId="8652">
        <row r="19">
          <cell r="J19">
            <v>1.0499999999999999E-3</v>
          </cell>
        </row>
      </sheetData>
      <sheetData sheetId="8653">
        <row r="19">
          <cell r="J19">
            <v>1.0499999999999999E-3</v>
          </cell>
        </row>
      </sheetData>
      <sheetData sheetId="8654">
        <row r="19">
          <cell r="J19">
            <v>1.0499999999999999E-3</v>
          </cell>
        </row>
      </sheetData>
      <sheetData sheetId="8655">
        <row r="19">
          <cell r="J19">
            <v>1.0499999999999999E-3</v>
          </cell>
        </row>
      </sheetData>
      <sheetData sheetId="8656">
        <row r="19">
          <cell r="J19">
            <v>1.0499999999999999E-3</v>
          </cell>
        </row>
      </sheetData>
      <sheetData sheetId="8657">
        <row r="19">
          <cell r="J19">
            <v>1.0499999999999999E-3</v>
          </cell>
        </row>
      </sheetData>
      <sheetData sheetId="8658">
        <row r="19">
          <cell r="J19">
            <v>1.0499999999999999E-3</v>
          </cell>
        </row>
      </sheetData>
      <sheetData sheetId="8659">
        <row r="19">
          <cell r="J19">
            <v>1.0499999999999999E-3</v>
          </cell>
        </row>
      </sheetData>
      <sheetData sheetId="8660">
        <row r="19">
          <cell r="J19">
            <v>1.0499999999999999E-3</v>
          </cell>
        </row>
      </sheetData>
      <sheetData sheetId="8661">
        <row r="19">
          <cell r="J19">
            <v>1.0499999999999999E-3</v>
          </cell>
        </row>
      </sheetData>
      <sheetData sheetId="8662">
        <row r="19">
          <cell r="J19">
            <v>1.0499999999999999E-3</v>
          </cell>
        </row>
      </sheetData>
      <sheetData sheetId="8663">
        <row r="19">
          <cell r="J19">
            <v>1.0499999999999999E-3</v>
          </cell>
        </row>
      </sheetData>
      <sheetData sheetId="8664">
        <row r="19">
          <cell r="J19">
            <v>1.0499999999999999E-3</v>
          </cell>
        </row>
      </sheetData>
      <sheetData sheetId="8665">
        <row r="19">
          <cell r="J19">
            <v>1.0499999999999999E-3</v>
          </cell>
        </row>
      </sheetData>
      <sheetData sheetId="8666">
        <row r="19">
          <cell r="J19">
            <v>1.0499999999999999E-3</v>
          </cell>
        </row>
      </sheetData>
      <sheetData sheetId="8667">
        <row r="19">
          <cell r="J19">
            <v>1.0499999999999999E-3</v>
          </cell>
        </row>
      </sheetData>
      <sheetData sheetId="8668">
        <row r="19">
          <cell r="J19">
            <v>1.0499999999999999E-3</v>
          </cell>
        </row>
      </sheetData>
      <sheetData sheetId="8669">
        <row r="19">
          <cell r="J19">
            <v>1.0499999999999999E-3</v>
          </cell>
        </row>
      </sheetData>
      <sheetData sheetId="8670">
        <row r="19">
          <cell r="J19">
            <v>1.0499999999999999E-3</v>
          </cell>
        </row>
      </sheetData>
      <sheetData sheetId="8671">
        <row r="19">
          <cell r="J19">
            <v>1.0499999999999999E-3</v>
          </cell>
        </row>
      </sheetData>
      <sheetData sheetId="8672">
        <row r="19">
          <cell r="J19">
            <v>1.0499999999999999E-3</v>
          </cell>
        </row>
      </sheetData>
      <sheetData sheetId="8673">
        <row r="19">
          <cell r="J19">
            <v>1.0499999999999999E-3</v>
          </cell>
        </row>
      </sheetData>
      <sheetData sheetId="8674">
        <row r="19">
          <cell r="J19">
            <v>1.0499999999999999E-3</v>
          </cell>
        </row>
      </sheetData>
      <sheetData sheetId="8675">
        <row r="19">
          <cell r="J19">
            <v>1.0499999999999999E-3</v>
          </cell>
        </row>
      </sheetData>
      <sheetData sheetId="8676">
        <row r="19">
          <cell r="J19">
            <v>1.0499999999999999E-3</v>
          </cell>
        </row>
      </sheetData>
      <sheetData sheetId="8677">
        <row r="19">
          <cell r="J19">
            <v>1.0499999999999999E-3</v>
          </cell>
        </row>
      </sheetData>
      <sheetData sheetId="8678">
        <row r="19">
          <cell r="J19">
            <v>1.0499999999999999E-3</v>
          </cell>
        </row>
      </sheetData>
      <sheetData sheetId="8679">
        <row r="19">
          <cell r="J19">
            <v>1.0499999999999999E-3</v>
          </cell>
        </row>
      </sheetData>
      <sheetData sheetId="8680">
        <row r="19">
          <cell r="J19">
            <v>1.0499999999999999E-3</v>
          </cell>
        </row>
      </sheetData>
      <sheetData sheetId="8681">
        <row r="19">
          <cell r="J19">
            <v>1.0499999999999999E-3</v>
          </cell>
        </row>
      </sheetData>
      <sheetData sheetId="8682">
        <row r="19">
          <cell r="J19">
            <v>1.0499999999999999E-3</v>
          </cell>
        </row>
      </sheetData>
      <sheetData sheetId="8683">
        <row r="19">
          <cell r="J19">
            <v>1.0499999999999999E-3</v>
          </cell>
        </row>
      </sheetData>
      <sheetData sheetId="8684">
        <row r="19">
          <cell r="J19">
            <v>1.0499999999999999E-3</v>
          </cell>
        </row>
      </sheetData>
      <sheetData sheetId="8685">
        <row r="19">
          <cell r="J19">
            <v>1.0499999999999999E-3</v>
          </cell>
        </row>
      </sheetData>
      <sheetData sheetId="8686">
        <row r="19">
          <cell r="J19">
            <v>1.0499999999999999E-3</v>
          </cell>
        </row>
      </sheetData>
      <sheetData sheetId="8687">
        <row r="19">
          <cell r="J19">
            <v>1.0499999999999999E-3</v>
          </cell>
        </row>
      </sheetData>
      <sheetData sheetId="8688">
        <row r="19">
          <cell r="J19">
            <v>1.0499999999999999E-3</v>
          </cell>
        </row>
      </sheetData>
      <sheetData sheetId="8689">
        <row r="19">
          <cell r="J19">
            <v>1.0499999999999999E-3</v>
          </cell>
        </row>
      </sheetData>
      <sheetData sheetId="8690">
        <row r="19">
          <cell r="J19">
            <v>1.0499999999999999E-3</v>
          </cell>
        </row>
      </sheetData>
      <sheetData sheetId="8691">
        <row r="19">
          <cell r="J19">
            <v>1.0499999999999999E-3</v>
          </cell>
        </row>
      </sheetData>
      <sheetData sheetId="8692">
        <row r="19">
          <cell r="J19">
            <v>1.0499999999999999E-3</v>
          </cell>
        </row>
      </sheetData>
      <sheetData sheetId="8693">
        <row r="19">
          <cell r="J19">
            <v>1.0499999999999999E-3</v>
          </cell>
        </row>
      </sheetData>
      <sheetData sheetId="8694">
        <row r="19">
          <cell r="J19">
            <v>1.0499999999999999E-3</v>
          </cell>
        </row>
      </sheetData>
      <sheetData sheetId="8695">
        <row r="19">
          <cell r="J19">
            <v>1.0499999999999999E-3</v>
          </cell>
        </row>
      </sheetData>
      <sheetData sheetId="8696">
        <row r="19">
          <cell r="J19">
            <v>1.0499999999999999E-3</v>
          </cell>
        </row>
      </sheetData>
      <sheetData sheetId="8697">
        <row r="19">
          <cell r="J19">
            <v>1.0499999999999999E-3</v>
          </cell>
        </row>
      </sheetData>
      <sheetData sheetId="8698">
        <row r="19">
          <cell r="J19">
            <v>1.0499999999999999E-3</v>
          </cell>
        </row>
      </sheetData>
      <sheetData sheetId="8699">
        <row r="19">
          <cell r="J19">
            <v>1.0499999999999999E-3</v>
          </cell>
        </row>
      </sheetData>
      <sheetData sheetId="8700">
        <row r="19">
          <cell r="J19">
            <v>1.0499999999999999E-3</v>
          </cell>
        </row>
      </sheetData>
      <sheetData sheetId="8701">
        <row r="19">
          <cell r="J19">
            <v>1.0499999999999999E-3</v>
          </cell>
        </row>
      </sheetData>
      <sheetData sheetId="8702">
        <row r="19">
          <cell r="J19">
            <v>1.0499999999999999E-3</v>
          </cell>
        </row>
      </sheetData>
      <sheetData sheetId="8703">
        <row r="19">
          <cell r="J19">
            <v>1.0499999999999999E-3</v>
          </cell>
        </row>
      </sheetData>
      <sheetData sheetId="8704">
        <row r="19">
          <cell r="J19">
            <v>1.0499999999999999E-3</v>
          </cell>
        </row>
      </sheetData>
      <sheetData sheetId="8705">
        <row r="19">
          <cell r="J19">
            <v>1.0499999999999999E-3</v>
          </cell>
        </row>
      </sheetData>
      <sheetData sheetId="8706">
        <row r="19">
          <cell r="J19">
            <v>1.0499999999999999E-3</v>
          </cell>
        </row>
      </sheetData>
      <sheetData sheetId="8707">
        <row r="19">
          <cell r="J19">
            <v>1.0499999999999999E-3</v>
          </cell>
        </row>
      </sheetData>
      <sheetData sheetId="8708">
        <row r="19">
          <cell r="J19">
            <v>1.0499999999999999E-3</v>
          </cell>
        </row>
      </sheetData>
      <sheetData sheetId="8709">
        <row r="19">
          <cell r="J19">
            <v>1.0499999999999999E-3</v>
          </cell>
        </row>
      </sheetData>
      <sheetData sheetId="8710">
        <row r="19">
          <cell r="J19">
            <v>1.0499999999999999E-3</v>
          </cell>
        </row>
      </sheetData>
      <sheetData sheetId="8711">
        <row r="19">
          <cell r="J19">
            <v>1.0499999999999999E-3</v>
          </cell>
        </row>
      </sheetData>
      <sheetData sheetId="8712">
        <row r="19">
          <cell r="J19">
            <v>1.0499999999999999E-3</v>
          </cell>
        </row>
      </sheetData>
      <sheetData sheetId="8713">
        <row r="19">
          <cell r="J19">
            <v>1.0499999999999999E-3</v>
          </cell>
        </row>
      </sheetData>
      <sheetData sheetId="8714">
        <row r="19">
          <cell r="J19">
            <v>1.0499999999999999E-3</v>
          </cell>
        </row>
      </sheetData>
      <sheetData sheetId="8715">
        <row r="19">
          <cell r="J19">
            <v>1.0499999999999999E-3</v>
          </cell>
        </row>
      </sheetData>
      <sheetData sheetId="8716">
        <row r="19">
          <cell r="J19">
            <v>1.0499999999999999E-3</v>
          </cell>
        </row>
      </sheetData>
      <sheetData sheetId="8717">
        <row r="19">
          <cell r="J19">
            <v>1.0499999999999999E-3</v>
          </cell>
        </row>
      </sheetData>
      <sheetData sheetId="8718">
        <row r="19">
          <cell r="J19">
            <v>1.0499999999999999E-3</v>
          </cell>
        </row>
      </sheetData>
      <sheetData sheetId="8719">
        <row r="19">
          <cell r="J19">
            <v>1.0499999999999999E-3</v>
          </cell>
        </row>
      </sheetData>
      <sheetData sheetId="8720">
        <row r="19">
          <cell r="J19">
            <v>1.0499999999999999E-3</v>
          </cell>
        </row>
      </sheetData>
      <sheetData sheetId="8721">
        <row r="19">
          <cell r="J19">
            <v>1.0499999999999999E-3</v>
          </cell>
        </row>
      </sheetData>
      <sheetData sheetId="8722">
        <row r="19">
          <cell r="J19">
            <v>1.0499999999999999E-3</v>
          </cell>
        </row>
      </sheetData>
      <sheetData sheetId="8723">
        <row r="19">
          <cell r="J19">
            <v>1.0499999999999999E-3</v>
          </cell>
        </row>
      </sheetData>
      <sheetData sheetId="8724">
        <row r="19">
          <cell r="J19">
            <v>1.0499999999999999E-3</v>
          </cell>
        </row>
      </sheetData>
      <sheetData sheetId="8725">
        <row r="19">
          <cell r="J19">
            <v>1.0499999999999999E-3</v>
          </cell>
        </row>
      </sheetData>
      <sheetData sheetId="8726">
        <row r="19">
          <cell r="J19">
            <v>1.0499999999999999E-3</v>
          </cell>
        </row>
      </sheetData>
      <sheetData sheetId="8727">
        <row r="19">
          <cell r="J19">
            <v>1.0499999999999999E-3</v>
          </cell>
        </row>
      </sheetData>
      <sheetData sheetId="8728">
        <row r="19">
          <cell r="J19">
            <v>1.0499999999999999E-3</v>
          </cell>
        </row>
      </sheetData>
      <sheetData sheetId="8729">
        <row r="19">
          <cell r="J19">
            <v>1.0499999999999999E-3</v>
          </cell>
        </row>
      </sheetData>
      <sheetData sheetId="8730">
        <row r="19">
          <cell r="J19">
            <v>1.0499999999999999E-3</v>
          </cell>
        </row>
      </sheetData>
      <sheetData sheetId="8731">
        <row r="19">
          <cell r="J19">
            <v>1.0499999999999999E-3</v>
          </cell>
        </row>
      </sheetData>
      <sheetData sheetId="8732">
        <row r="19">
          <cell r="J19">
            <v>1.0499999999999999E-3</v>
          </cell>
        </row>
      </sheetData>
      <sheetData sheetId="8733">
        <row r="19">
          <cell r="J19">
            <v>1.0499999999999999E-3</v>
          </cell>
        </row>
      </sheetData>
      <sheetData sheetId="8734">
        <row r="19">
          <cell r="J19">
            <v>1.0499999999999999E-3</v>
          </cell>
        </row>
      </sheetData>
      <sheetData sheetId="8735">
        <row r="19">
          <cell r="J19">
            <v>1.0499999999999999E-3</v>
          </cell>
        </row>
      </sheetData>
      <sheetData sheetId="8736">
        <row r="19">
          <cell r="J19">
            <v>1.0499999999999999E-3</v>
          </cell>
        </row>
      </sheetData>
      <sheetData sheetId="8737">
        <row r="19">
          <cell r="J19">
            <v>1.0499999999999999E-3</v>
          </cell>
        </row>
      </sheetData>
      <sheetData sheetId="8738">
        <row r="19">
          <cell r="J19">
            <v>1.0499999999999999E-3</v>
          </cell>
        </row>
      </sheetData>
      <sheetData sheetId="8739">
        <row r="19">
          <cell r="J19">
            <v>1.0499999999999999E-3</v>
          </cell>
        </row>
      </sheetData>
      <sheetData sheetId="8740">
        <row r="19">
          <cell r="J19">
            <v>1.0499999999999999E-3</v>
          </cell>
        </row>
      </sheetData>
      <sheetData sheetId="8741">
        <row r="19">
          <cell r="J19">
            <v>1.0499999999999999E-3</v>
          </cell>
        </row>
      </sheetData>
      <sheetData sheetId="8742">
        <row r="19">
          <cell r="J19">
            <v>1.0499999999999999E-3</v>
          </cell>
        </row>
      </sheetData>
      <sheetData sheetId="8743">
        <row r="19">
          <cell r="J19">
            <v>1.0499999999999999E-3</v>
          </cell>
        </row>
      </sheetData>
      <sheetData sheetId="8744">
        <row r="19">
          <cell r="J19">
            <v>1.0499999999999999E-3</v>
          </cell>
        </row>
      </sheetData>
      <sheetData sheetId="8745">
        <row r="19">
          <cell r="J19">
            <v>1.0499999999999999E-3</v>
          </cell>
        </row>
      </sheetData>
      <sheetData sheetId="8746">
        <row r="19">
          <cell r="J19">
            <v>1.0499999999999999E-3</v>
          </cell>
        </row>
      </sheetData>
      <sheetData sheetId="8747">
        <row r="19">
          <cell r="J19">
            <v>1.0499999999999999E-3</v>
          </cell>
        </row>
      </sheetData>
      <sheetData sheetId="8748">
        <row r="19">
          <cell r="J19">
            <v>1.0499999999999999E-3</v>
          </cell>
        </row>
      </sheetData>
      <sheetData sheetId="8749">
        <row r="19">
          <cell r="J19">
            <v>1.0499999999999999E-3</v>
          </cell>
        </row>
      </sheetData>
      <sheetData sheetId="8750">
        <row r="19">
          <cell r="J19">
            <v>1.0499999999999999E-3</v>
          </cell>
        </row>
      </sheetData>
      <sheetData sheetId="8751">
        <row r="19">
          <cell r="J19">
            <v>1.0499999999999999E-3</v>
          </cell>
        </row>
      </sheetData>
      <sheetData sheetId="8752">
        <row r="19">
          <cell r="J19">
            <v>1.0499999999999999E-3</v>
          </cell>
        </row>
      </sheetData>
      <sheetData sheetId="8753">
        <row r="19">
          <cell r="J19">
            <v>1.0499999999999999E-3</v>
          </cell>
        </row>
      </sheetData>
      <sheetData sheetId="8754">
        <row r="19">
          <cell r="J19">
            <v>1.0499999999999999E-3</v>
          </cell>
        </row>
      </sheetData>
      <sheetData sheetId="8755">
        <row r="19">
          <cell r="J19">
            <v>1.0499999999999999E-3</v>
          </cell>
        </row>
      </sheetData>
      <sheetData sheetId="8756">
        <row r="19">
          <cell r="J19">
            <v>1.0499999999999999E-3</v>
          </cell>
        </row>
      </sheetData>
      <sheetData sheetId="8757">
        <row r="19">
          <cell r="J19">
            <v>1.0499999999999999E-3</v>
          </cell>
        </row>
      </sheetData>
      <sheetData sheetId="8758">
        <row r="19">
          <cell r="J19">
            <v>1.0499999999999999E-3</v>
          </cell>
        </row>
      </sheetData>
      <sheetData sheetId="8759">
        <row r="19">
          <cell r="J19">
            <v>1.0499999999999999E-3</v>
          </cell>
        </row>
      </sheetData>
      <sheetData sheetId="8760">
        <row r="19">
          <cell r="J19">
            <v>1.0499999999999999E-3</v>
          </cell>
        </row>
      </sheetData>
      <sheetData sheetId="8761">
        <row r="19">
          <cell r="J19">
            <v>1.0499999999999999E-3</v>
          </cell>
        </row>
      </sheetData>
      <sheetData sheetId="8762">
        <row r="19">
          <cell r="J19">
            <v>1.0499999999999999E-3</v>
          </cell>
        </row>
      </sheetData>
      <sheetData sheetId="8763">
        <row r="19">
          <cell r="J19">
            <v>1.0499999999999999E-3</v>
          </cell>
        </row>
      </sheetData>
      <sheetData sheetId="8764">
        <row r="19">
          <cell r="J19">
            <v>1.0499999999999999E-3</v>
          </cell>
        </row>
      </sheetData>
      <sheetData sheetId="8765">
        <row r="19">
          <cell r="J19">
            <v>1.0499999999999999E-3</v>
          </cell>
        </row>
      </sheetData>
      <sheetData sheetId="8766">
        <row r="19">
          <cell r="J19">
            <v>1.0499999999999999E-3</v>
          </cell>
        </row>
      </sheetData>
      <sheetData sheetId="8767">
        <row r="19">
          <cell r="J19">
            <v>1.0499999999999999E-3</v>
          </cell>
        </row>
      </sheetData>
      <sheetData sheetId="8768">
        <row r="19">
          <cell r="J19">
            <v>1.0499999999999999E-3</v>
          </cell>
        </row>
      </sheetData>
      <sheetData sheetId="8769">
        <row r="19">
          <cell r="J19">
            <v>1.0499999999999999E-3</v>
          </cell>
        </row>
      </sheetData>
      <sheetData sheetId="8770">
        <row r="19">
          <cell r="J19">
            <v>1.0499999999999999E-3</v>
          </cell>
        </row>
      </sheetData>
      <sheetData sheetId="8771">
        <row r="19">
          <cell r="J19">
            <v>1.0499999999999999E-3</v>
          </cell>
        </row>
      </sheetData>
      <sheetData sheetId="8772">
        <row r="19">
          <cell r="J19">
            <v>1.0499999999999999E-3</v>
          </cell>
        </row>
      </sheetData>
      <sheetData sheetId="8773">
        <row r="19">
          <cell r="J19">
            <v>1.0499999999999999E-3</v>
          </cell>
        </row>
      </sheetData>
      <sheetData sheetId="8774">
        <row r="19">
          <cell r="J19">
            <v>1.0499999999999999E-3</v>
          </cell>
        </row>
      </sheetData>
      <sheetData sheetId="8775">
        <row r="19">
          <cell r="J19">
            <v>1.0499999999999999E-3</v>
          </cell>
        </row>
      </sheetData>
      <sheetData sheetId="8776">
        <row r="19">
          <cell r="J19">
            <v>1.0499999999999999E-3</v>
          </cell>
        </row>
      </sheetData>
      <sheetData sheetId="8777">
        <row r="19">
          <cell r="J19">
            <v>1.0499999999999999E-3</v>
          </cell>
        </row>
      </sheetData>
      <sheetData sheetId="8778">
        <row r="19">
          <cell r="J19">
            <v>1.0499999999999999E-3</v>
          </cell>
        </row>
      </sheetData>
      <sheetData sheetId="8779">
        <row r="19">
          <cell r="J19">
            <v>1.0499999999999999E-3</v>
          </cell>
        </row>
      </sheetData>
      <sheetData sheetId="8780">
        <row r="19">
          <cell r="J19">
            <v>1.0499999999999999E-3</v>
          </cell>
        </row>
      </sheetData>
      <sheetData sheetId="8781">
        <row r="19">
          <cell r="J19">
            <v>1.0499999999999999E-3</v>
          </cell>
        </row>
      </sheetData>
      <sheetData sheetId="8782">
        <row r="19">
          <cell r="J19">
            <v>1.0499999999999999E-3</v>
          </cell>
        </row>
      </sheetData>
      <sheetData sheetId="8783">
        <row r="19">
          <cell r="J19">
            <v>1.0499999999999999E-3</v>
          </cell>
        </row>
      </sheetData>
      <sheetData sheetId="8784">
        <row r="19">
          <cell r="J19">
            <v>1.0499999999999999E-3</v>
          </cell>
        </row>
      </sheetData>
      <sheetData sheetId="8785">
        <row r="19">
          <cell r="J19">
            <v>1.0499999999999999E-3</v>
          </cell>
        </row>
      </sheetData>
      <sheetData sheetId="8786">
        <row r="19">
          <cell r="J19">
            <v>1.0499999999999999E-3</v>
          </cell>
        </row>
      </sheetData>
      <sheetData sheetId="8787">
        <row r="19">
          <cell r="J19">
            <v>1.0499999999999999E-3</v>
          </cell>
        </row>
      </sheetData>
      <sheetData sheetId="8788">
        <row r="19">
          <cell r="J19">
            <v>1.0499999999999999E-3</v>
          </cell>
        </row>
      </sheetData>
      <sheetData sheetId="8789">
        <row r="19">
          <cell r="J19">
            <v>1.0499999999999999E-3</v>
          </cell>
        </row>
      </sheetData>
      <sheetData sheetId="8790">
        <row r="19">
          <cell r="J19">
            <v>1.0499999999999999E-3</v>
          </cell>
        </row>
      </sheetData>
      <sheetData sheetId="8791">
        <row r="19">
          <cell r="J19">
            <v>1.0499999999999999E-3</v>
          </cell>
        </row>
      </sheetData>
      <sheetData sheetId="8792">
        <row r="19">
          <cell r="J19">
            <v>1.0499999999999999E-3</v>
          </cell>
        </row>
      </sheetData>
      <sheetData sheetId="8793">
        <row r="19">
          <cell r="J19">
            <v>1.0499999999999999E-3</v>
          </cell>
        </row>
      </sheetData>
      <sheetData sheetId="8794">
        <row r="19">
          <cell r="J19">
            <v>1.0499999999999999E-3</v>
          </cell>
        </row>
      </sheetData>
      <sheetData sheetId="8795">
        <row r="19">
          <cell r="J19">
            <v>1.0499999999999999E-3</v>
          </cell>
        </row>
      </sheetData>
      <sheetData sheetId="8796">
        <row r="19">
          <cell r="J19">
            <v>1.0499999999999999E-3</v>
          </cell>
        </row>
      </sheetData>
      <sheetData sheetId="8797">
        <row r="19">
          <cell r="J19">
            <v>1.0499999999999999E-3</v>
          </cell>
        </row>
      </sheetData>
      <sheetData sheetId="8798">
        <row r="19">
          <cell r="J19">
            <v>1.0499999999999999E-3</v>
          </cell>
        </row>
      </sheetData>
      <sheetData sheetId="8799">
        <row r="19">
          <cell r="J19">
            <v>1.0499999999999999E-3</v>
          </cell>
        </row>
      </sheetData>
      <sheetData sheetId="8800">
        <row r="19">
          <cell r="J19">
            <v>1.0499999999999999E-3</v>
          </cell>
        </row>
      </sheetData>
      <sheetData sheetId="8801">
        <row r="19">
          <cell r="J19">
            <v>1.0499999999999999E-3</v>
          </cell>
        </row>
      </sheetData>
      <sheetData sheetId="8802">
        <row r="19">
          <cell r="J19">
            <v>1.0499999999999999E-3</v>
          </cell>
        </row>
      </sheetData>
      <sheetData sheetId="8803">
        <row r="19">
          <cell r="J19">
            <v>1.0499999999999999E-3</v>
          </cell>
        </row>
      </sheetData>
      <sheetData sheetId="8804">
        <row r="19">
          <cell r="J19">
            <v>1.0499999999999999E-3</v>
          </cell>
        </row>
      </sheetData>
      <sheetData sheetId="8805">
        <row r="19">
          <cell r="J19">
            <v>1.0499999999999999E-3</v>
          </cell>
        </row>
      </sheetData>
      <sheetData sheetId="8806">
        <row r="19">
          <cell r="J19">
            <v>1.0499999999999999E-3</v>
          </cell>
        </row>
      </sheetData>
      <sheetData sheetId="8807">
        <row r="19">
          <cell r="J19">
            <v>1.0499999999999999E-3</v>
          </cell>
        </row>
      </sheetData>
      <sheetData sheetId="8808">
        <row r="19">
          <cell r="J19">
            <v>1.0499999999999999E-3</v>
          </cell>
        </row>
      </sheetData>
      <sheetData sheetId="8809">
        <row r="19">
          <cell r="J19">
            <v>1.0499999999999999E-3</v>
          </cell>
        </row>
      </sheetData>
      <sheetData sheetId="8810">
        <row r="19">
          <cell r="J19">
            <v>1.0499999999999999E-3</v>
          </cell>
        </row>
      </sheetData>
      <sheetData sheetId="8811">
        <row r="19">
          <cell r="J19">
            <v>1.0499999999999999E-3</v>
          </cell>
        </row>
      </sheetData>
      <sheetData sheetId="8812">
        <row r="19">
          <cell r="J19">
            <v>1.0499999999999999E-3</v>
          </cell>
        </row>
      </sheetData>
      <sheetData sheetId="8813">
        <row r="19">
          <cell r="J19">
            <v>1.0499999999999999E-3</v>
          </cell>
        </row>
      </sheetData>
      <sheetData sheetId="8814">
        <row r="19">
          <cell r="J19">
            <v>1.0499999999999999E-3</v>
          </cell>
        </row>
      </sheetData>
      <sheetData sheetId="8815">
        <row r="19">
          <cell r="J19">
            <v>1.0499999999999999E-3</v>
          </cell>
        </row>
      </sheetData>
      <sheetData sheetId="8816">
        <row r="19">
          <cell r="J19">
            <v>1.0499999999999999E-3</v>
          </cell>
        </row>
      </sheetData>
      <sheetData sheetId="8817">
        <row r="19">
          <cell r="J19">
            <v>1.0499999999999999E-3</v>
          </cell>
        </row>
      </sheetData>
      <sheetData sheetId="8818">
        <row r="19">
          <cell r="J19">
            <v>1.0499999999999999E-3</v>
          </cell>
        </row>
      </sheetData>
      <sheetData sheetId="8819">
        <row r="19">
          <cell r="J19">
            <v>1.0499999999999999E-3</v>
          </cell>
        </row>
      </sheetData>
      <sheetData sheetId="8820">
        <row r="19">
          <cell r="J19">
            <v>1.0499999999999999E-3</v>
          </cell>
        </row>
      </sheetData>
      <sheetData sheetId="8821">
        <row r="19">
          <cell r="J19">
            <v>1.0499999999999999E-3</v>
          </cell>
        </row>
      </sheetData>
      <sheetData sheetId="8822">
        <row r="19">
          <cell r="J19">
            <v>1.0499999999999999E-3</v>
          </cell>
        </row>
      </sheetData>
      <sheetData sheetId="8823">
        <row r="19">
          <cell r="J19">
            <v>1.0499999999999999E-3</v>
          </cell>
        </row>
      </sheetData>
      <sheetData sheetId="8824">
        <row r="19">
          <cell r="J19">
            <v>1.0499999999999999E-3</v>
          </cell>
        </row>
      </sheetData>
      <sheetData sheetId="8825">
        <row r="19">
          <cell r="J19">
            <v>1.0499999999999999E-3</v>
          </cell>
        </row>
      </sheetData>
      <sheetData sheetId="8826">
        <row r="19">
          <cell r="J19">
            <v>1.0499999999999999E-3</v>
          </cell>
        </row>
      </sheetData>
      <sheetData sheetId="8827">
        <row r="19">
          <cell r="J19">
            <v>1.0499999999999999E-3</v>
          </cell>
        </row>
      </sheetData>
      <sheetData sheetId="8828">
        <row r="19">
          <cell r="J19">
            <v>1.0499999999999999E-3</v>
          </cell>
        </row>
      </sheetData>
      <sheetData sheetId="8829">
        <row r="19">
          <cell r="J19">
            <v>1.0499999999999999E-3</v>
          </cell>
        </row>
      </sheetData>
      <sheetData sheetId="8830">
        <row r="19">
          <cell r="J19">
            <v>1.0499999999999999E-3</v>
          </cell>
        </row>
      </sheetData>
      <sheetData sheetId="8831">
        <row r="19">
          <cell r="J19">
            <v>1.0499999999999999E-3</v>
          </cell>
        </row>
      </sheetData>
      <sheetData sheetId="8832">
        <row r="19">
          <cell r="J19">
            <v>1.0499999999999999E-3</v>
          </cell>
        </row>
      </sheetData>
      <sheetData sheetId="8833">
        <row r="19">
          <cell r="J19">
            <v>1.0499999999999999E-3</v>
          </cell>
        </row>
      </sheetData>
      <sheetData sheetId="8834">
        <row r="19">
          <cell r="J19">
            <v>1.0499999999999999E-3</v>
          </cell>
        </row>
      </sheetData>
      <sheetData sheetId="8835">
        <row r="19">
          <cell r="J19">
            <v>1.0499999999999999E-3</v>
          </cell>
        </row>
      </sheetData>
      <sheetData sheetId="8836">
        <row r="19">
          <cell r="J19">
            <v>1.0499999999999999E-3</v>
          </cell>
        </row>
      </sheetData>
      <sheetData sheetId="8837">
        <row r="19">
          <cell r="J19">
            <v>1.0499999999999999E-3</v>
          </cell>
        </row>
      </sheetData>
      <sheetData sheetId="8838">
        <row r="19">
          <cell r="J19">
            <v>1.0499999999999999E-3</v>
          </cell>
        </row>
      </sheetData>
      <sheetData sheetId="8839">
        <row r="19">
          <cell r="J19">
            <v>1.0499999999999999E-3</v>
          </cell>
        </row>
      </sheetData>
      <sheetData sheetId="8840">
        <row r="19">
          <cell r="J19">
            <v>1.0499999999999999E-3</v>
          </cell>
        </row>
      </sheetData>
      <sheetData sheetId="8841">
        <row r="19">
          <cell r="J19">
            <v>1.0499999999999999E-3</v>
          </cell>
        </row>
      </sheetData>
      <sheetData sheetId="8842">
        <row r="19">
          <cell r="J19">
            <v>1.0499999999999999E-3</v>
          </cell>
        </row>
      </sheetData>
      <sheetData sheetId="8843">
        <row r="19">
          <cell r="J19">
            <v>1.0499999999999999E-3</v>
          </cell>
        </row>
      </sheetData>
      <sheetData sheetId="8844">
        <row r="19">
          <cell r="J19">
            <v>1.0499999999999999E-3</v>
          </cell>
        </row>
      </sheetData>
      <sheetData sheetId="8845">
        <row r="19">
          <cell r="J19">
            <v>1.0499999999999999E-3</v>
          </cell>
        </row>
      </sheetData>
      <sheetData sheetId="8846">
        <row r="19">
          <cell r="J19">
            <v>1.0499999999999999E-3</v>
          </cell>
        </row>
      </sheetData>
      <sheetData sheetId="8847">
        <row r="19">
          <cell r="J19">
            <v>1.0499999999999999E-3</v>
          </cell>
        </row>
      </sheetData>
      <sheetData sheetId="8848">
        <row r="19">
          <cell r="J19">
            <v>1.0499999999999999E-3</v>
          </cell>
        </row>
      </sheetData>
      <sheetData sheetId="8849">
        <row r="19">
          <cell r="J19">
            <v>1.0499999999999999E-3</v>
          </cell>
        </row>
      </sheetData>
      <sheetData sheetId="8850">
        <row r="19">
          <cell r="J19">
            <v>1.0499999999999999E-3</v>
          </cell>
        </row>
      </sheetData>
      <sheetData sheetId="8851">
        <row r="19">
          <cell r="J19">
            <v>1.0499999999999999E-3</v>
          </cell>
        </row>
      </sheetData>
      <sheetData sheetId="8852">
        <row r="19">
          <cell r="J19">
            <v>1.0499999999999999E-3</v>
          </cell>
        </row>
      </sheetData>
      <sheetData sheetId="8853">
        <row r="19">
          <cell r="J19">
            <v>1.0499999999999999E-3</v>
          </cell>
        </row>
      </sheetData>
      <sheetData sheetId="8854">
        <row r="19">
          <cell r="J19">
            <v>1.0499999999999999E-3</v>
          </cell>
        </row>
      </sheetData>
      <sheetData sheetId="8855">
        <row r="19">
          <cell r="J19">
            <v>1.0499999999999999E-3</v>
          </cell>
        </row>
      </sheetData>
      <sheetData sheetId="8856">
        <row r="19">
          <cell r="J19">
            <v>1.0499999999999999E-3</v>
          </cell>
        </row>
      </sheetData>
      <sheetData sheetId="8857">
        <row r="19">
          <cell r="J19">
            <v>1.0499999999999999E-3</v>
          </cell>
        </row>
      </sheetData>
      <sheetData sheetId="8858">
        <row r="19">
          <cell r="J19">
            <v>1.0499999999999999E-3</v>
          </cell>
        </row>
      </sheetData>
      <sheetData sheetId="8859">
        <row r="19">
          <cell r="J19">
            <v>1.0499999999999999E-3</v>
          </cell>
        </row>
      </sheetData>
      <sheetData sheetId="8860">
        <row r="19">
          <cell r="J19">
            <v>1.0499999999999999E-3</v>
          </cell>
        </row>
      </sheetData>
      <sheetData sheetId="8861">
        <row r="19">
          <cell r="J19">
            <v>1.0499999999999999E-3</v>
          </cell>
        </row>
      </sheetData>
      <sheetData sheetId="8862">
        <row r="19">
          <cell r="J19">
            <v>1.0499999999999999E-3</v>
          </cell>
        </row>
      </sheetData>
      <sheetData sheetId="8863">
        <row r="19">
          <cell r="J19">
            <v>1.0499999999999999E-3</v>
          </cell>
        </row>
      </sheetData>
      <sheetData sheetId="8864">
        <row r="19">
          <cell r="J19">
            <v>1.0499999999999999E-3</v>
          </cell>
        </row>
      </sheetData>
      <sheetData sheetId="8865">
        <row r="19">
          <cell r="J19">
            <v>1.0499999999999999E-3</v>
          </cell>
        </row>
      </sheetData>
      <sheetData sheetId="8866">
        <row r="19">
          <cell r="J19">
            <v>1.0499999999999999E-3</v>
          </cell>
        </row>
      </sheetData>
      <sheetData sheetId="8867">
        <row r="19">
          <cell r="J19">
            <v>1.0499999999999999E-3</v>
          </cell>
        </row>
      </sheetData>
      <sheetData sheetId="8868">
        <row r="19">
          <cell r="J19">
            <v>1.0499999999999999E-3</v>
          </cell>
        </row>
      </sheetData>
      <sheetData sheetId="8869">
        <row r="19">
          <cell r="J19">
            <v>1.0499999999999999E-3</v>
          </cell>
        </row>
      </sheetData>
      <sheetData sheetId="8870">
        <row r="19">
          <cell r="J19">
            <v>1.0499999999999999E-3</v>
          </cell>
        </row>
      </sheetData>
      <sheetData sheetId="8871">
        <row r="19">
          <cell r="J19">
            <v>1.0499999999999999E-3</v>
          </cell>
        </row>
      </sheetData>
      <sheetData sheetId="8872">
        <row r="19">
          <cell r="J19">
            <v>1.0499999999999999E-3</v>
          </cell>
        </row>
      </sheetData>
      <sheetData sheetId="8873">
        <row r="19">
          <cell r="J19">
            <v>1.0499999999999999E-3</v>
          </cell>
        </row>
      </sheetData>
      <sheetData sheetId="8874">
        <row r="19">
          <cell r="J19">
            <v>1.0499999999999999E-3</v>
          </cell>
        </row>
      </sheetData>
      <sheetData sheetId="8875">
        <row r="19">
          <cell r="J19">
            <v>1.0499999999999999E-3</v>
          </cell>
        </row>
      </sheetData>
      <sheetData sheetId="8876">
        <row r="19">
          <cell r="J19">
            <v>1.0499999999999999E-3</v>
          </cell>
        </row>
      </sheetData>
      <sheetData sheetId="8877">
        <row r="19">
          <cell r="J19">
            <v>1.0499999999999999E-3</v>
          </cell>
        </row>
      </sheetData>
      <sheetData sheetId="8878">
        <row r="19">
          <cell r="J19">
            <v>1.0499999999999999E-3</v>
          </cell>
        </row>
      </sheetData>
      <sheetData sheetId="8879">
        <row r="19">
          <cell r="J19">
            <v>1.0499999999999999E-3</v>
          </cell>
        </row>
      </sheetData>
      <sheetData sheetId="8880">
        <row r="19">
          <cell r="J19">
            <v>1.0499999999999999E-3</v>
          </cell>
        </row>
      </sheetData>
      <sheetData sheetId="8881">
        <row r="19">
          <cell r="J19">
            <v>1.0499999999999999E-3</v>
          </cell>
        </row>
      </sheetData>
      <sheetData sheetId="8882">
        <row r="19">
          <cell r="J19">
            <v>1.0499999999999999E-3</v>
          </cell>
        </row>
      </sheetData>
      <sheetData sheetId="8883">
        <row r="19">
          <cell r="J19">
            <v>1.0499999999999999E-3</v>
          </cell>
        </row>
      </sheetData>
      <sheetData sheetId="8884">
        <row r="19">
          <cell r="J19">
            <v>1.0499999999999999E-3</v>
          </cell>
        </row>
      </sheetData>
      <sheetData sheetId="8885">
        <row r="19">
          <cell r="J19">
            <v>1.0499999999999999E-3</v>
          </cell>
        </row>
      </sheetData>
      <sheetData sheetId="8886">
        <row r="19">
          <cell r="J19">
            <v>1.0499999999999999E-3</v>
          </cell>
        </row>
      </sheetData>
      <sheetData sheetId="8887">
        <row r="19">
          <cell r="J19">
            <v>1.0499999999999999E-3</v>
          </cell>
        </row>
      </sheetData>
      <sheetData sheetId="8888">
        <row r="19">
          <cell r="J19">
            <v>1.0499999999999999E-3</v>
          </cell>
        </row>
      </sheetData>
      <sheetData sheetId="8889">
        <row r="19">
          <cell r="J19">
            <v>1.0499999999999999E-3</v>
          </cell>
        </row>
      </sheetData>
      <sheetData sheetId="8890">
        <row r="19">
          <cell r="J19">
            <v>1.0499999999999999E-3</v>
          </cell>
        </row>
      </sheetData>
      <sheetData sheetId="8891">
        <row r="19">
          <cell r="J19">
            <v>1.0499999999999999E-3</v>
          </cell>
        </row>
      </sheetData>
      <sheetData sheetId="8892">
        <row r="19">
          <cell r="J19">
            <v>1.0499999999999999E-3</v>
          </cell>
        </row>
      </sheetData>
      <sheetData sheetId="8893">
        <row r="19">
          <cell r="J19">
            <v>1.0499999999999999E-3</v>
          </cell>
        </row>
      </sheetData>
      <sheetData sheetId="8894">
        <row r="19">
          <cell r="J19">
            <v>1.0499999999999999E-3</v>
          </cell>
        </row>
      </sheetData>
      <sheetData sheetId="8895">
        <row r="19">
          <cell r="J19">
            <v>1.0499999999999999E-3</v>
          </cell>
        </row>
      </sheetData>
      <sheetData sheetId="8896">
        <row r="19">
          <cell r="J19">
            <v>1.0499999999999999E-3</v>
          </cell>
        </row>
      </sheetData>
      <sheetData sheetId="8897">
        <row r="19">
          <cell r="J19">
            <v>1.0499999999999999E-3</v>
          </cell>
        </row>
      </sheetData>
      <sheetData sheetId="8898">
        <row r="19">
          <cell r="J19">
            <v>1.0499999999999999E-3</v>
          </cell>
        </row>
      </sheetData>
      <sheetData sheetId="8899">
        <row r="19">
          <cell r="J19">
            <v>1.0499999999999999E-3</v>
          </cell>
        </row>
      </sheetData>
      <sheetData sheetId="8900">
        <row r="19">
          <cell r="J19">
            <v>1.0499999999999999E-3</v>
          </cell>
        </row>
      </sheetData>
      <sheetData sheetId="8901">
        <row r="19">
          <cell r="J19">
            <v>1.0499999999999999E-3</v>
          </cell>
        </row>
      </sheetData>
      <sheetData sheetId="8902">
        <row r="19">
          <cell r="J19">
            <v>1.0499999999999999E-3</v>
          </cell>
        </row>
      </sheetData>
      <sheetData sheetId="8903">
        <row r="19">
          <cell r="J19">
            <v>1.0499999999999999E-3</v>
          </cell>
        </row>
      </sheetData>
      <sheetData sheetId="8904">
        <row r="19">
          <cell r="J19">
            <v>1.0499999999999999E-3</v>
          </cell>
        </row>
      </sheetData>
      <sheetData sheetId="8905">
        <row r="19">
          <cell r="J19">
            <v>1.0499999999999999E-3</v>
          </cell>
        </row>
      </sheetData>
      <sheetData sheetId="8906">
        <row r="19">
          <cell r="J19">
            <v>1.0499999999999999E-3</v>
          </cell>
        </row>
      </sheetData>
      <sheetData sheetId="8907">
        <row r="19">
          <cell r="J19">
            <v>1.0499999999999999E-3</v>
          </cell>
        </row>
      </sheetData>
      <sheetData sheetId="8908">
        <row r="19">
          <cell r="J19">
            <v>1.0499999999999999E-3</v>
          </cell>
        </row>
      </sheetData>
      <sheetData sheetId="8909">
        <row r="19">
          <cell r="J19">
            <v>1.0499999999999999E-3</v>
          </cell>
        </row>
      </sheetData>
      <sheetData sheetId="8910">
        <row r="19">
          <cell r="J19">
            <v>1.0499999999999999E-3</v>
          </cell>
        </row>
      </sheetData>
      <sheetData sheetId="8911">
        <row r="19">
          <cell r="J19">
            <v>1.0499999999999999E-3</v>
          </cell>
        </row>
      </sheetData>
      <sheetData sheetId="8912">
        <row r="19">
          <cell r="J19">
            <v>1.0499999999999999E-3</v>
          </cell>
        </row>
      </sheetData>
      <sheetData sheetId="8913">
        <row r="19">
          <cell r="J19">
            <v>1.0499999999999999E-3</v>
          </cell>
        </row>
      </sheetData>
      <sheetData sheetId="8914">
        <row r="19">
          <cell r="J19">
            <v>1.0499999999999999E-3</v>
          </cell>
        </row>
      </sheetData>
      <sheetData sheetId="8915">
        <row r="19">
          <cell r="J19">
            <v>1.0499999999999999E-3</v>
          </cell>
        </row>
      </sheetData>
      <sheetData sheetId="8916">
        <row r="19">
          <cell r="J19">
            <v>1.0499999999999999E-3</v>
          </cell>
        </row>
      </sheetData>
      <sheetData sheetId="8917">
        <row r="19">
          <cell r="J19">
            <v>1.0499999999999999E-3</v>
          </cell>
        </row>
      </sheetData>
      <sheetData sheetId="8918">
        <row r="19">
          <cell r="J19">
            <v>1.0499999999999999E-3</v>
          </cell>
        </row>
      </sheetData>
      <sheetData sheetId="8919">
        <row r="19">
          <cell r="J19">
            <v>1.0499999999999999E-3</v>
          </cell>
        </row>
      </sheetData>
      <sheetData sheetId="8920">
        <row r="19">
          <cell r="J19">
            <v>1.0499999999999999E-3</v>
          </cell>
        </row>
      </sheetData>
      <sheetData sheetId="8921">
        <row r="19">
          <cell r="J19">
            <v>1.0499999999999999E-3</v>
          </cell>
        </row>
      </sheetData>
      <sheetData sheetId="8922">
        <row r="19">
          <cell r="J19">
            <v>1.0499999999999999E-3</v>
          </cell>
        </row>
      </sheetData>
      <sheetData sheetId="8923">
        <row r="19">
          <cell r="J19">
            <v>1.0499999999999999E-3</v>
          </cell>
        </row>
      </sheetData>
      <sheetData sheetId="8924">
        <row r="19">
          <cell r="J19">
            <v>1.0499999999999999E-3</v>
          </cell>
        </row>
      </sheetData>
      <sheetData sheetId="8925">
        <row r="19">
          <cell r="J19">
            <v>1.0499999999999999E-3</v>
          </cell>
        </row>
      </sheetData>
      <sheetData sheetId="8926">
        <row r="19">
          <cell r="J19">
            <v>1.0499999999999999E-3</v>
          </cell>
        </row>
      </sheetData>
      <sheetData sheetId="8927">
        <row r="19">
          <cell r="J19">
            <v>1.0499999999999999E-3</v>
          </cell>
        </row>
      </sheetData>
      <sheetData sheetId="8928">
        <row r="19">
          <cell r="J19">
            <v>1.0499999999999999E-3</v>
          </cell>
        </row>
      </sheetData>
      <sheetData sheetId="8929">
        <row r="19">
          <cell r="J19">
            <v>1.0499999999999999E-3</v>
          </cell>
        </row>
      </sheetData>
      <sheetData sheetId="8930">
        <row r="19">
          <cell r="J19">
            <v>1.0499999999999999E-3</v>
          </cell>
        </row>
      </sheetData>
      <sheetData sheetId="8931">
        <row r="19">
          <cell r="J19">
            <v>1.0499999999999999E-3</v>
          </cell>
        </row>
      </sheetData>
      <sheetData sheetId="8932">
        <row r="19">
          <cell r="J19">
            <v>1.0499999999999999E-3</v>
          </cell>
        </row>
      </sheetData>
      <sheetData sheetId="8933">
        <row r="19">
          <cell r="J19">
            <v>1.0499999999999999E-3</v>
          </cell>
        </row>
      </sheetData>
      <sheetData sheetId="8934">
        <row r="19">
          <cell r="J19">
            <v>1.0499999999999999E-3</v>
          </cell>
        </row>
      </sheetData>
      <sheetData sheetId="8935">
        <row r="19">
          <cell r="J19">
            <v>1.0499999999999999E-3</v>
          </cell>
        </row>
      </sheetData>
      <sheetData sheetId="8936">
        <row r="19">
          <cell r="J19">
            <v>1.0499999999999999E-3</v>
          </cell>
        </row>
      </sheetData>
      <sheetData sheetId="8937">
        <row r="19">
          <cell r="J19">
            <v>1.0499999999999999E-3</v>
          </cell>
        </row>
      </sheetData>
      <sheetData sheetId="8938">
        <row r="19">
          <cell r="J19">
            <v>1.0499999999999999E-3</v>
          </cell>
        </row>
      </sheetData>
      <sheetData sheetId="8939">
        <row r="19">
          <cell r="J19">
            <v>1.0499999999999999E-3</v>
          </cell>
        </row>
      </sheetData>
      <sheetData sheetId="8940">
        <row r="19">
          <cell r="J19">
            <v>1.0499999999999999E-3</v>
          </cell>
        </row>
      </sheetData>
      <sheetData sheetId="8941">
        <row r="19">
          <cell r="J19">
            <v>1.0499999999999999E-3</v>
          </cell>
        </row>
      </sheetData>
      <sheetData sheetId="8942">
        <row r="19">
          <cell r="J19">
            <v>1.0499999999999999E-3</v>
          </cell>
        </row>
      </sheetData>
      <sheetData sheetId="8943">
        <row r="19">
          <cell r="J19">
            <v>1.0499999999999999E-3</v>
          </cell>
        </row>
      </sheetData>
      <sheetData sheetId="8944">
        <row r="19">
          <cell r="J19">
            <v>1.0499999999999999E-3</v>
          </cell>
        </row>
      </sheetData>
      <sheetData sheetId="8945">
        <row r="19">
          <cell r="J19">
            <v>1.0499999999999999E-3</v>
          </cell>
        </row>
      </sheetData>
      <sheetData sheetId="8946">
        <row r="19">
          <cell r="J19">
            <v>1.0499999999999999E-3</v>
          </cell>
        </row>
      </sheetData>
      <sheetData sheetId="8947">
        <row r="19">
          <cell r="J19">
            <v>1.0499999999999999E-3</v>
          </cell>
        </row>
      </sheetData>
      <sheetData sheetId="8948">
        <row r="19">
          <cell r="J19">
            <v>1.0499999999999999E-3</v>
          </cell>
        </row>
      </sheetData>
      <sheetData sheetId="8949">
        <row r="19">
          <cell r="J19">
            <v>1.0499999999999999E-3</v>
          </cell>
        </row>
      </sheetData>
      <sheetData sheetId="8950">
        <row r="19">
          <cell r="J19">
            <v>1.0499999999999999E-3</v>
          </cell>
        </row>
      </sheetData>
      <sheetData sheetId="8951">
        <row r="19">
          <cell r="J19">
            <v>1.0499999999999999E-3</v>
          </cell>
        </row>
      </sheetData>
      <sheetData sheetId="8952">
        <row r="19">
          <cell r="J19">
            <v>1.0499999999999999E-3</v>
          </cell>
        </row>
      </sheetData>
      <sheetData sheetId="8953">
        <row r="19">
          <cell r="J19">
            <v>1.0499999999999999E-3</v>
          </cell>
        </row>
      </sheetData>
      <sheetData sheetId="8954">
        <row r="19">
          <cell r="J19">
            <v>1.0499999999999999E-3</v>
          </cell>
        </row>
      </sheetData>
      <sheetData sheetId="8955">
        <row r="19">
          <cell r="J19">
            <v>1.0499999999999999E-3</v>
          </cell>
        </row>
      </sheetData>
      <sheetData sheetId="8956">
        <row r="19">
          <cell r="J19">
            <v>1.0499999999999999E-3</v>
          </cell>
        </row>
      </sheetData>
      <sheetData sheetId="8957">
        <row r="19">
          <cell r="J19">
            <v>1.0499999999999999E-3</v>
          </cell>
        </row>
      </sheetData>
      <sheetData sheetId="8958">
        <row r="19">
          <cell r="J19">
            <v>1.0499999999999999E-3</v>
          </cell>
        </row>
      </sheetData>
      <sheetData sheetId="8959">
        <row r="19">
          <cell r="J19">
            <v>1.0499999999999999E-3</v>
          </cell>
        </row>
      </sheetData>
      <sheetData sheetId="8960">
        <row r="19">
          <cell r="J19">
            <v>1.0499999999999999E-3</v>
          </cell>
        </row>
      </sheetData>
      <sheetData sheetId="8961">
        <row r="19">
          <cell r="J19">
            <v>1.0499999999999999E-3</v>
          </cell>
        </row>
      </sheetData>
      <sheetData sheetId="8962">
        <row r="19">
          <cell r="J19">
            <v>1.0499999999999999E-3</v>
          </cell>
        </row>
      </sheetData>
      <sheetData sheetId="8963">
        <row r="19">
          <cell r="J19">
            <v>1.0499999999999999E-3</v>
          </cell>
        </row>
      </sheetData>
      <sheetData sheetId="8964">
        <row r="19">
          <cell r="J19">
            <v>1.0499999999999999E-3</v>
          </cell>
        </row>
      </sheetData>
      <sheetData sheetId="8965">
        <row r="19">
          <cell r="J19">
            <v>1.0499999999999999E-3</v>
          </cell>
        </row>
      </sheetData>
      <sheetData sheetId="8966">
        <row r="19">
          <cell r="J19">
            <v>1.0499999999999999E-3</v>
          </cell>
        </row>
      </sheetData>
      <sheetData sheetId="8967">
        <row r="19">
          <cell r="J19">
            <v>1.0499999999999999E-3</v>
          </cell>
        </row>
      </sheetData>
      <sheetData sheetId="8968">
        <row r="19">
          <cell r="J19">
            <v>1.0499999999999999E-3</v>
          </cell>
        </row>
      </sheetData>
      <sheetData sheetId="8969">
        <row r="19">
          <cell r="J19">
            <v>1.0499999999999999E-3</v>
          </cell>
        </row>
      </sheetData>
      <sheetData sheetId="8970">
        <row r="19">
          <cell r="J19">
            <v>1.0499999999999999E-3</v>
          </cell>
        </row>
      </sheetData>
      <sheetData sheetId="8971">
        <row r="19">
          <cell r="J19">
            <v>1.0499999999999999E-3</v>
          </cell>
        </row>
      </sheetData>
      <sheetData sheetId="8972">
        <row r="19">
          <cell r="J19">
            <v>1.0499999999999999E-3</v>
          </cell>
        </row>
      </sheetData>
      <sheetData sheetId="8973">
        <row r="19">
          <cell r="J19">
            <v>1.0499999999999999E-3</v>
          </cell>
        </row>
      </sheetData>
      <sheetData sheetId="8974">
        <row r="19">
          <cell r="J19">
            <v>1.0499999999999999E-3</v>
          </cell>
        </row>
      </sheetData>
      <sheetData sheetId="8975">
        <row r="19">
          <cell r="J19">
            <v>1.0499999999999999E-3</v>
          </cell>
        </row>
      </sheetData>
      <sheetData sheetId="8976">
        <row r="19">
          <cell r="J19">
            <v>1.0499999999999999E-3</v>
          </cell>
        </row>
      </sheetData>
      <sheetData sheetId="8977">
        <row r="19">
          <cell r="J19">
            <v>1.0499999999999999E-3</v>
          </cell>
        </row>
      </sheetData>
      <sheetData sheetId="8978">
        <row r="19">
          <cell r="J19">
            <v>1.0499999999999999E-3</v>
          </cell>
        </row>
      </sheetData>
      <sheetData sheetId="8979">
        <row r="19">
          <cell r="J19">
            <v>1.0499999999999999E-3</v>
          </cell>
        </row>
      </sheetData>
      <sheetData sheetId="8980">
        <row r="19">
          <cell r="J19">
            <v>1.0499999999999999E-3</v>
          </cell>
        </row>
      </sheetData>
      <sheetData sheetId="8981">
        <row r="19">
          <cell r="J19">
            <v>1.0499999999999999E-3</v>
          </cell>
        </row>
      </sheetData>
      <sheetData sheetId="8982">
        <row r="19">
          <cell r="J19">
            <v>1.0499999999999999E-3</v>
          </cell>
        </row>
      </sheetData>
      <sheetData sheetId="8983">
        <row r="19">
          <cell r="J19">
            <v>1.0499999999999999E-3</v>
          </cell>
        </row>
      </sheetData>
      <sheetData sheetId="8984">
        <row r="19">
          <cell r="J19">
            <v>1.0499999999999999E-3</v>
          </cell>
        </row>
      </sheetData>
      <sheetData sheetId="8985">
        <row r="19">
          <cell r="J19">
            <v>1.0499999999999999E-3</v>
          </cell>
        </row>
      </sheetData>
      <sheetData sheetId="8986">
        <row r="19">
          <cell r="J19">
            <v>1.0499999999999999E-3</v>
          </cell>
        </row>
      </sheetData>
      <sheetData sheetId="8987">
        <row r="19">
          <cell r="J19">
            <v>1.0499999999999999E-3</v>
          </cell>
        </row>
      </sheetData>
      <sheetData sheetId="8988">
        <row r="19">
          <cell r="J19">
            <v>1.0499999999999999E-3</v>
          </cell>
        </row>
      </sheetData>
      <sheetData sheetId="8989">
        <row r="19">
          <cell r="J19">
            <v>1.0499999999999999E-3</v>
          </cell>
        </row>
      </sheetData>
      <sheetData sheetId="8990">
        <row r="19">
          <cell r="J19">
            <v>1.0499999999999999E-3</v>
          </cell>
        </row>
      </sheetData>
      <sheetData sheetId="8991">
        <row r="19">
          <cell r="J19">
            <v>1.0499999999999999E-3</v>
          </cell>
        </row>
      </sheetData>
      <sheetData sheetId="8992">
        <row r="19">
          <cell r="J19">
            <v>1.0499999999999999E-3</v>
          </cell>
        </row>
      </sheetData>
      <sheetData sheetId="8993">
        <row r="19">
          <cell r="J19">
            <v>1.0499999999999999E-3</v>
          </cell>
        </row>
      </sheetData>
      <sheetData sheetId="8994">
        <row r="19">
          <cell r="J19">
            <v>1.0499999999999999E-3</v>
          </cell>
        </row>
      </sheetData>
      <sheetData sheetId="8995">
        <row r="19">
          <cell r="J19">
            <v>1.0499999999999999E-3</v>
          </cell>
        </row>
      </sheetData>
      <sheetData sheetId="8996">
        <row r="19">
          <cell r="J19">
            <v>1.0499999999999999E-3</v>
          </cell>
        </row>
      </sheetData>
      <sheetData sheetId="8997">
        <row r="19">
          <cell r="J19">
            <v>1.0499999999999999E-3</v>
          </cell>
        </row>
      </sheetData>
      <sheetData sheetId="8998">
        <row r="19">
          <cell r="J19">
            <v>1.0499999999999999E-3</v>
          </cell>
        </row>
      </sheetData>
      <sheetData sheetId="8999">
        <row r="19">
          <cell r="J19">
            <v>1.0499999999999999E-3</v>
          </cell>
        </row>
      </sheetData>
      <sheetData sheetId="9000">
        <row r="19">
          <cell r="J19">
            <v>1.0499999999999999E-3</v>
          </cell>
        </row>
      </sheetData>
      <sheetData sheetId="9001">
        <row r="19">
          <cell r="J19">
            <v>1.0499999999999999E-3</v>
          </cell>
        </row>
      </sheetData>
      <sheetData sheetId="9002">
        <row r="19">
          <cell r="J19">
            <v>1.0499999999999999E-3</v>
          </cell>
        </row>
      </sheetData>
      <sheetData sheetId="9003">
        <row r="19">
          <cell r="J19">
            <v>1.0499999999999999E-3</v>
          </cell>
        </row>
      </sheetData>
      <sheetData sheetId="9004">
        <row r="19">
          <cell r="J19">
            <v>1.0499999999999999E-3</v>
          </cell>
        </row>
      </sheetData>
      <sheetData sheetId="9005">
        <row r="19">
          <cell r="J19">
            <v>1.0499999999999999E-3</v>
          </cell>
        </row>
      </sheetData>
      <sheetData sheetId="9006">
        <row r="19">
          <cell r="J19">
            <v>1.0499999999999999E-3</v>
          </cell>
        </row>
      </sheetData>
      <sheetData sheetId="9007">
        <row r="19">
          <cell r="J19">
            <v>1.0499999999999999E-3</v>
          </cell>
        </row>
      </sheetData>
      <sheetData sheetId="9008">
        <row r="19">
          <cell r="J19">
            <v>1.0499999999999999E-3</v>
          </cell>
        </row>
      </sheetData>
      <sheetData sheetId="9009">
        <row r="19">
          <cell r="J19">
            <v>1.0499999999999999E-3</v>
          </cell>
        </row>
      </sheetData>
      <sheetData sheetId="9010">
        <row r="19">
          <cell r="J19">
            <v>1.0499999999999999E-3</v>
          </cell>
        </row>
      </sheetData>
      <sheetData sheetId="9011">
        <row r="19">
          <cell r="J19">
            <v>1.0499999999999999E-3</v>
          </cell>
        </row>
      </sheetData>
      <sheetData sheetId="9012">
        <row r="19">
          <cell r="J19">
            <v>1.0499999999999999E-3</v>
          </cell>
        </row>
      </sheetData>
      <sheetData sheetId="9013">
        <row r="19">
          <cell r="J19">
            <v>1.0499999999999999E-3</v>
          </cell>
        </row>
      </sheetData>
      <sheetData sheetId="9014">
        <row r="19">
          <cell r="J19">
            <v>1.0499999999999999E-3</v>
          </cell>
        </row>
      </sheetData>
      <sheetData sheetId="9015">
        <row r="19">
          <cell r="J19">
            <v>1.0499999999999999E-3</v>
          </cell>
        </row>
      </sheetData>
      <sheetData sheetId="9016">
        <row r="19">
          <cell r="J19">
            <v>1.0499999999999999E-3</v>
          </cell>
        </row>
      </sheetData>
      <sheetData sheetId="9017">
        <row r="19">
          <cell r="J19">
            <v>1.0499999999999999E-3</v>
          </cell>
        </row>
      </sheetData>
      <sheetData sheetId="9018">
        <row r="19">
          <cell r="J19">
            <v>1.0499999999999999E-3</v>
          </cell>
        </row>
      </sheetData>
      <sheetData sheetId="9019">
        <row r="19">
          <cell r="J19">
            <v>1.0499999999999999E-3</v>
          </cell>
        </row>
      </sheetData>
      <sheetData sheetId="9020">
        <row r="19">
          <cell r="J19">
            <v>1.0499999999999999E-3</v>
          </cell>
        </row>
      </sheetData>
      <sheetData sheetId="9021">
        <row r="19">
          <cell r="J19">
            <v>1.0499999999999999E-3</v>
          </cell>
        </row>
      </sheetData>
      <sheetData sheetId="9022">
        <row r="19">
          <cell r="J19">
            <v>1.0499999999999999E-3</v>
          </cell>
        </row>
      </sheetData>
      <sheetData sheetId="9023">
        <row r="19">
          <cell r="J19">
            <v>1.0499999999999999E-3</v>
          </cell>
        </row>
      </sheetData>
      <sheetData sheetId="9024">
        <row r="19">
          <cell r="J19">
            <v>1.0499999999999999E-3</v>
          </cell>
        </row>
      </sheetData>
      <sheetData sheetId="9025">
        <row r="19">
          <cell r="J19">
            <v>1.0499999999999999E-3</v>
          </cell>
        </row>
      </sheetData>
      <sheetData sheetId="9026">
        <row r="19">
          <cell r="J19">
            <v>1.0499999999999999E-3</v>
          </cell>
        </row>
      </sheetData>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ow r="19">
          <cell r="J19">
            <v>1.0499999999999999E-3</v>
          </cell>
        </row>
      </sheetData>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ow r="19">
          <cell r="J19">
            <v>1.0499999999999999E-3</v>
          </cell>
        </row>
      </sheetData>
      <sheetData sheetId="9425">
        <row r="19">
          <cell r="J19">
            <v>1.0499999999999999E-3</v>
          </cell>
        </row>
      </sheetData>
      <sheetData sheetId="9426">
        <row r="19">
          <cell r="J19">
            <v>1.0499999999999999E-3</v>
          </cell>
        </row>
      </sheetData>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ow r="19">
          <cell r="J19">
            <v>1.0499999999999999E-3</v>
          </cell>
        </row>
      </sheetData>
      <sheetData sheetId="9437" refreshError="1"/>
      <sheetData sheetId="9438">
        <row r="19">
          <cell r="J19">
            <v>1.0499999999999999E-3</v>
          </cell>
        </row>
      </sheetData>
      <sheetData sheetId="9439" refreshError="1"/>
      <sheetData sheetId="9440"/>
      <sheetData sheetId="9441" refreshError="1"/>
      <sheetData sheetId="9442">
        <row r="19">
          <cell r="J19">
            <v>1.0499999999999999E-3</v>
          </cell>
        </row>
      </sheetData>
      <sheetData sheetId="9443">
        <row r="19">
          <cell r="J19">
            <v>1.0499999999999999E-3</v>
          </cell>
        </row>
      </sheetData>
      <sheetData sheetId="9444">
        <row r="19">
          <cell r="J19">
            <v>1.0499999999999999E-3</v>
          </cell>
        </row>
      </sheetData>
      <sheetData sheetId="9445">
        <row r="19">
          <cell r="J19">
            <v>1.0499999999999999E-3</v>
          </cell>
        </row>
      </sheetData>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ow r="19">
          <cell r="J19">
            <v>1.0499999999999999E-3</v>
          </cell>
        </row>
      </sheetData>
      <sheetData sheetId="9835">
        <row r="19">
          <cell r="J19">
            <v>1.0499999999999999E-3</v>
          </cell>
        </row>
      </sheetData>
      <sheetData sheetId="9836">
        <row r="19">
          <cell r="J19">
            <v>1.0499999999999999E-3</v>
          </cell>
        </row>
      </sheetData>
      <sheetData sheetId="9837">
        <row r="19">
          <cell r="J19">
            <v>1.0499999999999999E-3</v>
          </cell>
        </row>
      </sheetData>
      <sheetData sheetId="9838">
        <row r="19">
          <cell r="J19">
            <v>1.0499999999999999E-3</v>
          </cell>
        </row>
      </sheetData>
      <sheetData sheetId="9839">
        <row r="19">
          <cell r="J19">
            <v>1.0499999999999999E-3</v>
          </cell>
        </row>
      </sheetData>
      <sheetData sheetId="9840">
        <row r="19">
          <cell r="J19">
            <v>1.0499999999999999E-3</v>
          </cell>
        </row>
      </sheetData>
      <sheetData sheetId="9841">
        <row r="19">
          <cell r="J19">
            <v>1.0499999999999999E-3</v>
          </cell>
        </row>
      </sheetData>
      <sheetData sheetId="9842">
        <row r="19">
          <cell r="J19">
            <v>1.0499999999999999E-3</v>
          </cell>
        </row>
      </sheetData>
      <sheetData sheetId="9843">
        <row r="19">
          <cell r="J19">
            <v>1.0499999999999999E-3</v>
          </cell>
        </row>
      </sheetData>
      <sheetData sheetId="9844">
        <row r="19">
          <cell r="J19">
            <v>1.0499999999999999E-3</v>
          </cell>
        </row>
      </sheetData>
      <sheetData sheetId="9845">
        <row r="19">
          <cell r="J19">
            <v>1.0499999999999999E-3</v>
          </cell>
        </row>
      </sheetData>
      <sheetData sheetId="9846">
        <row r="19">
          <cell r="J19">
            <v>1.0499999999999999E-3</v>
          </cell>
        </row>
      </sheetData>
      <sheetData sheetId="9847">
        <row r="19">
          <cell r="J19">
            <v>1.0499999999999999E-3</v>
          </cell>
        </row>
      </sheetData>
      <sheetData sheetId="9848">
        <row r="19">
          <cell r="J19">
            <v>1.0499999999999999E-3</v>
          </cell>
        </row>
      </sheetData>
      <sheetData sheetId="9849">
        <row r="19">
          <cell r="J19">
            <v>1.0499999999999999E-3</v>
          </cell>
        </row>
      </sheetData>
      <sheetData sheetId="9850">
        <row r="19">
          <cell r="J19">
            <v>1.0499999999999999E-3</v>
          </cell>
        </row>
      </sheetData>
      <sheetData sheetId="9851">
        <row r="19">
          <cell r="J19">
            <v>1.0499999999999999E-3</v>
          </cell>
        </row>
      </sheetData>
      <sheetData sheetId="9852">
        <row r="19">
          <cell r="J19">
            <v>1.0499999999999999E-3</v>
          </cell>
        </row>
      </sheetData>
      <sheetData sheetId="9853">
        <row r="19">
          <cell r="J19">
            <v>1.0499999999999999E-3</v>
          </cell>
        </row>
      </sheetData>
      <sheetData sheetId="9854">
        <row r="19">
          <cell r="J19">
            <v>1.0499999999999999E-3</v>
          </cell>
        </row>
      </sheetData>
      <sheetData sheetId="9855">
        <row r="19">
          <cell r="J19">
            <v>1.0499999999999999E-3</v>
          </cell>
        </row>
      </sheetData>
      <sheetData sheetId="9856">
        <row r="19">
          <cell r="J19">
            <v>1.0499999999999999E-3</v>
          </cell>
        </row>
      </sheetData>
      <sheetData sheetId="9857">
        <row r="19">
          <cell r="J19">
            <v>1.0499999999999999E-3</v>
          </cell>
        </row>
      </sheetData>
      <sheetData sheetId="9858">
        <row r="19">
          <cell r="J19">
            <v>1.0499999999999999E-3</v>
          </cell>
        </row>
      </sheetData>
      <sheetData sheetId="9859">
        <row r="19">
          <cell r="J19">
            <v>1.0499999999999999E-3</v>
          </cell>
        </row>
      </sheetData>
      <sheetData sheetId="9860">
        <row r="19">
          <cell r="J19">
            <v>1.0499999999999999E-3</v>
          </cell>
        </row>
      </sheetData>
      <sheetData sheetId="9861">
        <row r="19">
          <cell r="J19">
            <v>1.0499999999999999E-3</v>
          </cell>
        </row>
      </sheetData>
      <sheetData sheetId="9862">
        <row r="19">
          <cell r="J19">
            <v>1.0499999999999999E-3</v>
          </cell>
        </row>
      </sheetData>
      <sheetData sheetId="9863">
        <row r="19">
          <cell r="J19">
            <v>1.0499999999999999E-3</v>
          </cell>
        </row>
      </sheetData>
      <sheetData sheetId="9864">
        <row r="19">
          <cell r="J19">
            <v>1.0499999999999999E-3</v>
          </cell>
        </row>
      </sheetData>
      <sheetData sheetId="9865">
        <row r="19">
          <cell r="J19">
            <v>1.0499999999999999E-3</v>
          </cell>
        </row>
      </sheetData>
      <sheetData sheetId="9866">
        <row r="19">
          <cell r="J19">
            <v>1.0499999999999999E-3</v>
          </cell>
        </row>
      </sheetData>
      <sheetData sheetId="9867">
        <row r="19">
          <cell r="J19">
            <v>1.0499999999999999E-3</v>
          </cell>
        </row>
      </sheetData>
      <sheetData sheetId="9868">
        <row r="19">
          <cell r="J19">
            <v>1.0499999999999999E-3</v>
          </cell>
        </row>
      </sheetData>
      <sheetData sheetId="9869">
        <row r="19">
          <cell r="J19">
            <v>1.0499999999999999E-3</v>
          </cell>
        </row>
      </sheetData>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sheetData sheetId="10255"/>
      <sheetData sheetId="10256"/>
      <sheetData sheetId="10257" refreshError="1"/>
      <sheetData sheetId="10258" refreshError="1"/>
      <sheetData sheetId="10259" refreshError="1"/>
      <sheetData sheetId="10260"/>
      <sheetData sheetId="1026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ow r="19">
          <cell r="J19">
            <v>1.0499999999999999E-3</v>
          </cell>
        </row>
      </sheetData>
      <sheetData sheetId="10275">
        <row r="19">
          <cell r="J19">
            <v>1.0499999999999999E-3</v>
          </cell>
        </row>
      </sheetData>
      <sheetData sheetId="10276" refreshError="1"/>
      <sheetData sheetId="10277" refreshError="1"/>
      <sheetData sheetId="10278" refreshError="1"/>
      <sheetData sheetId="10279" refreshError="1"/>
      <sheetData sheetId="10280" refreshError="1"/>
      <sheetData sheetId="10281" refreshError="1"/>
      <sheetData sheetId="10282"/>
      <sheetData sheetId="10283"/>
      <sheetData sheetId="10284"/>
      <sheetData sheetId="10285">
        <row r="19">
          <cell r="J19">
            <v>1.0499999999999999E-3</v>
          </cell>
        </row>
      </sheetData>
      <sheetData sheetId="10286">
        <row r="19">
          <cell r="J19">
            <v>1.0499999999999999E-3</v>
          </cell>
        </row>
      </sheetData>
      <sheetData sheetId="10287"/>
      <sheetData sheetId="10288">
        <row r="19">
          <cell r="J19">
            <v>1.0499999999999999E-3</v>
          </cell>
        </row>
      </sheetData>
      <sheetData sheetId="10289">
        <row r="19">
          <cell r="J19">
            <v>1.0499999999999999E-3</v>
          </cell>
        </row>
      </sheetData>
      <sheetData sheetId="10290">
        <row r="19">
          <cell r="J19">
            <v>1.0499999999999999E-3</v>
          </cell>
        </row>
      </sheetData>
      <sheetData sheetId="10291">
        <row r="19">
          <cell r="J19">
            <v>1.0499999999999999E-3</v>
          </cell>
        </row>
      </sheetData>
      <sheetData sheetId="10292">
        <row r="19">
          <cell r="J19">
            <v>1.0499999999999999E-3</v>
          </cell>
        </row>
      </sheetData>
      <sheetData sheetId="10293">
        <row r="19">
          <cell r="J19">
            <v>1.0499999999999999E-3</v>
          </cell>
        </row>
      </sheetData>
      <sheetData sheetId="10294">
        <row r="19">
          <cell r="J19">
            <v>1.0499999999999999E-3</v>
          </cell>
        </row>
      </sheetData>
      <sheetData sheetId="10295">
        <row r="19">
          <cell r="J19">
            <v>1.0499999999999999E-3</v>
          </cell>
        </row>
      </sheetData>
      <sheetData sheetId="10296">
        <row r="19">
          <cell r="J19">
            <v>1.0499999999999999E-3</v>
          </cell>
        </row>
      </sheetData>
      <sheetData sheetId="10297">
        <row r="19">
          <cell r="J19">
            <v>1.0499999999999999E-3</v>
          </cell>
        </row>
      </sheetData>
      <sheetData sheetId="10298">
        <row r="19">
          <cell r="J19">
            <v>1.0499999999999999E-3</v>
          </cell>
        </row>
      </sheetData>
      <sheetData sheetId="10299">
        <row r="19">
          <cell r="J19">
            <v>1.0499999999999999E-3</v>
          </cell>
        </row>
      </sheetData>
      <sheetData sheetId="10300">
        <row r="19">
          <cell r="J19">
            <v>1.0499999999999999E-3</v>
          </cell>
        </row>
      </sheetData>
      <sheetData sheetId="10301">
        <row r="19">
          <cell r="J19">
            <v>1.0499999999999999E-3</v>
          </cell>
        </row>
      </sheetData>
      <sheetData sheetId="10302">
        <row r="19">
          <cell r="J19">
            <v>1.0499999999999999E-3</v>
          </cell>
        </row>
      </sheetData>
      <sheetData sheetId="10303">
        <row r="19">
          <cell r="J19">
            <v>1.0499999999999999E-3</v>
          </cell>
        </row>
      </sheetData>
      <sheetData sheetId="10304">
        <row r="19">
          <cell r="J19">
            <v>1.0499999999999999E-3</v>
          </cell>
        </row>
      </sheetData>
      <sheetData sheetId="10305">
        <row r="19">
          <cell r="J19">
            <v>1.0499999999999999E-3</v>
          </cell>
        </row>
      </sheetData>
      <sheetData sheetId="10306">
        <row r="19">
          <cell r="J19">
            <v>1.0499999999999999E-3</v>
          </cell>
        </row>
      </sheetData>
      <sheetData sheetId="10307">
        <row r="19">
          <cell r="J19">
            <v>1.0499999999999999E-3</v>
          </cell>
        </row>
      </sheetData>
      <sheetData sheetId="10308">
        <row r="19">
          <cell r="J19">
            <v>1.0499999999999999E-3</v>
          </cell>
        </row>
      </sheetData>
      <sheetData sheetId="10309">
        <row r="19">
          <cell r="J19">
            <v>1.0499999999999999E-3</v>
          </cell>
        </row>
      </sheetData>
      <sheetData sheetId="10310">
        <row r="19">
          <cell r="J19">
            <v>1.0499999999999999E-3</v>
          </cell>
        </row>
      </sheetData>
      <sheetData sheetId="10311">
        <row r="19">
          <cell r="J19">
            <v>1.0499999999999999E-3</v>
          </cell>
        </row>
      </sheetData>
      <sheetData sheetId="10312">
        <row r="19">
          <cell r="J19">
            <v>1.0499999999999999E-3</v>
          </cell>
        </row>
      </sheetData>
      <sheetData sheetId="10313">
        <row r="19">
          <cell r="J19">
            <v>1.0499999999999999E-3</v>
          </cell>
        </row>
      </sheetData>
      <sheetData sheetId="10314">
        <row r="19">
          <cell r="J19">
            <v>1.0499999999999999E-3</v>
          </cell>
        </row>
      </sheetData>
      <sheetData sheetId="10315">
        <row r="19">
          <cell r="J19">
            <v>1.0499999999999999E-3</v>
          </cell>
        </row>
      </sheetData>
      <sheetData sheetId="10316">
        <row r="19">
          <cell r="J19">
            <v>1.0499999999999999E-3</v>
          </cell>
        </row>
      </sheetData>
      <sheetData sheetId="10317">
        <row r="19">
          <cell r="J19">
            <v>1.0499999999999999E-3</v>
          </cell>
        </row>
      </sheetData>
      <sheetData sheetId="10318">
        <row r="19">
          <cell r="J19">
            <v>1.0499999999999999E-3</v>
          </cell>
        </row>
      </sheetData>
      <sheetData sheetId="10319">
        <row r="19">
          <cell r="J19">
            <v>1.0499999999999999E-3</v>
          </cell>
        </row>
      </sheetData>
      <sheetData sheetId="10320">
        <row r="19">
          <cell r="J19">
            <v>1.0499999999999999E-3</v>
          </cell>
        </row>
      </sheetData>
      <sheetData sheetId="10321">
        <row r="19">
          <cell r="J19">
            <v>1.0499999999999999E-3</v>
          </cell>
        </row>
      </sheetData>
      <sheetData sheetId="10322">
        <row r="19">
          <cell r="J19">
            <v>1.0499999999999999E-3</v>
          </cell>
        </row>
      </sheetData>
      <sheetData sheetId="10323">
        <row r="19">
          <cell r="J19">
            <v>1.0499999999999999E-3</v>
          </cell>
        </row>
      </sheetData>
      <sheetData sheetId="10324">
        <row r="19">
          <cell r="J19">
            <v>1.0499999999999999E-3</v>
          </cell>
        </row>
      </sheetData>
      <sheetData sheetId="10325">
        <row r="19">
          <cell r="J19">
            <v>1.0499999999999999E-3</v>
          </cell>
        </row>
      </sheetData>
      <sheetData sheetId="10326">
        <row r="19">
          <cell r="J19">
            <v>1.0499999999999999E-3</v>
          </cell>
        </row>
      </sheetData>
      <sheetData sheetId="10327">
        <row r="19">
          <cell r="J19">
            <v>1.0499999999999999E-3</v>
          </cell>
        </row>
      </sheetData>
      <sheetData sheetId="10328">
        <row r="19">
          <cell r="J19">
            <v>1.0499999999999999E-3</v>
          </cell>
        </row>
      </sheetData>
      <sheetData sheetId="10329">
        <row r="19">
          <cell r="J19">
            <v>1.0499999999999999E-3</v>
          </cell>
        </row>
      </sheetData>
      <sheetData sheetId="10330">
        <row r="19">
          <cell r="J19">
            <v>1.0499999999999999E-3</v>
          </cell>
        </row>
      </sheetData>
      <sheetData sheetId="10331">
        <row r="19">
          <cell r="J19">
            <v>1.0499999999999999E-3</v>
          </cell>
        </row>
      </sheetData>
      <sheetData sheetId="10332">
        <row r="19">
          <cell r="J19">
            <v>1.0499999999999999E-3</v>
          </cell>
        </row>
      </sheetData>
      <sheetData sheetId="10333">
        <row r="19">
          <cell r="J19">
            <v>1.0499999999999999E-3</v>
          </cell>
        </row>
      </sheetData>
      <sheetData sheetId="10334">
        <row r="19">
          <cell r="J19">
            <v>1.0499999999999999E-3</v>
          </cell>
        </row>
      </sheetData>
      <sheetData sheetId="10335">
        <row r="19">
          <cell r="J19">
            <v>1.0499999999999999E-3</v>
          </cell>
        </row>
      </sheetData>
      <sheetData sheetId="10336">
        <row r="19">
          <cell r="J19">
            <v>1.0499999999999999E-3</v>
          </cell>
        </row>
      </sheetData>
      <sheetData sheetId="10337">
        <row r="19">
          <cell r="J19">
            <v>1.0499999999999999E-3</v>
          </cell>
        </row>
      </sheetData>
      <sheetData sheetId="10338">
        <row r="19">
          <cell r="J19">
            <v>1.0499999999999999E-3</v>
          </cell>
        </row>
      </sheetData>
      <sheetData sheetId="10339">
        <row r="19">
          <cell r="J19">
            <v>1.0499999999999999E-3</v>
          </cell>
        </row>
      </sheetData>
      <sheetData sheetId="10340">
        <row r="19">
          <cell r="J19">
            <v>1.0499999999999999E-3</v>
          </cell>
        </row>
      </sheetData>
      <sheetData sheetId="10341">
        <row r="19">
          <cell r="J19">
            <v>1.0499999999999999E-3</v>
          </cell>
        </row>
      </sheetData>
      <sheetData sheetId="10342">
        <row r="19">
          <cell r="J19">
            <v>1.0499999999999999E-3</v>
          </cell>
        </row>
      </sheetData>
      <sheetData sheetId="10343">
        <row r="19">
          <cell r="J19">
            <v>1.0499999999999999E-3</v>
          </cell>
        </row>
      </sheetData>
      <sheetData sheetId="10344">
        <row r="19">
          <cell r="J19">
            <v>1.0499999999999999E-3</v>
          </cell>
        </row>
      </sheetData>
      <sheetData sheetId="10345">
        <row r="19">
          <cell r="J19">
            <v>1.0499999999999999E-3</v>
          </cell>
        </row>
      </sheetData>
      <sheetData sheetId="10346">
        <row r="19">
          <cell r="J19">
            <v>1.0499999999999999E-3</v>
          </cell>
        </row>
      </sheetData>
      <sheetData sheetId="10347">
        <row r="19">
          <cell r="J19">
            <v>1.0499999999999999E-3</v>
          </cell>
        </row>
      </sheetData>
      <sheetData sheetId="10348">
        <row r="19">
          <cell r="J19">
            <v>1.0499999999999999E-3</v>
          </cell>
        </row>
      </sheetData>
      <sheetData sheetId="10349">
        <row r="19">
          <cell r="J19">
            <v>1.0499999999999999E-3</v>
          </cell>
        </row>
      </sheetData>
      <sheetData sheetId="10350">
        <row r="19">
          <cell r="J19">
            <v>1.0499999999999999E-3</v>
          </cell>
        </row>
      </sheetData>
      <sheetData sheetId="10351">
        <row r="19">
          <cell r="J19">
            <v>1.0499999999999999E-3</v>
          </cell>
        </row>
      </sheetData>
      <sheetData sheetId="10352">
        <row r="19">
          <cell r="J19">
            <v>1.0499999999999999E-3</v>
          </cell>
        </row>
      </sheetData>
      <sheetData sheetId="10353">
        <row r="19">
          <cell r="J19">
            <v>1.0499999999999999E-3</v>
          </cell>
        </row>
      </sheetData>
      <sheetData sheetId="10354">
        <row r="19">
          <cell r="J19">
            <v>1.0499999999999999E-3</v>
          </cell>
        </row>
      </sheetData>
      <sheetData sheetId="10355">
        <row r="19">
          <cell r="J19">
            <v>1.0499999999999999E-3</v>
          </cell>
        </row>
      </sheetData>
      <sheetData sheetId="10356">
        <row r="19">
          <cell r="J19">
            <v>1.0499999999999999E-3</v>
          </cell>
        </row>
      </sheetData>
      <sheetData sheetId="10357">
        <row r="19">
          <cell r="J19">
            <v>1.0499999999999999E-3</v>
          </cell>
        </row>
      </sheetData>
      <sheetData sheetId="10358">
        <row r="19">
          <cell r="J19">
            <v>1.0499999999999999E-3</v>
          </cell>
        </row>
      </sheetData>
      <sheetData sheetId="10359">
        <row r="19">
          <cell r="J19">
            <v>1.0499999999999999E-3</v>
          </cell>
        </row>
      </sheetData>
      <sheetData sheetId="10360">
        <row r="19">
          <cell r="J19">
            <v>1.0499999999999999E-3</v>
          </cell>
        </row>
      </sheetData>
      <sheetData sheetId="10361">
        <row r="19">
          <cell r="J19">
            <v>1.0499999999999999E-3</v>
          </cell>
        </row>
      </sheetData>
      <sheetData sheetId="10362">
        <row r="19">
          <cell r="J19">
            <v>1.0499999999999999E-3</v>
          </cell>
        </row>
      </sheetData>
      <sheetData sheetId="10363">
        <row r="19">
          <cell r="J19">
            <v>1.0499999999999999E-3</v>
          </cell>
        </row>
      </sheetData>
      <sheetData sheetId="10364">
        <row r="19">
          <cell r="J19">
            <v>1.0499999999999999E-3</v>
          </cell>
        </row>
      </sheetData>
      <sheetData sheetId="10365">
        <row r="19">
          <cell r="J19">
            <v>1.0499999999999999E-3</v>
          </cell>
        </row>
      </sheetData>
      <sheetData sheetId="10366">
        <row r="19">
          <cell r="J19">
            <v>1.0499999999999999E-3</v>
          </cell>
        </row>
      </sheetData>
      <sheetData sheetId="10367">
        <row r="19">
          <cell r="J19">
            <v>1.0499999999999999E-3</v>
          </cell>
        </row>
      </sheetData>
      <sheetData sheetId="10368">
        <row r="19">
          <cell r="J19">
            <v>1.0499999999999999E-3</v>
          </cell>
        </row>
      </sheetData>
      <sheetData sheetId="10369">
        <row r="19">
          <cell r="J19">
            <v>1.0499999999999999E-3</v>
          </cell>
        </row>
      </sheetData>
      <sheetData sheetId="10370">
        <row r="19">
          <cell r="J19">
            <v>1.0499999999999999E-3</v>
          </cell>
        </row>
      </sheetData>
      <sheetData sheetId="10371">
        <row r="19">
          <cell r="J19">
            <v>1.0499999999999999E-3</v>
          </cell>
        </row>
      </sheetData>
      <sheetData sheetId="10372">
        <row r="19">
          <cell r="J19">
            <v>1.0499999999999999E-3</v>
          </cell>
        </row>
      </sheetData>
      <sheetData sheetId="10373">
        <row r="19">
          <cell r="J19">
            <v>1.0499999999999999E-3</v>
          </cell>
        </row>
      </sheetData>
      <sheetData sheetId="10374">
        <row r="19">
          <cell r="J19">
            <v>1.0499999999999999E-3</v>
          </cell>
        </row>
      </sheetData>
      <sheetData sheetId="10375">
        <row r="19">
          <cell r="J19">
            <v>1.0499999999999999E-3</v>
          </cell>
        </row>
      </sheetData>
      <sheetData sheetId="10376">
        <row r="19">
          <cell r="J19">
            <v>1.0499999999999999E-3</v>
          </cell>
        </row>
      </sheetData>
      <sheetData sheetId="10377">
        <row r="19">
          <cell r="J19">
            <v>1.0499999999999999E-3</v>
          </cell>
        </row>
      </sheetData>
      <sheetData sheetId="10378">
        <row r="19">
          <cell r="J19">
            <v>1.0499999999999999E-3</v>
          </cell>
        </row>
      </sheetData>
      <sheetData sheetId="10379">
        <row r="19">
          <cell r="J19">
            <v>1.0499999999999999E-3</v>
          </cell>
        </row>
      </sheetData>
      <sheetData sheetId="10380">
        <row r="19">
          <cell r="J19">
            <v>1.0499999999999999E-3</v>
          </cell>
        </row>
      </sheetData>
      <sheetData sheetId="10381">
        <row r="19">
          <cell r="J19">
            <v>1.0499999999999999E-3</v>
          </cell>
        </row>
      </sheetData>
      <sheetData sheetId="10382">
        <row r="19">
          <cell r="J19">
            <v>1.0499999999999999E-3</v>
          </cell>
        </row>
      </sheetData>
      <sheetData sheetId="10383">
        <row r="19">
          <cell r="J19">
            <v>1.0499999999999999E-3</v>
          </cell>
        </row>
      </sheetData>
      <sheetData sheetId="10384">
        <row r="19">
          <cell r="J19">
            <v>1.0499999999999999E-3</v>
          </cell>
        </row>
      </sheetData>
      <sheetData sheetId="10385">
        <row r="19">
          <cell r="J19">
            <v>1.0499999999999999E-3</v>
          </cell>
        </row>
      </sheetData>
      <sheetData sheetId="10386">
        <row r="19">
          <cell r="J19">
            <v>1.0499999999999999E-3</v>
          </cell>
        </row>
      </sheetData>
      <sheetData sheetId="10387">
        <row r="19">
          <cell r="J19">
            <v>1.0499999999999999E-3</v>
          </cell>
        </row>
      </sheetData>
      <sheetData sheetId="10388">
        <row r="19">
          <cell r="J19">
            <v>1.0499999999999999E-3</v>
          </cell>
        </row>
      </sheetData>
      <sheetData sheetId="10389">
        <row r="19">
          <cell r="J19">
            <v>1.0499999999999999E-3</v>
          </cell>
        </row>
      </sheetData>
      <sheetData sheetId="10390">
        <row r="19">
          <cell r="J19">
            <v>1.0499999999999999E-3</v>
          </cell>
        </row>
      </sheetData>
      <sheetData sheetId="10391">
        <row r="19">
          <cell r="J19">
            <v>1.0499999999999999E-3</v>
          </cell>
        </row>
      </sheetData>
      <sheetData sheetId="10392">
        <row r="19">
          <cell r="J19">
            <v>1.0499999999999999E-3</v>
          </cell>
        </row>
      </sheetData>
      <sheetData sheetId="10393">
        <row r="19">
          <cell r="J19">
            <v>1.0499999999999999E-3</v>
          </cell>
        </row>
      </sheetData>
      <sheetData sheetId="10394">
        <row r="19">
          <cell r="J19">
            <v>1.0499999999999999E-3</v>
          </cell>
        </row>
      </sheetData>
      <sheetData sheetId="10395">
        <row r="19">
          <cell r="J19">
            <v>1.0499999999999999E-3</v>
          </cell>
        </row>
      </sheetData>
      <sheetData sheetId="10396">
        <row r="19">
          <cell r="J19">
            <v>1.0499999999999999E-3</v>
          </cell>
        </row>
      </sheetData>
      <sheetData sheetId="10397">
        <row r="19">
          <cell r="J19">
            <v>1.0499999999999999E-3</v>
          </cell>
        </row>
      </sheetData>
      <sheetData sheetId="10398">
        <row r="19">
          <cell r="J19">
            <v>1.0499999999999999E-3</v>
          </cell>
        </row>
      </sheetData>
      <sheetData sheetId="10399">
        <row r="19">
          <cell r="J19">
            <v>1.0499999999999999E-3</v>
          </cell>
        </row>
      </sheetData>
      <sheetData sheetId="10400">
        <row r="19">
          <cell r="J19">
            <v>1.0499999999999999E-3</v>
          </cell>
        </row>
      </sheetData>
      <sheetData sheetId="10401">
        <row r="19">
          <cell r="J19">
            <v>1.0499999999999999E-3</v>
          </cell>
        </row>
      </sheetData>
      <sheetData sheetId="10402">
        <row r="19">
          <cell r="J19">
            <v>1.0499999999999999E-3</v>
          </cell>
        </row>
      </sheetData>
      <sheetData sheetId="10403">
        <row r="19">
          <cell r="J19">
            <v>1.0499999999999999E-3</v>
          </cell>
        </row>
      </sheetData>
      <sheetData sheetId="10404">
        <row r="19">
          <cell r="J19">
            <v>1.0499999999999999E-3</v>
          </cell>
        </row>
      </sheetData>
      <sheetData sheetId="10405">
        <row r="19">
          <cell r="J19">
            <v>1.0499999999999999E-3</v>
          </cell>
        </row>
      </sheetData>
      <sheetData sheetId="10406">
        <row r="19">
          <cell r="J19">
            <v>1.0499999999999999E-3</v>
          </cell>
        </row>
      </sheetData>
      <sheetData sheetId="10407">
        <row r="19">
          <cell r="J19">
            <v>1.0499999999999999E-3</v>
          </cell>
        </row>
      </sheetData>
      <sheetData sheetId="10408">
        <row r="19">
          <cell r="J19">
            <v>1.0499999999999999E-3</v>
          </cell>
        </row>
      </sheetData>
      <sheetData sheetId="10409">
        <row r="19">
          <cell r="J19">
            <v>1.0499999999999999E-3</v>
          </cell>
        </row>
      </sheetData>
      <sheetData sheetId="10410">
        <row r="19">
          <cell r="J19">
            <v>1.0499999999999999E-3</v>
          </cell>
        </row>
      </sheetData>
      <sheetData sheetId="10411">
        <row r="19">
          <cell r="J19">
            <v>1.0499999999999999E-3</v>
          </cell>
        </row>
      </sheetData>
      <sheetData sheetId="10412">
        <row r="19">
          <cell r="J19">
            <v>1.0499999999999999E-3</v>
          </cell>
        </row>
      </sheetData>
      <sheetData sheetId="10413">
        <row r="19">
          <cell r="J19">
            <v>1.0499999999999999E-3</v>
          </cell>
        </row>
      </sheetData>
      <sheetData sheetId="10414">
        <row r="19">
          <cell r="J19">
            <v>1.0499999999999999E-3</v>
          </cell>
        </row>
      </sheetData>
      <sheetData sheetId="10415">
        <row r="19">
          <cell r="J19">
            <v>1.0499999999999999E-3</v>
          </cell>
        </row>
      </sheetData>
      <sheetData sheetId="10416">
        <row r="19">
          <cell r="J19">
            <v>1.0499999999999999E-3</v>
          </cell>
        </row>
      </sheetData>
      <sheetData sheetId="10417">
        <row r="19">
          <cell r="J19">
            <v>1.0499999999999999E-3</v>
          </cell>
        </row>
      </sheetData>
      <sheetData sheetId="10418">
        <row r="19">
          <cell r="J19">
            <v>1.0499999999999999E-3</v>
          </cell>
        </row>
      </sheetData>
      <sheetData sheetId="10419">
        <row r="19">
          <cell r="J19">
            <v>1.0499999999999999E-3</v>
          </cell>
        </row>
      </sheetData>
      <sheetData sheetId="10420">
        <row r="19">
          <cell r="J19">
            <v>1.0499999999999999E-3</v>
          </cell>
        </row>
      </sheetData>
      <sheetData sheetId="10421">
        <row r="19">
          <cell r="J19">
            <v>1.0499999999999999E-3</v>
          </cell>
        </row>
      </sheetData>
      <sheetData sheetId="10422">
        <row r="19">
          <cell r="J19">
            <v>1.0499999999999999E-3</v>
          </cell>
        </row>
      </sheetData>
      <sheetData sheetId="10423">
        <row r="19">
          <cell r="J19">
            <v>1.0499999999999999E-3</v>
          </cell>
        </row>
      </sheetData>
      <sheetData sheetId="10424">
        <row r="19">
          <cell r="J19">
            <v>1.0499999999999999E-3</v>
          </cell>
        </row>
      </sheetData>
      <sheetData sheetId="10425">
        <row r="19">
          <cell r="J19">
            <v>1.0499999999999999E-3</v>
          </cell>
        </row>
      </sheetData>
      <sheetData sheetId="10426">
        <row r="19">
          <cell r="J19">
            <v>1.0499999999999999E-3</v>
          </cell>
        </row>
      </sheetData>
      <sheetData sheetId="10427">
        <row r="19">
          <cell r="J19">
            <v>1.0499999999999999E-3</v>
          </cell>
        </row>
      </sheetData>
      <sheetData sheetId="10428">
        <row r="19">
          <cell r="J19">
            <v>1.0499999999999999E-3</v>
          </cell>
        </row>
      </sheetData>
      <sheetData sheetId="10429">
        <row r="19">
          <cell r="J19">
            <v>1.0499999999999999E-3</v>
          </cell>
        </row>
      </sheetData>
      <sheetData sheetId="10430">
        <row r="19">
          <cell r="J19">
            <v>1.0499999999999999E-3</v>
          </cell>
        </row>
      </sheetData>
      <sheetData sheetId="10431">
        <row r="19">
          <cell r="J19">
            <v>1.0499999999999999E-3</v>
          </cell>
        </row>
      </sheetData>
      <sheetData sheetId="10432">
        <row r="19">
          <cell r="J19">
            <v>1.0499999999999999E-3</v>
          </cell>
        </row>
      </sheetData>
      <sheetData sheetId="10433">
        <row r="19">
          <cell r="J19">
            <v>1.0499999999999999E-3</v>
          </cell>
        </row>
      </sheetData>
      <sheetData sheetId="10434">
        <row r="19">
          <cell r="J19">
            <v>1.0499999999999999E-3</v>
          </cell>
        </row>
      </sheetData>
      <sheetData sheetId="10435">
        <row r="19">
          <cell r="J19">
            <v>1.0499999999999999E-3</v>
          </cell>
        </row>
      </sheetData>
      <sheetData sheetId="10436">
        <row r="19">
          <cell r="J19">
            <v>1.0499999999999999E-3</v>
          </cell>
        </row>
      </sheetData>
      <sheetData sheetId="10437">
        <row r="19">
          <cell r="J19">
            <v>1.0499999999999999E-3</v>
          </cell>
        </row>
      </sheetData>
      <sheetData sheetId="10438">
        <row r="19">
          <cell r="J19">
            <v>1.0499999999999999E-3</v>
          </cell>
        </row>
      </sheetData>
      <sheetData sheetId="10439">
        <row r="19">
          <cell r="J19">
            <v>1.0499999999999999E-3</v>
          </cell>
        </row>
      </sheetData>
      <sheetData sheetId="10440">
        <row r="19">
          <cell r="J19">
            <v>1.0499999999999999E-3</v>
          </cell>
        </row>
      </sheetData>
      <sheetData sheetId="10441">
        <row r="19">
          <cell r="J19">
            <v>1.0499999999999999E-3</v>
          </cell>
        </row>
      </sheetData>
      <sheetData sheetId="10442">
        <row r="19">
          <cell r="J19">
            <v>1.0499999999999999E-3</v>
          </cell>
        </row>
      </sheetData>
      <sheetData sheetId="10443">
        <row r="19">
          <cell r="J19">
            <v>1.0499999999999999E-3</v>
          </cell>
        </row>
      </sheetData>
      <sheetData sheetId="10444">
        <row r="19">
          <cell r="J19">
            <v>1.0499999999999999E-3</v>
          </cell>
        </row>
      </sheetData>
      <sheetData sheetId="10445">
        <row r="19">
          <cell r="J19">
            <v>1.0499999999999999E-3</v>
          </cell>
        </row>
      </sheetData>
      <sheetData sheetId="10446">
        <row r="19">
          <cell r="J19">
            <v>1.0499999999999999E-3</v>
          </cell>
        </row>
      </sheetData>
      <sheetData sheetId="10447">
        <row r="19">
          <cell r="J19">
            <v>1.0499999999999999E-3</v>
          </cell>
        </row>
      </sheetData>
      <sheetData sheetId="10448">
        <row r="19">
          <cell r="J19">
            <v>1.0499999999999999E-3</v>
          </cell>
        </row>
      </sheetData>
      <sheetData sheetId="10449">
        <row r="19">
          <cell r="J19">
            <v>1.0499999999999999E-3</v>
          </cell>
        </row>
      </sheetData>
      <sheetData sheetId="10450">
        <row r="19">
          <cell r="J19">
            <v>1.0499999999999999E-3</v>
          </cell>
        </row>
      </sheetData>
      <sheetData sheetId="10451">
        <row r="19">
          <cell r="J19">
            <v>1.0499999999999999E-3</v>
          </cell>
        </row>
      </sheetData>
      <sheetData sheetId="10452">
        <row r="19">
          <cell r="J19">
            <v>1.0499999999999999E-3</v>
          </cell>
        </row>
      </sheetData>
      <sheetData sheetId="10453">
        <row r="19">
          <cell r="J19">
            <v>1.0499999999999999E-3</v>
          </cell>
        </row>
      </sheetData>
      <sheetData sheetId="10454">
        <row r="19">
          <cell r="J19">
            <v>1.0499999999999999E-3</v>
          </cell>
        </row>
      </sheetData>
      <sheetData sheetId="10455">
        <row r="19">
          <cell r="J19">
            <v>1.0499999999999999E-3</v>
          </cell>
        </row>
      </sheetData>
      <sheetData sheetId="10456">
        <row r="19">
          <cell r="J19">
            <v>1.0499999999999999E-3</v>
          </cell>
        </row>
      </sheetData>
      <sheetData sheetId="10457">
        <row r="19">
          <cell r="J19">
            <v>1.0499999999999999E-3</v>
          </cell>
        </row>
      </sheetData>
      <sheetData sheetId="10458">
        <row r="19">
          <cell r="J19">
            <v>1.0499999999999999E-3</v>
          </cell>
        </row>
      </sheetData>
      <sheetData sheetId="10459">
        <row r="19">
          <cell r="J19">
            <v>1.0499999999999999E-3</v>
          </cell>
        </row>
      </sheetData>
      <sheetData sheetId="10460">
        <row r="19">
          <cell r="J19">
            <v>1.0499999999999999E-3</v>
          </cell>
        </row>
      </sheetData>
      <sheetData sheetId="10461">
        <row r="19">
          <cell r="J19">
            <v>1.0499999999999999E-3</v>
          </cell>
        </row>
      </sheetData>
      <sheetData sheetId="10462">
        <row r="19">
          <cell r="J19">
            <v>1.0499999999999999E-3</v>
          </cell>
        </row>
      </sheetData>
      <sheetData sheetId="10463">
        <row r="19">
          <cell r="J19">
            <v>1.0499999999999999E-3</v>
          </cell>
        </row>
      </sheetData>
      <sheetData sheetId="10464">
        <row r="19">
          <cell r="J19">
            <v>1.0499999999999999E-3</v>
          </cell>
        </row>
      </sheetData>
      <sheetData sheetId="10465">
        <row r="19">
          <cell r="J19">
            <v>1.0499999999999999E-3</v>
          </cell>
        </row>
      </sheetData>
      <sheetData sheetId="10466">
        <row r="19">
          <cell r="J19">
            <v>1.0499999999999999E-3</v>
          </cell>
        </row>
      </sheetData>
      <sheetData sheetId="10467">
        <row r="19">
          <cell r="J19">
            <v>1.0499999999999999E-3</v>
          </cell>
        </row>
      </sheetData>
      <sheetData sheetId="10468">
        <row r="19">
          <cell r="J19">
            <v>1.0499999999999999E-3</v>
          </cell>
        </row>
      </sheetData>
      <sheetData sheetId="10469">
        <row r="19">
          <cell r="J19">
            <v>1.0499999999999999E-3</v>
          </cell>
        </row>
      </sheetData>
      <sheetData sheetId="10470">
        <row r="19">
          <cell r="J19">
            <v>1.0499999999999999E-3</v>
          </cell>
        </row>
      </sheetData>
      <sheetData sheetId="10471">
        <row r="19">
          <cell r="J19">
            <v>1.0499999999999999E-3</v>
          </cell>
        </row>
      </sheetData>
      <sheetData sheetId="10472">
        <row r="19">
          <cell r="J19">
            <v>1.0499999999999999E-3</v>
          </cell>
        </row>
      </sheetData>
      <sheetData sheetId="10473">
        <row r="19">
          <cell r="J19">
            <v>1.0499999999999999E-3</v>
          </cell>
        </row>
      </sheetData>
      <sheetData sheetId="10474">
        <row r="19">
          <cell r="J19">
            <v>1.0499999999999999E-3</v>
          </cell>
        </row>
      </sheetData>
      <sheetData sheetId="10475">
        <row r="19">
          <cell r="J19">
            <v>1.0499999999999999E-3</v>
          </cell>
        </row>
      </sheetData>
      <sheetData sheetId="10476">
        <row r="19">
          <cell r="J19">
            <v>1.0499999999999999E-3</v>
          </cell>
        </row>
      </sheetData>
      <sheetData sheetId="10477">
        <row r="19">
          <cell r="J19">
            <v>1.0499999999999999E-3</v>
          </cell>
        </row>
      </sheetData>
      <sheetData sheetId="10478">
        <row r="19">
          <cell r="J19">
            <v>1.0499999999999999E-3</v>
          </cell>
        </row>
      </sheetData>
      <sheetData sheetId="10479">
        <row r="19">
          <cell r="J19">
            <v>1.0499999999999999E-3</v>
          </cell>
        </row>
      </sheetData>
      <sheetData sheetId="10480">
        <row r="19">
          <cell r="J19">
            <v>1.0499999999999999E-3</v>
          </cell>
        </row>
      </sheetData>
      <sheetData sheetId="10481">
        <row r="19">
          <cell r="J19">
            <v>1.0499999999999999E-3</v>
          </cell>
        </row>
      </sheetData>
      <sheetData sheetId="10482">
        <row r="19">
          <cell r="J19">
            <v>1.0499999999999999E-3</v>
          </cell>
        </row>
      </sheetData>
      <sheetData sheetId="10483">
        <row r="19">
          <cell r="J19">
            <v>1.0499999999999999E-3</v>
          </cell>
        </row>
      </sheetData>
      <sheetData sheetId="10484">
        <row r="19">
          <cell r="J19">
            <v>1.0499999999999999E-3</v>
          </cell>
        </row>
      </sheetData>
      <sheetData sheetId="10485">
        <row r="19">
          <cell r="J19">
            <v>1.0499999999999999E-3</v>
          </cell>
        </row>
      </sheetData>
      <sheetData sheetId="10486">
        <row r="19">
          <cell r="J19">
            <v>1.0499999999999999E-3</v>
          </cell>
        </row>
      </sheetData>
      <sheetData sheetId="10487">
        <row r="19">
          <cell r="J19">
            <v>1.0499999999999999E-3</v>
          </cell>
        </row>
      </sheetData>
      <sheetData sheetId="10488">
        <row r="19">
          <cell r="J19">
            <v>1.0499999999999999E-3</v>
          </cell>
        </row>
      </sheetData>
      <sheetData sheetId="10489">
        <row r="19">
          <cell r="J19">
            <v>1.0499999999999999E-3</v>
          </cell>
        </row>
      </sheetData>
      <sheetData sheetId="10490">
        <row r="19">
          <cell r="J19">
            <v>1.0499999999999999E-3</v>
          </cell>
        </row>
      </sheetData>
      <sheetData sheetId="10491">
        <row r="19">
          <cell r="J19">
            <v>1.0499999999999999E-3</v>
          </cell>
        </row>
      </sheetData>
      <sheetData sheetId="10492">
        <row r="19">
          <cell r="J19">
            <v>1.0499999999999999E-3</v>
          </cell>
        </row>
      </sheetData>
      <sheetData sheetId="10493">
        <row r="19">
          <cell r="J19">
            <v>1.0499999999999999E-3</v>
          </cell>
        </row>
      </sheetData>
      <sheetData sheetId="10494">
        <row r="19">
          <cell r="J19">
            <v>1.0499999999999999E-3</v>
          </cell>
        </row>
      </sheetData>
      <sheetData sheetId="10495">
        <row r="19">
          <cell r="J19">
            <v>1.0499999999999999E-3</v>
          </cell>
        </row>
      </sheetData>
      <sheetData sheetId="10496">
        <row r="19">
          <cell r="J19">
            <v>1.0499999999999999E-3</v>
          </cell>
        </row>
      </sheetData>
      <sheetData sheetId="10497">
        <row r="19">
          <cell r="J19">
            <v>1.0499999999999999E-3</v>
          </cell>
        </row>
      </sheetData>
      <sheetData sheetId="10498">
        <row r="19">
          <cell r="J19">
            <v>1.0499999999999999E-3</v>
          </cell>
        </row>
      </sheetData>
      <sheetData sheetId="10499">
        <row r="19">
          <cell r="J19">
            <v>1.0499999999999999E-3</v>
          </cell>
        </row>
      </sheetData>
      <sheetData sheetId="10500">
        <row r="19">
          <cell r="J19">
            <v>1.0499999999999999E-3</v>
          </cell>
        </row>
      </sheetData>
      <sheetData sheetId="10501">
        <row r="19">
          <cell r="J19">
            <v>1.0499999999999999E-3</v>
          </cell>
        </row>
      </sheetData>
      <sheetData sheetId="10502">
        <row r="19">
          <cell r="J19">
            <v>1.0499999999999999E-3</v>
          </cell>
        </row>
      </sheetData>
      <sheetData sheetId="10503">
        <row r="19">
          <cell r="J19">
            <v>1.0499999999999999E-3</v>
          </cell>
        </row>
      </sheetData>
      <sheetData sheetId="10504">
        <row r="19">
          <cell r="J19">
            <v>1.0499999999999999E-3</v>
          </cell>
        </row>
      </sheetData>
      <sheetData sheetId="10505">
        <row r="19">
          <cell r="J19">
            <v>1.0499999999999999E-3</v>
          </cell>
        </row>
      </sheetData>
      <sheetData sheetId="10506">
        <row r="19">
          <cell r="J19">
            <v>1.0499999999999999E-3</v>
          </cell>
        </row>
      </sheetData>
      <sheetData sheetId="10507">
        <row r="19">
          <cell r="J19">
            <v>1.0499999999999999E-3</v>
          </cell>
        </row>
      </sheetData>
      <sheetData sheetId="10508">
        <row r="19">
          <cell r="J19">
            <v>1.0499999999999999E-3</v>
          </cell>
        </row>
      </sheetData>
      <sheetData sheetId="10509">
        <row r="19">
          <cell r="J19">
            <v>1.0499999999999999E-3</v>
          </cell>
        </row>
      </sheetData>
      <sheetData sheetId="10510">
        <row r="19">
          <cell r="J19">
            <v>1.0499999999999999E-3</v>
          </cell>
        </row>
      </sheetData>
      <sheetData sheetId="10511">
        <row r="19">
          <cell r="J19">
            <v>1.0499999999999999E-3</v>
          </cell>
        </row>
      </sheetData>
      <sheetData sheetId="10512">
        <row r="19">
          <cell r="J19">
            <v>1.0499999999999999E-3</v>
          </cell>
        </row>
      </sheetData>
      <sheetData sheetId="10513">
        <row r="19">
          <cell r="J19">
            <v>1.0499999999999999E-3</v>
          </cell>
        </row>
      </sheetData>
      <sheetData sheetId="10514">
        <row r="19">
          <cell r="J19">
            <v>1.0499999999999999E-3</v>
          </cell>
        </row>
      </sheetData>
      <sheetData sheetId="10515">
        <row r="19">
          <cell r="J19">
            <v>1.0499999999999999E-3</v>
          </cell>
        </row>
      </sheetData>
      <sheetData sheetId="10516">
        <row r="19">
          <cell r="J19">
            <v>1.0499999999999999E-3</v>
          </cell>
        </row>
      </sheetData>
      <sheetData sheetId="10517">
        <row r="19">
          <cell r="J19">
            <v>1.0499999999999999E-3</v>
          </cell>
        </row>
      </sheetData>
      <sheetData sheetId="10518">
        <row r="19">
          <cell r="J19">
            <v>1.0499999999999999E-3</v>
          </cell>
        </row>
      </sheetData>
      <sheetData sheetId="10519">
        <row r="19">
          <cell r="J19">
            <v>1.0499999999999999E-3</v>
          </cell>
        </row>
      </sheetData>
      <sheetData sheetId="10520">
        <row r="19">
          <cell r="J19">
            <v>1.0499999999999999E-3</v>
          </cell>
        </row>
      </sheetData>
      <sheetData sheetId="10521">
        <row r="19">
          <cell r="J19">
            <v>1.0499999999999999E-3</v>
          </cell>
        </row>
      </sheetData>
      <sheetData sheetId="10522">
        <row r="19">
          <cell r="J19">
            <v>1.0499999999999999E-3</v>
          </cell>
        </row>
      </sheetData>
      <sheetData sheetId="10523">
        <row r="19">
          <cell r="J19">
            <v>1.0499999999999999E-3</v>
          </cell>
        </row>
      </sheetData>
      <sheetData sheetId="10524">
        <row r="19">
          <cell r="J19">
            <v>1.0499999999999999E-3</v>
          </cell>
        </row>
      </sheetData>
      <sheetData sheetId="10525">
        <row r="19">
          <cell r="J19">
            <v>1.0499999999999999E-3</v>
          </cell>
        </row>
      </sheetData>
      <sheetData sheetId="10526">
        <row r="19">
          <cell r="J19">
            <v>1.0499999999999999E-3</v>
          </cell>
        </row>
      </sheetData>
      <sheetData sheetId="10527">
        <row r="19">
          <cell r="J19">
            <v>1.0499999999999999E-3</v>
          </cell>
        </row>
      </sheetData>
      <sheetData sheetId="10528">
        <row r="19">
          <cell r="J19">
            <v>1.0499999999999999E-3</v>
          </cell>
        </row>
      </sheetData>
      <sheetData sheetId="10529">
        <row r="19">
          <cell r="J19">
            <v>1.0499999999999999E-3</v>
          </cell>
        </row>
      </sheetData>
      <sheetData sheetId="10530">
        <row r="19">
          <cell r="J19">
            <v>1.0499999999999999E-3</v>
          </cell>
        </row>
      </sheetData>
      <sheetData sheetId="10531">
        <row r="19">
          <cell r="J19">
            <v>1.0499999999999999E-3</v>
          </cell>
        </row>
      </sheetData>
      <sheetData sheetId="10532">
        <row r="19">
          <cell r="J19">
            <v>1.0499999999999999E-3</v>
          </cell>
        </row>
      </sheetData>
      <sheetData sheetId="10533">
        <row r="19">
          <cell r="J19">
            <v>1.0499999999999999E-3</v>
          </cell>
        </row>
      </sheetData>
      <sheetData sheetId="10534">
        <row r="19">
          <cell r="J19">
            <v>1.0499999999999999E-3</v>
          </cell>
        </row>
      </sheetData>
      <sheetData sheetId="10535">
        <row r="19">
          <cell r="J19">
            <v>1.0499999999999999E-3</v>
          </cell>
        </row>
      </sheetData>
      <sheetData sheetId="10536">
        <row r="19">
          <cell r="J19">
            <v>1.0499999999999999E-3</v>
          </cell>
        </row>
      </sheetData>
      <sheetData sheetId="10537">
        <row r="19">
          <cell r="J19">
            <v>1.0499999999999999E-3</v>
          </cell>
        </row>
      </sheetData>
      <sheetData sheetId="10538">
        <row r="19">
          <cell r="J19">
            <v>1.0499999999999999E-3</v>
          </cell>
        </row>
      </sheetData>
      <sheetData sheetId="10539">
        <row r="19">
          <cell r="J19">
            <v>1.0499999999999999E-3</v>
          </cell>
        </row>
      </sheetData>
      <sheetData sheetId="10540">
        <row r="19">
          <cell r="J19">
            <v>1.0499999999999999E-3</v>
          </cell>
        </row>
      </sheetData>
      <sheetData sheetId="10541">
        <row r="19">
          <cell r="J19">
            <v>1.0499999999999999E-3</v>
          </cell>
        </row>
      </sheetData>
      <sheetData sheetId="10542">
        <row r="19">
          <cell r="J19">
            <v>1.0499999999999999E-3</v>
          </cell>
        </row>
      </sheetData>
      <sheetData sheetId="10543">
        <row r="19">
          <cell r="J19">
            <v>1.0499999999999999E-3</v>
          </cell>
        </row>
      </sheetData>
      <sheetData sheetId="10544">
        <row r="19">
          <cell r="J19">
            <v>1.0499999999999999E-3</v>
          </cell>
        </row>
      </sheetData>
      <sheetData sheetId="10545">
        <row r="19">
          <cell r="J19">
            <v>1.0499999999999999E-3</v>
          </cell>
        </row>
      </sheetData>
      <sheetData sheetId="10546">
        <row r="19">
          <cell r="J19">
            <v>1.0499999999999999E-3</v>
          </cell>
        </row>
      </sheetData>
      <sheetData sheetId="10547">
        <row r="19">
          <cell r="J19">
            <v>1.0499999999999999E-3</v>
          </cell>
        </row>
      </sheetData>
      <sheetData sheetId="10548">
        <row r="19">
          <cell r="J19">
            <v>1.0499999999999999E-3</v>
          </cell>
        </row>
      </sheetData>
      <sheetData sheetId="10549">
        <row r="19">
          <cell r="J19">
            <v>1.0499999999999999E-3</v>
          </cell>
        </row>
      </sheetData>
      <sheetData sheetId="10550">
        <row r="19">
          <cell r="J19">
            <v>1.0499999999999999E-3</v>
          </cell>
        </row>
      </sheetData>
      <sheetData sheetId="10551">
        <row r="19">
          <cell r="J19">
            <v>1.0499999999999999E-3</v>
          </cell>
        </row>
      </sheetData>
      <sheetData sheetId="10552">
        <row r="19">
          <cell r="J19">
            <v>1.0499999999999999E-3</v>
          </cell>
        </row>
      </sheetData>
      <sheetData sheetId="10553">
        <row r="19">
          <cell r="J19">
            <v>1.0499999999999999E-3</v>
          </cell>
        </row>
      </sheetData>
      <sheetData sheetId="10554">
        <row r="19">
          <cell r="J19">
            <v>1.0499999999999999E-3</v>
          </cell>
        </row>
      </sheetData>
      <sheetData sheetId="10555">
        <row r="19">
          <cell r="J19">
            <v>1.0499999999999999E-3</v>
          </cell>
        </row>
      </sheetData>
      <sheetData sheetId="10556">
        <row r="19">
          <cell r="J19">
            <v>1.0499999999999999E-3</v>
          </cell>
        </row>
      </sheetData>
      <sheetData sheetId="10557">
        <row r="19">
          <cell r="J19">
            <v>1.0499999999999999E-3</v>
          </cell>
        </row>
      </sheetData>
      <sheetData sheetId="10558">
        <row r="19">
          <cell r="J19">
            <v>1.0499999999999999E-3</v>
          </cell>
        </row>
      </sheetData>
      <sheetData sheetId="10559">
        <row r="19">
          <cell r="J19">
            <v>1.0499999999999999E-3</v>
          </cell>
        </row>
      </sheetData>
      <sheetData sheetId="10560">
        <row r="19">
          <cell r="J19">
            <v>1.0499999999999999E-3</v>
          </cell>
        </row>
      </sheetData>
      <sheetData sheetId="10561">
        <row r="19">
          <cell r="J19">
            <v>1.0499999999999999E-3</v>
          </cell>
        </row>
      </sheetData>
      <sheetData sheetId="10562">
        <row r="19">
          <cell r="J19">
            <v>1.0499999999999999E-3</v>
          </cell>
        </row>
      </sheetData>
      <sheetData sheetId="10563">
        <row r="19">
          <cell r="J19">
            <v>1.0499999999999999E-3</v>
          </cell>
        </row>
      </sheetData>
      <sheetData sheetId="10564">
        <row r="19">
          <cell r="J19">
            <v>1.0499999999999999E-3</v>
          </cell>
        </row>
      </sheetData>
      <sheetData sheetId="10565">
        <row r="19">
          <cell r="J19">
            <v>1.0499999999999999E-3</v>
          </cell>
        </row>
      </sheetData>
      <sheetData sheetId="10566">
        <row r="19">
          <cell r="J19">
            <v>1.0499999999999999E-3</v>
          </cell>
        </row>
      </sheetData>
      <sheetData sheetId="10567">
        <row r="19">
          <cell r="J19">
            <v>1.0499999999999999E-3</v>
          </cell>
        </row>
      </sheetData>
      <sheetData sheetId="10568">
        <row r="19">
          <cell r="J19">
            <v>1.0499999999999999E-3</v>
          </cell>
        </row>
      </sheetData>
      <sheetData sheetId="10569">
        <row r="19">
          <cell r="J19">
            <v>1.0499999999999999E-3</v>
          </cell>
        </row>
      </sheetData>
      <sheetData sheetId="10570">
        <row r="19">
          <cell r="J19">
            <v>1.0499999999999999E-3</v>
          </cell>
        </row>
      </sheetData>
      <sheetData sheetId="10571">
        <row r="19">
          <cell r="J19">
            <v>1.0499999999999999E-3</v>
          </cell>
        </row>
      </sheetData>
      <sheetData sheetId="10572">
        <row r="19">
          <cell r="J19">
            <v>1.0499999999999999E-3</v>
          </cell>
        </row>
      </sheetData>
      <sheetData sheetId="10573">
        <row r="19">
          <cell r="J19">
            <v>1.0499999999999999E-3</v>
          </cell>
        </row>
      </sheetData>
      <sheetData sheetId="10574">
        <row r="19">
          <cell r="J19">
            <v>1.0499999999999999E-3</v>
          </cell>
        </row>
      </sheetData>
      <sheetData sheetId="10575">
        <row r="19">
          <cell r="J19">
            <v>1.0499999999999999E-3</v>
          </cell>
        </row>
      </sheetData>
      <sheetData sheetId="10576">
        <row r="19">
          <cell r="J19">
            <v>1.0499999999999999E-3</v>
          </cell>
        </row>
      </sheetData>
      <sheetData sheetId="10577">
        <row r="19">
          <cell r="J19">
            <v>1.0499999999999999E-3</v>
          </cell>
        </row>
      </sheetData>
      <sheetData sheetId="10578">
        <row r="19">
          <cell r="J19">
            <v>1.0499999999999999E-3</v>
          </cell>
        </row>
      </sheetData>
      <sheetData sheetId="10579" refreshError="1"/>
      <sheetData sheetId="10580" refreshError="1"/>
      <sheetData sheetId="10581" refreshError="1"/>
      <sheetData sheetId="10582">
        <row r="19">
          <cell r="J19">
            <v>1.0499999999999999E-3</v>
          </cell>
        </row>
      </sheetData>
      <sheetData sheetId="10583">
        <row r="19">
          <cell r="J19">
            <v>1.0499999999999999E-3</v>
          </cell>
        </row>
      </sheetData>
      <sheetData sheetId="10584">
        <row r="19">
          <cell r="J19">
            <v>1.0499999999999999E-3</v>
          </cell>
        </row>
      </sheetData>
      <sheetData sheetId="10585">
        <row r="19">
          <cell r="J19">
            <v>1.0499999999999999E-3</v>
          </cell>
        </row>
      </sheetData>
      <sheetData sheetId="10586">
        <row r="19">
          <cell r="J19">
            <v>1.0499999999999999E-3</v>
          </cell>
        </row>
      </sheetData>
      <sheetData sheetId="10587">
        <row r="19">
          <cell r="J19">
            <v>1.0499999999999999E-3</v>
          </cell>
        </row>
      </sheetData>
      <sheetData sheetId="10588">
        <row r="19">
          <cell r="J19">
            <v>1.0499999999999999E-3</v>
          </cell>
        </row>
      </sheetData>
      <sheetData sheetId="10589">
        <row r="19">
          <cell r="J19">
            <v>1.0499999999999999E-3</v>
          </cell>
        </row>
      </sheetData>
      <sheetData sheetId="10590">
        <row r="19">
          <cell r="J19">
            <v>1.0499999999999999E-3</v>
          </cell>
        </row>
      </sheetData>
      <sheetData sheetId="10591">
        <row r="19">
          <cell r="J19">
            <v>1.0499999999999999E-3</v>
          </cell>
        </row>
      </sheetData>
      <sheetData sheetId="10592">
        <row r="19">
          <cell r="J19">
            <v>1.0499999999999999E-3</v>
          </cell>
        </row>
      </sheetData>
      <sheetData sheetId="10593">
        <row r="19">
          <cell r="J19">
            <v>1.0499999999999999E-3</v>
          </cell>
        </row>
      </sheetData>
      <sheetData sheetId="10594">
        <row r="19">
          <cell r="J19">
            <v>1.0499999999999999E-3</v>
          </cell>
        </row>
      </sheetData>
      <sheetData sheetId="10595">
        <row r="19">
          <cell r="J19">
            <v>1.0499999999999999E-3</v>
          </cell>
        </row>
      </sheetData>
      <sheetData sheetId="10596">
        <row r="19">
          <cell r="J19">
            <v>1.0499999999999999E-3</v>
          </cell>
        </row>
      </sheetData>
      <sheetData sheetId="10597">
        <row r="19">
          <cell r="J19">
            <v>1.0499999999999999E-3</v>
          </cell>
        </row>
      </sheetData>
      <sheetData sheetId="10598">
        <row r="19">
          <cell r="J19">
            <v>1.0499999999999999E-3</v>
          </cell>
        </row>
      </sheetData>
      <sheetData sheetId="10599">
        <row r="19">
          <cell r="J19">
            <v>1.0499999999999999E-3</v>
          </cell>
        </row>
      </sheetData>
      <sheetData sheetId="10600">
        <row r="19">
          <cell r="J19">
            <v>1.0499999999999999E-3</v>
          </cell>
        </row>
      </sheetData>
      <sheetData sheetId="10601">
        <row r="19">
          <cell r="J19">
            <v>1.0499999999999999E-3</v>
          </cell>
        </row>
      </sheetData>
      <sheetData sheetId="10602">
        <row r="19">
          <cell r="J19">
            <v>1.0499999999999999E-3</v>
          </cell>
        </row>
      </sheetData>
      <sheetData sheetId="10603">
        <row r="19">
          <cell r="J19">
            <v>1.0499999999999999E-3</v>
          </cell>
        </row>
      </sheetData>
      <sheetData sheetId="10604">
        <row r="19">
          <cell r="J19">
            <v>1.0499999999999999E-3</v>
          </cell>
        </row>
      </sheetData>
      <sheetData sheetId="10605">
        <row r="19">
          <cell r="J19">
            <v>1.0499999999999999E-3</v>
          </cell>
        </row>
      </sheetData>
      <sheetData sheetId="10606">
        <row r="19">
          <cell r="J19">
            <v>1.0499999999999999E-3</v>
          </cell>
        </row>
      </sheetData>
      <sheetData sheetId="10607">
        <row r="19">
          <cell r="J19">
            <v>1.0499999999999999E-3</v>
          </cell>
        </row>
      </sheetData>
      <sheetData sheetId="10608">
        <row r="19">
          <cell r="J19">
            <v>1.0499999999999999E-3</v>
          </cell>
        </row>
      </sheetData>
      <sheetData sheetId="10609">
        <row r="19">
          <cell r="J19">
            <v>1.0499999999999999E-3</v>
          </cell>
        </row>
      </sheetData>
      <sheetData sheetId="10610">
        <row r="19">
          <cell r="J19">
            <v>1.0499999999999999E-3</v>
          </cell>
        </row>
      </sheetData>
      <sheetData sheetId="10611">
        <row r="19">
          <cell r="J19">
            <v>1.0499999999999999E-3</v>
          </cell>
        </row>
      </sheetData>
      <sheetData sheetId="10612">
        <row r="19">
          <cell r="J19">
            <v>1.0499999999999999E-3</v>
          </cell>
        </row>
      </sheetData>
      <sheetData sheetId="10613">
        <row r="19">
          <cell r="J19">
            <v>1.0499999999999999E-3</v>
          </cell>
        </row>
      </sheetData>
      <sheetData sheetId="10614">
        <row r="19">
          <cell r="J19">
            <v>1.0499999999999999E-3</v>
          </cell>
        </row>
      </sheetData>
      <sheetData sheetId="10615">
        <row r="19">
          <cell r="J19">
            <v>1.0499999999999999E-3</v>
          </cell>
        </row>
      </sheetData>
      <sheetData sheetId="10616">
        <row r="19">
          <cell r="J19">
            <v>1.0499999999999999E-3</v>
          </cell>
        </row>
      </sheetData>
      <sheetData sheetId="10617">
        <row r="19">
          <cell r="J19">
            <v>1.0499999999999999E-3</v>
          </cell>
        </row>
      </sheetData>
      <sheetData sheetId="10618">
        <row r="19">
          <cell r="J19">
            <v>1.0499999999999999E-3</v>
          </cell>
        </row>
      </sheetData>
      <sheetData sheetId="10619">
        <row r="19">
          <cell r="J19">
            <v>1.0499999999999999E-3</v>
          </cell>
        </row>
      </sheetData>
      <sheetData sheetId="10620">
        <row r="19">
          <cell r="J19">
            <v>1.0499999999999999E-3</v>
          </cell>
        </row>
      </sheetData>
      <sheetData sheetId="10621">
        <row r="19">
          <cell r="J19">
            <v>1.0499999999999999E-3</v>
          </cell>
        </row>
      </sheetData>
      <sheetData sheetId="10622">
        <row r="19">
          <cell r="J19">
            <v>1.0499999999999999E-3</v>
          </cell>
        </row>
      </sheetData>
      <sheetData sheetId="10623">
        <row r="19">
          <cell r="J19">
            <v>1.0499999999999999E-3</v>
          </cell>
        </row>
      </sheetData>
      <sheetData sheetId="10624">
        <row r="19">
          <cell r="J19">
            <v>1.0499999999999999E-3</v>
          </cell>
        </row>
      </sheetData>
      <sheetData sheetId="10625">
        <row r="19">
          <cell r="J19">
            <v>1.0499999999999999E-3</v>
          </cell>
        </row>
      </sheetData>
      <sheetData sheetId="10626">
        <row r="19">
          <cell r="J19">
            <v>1.0499999999999999E-3</v>
          </cell>
        </row>
      </sheetData>
      <sheetData sheetId="10627">
        <row r="19">
          <cell r="J19">
            <v>1.0499999999999999E-3</v>
          </cell>
        </row>
      </sheetData>
      <sheetData sheetId="10628">
        <row r="19">
          <cell r="J19">
            <v>1.0499999999999999E-3</v>
          </cell>
        </row>
      </sheetData>
      <sheetData sheetId="10629">
        <row r="19">
          <cell r="J19">
            <v>1.0499999999999999E-3</v>
          </cell>
        </row>
      </sheetData>
      <sheetData sheetId="10630">
        <row r="19">
          <cell r="J19">
            <v>1.0499999999999999E-3</v>
          </cell>
        </row>
      </sheetData>
      <sheetData sheetId="10631">
        <row r="19">
          <cell r="J19">
            <v>1.0499999999999999E-3</v>
          </cell>
        </row>
      </sheetData>
      <sheetData sheetId="10632">
        <row r="19">
          <cell r="J19">
            <v>1.0499999999999999E-3</v>
          </cell>
        </row>
      </sheetData>
      <sheetData sheetId="10633">
        <row r="19">
          <cell r="J19">
            <v>1.0499999999999999E-3</v>
          </cell>
        </row>
      </sheetData>
      <sheetData sheetId="10634">
        <row r="19">
          <cell r="J19">
            <v>1.0499999999999999E-3</v>
          </cell>
        </row>
      </sheetData>
      <sheetData sheetId="10635">
        <row r="19">
          <cell r="J19">
            <v>1.0499999999999999E-3</v>
          </cell>
        </row>
      </sheetData>
      <sheetData sheetId="10636">
        <row r="19">
          <cell r="J19">
            <v>1.0499999999999999E-3</v>
          </cell>
        </row>
      </sheetData>
      <sheetData sheetId="10637">
        <row r="19">
          <cell r="J19">
            <v>1.0499999999999999E-3</v>
          </cell>
        </row>
      </sheetData>
      <sheetData sheetId="10638">
        <row r="19">
          <cell r="J19">
            <v>1.0499999999999999E-3</v>
          </cell>
        </row>
      </sheetData>
      <sheetData sheetId="10639">
        <row r="19">
          <cell r="J19">
            <v>1.0499999999999999E-3</v>
          </cell>
        </row>
      </sheetData>
      <sheetData sheetId="10640">
        <row r="19">
          <cell r="J19">
            <v>1.0499999999999999E-3</v>
          </cell>
        </row>
      </sheetData>
      <sheetData sheetId="10641">
        <row r="19">
          <cell r="J19">
            <v>1.0499999999999999E-3</v>
          </cell>
        </row>
      </sheetData>
      <sheetData sheetId="10642">
        <row r="19">
          <cell r="J19">
            <v>1.0499999999999999E-3</v>
          </cell>
        </row>
      </sheetData>
      <sheetData sheetId="10643">
        <row r="19">
          <cell r="J19">
            <v>1.0499999999999999E-3</v>
          </cell>
        </row>
      </sheetData>
      <sheetData sheetId="10644">
        <row r="19">
          <cell r="J19">
            <v>1.0499999999999999E-3</v>
          </cell>
        </row>
      </sheetData>
      <sheetData sheetId="10645">
        <row r="19">
          <cell r="J19">
            <v>1.0499999999999999E-3</v>
          </cell>
        </row>
      </sheetData>
      <sheetData sheetId="10646">
        <row r="19">
          <cell r="J19">
            <v>1.0499999999999999E-3</v>
          </cell>
        </row>
      </sheetData>
      <sheetData sheetId="10647">
        <row r="19">
          <cell r="J19">
            <v>1.0499999999999999E-3</v>
          </cell>
        </row>
      </sheetData>
      <sheetData sheetId="10648">
        <row r="19">
          <cell r="J19">
            <v>1.0499999999999999E-3</v>
          </cell>
        </row>
      </sheetData>
      <sheetData sheetId="10649">
        <row r="19">
          <cell r="J19">
            <v>1.0499999999999999E-3</v>
          </cell>
        </row>
      </sheetData>
      <sheetData sheetId="10650">
        <row r="19">
          <cell r="J19">
            <v>1.0499999999999999E-3</v>
          </cell>
        </row>
      </sheetData>
      <sheetData sheetId="10651">
        <row r="19">
          <cell r="J19">
            <v>1.0499999999999999E-3</v>
          </cell>
        </row>
      </sheetData>
      <sheetData sheetId="10652">
        <row r="19">
          <cell r="J19">
            <v>1.0499999999999999E-3</v>
          </cell>
        </row>
      </sheetData>
      <sheetData sheetId="10653">
        <row r="19">
          <cell r="J19">
            <v>1.0499999999999999E-3</v>
          </cell>
        </row>
      </sheetData>
      <sheetData sheetId="10654">
        <row r="19">
          <cell r="J19">
            <v>1.0499999999999999E-3</v>
          </cell>
        </row>
      </sheetData>
      <sheetData sheetId="10655">
        <row r="19">
          <cell r="J19">
            <v>1.0499999999999999E-3</v>
          </cell>
        </row>
      </sheetData>
      <sheetData sheetId="10656">
        <row r="19">
          <cell r="J19">
            <v>1.0499999999999999E-3</v>
          </cell>
        </row>
      </sheetData>
      <sheetData sheetId="10657">
        <row r="19">
          <cell r="J19">
            <v>1.0499999999999999E-3</v>
          </cell>
        </row>
      </sheetData>
      <sheetData sheetId="10658">
        <row r="19">
          <cell r="J19">
            <v>1.0499999999999999E-3</v>
          </cell>
        </row>
      </sheetData>
      <sheetData sheetId="10659">
        <row r="19">
          <cell r="J19">
            <v>1.0499999999999999E-3</v>
          </cell>
        </row>
      </sheetData>
      <sheetData sheetId="10660">
        <row r="19">
          <cell r="J19">
            <v>1.0499999999999999E-3</v>
          </cell>
        </row>
      </sheetData>
      <sheetData sheetId="10661">
        <row r="19">
          <cell r="J19">
            <v>1.0499999999999999E-3</v>
          </cell>
        </row>
      </sheetData>
      <sheetData sheetId="10662">
        <row r="19">
          <cell r="J19">
            <v>1.0499999999999999E-3</v>
          </cell>
        </row>
      </sheetData>
      <sheetData sheetId="10663">
        <row r="19">
          <cell r="J19">
            <v>1.0499999999999999E-3</v>
          </cell>
        </row>
      </sheetData>
      <sheetData sheetId="10664">
        <row r="19">
          <cell r="J19">
            <v>1.0499999999999999E-3</v>
          </cell>
        </row>
      </sheetData>
      <sheetData sheetId="10665">
        <row r="19">
          <cell r="J19">
            <v>1.0499999999999999E-3</v>
          </cell>
        </row>
      </sheetData>
      <sheetData sheetId="10666">
        <row r="19">
          <cell r="J19">
            <v>1.0499999999999999E-3</v>
          </cell>
        </row>
      </sheetData>
      <sheetData sheetId="10667">
        <row r="19">
          <cell r="J19">
            <v>1.0499999999999999E-3</v>
          </cell>
        </row>
      </sheetData>
      <sheetData sheetId="10668">
        <row r="19">
          <cell r="J19">
            <v>1.0499999999999999E-3</v>
          </cell>
        </row>
      </sheetData>
      <sheetData sheetId="10669">
        <row r="19">
          <cell r="J19">
            <v>1.0499999999999999E-3</v>
          </cell>
        </row>
      </sheetData>
      <sheetData sheetId="10670">
        <row r="19">
          <cell r="J19">
            <v>1.0499999999999999E-3</v>
          </cell>
        </row>
      </sheetData>
      <sheetData sheetId="10671">
        <row r="19">
          <cell r="J19">
            <v>1.0499999999999999E-3</v>
          </cell>
        </row>
      </sheetData>
      <sheetData sheetId="10672">
        <row r="19">
          <cell r="J19">
            <v>1.0499999999999999E-3</v>
          </cell>
        </row>
      </sheetData>
      <sheetData sheetId="10673">
        <row r="19">
          <cell r="J19">
            <v>1.0499999999999999E-3</v>
          </cell>
        </row>
      </sheetData>
      <sheetData sheetId="10674">
        <row r="19">
          <cell r="J19">
            <v>1.0499999999999999E-3</v>
          </cell>
        </row>
      </sheetData>
      <sheetData sheetId="10675">
        <row r="19">
          <cell r="J19">
            <v>1.0499999999999999E-3</v>
          </cell>
        </row>
      </sheetData>
      <sheetData sheetId="10676">
        <row r="19">
          <cell r="J19">
            <v>1.0499999999999999E-3</v>
          </cell>
        </row>
      </sheetData>
      <sheetData sheetId="10677">
        <row r="19">
          <cell r="J19">
            <v>1.0499999999999999E-3</v>
          </cell>
        </row>
      </sheetData>
      <sheetData sheetId="10678">
        <row r="19">
          <cell r="J19">
            <v>1.0499999999999999E-3</v>
          </cell>
        </row>
      </sheetData>
      <sheetData sheetId="10679">
        <row r="19">
          <cell r="J19">
            <v>1.0499999999999999E-3</v>
          </cell>
        </row>
      </sheetData>
      <sheetData sheetId="10680">
        <row r="19">
          <cell r="J19">
            <v>1.0499999999999999E-3</v>
          </cell>
        </row>
      </sheetData>
      <sheetData sheetId="10681">
        <row r="19">
          <cell r="J19">
            <v>1.0499999999999999E-3</v>
          </cell>
        </row>
      </sheetData>
      <sheetData sheetId="10682">
        <row r="19">
          <cell r="J19">
            <v>1.0499999999999999E-3</v>
          </cell>
        </row>
      </sheetData>
      <sheetData sheetId="10683">
        <row r="19">
          <cell r="J19">
            <v>1.0499999999999999E-3</v>
          </cell>
        </row>
      </sheetData>
      <sheetData sheetId="10684">
        <row r="19">
          <cell r="J19">
            <v>1.0499999999999999E-3</v>
          </cell>
        </row>
      </sheetData>
      <sheetData sheetId="10685">
        <row r="19">
          <cell r="J19">
            <v>1.0499999999999999E-3</v>
          </cell>
        </row>
      </sheetData>
      <sheetData sheetId="10686">
        <row r="19">
          <cell r="J19">
            <v>1.0499999999999999E-3</v>
          </cell>
        </row>
      </sheetData>
      <sheetData sheetId="10687">
        <row r="19">
          <cell r="J19">
            <v>1.0499999999999999E-3</v>
          </cell>
        </row>
      </sheetData>
      <sheetData sheetId="10688">
        <row r="19">
          <cell r="J19">
            <v>1.0499999999999999E-3</v>
          </cell>
        </row>
      </sheetData>
      <sheetData sheetId="10689">
        <row r="19">
          <cell r="J19">
            <v>1.0499999999999999E-3</v>
          </cell>
        </row>
      </sheetData>
      <sheetData sheetId="10690">
        <row r="19">
          <cell r="J19">
            <v>1.0499999999999999E-3</v>
          </cell>
        </row>
      </sheetData>
      <sheetData sheetId="10691">
        <row r="19">
          <cell r="J19">
            <v>1.0499999999999999E-3</v>
          </cell>
        </row>
      </sheetData>
      <sheetData sheetId="10692">
        <row r="19">
          <cell r="J19">
            <v>1.0499999999999999E-3</v>
          </cell>
        </row>
      </sheetData>
      <sheetData sheetId="10693">
        <row r="19">
          <cell r="J19">
            <v>1.0499999999999999E-3</v>
          </cell>
        </row>
      </sheetData>
      <sheetData sheetId="10694">
        <row r="19">
          <cell r="J19">
            <v>1.0499999999999999E-3</v>
          </cell>
        </row>
      </sheetData>
      <sheetData sheetId="10695">
        <row r="19">
          <cell r="J19">
            <v>1.0499999999999999E-3</v>
          </cell>
        </row>
      </sheetData>
      <sheetData sheetId="10696">
        <row r="19">
          <cell r="J19">
            <v>1.0499999999999999E-3</v>
          </cell>
        </row>
      </sheetData>
      <sheetData sheetId="10697">
        <row r="19">
          <cell r="J19">
            <v>1.0499999999999999E-3</v>
          </cell>
        </row>
      </sheetData>
      <sheetData sheetId="10698">
        <row r="19">
          <cell r="J19">
            <v>1.0499999999999999E-3</v>
          </cell>
        </row>
      </sheetData>
      <sheetData sheetId="10699">
        <row r="19">
          <cell r="J19">
            <v>1.0499999999999999E-3</v>
          </cell>
        </row>
      </sheetData>
      <sheetData sheetId="10700">
        <row r="19">
          <cell r="J19">
            <v>1.0499999999999999E-3</v>
          </cell>
        </row>
      </sheetData>
      <sheetData sheetId="10701">
        <row r="19">
          <cell r="J19">
            <v>1.0499999999999999E-3</v>
          </cell>
        </row>
      </sheetData>
      <sheetData sheetId="10702">
        <row r="19">
          <cell r="J19">
            <v>1.0499999999999999E-3</v>
          </cell>
        </row>
      </sheetData>
      <sheetData sheetId="10703">
        <row r="19">
          <cell r="J19">
            <v>1.0499999999999999E-3</v>
          </cell>
        </row>
      </sheetData>
      <sheetData sheetId="10704">
        <row r="19">
          <cell r="J19">
            <v>1.0499999999999999E-3</v>
          </cell>
        </row>
      </sheetData>
      <sheetData sheetId="10705">
        <row r="19">
          <cell r="J19">
            <v>1.0499999999999999E-3</v>
          </cell>
        </row>
      </sheetData>
      <sheetData sheetId="10706">
        <row r="19">
          <cell r="J19">
            <v>1.0499999999999999E-3</v>
          </cell>
        </row>
      </sheetData>
      <sheetData sheetId="10707">
        <row r="19">
          <cell r="J19">
            <v>1.0499999999999999E-3</v>
          </cell>
        </row>
      </sheetData>
      <sheetData sheetId="10708">
        <row r="19">
          <cell r="J19">
            <v>1.0499999999999999E-3</v>
          </cell>
        </row>
      </sheetData>
      <sheetData sheetId="10709">
        <row r="19">
          <cell r="J19">
            <v>1.0499999999999999E-3</v>
          </cell>
        </row>
      </sheetData>
      <sheetData sheetId="10710">
        <row r="19">
          <cell r="J19">
            <v>1.0499999999999999E-3</v>
          </cell>
        </row>
      </sheetData>
      <sheetData sheetId="10711">
        <row r="19">
          <cell r="J19">
            <v>1.0499999999999999E-3</v>
          </cell>
        </row>
      </sheetData>
      <sheetData sheetId="10712">
        <row r="19">
          <cell r="J19">
            <v>1.0499999999999999E-3</v>
          </cell>
        </row>
      </sheetData>
      <sheetData sheetId="10713">
        <row r="19">
          <cell r="J19">
            <v>1.0499999999999999E-3</v>
          </cell>
        </row>
      </sheetData>
      <sheetData sheetId="10714">
        <row r="19">
          <cell r="J19">
            <v>1.0499999999999999E-3</v>
          </cell>
        </row>
      </sheetData>
      <sheetData sheetId="10715">
        <row r="19">
          <cell r="J19">
            <v>1.0499999999999999E-3</v>
          </cell>
        </row>
      </sheetData>
      <sheetData sheetId="10716">
        <row r="19">
          <cell r="J19">
            <v>1.0499999999999999E-3</v>
          </cell>
        </row>
      </sheetData>
      <sheetData sheetId="10717">
        <row r="19">
          <cell r="J19">
            <v>1.0499999999999999E-3</v>
          </cell>
        </row>
      </sheetData>
      <sheetData sheetId="10718">
        <row r="19">
          <cell r="J19">
            <v>1.0499999999999999E-3</v>
          </cell>
        </row>
      </sheetData>
      <sheetData sheetId="10719">
        <row r="19">
          <cell r="J19">
            <v>1.0499999999999999E-3</v>
          </cell>
        </row>
      </sheetData>
      <sheetData sheetId="10720">
        <row r="19">
          <cell r="J19">
            <v>1.0499999999999999E-3</v>
          </cell>
        </row>
      </sheetData>
      <sheetData sheetId="10721">
        <row r="19">
          <cell r="J19">
            <v>1.0499999999999999E-3</v>
          </cell>
        </row>
      </sheetData>
      <sheetData sheetId="10722">
        <row r="19">
          <cell r="J19">
            <v>1.0499999999999999E-3</v>
          </cell>
        </row>
      </sheetData>
      <sheetData sheetId="10723">
        <row r="19">
          <cell r="J19">
            <v>1.0499999999999999E-3</v>
          </cell>
        </row>
      </sheetData>
      <sheetData sheetId="10724">
        <row r="19">
          <cell r="J19">
            <v>1.0499999999999999E-3</v>
          </cell>
        </row>
      </sheetData>
      <sheetData sheetId="10725">
        <row r="19">
          <cell r="J19">
            <v>1.0499999999999999E-3</v>
          </cell>
        </row>
      </sheetData>
      <sheetData sheetId="10726">
        <row r="19">
          <cell r="J19">
            <v>1.0499999999999999E-3</v>
          </cell>
        </row>
      </sheetData>
      <sheetData sheetId="10727">
        <row r="19">
          <cell r="J19">
            <v>1.0499999999999999E-3</v>
          </cell>
        </row>
      </sheetData>
      <sheetData sheetId="10728">
        <row r="19">
          <cell r="J19">
            <v>1.0499999999999999E-3</v>
          </cell>
        </row>
      </sheetData>
      <sheetData sheetId="10729">
        <row r="19">
          <cell r="J19">
            <v>1.0499999999999999E-3</v>
          </cell>
        </row>
      </sheetData>
      <sheetData sheetId="10730">
        <row r="19">
          <cell r="J19">
            <v>1.0499999999999999E-3</v>
          </cell>
        </row>
      </sheetData>
      <sheetData sheetId="10731">
        <row r="19">
          <cell r="J19">
            <v>1.0499999999999999E-3</v>
          </cell>
        </row>
      </sheetData>
      <sheetData sheetId="10732">
        <row r="19">
          <cell r="J19">
            <v>1.0499999999999999E-3</v>
          </cell>
        </row>
      </sheetData>
      <sheetData sheetId="10733">
        <row r="19">
          <cell r="J19">
            <v>1.0499999999999999E-3</v>
          </cell>
        </row>
      </sheetData>
      <sheetData sheetId="10734">
        <row r="19">
          <cell r="J19">
            <v>1.0499999999999999E-3</v>
          </cell>
        </row>
      </sheetData>
      <sheetData sheetId="10735">
        <row r="19">
          <cell r="J19">
            <v>1.0499999999999999E-3</v>
          </cell>
        </row>
      </sheetData>
      <sheetData sheetId="10736">
        <row r="19">
          <cell r="J19">
            <v>1.0499999999999999E-3</v>
          </cell>
        </row>
      </sheetData>
      <sheetData sheetId="10737">
        <row r="19">
          <cell r="J19">
            <v>1.0499999999999999E-3</v>
          </cell>
        </row>
      </sheetData>
      <sheetData sheetId="10738">
        <row r="19">
          <cell r="J19">
            <v>1.0499999999999999E-3</v>
          </cell>
        </row>
      </sheetData>
      <sheetData sheetId="10739">
        <row r="19">
          <cell r="J19">
            <v>1.0499999999999999E-3</v>
          </cell>
        </row>
      </sheetData>
      <sheetData sheetId="10740">
        <row r="19">
          <cell r="J19">
            <v>1.0499999999999999E-3</v>
          </cell>
        </row>
      </sheetData>
      <sheetData sheetId="10741">
        <row r="19">
          <cell r="J19">
            <v>1.0499999999999999E-3</v>
          </cell>
        </row>
      </sheetData>
      <sheetData sheetId="10742">
        <row r="19">
          <cell r="J19">
            <v>1.0499999999999999E-3</v>
          </cell>
        </row>
      </sheetData>
      <sheetData sheetId="10743">
        <row r="19">
          <cell r="J19">
            <v>1.0499999999999999E-3</v>
          </cell>
        </row>
      </sheetData>
      <sheetData sheetId="10744">
        <row r="19">
          <cell r="J19">
            <v>1.0499999999999999E-3</v>
          </cell>
        </row>
      </sheetData>
      <sheetData sheetId="10745">
        <row r="19">
          <cell r="J19">
            <v>1.0499999999999999E-3</v>
          </cell>
        </row>
      </sheetData>
      <sheetData sheetId="10746">
        <row r="19">
          <cell r="J19">
            <v>1.0499999999999999E-3</v>
          </cell>
        </row>
      </sheetData>
      <sheetData sheetId="10747">
        <row r="19">
          <cell r="J19">
            <v>1.0499999999999999E-3</v>
          </cell>
        </row>
      </sheetData>
      <sheetData sheetId="10748">
        <row r="19">
          <cell r="J19">
            <v>1.0499999999999999E-3</v>
          </cell>
        </row>
      </sheetData>
      <sheetData sheetId="10749">
        <row r="19">
          <cell r="J19">
            <v>1.0499999999999999E-3</v>
          </cell>
        </row>
      </sheetData>
      <sheetData sheetId="10750">
        <row r="19">
          <cell r="J19">
            <v>1.0499999999999999E-3</v>
          </cell>
        </row>
      </sheetData>
      <sheetData sheetId="10751">
        <row r="19">
          <cell r="J19">
            <v>1.0499999999999999E-3</v>
          </cell>
        </row>
      </sheetData>
      <sheetData sheetId="10752">
        <row r="19">
          <cell r="J19">
            <v>1.0499999999999999E-3</v>
          </cell>
        </row>
      </sheetData>
      <sheetData sheetId="10753">
        <row r="19">
          <cell r="J19">
            <v>1.0499999999999999E-3</v>
          </cell>
        </row>
      </sheetData>
      <sheetData sheetId="10754">
        <row r="19">
          <cell r="J19">
            <v>1.0499999999999999E-3</v>
          </cell>
        </row>
      </sheetData>
      <sheetData sheetId="10755">
        <row r="19">
          <cell r="J19">
            <v>1.0499999999999999E-3</v>
          </cell>
        </row>
      </sheetData>
      <sheetData sheetId="10756">
        <row r="19">
          <cell r="J19">
            <v>1.0499999999999999E-3</v>
          </cell>
        </row>
      </sheetData>
      <sheetData sheetId="10757">
        <row r="19">
          <cell r="J19">
            <v>1.0499999999999999E-3</v>
          </cell>
        </row>
      </sheetData>
      <sheetData sheetId="10758">
        <row r="19">
          <cell r="J19">
            <v>1.0499999999999999E-3</v>
          </cell>
        </row>
      </sheetData>
      <sheetData sheetId="10759">
        <row r="19">
          <cell r="J19">
            <v>1.0499999999999999E-3</v>
          </cell>
        </row>
      </sheetData>
      <sheetData sheetId="10760">
        <row r="19">
          <cell r="J19">
            <v>1.0499999999999999E-3</v>
          </cell>
        </row>
      </sheetData>
      <sheetData sheetId="10761">
        <row r="19">
          <cell r="J19">
            <v>1.0499999999999999E-3</v>
          </cell>
        </row>
      </sheetData>
      <sheetData sheetId="10762">
        <row r="19">
          <cell r="J19">
            <v>1.0499999999999999E-3</v>
          </cell>
        </row>
      </sheetData>
      <sheetData sheetId="10763">
        <row r="19">
          <cell r="J19">
            <v>1.0499999999999999E-3</v>
          </cell>
        </row>
      </sheetData>
      <sheetData sheetId="10764">
        <row r="19">
          <cell r="J19">
            <v>1.0499999999999999E-3</v>
          </cell>
        </row>
      </sheetData>
      <sheetData sheetId="10765">
        <row r="19">
          <cell r="J19">
            <v>1.0499999999999999E-3</v>
          </cell>
        </row>
      </sheetData>
      <sheetData sheetId="10766">
        <row r="19">
          <cell r="J19">
            <v>1.0499999999999999E-3</v>
          </cell>
        </row>
      </sheetData>
      <sheetData sheetId="10767">
        <row r="19">
          <cell r="J19">
            <v>1.0499999999999999E-3</v>
          </cell>
        </row>
      </sheetData>
      <sheetData sheetId="10768">
        <row r="19">
          <cell r="J19">
            <v>1.0499999999999999E-3</v>
          </cell>
        </row>
      </sheetData>
      <sheetData sheetId="10769">
        <row r="19">
          <cell r="J19">
            <v>1.0499999999999999E-3</v>
          </cell>
        </row>
      </sheetData>
      <sheetData sheetId="10770">
        <row r="19">
          <cell r="J19">
            <v>1.0499999999999999E-3</v>
          </cell>
        </row>
      </sheetData>
      <sheetData sheetId="10771">
        <row r="19">
          <cell r="J19">
            <v>1.0499999999999999E-3</v>
          </cell>
        </row>
      </sheetData>
      <sheetData sheetId="10772">
        <row r="19">
          <cell r="J19">
            <v>1.0499999999999999E-3</v>
          </cell>
        </row>
      </sheetData>
      <sheetData sheetId="10773">
        <row r="19">
          <cell r="J19">
            <v>1.0499999999999999E-3</v>
          </cell>
        </row>
      </sheetData>
      <sheetData sheetId="10774">
        <row r="19">
          <cell r="J19">
            <v>1.0499999999999999E-3</v>
          </cell>
        </row>
      </sheetData>
      <sheetData sheetId="10775">
        <row r="19">
          <cell r="J19">
            <v>1.0499999999999999E-3</v>
          </cell>
        </row>
      </sheetData>
      <sheetData sheetId="10776">
        <row r="19">
          <cell r="J19">
            <v>1.0499999999999999E-3</v>
          </cell>
        </row>
      </sheetData>
      <sheetData sheetId="10777">
        <row r="19">
          <cell r="J19">
            <v>1.0499999999999999E-3</v>
          </cell>
        </row>
      </sheetData>
      <sheetData sheetId="10778">
        <row r="19">
          <cell r="J19">
            <v>1.0499999999999999E-3</v>
          </cell>
        </row>
      </sheetData>
      <sheetData sheetId="10779">
        <row r="19">
          <cell r="J19">
            <v>1.0499999999999999E-3</v>
          </cell>
        </row>
      </sheetData>
      <sheetData sheetId="10780">
        <row r="19">
          <cell r="J19">
            <v>1.0499999999999999E-3</v>
          </cell>
        </row>
      </sheetData>
      <sheetData sheetId="10781">
        <row r="19">
          <cell r="J19">
            <v>1.0499999999999999E-3</v>
          </cell>
        </row>
      </sheetData>
      <sheetData sheetId="10782">
        <row r="19">
          <cell r="J19">
            <v>1.0499999999999999E-3</v>
          </cell>
        </row>
      </sheetData>
      <sheetData sheetId="10783">
        <row r="19">
          <cell r="J19">
            <v>1.0499999999999999E-3</v>
          </cell>
        </row>
      </sheetData>
      <sheetData sheetId="10784">
        <row r="19">
          <cell r="J19">
            <v>1.0499999999999999E-3</v>
          </cell>
        </row>
      </sheetData>
      <sheetData sheetId="10785">
        <row r="19">
          <cell r="J19">
            <v>1.0499999999999999E-3</v>
          </cell>
        </row>
      </sheetData>
      <sheetData sheetId="10786">
        <row r="19">
          <cell r="J19">
            <v>1.0499999999999999E-3</v>
          </cell>
        </row>
      </sheetData>
      <sheetData sheetId="10787">
        <row r="19">
          <cell r="J19">
            <v>1.0499999999999999E-3</v>
          </cell>
        </row>
      </sheetData>
      <sheetData sheetId="10788">
        <row r="19">
          <cell r="J19">
            <v>1.0499999999999999E-3</v>
          </cell>
        </row>
      </sheetData>
      <sheetData sheetId="10789">
        <row r="19">
          <cell r="J19">
            <v>1.0499999999999999E-3</v>
          </cell>
        </row>
      </sheetData>
      <sheetData sheetId="10790">
        <row r="19">
          <cell r="J19">
            <v>1.0499999999999999E-3</v>
          </cell>
        </row>
      </sheetData>
      <sheetData sheetId="10791">
        <row r="19">
          <cell r="J19">
            <v>1.0499999999999999E-3</v>
          </cell>
        </row>
      </sheetData>
      <sheetData sheetId="10792">
        <row r="19">
          <cell r="J19">
            <v>1.0499999999999999E-3</v>
          </cell>
        </row>
      </sheetData>
      <sheetData sheetId="10793">
        <row r="19">
          <cell r="J19">
            <v>1.0499999999999999E-3</v>
          </cell>
        </row>
      </sheetData>
      <sheetData sheetId="10794">
        <row r="19">
          <cell r="J19">
            <v>1.0499999999999999E-3</v>
          </cell>
        </row>
      </sheetData>
      <sheetData sheetId="10795">
        <row r="19">
          <cell r="J19">
            <v>1.0499999999999999E-3</v>
          </cell>
        </row>
      </sheetData>
      <sheetData sheetId="10796">
        <row r="19">
          <cell r="J19">
            <v>1.0499999999999999E-3</v>
          </cell>
        </row>
      </sheetData>
      <sheetData sheetId="10797">
        <row r="19">
          <cell r="J19">
            <v>1.0499999999999999E-3</v>
          </cell>
        </row>
      </sheetData>
      <sheetData sheetId="10798">
        <row r="19">
          <cell r="J19">
            <v>1.0499999999999999E-3</v>
          </cell>
        </row>
      </sheetData>
      <sheetData sheetId="10799">
        <row r="19">
          <cell r="J19">
            <v>1.0499999999999999E-3</v>
          </cell>
        </row>
      </sheetData>
      <sheetData sheetId="10800">
        <row r="19">
          <cell r="J19">
            <v>1.0499999999999999E-3</v>
          </cell>
        </row>
      </sheetData>
      <sheetData sheetId="10801">
        <row r="19">
          <cell r="J19">
            <v>1.0499999999999999E-3</v>
          </cell>
        </row>
      </sheetData>
      <sheetData sheetId="10802">
        <row r="19">
          <cell r="J19">
            <v>1.0499999999999999E-3</v>
          </cell>
        </row>
      </sheetData>
      <sheetData sheetId="10803">
        <row r="19">
          <cell r="J19">
            <v>1.0499999999999999E-3</v>
          </cell>
        </row>
      </sheetData>
      <sheetData sheetId="10804">
        <row r="19">
          <cell r="J19">
            <v>1.0499999999999999E-3</v>
          </cell>
        </row>
      </sheetData>
      <sheetData sheetId="10805">
        <row r="19">
          <cell r="J19">
            <v>1.0499999999999999E-3</v>
          </cell>
        </row>
      </sheetData>
      <sheetData sheetId="10806">
        <row r="19">
          <cell r="J19">
            <v>1.0499999999999999E-3</v>
          </cell>
        </row>
      </sheetData>
      <sheetData sheetId="10807">
        <row r="19">
          <cell r="J19">
            <v>1.0499999999999999E-3</v>
          </cell>
        </row>
      </sheetData>
      <sheetData sheetId="10808">
        <row r="19">
          <cell r="J19">
            <v>1.0499999999999999E-3</v>
          </cell>
        </row>
      </sheetData>
      <sheetData sheetId="10809">
        <row r="19">
          <cell r="J19">
            <v>1.0499999999999999E-3</v>
          </cell>
        </row>
      </sheetData>
      <sheetData sheetId="10810">
        <row r="19">
          <cell r="J19">
            <v>1.0499999999999999E-3</v>
          </cell>
        </row>
      </sheetData>
      <sheetData sheetId="10811">
        <row r="19">
          <cell r="J19">
            <v>1.0499999999999999E-3</v>
          </cell>
        </row>
      </sheetData>
      <sheetData sheetId="10812">
        <row r="19">
          <cell r="J19">
            <v>1.0499999999999999E-3</v>
          </cell>
        </row>
      </sheetData>
      <sheetData sheetId="10813">
        <row r="19">
          <cell r="J19">
            <v>1.0499999999999999E-3</v>
          </cell>
        </row>
      </sheetData>
      <sheetData sheetId="10814">
        <row r="19">
          <cell r="J19">
            <v>1.0499999999999999E-3</v>
          </cell>
        </row>
      </sheetData>
      <sheetData sheetId="10815">
        <row r="19">
          <cell r="J19">
            <v>1.0499999999999999E-3</v>
          </cell>
        </row>
      </sheetData>
      <sheetData sheetId="10816">
        <row r="19">
          <cell r="J19">
            <v>1.0499999999999999E-3</v>
          </cell>
        </row>
      </sheetData>
      <sheetData sheetId="10817">
        <row r="19">
          <cell r="J19">
            <v>1.0499999999999999E-3</v>
          </cell>
        </row>
      </sheetData>
      <sheetData sheetId="10818">
        <row r="19">
          <cell r="J19">
            <v>1.0499999999999999E-3</v>
          </cell>
        </row>
      </sheetData>
      <sheetData sheetId="10819">
        <row r="19">
          <cell r="J19">
            <v>1.0499999999999999E-3</v>
          </cell>
        </row>
      </sheetData>
      <sheetData sheetId="10820">
        <row r="19">
          <cell r="J19">
            <v>1.0499999999999999E-3</v>
          </cell>
        </row>
      </sheetData>
      <sheetData sheetId="10821">
        <row r="19">
          <cell r="J19">
            <v>1.0499999999999999E-3</v>
          </cell>
        </row>
      </sheetData>
      <sheetData sheetId="10822">
        <row r="19">
          <cell r="J19">
            <v>1.0499999999999999E-3</v>
          </cell>
        </row>
      </sheetData>
      <sheetData sheetId="10823">
        <row r="19">
          <cell r="J19">
            <v>1.0499999999999999E-3</v>
          </cell>
        </row>
      </sheetData>
      <sheetData sheetId="10824">
        <row r="19">
          <cell r="J19">
            <v>1.0499999999999999E-3</v>
          </cell>
        </row>
      </sheetData>
      <sheetData sheetId="10825">
        <row r="19">
          <cell r="J19">
            <v>1.0499999999999999E-3</v>
          </cell>
        </row>
      </sheetData>
      <sheetData sheetId="10826">
        <row r="19">
          <cell r="J19">
            <v>1.0499999999999999E-3</v>
          </cell>
        </row>
      </sheetData>
      <sheetData sheetId="10827">
        <row r="19">
          <cell r="J19">
            <v>1.0499999999999999E-3</v>
          </cell>
        </row>
      </sheetData>
      <sheetData sheetId="10828">
        <row r="19">
          <cell r="J19">
            <v>1.0499999999999999E-3</v>
          </cell>
        </row>
      </sheetData>
      <sheetData sheetId="10829">
        <row r="19">
          <cell r="J19">
            <v>1.0499999999999999E-3</v>
          </cell>
        </row>
      </sheetData>
      <sheetData sheetId="10830">
        <row r="19">
          <cell r="J19">
            <v>1.0499999999999999E-3</v>
          </cell>
        </row>
      </sheetData>
      <sheetData sheetId="10831">
        <row r="19">
          <cell r="J19">
            <v>1.0499999999999999E-3</v>
          </cell>
        </row>
      </sheetData>
      <sheetData sheetId="10832">
        <row r="19">
          <cell r="J19">
            <v>1.0499999999999999E-3</v>
          </cell>
        </row>
      </sheetData>
      <sheetData sheetId="10833">
        <row r="19">
          <cell r="J19">
            <v>1.0499999999999999E-3</v>
          </cell>
        </row>
      </sheetData>
      <sheetData sheetId="10834">
        <row r="19">
          <cell r="J19">
            <v>1.0499999999999999E-3</v>
          </cell>
        </row>
      </sheetData>
      <sheetData sheetId="10835">
        <row r="19">
          <cell r="J19">
            <v>1.0499999999999999E-3</v>
          </cell>
        </row>
      </sheetData>
      <sheetData sheetId="10836">
        <row r="19">
          <cell r="J19">
            <v>1.0499999999999999E-3</v>
          </cell>
        </row>
      </sheetData>
      <sheetData sheetId="10837">
        <row r="19">
          <cell r="J19">
            <v>1.0499999999999999E-3</v>
          </cell>
        </row>
      </sheetData>
      <sheetData sheetId="10838">
        <row r="19">
          <cell r="J19">
            <v>1.0499999999999999E-3</v>
          </cell>
        </row>
      </sheetData>
      <sheetData sheetId="10839">
        <row r="19">
          <cell r="J19">
            <v>1.0499999999999999E-3</v>
          </cell>
        </row>
      </sheetData>
      <sheetData sheetId="10840">
        <row r="19">
          <cell r="J19">
            <v>1.0499999999999999E-3</v>
          </cell>
        </row>
      </sheetData>
      <sheetData sheetId="10841">
        <row r="19">
          <cell r="J19">
            <v>1.0499999999999999E-3</v>
          </cell>
        </row>
      </sheetData>
      <sheetData sheetId="10842">
        <row r="19">
          <cell r="J19">
            <v>1.0499999999999999E-3</v>
          </cell>
        </row>
      </sheetData>
      <sheetData sheetId="10843">
        <row r="19">
          <cell r="J19">
            <v>1.0499999999999999E-3</v>
          </cell>
        </row>
      </sheetData>
      <sheetData sheetId="10844">
        <row r="19">
          <cell r="J19">
            <v>1.0499999999999999E-3</v>
          </cell>
        </row>
      </sheetData>
      <sheetData sheetId="10845">
        <row r="19">
          <cell r="J19">
            <v>1.0499999999999999E-3</v>
          </cell>
        </row>
      </sheetData>
      <sheetData sheetId="10846">
        <row r="19">
          <cell r="J19">
            <v>1.0499999999999999E-3</v>
          </cell>
        </row>
      </sheetData>
      <sheetData sheetId="10847">
        <row r="19">
          <cell r="J19">
            <v>1.0499999999999999E-3</v>
          </cell>
        </row>
      </sheetData>
      <sheetData sheetId="10848">
        <row r="19">
          <cell r="J19">
            <v>1.0499999999999999E-3</v>
          </cell>
        </row>
      </sheetData>
      <sheetData sheetId="10849">
        <row r="19">
          <cell r="J19">
            <v>1.0499999999999999E-3</v>
          </cell>
        </row>
      </sheetData>
      <sheetData sheetId="10850">
        <row r="19">
          <cell r="J19">
            <v>1.0499999999999999E-3</v>
          </cell>
        </row>
      </sheetData>
      <sheetData sheetId="10851">
        <row r="19">
          <cell r="J19">
            <v>1.0499999999999999E-3</v>
          </cell>
        </row>
      </sheetData>
      <sheetData sheetId="10852">
        <row r="19">
          <cell r="J19">
            <v>1.0499999999999999E-3</v>
          </cell>
        </row>
      </sheetData>
      <sheetData sheetId="10853">
        <row r="19">
          <cell r="J19">
            <v>1.0499999999999999E-3</v>
          </cell>
        </row>
      </sheetData>
      <sheetData sheetId="10854">
        <row r="19">
          <cell r="J19">
            <v>1.0499999999999999E-3</v>
          </cell>
        </row>
      </sheetData>
      <sheetData sheetId="10855">
        <row r="19">
          <cell r="J19">
            <v>1.0499999999999999E-3</v>
          </cell>
        </row>
      </sheetData>
      <sheetData sheetId="10856">
        <row r="19">
          <cell r="J19">
            <v>1.0499999999999999E-3</v>
          </cell>
        </row>
      </sheetData>
      <sheetData sheetId="10857">
        <row r="19">
          <cell r="J19">
            <v>1.0499999999999999E-3</v>
          </cell>
        </row>
      </sheetData>
      <sheetData sheetId="10858">
        <row r="19">
          <cell r="J19">
            <v>1.0499999999999999E-3</v>
          </cell>
        </row>
      </sheetData>
      <sheetData sheetId="10859">
        <row r="19">
          <cell r="J19">
            <v>1.0499999999999999E-3</v>
          </cell>
        </row>
      </sheetData>
      <sheetData sheetId="10860">
        <row r="19">
          <cell r="J19">
            <v>1.0499999999999999E-3</v>
          </cell>
        </row>
      </sheetData>
      <sheetData sheetId="10861">
        <row r="19">
          <cell r="J19">
            <v>1.0499999999999999E-3</v>
          </cell>
        </row>
      </sheetData>
      <sheetData sheetId="10862">
        <row r="19">
          <cell r="J19">
            <v>1.0499999999999999E-3</v>
          </cell>
        </row>
      </sheetData>
      <sheetData sheetId="10863">
        <row r="19">
          <cell r="J19">
            <v>1.0499999999999999E-3</v>
          </cell>
        </row>
      </sheetData>
      <sheetData sheetId="10864">
        <row r="19">
          <cell r="J19">
            <v>1.0499999999999999E-3</v>
          </cell>
        </row>
      </sheetData>
      <sheetData sheetId="10865">
        <row r="19">
          <cell r="J19">
            <v>1.0499999999999999E-3</v>
          </cell>
        </row>
      </sheetData>
      <sheetData sheetId="10866">
        <row r="19">
          <cell r="J19">
            <v>1.0499999999999999E-3</v>
          </cell>
        </row>
      </sheetData>
      <sheetData sheetId="10867">
        <row r="19">
          <cell r="J19">
            <v>1.0499999999999999E-3</v>
          </cell>
        </row>
      </sheetData>
      <sheetData sheetId="10868">
        <row r="19">
          <cell r="J19">
            <v>1.0499999999999999E-3</v>
          </cell>
        </row>
      </sheetData>
      <sheetData sheetId="10869">
        <row r="19">
          <cell r="J19">
            <v>1.0499999999999999E-3</v>
          </cell>
        </row>
      </sheetData>
      <sheetData sheetId="10870">
        <row r="19">
          <cell r="J19">
            <v>1.0499999999999999E-3</v>
          </cell>
        </row>
      </sheetData>
      <sheetData sheetId="10871">
        <row r="19">
          <cell r="J19">
            <v>1.0499999999999999E-3</v>
          </cell>
        </row>
      </sheetData>
      <sheetData sheetId="10872">
        <row r="19">
          <cell r="J19">
            <v>1.0499999999999999E-3</v>
          </cell>
        </row>
      </sheetData>
      <sheetData sheetId="10873">
        <row r="19">
          <cell r="J19">
            <v>1.0499999999999999E-3</v>
          </cell>
        </row>
      </sheetData>
      <sheetData sheetId="10874">
        <row r="19">
          <cell r="J19">
            <v>1.0499999999999999E-3</v>
          </cell>
        </row>
      </sheetData>
      <sheetData sheetId="10875">
        <row r="19">
          <cell r="J19">
            <v>1.0499999999999999E-3</v>
          </cell>
        </row>
      </sheetData>
      <sheetData sheetId="10876">
        <row r="19">
          <cell r="J19">
            <v>1.0499999999999999E-3</v>
          </cell>
        </row>
      </sheetData>
      <sheetData sheetId="10877">
        <row r="19">
          <cell r="J19">
            <v>1.0499999999999999E-3</v>
          </cell>
        </row>
      </sheetData>
      <sheetData sheetId="10878">
        <row r="19">
          <cell r="J19">
            <v>1.0499999999999999E-3</v>
          </cell>
        </row>
      </sheetData>
      <sheetData sheetId="10879">
        <row r="19">
          <cell r="J19">
            <v>1.0499999999999999E-3</v>
          </cell>
        </row>
      </sheetData>
      <sheetData sheetId="10880">
        <row r="19">
          <cell r="J19">
            <v>1.0499999999999999E-3</v>
          </cell>
        </row>
      </sheetData>
      <sheetData sheetId="10881">
        <row r="19">
          <cell r="J19">
            <v>1.0499999999999999E-3</v>
          </cell>
        </row>
      </sheetData>
      <sheetData sheetId="10882">
        <row r="19">
          <cell r="J19">
            <v>1.0499999999999999E-3</v>
          </cell>
        </row>
      </sheetData>
      <sheetData sheetId="10883">
        <row r="19">
          <cell r="J19">
            <v>1.0499999999999999E-3</v>
          </cell>
        </row>
      </sheetData>
      <sheetData sheetId="10884">
        <row r="19">
          <cell r="J19">
            <v>1.0499999999999999E-3</v>
          </cell>
        </row>
      </sheetData>
      <sheetData sheetId="10885">
        <row r="19">
          <cell r="J19">
            <v>1.0499999999999999E-3</v>
          </cell>
        </row>
      </sheetData>
      <sheetData sheetId="10886">
        <row r="19">
          <cell r="J19">
            <v>1.0499999999999999E-3</v>
          </cell>
        </row>
      </sheetData>
      <sheetData sheetId="10887">
        <row r="19">
          <cell r="J19">
            <v>1.0499999999999999E-3</v>
          </cell>
        </row>
      </sheetData>
      <sheetData sheetId="10888">
        <row r="19">
          <cell r="J19">
            <v>1.0499999999999999E-3</v>
          </cell>
        </row>
      </sheetData>
      <sheetData sheetId="10889">
        <row r="19">
          <cell r="J19">
            <v>1.0499999999999999E-3</v>
          </cell>
        </row>
      </sheetData>
      <sheetData sheetId="10890">
        <row r="19">
          <cell r="J19">
            <v>1.0499999999999999E-3</v>
          </cell>
        </row>
      </sheetData>
      <sheetData sheetId="10891">
        <row r="19">
          <cell r="J19">
            <v>1.0499999999999999E-3</v>
          </cell>
        </row>
      </sheetData>
      <sheetData sheetId="10892">
        <row r="19">
          <cell r="J19">
            <v>1.0499999999999999E-3</v>
          </cell>
        </row>
      </sheetData>
      <sheetData sheetId="10893">
        <row r="19">
          <cell r="J19">
            <v>1.0499999999999999E-3</v>
          </cell>
        </row>
      </sheetData>
      <sheetData sheetId="10894">
        <row r="19">
          <cell r="J19">
            <v>1.0499999999999999E-3</v>
          </cell>
        </row>
      </sheetData>
      <sheetData sheetId="10895">
        <row r="19">
          <cell r="J19">
            <v>1.0499999999999999E-3</v>
          </cell>
        </row>
      </sheetData>
      <sheetData sheetId="10896">
        <row r="19">
          <cell r="J19">
            <v>1.0499999999999999E-3</v>
          </cell>
        </row>
      </sheetData>
      <sheetData sheetId="10897">
        <row r="19">
          <cell r="J19">
            <v>1.0499999999999999E-3</v>
          </cell>
        </row>
      </sheetData>
      <sheetData sheetId="10898">
        <row r="19">
          <cell r="J19">
            <v>1.0499999999999999E-3</v>
          </cell>
        </row>
      </sheetData>
      <sheetData sheetId="10899">
        <row r="19">
          <cell r="J19">
            <v>1.0499999999999999E-3</v>
          </cell>
        </row>
      </sheetData>
      <sheetData sheetId="10900">
        <row r="19">
          <cell r="J19">
            <v>1.0499999999999999E-3</v>
          </cell>
        </row>
      </sheetData>
      <sheetData sheetId="10901">
        <row r="19">
          <cell r="J19">
            <v>1.0499999999999999E-3</v>
          </cell>
        </row>
      </sheetData>
      <sheetData sheetId="10902">
        <row r="19">
          <cell r="J19">
            <v>1.0499999999999999E-3</v>
          </cell>
        </row>
      </sheetData>
      <sheetData sheetId="10903">
        <row r="19">
          <cell r="J19">
            <v>1.0499999999999999E-3</v>
          </cell>
        </row>
      </sheetData>
      <sheetData sheetId="10904">
        <row r="19">
          <cell r="J19">
            <v>1.0499999999999999E-3</v>
          </cell>
        </row>
      </sheetData>
      <sheetData sheetId="10905">
        <row r="19">
          <cell r="J19">
            <v>1.0499999999999999E-3</v>
          </cell>
        </row>
      </sheetData>
      <sheetData sheetId="10906">
        <row r="19">
          <cell r="J19">
            <v>1.0499999999999999E-3</v>
          </cell>
        </row>
      </sheetData>
      <sheetData sheetId="10907">
        <row r="19">
          <cell r="J19">
            <v>1.0499999999999999E-3</v>
          </cell>
        </row>
      </sheetData>
      <sheetData sheetId="10908">
        <row r="19">
          <cell r="J19">
            <v>1.0499999999999999E-3</v>
          </cell>
        </row>
      </sheetData>
      <sheetData sheetId="10909">
        <row r="19">
          <cell r="J19">
            <v>1.0499999999999999E-3</v>
          </cell>
        </row>
      </sheetData>
      <sheetData sheetId="10910">
        <row r="19">
          <cell r="J19">
            <v>1.0499999999999999E-3</v>
          </cell>
        </row>
      </sheetData>
      <sheetData sheetId="10911">
        <row r="19">
          <cell r="J19">
            <v>1.0499999999999999E-3</v>
          </cell>
        </row>
      </sheetData>
      <sheetData sheetId="10912">
        <row r="19">
          <cell r="J19">
            <v>1.0499999999999999E-3</v>
          </cell>
        </row>
      </sheetData>
      <sheetData sheetId="10913">
        <row r="19">
          <cell r="J19">
            <v>1.0499999999999999E-3</v>
          </cell>
        </row>
      </sheetData>
      <sheetData sheetId="10914">
        <row r="19">
          <cell r="J19">
            <v>1.0499999999999999E-3</v>
          </cell>
        </row>
      </sheetData>
      <sheetData sheetId="10915">
        <row r="19">
          <cell r="J19">
            <v>1.0499999999999999E-3</v>
          </cell>
        </row>
      </sheetData>
      <sheetData sheetId="10916">
        <row r="19">
          <cell r="J19">
            <v>1.0499999999999999E-3</v>
          </cell>
        </row>
      </sheetData>
      <sheetData sheetId="10917">
        <row r="19">
          <cell r="J19">
            <v>1.0499999999999999E-3</v>
          </cell>
        </row>
      </sheetData>
      <sheetData sheetId="10918">
        <row r="19">
          <cell r="J19">
            <v>1.0499999999999999E-3</v>
          </cell>
        </row>
      </sheetData>
      <sheetData sheetId="10919">
        <row r="19">
          <cell r="J19">
            <v>1.0499999999999999E-3</v>
          </cell>
        </row>
      </sheetData>
      <sheetData sheetId="10920">
        <row r="19">
          <cell r="J19">
            <v>1.0499999999999999E-3</v>
          </cell>
        </row>
      </sheetData>
      <sheetData sheetId="10921">
        <row r="19">
          <cell r="J19">
            <v>1.0499999999999999E-3</v>
          </cell>
        </row>
      </sheetData>
      <sheetData sheetId="10922">
        <row r="19">
          <cell r="J19">
            <v>1.0499999999999999E-3</v>
          </cell>
        </row>
      </sheetData>
      <sheetData sheetId="10923">
        <row r="19">
          <cell r="J19">
            <v>1.0499999999999999E-3</v>
          </cell>
        </row>
      </sheetData>
      <sheetData sheetId="10924">
        <row r="19">
          <cell r="J19">
            <v>1.0499999999999999E-3</v>
          </cell>
        </row>
      </sheetData>
      <sheetData sheetId="10925">
        <row r="19">
          <cell r="J19">
            <v>1.0499999999999999E-3</v>
          </cell>
        </row>
      </sheetData>
      <sheetData sheetId="10926">
        <row r="19">
          <cell r="J19">
            <v>1.0499999999999999E-3</v>
          </cell>
        </row>
      </sheetData>
      <sheetData sheetId="10927">
        <row r="19">
          <cell r="J19">
            <v>1.0499999999999999E-3</v>
          </cell>
        </row>
      </sheetData>
      <sheetData sheetId="10928">
        <row r="19">
          <cell r="J19">
            <v>1.0499999999999999E-3</v>
          </cell>
        </row>
      </sheetData>
      <sheetData sheetId="10929">
        <row r="19">
          <cell r="J19">
            <v>1.0499999999999999E-3</v>
          </cell>
        </row>
      </sheetData>
      <sheetData sheetId="10930">
        <row r="19">
          <cell r="J19">
            <v>1.0499999999999999E-3</v>
          </cell>
        </row>
      </sheetData>
      <sheetData sheetId="10931">
        <row r="19">
          <cell r="J19">
            <v>1.0499999999999999E-3</v>
          </cell>
        </row>
      </sheetData>
      <sheetData sheetId="10932">
        <row r="19">
          <cell r="J19">
            <v>1.0499999999999999E-3</v>
          </cell>
        </row>
      </sheetData>
      <sheetData sheetId="10933">
        <row r="19">
          <cell r="J19">
            <v>1.0499999999999999E-3</v>
          </cell>
        </row>
      </sheetData>
      <sheetData sheetId="10934">
        <row r="19">
          <cell r="J19">
            <v>1.0499999999999999E-3</v>
          </cell>
        </row>
      </sheetData>
      <sheetData sheetId="10935">
        <row r="19">
          <cell r="J19">
            <v>1.0499999999999999E-3</v>
          </cell>
        </row>
      </sheetData>
      <sheetData sheetId="10936">
        <row r="19">
          <cell r="J19">
            <v>1.0499999999999999E-3</v>
          </cell>
        </row>
      </sheetData>
      <sheetData sheetId="10937">
        <row r="19">
          <cell r="J19">
            <v>1.0499999999999999E-3</v>
          </cell>
        </row>
      </sheetData>
      <sheetData sheetId="10938">
        <row r="19">
          <cell r="J19">
            <v>1.0499999999999999E-3</v>
          </cell>
        </row>
      </sheetData>
      <sheetData sheetId="10939">
        <row r="19">
          <cell r="J19">
            <v>1.0499999999999999E-3</v>
          </cell>
        </row>
      </sheetData>
      <sheetData sheetId="10940">
        <row r="19">
          <cell r="J19">
            <v>1.0499999999999999E-3</v>
          </cell>
        </row>
      </sheetData>
      <sheetData sheetId="10941">
        <row r="19">
          <cell r="J19">
            <v>1.0499999999999999E-3</v>
          </cell>
        </row>
      </sheetData>
      <sheetData sheetId="10942">
        <row r="19">
          <cell r="J19">
            <v>1.0499999999999999E-3</v>
          </cell>
        </row>
      </sheetData>
      <sheetData sheetId="10943">
        <row r="19">
          <cell r="J19">
            <v>1.0499999999999999E-3</v>
          </cell>
        </row>
      </sheetData>
      <sheetData sheetId="10944">
        <row r="19">
          <cell r="J19">
            <v>1.0499999999999999E-3</v>
          </cell>
        </row>
      </sheetData>
      <sheetData sheetId="10945">
        <row r="19">
          <cell r="J19">
            <v>1.0499999999999999E-3</v>
          </cell>
        </row>
      </sheetData>
      <sheetData sheetId="10946">
        <row r="19">
          <cell r="J19">
            <v>1.0499999999999999E-3</v>
          </cell>
        </row>
      </sheetData>
      <sheetData sheetId="10947">
        <row r="19">
          <cell r="J19">
            <v>1.0499999999999999E-3</v>
          </cell>
        </row>
      </sheetData>
      <sheetData sheetId="10948">
        <row r="19">
          <cell r="J19">
            <v>1.0499999999999999E-3</v>
          </cell>
        </row>
      </sheetData>
      <sheetData sheetId="10949">
        <row r="19">
          <cell r="J19">
            <v>1.0499999999999999E-3</v>
          </cell>
        </row>
      </sheetData>
      <sheetData sheetId="10950">
        <row r="19">
          <cell r="J19">
            <v>1.0499999999999999E-3</v>
          </cell>
        </row>
      </sheetData>
      <sheetData sheetId="10951">
        <row r="19">
          <cell r="J19">
            <v>1.0499999999999999E-3</v>
          </cell>
        </row>
      </sheetData>
      <sheetData sheetId="10952">
        <row r="19">
          <cell r="J19">
            <v>1.0499999999999999E-3</v>
          </cell>
        </row>
      </sheetData>
      <sheetData sheetId="10953">
        <row r="19">
          <cell r="J19">
            <v>1.0499999999999999E-3</v>
          </cell>
        </row>
      </sheetData>
      <sheetData sheetId="10954">
        <row r="19">
          <cell r="J19">
            <v>1.0499999999999999E-3</v>
          </cell>
        </row>
      </sheetData>
      <sheetData sheetId="10955">
        <row r="19">
          <cell r="J19">
            <v>1.0499999999999999E-3</v>
          </cell>
        </row>
      </sheetData>
      <sheetData sheetId="10956">
        <row r="19">
          <cell r="J19">
            <v>1.0499999999999999E-3</v>
          </cell>
        </row>
      </sheetData>
      <sheetData sheetId="10957">
        <row r="19">
          <cell r="J19">
            <v>1.0499999999999999E-3</v>
          </cell>
        </row>
      </sheetData>
      <sheetData sheetId="10958">
        <row r="19">
          <cell r="J19">
            <v>1.0499999999999999E-3</v>
          </cell>
        </row>
      </sheetData>
      <sheetData sheetId="10959">
        <row r="19">
          <cell r="J19">
            <v>1.0499999999999999E-3</v>
          </cell>
        </row>
      </sheetData>
      <sheetData sheetId="10960">
        <row r="19">
          <cell r="J19">
            <v>1.0499999999999999E-3</v>
          </cell>
        </row>
      </sheetData>
      <sheetData sheetId="10961">
        <row r="19">
          <cell r="J19">
            <v>1.0499999999999999E-3</v>
          </cell>
        </row>
      </sheetData>
      <sheetData sheetId="10962">
        <row r="19">
          <cell r="J19">
            <v>1.0499999999999999E-3</v>
          </cell>
        </row>
      </sheetData>
      <sheetData sheetId="10963">
        <row r="19">
          <cell r="J19">
            <v>1.0499999999999999E-3</v>
          </cell>
        </row>
      </sheetData>
      <sheetData sheetId="10964">
        <row r="19">
          <cell r="J19">
            <v>1.0499999999999999E-3</v>
          </cell>
        </row>
      </sheetData>
      <sheetData sheetId="10965">
        <row r="19">
          <cell r="J19">
            <v>1.0499999999999999E-3</v>
          </cell>
        </row>
      </sheetData>
      <sheetData sheetId="10966">
        <row r="19">
          <cell r="J19">
            <v>1.0499999999999999E-3</v>
          </cell>
        </row>
      </sheetData>
      <sheetData sheetId="10967">
        <row r="19">
          <cell r="J19">
            <v>1.0499999999999999E-3</v>
          </cell>
        </row>
      </sheetData>
      <sheetData sheetId="10968" refreshError="1"/>
      <sheetData sheetId="10969" refreshError="1"/>
      <sheetData sheetId="10970" refreshError="1"/>
      <sheetData sheetId="10971" refreshError="1"/>
      <sheetData sheetId="10972" refreshError="1"/>
      <sheetData sheetId="10973">
        <row r="19">
          <cell r="J19">
            <v>1.0499999999999999E-3</v>
          </cell>
        </row>
      </sheetData>
      <sheetData sheetId="10974"/>
      <sheetData sheetId="10975">
        <row r="19">
          <cell r="J19">
            <v>1.0499999999999999E-3</v>
          </cell>
        </row>
      </sheetData>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efreshError="1"/>
      <sheetData sheetId="11052" refreshError="1"/>
      <sheetData sheetId="11053"/>
      <sheetData sheetId="11054"/>
      <sheetData sheetId="11055">
        <row r="19">
          <cell r="J19">
            <v>1.0499999999999999E-3</v>
          </cell>
        </row>
      </sheetData>
      <sheetData sheetId="11056" refreshError="1"/>
      <sheetData sheetId="11057" refreshError="1"/>
      <sheetData sheetId="11058" refreshError="1"/>
      <sheetData sheetId="11059" refreshError="1"/>
      <sheetData sheetId="11060" refreshError="1"/>
      <sheetData sheetId="11061" refreshError="1"/>
      <sheetData sheetId="11062" refreshError="1"/>
      <sheetData sheetId="11063" refreshError="1"/>
      <sheetData sheetId="11064" refreshError="1"/>
      <sheetData sheetId="11065" refreshError="1"/>
      <sheetData sheetId="11066" refreshError="1"/>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l this out first..."/>
      <sheetName val="Checklist"/>
      <sheetName val="Front"/>
      <sheetName val="PDF Front"/>
      <sheetName val="Simple Letter"/>
      <sheetName val="Inside"/>
      <sheetName val="Contents"/>
      <sheetName val="Basis"/>
      <sheetName val="Inclusions"/>
      <sheetName val="Exclusions"/>
      <sheetName val="Overall Summary"/>
      <sheetName val="CSI Summary"/>
      <sheetName val="Section 1 Areas"/>
      <sheetName val="Section 1 Summary"/>
      <sheetName val="Section 1"/>
      <sheetName val="Section 2 Areas"/>
      <sheetName val="Section 2 Summary"/>
      <sheetName val="Section 2"/>
      <sheetName val="Section 3 Areas"/>
      <sheetName val="Section 3 Summary"/>
      <sheetName val="Section 3"/>
      <sheetName val="Section 4 Areas"/>
      <sheetName val="Section 4 Summary"/>
      <sheetName val="Section 4"/>
      <sheetName val="Section 5 Areas"/>
      <sheetName val="Section 5 Summary"/>
      <sheetName val="Section 5"/>
      <sheetName val="Sitework Areas"/>
      <sheetName val="Section 6 Areas"/>
      <sheetName val="Section 6 Summary"/>
      <sheetName val="Section 6"/>
      <sheetName val="Sitework Summary"/>
      <sheetName val="Sitework"/>
      <sheetName val="Alternates"/>
      <sheetName val="Comparison Summary"/>
      <sheetName val="Fill this out first___"/>
      <sheetName val="Salient Features"/>
      <sheetName val="Index"/>
      <sheetName val="LOI"/>
      <sheetName val="construction_schedule"/>
      <sheetName val="top_sheet"/>
      <sheetName val="Offtop-Tender"/>
      <sheetName val="Offtop-Prestart"/>
      <sheetName val="Summary"/>
      <sheetName val="SummaryIDC"/>
      <sheetName val="Basic"/>
      <sheetName val="Items"/>
      <sheetName val="IDC.AHK "/>
      <sheetName val="BOQ_Direct_selling cost"/>
      <sheetName val="Monthwise breakup"/>
      <sheetName val="Labourrate"/>
      <sheetName val="conanalysis"/>
      <sheetName val="ShuttAna"/>
      <sheetName val="Reinf Analy"/>
      <sheetName val="Machinery"/>
      <sheetName val="Power anal"/>
      <sheetName val="quality_obj"/>
      <sheetName val="Assumptions"/>
      <sheetName val="water"/>
      <sheetName val="Power"/>
      <sheetName val="SHEET 1"/>
      <sheetName val="Sheet1"/>
      <sheetName val="Sheet2"/>
      <sheetName val="Sheet3"/>
      <sheetName val="labour coeff"/>
      <sheetName val="PRECAST lightconc-II"/>
      <sheetName val="Design"/>
      <sheetName val="IO List"/>
      <sheetName val="Sebtion 1 SumMary"/>
      <sheetName val="DLA Standard Cost Report1"/>
      <sheetName val="Macro custom function"/>
      <sheetName val="p&amp;m"/>
      <sheetName val="TBAL9697 -group wise  sdpl"/>
      <sheetName val="Bill-AAC_old"/>
      <sheetName val="Pacakges split"/>
      <sheetName val="Data"/>
      <sheetName val="Basement Budget"/>
      <sheetName val="Lead"/>
      <sheetName val="Extra Item"/>
      <sheetName val="boq"/>
      <sheetName val="Cashflow projection"/>
      <sheetName val="Database"/>
      <sheetName val="SCHEDULE"/>
      <sheetName val="schedule nos"/>
      <sheetName val="INPUT SHEET"/>
      <sheetName val="RES-PLANNING"/>
      <sheetName val="Voucher"/>
      <sheetName val="Meas.-Hotel Part"/>
      <sheetName val="Stress Calculation"/>
      <sheetName val="DEPTH CHART (ORR) L.S."/>
      <sheetName val="Name List"/>
      <sheetName val="PA- Consutant "/>
      <sheetName val="Raft"/>
      <sheetName val="RA-markate"/>
      <sheetName val="Break up Sheet"/>
      <sheetName val="factors"/>
      <sheetName val="2gii"/>
      <sheetName val="Fee Rate Summary"/>
      <sheetName val="Staff Acco."/>
      <sheetName val="dBase"/>
      <sheetName val="A-General"/>
      <sheetName val="RCC,Ret. Wall"/>
      <sheetName val="#REF"/>
      <sheetName val="공장별판관비배부"/>
      <sheetName val="Tender Summary"/>
      <sheetName val="Detail"/>
      <sheetName val="Cat A Change Control"/>
      <sheetName val="Labour"/>
      <sheetName val="VCH-SLC"/>
      <sheetName val="Supplier"/>
      <sheetName val="Deduction of assets"/>
      <sheetName val="Driveway Beams"/>
      <sheetName val="Contract Night Staff"/>
      <sheetName val="Contract Day Staff"/>
      <sheetName val="Day Shift"/>
      <sheetName val="Night Shift"/>
      <sheetName val="Civil Works"/>
      <sheetName val="sort2"/>
      <sheetName val="Labour productivity"/>
      <sheetName val="Intro"/>
      <sheetName val="strand"/>
      <sheetName val="Pay_Sep06"/>
      <sheetName val="1st Slab"/>
      <sheetName val="REL"/>
      <sheetName val="Improvements"/>
      <sheetName val="DetEst"/>
      <sheetName val="1st flr"/>
      <sheetName val="FORM7"/>
      <sheetName val="Levels"/>
      <sheetName val="Material"/>
      <sheetName val="Plant &amp;  Machinery"/>
      <sheetName val="Fin Sum"/>
      <sheetName val="Formulas"/>
      <sheetName val="Input"/>
      <sheetName val="Sun E Type"/>
      <sheetName val="As per PCA"/>
      <sheetName val="box-12"/>
      <sheetName val="SUMRY"/>
      <sheetName val="PrintManager"/>
      <sheetName val="Assumption"/>
      <sheetName val="BLOCK-A (MEA.SHEET)"/>
      <sheetName val="Project Plan - WWW"/>
      <sheetName val="Costing"/>
      <sheetName val="Order Info"/>
      <sheetName val="Invoice"/>
      <sheetName val="Data-Month"/>
      <sheetName val="BHANDUP"/>
      <sheetName val="analysis"/>
      <sheetName val="Scope Reconciliation"/>
      <sheetName val="LMP"/>
      <sheetName val="01"/>
      <sheetName val="Inputs"/>
      <sheetName val="Details"/>
      <sheetName val="Project Budget Worksheet"/>
      <sheetName val="Mar09"/>
      <sheetName val="FITZ MORT 94"/>
      <sheetName val="Approved MTD Proj #'s"/>
      <sheetName val="P&amp;L - AD"/>
      <sheetName val="SPT vs PHI"/>
      <sheetName val="dummy"/>
      <sheetName val="MASTER_RATE ANALYSIS"/>
      <sheetName val="Deprec."/>
      <sheetName val="gen"/>
      <sheetName val="Capex - Hry"/>
      <sheetName val="Lowside"/>
      <sheetName val="girder"/>
      <sheetName val="SILICATE"/>
      <sheetName val="Parameter"/>
      <sheetName val="Rate analysis"/>
      <sheetName val="LEVEL SHEET"/>
      <sheetName val="SITE OVERHEADS"/>
      <sheetName val="WORK TABLE"/>
      <sheetName val="Annexure"/>
      <sheetName val="list"/>
      <sheetName val="환율"/>
      <sheetName val="FT-05-02IsoBOM"/>
      <sheetName val="WORK"/>
      <sheetName val="PARAMETRES"/>
      <sheetName val="GF Columns"/>
      <sheetName val="COST"/>
      <sheetName val="DETAILED  BOQ"/>
      <sheetName val="DSLP"/>
      <sheetName val="Works - Quote Sheet"/>
      <sheetName val="Item- Compact"/>
      <sheetName val="Cement recon."/>
      <sheetName val="Sheet3 (2)"/>
      <sheetName val="Parameters"/>
      <sheetName val="Results"/>
      <sheetName val="PLGroupings"/>
      <sheetName val="BASIS -DEC 08"/>
      <sheetName val="run"/>
      <sheetName val="PC Master List"/>
      <sheetName val="Field Values"/>
      <sheetName val="cubes_M20"/>
      <sheetName val="Structure Bills Qty"/>
      <sheetName val="MN T.B."/>
      <sheetName val="Data Forecast"/>
      <sheetName val="DataSheet"/>
      <sheetName val="Variations"/>
      <sheetName val="Criteria"/>
      <sheetName val="Cost Index"/>
      <sheetName val="Basic Rate"/>
      <sheetName val="Summary_Bank"/>
      <sheetName val="Load Details-220kV"/>
      <sheetName val="Site Dev BOQ"/>
      <sheetName val="FORM-16"/>
      <sheetName val="verrous"/>
      <sheetName val="SPS DETAIL"/>
      <sheetName val="\TCS, NAGPUR-MANJIRI C\PROGRESS"/>
      <sheetName val="Civil Boq"/>
      <sheetName val="Total Quote"/>
      <sheetName val="Factors "/>
      <sheetName val="Budget in SAP"/>
      <sheetName val="Build-up"/>
      <sheetName val="tower"/>
      <sheetName val="CABLERET"/>
      <sheetName val="DLA%20Standard%20Cost%20Report1"/>
      <sheetName val="GBW"/>
      <sheetName val="目录"/>
      <sheetName val="Format"/>
      <sheetName val="sc-mar2000"/>
      <sheetName val="óc-sepVdec99"/>
      <sheetName val="final abstract"/>
      <sheetName val="Interface_SC"/>
      <sheetName val="Calc_ISC"/>
      <sheetName val="Calc_SC"/>
      <sheetName val="Interface_ISC"/>
      <sheetName val="GD"/>
      <sheetName val="Master Data Sheet"/>
      <sheetName val="Conc&amp;steel-assets"/>
      <sheetName val="bom"/>
      <sheetName val="HEAD"/>
      <sheetName val="HOME"/>
      <sheetName val="datatable"/>
      <sheetName val="basic-data"/>
      <sheetName val="mem-property"/>
      <sheetName val="dlvoid"/>
      <sheetName val="Material "/>
      <sheetName val="Mat_Cost"/>
      <sheetName val="Intake"/>
      <sheetName val="_TCS, NAGPUR-MANJIRI C_PROGRESS"/>
      <sheetName val="????????"/>
      <sheetName val="Performance Report"/>
      <sheetName val=" bus bay"/>
      <sheetName val="doq-10"/>
      <sheetName val="doq-I"/>
      <sheetName val="doq 4"/>
      <sheetName val="doq 2"/>
      <sheetName val="Labour &amp; Plant"/>
      <sheetName val="WWR"/>
      <sheetName val="inWords"/>
      <sheetName val="Cleaning &amp; Grubbing"/>
      <sheetName val="Sch-3"/>
      <sheetName val=" "/>
      <sheetName val="Intro."/>
      <sheetName val="1"/>
      <sheetName val="COLUMN"/>
      <sheetName val="PointNo.5"/>
      <sheetName val="Adimi bldg"/>
      <sheetName val="Pump House"/>
      <sheetName val="Fuel Regu Station"/>
      <sheetName val="Bill-12"/>
      <sheetName val="Rate_Analysis"/>
      <sheetName val="Constants Summary"/>
      <sheetName val="Form 6"/>
      <sheetName val="Fcst vs Budgets"/>
      <sheetName val="St.co.91.5lvl"/>
      <sheetName val="Layer Table"/>
      <sheetName val="WBS"/>
      <sheetName val="1-OBJ98 "/>
      <sheetName val="INTSHEET"/>
      <sheetName val="INTSHEET3"/>
      <sheetName val="master"/>
      <sheetName val="Discount &amp; Margin"/>
      <sheetName val="Headings"/>
      <sheetName val="INDIGINEOUS ITEMS "/>
      <sheetName val="key dates"/>
      <sheetName val="Actuals"/>
      <sheetName val="Main Gate House"/>
      <sheetName val="Measurment"/>
      <sheetName val="CASHFLOWS"/>
      <sheetName val="Assumption Inputs"/>
      <sheetName val="India F&amp;S Template"/>
      <sheetName val="FitOutConfCentre"/>
      <sheetName val="calcul"/>
      <sheetName val="concrete"/>
      <sheetName val="COP Final"/>
      <sheetName val="Publicbuilding"/>
      <sheetName val="Boq - Flats"/>
      <sheetName val="P1260Projected.5700 Detail"/>
      <sheetName val="P852.5000 Detail"/>
      <sheetName val="P854.5000 Detail"/>
      <sheetName val="P856.5000 Detail"/>
      <sheetName val="P858.5000 Detail"/>
      <sheetName val="P860Baseline.5000 Detail"/>
      <sheetName val="TEXT"/>
      <sheetName val="foot-slab reinft"/>
      <sheetName val="SUPPLY -Sanitary Fixtures"/>
      <sheetName val="External"/>
      <sheetName val="ITEMS FOR CIVIL TENDER"/>
      <sheetName val="F Blk"/>
      <sheetName val="Option"/>
      <sheetName val="3mech"/>
      <sheetName val="2ELEC"/>
      <sheetName val="Material Rates"/>
      <sheetName val="Fill_this_out_first___"/>
      <sheetName val="PDF_Front"/>
      <sheetName val="Simple_Letter"/>
      <sheetName val="Overall_Summary"/>
      <sheetName val="CSI_Summary"/>
      <sheetName val="Section_1_Areas"/>
      <sheetName val="Section_1_Summary"/>
      <sheetName val="Section_1"/>
      <sheetName val="Section_2_Areas"/>
      <sheetName val="Section_2_Summary"/>
      <sheetName val="Section_2"/>
      <sheetName val="Section_3_Areas"/>
      <sheetName val="Section_3_Summary"/>
      <sheetName val="Section_3"/>
      <sheetName val="Section_4_Areas"/>
      <sheetName val="Section_4_Summary"/>
      <sheetName val="Section_4"/>
      <sheetName val="Section_5_Areas"/>
      <sheetName val="Section_5_Summary"/>
      <sheetName val="Section_5"/>
      <sheetName val="Sitework_Areas"/>
      <sheetName val="Section_6_Areas"/>
      <sheetName val="Section_6_Summary"/>
      <sheetName val="Section_6"/>
      <sheetName val="Sitework_Summary"/>
      <sheetName val="Comparison_Summary"/>
      <sheetName val="Fill_this_out_first___1"/>
      <sheetName val="Salient_Features"/>
      <sheetName val="IDC_AHK_"/>
      <sheetName val="BOQ_Direct_selling_cost"/>
      <sheetName val="Monthwise_breakup"/>
      <sheetName val="Reinf_Analy"/>
      <sheetName val="Power_anal"/>
      <sheetName val="SHEET_1"/>
      <sheetName val="labour_coeff"/>
      <sheetName val="DLA_Standard_Cost_Report1"/>
      <sheetName val="PRECAST_lightconc-II"/>
      <sheetName val="IO_List"/>
      <sheetName val="Sebtion_1_SumMary"/>
      <sheetName val="Macro_custom_function"/>
      <sheetName val="Staff_Acco_"/>
      <sheetName val="Meas_-Hotel_Part"/>
      <sheetName val="TBAL9697_-group_wise__sdpl"/>
      <sheetName val="RCC,Ret__Wall"/>
      <sheetName val="Tender_Summary"/>
      <sheetName val="Cat_A_Change_Control"/>
      <sheetName val="Pacakges_split"/>
      <sheetName val="Basement_Budget"/>
      <sheetName val="Extra_Item"/>
      <sheetName val="Deduction_of_assets"/>
      <sheetName val="Civil_Works"/>
      <sheetName val="Driveway_Beams"/>
      <sheetName val="Contract_Night_Staff"/>
      <sheetName val="Contract_Day_Staff"/>
      <sheetName val="Day_Shift"/>
      <sheetName val="Night_Shift"/>
      <sheetName val="Cashflow_projection"/>
      <sheetName val="schedule_nos"/>
      <sheetName val="INPUT_SHEET"/>
      <sheetName val="Stress_Calculation"/>
      <sheetName val="DEPTH_CHART_(ORR)_L_S_"/>
      <sheetName val="Name_List"/>
      <sheetName val="PA-_Consutant_"/>
      <sheetName val="Break_up_Sheet"/>
      <sheetName val="Labour_productivity"/>
      <sheetName val="1st_flr"/>
      <sheetName val="Capex_-_Hry"/>
      <sheetName val="LEVEL_SHEET"/>
      <sheetName val="Fin_Sum"/>
      <sheetName val="1st_Slab"/>
      <sheetName val="Order_Info"/>
      <sheetName val="Works_-_Quote_Sheet"/>
      <sheetName val="Scope_Reconciliation"/>
      <sheetName val="Sun_E_Type"/>
      <sheetName val="As_per_PCA"/>
      <sheetName val="FITZ_MORT_94"/>
      <sheetName val="SITE_OVERHEADS"/>
      <sheetName val="SPT_vs_PHI"/>
      <sheetName val="MASTER_RATE_ANALYSIS"/>
      <sheetName val="Fee_Rate_Summary"/>
      <sheetName val="BLOCK-A_(MEA_SHEET)"/>
      <sheetName val="Project_Plan_-_WWW"/>
      <sheetName val="WORK_TABLE"/>
      <sheetName val="Approved_MTD_Proj_#'s"/>
      <sheetName val="Project_Budget_Worksheet"/>
      <sheetName val="GF_Columns"/>
      <sheetName val="P&amp;L_-_AD"/>
      <sheetName val="Site_Dev_BOQ"/>
      <sheetName val="Sheet3_(2)"/>
      <sheetName val="\TCS,_NAGPUR-MANJIRI_C\PROGRESS"/>
      <sheetName val="Cement_recon_"/>
      <sheetName val="DETAILED__BOQ"/>
      <sheetName val="Deprec_"/>
      <sheetName val="Item-_Compact"/>
      <sheetName val="SPS_DETAIL"/>
      <sheetName val="PC_Master_List"/>
      <sheetName val="Field_Values"/>
      <sheetName val="Structure_Bills_Qty"/>
      <sheetName val="BASIS_-DEC_08"/>
      <sheetName val="MN_T_B_"/>
      <sheetName val="Data_Forecast"/>
      <sheetName val="Basic_Rate"/>
      <sheetName val="final_abstract"/>
      <sheetName val="Master_Data_Sheet"/>
      <sheetName val="zone-8"/>
      <sheetName val="MHNO_LEV"/>
      <sheetName val="co_5"/>
      <sheetName val="BOQ T4B"/>
      <sheetName val="Labor abs-NMR"/>
      <sheetName val="Fill_this_out_first___2"/>
      <sheetName val="Load_Details-220kV"/>
      <sheetName val="Civil_Boq"/>
      <sheetName val="Material_"/>
      <sheetName val="INDIGINEOUS_ITEMS_"/>
      <sheetName val="key_dates"/>
      <sheetName val="Main_Gate_House"/>
      <sheetName val="Total_Quote"/>
      <sheetName val="Factors_"/>
      <sheetName val="Budget_in_SAP"/>
      <sheetName val="Assumption_Inputs"/>
      <sheetName val="India_F&amp;S_Template"/>
      <sheetName val="Fill_this_out_first___3"/>
      <sheetName val="Fill_this_out_first___4"/>
      <sheetName val="PDF_Front1"/>
      <sheetName val="Simple_Letter1"/>
      <sheetName val="Overall_Summary1"/>
      <sheetName val="CSI_Summary1"/>
      <sheetName val="Section_1_Areas1"/>
      <sheetName val="Section_1_Summary1"/>
      <sheetName val="Section_11"/>
      <sheetName val="Section_2_Areas1"/>
      <sheetName val="Section_2_Summary1"/>
      <sheetName val="Section_21"/>
      <sheetName val="Section_3_Areas1"/>
      <sheetName val="Section_3_Summary1"/>
      <sheetName val="Section_31"/>
      <sheetName val="Section_4_Areas1"/>
      <sheetName val="Section_4_Summary1"/>
      <sheetName val="Section_41"/>
      <sheetName val="Section_5_Areas1"/>
      <sheetName val="Section_5_Summary1"/>
      <sheetName val="Section_51"/>
      <sheetName val="Sitework_Areas1"/>
      <sheetName val="Section_6_Areas1"/>
      <sheetName val="Section_6_Summary1"/>
      <sheetName val="Section_61"/>
      <sheetName val="Sitework_Summary1"/>
      <sheetName val="Comparison_Summary1"/>
      <sheetName val="Fill_this_out_first___5"/>
      <sheetName val="Salient_Features1"/>
      <sheetName val="IDC_AHK_1"/>
      <sheetName val="BOQ_Direct_selling_cost1"/>
      <sheetName val="Monthwise_breakup1"/>
      <sheetName val="Reinf_Analy1"/>
      <sheetName val="Power_anal1"/>
      <sheetName val="SHEET_11"/>
      <sheetName val="labour_coeff1"/>
      <sheetName val="PRECAST_lightconc-II1"/>
      <sheetName val="IO_List1"/>
      <sheetName val="Sebtion_1_SumMary1"/>
      <sheetName val="DLA_Standard_Cost_Report11"/>
      <sheetName val="Macro_custom_function1"/>
      <sheetName val="Pacakges_split1"/>
      <sheetName val="Basement_Budget1"/>
      <sheetName val="Extra_Item1"/>
      <sheetName val="TBAL9697_-group_wise__sdpl1"/>
      <sheetName val="schedule_nos1"/>
      <sheetName val="INPUT_SHEET1"/>
      <sheetName val="Stress_Calculation1"/>
      <sheetName val="DEPTH_CHART_(ORR)_L_S_1"/>
      <sheetName val="Name_List1"/>
      <sheetName val="Meas_-Hotel_Part1"/>
      <sheetName val="PA-_Consutant_1"/>
      <sheetName val="Break_up_Sheet1"/>
      <sheetName val="Cashflow_projection1"/>
      <sheetName val="1st_flr1"/>
      <sheetName val="Tender_Summary1"/>
      <sheetName val="Driveway_Beams1"/>
      <sheetName val="Staff_Acco_1"/>
      <sheetName val="Contract_Night_Staff1"/>
      <sheetName val="Contract_Day_Staff1"/>
      <sheetName val="Day_Shift1"/>
      <sheetName val="Night_Shift1"/>
      <sheetName val="Cat_A_Change_Control1"/>
      <sheetName val="RCC,Ret__Wall1"/>
      <sheetName val="Labour_productivity1"/>
      <sheetName val="Deduction_of_assets1"/>
      <sheetName val="Civil_Works1"/>
      <sheetName val="Fin_Sum1"/>
      <sheetName val="1st_Slab1"/>
      <sheetName val="Sun_E_Type1"/>
      <sheetName val="Project_Plan_-_WWW1"/>
      <sheetName val="As_per_PCA1"/>
      <sheetName val="BLOCK-A_(MEA_SHEET)1"/>
      <sheetName val="Order_Info1"/>
      <sheetName val="Approved_MTD_Proj_#'s1"/>
      <sheetName val="Scope_Reconciliation1"/>
      <sheetName val="FITZ_MORT_941"/>
      <sheetName val="Project_Budget_Worksheet1"/>
      <sheetName val="P&amp;L_-_AD1"/>
      <sheetName val="SPT_vs_PHI1"/>
      <sheetName val="MASTER_RATE_ANALYSIS1"/>
      <sheetName val="Fee_Rate_Summary1"/>
      <sheetName val="Deprec_1"/>
      <sheetName val="Capex_-_Hry1"/>
      <sheetName val="Rate_analysis1"/>
      <sheetName val="LEVEL_SHEET1"/>
      <sheetName val="SITE_OVERHEADS1"/>
      <sheetName val="WORK_TABLE1"/>
      <sheetName val="Sheet3_(2)1"/>
      <sheetName val="Structure_Bills_Qty1"/>
      <sheetName val="GF_Columns1"/>
      <sheetName val="Works_-_Quote_Sheet1"/>
      <sheetName val="Item-_Compact1"/>
      <sheetName val="PC_Master_List1"/>
      <sheetName val="Field_Values1"/>
      <sheetName val="Data_Forecast1"/>
      <sheetName val="SPS_DETAIL1"/>
      <sheetName val="Site_Dev_BOQ1"/>
      <sheetName val="\TCS,_NAGPUR-MANJIRI_C\PROGRES1"/>
      <sheetName val="MN_T_B_1"/>
      <sheetName val="Load_Details-220kV1"/>
      <sheetName val="Civil_Boq1"/>
      <sheetName val="Material_1"/>
      <sheetName val="BASIS_-DEC_081"/>
      <sheetName val="Basic_Rate1"/>
      <sheetName val="INDIGINEOUS_ITEMS_1"/>
      <sheetName val="DETAILED__BOQ1"/>
      <sheetName val="Master_Data_Sheet1"/>
      <sheetName val="final_abstract1"/>
      <sheetName val="Cement_recon_1"/>
      <sheetName val="key_dates1"/>
      <sheetName val="Main_Gate_House1"/>
      <sheetName val="Total_Quote1"/>
      <sheetName val="Detail In Door Stad"/>
      <sheetName val="office"/>
      <sheetName val="Lab"/>
      <sheetName val="CCB"/>
      <sheetName val=" Acc. Sched."/>
      <sheetName val="estimate"/>
      <sheetName val="M.S."/>
      <sheetName val="conc-foot-gradeslab"/>
      <sheetName val="Adimi_bldg"/>
      <sheetName val="Pump_House"/>
      <sheetName val="Fuel_Regu_Station"/>
      <sheetName val="Ra  stair"/>
      <sheetName val="Brand"/>
      <sheetName val="PackSize"/>
      <sheetName val="PackagingType"/>
      <sheetName val="Plant"/>
      <sheetName val="ProductHierarchy"/>
      <sheetName val="PurchGroup"/>
      <sheetName val="Sub-brand"/>
      <sheetName val="UOM"/>
      <sheetName val="Variant"/>
      <sheetName val="Debits as on 12.04.08"/>
      <sheetName val="단가비교표"/>
      <sheetName val="Infrastructure"/>
      <sheetName val="Factors_1"/>
      <sheetName val="Budget_in_SAP1"/>
      <sheetName val="Assumption_Inputs1"/>
      <sheetName val="India_F&amp;S_Template1"/>
      <sheetName val="Boq_-_Flats"/>
      <sheetName val="_"/>
      <sheetName val="Cleaning_&amp;_Grubbing"/>
      <sheetName val="Intro_"/>
      <sheetName val="Fcst_vs_Budgets"/>
      <sheetName val="Plant_&amp;__Machinery"/>
      <sheetName val="Fill_this_out_first___6"/>
      <sheetName val="PDF_Front2"/>
      <sheetName val="Simple_Letter2"/>
      <sheetName val="Overall_Summary2"/>
      <sheetName val="CSI_Summary2"/>
      <sheetName val="Section_1_Areas2"/>
      <sheetName val="Section_1_Summary2"/>
      <sheetName val="Section_12"/>
      <sheetName val="Section_2_Areas2"/>
      <sheetName val="Section_2_Summary2"/>
      <sheetName val="Section_22"/>
      <sheetName val="Section_3_Areas2"/>
      <sheetName val="Section_3_Summary2"/>
      <sheetName val="Section_32"/>
      <sheetName val="Section_4_Areas2"/>
      <sheetName val="Section_4_Summary2"/>
      <sheetName val="Section_42"/>
      <sheetName val="Section_5_Areas2"/>
      <sheetName val="Section_5_Summary2"/>
      <sheetName val="Section_52"/>
      <sheetName val="Sitework_Areas2"/>
      <sheetName val="Section_6_Areas2"/>
      <sheetName val="Section_6_Summary2"/>
      <sheetName val="Section_62"/>
      <sheetName val="Sitework_Summary2"/>
      <sheetName val="Comparison_Summary2"/>
      <sheetName val="Fill_this_out_first___7"/>
      <sheetName val="Salient_Features2"/>
      <sheetName val="IDC_AHK_2"/>
      <sheetName val="BOQ_Direct_selling_cost2"/>
      <sheetName val="Monthwise_breakup2"/>
      <sheetName val="Reinf_Analy2"/>
      <sheetName val="Power_anal2"/>
      <sheetName val="SHEET_12"/>
      <sheetName val="labour_coeff2"/>
      <sheetName val="PRECAST_lightconc-II2"/>
      <sheetName val="IO_List2"/>
      <sheetName val="Sebtion_1_SumMary2"/>
      <sheetName val="DLA_Standard_Cost_Report12"/>
      <sheetName val="Macro_custom_function2"/>
      <sheetName val="Pacakges_split2"/>
      <sheetName val="Basement_Budget2"/>
      <sheetName val="Extra_Item2"/>
      <sheetName val="TBAL9697_-group_wise__sdpl2"/>
      <sheetName val="schedule_nos2"/>
      <sheetName val="INPUT_SHEET2"/>
      <sheetName val="Stress_Calculation2"/>
      <sheetName val="DEPTH_CHART_(ORR)_L_S_2"/>
      <sheetName val="Name_List2"/>
      <sheetName val="Meas_-Hotel_Part2"/>
      <sheetName val="PA-_Consutant_2"/>
      <sheetName val="Break_up_Sheet2"/>
      <sheetName val="Cashflow_projection2"/>
      <sheetName val="1st_flr2"/>
      <sheetName val="Tender_Summary2"/>
      <sheetName val="Driveway_Beams2"/>
      <sheetName val="Staff_Acco_2"/>
      <sheetName val="Contract_Night_Staff2"/>
      <sheetName val="Contract_Day_Staff2"/>
      <sheetName val="Day_Shift2"/>
      <sheetName val="Night_Shift2"/>
      <sheetName val="Cat_A_Change_Control2"/>
      <sheetName val="RCC,Ret__Wall2"/>
      <sheetName val="Labour_productivity2"/>
      <sheetName val="Deduction_of_assets2"/>
      <sheetName val="Civil_Works2"/>
      <sheetName val="Fin_Sum2"/>
      <sheetName val="1st_Slab2"/>
      <sheetName val="Sun_E_Type2"/>
      <sheetName val="Project_Plan_-_WWW2"/>
      <sheetName val="As_per_PCA2"/>
      <sheetName val="BLOCK-A_(MEA_SHEET)2"/>
      <sheetName val="Order_Info2"/>
      <sheetName val="Approved_MTD_Proj_#'s2"/>
      <sheetName val="Scope_Reconciliation2"/>
      <sheetName val="FITZ_MORT_942"/>
      <sheetName val="Project_Budget_Worksheet2"/>
      <sheetName val="P&amp;L_-_AD2"/>
      <sheetName val="SPT_vs_PHI2"/>
      <sheetName val="MASTER_RATE_ANALYSIS2"/>
      <sheetName val="Fee_Rate_Summary2"/>
      <sheetName val="Deprec_2"/>
      <sheetName val="Capex_-_Hry2"/>
      <sheetName val="Rate_analysis2"/>
      <sheetName val="LEVEL_SHEET2"/>
      <sheetName val="SITE_OVERHEADS2"/>
      <sheetName val="WORK_TABLE2"/>
      <sheetName val="Sheet3_(2)2"/>
      <sheetName val="Structure_Bills_Qty2"/>
      <sheetName val="GF_Columns2"/>
      <sheetName val="Works_-_Quote_Sheet2"/>
      <sheetName val="Item-_Compact2"/>
      <sheetName val="PC_Master_List2"/>
      <sheetName val="Field_Values2"/>
      <sheetName val="Data_Forecast2"/>
      <sheetName val="SPS_DETAIL2"/>
      <sheetName val="Site_Dev_BOQ2"/>
      <sheetName val="\TCS,_NAGPUR-MANJIRI_C\PROGRES2"/>
      <sheetName val="MN_T_B_2"/>
      <sheetName val="Load_Details-220kV2"/>
      <sheetName val="Civil_Boq2"/>
      <sheetName val="Material_2"/>
      <sheetName val="BASIS_-DEC_082"/>
      <sheetName val="Basic_Rate2"/>
      <sheetName val="INDIGINEOUS_ITEMS_2"/>
      <sheetName val="DETAILED__BOQ2"/>
      <sheetName val="Master_Data_Sheet2"/>
      <sheetName val="final_abstract2"/>
      <sheetName val="Cement_recon_2"/>
      <sheetName val="key_dates2"/>
      <sheetName val="Main_Gate_House2"/>
      <sheetName val="Total_Quote2"/>
      <sheetName val="Factors_2"/>
      <sheetName val="Budget_in_SAP2"/>
      <sheetName val="Assumption_Inputs2"/>
      <sheetName val="India_F&amp;S_Template2"/>
      <sheetName val="Boq_-_Flats1"/>
      <sheetName val="_1"/>
      <sheetName val="Cleaning_&amp;_Grubbing1"/>
      <sheetName val="Intro_1"/>
      <sheetName val="Fcst_vs_Budgets1"/>
      <sheetName val="Plant_&amp;__Machinery1"/>
      <sheetName val="ACS(1)"/>
      <sheetName val="FAS-C(4)"/>
      <sheetName val="CCTV(old)"/>
      <sheetName val="Loan Schedule"/>
      <sheetName val="hyperstatic-3"/>
      <sheetName val="Current Bill MB ref"/>
      <sheetName val="RA"/>
      <sheetName val="Primero Tower Budget"/>
      <sheetName val="NAMES"/>
      <sheetName val="PCC"/>
      <sheetName val="Footing"/>
      <sheetName val="GN-ST-10"/>
      <sheetName val="Buying Schedule"/>
      <sheetName val="CRF Register"/>
      <sheetName val="Monthly Plan May'16"/>
      <sheetName val="Data sheet"/>
      <sheetName val="Door"/>
      <sheetName val="Per Unit"/>
      <sheetName val="Window"/>
      <sheetName val="Rate analysis civil"/>
      <sheetName val="Rate Analysis "/>
      <sheetName val="02"/>
      <sheetName val="03"/>
      <sheetName val="04"/>
      <sheetName val="BP"/>
      <sheetName val="Con0304"/>
      <sheetName val="MSM Vol"/>
      <sheetName val="joinery "/>
      <sheetName val="Kristal Court"/>
      <sheetName val="S2groupcode"/>
      <sheetName val="MEP BOQ-"/>
      <sheetName val="wooden door"/>
      <sheetName val="Sub con Summary"/>
      <sheetName val="Cost saving"/>
      <sheetName val="Fakeeh"/>
      <sheetName val="qualify"/>
      <sheetName val="GENERAL SUMMARY"/>
      <sheetName val="LMP Summary"/>
      <sheetName val="Sec Summary"/>
      <sheetName val="MEP"/>
      <sheetName val="TOP SHEET"/>
      <sheetName val="Labour cost"/>
      <sheetName val="BILLING SCHEDULE"/>
      <sheetName val="bill curve"/>
      <sheetName val="CASH IN &amp; OUT FLOW "/>
      <sheetName val="cash flow curve"/>
      <sheetName val="Revised Labour"/>
      <sheetName val="Rein.Ana"/>
      <sheetName val="Sheet6"/>
      <sheetName val="cover page"/>
      <sheetName val="Project Data"/>
      <sheetName val="Ceiling"/>
      <sheetName val="Concrete-Data"/>
      <sheetName val="Gen.Exp.Breakup"/>
      <sheetName val="CL"/>
      <sheetName val="Info"/>
      <sheetName val="30개월기준대비표 아랍택)"/>
      <sheetName val="총괄표 (2)"/>
      <sheetName val="Cash2"/>
      <sheetName val="Drop Down List"/>
      <sheetName val="CIF COST ITEM"/>
      <sheetName val="LeadSheet"/>
      <sheetName val="Forecast Variance Planning hrs"/>
      <sheetName val="Raw Data"/>
      <sheetName val="Det_Des"/>
      <sheetName val="Rec"/>
      <sheetName val="REPAIR&amp; MAINT"/>
      <sheetName val="Material_Rates"/>
      <sheetName val="Ra__stair"/>
      <sheetName val="MEP_BOQ-"/>
      <sheetName val="wooden_door"/>
      <sheetName val="Sub_con_Summary"/>
      <sheetName val="Cost_saving"/>
      <sheetName val="GENERAL_SUMMARY"/>
      <sheetName val="LMP_Summary"/>
      <sheetName val="Sec_Summary"/>
      <sheetName val="Labour_cost"/>
      <sheetName val="BILLING_SCHEDULE"/>
      <sheetName val="bill_curve"/>
      <sheetName val="CASH_IN_&amp;_OUT_FLOW_"/>
      <sheetName val="cash_flow_curve"/>
      <sheetName val="Revised_Labour"/>
      <sheetName val="Rein_Ana"/>
      <sheetName val="Gen_Exp_Breakup"/>
      <sheetName val="cover_page"/>
      <sheetName val="Project_Data"/>
      <sheetName val="Drop_Down_List"/>
      <sheetName val="30개월기준대비표_아랍택)"/>
      <sheetName val="총괄표_(2)"/>
      <sheetName val="CIF_COST_ITEM"/>
      <sheetName val="_TCS,_NAGPUR-MANJIRI_C_PROGRESS"/>
      <sheetName val="Constants_Summary"/>
      <sheetName val="Form_6"/>
      <sheetName val="Raw_Data"/>
      <sheetName val="PointNo_5"/>
      <sheetName val="REPAIR&amp;_MAINT"/>
      <sheetName val="Material_Rates1"/>
      <sheetName val="Ra__stair1"/>
      <sheetName val="MEP_BOQ-1"/>
      <sheetName val="wooden_door1"/>
      <sheetName val="Sub_con_Summary1"/>
      <sheetName val="Cost_saving1"/>
      <sheetName val="GENERAL_SUMMARY1"/>
      <sheetName val="LMP_Summary1"/>
      <sheetName val="Sec_Summary1"/>
      <sheetName val="Labour_cost1"/>
      <sheetName val="BILLING_SCHEDULE1"/>
      <sheetName val="bill_curve1"/>
      <sheetName val="CASH_IN_&amp;_OUT_FLOW_1"/>
      <sheetName val="cash_flow_curve1"/>
      <sheetName val="Revised_Labour1"/>
      <sheetName val="Rein_Ana1"/>
      <sheetName val="Gen_Exp_Breakup1"/>
      <sheetName val="cover_page1"/>
      <sheetName val="Project_Data1"/>
      <sheetName val="Drop_Down_List1"/>
      <sheetName val="30개월기준대비표_아랍택)1"/>
      <sheetName val="총괄표_(2)1"/>
      <sheetName val="CIF_COST_ITEM1"/>
      <sheetName val="_TCS,_NAGPUR-MANJIRI_C_PROGRES1"/>
      <sheetName val="Adimi_bldg1"/>
      <sheetName val="Pump_House1"/>
      <sheetName val="Fuel_Regu_Station1"/>
      <sheetName val="Constants_Summary1"/>
      <sheetName val="Form_61"/>
      <sheetName val="Raw_Data1"/>
      <sheetName val="PointNo_51"/>
      <sheetName val="REPAIR&amp;_MAINT1"/>
      <sheetName val="Material_Rates2"/>
      <sheetName val="Ra__stair2"/>
      <sheetName val="MEP_BOQ-2"/>
      <sheetName val="wooden_door2"/>
      <sheetName val="Sub_con_Summary2"/>
      <sheetName val="Cost_saving2"/>
      <sheetName val="GENERAL_SUMMARY2"/>
      <sheetName val="LMP_Summary2"/>
      <sheetName val="Sec_Summary2"/>
      <sheetName val="Labour_cost2"/>
      <sheetName val="BILLING_SCHEDULE2"/>
      <sheetName val="bill_curve2"/>
      <sheetName val="CASH_IN_&amp;_OUT_FLOW_2"/>
      <sheetName val="cash_flow_curve2"/>
      <sheetName val="Revised_Labour2"/>
      <sheetName val="Rein_Ana2"/>
      <sheetName val="Gen_Exp_Breakup2"/>
      <sheetName val="cover_page2"/>
      <sheetName val="Project_Data2"/>
      <sheetName val="Drop_Down_List2"/>
      <sheetName val="30개월기준대비표_아랍택)2"/>
      <sheetName val="총괄표_(2)2"/>
      <sheetName val="CIF_COST_ITEM2"/>
      <sheetName val="Cleaning_&amp;_Grubbing2"/>
      <sheetName val="_2"/>
      <sheetName val="Intro_2"/>
      <sheetName val="_TCS,_NAGPUR-MANJIRI_C_PROGRES2"/>
      <sheetName val="Adimi_bldg2"/>
      <sheetName val="Pump_House2"/>
      <sheetName val="Fuel_Regu_Station2"/>
      <sheetName val="Constants_Summary2"/>
      <sheetName val="Form_62"/>
      <sheetName val="Raw_Data2"/>
      <sheetName val="PointNo_52"/>
      <sheetName val="Plant_&amp;__Machinery2"/>
      <sheetName val="REPAIR&amp;_MAINT2"/>
      <sheetName val="PDF_Front3"/>
      <sheetName val="Simple_Letter3"/>
      <sheetName val="Overall_Summary3"/>
      <sheetName val="CSI_Summary3"/>
      <sheetName val="Section_1_Areas3"/>
      <sheetName val="Section_1_Summary3"/>
      <sheetName val="Section_13"/>
      <sheetName val="Section_2_Areas3"/>
      <sheetName val="Section_2_Summary3"/>
      <sheetName val="Section_23"/>
      <sheetName val="Section_3_Areas3"/>
      <sheetName val="Section_3_Summary3"/>
      <sheetName val="Section_33"/>
      <sheetName val="Section_4_Areas3"/>
      <sheetName val="Section_4_Summary3"/>
      <sheetName val="Section_43"/>
      <sheetName val="Section_5_Areas3"/>
      <sheetName val="Section_5_Summary3"/>
      <sheetName val="Section_53"/>
      <sheetName val="Sitework_Areas3"/>
      <sheetName val="Section_6_Areas3"/>
      <sheetName val="Section_6_Summary3"/>
      <sheetName val="Section_63"/>
      <sheetName val="Sitework_Summary3"/>
      <sheetName val="Comparison_Summary3"/>
      <sheetName val="Fill_this_out_first___8"/>
      <sheetName val="SHEET_13"/>
      <sheetName val="Salient_Features3"/>
      <sheetName val="IDC_AHK_3"/>
      <sheetName val="BOQ_Direct_selling_cost3"/>
      <sheetName val="Monthwise_breakup3"/>
      <sheetName val="Reinf_Analy3"/>
      <sheetName val="Power_anal3"/>
      <sheetName val="Macro_custom_function3"/>
      <sheetName val="labour_coeff3"/>
      <sheetName val="PRECAST_lightconc-II3"/>
      <sheetName val="DLA_Standard_Cost_Report13"/>
      <sheetName val="IO_List3"/>
      <sheetName val="Sebtion_1_SumMary3"/>
      <sheetName val="Tender_Summary3"/>
      <sheetName val="TBAL9697_-group_wise__sdpl3"/>
      <sheetName val="Staff_Acco_3"/>
      <sheetName val="Pacakges_split3"/>
      <sheetName val="Basement_Budget3"/>
      <sheetName val="Extra_Item3"/>
      <sheetName val="Civil_Works3"/>
      <sheetName val="Cat_A_Change_Control3"/>
      <sheetName val="Meas_-Hotel_Part3"/>
      <sheetName val="RCC,Ret__Wall3"/>
      <sheetName val="Driveway_Beams3"/>
      <sheetName val="Labour_productivity3"/>
      <sheetName val="Stress_Calculation3"/>
      <sheetName val="Deduction_of_assets3"/>
      <sheetName val="schedule_nos3"/>
      <sheetName val="INPUT_SHEET3"/>
      <sheetName val="DEPTH_CHART_(ORR)_L_S_3"/>
      <sheetName val="Name_List3"/>
      <sheetName val="Contract_Night_Staff3"/>
      <sheetName val="Contract_Day_Staff3"/>
      <sheetName val="Day_Shift3"/>
      <sheetName val="Night_Shift3"/>
      <sheetName val="PA-_Consutant_3"/>
      <sheetName val="Cashflow_projection3"/>
      <sheetName val="Break_up_Sheet3"/>
      <sheetName val="1st_flr3"/>
      <sheetName val="Fin_Sum3"/>
      <sheetName val="1st_Slab3"/>
      <sheetName val="Order_Info3"/>
      <sheetName val="Scope_Reconciliation3"/>
      <sheetName val="Project_Budget_Worksheet3"/>
      <sheetName val="Approved_MTD_Proj_#'s3"/>
      <sheetName val="Sun_E_Type3"/>
      <sheetName val="As_per_PCA3"/>
      <sheetName val="BLOCK-A_(MEA_SHEET)3"/>
      <sheetName val="Project_Plan_-_WWW3"/>
      <sheetName val="WORK_TABLE3"/>
      <sheetName val="SITE_OVERHEADS3"/>
      <sheetName val="FITZ_MORT_943"/>
      <sheetName val="Capex_-_Hry3"/>
      <sheetName val="LEVEL_SHEET3"/>
      <sheetName val="Material_Rates3"/>
      <sheetName val="SPT_vs_PHI3"/>
      <sheetName val="MASTER_RATE_ANALYSIS3"/>
      <sheetName val="Fee_Rate_Summary3"/>
      <sheetName val="Site_Dev_BOQ3"/>
      <sheetName val="Sheet3_(2)3"/>
      <sheetName val="\TCS,_NAGPUR-MANJIRI_C\PROGRES3"/>
      <sheetName val="Ra__stair3"/>
      <sheetName val="MEP_BOQ-3"/>
      <sheetName val="wooden_door3"/>
      <sheetName val="Sub_con_Summary3"/>
      <sheetName val="Cost_saving3"/>
      <sheetName val="GENERAL_SUMMARY3"/>
      <sheetName val="LMP_Summary3"/>
      <sheetName val="Sec_Summary3"/>
      <sheetName val="Labour_cost3"/>
      <sheetName val="BILLING_SCHEDULE3"/>
      <sheetName val="bill_curve3"/>
      <sheetName val="CASH_IN_&amp;_OUT_FLOW_3"/>
      <sheetName val="cash_flow_curve3"/>
      <sheetName val="Revised_Labour3"/>
      <sheetName val="Rein_Ana3"/>
      <sheetName val="Gen_Exp_Breakup3"/>
      <sheetName val="Total_Quote3"/>
      <sheetName val="Works_-_Quote_Sheet3"/>
      <sheetName val="cover_page3"/>
      <sheetName val="Project_Data3"/>
      <sheetName val="Drop_Down_List3"/>
      <sheetName val="30개월기준대비표_아랍택)3"/>
      <sheetName val="총괄표_(2)3"/>
      <sheetName val="CIF_COST_ITEM3"/>
      <sheetName val="Item-_Compact3"/>
      <sheetName val="P&amp;L_-_AD3"/>
      <sheetName val="GF_Columns3"/>
      <sheetName val="Deprec_3"/>
      <sheetName val="DETAILED__BOQ3"/>
      <sheetName val="SPS_DETAIL3"/>
      <sheetName val="PC_Master_List3"/>
      <sheetName val="Field_Values3"/>
      <sheetName val="Structure_Bills_Qty3"/>
      <sheetName val="BASIS_-DEC_083"/>
      <sheetName val="MN_T_B_3"/>
      <sheetName val="Data_Forecast3"/>
      <sheetName val="Basic_Rate3"/>
      <sheetName val="final_abstract3"/>
      <sheetName val="Master_Data_Sheet3"/>
      <sheetName val="Cement_recon_3"/>
      <sheetName val="Cleaning_&amp;_Grubbing3"/>
      <sheetName val="_3"/>
      <sheetName val="Intro_3"/>
      <sheetName val="_TCS,_NAGPUR-MANJIRI_C_PROGRES3"/>
      <sheetName val="Budget_in_SAP3"/>
      <sheetName val="Civil_Boq3"/>
      <sheetName val="Material_3"/>
      <sheetName val="Factors_3"/>
      <sheetName val="Adimi_bldg3"/>
      <sheetName val="Pump_House3"/>
      <sheetName val="Fuel_Regu_Station3"/>
      <sheetName val="Constants_Summary3"/>
      <sheetName val="Form_63"/>
      <sheetName val="Raw_Data3"/>
      <sheetName val="PointNo_53"/>
      <sheetName val="Plant_&amp;__Machinery3"/>
      <sheetName val="Load_Details-220kV3"/>
      <sheetName val="REPAIR&amp;_MAINT3"/>
      <sheetName val="General"/>
      <sheetName val="Fill_this_out_first___9"/>
      <sheetName val="PDF_Front4"/>
      <sheetName val="Simple_Letter4"/>
      <sheetName val="Overall_Summary4"/>
      <sheetName val="CSI_Summary4"/>
      <sheetName val="Section_1_Areas4"/>
      <sheetName val="Section_1_Summary4"/>
      <sheetName val="Section_14"/>
      <sheetName val="Section_2_Areas4"/>
      <sheetName val="Section_2_Summary4"/>
      <sheetName val="Section_24"/>
      <sheetName val="Section_3_Areas4"/>
      <sheetName val="Section_3_Summary4"/>
      <sheetName val="Section_34"/>
      <sheetName val="Section_4_Areas4"/>
      <sheetName val="Section_4_Summary4"/>
      <sheetName val="Section_44"/>
      <sheetName val="Section_5_Areas4"/>
      <sheetName val="Section_5_Summary4"/>
      <sheetName val="Section_54"/>
      <sheetName val="Sitework_Areas4"/>
      <sheetName val="Section_6_Areas4"/>
      <sheetName val="Section_6_Summary4"/>
      <sheetName val="Section_64"/>
      <sheetName val="Sitework_Summary4"/>
      <sheetName val="Comparison_Summary4"/>
      <sheetName val="Fill_this_out_first___10"/>
      <sheetName val="SHEET_14"/>
      <sheetName val="Salient_Features4"/>
      <sheetName val="IDC_AHK_4"/>
      <sheetName val="BOQ_Direct_selling_cost4"/>
      <sheetName val="Monthwise_breakup4"/>
      <sheetName val="Reinf_Analy4"/>
      <sheetName val="Power_anal4"/>
      <sheetName val="Macro_custom_function4"/>
      <sheetName val="labour_coeff4"/>
      <sheetName val="PRECAST_lightconc-II4"/>
      <sheetName val="DLA_Standard_Cost_Report14"/>
      <sheetName val="IO_List4"/>
      <sheetName val="Sebtion_1_SumMary4"/>
      <sheetName val="Tender_Summary4"/>
      <sheetName val="TBAL9697_-group_wise__sdpl4"/>
      <sheetName val="Staff_Acco_4"/>
      <sheetName val="Pacakges_split4"/>
      <sheetName val="Basement_Budget4"/>
      <sheetName val="Extra_Item4"/>
      <sheetName val="Civil_Works4"/>
      <sheetName val="Cat_A_Change_Control4"/>
      <sheetName val="Meas_-Hotel_Part4"/>
      <sheetName val="RCC,Ret__Wall4"/>
      <sheetName val="Driveway_Beams4"/>
      <sheetName val="Labour_productivity4"/>
      <sheetName val="Stress_Calculation4"/>
      <sheetName val="Deduction_of_assets4"/>
      <sheetName val="schedule_nos4"/>
      <sheetName val="INPUT_SHEET4"/>
      <sheetName val="DEPTH_CHART_(ORR)_L_S_4"/>
      <sheetName val="Name_List4"/>
      <sheetName val="Contract_Night_Staff4"/>
      <sheetName val="Contract_Day_Staff4"/>
      <sheetName val="Day_Shift4"/>
      <sheetName val="Night_Shift4"/>
      <sheetName val="PA-_Consutant_4"/>
      <sheetName val="Cashflow_projection4"/>
      <sheetName val="Break_up_Sheet4"/>
      <sheetName val="1st_flr4"/>
      <sheetName val="Fin_Sum4"/>
      <sheetName val="1st_Slab4"/>
      <sheetName val="Order_Info4"/>
      <sheetName val="Scope_Reconciliation4"/>
      <sheetName val="Project_Budget_Worksheet4"/>
      <sheetName val="Approved_MTD_Proj_#'s4"/>
      <sheetName val="Sun_E_Type4"/>
      <sheetName val="As_per_PCA4"/>
      <sheetName val="BLOCK-A_(MEA_SHEET)4"/>
      <sheetName val="Project_Plan_-_WWW4"/>
      <sheetName val="WORK_TABLE4"/>
      <sheetName val="SITE_OVERHEADS4"/>
      <sheetName val="FITZ_MORT_944"/>
      <sheetName val="Capex_-_Hry4"/>
      <sheetName val="LEVEL_SHEET4"/>
      <sheetName val="Material_Rates4"/>
      <sheetName val="SPT_vs_PHI4"/>
      <sheetName val="MASTER_RATE_ANALYSIS4"/>
      <sheetName val="Fee_Rate_Summary4"/>
      <sheetName val="Site_Dev_BOQ4"/>
      <sheetName val="Sheet3_(2)4"/>
      <sheetName val="\TCS,_NAGPUR-MANJIRI_C\PROGRES4"/>
      <sheetName val="Ra__stair4"/>
      <sheetName val="MEP_BOQ-4"/>
      <sheetName val="wooden_door4"/>
      <sheetName val="Sub_con_Summary4"/>
      <sheetName val="Cost_saving4"/>
      <sheetName val="GENERAL_SUMMARY4"/>
      <sheetName val="LMP_Summary4"/>
      <sheetName val="Sec_Summary4"/>
      <sheetName val="Labour_cost4"/>
      <sheetName val="BILLING_SCHEDULE4"/>
      <sheetName val="bill_curve4"/>
      <sheetName val="CASH_IN_&amp;_OUT_FLOW_4"/>
      <sheetName val="cash_flow_curve4"/>
      <sheetName val="Revised_Labour4"/>
      <sheetName val="Rein_Ana4"/>
      <sheetName val="Gen_Exp_Breakup4"/>
      <sheetName val="Total_Quote4"/>
      <sheetName val="Works_-_Quote_Sheet4"/>
      <sheetName val="cover_page4"/>
      <sheetName val="Project_Data4"/>
      <sheetName val="Drop_Down_List4"/>
      <sheetName val="30개월기준대비표_아랍택)4"/>
      <sheetName val="총괄표_(2)4"/>
      <sheetName val="CIF_COST_ITEM4"/>
      <sheetName val="Item-_Compact4"/>
      <sheetName val="P&amp;L_-_AD4"/>
      <sheetName val="GF_Columns4"/>
      <sheetName val="Deprec_4"/>
      <sheetName val="DETAILED__BOQ4"/>
      <sheetName val="SPS_DETAIL4"/>
      <sheetName val="PC_Master_List4"/>
      <sheetName val="Field_Values4"/>
      <sheetName val="Structure_Bills_Qty4"/>
      <sheetName val="BASIS_-DEC_084"/>
      <sheetName val="MN_T_B_4"/>
      <sheetName val="Data_Forecast4"/>
      <sheetName val="Basic_Rate4"/>
      <sheetName val="final_abstract4"/>
      <sheetName val="Master_Data_Sheet4"/>
      <sheetName val="Cement_recon_4"/>
      <sheetName val="Cleaning_&amp;_Grubbing4"/>
      <sheetName val="_4"/>
      <sheetName val="Intro_4"/>
      <sheetName val="_TCS,_NAGPUR-MANJIRI_C_PROGRES4"/>
      <sheetName val="Budget_in_SAP4"/>
      <sheetName val="Civil_Boq4"/>
      <sheetName val="Material_4"/>
      <sheetName val="Factors_4"/>
      <sheetName val="Adimi_bldg4"/>
      <sheetName val="Pump_House4"/>
      <sheetName val="Fuel_Regu_Station4"/>
      <sheetName val="Constants_Summary4"/>
      <sheetName val="Form_64"/>
      <sheetName val="Raw_Data4"/>
      <sheetName val="PointNo_54"/>
      <sheetName val="Plant_&amp;__Machinery4"/>
      <sheetName val="Load_Details-220kV4"/>
      <sheetName val="REPAIR&amp;_MAINT4"/>
      <sheetName val="Fill_this_out_first___11"/>
      <sheetName val="PDF_Front5"/>
      <sheetName val="Simple_Letter5"/>
      <sheetName val="Overall_Summary5"/>
      <sheetName val="CSI_Summary5"/>
      <sheetName val="Section_1_Areas5"/>
      <sheetName val="Section_1_Summary5"/>
      <sheetName val="Section_15"/>
      <sheetName val="Section_2_Areas5"/>
      <sheetName val="Section_2_Summary5"/>
      <sheetName val="Section_25"/>
      <sheetName val="Section_3_Areas5"/>
      <sheetName val="Section_3_Summary5"/>
      <sheetName val="Section_35"/>
      <sheetName val="Section_4_Areas5"/>
      <sheetName val="Section_4_Summary5"/>
      <sheetName val="Section_45"/>
      <sheetName val="Section_5_Areas5"/>
      <sheetName val="Section_5_Summary5"/>
      <sheetName val="Section_55"/>
      <sheetName val="Sitework_Areas5"/>
      <sheetName val="Section_6_Areas5"/>
      <sheetName val="Section_6_Summary5"/>
      <sheetName val="Section_65"/>
      <sheetName val="Sitework_Summary5"/>
      <sheetName val="Comparison_Summary5"/>
      <sheetName val="Fill_this_out_first___12"/>
      <sheetName val="SHEET_15"/>
      <sheetName val="Salient_Features5"/>
      <sheetName val="IDC_AHK_5"/>
      <sheetName val="BOQ_Direct_selling_cost5"/>
      <sheetName val="Monthwise_breakup5"/>
      <sheetName val="Reinf_Analy5"/>
      <sheetName val="Power_anal5"/>
      <sheetName val="Macro_custom_function5"/>
      <sheetName val="labour_coeff5"/>
      <sheetName val="PRECAST_lightconc-II5"/>
      <sheetName val="DLA_Standard_Cost_Report15"/>
      <sheetName val="IO_List5"/>
      <sheetName val="Sebtion_1_SumMary5"/>
      <sheetName val="Tender_Summary5"/>
      <sheetName val="TBAL9697_-group_wise__sdpl5"/>
      <sheetName val="Staff_Acco_5"/>
      <sheetName val="Pacakges_split5"/>
      <sheetName val="Basement_Budget5"/>
      <sheetName val="Extra_Item5"/>
      <sheetName val="Civil_Works5"/>
      <sheetName val="Cat_A_Change_Control5"/>
      <sheetName val="Meas_-Hotel_Part5"/>
      <sheetName val="RCC,Ret__Wall5"/>
      <sheetName val="Driveway_Beams5"/>
      <sheetName val="Labour_productivity5"/>
      <sheetName val="Stress_Calculation5"/>
      <sheetName val="Deduction_of_assets5"/>
      <sheetName val="schedule_nos5"/>
      <sheetName val="INPUT_SHEET5"/>
      <sheetName val="DEPTH_CHART_(ORR)_L_S_5"/>
      <sheetName val="Name_List5"/>
      <sheetName val="Contract_Night_Staff5"/>
      <sheetName val="Contract_Day_Staff5"/>
      <sheetName val="Day_Shift5"/>
      <sheetName val="Night_Shift5"/>
      <sheetName val="PA-_Consutant_5"/>
      <sheetName val="Cashflow_projection5"/>
      <sheetName val="Break_up_Sheet5"/>
      <sheetName val="1st_flr5"/>
      <sheetName val="Fin_Sum5"/>
      <sheetName val="1st_Slab5"/>
      <sheetName val="Order_Info5"/>
      <sheetName val="Scope_Reconciliation5"/>
      <sheetName val="Project_Budget_Worksheet5"/>
      <sheetName val="Approved_MTD_Proj_#'s5"/>
      <sheetName val="Sun_E_Type5"/>
      <sheetName val="As_per_PCA5"/>
      <sheetName val="BLOCK-A_(MEA_SHEET)5"/>
      <sheetName val="Project_Plan_-_WWW5"/>
      <sheetName val="WORK_TABLE5"/>
      <sheetName val="SITE_OVERHEADS5"/>
      <sheetName val="FITZ_MORT_945"/>
      <sheetName val="Capex_-_Hry5"/>
      <sheetName val="LEVEL_SHEET5"/>
      <sheetName val="Material_Rates5"/>
      <sheetName val="SPT_vs_PHI5"/>
      <sheetName val="MASTER_RATE_ANALYSIS5"/>
      <sheetName val="Fee_Rate_Summary5"/>
      <sheetName val="Site_Dev_BOQ5"/>
      <sheetName val="Sheet3_(2)5"/>
      <sheetName val="\TCS,_NAGPUR-MANJIRI_C\PROGRES5"/>
      <sheetName val="Ra__stair5"/>
      <sheetName val="MEP_BOQ-5"/>
      <sheetName val="wooden_door5"/>
      <sheetName val="Sub_con_Summary5"/>
      <sheetName val="Cost_saving5"/>
      <sheetName val="GENERAL_SUMMARY5"/>
      <sheetName val="LMP_Summary5"/>
      <sheetName val="Sec_Summary5"/>
      <sheetName val="Labour_cost5"/>
      <sheetName val="BILLING_SCHEDULE5"/>
      <sheetName val="bill_curve5"/>
      <sheetName val="CASH_IN_&amp;_OUT_FLOW_5"/>
      <sheetName val="cash_flow_curve5"/>
      <sheetName val="Revised_Labour5"/>
      <sheetName val="Rein_Ana5"/>
      <sheetName val="Gen_Exp_Breakup5"/>
      <sheetName val="Total_Quote5"/>
      <sheetName val="Works_-_Quote_Sheet5"/>
      <sheetName val="cover_page5"/>
      <sheetName val="Project_Data5"/>
      <sheetName val="Drop_Down_List5"/>
      <sheetName val="30개월기준대비표_아랍택)5"/>
      <sheetName val="총괄표_(2)5"/>
      <sheetName val="CIF_COST_ITEM5"/>
      <sheetName val="Item-_Compact5"/>
      <sheetName val="P&amp;L_-_AD5"/>
      <sheetName val="GF_Columns5"/>
      <sheetName val="Deprec_5"/>
      <sheetName val="DETAILED__BOQ5"/>
      <sheetName val="SPS_DETAIL5"/>
      <sheetName val="PC_Master_List5"/>
      <sheetName val="Field_Values5"/>
      <sheetName val="Structure_Bills_Qty5"/>
      <sheetName val="BASIS_-DEC_085"/>
      <sheetName val="MN_T_B_5"/>
      <sheetName val="Data_Forecast5"/>
      <sheetName val="Basic_Rate5"/>
      <sheetName val="final_abstract5"/>
      <sheetName val="Master_Data_Sheet5"/>
      <sheetName val="Cement_recon_5"/>
      <sheetName val="Cleaning_&amp;_Grubbing5"/>
      <sheetName val="_5"/>
      <sheetName val="Intro_5"/>
      <sheetName val="_TCS,_NAGPUR-MANJIRI_C_PROGRES5"/>
      <sheetName val="Budget_in_SAP5"/>
      <sheetName val="Civil_Boq5"/>
      <sheetName val="Material_5"/>
      <sheetName val="Factors_5"/>
      <sheetName val="Adimi_bldg5"/>
      <sheetName val="Pump_House5"/>
      <sheetName val="Fuel_Regu_Station5"/>
      <sheetName val="Constants_Summary5"/>
      <sheetName val="Form_65"/>
      <sheetName val="Raw_Data5"/>
      <sheetName val="PointNo_55"/>
      <sheetName val="Plant_&amp;__Machinery5"/>
      <sheetName val="Load_Details-220kV5"/>
      <sheetName val="REPAIR&amp;_MAINT5"/>
      <sheetName val="Fill_this_out_first___13"/>
      <sheetName val="PDF_Front6"/>
      <sheetName val="Simple_Letter6"/>
      <sheetName val="Overall_Summary6"/>
      <sheetName val="CSI_Summary6"/>
      <sheetName val="Section_1_Areas6"/>
      <sheetName val="Section_1_Summary6"/>
      <sheetName val="Section_16"/>
      <sheetName val="Section_2_Areas6"/>
      <sheetName val="Section_2_Summary6"/>
      <sheetName val="Section_26"/>
      <sheetName val="Section_3_Areas6"/>
      <sheetName val="Section_3_Summary6"/>
      <sheetName val="Section_36"/>
      <sheetName val="Section_4_Areas6"/>
      <sheetName val="Section_4_Summary6"/>
      <sheetName val="Section_46"/>
      <sheetName val="Section_5_Areas6"/>
      <sheetName val="Section_5_Summary6"/>
      <sheetName val="Section_56"/>
      <sheetName val="Sitework_Areas6"/>
      <sheetName val="Section_6_Areas6"/>
      <sheetName val="Section_6_Summary6"/>
      <sheetName val="Section_66"/>
      <sheetName val="Sitework_Summary6"/>
      <sheetName val="Comparison_Summary6"/>
      <sheetName val="Fill_this_out_first___14"/>
      <sheetName val="SHEET_16"/>
      <sheetName val="Salient_Features6"/>
      <sheetName val="IDC_AHK_6"/>
      <sheetName val="BOQ_Direct_selling_cost6"/>
      <sheetName val="Monthwise_breakup6"/>
      <sheetName val="Reinf_Analy6"/>
      <sheetName val="Power_anal6"/>
      <sheetName val="Macro_custom_function6"/>
      <sheetName val="labour_coeff6"/>
      <sheetName val="PRECAST_lightconc-II6"/>
      <sheetName val="DLA_Standard_Cost_Report16"/>
      <sheetName val="IO_List6"/>
      <sheetName val="Sebtion_1_SumMary6"/>
      <sheetName val="Tender_Summary6"/>
      <sheetName val="TBAL9697_-group_wise__sdpl6"/>
      <sheetName val="Staff_Acco_6"/>
      <sheetName val="Pacakges_split6"/>
      <sheetName val="Basement_Budget6"/>
      <sheetName val="Extra_Item6"/>
      <sheetName val="Civil_Works6"/>
      <sheetName val="Cat_A_Change_Control6"/>
      <sheetName val="Meas_-Hotel_Part6"/>
      <sheetName val="RCC,Ret__Wall6"/>
      <sheetName val="Driveway_Beams6"/>
      <sheetName val="Labour_productivity6"/>
      <sheetName val="Stress_Calculation6"/>
      <sheetName val="Deduction_of_assets6"/>
      <sheetName val="schedule_nos6"/>
      <sheetName val="INPUT_SHEET6"/>
      <sheetName val="DEPTH_CHART_(ORR)_L_S_6"/>
      <sheetName val="Name_List6"/>
      <sheetName val="Contract_Night_Staff6"/>
      <sheetName val="Contract_Day_Staff6"/>
      <sheetName val="Day_Shift6"/>
      <sheetName val="Night_Shift6"/>
      <sheetName val="PA-_Consutant_6"/>
      <sheetName val="Cashflow_projection6"/>
      <sheetName val="Break_up_Sheet6"/>
      <sheetName val="1st_flr6"/>
      <sheetName val="Fin_Sum6"/>
      <sheetName val="1st_Slab6"/>
      <sheetName val="Order_Info6"/>
      <sheetName val="Scope_Reconciliation6"/>
      <sheetName val="Project_Budget_Worksheet6"/>
      <sheetName val="Approved_MTD_Proj_#'s6"/>
      <sheetName val="Sun_E_Type6"/>
      <sheetName val="As_per_PCA6"/>
      <sheetName val="BLOCK-A_(MEA_SHEET)6"/>
      <sheetName val="Project_Plan_-_WWW6"/>
      <sheetName val="WORK_TABLE6"/>
      <sheetName val="SITE_OVERHEADS6"/>
      <sheetName val="FITZ_MORT_946"/>
      <sheetName val="Capex_-_Hry6"/>
      <sheetName val="LEVEL_SHEET6"/>
      <sheetName val="Material_Rates6"/>
      <sheetName val="SPT_vs_PHI6"/>
      <sheetName val="MASTER_RATE_ANALYSIS6"/>
      <sheetName val="Fee_Rate_Summary6"/>
      <sheetName val="Site_Dev_BOQ6"/>
      <sheetName val="Sheet3_(2)6"/>
      <sheetName val="\TCS,_NAGPUR-MANJIRI_C\PROGRES6"/>
      <sheetName val="Ra__stair6"/>
      <sheetName val="MEP_BOQ-6"/>
      <sheetName val="wooden_door6"/>
      <sheetName val="Sub_con_Summary6"/>
      <sheetName val="Cost_saving6"/>
      <sheetName val="GENERAL_SUMMARY6"/>
      <sheetName val="LMP_Summary6"/>
      <sheetName val="Sec_Summary6"/>
      <sheetName val="Labour_cost6"/>
      <sheetName val="BILLING_SCHEDULE6"/>
      <sheetName val="bill_curve6"/>
      <sheetName val="CASH_IN_&amp;_OUT_FLOW_6"/>
      <sheetName val="cash_flow_curve6"/>
      <sheetName val="Revised_Labour6"/>
      <sheetName val="Rein_Ana6"/>
      <sheetName val="Gen_Exp_Breakup6"/>
      <sheetName val="Total_Quote6"/>
      <sheetName val="Works_-_Quote_Sheet6"/>
      <sheetName val="cover_page6"/>
      <sheetName val="Project_Data6"/>
      <sheetName val="Drop_Down_List6"/>
      <sheetName val="30개월기준대비표_아랍택)6"/>
      <sheetName val="총괄표_(2)6"/>
      <sheetName val="CIF_COST_ITEM6"/>
      <sheetName val="Item-_Compact6"/>
      <sheetName val="P&amp;L_-_AD6"/>
      <sheetName val="GF_Columns6"/>
      <sheetName val="Deprec_6"/>
      <sheetName val="DETAILED__BOQ6"/>
      <sheetName val="SPS_DETAIL6"/>
      <sheetName val="PC_Master_List6"/>
      <sheetName val="Field_Values6"/>
      <sheetName val="Structure_Bills_Qty6"/>
      <sheetName val="BASIS_-DEC_086"/>
      <sheetName val="MN_T_B_6"/>
      <sheetName val="Data_Forecast6"/>
      <sheetName val="Basic_Rate6"/>
      <sheetName val="final_abstract6"/>
      <sheetName val="Master_Data_Sheet6"/>
      <sheetName val="Cement_recon_6"/>
      <sheetName val="Cleaning_&amp;_Grubbing6"/>
      <sheetName val="_6"/>
      <sheetName val="Intro_6"/>
      <sheetName val="_TCS,_NAGPUR-MANJIRI_C_PROGRES6"/>
      <sheetName val="Budget_in_SAP6"/>
      <sheetName val="Civil_Boq6"/>
      <sheetName val="Material_6"/>
      <sheetName val="Factors_6"/>
      <sheetName val="Adimi_bldg6"/>
      <sheetName val="Pump_House6"/>
      <sheetName val="Fuel_Regu_Station6"/>
      <sheetName val="Constants_Summary6"/>
      <sheetName val="Form_66"/>
      <sheetName val="Raw_Data6"/>
      <sheetName val="PointNo_56"/>
      <sheetName val="Plant_&amp;__Machinery6"/>
      <sheetName val="Load_Details-220kV6"/>
      <sheetName val="REPAIR&amp;_MAINT6"/>
      <sheetName val="Fill_this_out_first___15"/>
      <sheetName val="PDF_Front7"/>
      <sheetName val="Simple_Letter7"/>
      <sheetName val="Overall_Summary7"/>
      <sheetName val="CSI_Summary7"/>
      <sheetName val="Section_1_Areas7"/>
      <sheetName val="Section_1_Summary7"/>
      <sheetName val="Section_17"/>
      <sheetName val="Section_2_Areas7"/>
      <sheetName val="Section_2_Summary7"/>
      <sheetName val="Section_27"/>
      <sheetName val="Section_3_Areas7"/>
      <sheetName val="Section_3_Summary7"/>
      <sheetName val="Section_37"/>
      <sheetName val="Section_4_Areas7"/>
      <sheetName val="Section_4_Summary7"/>
      <sheetName val="Section_47"/>
      <sheetName val="Section_5_Areas7"/>
      <sheetName val="Section_5_Summary7"/>
      <sheetName val="Section_57"/>
      <sheetName val="Sitework_Areas7"/>
      <sheetName val="Section_6_Areas7"/>
      <sheetName val="Section_6_Summary7"/>
      <sheetName val="Section_67"/>
      <sheetName val="Sitework_Summary7"/>
      <sheetName val="Comparison_Summary7"/>
      <sheetName val="Fill_this_out_first___16"/>
      <sheetName val="SHEET_17"/>
      <sheetName val="Salient_Features7"/>
      <sheetName val="IDC_AHK_7"/>
      <sheetName val="BOQ_Direct_selling_cost7"/>
      <sheetName val="Monthwise_breakup7"/>
      <sheetName val="Reinf_Analy7"/>
      <sheetName val="Power_anal7"/>
      <sheetName val="Macro_custom_function7"/>
      <sheetName val="labour_coeff7"/>
      <sheetName val="PRECAST_lightconc-II7"/>
      <sheetName val="DLA_Standard_Cost_Report17"/>
      <sheetName val="IO_List7"/>
      <sheetName val="Sebtion_1_SumMary7"/>
      <sheetName val="Tender_Summary7"/>
      <sheetName val="TBAL9697_-group_wise__sdpl7"/>
      <sheetName val="Staff_Acco_7"/>
      <sheetName val="Pacakges_split7"/>
      <sheetName val="Basement_Budget7"/>
      <sheetName val="Extra_Item7"/>
      <sheetName val="Civil_Works7"/>
      <sheetName val="Cat_A_Change_Control7"/>
      <sheetName val="Meas_-Hotel_Part7"/>
      <sheetName val="RCC,Ret__Wall7"/>
      <sheetName val="Driveway_Beams7"/>
      <sheetName val="Labour_productivity7"/>
      <sheetName val="Stress_Calculation7"/>
      <sheetName val="Deduction_of_assets7"/>
      <sheetName val="schedule_nos7"/>
      <sheetName val="INPUT_SHEET7"/>
      <sheetName val="DEPTH_CHART_(ORR)_L_S_7"/>
      <sheetName val="Name_List7"/>
      <sheetName val="Contract_Night_Staff7"/>
      <sheetName val="Contract_Day_Staff7"/>
      <sheetName val="Day_Shift7"/>
      <sheetName val="Night_Shift7"/>
      <sheetName val="PA-_Consutant_7"/>
      <sheetName val="Cashflow_projection7"/>
      <sheetName val="Break_up_Sheet7"/>
      <sheetName val="1st_flr7"/>
      <sheetName val="Fin_Sum7"/>
      <sheetName val="1st_Slab7"/>
      <sheetName val="Order_Info7"/>
      <sheetName val="Scope_Reconciliation7"/>
      <sheetName val="Project_Budget_Worksheet7"/>
      <sheetName val="Approved_MTD_Proj_#'s7"/>
      <sheetName val="Sun_E_Type7"/>
      <sheetName val="As_per_PCA7"/>
      <sheetName val="BLOCK-A_(MEA_SHEET)7"/>
      <sheetName val="Project_Plan_-_WWW7"/>
      <sheetName val="WORK_TABLE7"/>
      <sheetName val="SITE_OVERHEADS7"/>
      <sheetName val="FITZ_MORT_947"/>
      <sheetName val="Capex_-_Hry7"/>
      <sheetName val="LEVEL_SHEET7"/>
      <sheetName val="Material_Rates7"/>
      <sheetName val="SPT_vs_PHI7"/>
      <sheetName val="MASTER_RATE_ANALYSIS7"/>
      <sheetName val="Fee_Rate_Summary7"/>
      <sheetName val="Site_Dev_BOQ7"/>
      <sheetName val="Sheet3_(2)7"/>
      <sheetName val="\TCS,_NAGPUR-MANJIRI_C\PROGRES7"/>
      <sheetName val="Ra__stair7"/>
      <sheetName val="MEP_BOQ-7"/>
      <sheetName val="wooden_door7"/>
      <sheetName val="Sub_con_Summary7"/>
      <sheetName val="Cost_saving7"/>
      <sheetName val="GENERAL_SUMMARY7"/>
      <sheetName val="LMP_Summary7"/>
      <sheetName val="Sec_Summary7"/>
      <sheetName val="Labour_cost7"/>
      <sheetName val="BILLING_SCHEDULE7"/>
      <sheetName val="bill_curve7"/>
      <sheetName val="CASH_IN_&amp;_OUT_FLOW_7"/>
      <sheetName val="cash_flow_curve7"/>
      <sheetName val="Revised_Labour7"/>
      <sheetName val="Rein_Ana7"/>
      <sheetName val="Gen_Exp_Breakup7"/>
      <sheetName val="Total_Quote7"/>
      <sheetName val="Works_-_Quote_Sheet7"/>
      <sheetName val="cover_page7"/>
      <sheetName val="Project_Data7"/>
      <sheetName val="Drop_Down_List7"/>
      <sheetName val="30개월기준대비표_아랍택)7"/>
      <sheetName val="총괄표_(2)7"/>
      <sheetName val="CIF_COST_ITEM7"/>
      <sheetName val="Item-_Compact7"/>
      <sheetName val="P&amp;L_-_AD7"/>
      <sheetName val="GF_Columns7"/>
      <sheetName val="Deprec_7"/>
      <sheetName val="DETAILED__BOQ7"/>
      <sheetName val="SPS_DETAIL7"/>
      <sheetName val="PC_Master_List7"/>
      <sheetName val="Field_Values7"/>
      <sheetName val="Structure_Bills_Qty7"/>
      <sheetName val="BASIS_-DEC_087"/>
      <sheetName val="MN_T_B_7"/>
      <sheetName val="Data_Forecast7"/>
      <sheetName val="Basic_Rate7"/>
      <sheetName val="final_abstract7"/>
      <sheetName val="Master_Data_Sheet7"/>
      <sheetName val="Cement_recon_7"/>
      <sheetName val="Cleaning_&amp;_Grubbing7"/>
      <sheetName val="_7"/>
      <sheetName val="Intro_7"/>
      <sheetName val="_TCS,_NAGPUR-MANJIRI_C_PROGRES7"/>
      <sheetName val="Budget_in_SAP7"/>
      <sheetName val="Civil_Boq7"/>
      <sheetName val="Material_7"/>
      <sheetName val="Factors_7"/>
      <sheetName val="Adimi_bldg7"/>
      <sheetName val="Pump_House7"/>
      <sheetName val="Fuel_Regu_Station7"/>
      <sheetName val="Constants_Summary7"/>
      <sheetName val="Form_67"/>
      <sheetName val="Raw_Data7"/>
      <sheetName val="PointNo_57"/>
      <sheetName val="Plant_&amp;__Machinery7"/>
      <sheetName val="Load_Details-220kV7"/>
      <sheetName val="REPAIR&amp;_MAINT7"/>
      <sheetName val="Fill_this_out_first___17"/>
      <sheetName val="PDF_Front8"/>
      <sheetName val="Simple_Letter8"/>
      <sheetName val="Overall_Summary8"/>
      <sheetName val="CSI_Summary8"/>
      <sheetName val="Section_1_Areas8"/>
      <sheetName val="Section_1_Summary8"/>
      <sheetName val="Section_18"/>
      <sheetName val="Section_2_Areas8"/>
      <sheetName val="Section_2_Summary8"/>
      <sheetName val="Section_28"/>
      <sheetName val="Section_3_Areas8"/>
      <sheetName val="Section_3_Summary8"/>
      <sheetName val="Section_38"/>
      <sheetName val="Section_4_Areas8"/>
      <sheetName val="Section_4_Summary8"/>
      <sheetName val="Section_48"/>
      <sheetName val="Section_5_Areas8"/>
      <sheetName val="Section_5_Summary8"/>
      <sheetName val="Section_58"/>
      <sheetName val="Sitework_Areas8"/>
      <sheetName val="Section_6_Areas8"/>
      <sheetName val="Section_6_Summary8"/>
      <sheetName val="Section_68"/>
      <sheetName val="Sitework_Summary8"/>
      <sheetName val="Comparison_Summary8"/>
      <sheetName val="Fill_this_out_first___18"/>
      <sheetName val="SHEET_18"/>
      <sheetName val="Salient_Features8"/>
      <sheetName val="IDC_AHK_8"/>
      <sheetName val="BOQ_Direct_selling_cost8"/>
      <sheetName val="Monthwise_breakup8"/>
      <sheetName val="Reinf_Analy8"/>
      <sheetName val="Power_anal8"/>
      <sheetName val="Macro_custom_function8"/>
      <sheetName val="labour_coeff8"/>
      <sheetName val="PRECAST_lightconc-II8"/>
      <sheetName val="DLA_Standard_Cost_Report18"/>
      <sheetName val="IO_List8"/>
      <sheetName val="Sebtion_1_SumMary8"/>
      <sheetName val="Tender_Summary8"/>
      <sheetName val="TBAL9697_-group_wise__sdpl8"/>
      <sheetName val="Staff_Acco_8"/>
      <sheetName val="Pacakges_split8"/>
      <sheetName val="Basement_Budget8"/>
      <sheetName val="Extra_Item8"/>
      <sheetName val="Civil_Works8"/>
      <sheetName val="Cat_A_Change_Control8"/>
      <sheetName val="Meas_-Hotel_Part8"/>
      <sheetName val="RCC,Ret__Wall8"/>
      <sheetName val="Driveway_Beams8"/>
      <sheetName val="Labour_productivity8"/>
      <sheetName val="Stress_Calculation8"/>
      <sheetName val="Deduction_of_assets8"/>
      <sheetName val="schedule_nos8"/>
      <sheetName val="INPUT_SHEET8"/>
      <sheetName val="DEPTH_CHART_(ORR)_L_S_8"/>
      <sheetName val="Name_List8"/>
      <sheetName val="Contract_Night_Staff8"/>
      <sheetName val="Contract_Day_Staff8"/>
      <sheetName val="Day_Shift8"/>
      <sheetName val="Night_Shift8"/>
      <sheetName val="PA-_Consutant_8"/>
      <sheetName val="Cashflow_projection8"/>
      <sheetName val="Break_up_Sheet8"/>
      <sheetName val="1st_flr8"/>
      <sheetName val="Fin_Sum8"/>
      <sheetName val="1st_Slab8"/>
      <sheetName val="Order_Info8"/>
      <sheetName val="Scope_Reconciliation8"/>
      <sheetName val="Project_Budget_Worksheet8"/>
      <sheetName val="Approved_MTD_Proj_#'s8"/>
      <sheetName val="Sun_E_Type8"/>
      <sheetName val="As_per_PCA8"/>
      <sheetName val="BLOCK-A_(MEA_SHEET)8"/>
      <sheetName val="Project_Plan_-_WWW8"/>
      <sheetName val="WORK_TABLE8"/>
      <sheetName val="SITE_OVERHEADS8"/>
      <sheetName val="FITZ_MORT_948"/>
      <sheetName val="Capex_-_Hry8"/>
      <sheetName val="LEVEL_SHEET8"/>
      <sheetName val="Material_Rates8"/>
      <sheetName val="SPT_vs_PHI8"/>
      <sheetName val="MASTER_RATE_ANALYSIS8"/>
      <sheetName val="Fee_Rate_Summary8"/>
      <sheetName val="Site_Dev_BOQ8"/>
      <sheetName val="Sheet3_(2)8"/>
      <sheetName val="\TCS,_NAGPUR-MANJIRI_C\PROGRES8"/>
      <sheetName val="Ra__stair8"/>
      <sheetName val="MEP_BOQ-8"/>
      <sheetName val="wooden_door8"/>
      <sheetName val="Sub_con_Summary8"/>
      <sheetName val="Cost_saving8"/>
      <sheetName val="GENERAL_SUMMARY8"/>
      <sheetName val="LMP_Summary8"/>
      <sheetName val="Sec_Summary8"/>
      <sheetName val="Labour_cost8"/>
      <sheetName val="BILLING_SCHEDULE8"/>
      <sheetName val="bill_curve8"/>
      <sheetName val="CASH_IN_&amp;_OUT_FLOW_8"/>
      <sheetName val="cash_flow_curve8"/>
      <sheetName val="Revised_Labour8"/>
      <sheetName val="Rein_Ana8"/>
      <sheetName val="Gen_Exp_Breakup8"/>
      <sheetName val="Total_Quote8"/>
      <sheetName val="Works_-_Quote_Sheet8"/>
      <sheetName val="cover_page8"/>
      <sheetName val="Project_Data8"/>
      <sheetName val="Drop_Down_List8"/>
      <sheetName val="30개월기준대비표_아랍택)8"/>
      <sheetName val="총괄표_(2)8"/>
      <sheetName val="CIF_COST_ITEM8"/>
      <sheetName val="Item-_Compact8"/>
      <sheetName val="P&amp;L_-_AD8"/>
      <sheetName val="GF_Columns8"/>
      <sheetName val="Deprec_8"/>
      <sheetName val="DETAILED__BOQ8"/>
      <sheetName val="SPS_DETAIL8"/>
      <sheetName val="PC_Master_List8"/>
      <sheetName val="Field_Values8"/>
      <sheetName val="Structure_Bills_Qty8"/>
      <sheetName val="BASIS_-DEC_088"/>
      <sheetName val="MN_T_B_8"/>
      <sheetName val="Data_Forecast8"/>
      <sheetName val="Basic_Rate8"/>
      <sheetName val="final_abstract8"/>
      <sheetName val="Master_Data_Sheet8"/>
      <sheetName val="Cement_recon_8"/>
      <sheetName val="Cleaning_&amp;_Grubbing8"/>
      <sheetName val="_8"/>
      <sheetName val="Intro_8"/>
      <sheetName val="_TCS,_NAGPUR-MANJIRI_C_PROGRES8"/>
      <sheetName val="Budget_in_SAP8"/>
      <sheetName val="Civil_Boq8"/>
      <sheetName val="Material_8"/>
      <sheetName val="Factors_8"/>
      <sheetName val="Adimi_bldg8"/>
      <sheetName val="Pump_House8"/>
      <sheetName val="Fuel_Regu_Station8"/>
      <sheetName val="Constants_Summary8"/>
      <sheetName val="Form_68"/>
      <sheetName val="Raw_Data8"/>
      <sheetName val="PointNo_58"/>
      <sheetName val="Plant_&amp;__Machinery8"/>
      <sheetName val="Load_Details-220kV8"/>
      <sheetName val="REPAIR&amp;_MAINT8"/>
      <sheetName val="C9901"/>
      <sheetName val="Fill_this_out_first___19"/>
      <sheetName val="PDF_Front9"/>
      <sheetName val="Simple_Letter9"/>
      <sheetName val="Overall_Summary9"/>
      <sheetName val="CSI_Summary9"/>
      <sheetName val="Section_1_Areas9"/>
      <sheetName val="Section_1_Summary9"/>
      <sheetName val="Section_19"/>
      <sheetName val="Section_2_Areas9"/>
      <sheetName val="Section_2_Summary9"/>
      <sheetName val="Section_29"/>
      <sheetName val="Section_3_Areas9"/>
      <sheetName val="Section_3_Summary9"/>
      <sheetName val="Section_39"/>
      <sheetName val="Section_4_Areas9"/>
      <sheetName val="Section_4_Summary9"/>
      <sheetName val="Section_49"/>
      <sheetName val="Section_5_Areas9"/>
      <sheetName val="Section_5_Summary9"/>
      <sheetName val="Section_59"/>
      <sheetName val="Sitework_Areas9"/>
      <sheetName val="Section_6_Areas9"/>
      <sheetName val="Section_6_Summary9"/>
      <sheetName val="Section_69"/>
      <sheetName val="Sitework_Summary9"/>
      <sheetName val="Comparison_Summary9"/>
      <sheetName val="Fill_this_out_first___20"/>
      <sheetName val="SHEET_19"/>
      <sheetName val="Salient_Features9"/>
      <sheetName val="IDC_AHK_9"/>
      <sheetName val="BOQ_Direct_selling_cost9"/>
      <sheetName val="Monthwise_breakup9"/>
      <sheetName val="Reinf_Analy9"/>
      <sheetName val="Power_anal9"/>
      <sheetName val="Macro_custom_function9"/>
      <sheetName val="labour_coeff9"/>
      <sheetName val="PRECAST_lightconc-II9"/>
      <sheetName val="DLA_Standard_Cost_Report19"/>
      <sheetName val="IO_List9"/>
      <sheetName val="Sebtion_1_SumMary9"/>
      <sheetName val="Tender_Summary9"/>
      <sheetName val="TBAL9697_-group_wise__sdpl9"/>
      <sheetName val="Staff_Acco_9"/>
      <sheetName val="Pacakges_split9"/>
      <sheetName val="Basement_Budget9"/>
      <sheetName val="Extra_Item9"/>
      <sheetName val="Civil_Works9"/>
      <sheetName val="Cat_A_Change_Control9"/>
      <sheetName val="Meas_-Hotel_Part9"/>
      <sheetName val="RCC,Ret__Wall9"/>
      <sheetName val="Driveway_Beams9"/>
      <sheetName val="Labour_productivity9"/>
      <sheetName val="Stress_Calculation9"/>
      <sheetName val="Deduction_of_assets9"/>
      <sheetName val="schedule_nos9"/>
      <sheetName val="INPUT_SHEET9"/>
      <sheetName val="DEPTH_CHART_(ORR)_L_S_9"/>
      <sheetName val="Name_List9"/>
      <sheetName val="Contract_Night_Staff9"/>
      <sheetName val="Contract_Day_Staff9"/>
      <sheetName val="Day_Shift9"/>
      <sheetName val="Night_Shift9"/>
      <sheetName val="PA-_Consutant_9"/>
      <sheetName val="Cashflow_projection9"/>
      <sheetName val="Break_up_Sheet9"/>
      <sheetName val="1st_flr9"/>
      <sheetName val="Fin_Sum9"/>
      <sheetName val="1st_Slab9"/>
      <sheetName val="Order_Info9"/>
      <sheetName val="Scope_Reconciliation9"/>
      <sheetName val="Project_Budget_Worksheet9"/>
      <sheetName val="Approved_MTD_Proj_#'s9"/>
      <sheetName val="Sun_E_Type9"/>
      <sheetName val="As_per_PCA9"/>
      <sheetName val="BLOCK-A_(MEA_SHEET)9"/>
      <sheetName val="Project_Plan_-_WWW9"/>
      <sheetName val="WORK_TABLE9"/>
      <sheetName val="SITE_OVERHEADS9"/>
      <sheetName val="FITZ_MORT_949"/>
      <sheetName val="Capex_-_Hry9"/>
      <sheetName val="LEVEL_SHEET9"/>
      <sheetName val="Material_Rates9"/>
      <sheetName val="SPT_vs_PHI9"/>
      <sheetName val="MASTER_RATE_ANALYSIS9"/>
      <sheetName val="Fee_Rate_Summary9"/>
      <sheetName val="Site_Dev_BOQ9"/>
      <sheetName val="Sheet3_(2)9"/>
      <sheetName val="\TCS,_NAGPUR-MANJIRI_C\PROGRES9"/>
      <sheetName val="Ra__stair9"/>
      <sheetName val="MEP_BOQ-9"/>
      <sheetName val="wooden_door9"/>
      <sheetName val="Sub_con_Summary9"/>
      <sheetName val="Cost_saving9"/>
      <sheetName val="GENERAL_SUMMARY9"/>
      <sheetName val="LMP_Summary9"/>
      <sheetName val="Sec_Summary9"/>
      <sheetName val="Labour_cost9"/>
      <sheetName val="BILLING_SCHEDULE9"/>
      <sheetName val="bill_curve9"/>
      <sheetName val="CASH_IN_&amp;_OUT_FLOW_9"/>
      <sheetName val="cash_flow_curve9"/>
      <sheetName val="Revised_Labour9"/>
      <sheetName val="Rein_Ana9"/>
      <sheetName val="Gen_Exp_Breakup9"/>
      <sheetName val="Total_Quote9"/>
      <sheetName val="Works_-_Quote_Sheet9"/>
      <sheetName val="cover_page9"/>
      <sheetName val="Project_Data9"/>
      <sheetName val="Drop_Down_List9"/>
      <sheetName val="30개월기준대비표_아랍택)9"/>
      <sheetName val="총괄표_(2)9"/>
      <sheetName val="CIF_COST_ITEM9"/>
      <sheetName val="Item-_Compact9"/>
      <sheetName val="P&amp;L_-_AD9"/>
      <sheetName val="GF_Columns9"/>
      <sheetName val="Deprec_9"/>
      <sheetName val="DETAILED__BOQ9"/>
      <sheetName val="SPS_DETAIL9"/>
      <sheetName val="PC_Master_List9"/>
      <sheetName val="Field_Values9"/>
      <sheetName val="Structure_Bills_Qty9"/>
      <sheetName val="BASIS_-DEC_089"/>
      <sheetName val="MN_T_B_9"/>
      <sheetName val="Data_Forecast9"/>
      <sheetName val="Basic_Rate9"/>
      <sheetName val="final_abstract9"/>
      <sheetName val="Master_Data_Sheet9"/>
      <sheetName val="Cement_recon_9"/>
      <sheetName val="Cleaning_&amp;_Grubbing9"/>
      <sheetName val="_9"/>
      <sheetName val="Intro_9"/>
      <sheetName val="_TCS,_NAGPUR-MANJIRI_C_PROGRES9"/>
      <sheetName val="Budget_in_SAP9"/>
      <sheetName val="Civil_Boq9"/>
      <sheetName val="Material_9"/>
      <sheetName val="Factors_9"/>
      <sheetName val="Adimi_bldg9"/>
      <sheetName val="Pump_House9"/>
      <sheetName val="Fuel_Regu_Station9"/>
      <sheetName val="Constants_Summary9"/>
      <sheetName val="Form_69"/>
      <sheetName val="Raw_Data9"/>
      <sheetName val="PointNo_59"/>
      <sheetName val="Plant_&amp;__Machinery9"/>
      <sheetName val="Load_Details-220kV9"/>
      <sheetName val="REPAIR&amp;_MAINT9"/>
      <sheetName val="Rate_analysis3"/>
      <sheetName val="Fill_this_out_first___21"/>
      <sheetName val="PDF_Front10"/>
      <sheetName val="Simple_Letter10"/>
      <sheetName val="Overall_Summary10"/>
      <sheetName val="CSI_Summary10"/>
      <sheetName val="Section_1_Areas10"/>
      <sheetName val="Section_1_Summary10"/>
      <sheetName val="Section_110"/>
      <sheetName val="Section_2_Areas10"/>
      <sheetName val="Section_2_Summary10"/>
      <sheetName val="Section_210"/>
      <sheetName val="Section_3_Areas10"/>
      <sheetName val="Section_3_Summary10"/>
      <sheetName val="Section_310"/>
      <sheetName val="Section_4_Areas10"/>
      <sheetName val="Section_4_Summary10"/>
      <sheetName val="Section_410"/>
      <sheetName val="Section_5_Areas10"/>
      <sheetName val="Section_5_Summary10"/>
      <sheetName val="Section_510"/>
      <sheetName val="Sitework_Areas10"/>
      <sheetName val="Section_6_Areas10"/>
      <sheetName val="Section_6_Summary10"/>
      <sheetName val="Section_610"/>
      <sheetName val="Sitework_Summary10"/>
      <sheetName val="Comparison_Summary10"/>
      <sheetName val="Fill_this_out_first___22"/>
      <sheetName val="SHEET_110"/>
      <sheetName val="Salient_Features10"/>
      <sheetName val="IDC_AHK_10"/>
      <sheetName val="BOQ_Direct_selling_cost10"/>
      <sheetName val="Monthwise_breakup10"/>
      <sheetName val="Reinf_Analy10"/>
      <sheetName val="Power_anal10"/>
      <sheetName val="Macro_custom_function10"/>
      <sheetName val="labour_coeff10"/>
      <sheetName val="PRECAST_lightconc-II10"/>
      <sheetName val="DLA_Standard_Cost_Report110"/>
      <sheetName val="IO_List10"/>
      <sheetName val="Sebtion_1_SumMary10"/>
      <sheetName val="Tender_Summary10"/>
      <sheetName val="TBAL9697_-group_wise__sdpl10"/>
      <sheetName val="Staff_Acco_10"/>
      <sheetName val="Pacakges_split10"/>
      <sheetName val="Basement_Budget10"/>
      <sheetName val="Extra_Item10"/>
      <sheetName val="Civil_Works10"/>
      <sheetName val="Cat_A_Change_Control10"/>
      <sheetName val="Meas_-Hotel_Part10"/>
      <sheetName val="RCC,Ret__Wall10"/>
      <sheetName val="Driveway_Beams10"/>
      <sheetName val="Labour_productivity10"/>
      <sheetName val="Stress_Calculation10"/>
      <sheetName val="Deduction_of_assets10"/>
      <sheetName val="schedule_nos10"/>
      <sheetName val="INPUT_SHEET10"/>
      <sheetName val="DEPTH_CHART_(ORR)_L_S_10"/>
      <sheetName val="Name_List10"/>
      <sheetName val="Contract_Night_Staff10"/>
      <sheetName val="Contract_Day_Staff10"/>
      <sheetName val="Day_Shift10"/>
      <sheetName val="Night_Shift10"/>
      <sheetName val="PA-_Consutant_10"/>
      <sheetName val="Cashflow_projection10"/>
      <sheetName val="Break_up_Sheet10"/>
      <sheetName val="1st_flr10"/>
      <sheetName val="Fin_Sum10"/>
      <sheetName val="1st_Slab10"/>
      <sheetName val="Order_Info10"/>
      <sheetName val="Scope_Reconciliation10"/>
      <sheetName val="Project_Budget_Worksheet10"/>
      <sheetName val="Approved_MTD_Proj_#'s10"/>
      <sheetName val="Sun_E_Type10"/>
      <sheetName val="As_per_PCA10"/>
      <sheetName val="BLOCK-A_(MEA_SHEET)10"/>
      <sheetName val="Project_Plan_-_WWW10"/>
      <sheetName val="WORK_TABLE10"/>
      <sheetName val="SITE_OVERHEADS10"/>
      <sheetName val="FITZ_MORT_9410"/>
      <sheetName val="Capex_-_Hry10"/>
      <sheetName val="LEVEL_SHEET10"/>
      <sheetName val="Material_Rates10"/>
      <sheetName val="SPT_vs_PHI10"/>
      <sheetName val="MASTER_RATE_ANALYSIS10"/>
      <sheetName val="Fee_Rate_Summary10"/>
      <sheetName val="Site_Dev_BOQ10"/>
      <sheetName val="Rate_analysis4"/>
      <sheetName val="Sheet3_(2)10"/>
      <sheetName val="\TCS,_NAGPUR-MANJIRI_C\PROGRE10"/>
      <sheetName val="Ra__stair10"/>
      <sheetName val="MEP_BOQ-10"/>
      <sheetName val="wooden_door10"/>
      <sheetName val="Sub_con_Summary10"/>
      <sheetName val="Cost_saving10"/>
      <sheetName val="GENERAL_SUMMARY10"/>
      <sheetName val="LMP_Summary10"/>
      <sheetName val="Sec_Summary10"/>
      <sheetName val="Labour_cost10"/>
      <sheetName val="BILLING_SCHEDULE10"/>
      <sheetName val="bill_curve10"/>
      <sheetName val="CASH_IN_&amp;_OUT_FLOW_10"/>
      <sheetName val="cash_flow_curve10"/>
      <sheetName val="Revised_Labour10"/>
      <sheetName val="Rein_Ana10"/>
      <sheetName val="Gen_Exp_Breakup10"/>
      <sheetName val="Total_Quote10"/>
      <sheetName val="Works_-_Quote_Sheet10"/>
      <sheetName val="cover_page10"/>
      <sheetName val="Project_Data10"/>
      <sheetName val="Drop_Down_List10"/>
      <sheetName val="30개월기준대비표_아랍택)10"/>
      <sheetName val="총괄표_(2)10"/>
      <sheetName val="CIF_COST_ITEM10"/>
      <sheetName val="Item-_Compact10"/>
      <sheetName val="P&amp;L_-_AD10"/>
      <sheetName val="GF_Columns10"/>
      <sheetName val="Deprec_10"/>
      <sheetName val="DETAILED__BOQ10"/>
      <sheetName val="SPS_DETAIL10"/>
      <sheetName val="PC_Master_List10"/>
      <sheetName val="Field_Values10"/>
      <sheetName val="Structure_Bills_Qty10"/>
      <sheetName val="BASIS_-DEC_0810"/>
      <sheetName val="MN_T_B_10"/>
      <sheetName val="Data_Forecast10"/>
      <sheetName val="Basic_Rate10"/>
      <sheetName val="final_abstract10"/>
      <sheetName val="Master_Data_Sheet10"/>
      <sheetName val="Cement_recon_10"/>
      <sheetName val="Cleaning_&amp;_Grubbing10"/>
      <sheetName val="_10"/>
      <sheetName val="Intro_10"/>
      <sheetName val="_TCS,_NAGPUR-MANJIRI_C_PROGRE10"/>
      <sheetName val="Budget_in_SAP10"/>
      <sheetName val="Civil_Boq10"/>
      <sheetName val="Material_10"/>
      <sheetName val="Factors_10"/>
      <sheetName val="Adimi_bldg10"/>
      <sheetName val="Pump_House10"/>
      <sheetName val="Fuel_Regu_Station10"/>
      <sheetName val="Constants_Summary10"/>
      <sheetName val="Form_610"/>
      <sheetName val="Raw_Data10"/>
      <sheetName val="PointNo_510"/>
      <sheetName val="Plant_&amp;__Machinery10"/>
      <sheetName val="Load_Details-220kV10"/>
      <sheetName val="REPAIR&amp;_MAINT10"/>
      <sheetName val="Fill_this_out_first___23"/>
      <sheetName val="PDF_Front11"/>
      <sheetName val="Simple_Letter11"/>
      <sheetName val="Overall_Summary11"/>
      <sheetName val="CSI_Summary11"/>
      <sheetName val="Section_1_Areas11"/>
      <sheetName val="Section_1_Summary11"/>
      <sheetName val="Section_111"/>
      <sheetName val="Section_2_Areas11"/>
      <sheetName val="Section_2_Summary11"/>
      <sheetName val="Section_211"/>
      <sheetName val="Section_3_Areas11"/>
      <sheetName val="Section_3_Summary11"/>
      <sheetName val="Section_311"/>
      <sheetName val="Section_4_Areas11"/>
      <sheetName val="Section_4_Summary11"/>
      <sheetName val="Section_411"/>
      <sheetName val="Section_5_Areas11"/>
      <sheetName val="Section_5_Summary11"/>
      <sheetName val="Section_511"/>
      <sheetName val="Sitework_Areas11"/>
      <sheetName val="Section_6_Areas11"/>
      <sheetName val="Section_6_Summary11"/>
      <sheetName val="Section_611"/>
      <sheetName val="Sitework_Summary11"/>
      <sheetName val="Comparison_Summary11"/>
      <sheetName val="Fill_this_out_first___24"/>
      <sheetName val="SHEET_111"/>
      <sheetName val="Salient_Features11"/>
      <sheetName val="IDC_AHK_11"/>
      <sheetName val="BOQ_Direct_selling_cost11"/>
      <sheetName val="Monthwise_breakup11"/>
      <sheetName val="Reinf_Analy11"/>
      <sheetName val="Power_anal11"/>
      <sheetName val="Macro_custom_function11"/>
      <sheetName val="labour_coeff11"/>
      <sheetName val="PRECAST_lightconc-II11"/>
      <sheetName val="DLA_Standard_Cost_Report111"/>
      <sheetName val="IO_List11"/>
      <sheetName val="Sebtion_1_SumMary11"/>
      <sheetName val="Tender_Summary11"/>
      <sheetName val="TBAL9697_-group_wise__sdpl11"/>
      <sheetName val="Staff_Acco_11"/>
      <sheetName val="Pacakges_split11"/>
      <sheetName val="Basement_Budget11"/>
      <sheetName val="Extra_Item11"/>
      <sheetName val="Civil_Works11"/>
      <sheetName val="Cat_A_Change_Control11"/>
      <sheetName val="Meas_-Hotel_Part11"/>
      <sheetName val="RCC,Ret__Wall11"/>
      <sheetName val="Driveway_Beams11"/>
      <sheetName val="Labour_productivity11"/>
      <sheetName val="Stress_Calculation11"/>
      <sheetName val="Deduction_of_assets11"/>
      <sheetName val="schedule_nos11"/>
      <sheetName val="INPUT_SHEET11"/>
      <sheetName val="DEPTH_CHART_(ORR)_L_S_11"/>
      <sheetName val="Name_List11"/>
      <sheetName val="Contract_Night_Staff11"/>
      <sheetName val="Contract_Day_Staff11"/>
      <sheetName val="Day_Shift11"/>
      <sheetName val="Night_Shift11"/>
      <sheetName val="PA-_Consutant_11"/>
      <sheetName val="Cashflow_projection11"/>
      <sheetName val="Break_up_Sheet11"/>
      <sheetName val="1st_flr11"/>
      <sheetName val="Fin_Sum11"/>
      <sheetName val="1st_Slab11"/>
      <sheetName val="Order_Info11"/>
      <sheetName val="Scope_Reconciliation11"/>
      <sheetName val="Project_Budget_Worksheet11"/>
      <sheetName val="Approved_MTD_Proj_#'s11"/>
      <sheetName val="Sun_E_Type11"/>
      <sheetName val="As_per_PCA11"/>
      <sheetName val="BLOCK-A_(MEA_SHEET)11"/>
      <sheetName val="Project_Plan_-_WWW11"/>
      <sheetName val="WORK_TABLE11"/>
      <sheetName val="SITE_OVERHEADS11"/>
      <sheetName val="FITZ_MORT_9411"/>
      <sheetName val="Capex_-_Hry11"/>
      <sheetName val="LEVEL_SHEET11"/>
      <sheetName val="Material_Rates11"/>
      <sheetName val="SPT_vs_PHI11"/>
      <sheetName val="MASTER_RATE_ANALYSIS11"/>
      <sheetName val="Fee_Rate_Summary11"/>
      <sheetName val="Site_Dev_BOQ11"/>
      <sheetName val="Rate_analysis5"/>
      <sheetName val="Sheet3_(2)11"/>
      <sheetName val="\TCS,_NAGPUR-MANJIRI_C\PROGRE11"/>
      <sheetName val="Ra__stair11"/>
      <sheetName val="MEP_BOQ-11"/>
      <sheetName val="wooden_door11"/>
      <sheetName val="Sub_con_Summary11"/>
      <sheetName val="Cost_saving11"/>
      <sheetName val="GENERAL_SUMMARY11"/>
      <sheetName val="LMP_Summary11"/>
      <sheetName val="Sec_Summary11"/>
      <sheetName val="Labour_cost11"/>
      <sheetName val="BILLING_SCHEDULE11"/>
      <sheetName val="bill_curve11"/>
      <sheetName val="CASH_IN_&amp;_OUT_FLOW_11"/>
      <sheetName val="cash_flow_curve11"/>
      <sheetName val="Revised_Labour11"/>
      <sheetName val="Rein_Ana11"/>
      <sheetName val="Gen_Exp_Breakup11"/>
      <sheetName val="Total_Quote11"/>
      <sheetName val="Works_-_Quote_Sheet11"/>
      <sheetName val="cover_page11"/>
      <sheetName val="Project_Data11"/>
      <sheetName val="Drop_Down_List11"/>
      <sheetName val="30개월기준대비표_아랍택)11"/>
      <sheetName val="총괄표_(2)11"/>
      <sheetName val="CIF_COST_ITEM11"/>
      <sheetName val="Item-_Compact11"/>
      <sheetName val="P&amp;L_-_AD11"/>
      <sheetName val="GF_Columns11"/>
      <sheetName val="Deprec_11"/>
      <sheetName val="DETAILED__BOQ11"/>
      <sheetName val="SPS_DETAIL11"/>
      <sheetName val="PC_Master_List11"/>
      <sheetName val="Field_Values11"/>
      <sheetName val="Structure_Bills_Qty11"/>
      <sheetName val="BASIS_-DEC_0811"/>
      <sheetName val="MN_T_B_11"/>
      <sheetName val="Data_Forecast11"/>
      <sheetName val="Basic_Rate11"/>
      <sheetName val="final_abstract11"/>
      <sheetName val="Master_Data_Sheet11"/>
      <sheetName val="Cement_recon_11"/>
      <sheetName val="Cleaning_&amp;_Grubbing11"/>
      <sheetName val="_11"/>
      <sheetName val="Intro_11"/>
      <sheetName val="_TCS,_NAGPUR-MANJIRI_C_PROGRE11"/>
      <sheetName val="Budget_in_SAP11"/>
      <sheetName val="Civil_Boq11"/>
      <sheetName val="Material_11"/>
      <sheetName val="Factors_11"/>
      <sheetName val="Adimi_bldg11"/>
      <sheetName val="Pump_House11"/>
      <sheetName val="Fuel_Regu_Station11"/>
      <sheetName val="Constants_Summary11"/>
      <sheetName val="Form_611"/>
      <sheetName val="Raw_Data11"/>
      <sheetName val="PointNo_511"/>
      <sheetName val="Plant_&amp;__Machinery11"/>
      <sheetName val="Load_Details-220kV11"/>
      <sheetName val="REPAIR&amp;_MAINT11"/>
      <sheetName val="Fill_this_out_first___25"/>
      <sheetName val="PDF_Front12"/>
      <sheetName val="Simple_Letter12"/>
      <sheetName val="Overall_Summary12"/>
      <sheetName val="CSI_Summary12"/>
      <sheetName val="Section_1_Areas12"/>
      <sheetName val="Section_1_Summary12"/>
      <sheetName val="Section_112"/>
      <sheetName val="Section_2_Areas12"/>
      <sheetName val="Section_2_Summary12"/>
      <sheetName val="Section_212"/>
      <sheetName val="Section_3_Areas12"/>
      <sheetName val="Section_3_Summary12"/>
      <sheetName val="Section_312"/>
      <sheetName val="Section_4_Areas12"/>
      <sheetName val="Section_4_Summary12"/>
      <sheetName val="Section_412"/>
      <sheetName val="Section_5_Areas12"/>
      <sheetName val="Section_5_Summary12"/>
      <sheetName val="Section_512"/>
      <sheetName val="Sitework_Areas12"/>
      <sheetName val="Section_6_Areas12"/>
      <sheetName val="Section_6_Summary12"/>
      <sheetName val="Section_612"/>
      <sheetName val="Sitework_Summary12"/>
      <sheetName val="Comparison_Summary12"/>
      <sheetName val="Fill_this_out_first___26"/>
      <sheetName val="SHEET_112"/>
      <sheetName val="Salient_Features12"/>
      <sheetName val="IDC_AHK_12"/>
      <sheetName val="BOQ_Direct_selling_cost12"/>
      <sheetName val="Monthwise_breakup12"/>
      <sheetName val="Reinf_Analy12"/>
      <sheetName val="Power_anal12"/>
      <sheetName val="Macro_custom_function12"/>
      <sheetName val="labour_coeff12"/>
      <sheetName val="PRECAST_lightconc-II12"/>
      <sheetName val="DLA_Standard_Cost_Report112"/>
      <sheetName val="IO_List12"/>
      <sheetName val="Sebtion_1_SumMary12"/>
      <sheetName val="Tender_Summary12"/>
      <sheetName val="TBAL9697_-group_wise__sdpl12"/>
      <sheetName val="Staff_Acco_12"/>
      <sheetName val="Pacakges_split12"/>
      <sheetName val="Basement_Budget12"/>
      <sheetName val="Extra_Item12"/>
      <sheetName val="Civil_Works12"/>
      <sheetName val="Cat_A_Change_Control12"/>
      <sheetName val="Meas_-Hotel_Part12"/>
      <sheetName val="RCC,Ret__Wall12"/>
      <sheetName val="Driveway_Beams12"/>
      <sheetName val="Labour_productivity12"/>
      <sheetName val="Stress_Calculation12"/>
      <sheetName val="Deduction_of_assets12"/>
      <sheetName val="schedule_nos12"/>
      <sheetName val="INPUT_SHEET12"/>
      <sheetName val="DEPTH_CHART_(ORR)_L_S_12"/>
      <sheetName val="Name_List12"/>
      <sheetName val="Contract_Night_Staff12"/>
      <sheetName val="Contract_Day_Staff12"/>
      <sheetName val="Day_Shift12"/>
      <sheetName val="Night_Shift12"/>
      <sheetName val="PA-_Consutant_12"/>
      <sheetName val="Cashflow_projection12"/>
      <sheetName val="Break_up_Sheet12"/>
      <sheetName val="1st_flr12"/>
      <sheetName val="Fin_Sum12"/>
      <sheetName val="1st_Slab12"/>
      <sheetName val="Order_Info12"/>
      <sheetName val="Scope_Reconciliation12"/>
      <sheetName val="Project_Budget_Worksheet12"/>
      <sheetName val="Approved_MTD_Proj_#'s12"/>
      <sheetName val="Sun_E_Type12"/>
      <sheetName val="As_per_PCA12"/>
      <sheetName val="BLOCK-A_(MEA_SHEET)12"/>
      <sheetName val="Project_Plan_-_WWW12"/>
      <sheetName val="WORK_TABLE12"/>
      <sheetName val="SITE_OVERHEADS12"/>
      <sheetName val="FITZ_MORT_9412"/>
      <sheetName val="Capex_-_Hry12"/>
      <sheetName val="LEVEL_SHEET12"/>
      <sheetName val="Material_Rates12"/>
      <sheetName val="SPT_vs_PHI12"/>
      <sheetName val="MASTER_RATE_ANALYSIS12"/>
      <sheetName val="Fee_Rate_Summary12"/>
      <sheetName val="Site_Dev_BOQ12"/>
      <sheetName val="Rate_analysis6"/>
      <sheetName val="Sheet3_(2)12"/>
      <sheetName val="\TCS,_NAGPUR-MANJIRI_C\PROGRE12"/>
      <sheetName val="Ra__stair12"/>
      <sheetName val="MEP_BOQ-12"/>
      <sheetName val="wooden_door12"/>
      <sheetName val="Sub_con_Summary12"/>
      <sheetName val="Cost_saving12"/>
      <sheetName val="GENERAL_SUMMARY12"/>
      <sheetName val="LMP_Summary12"/>
      <sheetName val="Sec_Summary12"/>
      <sheetName val="Labour_cost12"/>
      <sheetName val="BILLING_SCHEDULE12"/>
      <sheetName val="bill_curve12"/>
      <sheetName val="CASH_IN_&amp;_OUT_FLOW_12"/>
      <sheetName val="cash_flow_curve12"/>
      <sheetName val="Revised_Labour12"/>
      <sheetName val="Rein_Ana12"/>
      <sheetName val="Gen_Exp_Breakup12"/>
      <sheetName val="Total_Quote12"/>
      <sheetName val="Works_-_Quote_Sheet12"/>
      <sheetName val="cover_page12"/>
      <sheetName val="Project_Data12"/>
      <sheetName val="Drop_Down_List12"/>
      <sheetName val="30개월기준대비표_아랍택)12"/>
      <sheetName val="총괄표_(2)12"/>
      <sheetName val="CIF_COST_ITEM12"/>
      <sheetName val="Item-_Compact12"/>
      <sheetName val="P&amp;L_-_AD12"/>
      <sheetName val="GF_Columns12"/>
      <sheetName val="Deprec_12"/>
      <sheetName val="DETAILED__BOQ12"/>
      <sheetName val="SPS_DETAIL12"/>
      <sheetName val="PC_Master_List12"/>
      <sheetName val="Field_Values12"/>
      <sheetName val="Structure_Bills_Qty12"/>
      <sheetName val="BASIS_-DEC_0812"/>
      <sheetName val="MN_T_B_12"/>
      <sheetName val="Data_Forecast12"/>
      <sheetName val="Basic_Rate12"/>
      <sheetName val="final_abstract12"/>
      <sheetName val="Master_Data_Sheet12"/>
      <sheetName val="Cement_recon_12"/>
      <sheetName val="Cleaning_&amp;_Grubbing12"/>
      <sheetName val="_12"/>
      <sheetName val="Intro_12"/>
      <sheetName val="_TCS,_NAGPUR-MANJIRI_C_PROGRE12"/>
      <sheetName val="Budget_in_SAP12"/>
      <sheetName val="Civil_Boq12"/>
      <sheetName val="Material_12"/>
      <sheetName val="Factors_12"/>
      <sheetName val="Adimi_bldg12"/>
      <sheetName val="Pump_House12"/>
      <sheetName val="Fuel_Regu_Station12"/>
      <sheetName val="Constants_Summary12"/>
      <sheetName val="Form_612"/>
      <sheetName val="Raw_Data12"/>
      <sheetName val="PointNo_512"/>
      <sheetName val="Plant_&amp;__Machinery12"/>
      <sheetName val="Load_Details-220kV12"/>
      <sheetName val="REPAIR&amp;_MAINT12"/>
      <sheetName val="Fill_this_out_first___27"/>
      <sheetName val="Fill_this_out_first___29"/>
      <sheetName val="PDF_Front13"/>
      <sheetName val="Simple_Letter13"/>
      <sheetName val="Overall_Summary13"/>
      <sheetName val="CSI_Summary13"/>
      <sheetName val="Section_1_Areas13"/>
      <sheetName val="Section_1_Summary13"/>
      <sheetName val="Section_113"/>
      <sheetName val="Section_2_Areas13"/>
      <sheetName val="Section_2_Summary13"/>
      <sheetName val="Section_213"/>
      <sheetName val="Section_3_Areas13"/>
      <sheetName val="Section_3_Summary13"/>
      <sheetName val="Section_313"/>
      <sheetName val="Section_4_Areas13"/>
      <sheetName val="Section_4_Summary13"/>
      <sheetName val="Section_413"/>
      <sheetName val="Section_5_Areas13"/>
      <sheetName val="Section_5_Summary13"/>
      <sheetName val="Section_513"/>
      <sheetName val="Sitework_Areas13"/>
      <sheetName val="Section_6_Areas13"/>
      <sheetName val="Section_6_Summary13"/>
      <sheetName val="Section_613"/>
      <sheetName val="Sitework_Summary13"/>
      <sheetName val="Comparison_Summary13"/>
      <sheetName val="Fill_this_out_first___28"/>
      <sheetName val="SHEET_113"/>
      <sheetName val="Salient_Features13"/>
      <sheetName val="IDC_AHK_13"/>
      <sheetName val="BOQ_Direct_selling_cost13"/>
      <sheetName val="Monthwise_breakup13"/>
      <sheetName val="Reinf_Analy13"/>
      <sheetName val="Power_anal13"/>
      <sheetName val="Macro_custom_function13"/>
      <sheetName val="labour_coeff13"/>
      <sheetName val="PRECAST_lightconc-II13"/>
      <sheetName val="DLA_Standard_Cost_Report113"/>
      <sheetName val="IO_List13"/>
      <sheetName val="Sebtion_1_SumMary13"/>
      <sheetName val="Tender_Summary13"/>
      <sheetName val="TBAL9697_-group_wise__sdpl13"/>
      <sheetName val="Staff_Acco_13"/>
      <sheetName val="Pacakges_split13"/>
      <sheetName val="Basement_Budget13"/>
      <sheetName val="Extra_Item13"/>
      <sheetName val="Civil_Works13"/>
      <sheetName val="Cat_A_Change_Control13"/>
      <sheetName val="Meas_-Hotel_Part13"/>
      <sheetName val="RCC,Ret__Wall13"/>
      <sheetName val="Driveway_Beams13"/>
      <sheetName val="Labour_productivity13"/>
      <sheetName val="Stress_Calculation13"/>
      <sheetName val="Deduction_of_assets13"/>
      <sheetName val="schedule_nos13"/>
      <sheetName val="INPUT_SHEET13"/>
      <sheetName val="DEPTH_CHART_(ORR)_L_S_13"/>
      <sheetName val="Name_List13"/>
      <sheetName val="Contract_Night_Staff13"/>
      <sheetName val="Contract_Day_Staff13"/>
      <sheetName val="Day_Shift13"/>
      <sheetName val="Night_Shift13"/>
      <sheetName val="PA-_Consutant_13"/>
      <sheetName val="Cashflow_projection13"/>
      <sheetName val="Break_up_Sheet13"/>
      <sheetName val="1st_flr13"/>
      <sheetName val="Fin_Sum13"/>
      <sheetName val="1st_Slab13"/>
      <sheetName val="Order_Info13"/>
      <sheetName val="Scope_Reconciliation13"/>
      <sheetName val="Project_Budget_Worksheet13"/>
      <sheetName val="Approved_MTD_Proj_#'s13"/>
      <sheetName val="Sun_E_Type13"/>
      <sheetName val="As_per_PCA13"/>
      <sheetName val="BLOCK-A_(MEA_SHEET)13"/>
      <sheetName val="Project_Plan_-_WWW13"/>
      <sheetName val="WORK_TABLE13"/>
      <sheetName val="SITE_OVERHEADS13"/>
      <sheetName val="FITZ_MORT_9413"/>
      <sheetName val="Capex_-_Hry13"/>
      <sheetName val="LEVEL_SHEET13"/>
      <sheetName val="Material_Rates13"/>
      <sheetName val="SPT_vs_PHI13"/>
      <sheetName val="MASTER_RATE_ANALYSIS13"/>
      <sheetName val="Fee_Rate_Summary13"/>
      <sheetName val="Site_Dev_BOQ13"/>
      <sheetName val="Sheet3_(2)13"/>
      <sheetName val="\TCS,_NAGPUR-MANJIRI_C\PROGRE13"/>
      <sheetName val="Ra__stair13"/>
      <sheetName val="MEP_BOQ-13"/>
      <sheetName val="wooden_door13"/>
      <sheetName val="Sub_con_Summary13"/>
      <sheetName val="Cost_saving13"/>
      <sheetName val="GENERAL_SUMMARY13"/>
      <sheetName val="LMP_Summary13"/>
      <sheetName val="Sec_Summary13"/>
      <sheetName val="Labour_cost13"/>
      <sheetName val="BILLING_SCHEDULE13"/>
      <sheetName val="bill_curve13"/>
      <sheetName val="CASH_IN_&amp;_OUT_FLOW_13"/>
      <sheetName val="cash_flow_curve13"/>
      <sheetName val="Revised_Labour13"/>
      <sheetName val="Rein_Ana13"/>
      <sheetName val="Gen_Exp_Breakup13"/>
      <sheetName val="Total_Quote13"/>
      <sheetName val="Works_-_Quote_Sheet13"/>
      <sheetName val="cover_page13"/>
      <sheetName val="Project_Data13"/>
      <sheetName val="Drop_Down_List13"/>
      <sheetName val="30개월기준대비표_아랍택)13"/>
      <sheetName val="총괄표_(2)13"/>
      <sheetName val="CIF_COST_ITEM13"/>
      <sheetName val="Item-_Compact13"/>
      <sheetName val="P&amp;L_-_AD13"/>
      <sheetName val="GF_Columns13"/>
      <sheetName val="Deprec_13"/>
      <sheetName val="DETAILED__BOQ13"/>
      <sheetName val="SPS_DETAIL13"/>
      <sheetName val="PC_Master_List13"/>
      <sheetName val="Field_Values13"/>
      <sheetName val="Structure_Bills_Qty13"/>
      <sheetName val="BASIS_-DEC_0813"/>
      <sheetName val="MN_T_B_13"/>
      <sheetName val="Data_Forecast13"/>
      <sheetName val="Basic_Rate13"/>
      <sheetName val="final_abstract13"/>
      <sheetName val="Master_Data_Sheet13"/>
      <sheetName val="Cement_recon_13"/>
      <sheetName val="Cleaning_&amp;_Grubbing13"/>
      <sheetName val="_13"/>
      <sheetName val="Intro_13"/>
      <sheetName val="_TCS,_NAGPUR-MANJIRI_C_PROGRE13"/>
      <sheetName val="Budget_in_SAP13"/>
      <sheetName val="Civil_Boq13"/>
      <sheetName val="Material_13"/>
      <sheetName val="Factors_13"/>
      <sheetName val="Adimi_bldg13"/>
      <sheetName val="Pump_House13"/>
      <sheetName val="Fuel_Regu_Station13"/>
      <sheetName val="Constants_Summary13"/>
      <sheetName val="Form_613"/>
      <sheetName val="Raw_Data13"/>
      <sheetName val="PointNo_513"/>
      <sheetName val="Plant_&amp;__Machinery13"/>
      <sheetName val="Load_Details-220kV13"/>
      <sheetName val="REPAIR&amp;_MAINT13"/>
      <sheetName val="Fill_this_out_first___30"/>
      <sheetName val="PDF_Front14"/>
      <sheetName val="Simple_Letter14"/>
      <sheetName val="Overall_Summary14"/>
      <sheetName val="CSI_Summary14"/>
      <sheetName val="Section_1_Areas14"/>
      <sheetName val="Section_1_Summary14"/>
      <sheetName val="Section_114"/>
      <sheetName val="Section_2_Areas14"/>
      <sheetName val="Section_2_Summary14"/>
      <sheetName val="Section_214"/>
      <sheetName val="Section_3_Areas14"/>
      <sheetName val="Section_3_Summary14"/>
      <sheetName val="Section_314"/>
      <sheetName val="Section_4_Areas14"/>
      <sheetName val="Section_4_Summary14"/>
      <sheetName val="Section_414"/>
      <sheetName val="Section_5_Areas14"/>
      <sheetName val="Section_5_Summary14"/>
      <sheetName val="Section_514"/>
      <sheetName val="Sitework_Areas14"/>
      <sheetName val="Section_6_Areas14"/>
      <sheetName val="Section_6_Summary14"/>
      <sheetName val="Section_614"/>
      <sheetName val="Sitework_Summary14"/>
      <sheetName val="Comparison_Summary14"/>
      <sheetName val="Fill_this_out_first___31"/>
      <sheetName val="SHEET_114"/>
      <sheetName val="Salient_Features14"/>
      <sheetName val="IDC_AHK_14"/>
      <sheetName val="BOQ_Direct_selling_cost14"/>
      <sheetName val="Monthwise_breakup14"/>
      <sheetName val="Reinf_Analy14"/>
      <sheetName val="Power_anal14"/>
      <sheetName val="Macro_custom_function14"/>
      <sheetName val="labour_coeff14"/>
      <sheetName val="PRECAST_lightconc-II14"/>
      <sheetName val="DLA_Standard_Cost_Report114"/>
      <sheetName val="IO_List14"/>
      <sheetName val="Sebtion_1_SumMary14"/>
      <sheetName val="Tender_Summary14"/>
      <sheetName val="TBAL9697_-group_wise__sdpl14"/>
      <sheetName val="Staff_Acco_14"/>
      <sheetName val="Pacakges_split14"/>
      <sheetName val="Basement_Budget14"/>
      <sheetName val="Extra_Item14"/>
      <sheetName val="Civil_Works14"/>
      <sheetName val="Cat_A_Change_Control14"/>
      <sheetName val="Meas_-Hotel_Part14"/>
      <sheetName val="RCC,Ret__Wall14"/>
      <sheetName val="Driveway_Beams14"/>
      <sheetName val="Labour_productivity14"/>
      <sheetName val="Stress_Calculation14"/>
      <sheetName val="Deduction_of_assets14"/>
      <sheetName val="schedule_nos14"/>
      <sheetName val="INPUT_SHEET14"/>
      <sheetName val="DEPTH_CHART_(ORR)_L_S_14"/>
      <sheetName val="Name_List14"/>
      <sheetName val="Contract_Night_Staff14"/>
      <sheetName val="Contract_Day_Staff14"/>
      <sheetName val="Day_Shift14"/>
      <sheetName val="Night_Shift14"/>
      <sheetName val="PA-_Consutant_14"/>
      <sheetName val="Cashflow_projection14"/>
      <sheetName val="Break_up_Sheet14"/>
      <sheetName val="1st_flr14"/>
      <sheetName val="Fin_Sum14"/>
      <sheetName val="1st_Slab14"/>
      <sheetName val="Order_Info14"/>
      <sheetName val="Scope_Reconciliation14"/>
      <sheetName val="Project_Budget_Worksheet14"/>
      <sheetName val="Approved_MTD_Proj_#'s14"/>
      <sheetName val="Sun_E_Type14"/>
      <sheetName val="As_per_PCA14"/>
      <sheetName val="BLOCK-A_(MEA_SHEET)14"/>
      <sheetName val="Project_Plan_-_WWW14"/>
      <sheetName val="WORK_TABLE14"/>
      <sheetName val="SITE_OVERHEADS14"/>
      <sheetName val="FITZ_MORT_9414"/>
      <sheetName val="Capex_-_Hry14"/>
      <sheetName val="LEVEL_SHEET14"/>
      <sheetName val="Material_Rates14"/>
      <sheetName val="SPT_vs_PHI14"/>
      <sheetName val="MASTER_RATE_ANALYSIS14"/>
      <sheetName val="Fee_Rate_Summary14"/>
      <sheetName val="Site_Dev_BOQ14"/>
      <sheetName val="Sheet3_(2)14"/>
      <sheetName val="\TCS,_NAGPUR-MANJIRI_C\PROGRE14"/>
      <sheetName val="Ra__stair14"/>
      <sheetName val="MEP_BOQ-14"/>
      <sheetName val="wooden_door14"/>
      <sheetName val="Sub_con_Summary14"/>
      <sheetName val="Cost_saving14"/>
      <sheetName val="GENERAL_SUMMARY14"/>
      <sheetName val="LMP_Summary14"/>
      <sheetName val="Sec_Summary14"/>
      <sheetName val="Labour_cost14"/>
      <sheetName val="BILLING_SCHEDULE14"/>
      <sheetName val="bill_curve14"/>
      <sheetName val="CASH_IN_&amp;_OUT_FLOW_14"/>
      <sheetName val="cash_flow_curve14"/>
      <sheetName val="Revised_Labour14"/>
      <sheetName val="Rein_Ana14"/>
      <sheetName val="Gen_Exp_Breakup14"/>
      <sheetName val="Total_Quote14"/>
      <sheetName val="Works_-_Quote_Sheet14"/>
      <sheetName val="cover_page14"/>
      <sheetName val="Project_Data14"/>
      <sheetName val="Drop_Down_List14"/>
      <sheetName val="30개월기준대비표_아랍택)14"/>
      <sheetName val="총괄표_(2)14"/>
      <sheetName val="CIF_COST_ITEM14"/>
      <sheetName val="Item-_Compact14"/>
      <sheetName val="P&amp;L_-_AD14"/>
      <sheetName val="GF_Columns14"/>
      <sheetName val="Deprec_14"/>
      <sheetName val="DETAILED__BOQ14"/>
      <sheetName val="SPS_DETAIL14"/>
      <sheetName val="PC_Master_List14"/>
      <sheetName val="Field_Values14"/>
      <sheetName val="Structure_Bills_Qty14"/>
      <sheetName val="BASIS_-DEC_0814"/>
      <sheetName val="MN_T_B_14"/>
      <sheetName val="Data_Forecast14"/>
      <sheetName val="Basic_Rate14"/>
      <sheetName val="final_abstract14"/>
      <sheetName val="Master_Data_Sheet14"/>
      <sheetName val="Cement_recon_14"/>
      <sheetName val="Cleaning_&amp;_Grubbing14"/>
      <sheetName val="_14"/>
      <sheetName val="Intro_14"/>
      <sheetName val="_TCS,_NAGPUR-MANJIRI_C_PROGRE14"/>
      <sheetName val="Budget_in_SAP14"/>
      <sheetName val="Civil_Boq14"/>
      <sheetName val="Material_14"/>
      <sheetName val="Factors_14"/>
      <sheetName val="Adimi_bldg14"/>
      <sheetName val="Pump_House14"/>
      <sheetName val="Fuel_Regu_Station14"/>
      <sheetName val="Constants_Summary14"/>
      <sheetName val="Form_614"/>
      <sheetName val="Raw_Data14"/>
      <sheetName val="PointNo_514"/>
      <sheetName val="Plant_&amp;__Machinery14"/>
      <sheetName val="Load_Details-220kV14"/>
      <sheetName val="REPAIR&amp;_MAINT14"/>
      <sheetName val="Fill_this_out_first___32"/>
      <sheetName val="PDF_Front15"/>
      <sheetName val="Simple_Letter15"/>
      <sheetName val="Overall_Summary15"/>
      <sheetName val="CSI_Summary15"/>
      <sheetName val="Section_1_Areas15"/>
      <sheetName val="Section_1_Summary15"/>
      <sheetName val="Section_115"/>
      <sheetName val="Section_2_Areas15"/>
      <sheetName val="Section_2_Summary15"/>
      <sheetName val="Section_215"/>
      <sheetName val="Section_3_Areas15"/>
      <sheetName val="Section_3_Summary15"/>
      <sheetName val="Section_315"/>
      <sheetName val="Section_4_Areas15"/>
      <sheetName val="Section_4_Summary15"/>
      <sheetName val="Section_415"/>
      <sheetName val="Section_5_Areas15"/>
      <sheetName val="Section_5_Summary15"/>
      <sheetName val="Section_515"/>
      <sheetName val="Sitework_Areas15"/>
      <sheetName val="Section_6_Areas15"/>
      <sheetName val="Section_6_Summary15"/>
      <sheetName val="Section_615"/>
      <sheetName val="Sitework_Summary15"/>
      <sheetName val="Comparison_Summary15"/>
      <sheetName val="Fill_this_out_first___33"/>
      <sheetName val="SHEET_115"/>
      <sheetName val="Salient_Features15"/>
      <sheetName val="IDC_AHK_15"/>
      <sheetName val="BOQ_Direct_selling_cost15"/>
      <sheetName val="Monthwise_breakup15"/>
      <sheetName val="Reinf_Analy15"/>
      <sheetName val="Power_anal15"/>
      <sheetName val="Macro_custom_function15"/>
      <sheetName val="labour_coeff15"/>
      <sheetName val="PRECAST_lightconc-II15"/>
      <sheetName val="DLA_Standard_Cost_Report115"/>
      <sheetName val="IO_List15"/>
      <sheetName val="Sebtion_1_SumMary15"/>
      <sheetName val="Tender_Summary15"/>
      <sheetName val="TBAL9697_-group_wise__sdpl15"/>
      <sheetName val="Staff_Acco_15"/>
      <sheetName val="Pacakges_split15"/>
      <sheetName val="Basement_Budget15"/>
      <sheetName val="Extra_Item15"/>
      <sheetName val="Civil_Works15"/>
      <sheetName val="Cat_A_Change_Control15"/>
      <sheetName val="Meas_-Hotel_Part15"/>
      <sheetName val="RCC,Ret__Wall15"/>
      <sheetName val="Driveway_Beams15"/>
      <sheetName val="Labour_productivity15"/>
      <sheetName val="Stress_Calculation15"/>
      <sheetName val="Deduction_of_assets15"/>
      <sheetName val="schedule_nos15"/>
      <sheetName val="INPUT_SHEET15"/>
      <sheetName val="DEPTH_CHART_(ORR)_L_S_15"/>
      <sheetName val="Name_List15"/>
      <sheetName val="Contract_Night_Staff15"/>
      <sheetName val="Contract_Day_Staff15"/>
      <sheetName val="Day_Shift15"/>
      <sheetName val="Night_Shift15"/>
      <sheetName val="PA-_Consutant_15"/>
      <sheetName val="Cashflow_projection15"/>
      <sheetName val="Break_up_Sheet15"/>
      <sheetName val="1st_flr15"/>
      <sheetName val="Fin_Sum15"/>
      <sheetName val="1st_Slab15"/>
      <sheetName val="Order_Info15"/>
      <sheetName val="Scope_Reconciliation15"/>
      <sheetName val="Project_Budget_Worksheet15"/>
      <sheetName val="Approved_MTD_Proj_#'s15"/>
      <sheetName val="Sun_E_Type15"/>
      <sheetName val="As_per_PCA15"/>
      <sheetName val="BLOCK-A_(MEA_SHEET)15"/>
      <sheetName val="Project_Plan_-_WWW15"/>
      <sheetName val="WORK_TABLE15"/>
      <sheetName val="SITE_OVERHEADS15"/>
      <sheetName val="FITZ_MORT_9415"/>
      <sheetName val="Capex_-_Hry15"/>
      <sheetName val="LEVEL_SHEET15"/>
      <sheetName val="Material_Rates15"/>
      <sheetName val="SPT_vs_PHI15"/>
      <sheetName val="MASTER_RATE_ANALYSIS15"/>
      <sheetName val="Fee_Rate_Summary15"/>
      <sheetName val="Site_Dev_BOQ15"/>
      <sheetName val="Sheet3_(2)15"/>
      <sheetName val="\TCS,_NAGPUR-MANJIRI_C\PROGRE15"/>
      <sheetName val="Ra__stair15"/>
      <sheetName val="MEP_BOQ-15"/>
      <sheetName val="wooden_door15"/>
      <sheetName val="Sub_con_Summary15"/>
      <sheetName val="Cost_saving15"/>
      <sheetName val="GENERAL_SUMMARY15"/>
      <sheetName val="LMP_Summary15"/>
      <sheetName val="Sec_Summary15"/>
      <sheetName val="Labour_cost15"/>
      <sheetName val="BILLING_SCHEDULE15"/>
      <sheetName val="bill_curve15"/>
      <sheetName val="CASH_IN_&amp;_OUT_FLOW_15"/>
      <sheetName val="cash_flow_curve15"/>
      <sheetName val="Revised_Labour15"/>
      <sheetName val="Rein_Ana15"/>
      <sheetName val="Gen_Exp_Breakup15"/>
      <sheetName val="Total_Quote15"/>
      <sheetName val="Works_-_Quote_Sheet15"/>
      <sheetName val="cover_page15"/>
      <sheetName val="Project_Data15"/>
      <sheetName val="Drop_Down_List15"/>
      <sheetName val="30개월기준대비표_아랍택)15"/>
      <sheetName val="총괄표_(2)15"/>
      <sheetName val="CIF_COST_ITEM15"/>
      <sheetName val="Item-_Compact15"/>
      <sheetName val="P&amp;L_-_AD15"/>
      <sheetName val="GF_Columns15"/>
      <sheetName val="Deprec_15"/>
      <sheetName val="DETAILED__BOQ15"/>
      <sheetName val="SPS_DETAIL15"/>
      <sheetName val="PC_Master_List15"/>
      <sheetName val="Field_Values15"/>
      <sheetName val="Structure_Bills_Qty15"/>
      <sheetName val="BASIS_-DEC_0815"/>
      <sheetName val="MN_T_B_15"/>
      <sheetName val="Data_Forecast15"/>
      <sheetName val="Basic_Rate15"/>
      <sheetName val="final_abstract15"/>
      <sheetName val="Master_Data_Sheet15"/>
      <sheetName val="Cement_recon_15"/>
      <sheetName val="Cleaning_&amp;_Grubbing15"/>
      <sheetName val="_15"/>
      <sheetName val="Intro_15"/>
      <sheetName val="_TCS,_NAGPUR-MANJIRI_C_PROGRE15"/>
      <sheetName val="Budget_in_SAP15"/>
      <sheetName val="Civil_Boq15"/>
      <sheetName val="Material_15"/>
      <sheetName val="Factors_15"/>
      <sheetName val="Adimi_bldg15"/>
      <sheetName val="Pump_House15"/>
      <sheetName val="Fuel_Regu_Station15"/>
      <sheetName val="Constants_Summary15"/>
      <sheetName val="Form_615"/>
      <sheetName val="Raw_Data15"/>
      <sheetName val="PointNo_515"/>
      <sheetName val="Plant_&amp;__Machinery15"/>
      <sheetName val="Load_Details-220kV15"/>
      <sheetName val="REPAIR&amp;_MAINT15"/>
      <sheetName val="Fill_this_out_first___34"/>
      <sheetName val="PDF_Front16"/>
      <sheetName val="Simple_Letter16"/>
      <sheetName val="Overall_Summary16"/>
      <sheetName val="CSI_Summary16"/>
      <sheetName val="Section_1_Areas16"/>
      <sheetName val="Section_1_Summary16"/>
      <sheetName val="Section_116"/>
      <sheetName val="Section_2_Areas16"/>
      <sheetName val="Section_2_Summary16"/>
      <sheetName val="Section_216"/>
      <sheetName val="Section_3_Areas16"/>
      <sheetName val="Section_3_Summary16"/>
      <sheetName val="Section_316"/>
      <sheetName val="Section_4_Areas16"/>
      <sheetName val="Section_4_Summary16"/>
      <sheetName val="Section_416"/>
      <sheetName val="Section_5_Areas16"/>
      <sheetName val="Section_5_Summary16"/>
      <sheetName val="Section_516"/>
      <sheetName val="Sitework_Areas16"/>
      <sheetName val="Section_6_Areas16"/>
      <sheetName val="Section_6_Summary16"/>
      <sheetName val="Section_616"/>
      <sheetName val="Sitework_Summary16"/>
      <sheetName val="Comparison_Summary16"/>
      <sheetName val="Fill_this_out_first___35"/>
      <sheetName val="SHEET_116"/>
      <sheetName val="Salient_Features16"/>
      <sheetName val="IDC_AHK_16"/>
      <sheetName val="BOQ_Direct_selling_cost16"/>
      <sheetName val="Monthwise_breakup16"/>
      <sheetName val="Reinf_Analy16"/>
      <sheetName val="Power_anal16"/>
      <sheetName val="Macro_custom_function16"/>
      <sheetName val="labour_coeff16"/>
      <sheetName val="PRECAST_lightconc-II16"/>
      <sheetName val="DLA_Standard_Cost_Report116"/>
      <sheetName val="IO_List16"/>
      <sheetName val="Sebtion_1_SumMary16"/>
      <sheetName val="Tender_Summary16"/>
      <sheetName val="TBAL9697_-group_wise__sdpl16"/>
      <sheetName val="Staff_Acco_16"/>
      <sheetName val="Pacakges_split16"/>
      <sheetName val="Basement_Budget16"/>
      <sheetName val="Extra_Item16"/>
      <sheetName val="Civil_Works16"/>
      <sheetName val="Cat_A_Change_Control16"/>
      <sheetName val="Meas_-Hotel_Part16"/>
      <sheetName val="RCC,Ret__Wall16"/>
      <sheetName val="Driveway_Beams16"/>
      <sheetName val="Labour_productivity16"/>
      <sheetName val="Stress_Calculation16"/>
      <sheetName val="Deduction_of_assets16"/>
      <sheetName val="schedule_nos16"/>
      <sheetName val="INPUT_SHEET16"/>
      <sheetName val="DEPTH_CHART_(ORR)_L_S_16"/>
      <sheetName val="Name_List16"/>
      <sheetName val="Contract_Night_Staff16"/>
      <sheetName val="Contract_Day_Staff16"/>
      <sheetName val="Day_Shift16"/>
      <sheetName val="Night_Shift16"/>
      <sheetName val="PA-_Consutant_16"/>
      <sheetName val="Cashflow_projection16"/>
      <sheetName val="Break_up_Sheet16"/>
      <sheetName val="1st_flr16"/>
      <sheetName val="Fin_Sum16"/>
      <sheetName val="1st_Slab16"/>
      <sheetName val="Order_Info16"/>
      <sheetName val="Scope_Reconciliation16"/>
      <sheetName val="Project_Budget_Worksheet16"/>
      <sheetName val="Approved_MTD_Proj_#'s16"/>
      <sheetName val="Sun_E_Type16"/>
      <sheetName val="As_per_PCA16"/>
      <sheetName val="BLOCK-A_(MEA_SHEET)16"/>
      <sheetName val="Project_Plan_-_WWW16"/>
      <sheetName val="WORK_TABLE16"/>
      <sheetName val="SITE_OVERHEADS16"/>
      <sheetName val="FITZ_MORT_9416"/>
      <sheetName val="Capex_-_Hry16"/>
      <sheetName val="LEVEL_SHEET16"/>
      <sheetName val="Material_Rates16"/>
      <sheetName val="SPT_vs_PHI16"/>
      <sheetName val="MASTER_RATE_ANALYSIS16"/>
      <sheetName val="Fee_Rate_Summary16"/>
      <sheetName val="Site_Dev_BOQ16"/>
      <sheetName val="Sheet3_(2)16"/>
      <sheetName val="\TCS,_NAGPUR-MANJIRI_C\PROGRE16"/>
      <sheetName val="Ra__stair16"/>
      <sheetName val="MEP_BOQ-16"/>
      <sheetName val="wooden_door16"/>
      <sheetName val="Sub_con_Summary16"/>
      <sheetName val="Cost_saving16"/>
      <sheetName val="GENERAL_SUMMARY16"/>
      <sheetName val="LMP_Summary16"/>
      <sheetName val="Sec_Summary16"/>
      <sheetName val="Labour_cost16"/>
      <sheetName val="BILLING_SCHEDULE16"/>
      <sheetName val="bill_curve16"/>
      <sheetName val="CASH_IN_&amp;_OUT_FLOW_16"/>
      <sheetName val="cash_flow_curve16"/>
      <sheetName val="Revised_Labour16"/>
      <sheetName val="Rein_Ana16"/>
      <sheetName val="Gen_Exp_Breakup16"/>
      <sheetName val="Total_Quote16"/>
      <sheetName val="Works_-_Quote_Sheet16"/>
      <sheetName val="cover_page16"/>
      <sheetName val="Project_Data16"/>
      <sheetName val="Drop_Down_List16"/>
      <sheetName val="30개월기준대비표_아랍택)16"/>
      <sheetName val="총괄표_(2)16"/>
      <sheetName val="CIF_COST_ITEM16"/>
      <sheetName val="Item-_Compact16"/>
      <sheetName val="P&amp;L_-_AD16"/>
      <sheetName val="GF_Columns16"/>
      <sheetName val="Deprec_16"/>
      <sheetName val="DETAILED__BOQ16"/>
      <sheetName val="SPS_DETAIL16"/>
      <sheetName val="PC_Master_List16"/>
      <sheetName val="Field_Values16"/>
      <sheetName val="Structure_Bills_Qty16"/>
      <sheetName val="BASIS_-DEC_0816"/>
      <sheetName val="MN_T_B_16"/>
      <sheetName val="Data_Forecast16"/>
      <sheetName val="Basic_Rate16"/>
      <sheetName val="final_abstract16"/>
      <sheetName val="Master_Data_Sheet16"/>
      <sheetName val="Cement_recon_16"/>
      <sheetName val="Cleaning_&amp;_Grubbing16"/>
      <sheetName val="_16"/>
      <sheetName val="Intro_16"/>
      <sheetName val="_TCS,_NAGPUR-MANJIRI_C_PROGRE16"/>
      <sheetName val="Budget_in_SAP16"/>
      <sheetName val="Civil_Boq16"/>
      <sheetName val="Material_16"/>
      <sheetName val="Factors_16"/>
      <sheetName val="Adimi_bldg16"/>
      <sheetName val="Pump_House16"/>
      <sheetName val="Fuel_Regu_Station16"/>
      <sheetName val="Constants_Summary16"/>
      <sheetName val="Form_616"/>
      <sheetName val="Raw_Data16"/>
      <sheetName val="PointNo_516"/>
      <sheetName val="Plant_&amp;__Machinery16"/>
      <sheetName val="Load_Details-220kV16"/>
      <sheetName val="REPAIR&amp;_MAINT16"/>
      <sheetName val="Fill_this_out_first___36"/>
      <sheetName val="Fill_this_out_first___37"/>
      <sheetName val="PDF_Front17"/>
      <sheetName val="Simple_Letter17"/>
      <sheetName val="Overall_Summary17"/>
      <sheetName val="CSI_Summary17"/>
      <sheetName val="Section_1_Areas17"/>
      <sheetName val="Section_1_Summary17"/>
      <sheetName val="Section_117"/>
      <sheetName val="Section_2_Areas17"/>
      <sheetName val="Section_2_Summary17"/>
      <sheetName val="Section_217"/>
      <sheetName val="Section_3_Areas17"/>
      <sheetName val="Section_3_Summary17"/>
      <sheetName val="Section_317"/>
      <sheetName val="Section_4_Areas17"/>
      <sheetName val="Section_4_Summary17"/>
      <sheetName val="Section_417"/>
      <sheetName val="Section_5_Areas17"/>
      <sheetName val="Section_5_Summary17"/>
      <sheetName val="Section_517"/>
      <sheetName val="Sitework_Areas17"/>
      <sheetName val="Section_6_Areas17"/>
      <sheetName val="Section_6_Summary17"/>
      <sheetName val="Section_617"/>
      <sheetName val="Sitework_Summary17"/>
      <sheetName val="Comparison_Summary17"/>
      <sheetName val="Fill_this_out_first___38"/>
      <sheetName val="SHEET_117"/>
      <sheetName val="Salient_Features17"/>
      <sheetName val="IDC_AHK_17"/>
      <sheetName val="BOQ_Direct_selling_cost17"/>
      <sheetName val="Monthwise_breakup17"/>
      <sheetName val="Reinf_Analy17"/>
      <sheetName val="Power_anal17"/>
      <sheetName val="Macro_custom_function17"/>
      <sheetName val="labour_coeff17"/>
      <sheetName val="PRECAST_lightconc-II17"/>
      <sheetName val="DLA_Standard_Cost_Report117"/>
      <sheetName val="IO_List17"/>
      <sheetName val="Sebtion_1_SumMary17"/>
      <sheetName val="Tender_Summary17"/>
      <sheetName val="TBAL9697_-group_wise__sdpl17"/>
      <sheetName val="Staff_Acco_17"/>
      <sheetName val="Pacakges_split17"/>
      <sheetName val="Basement_Budget17"/>
      <sheetName val="Extra_Item17"/>
      <sheetName val="Civil_Works17"/>
      <sheetName val="Cat_A_Change_Control17"/>
      <sheetName val="Meas_-Hotel_Part17"/>
      <sheetName val="RCC,Ret__Wall17"/>
      <sheetName val="Driveway_Beams17"/>
      <sheetName val="Labour_productivity17"/>
      <sheetName val="Stress_Calculation17"/>
      <sheetName val="Deduction_of_assets17"/>
      <sheetName val="schedule_nos17"/>
      <sheetName val="INPUT_SHEET17"/>
      <sheetName val="DEPTH_CHART_(ORR)_L_S_17"/>
      <sheetName val="Name_List17"/>
      <sheetName val="Contract_Night_Staff17"/>
      <sheetName val="Contract_Day_Staff17"/>
      <sheetName val="Day_Shift17"/>
      <sheetName val="Night_Shift17"/>
      <sheetName val="PA-_Consutant_17"/>
      <sheetName val="Cashflow_projection17"/>
      <sheetName val="Break_up_Sheet17"/>
      <sheetName val="1st_flr17"/>
      <sheetName val="Fin_Sum17"/>
      <sheetName val="1st_Slab17"/>
      <sheetName val="Order_Info17"/>
      <sheetName val="Scope_Reconciliation17"/>
      <sheetName val="Project_Budget_Worksheet17"/>
      <sheetName val="Approved_MTD_Proj_#'s17"/>
      <sheetName val="Sun_E_Type17"/>
      <sheetName val="As_per_PCA17"/>
      <sheetName val="BLOCK-A_(MEA_SHEET)17"/>
      <sheetName val="Project_Plan_-_WWW17"/>
      <sheetName val="WORK_TABLE17"/>
      <sheetName val="SITE_OVERHEADS17"/>
      <sheetName val="FITZ_MORT_9417"/>
      <sheetName val="Capex_-_Hry17"/>
      <sheetName val="LEVEL_SHEET17"/>
      <sheetName val="Material_Rates17"/>
      <sheetName val="SPT_vs_PHI17"/>
      <sheetName val="MASTER_RATE_ANALYSIS17"/>
      <sheetName val="Fee_Rate_Summary17"/>
      <sheetName val="Site_Dev_BOQ17"/>
      <sheetName val="Rate_analysis7"/>
      <sheetName val="Sheet3_(2)17"/>
      <sheetName val="\TCS,_NAGPUR-MANJIRI_C\PROGRE17"/>
      <sheetName val="Ra__stair17"/>
      <sheetName val="MEP_BOQ-17"/>
      <sheetName val="wooden_door17"/>
      <sheetName val="Sub_con_Summary17"/>
      <sheetName val="Cost_saving17"/>
      <sheetName val="GENERAL_SUMMARY17"/>
      <sheetName val="LMP_Summary17"/>
      <sheetName val="Sec_Summary17"/>
      <sheetName val="Labour_cost17"/>
      <sheetName val="BILLING_SCHEDULE17"/>
      <sheetName val="bill_curve17"/>
      <sheetName val="CASH_IN_&amp;_OUT_FLOW_17"/>
      <sheetName val="cash_flow_curve17"/>
      <sheetName val="Revised_Labour17"/>
      <sheetName val="Rein_Ana17"/>
      <sheetName val="Gen_Exp_Breakup17"/>
      <sheetName val="Total_Quote17"/>
      <sheetName val="Works_-_Quote_Sheet17"/>
      <sheetName val="cover_page17"/>
      <sheetName val="Project_Data17"/>
      <sheetName val="Drop_Down_List17"/>
      <sheetName val="30개월기준대비표_아랍택)17"/>
      <sheetName val="총괄표_(2)17"/>
      <sheetName val="CIF_COST_ITEM17"/>
      <sheetName val="Item-_Compact17"/>
      <sheetName val="P&amp;L_-_AD17"/>
      <sheetName val="GF_Columns17"/>
      <sheetName val="Deprec_17"/>
      <sheetName val="DETAILED__BOQ17"/>
      <sheetName val="SPS_DETAIL17"/>
      <sheetName val="PC_Master_List17"/>
      <sheetName val="Field_Values17"/>
      <sheetName val="Structure_Bills_Qty17"/>
      <sheetName val="BASIS_-DEC_0817"/>
      <sheetName val="MN_T_B_17"/>
      <sheetName val="Data_Forecast17"/>
      <sheetName val="Basic_Rate17"/>
      <sheetName val="final_abstract17"/>
      <sheetName val="Master_Data_Sheet17"/>
      <sheetName val="Cement_recon_17"/>
      <sheetName val="Cleaning_&amp;_Grubbing17"/>
      <sheetName val="_17"/>
      <sheetName val="Intro_17"/>
      <sheetName val="_TCS,_NAGPUR-MANJIRI_C_PROGRE17"/>
      <sheetName val="Budget_in_SAP17"/>
      <sheetName val="Civil_Boq17"/>
      <sheetName val="Material_17"/>
      <sheetName val="Factors_17"/>
      <sheetName val="Adimi_bldg17"/>
      <sheetName val="Pump_House17"/>
      <sheetName val="Fuel_Regu_Station17"/>
      <sheetName val="Constants_Summary17"/>
      <sheetName val="Form_617"/>
      <sheetName val="Raw_Data17"/>
      <sheetName val="PointNo_517"/>
      <sheetName val="Plant_&amp;__Machinery17"/>
      <sheetName val="Load_Details-220kV17"/>
      <sheetName val="REPAIR&amp;_MAINT17"/>
      <sheetName val="St_co_91_5lvl"/>
      <sheetName val="Layer_Table"/>
      <sheetName val="BOQ_T4B"/>
      <sheetName val="beam-reinft-IIInd floor"/>
      <sheetName val="________"/>
      <sheetName val="3MLKQ"/>
      <sheetName val="currency"/>
      <sheetName val="System"/>
      <sheetName val="Admin"/>
      <sheetName val="PEP-DATA"/>
      <sheetName val="loads at base of pier"/>
      <sheetName val="E &amp; R"/>
      <sheetName val="98Price"/>
      <sheetName val="Cover_Sheet"/>
      <sheetName val="Wordsdata"/>
      <sheetName val="upa"/>
      <sheetName val="Block A - BOQ"/>
      <sheetName val="supply"/>
      <sheetName val="MenuData"/>
      <sheetName val="Definitions"/>
      <sheetName val="Sales &amp; Prod"/>
      <sheetName val="Hotel"/>
      <sheetName val="Introduction"/>
      <sheetName val="Old"/>
      <sheetName val="Operating Statistics"/>
      <sheetName val="Financials"/>
      <sheetName val="Aoc"/>
      <sheetName val=""/>
      <sheetName val="Base Assumptions"/>
      <sheetName val="BOQ (2)"/>
      <sheetName val="Rev P"/>
      <sheetName val="Basic Resources"/>
      <sheetName val="ICO_budzet_97"/>
      <sheetName val="Reinforcement"/>
      <sheetName val="Builtup Area"/>
      <sheetName val="Lead (Final)"/>
      <sheetName val="D.UT-MECH"/>
      <sheetName val="Rob. elektr."/>
      <sheetName val="Rate all Items"/>
      <sheetName val="bs BP 04 SA"/>
      <sheetName val="Micro"/>
      <sheetName val="GM &amp; TA"/>
      <sheetName val="Macro"/>
      <sheetName val="Scaff-Rose"/>
      <sheetName val="PRSH"/>
      <sheetName val="소상 &quot;1&quot;"/>
      <sheetName val="zone-2"/>
      <sheetName val="Z1_DATA"/>
      <sheetName val="D2_CO"/>
      <sheetName val="Bill 1-BOQ-Civil Works"/>
      <sheetName val="STAFFSCHED "/>
      <sheetName val="Cost summary"/>
      <sheetName val="Main-Material"/>
      <sheetName val="personal."/>
      <sheetName val="Groupings-final"/>
      <sheetName val="Sched"/>
      <sheetName val="Trial"/>
      <sheetName val="FA_Final"/>
    </sheetNames>
    <definedNames>
      <definedName name="DataFilter"/>
      <definedName name="DataSort"/>
      <definedName name="GoBack" sheetId="61"/>
    </definedNames>
    <sheetDataSet>
      <sheetData sheetId="0" refreshError="1">
        <row r="8">
          <cell r="D8" t="str">
            <v>Paramaz Avedisian Building</v>
          </cell>
        </row>
        <row r="12">
          <cell r="D12" t="str">
            <v>Preliminary</v>
          </cell>
        </row>
        <row r="13">
          <cell r="D13" t="str">
            <v>Bills of Quantities</v>
          </cell>
        </row>
        <row r="14">
          <cell r="D14">
            <v>37802</v>
          </cell>
        </row>
        <row r="17">
          <cell r="D17">
            <v>510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D8" t="str">
            <v>Paramaz Avedisian Building</v>
          </cell>
        </row>
      </sheetData>
      <sheetData sheetId="12">
        <row r="8">
          <cell r="D8" t="str">
            <v>Paramaz Avedisian Building</v>
          </cell>
        </row>
      </sheetData>
      <sheetData sheetId="13">
        <row r="8">
          <cell r="D8" t="str">
            <v>Paramaz Avedisian Building</v>
          </cell>
        </row>
      </sheetData>
      <sheetData sheetId="14">
        <row r="8">
          <cell r="D8" t="str">
            <v>Paramaz Avedisian Building</v>
          </cell>
        </row>
      </sheetData>
      <sheetData sheetId="15">
        <row r="8">
          <cell r="D8" t="str">
            <v>Paramaz Avedisian Building</v>
          </cell>
        </row>
      </sheetData>
      <sheetData sheetId="16">
        <row r="8">
          <cell r="D8" t="str">
            <v>Paramaz Avedisian Building</v>
          </cell>
        </row>
      </sheetData>
      <sheetData sheetId="17">
        <row r="8">
          <cell r="D8" t="str">
            <v>Paramaz Avedisian Building</v>
          </cell>
        </row>
      </sheetData>
      <sheetData sheetId="18">
        <row r="8">
          <cell r="D8" t="str">
            <v>Paramaz Avedisian Building</v>
          </cell>
        </row>
      </sheetData>
      <sheetData sheetId="19">
        <row r="8">
          <cell r="D8" t="str">
            <v>Paramaz Avedisian Building</v>
          </cell>
        </row>
      </sheetData>
      <sheetData sheetId="20">
        <row r="8">
          <cell r="D8" t="str">
            <v>Paramaz Avedisian Building</v>
          </cell>
        </row>
      </sheetData>
      <sheetData sheetId="21">
        <row r="8">
          <cell r="D8" t="str">
            <v>Paramaz Avedisian Building</v>
          </cell>
        </row>
      </sheetData>
      <sheetData sheetId="22">
        <row r="8">
          <cell r="D8" t="str">
            <v>Paramaz Avedisian Building</v>
          </cell>
        </row>
      </sheetData>
      <sheetData sheetId="23">
        <row r="8">
          <cell r="D8" t="str">
            <v>Paramaz Avedisian Building</v>
          </cell>
        </row>
      </sheetData>
      <sheetData sheetId="24">
        <row r="8">
          <cell r="D8" t="str">
            <v>Paramaz Avedisian Building</v>
          </cell>
        </row>
      </sheetData>
      <sheetData sheetId="25">
        <row r="8">
          <cell r="D8" t="str">
            <v>Paramaz Avedisian Building</v>
          </cell>
        </row>
      </sheetData>
      <sheetData sheetId="26">
        <row r="8">
          <cell r="D8" t="str">
            <v>Paramaz Avedisian Building</v>
          </cell>
        </row>
      </sheetData>
      <sheetData sheetId="27">
        <row r="8">
          <cell r="D8" t="str">
            <v>Paramaz Avedisian Building</v>
          </cell>
        </row>
      </sheetData>
      <sheetData sheetId="28">
        <row r="8">
          <cell r="D8" t="str">
            <v>Paramaz Avedisian Building</v>
          </cell>
        </row>
      </sheetData>
      <sheetData sheetId="29">
        <row r="8">
          <cell r="D8" t="str">
            <v>Paramaz Avedisian Building</v>
          </cell>
        </row>
      </sheetData>
      <sheetData sheetId="30">
        <row r="8">
          <cell r="D8" t="str">
            <v>Paramaz Avedisian Building</v>
          </cell>
        </row>
      </sheetData>
      <sheetData sheetId="31">
        <row r="8">
          <cell r="D8" t="str">
            <v>Paramaz Avedisian Building</v>
          </cell>
        </row>
      </sheetData>
      <sheetData sheetId="32">
        <row r="8">
          <cell r="D8" t="str">
            <v>Paramaz Avedisian Building</v>
          </cell>
        </row>
      </sheetData>
      <sheetData sheetId="33">
        <row r="8">
          <cell r="D8" t="str">
            <v>Paramaz Avedisian Building</v>
          </cell>
        </row>
      </sheetData>
      <sheetData sheetId="34">
        <row r="8">
          <cell r="D8" t="str">
            <v>Paramaz Avedisian Building</v>
          </cell>
        </row>
      </sheetData>
      <sheetData sheetId="35">
        <row r="8">
          <cell r="D8" t="str">
            <v>Paramaz Avedisian Building</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D8" t="str">
            <v>Paramaz Avedisian Building</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8">
          <cell r="D8" t="str">
            <v>Paramaz Avedisian Building</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ow r="8">
          <cell r="D8" t="str">
            <v>Paramaz Avedisian Building</v>
          </cell>
        </row>
      </sheetData>
      <sheetData sheetId="296">
        <row r="8">
          <cell r="D8" t="str">
            <v>Paramaz Avedisian Building</v>
          </cell>
        </row>
      </sheetData>
      <sheetData sheetId="297" refreshError="1"/>
      <sheetData sheetId="298">
        <row r="8">
          <cell r="D8" t="str">
            <v>Paramaz Avedisian Building</v>
          </cell>
        </row>
      </sheetData>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ow r="8">
          <cell r="D8" t="str">
            <v>Paramaz Avedisian Building</v>
          </cell>
        </row>
      </sheetData>
      <sheetData sheetId="309" refreshError="1"/>
      <sheetData sheetId="310">
        <row r="8">
          <cell r="D8" t="str">
            <v>Paramaz Avedisian Building</v>
          </cell>
        </row>
      </sheetData>
      <sheetData sheetId="311">
        <row r="8">
          <cell r="D8" t="str">
            <v>Paramaz Avedisian Building</v>
          </cell>
        </row>
      </sheetData>
      <sheetData sheetId="312">
        <row r="8">
          <cell r="D8" t="str">
            <v>Paramaz Avedisian Building</v>
          </cell>
        </row>
      </sheetData>
      <sheetData sheetId="313">
        <row r="8">
          <cell r="D8" t="str">
            <v>Paramaz Avedisian Building</v>
          </cell>
        </row>
      </sheetData>
      <sheetData sheetId="314">
        <row r="8">
          <cell r="D8" t="str">
            <v>Paramaz Avedisian Building</v>
          </cell>
        </row>
      </sheetData>
      <sheetData sheetId="315">
        <row r="8">
          <cell r="D8" t="str">
            <v>Paramaz Avedisian Building</v>
          </cell>
        </row>
      </sheetData>
      <sheetData sheetId="316">
        <row r="8">
          <cell r="D8" t="str">
            <v>Paramaz Avedisian Building</v>
          </cell>
        </row>
      </sheetData>
      <sheetData sheetId="317">
        <row r="8">
          <cell r="D8" t="str">
            <v>Paramaz Avedisian Building</v>
          </cell>
        </row>
      </sheetData>
      <sheetData sheetId="318">
        <row r="8">
          <cell r="D8" t="str">
            <v>Paramaz Avedisian Building</v>
          </cell>
        </row>
      </sheetData>
      <sheetData sheetId="319">
        <row r="8">
          <cell r="D8" t="str">
            <v>Paramaz Avedisian Building</v>
          </cell>
        </row>
      </sheetData>
      <sheetData sheetId="320">
        <row r="8">
          <cell r="D8" t="str">
            <v>Paramaz Avedisian Building</v>
          </cell>
        </row>
      </sheetData>
      <sheetData sheetId="321">
        <row r="8">
          <cell r="D8" t="str">
            <v>Paramaz Avedisian Building</v>
          </cell>
        </row>
      </sheetData>
      <sheetData sheetId="322">
        <row r="8">
          <cell r="D8" t="str">
            <v>Paramaz Avedisian Building</v>
          </cell>
        </row>
      </sheetData>
      <sheetData sheetId="323">
        <row r="8">
          <cell r="D8" t="str">
            <v>Paramaz Avedisian Building</v>
          </cell>
        </row>
      </sheetData>
      <sheetData sheetId="324">
        <row r="8">
          <cell r="D8" t="str">
            <v>Paramaz Avedisian Building</v>
          </cell>
        </row>
      </sheetData>
      <sheetData sheetId="325">
        <row r="8">
          <cell r="D8" t="str">
            <v>Paramaz Avedisian Building</v>
          </cell>
        </row>
      </sheetData>
      <sheetData sheetId="326">
        <row r="8">
          <cell r="D8" t="str">
            <v>Paramaz Avedisian Building</v>
          </cell>
        </row>
      </sheetData>
      <sheetData sheetId="327">
        <row r="8">
          <cell r="D8" t="str">
            <v>Paramaz Avedisian Building</v>
          </cell>
        </row>
      </sheetData>
      <sheetData sheetId="328">
        <row r="8">
          <cell r="D8" t="str">
            <v>Paramaz Avedisian Building</v>
          </cell>
        </row>
      </sheetData>
      <sheetData sheetId="329">
        <row r="8">
          <cell r="D8" t="str">
            <v>Paramaz Avedisian Building</v>
          </cell>
        </row>
      </sheetData>
      <sheetData sheetId="330">
        <row r="8">
          <cell r="D8" t="str">
            <v>Paramaz Avedisian Building</v>
          </cell>
        </row>
      </sheetData>
      <sheetData sheetId="331">
        <row r="8">
          <cell r="D8" t="str">
            <v>Paramaz Avedisian Building</v>
          </cell>
        </row>
      </sheetData>
      <sheetData sheetId="332">
        <row r="8">
          <cell r="D8" t="str">
            <v>Paramaz Avedisian Building</v>
          </cell>
        </row>
      </sheetData>
      <sheetData sheetId="333">
        <row r="8">
          <cell r="D8" t="str">
            <v>Paramaz Avedisian Building</v>
          </cell>
        </row>
      </sheetData>
      <sheetData sheetId="334">
        <row r="8">
          <cell r="D8" t="str">
            <v>Paramaz Avedisian Building</v>
          </cell>
        </row>
      </sheetData>
      <sheetData sheetId="335">
        <row r="8">
          <cell r="D8" t="str">
            <v>Paramaz Avedisian Building</v>
          </cell>
        </row>
      </sheetData>
      <sheetData sheetId="336">
        <row r="8">
          <cell r="D8" t="str">
            <v>Paramaz Avedisian Building</v>
          </cell>
        </row>
      </sheetData>
      <sheetData sheetId="337">
        <row r="8">
          <cell r="D8" t="str">
            <v>Paramaz Avedisian Building</v>
          </cell>
        </row>
      </sheetData>
      <sheetData sheetId="338">
        <row r="8">
          <cell r="D8" t="str">
            <v>Paramaz Avedisian Building</v>
          </cell>
        </row>
      </sheetData>
      <sheetData sheetId="339">
        <row r="8">
          <cell r="D8" t="str">
            <v>Paramaz Avedisian Building</v>
          </cell>
        </row>
      </sheetData>
      <sheetData sheetId="340">
        <row r="8">
          <cell r="D8" t="str">
            <v>Paramaz Avedisian Building</v>
          </cell>
        </row>
      </sheetData>
      <sheetData sheetId="341">
        <row r="8">
          <cell r="D8" t="str">
            <v>Paramaz Avedisian Building</v>
          </cell>
        </row>
      </sheetData>
      <sheetData sheetId="342">
        <row r="8">
          <cell r="D8" t="str">
            <v>Paramaz Avedisian Building</v>
          </cell>
        </row>
      </sheetData>
      <sheetData sheetId="343">
        <row r="8">
          <cell r="D8" t="str">
            <v>Paramaz Avedisian Building</v>
          </cell>
        </row>
      </sheetData>
      <sheetData sheetId="344">
        <row r="8">
          <cell r="D8" t="str">
            <v>Paramaz Avedisian Building</v>
          </cell>
        </row>
      </sheetData>
      <sheetData sheetId="345">
        <row r="8">
          <cell r="D8" t="str">
            <v>Paramaz Avedisian Building</v>
          </cell>
        </row>
      </sheetData>
      <sheetData sheetId="346">
        <row r="8">
          <cell r="D8" t="str">
            <v>Paramaz Avedisian Building</v>
          </cell>
        </row>
      </sheetData>
      <sheetData sheetId="347">
        <row r="8">
          <cell r="D8" t="str">
            <v>Paramaz Avedisian Building</v>
          </cell>
        </row>
      </sheetData>
      <sheetData sheetId="348">
        <row r="8">
          <cell r="D8" t="str">
            <v>Paramaz Avedisian Building</v>
          </cell>
        </row>
      </sheetData>
      <sheetData sheetId="349">
        <row r="8">
          <cell r="D8" t="str">
            <v>Paramaz Avedisian Building</v>
          </cell>
        </row>
      </sheetData>
      <sheetData sheetId="350">
        <row r="8">
          <cell r="D8" t="str">
            <v>Paramaz Avedisian Building</v>
          </cell>
        </row>
      </sheetData>
      <sheetData sheetId="351">
        <row r="8">
          <cell r="D8" t="str">
            <v>Paramaz Avedisian Building</v>
          </cell>
        </row>
      </sheetData>
      <sheetData sheetId="352">
        <row r="8">
          <cell r="D8" t="str">
            <v>Paramaz Avedisian Building</v>
          </cell>
        </row>
      </sheetData>
      <sheetData sheetId="353">
        <row r="8">
          <cell r="D8" t="str">
            <v>Paramaz Avedisian Building</v>
          </cell>
        </row>
      </sheetData>
      <sheetData sheetId="354">
        <row r="8">
          <cell r="D8" t="str">
            <v>Paramaz Avedisian Building</v>
          </cell>
        </row>
      </sheetData>
      <sheetData sheetId="355">
        <row r="8">
          <cell r="D8" t="str">
            <v>Paramaz Avedisian Building</v>
          </cell>
        </row>
      </sheetData>
      <sheetData sheetId="356">
        <row r="8">
          <cell r="D8" t="str">
            <v>Paramaz Avedisian Building</v>
          </cell>
        </row>
      </sheetData>
      <sheetData sheetId="357">
        <row r="8">
          <cell r="D8" t="str">
            <v>Paramaz Avedisian Building</v>
          </cell>
        </row>
      </sheetData>
      <sheetData sheetId="358">
        <row r="8">
          <cell r="D8" t="str">
            <v>Paramaz Avedisian Building</v>
          </cell>
        </row>
      </sheetData>
      <sheetData sheetId="359">
        <row r="8">
          <cell r="D8" t="str">
            <v>Paramaz Avedisian Building</v>
          </cell>
        </row>
      </sheetData>
      <sheetData sheetId="360">
        <row r="8">
          <cell r="D8" t="str">
            <v>Paramaz Avedisian Building</v>
          </cell>
        </row>
      </sheetData>
      <sheetData sheetId="361">
        <row r="8">
          <cell r="D8" t="str">
            <v>Paramaz Avedisian Building</v>
          </cell>
        </row>
      </sheetData>
      <sheetData sheetId="362">
        <row r="8">
          <cell r="D8" t="str">
            <v>Paramaz Avedisian Building</v>
          </cell>
        </row>
      </sheetData>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ow r="8">
          <cell r="D8" t="str">
            <v>Paramaz Avedisian Building</v>
          </cell>
        </row>
      </sheetData>
      <sheetData sheetId="430">
        <row r="8">
          <cell r="D8" t="str">
            <v>Paramaz Avedisian Building</v>
          </cell>
        </row>
      </sheetData>
      <sheetData sheetId="431">
        <row r="8">
          <cell r="D8" t="str">
            <v>Paramaz Avedisian Building</v>
          </cell>
        </row>
      </sheetData>
      <sheetData sheetId="432">
        <row r="8">
          <cell r="D8" t="str">
            <v>Paramaz Avedisian Building</v>
          </cell>
        </row>
      </sheetData>
      <sheetData sheetId="433">
        <row r="8">
          <cell r="D8" t="str">
            <v>Paramaz Avedisian Building</v>
          </cell>
        </row>
      </sheetData>
      <sheetData sheetId="434">
        <row r="8">
          <cell r="D8" t="str">
            <v>Paramaz Avedisian Building</v>
          </cell>
        </row>
      </sheetData>
      <sheetData sheetId="435">
        <row r="8">
          <cell r="D8" t="str">
            <v>Paramaz Avedisian Building</v>
          </cell>
        </row>
      </sheetData>
      <sheetData sheetId="436">
        <row r="8">
          <cell r="D8" t="str">
            <v>Paramaz Avedisian Building</v>
          </cell>
        </row>
      </sheetData>
      <sheetData sheetId="437">
        <row r="8">
          <cell r="D8" t="str">
            <v>Paramaz Avedisian Building</v>
          </cell>
        </row>
      </sheetData>
      <sheetData sheetId="438">
        <row r="8">
          <cell r="D8" t="str">
            <v>Paramaz Avedisian Building</v>
          </cell>
        </row>
      </sheetData>
      <sheetData sheetId="439">
        <row r="8">
          <cell r="D8" t="str">
            <v>Paramaz Avedisian Building</v>
          </cell>
        </row>
      </sheetData>
      <sheetData sheetId="440">
        <row r="8">
          <cell r="D8" t="str">
            <v>Paramaz Avedisian Building</v>
          </cell>
        </row>
      </sheetData>
      <sheetData sheetId="441">
        <row r="8">
          <cell r="D8" t="str">
            <v>Paramaz Avedisian Building</v>
          </cell>
        </row>
      </sheetData>
      <sheetData sheetId="442"/>
      <sheetData sheetId="443">
        <row r="8">
          <cell r="D8" t="str">
            <v>Paramaz Avedisian Building</v>
          </cell>
        </row>
      </sheetData>
      <sheetData sheetId="444">
        <row r="8">
          <cell r="D8" t="str">
            <v>Paramaz Avedisian Building</v>
          </cell>
        </row>
      </sheetData>
      <sheetData sheetId="445">
        <row r="8">
          <cell r="D8" t="str">
            <v>Paramaz Avedisian Building</v>
          </cell>
        </row>
      </sheetData>
      <sheetData sheetId="446">
        <row r="8">
          <cell r="D8" t="str">
            <v>Paramaz Avedisian Building</v>
          </cell>
        </row>
      </sheetData>
      <sheetData sheetId="447">
        <row r="8">
          <cell r="D8" t="str">
            <v>Paramaz Avedisian Building</v>
          </cell>
        </row>
      </sheetData>
      <sheetData sheetId="448">
        <row r="8">
          <cell r="D8" t="str">
            <v>Paramaz Avedisian Building</v>
          </cell>
        </row>
      </sheetData>
      <sheetData sheetId="449">
        <row r="8">
          <cell r="D8" t="str">
            <v>Paramaz Avedisian Building</v>
          </cell>
        </row>
      </sheetData>
      <sheetData sheetId="450">
        <row r="8">
          <cell r="D8" t="str">
            <v>Paramaz Avedisian Building</v>
          </cell>
        </row>
      </sheetData>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ow r="8">
          <cell r="D8" t="str">
            <v>Paramaz Avedisian Building</v>
          </cell>
        </row>
      </sheetData>
      <sheetData sheetId="521" refreshError="1"/>
      <sheetData sheetId="522">
        <row r="8">
          <cell r="D8" t="str">
            <v>Paramaz Avedisian Building</v>
          </cell>
        </row>
      </sheetData>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ow r="8">
          <cell r="D8" t="str">
            <v>Paramaz Avedisian Building</v>
          </cell>
        </row>
      </sheetData>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ow r="8">
          <cell r="D8" t="str">
            <v>Paramaz Avedisian Building</v>
          </cell>
        </row>
      </sheetData>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sheetData sheetId="724"/>
      <sheetData sheetId="725"/>
      <sheetData sheetId="726"/>
      <sheetData sheetId="727"/>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sheetData sheetId="737" refreshError="1"/>
      <sheetData sheetId="738" refreshError="1"/>
      <sheetData sheetId="739" refreshError="1"/>
      <sheetData sheetId="740"/>
      <sheetData sheetId="741"/>
      <sheetData sheetId="742" refreshError="1"/>
      <sheetData sheetId="743"/>
      <sheetData sheetId="744" refreshError="1"/>
      <sheetData sheetId="745" refreshError="1"/>
      <sheetData sheetId="746" refreshError="1"/>
      <sheetData sheetId="747" refreshError="1"/>
      <sheetData sheetId="748"/>
      <sheetData sheetId="749"/>
      <sheetData sheetId="750"/>
      <sheetData sheetId="751"/>
      <sheetData sheetId="752" refreshError="1"/>
      <sheetData sheetId="753" refreshError="1"/>
      <sheetData sheetId="754" refreshError="1"/>
      <sheetData sheetId="755"/>
      <sheetData sheetId="756"/>
      <sheetData sheetId="757"/>
      <sheetData sheetId="758"/>
      <sheetData sheetId="759"/>
      <sheetData sheetId="760" refreshError="1"/>
      <sheetData sheetId="761" refreshError="1"/>
      <sheetData sheetId="762"/>
      <sheetData sheetId="763"/>
      <sheetData sheetId="764" refreshError="1"/>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refreshError="1"/>
      <sheetData sheetId="804"/>
      <sheetData sheetId="805"/>
      <sheetData sheetId="806" refreshError="1"/>
      <sheetData sheetId="807"/>
      <sheetData sheetId="808"/>
      <sheetData sheetId="809"/>
      <sheetData sheetId="810"/>
      <sheetData sheetId="811"/>
      <sheetData sheetId="812"/>
      <sheetData sheetId="813"/>
      <sheetData sheetId="814"/>
      <sheetData sheetId="815"/>
      <sheetData sheetId="816"/>
      <sheetData sheetId="817" refreshError="1"/>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refreshError="1"/>
      <sheetData sheetId="956" refreshError="1"/>
      <sheetData sheetId="957" refreshError="1"/>
      <sheetData sheetId="958" refreshError="1"/>
      <sheetData sheetId="959" refreshError="1"/>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refreshError="1"/>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refreshError="1"/>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refreshError="1"/>
      <sheetData sheetId="3015" refreshError="1"/>
      <sheetData sheetId="3016"/>
      <sheetData sheetId="3017"/>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sheetData sheetId="3033"/>
      <sheetData sheetId="3034"/>
      <sheetData sheetId="3035" refreshError="1"/>
      <sheetData sheetId="3036"/>
      <sheetData sheetId="3037"/>
      <sheetData sheetId="3038"/>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sheetData sheetId="3058"/>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es"/>
      <sheetName val="PdG"/>
      <sheetName val="Sommaire"/>
      <sheetName val="Présentation projet 1"/>
      <sheetName val="Présentation projet"/>
      <sheetName val="Planning tx"/>
      <sheetName val="Organigramme"/>
      <sheetName val="BM"/>
      <sheetName val="Feuille de vente"/>
      <sheetName val="Transfert Budgets"/>
      <sheetName val="Désignation ST"/>
      <sheetName val="SYNTHESE DS"/>
      <sheetName val="ECARTS GO "/>
      <sheetName val="GO"/>
      <sheetName val="ECARTS CM"/>
      <sheetName val="CM"/>
      <sheetName val="ECARTS CC"/>
      <sheetName val="CC"/>
      <sheetName val="ECARTS CEA"/>
      <sheetName val="CEA"/>
      <sheetName val="ECARTS MOBILIER"/>
      <sheetName val="MB"/>
      <sheetName val="ECARTS CET"/>
      <sheetName val="CET"/>
      <sheetName val="ECARTS VRD"/>
      <sheetName val="VRD"/>
      <sheetName val="ECARTS FC"/>
      <sheetName val="FC"/>
      <sheetName val="ECARTS FS"/>
      <sheetName val="FS"/>
      <sheetName val="FP"/>
      <sheetName val="TRESO"/>
      <sheetName val="conso"/>
      <sheetName val="ANNEXES"/>
      <sheetName val="FICHE ALEXANDRIE"/>
      <sheetName val="MAITRISE"/>
      <sheetName val="MOI"/>
      <sheetName val="ENCAD BY"/>
      <sheetName val="ENCAD LOCAL"/>
      <sheetName val="LocFC"/>
      <sheetName val="LocFC (2)"/>
      <sheetName val="LOC Terrass."/>
      <sheetName val="LOC VRD"/>
      <sheetName val="SCP Immo €"/>
      <sheetName val="SCP Immo $"/>
      <sheetName val="FRAIS PROP"/>
      <sheetName val="ACTIVITE ET RESULTAT"/>
      <sheetName val="SYNTH GO"/>
      <sheetName val="SYNTH VRD"/>
      <sheetName val="REGATE"/>
    </sheetNames>
    <sheetDataSet>
      <sheetData sheetId="0" refreshError="1">
        <row r="2">
          <cell r="B2" t="str">
            <v>SIEGE DU CONSEIL DU PEUPLE</v>
          </cell>
        </row>
        <row r="7">
          <cell r="B7">
            <v>40022</v>
          </cell>
        </row>
        <row r="12">
          <cell r="B12">
            <v>0.73873794010312777</v>
          </cell>
        </row>
        <row r="13">
          <cell r="B13">
            <v>2.85</v>
          </cell>
        </row>
        <row r="14">
          <cell r="B14">
            <v>1.3536600000000001</v>
          </cell>
        </row>
        <row r="19">
          <cell r="B19">
            <v>39813</v>
          </cell>
        </row>
        <row r="20">
          <cell r="B20">
            <v>39814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s"/>
      <sheetName val="Page de garde"/>
      <sheetName val="Graph Synthèse"/>
      <sheetName val="synthèse BI"/>
      <sheetName val="Synthèse BI par indicateurs"/>
      <sheetName val="PC 1"/>
      <sheetName val="PC2"/>
      <sheetName val="PC prévisionnel"/>
      <sheetName val="Affaires attendues"/>
      <sheetName val="Activité1"/>
      <sheetName val="activité2"/>
      <sheetName val="act. prévisionnelle 1"/>
      <sheetName val="activité exercice"/>
      <sheetName val="résultat chantiers 1"/>
      <sheetName val="résultat chantiers 2"/>
      <sheetName val="principaux chantiers ZG1"/>
      <sheetName val="principaux chantiers ZG2"/>
      <sheetName val="charges indirectes 1"/>
      <sheetName val="Ecart CI "/>
      <sheetName val="Passage Mrg_rt net conso "/>
      <sheetName val="résultat net1"/>
      <sheetName val="résultat net 2"/>
      <sheetName val="Trésorerie 1"/>
      <sheetName val="Trésorerie 2"/>
      <sheetName val="synthèse ZG1"/>
      <sheetName val="synthèse ZG2"/>
      <sheetName val="Graph Synthèse V0"/>
      <sheetName val="Graph Synthèse V1"/>
    </sheetNames>
    <sheetDataSet>
      <sheetData sheetId="0">
        <row r="41">
          <cell r="A41">
            <v>37622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RACT PRICE"/>
      <sheetName val="Financial"/>
      <sheetName val="BOQ"/>
      <sheetName val="ABSTRACT BOQ"/>
      <sheetName val="IDC - OVERHEADS - SUMMARY"/>
      <sheetName val="BASIC DATA of Material"/>
      <sheetName val="Cost of material"/>
      <sheetName val="Req of Material"/>
      <sheetName val="MIX COMPOSITION"/>
      <sheetName val="SUMMARY PLANT COST"/>
      <sheetName val="ETC Plant Cost"/>
      <sheetName val="Crusher"/>
      <sheetName val="SITE CLEARANCE"/>
      <sheetName val="Earthwork"/>
      <sheetName val="Subbase"/>
      <sheetName val="PAVEMENT"/>
      <sheetName val="Concrete"/>
      <sheetName val="TRAFFIC APPURENTANCE"/>
      <sheetName val="CD &amp; Bridges"/>
      <sheetName val="BRIDGE CONCRETE"/>
      <sheetName val="ETC -Escalation"/>
      <sheetName val="SC DIESEL ESCALATION"/>
      <sheetName val="IDC - OVERHEADS"/>
      <sheetName val="OF - BACK"/>
      <sheetName val="Working Capital"/>
      <sheetName val="CAPITAL CHARGE"/>
      <sheetName val="IPS"/>
      <sheetName val="Summary Crusher"/>
      <sheetName val="hirevs dep"/>
      <sheetName val="PC PIVOT- do not fiddle with"/>
      <sheetName val="Sheet1"/>
      <sheetName val="Sheet2"/>
      <sheetName val="Fill this out fir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Garde FS"/>
      <sheetName val="Synthèse"/>
      <sheetName val="ENCADRT"/>
      <sheetName val="expas"/>
      <sheetName val="Enc Expa"/>
      <sheetName val="local"/>
      <sheetName val="Enc Local"/>
      <sheetName val="HBGT"/>
      <sheetName val="hebgt"/>
      <sheetName val="Hébergement"/>
      <sheetName val="CATERING"/>
      <sheetName val="cater"/>
      <sheetName val="Catering Expa"/>
      <sheetName val="VOYAGES"/>
      <sheetName val="voyage"/>
      <sheetName val="BA conges"/>
      <sheetName val="BA mission"/>
      <sheetName val="ETUDES"/>
      <sheetName val="etude"/>
      <sheetName val="FAR"/>
      <sheetName val="CHAPEAU N.P"/>
      <sheetName val="chapeau 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g.chart hansen "/>
      <sheetName val="Sheet2"/>
      <sheetName val="Fill this out first..."/>
      <sheetName val="Organisation Chart"/>
      <sheetName val="ETC Plant Cost"/>
    </sheetNames>
    <sheetDataSet>
      <sheetData sheetId="0"/>
      <sheetData sheetId="1" refreshError="1"/>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dsdata"/>
      <sheetName val="inWords"/>
      <sheetName val="material"/>
      <sheetName val="labour"/>
      <sheetName val="equipment"/>
      <sheetName val="subcon"/>
      <sheetName val="upa"/>
      <sheetName val="DetEst"/>
      <sheetName val="BoQ"/>
      <sheetName val="DetEstimates"/>
      <sheetName val="CshFlw"/>
      <sheetName val="DirIndLabor"/>
      <sheetName val="Sheet2"/>
      <sheetName val="dBase"/>
    </sheetNames>
    <sheetDataSet>
      <sheetData sheetId="0">
        <row r="1">
          <cell r="A1">
            <v>1</v>
          </cell>
        </row>
      </sheetData>
      <sheetData sheetId="1">
        <row r="1">
          <cell r="A1" t="str">
            <v>A S I A K O N S T R U K T</v>
          </cell>
        </row>
      </sheetData>
      <sheetData sheetId="2">
        <row r="1">
          <cell r="A1">
            <v>1</v>
          </cell>
        </row>
      </sheetData>
      <sheetData sheetId="3">
        <row r="1">
          <cell r="A1">
            <v>1</v>
          </cell>
          <cell r="B1">
            <v>2</v>
          </cell>
          <cell r="C1">
            <v>3</v>
          </cell>
          <cell r="D1">
            <v>4</v>
          </cell>
          <cell r="E1">
            <v>5</v>
          </cell>
          <cell r="F1">
            <v>6</v>
          </cell>
          <cell r="G1">
            <v>7</v>
          </cell>
          <cell r="H1">
            <v>7</v>
          </cell>
        </row>
        <row r="2">
          <cell r="A2" t="str">
            <v>MANPOWER LIBRARY</v>
          </cell>
        </row>
        <row r="3">
          <cell r="A3" t="str">
            <v>ASIAKONSTRUKT</v>
          </cell>
        </row>
        <row r="4">
          <cell r="A4" t="str">
            <v>Labor Rates</v>
          </cell>
        </row>
        <row r="6">
          <cell r="F6" t="str">
            <v>indirect labor rate less (%) =</v>
          </cell>
          <cell r="G6">
            <v>0</v>
          </cell>
        </row>
        <row r="7">
          <cell r="B7" t="str">
            <v>Monthly to hourly rate = Rate/mo. X</v>
          </cell>
          <cell r="C7">
            <v>208</v>
          </cell>
          <cell r="F7" t="str">
            <v>direct labor rate less (%) =</v>
          </cell>
          <cell r="G7">
            <v>0</v>
          </cell>
        </row>
        <row r="8">
          <cell r="B8" t="str">
            <v>Hourly to monthly rate = Rate/hr. X 8 X</v>
          </cell>
          <cell r="C8">
            <v>26</v>
          </cell>
        </row>
        <row r="9">
          <cell r="D9">
            <v>208</v>
          </cell>
          <cell r="G9" t="str">
            <v>DISCOUNT (%) =</v>
          </cell>
          <cell r="H9">
            <v>0</v>
          </cell>
        </row>
        <row r="10">
          <cell r="A10" t="str">
            <v>PREVAILING MANPOWER RATES DURING THE ESTIMATE</v>
          </cell>
          <cell r="E10">
            <v>38437</v>
          </cell>
        </row>
        <row r="11">
          <cell r="B11" t="str">
            <v>DESCRIPTION</v>
          </cell>
          <cell r="C11" t="str">
            <v>LABOR RATE</v>
          </cell>
          <cell r="F11" t="str">
            <v>APPLIED RATE</v>
          </cell>
          <cell r="H11" t="str">
            <v>TOTAL</v>
          </cell>
        </row>
        <row r="12">
          <cell r="C12" t="str">
            <v>MONTHLY</v>
          </cell>
          <cell r="D12" t="str">
            <v>DAILY</v>
          </cell>
          <cell r="E12" t="str">
            <v>HOURLY</v>
          </cell>
          <cell r="H12" t="str">
            <v>M-M / M - D</v>
          </cell>
        </row>
        <row r="14">
          <cell r="B14" t="str">
            <v>INDIRECT LABOR</v>
          </cell>
        </row>
        <row r="15">
          <cell r="B15" t="str">
            <v>Project Management</v>
          </cell>
        </row>
        <row r="16">
          <cell r="A16" t="str">
            <v>L1</v>
          </cell>
          <cell r="B16" t="str">
            <v>Project Manager</v>
          </cell>
          <cell r="C16">
            <v>50000</v>
          </cell>
          <cell r="D16">
            <v>1923.08</v>
          </cell>
          <cell r="E16">
            <v>240.38461538461539</v>
          </cell>
          <cell r="G16">
            <v>50000</v>
          </cell>
        </row>
        <row r="17">
          <cell r="A17" t="str">
            <v>L2</v>
          </cell>
          <cell r="B17" t="str">
            <v>Secretary</v>
          </cell>
          <cell r="C17">
            <v>8500</v>
          </cell>
          <cell r="D17">
            <v>288.45999999999998</v>
          </cell>
          <cell r="E17">
            <v>40.865384615384613</v>
          </cell>
          <cell r="G17">
            <v>8500</v>
          </cell>
        </row>
        <row r="18">
          <cell r="A18" t="str">
            <v>L3</v>
          </cell>
          <cell r="B18" t="str">
            <v>Safety Engineer</v>
          </cell>
          <cell r="C18">
            <v>15000</v>
          </cell>
          <cell r="D18">
            <v>576.91999999999996</v>
          </cell>
          <cell r="E18">
            <v>72.115384615384613</v>
          </cell>
          <cell r="G18">
            <v>15000</v>
          </cell>
        </row>
        <row r="20">
          <cell r="B20" t="str">
            <v>Project Supervision</v>
          </cell>
        </row>
        <row r="21">
          <cell r="A21" t="str">
            <v>L4</v>
          </cell>
          <cell r="B21" t="str">
            <v>Construction Superintendent</v>
          </cell>
          <cell r="C21">
            <v>25000</v>
          </cell>
          <cell r="D21">
            <v>961.54</v>
          </cell>
          <cell r="E21">
            <v>120.19230769230769</v>
          </cell>
          <cell r="G21">
            <v>25000</v>
          </cell>
        </row>
        <row r="22">
          <cell r="A22" t="str">
            <v>L5</v>
          </cell>
          <cell r="B22" t="str">
            <v>Construction Supervisor</v>
          </cell>
          <cell r="C22">
            <v>18000</v>
          </cell>
          <cell r="D22">
            <v>692.31</v>
          </cell>
          <cell r="E22">
            <v>86.538461538461533</v>
          </cell>
          <cell r="G22">
            <v>18000</v>
          </cell>
        </row>
        <row r="24">
          <cell r="B24" t="str">
            <v>Equipment Repair and Maintenance</v>
          </cell>
        </row>
        <row r="25">
          <cell r="A25" t="str">
            <v>L6</v>
          </cell>
          <cell r="B25" t="str">
            <v>Equipment Supervisor</v>
          </cell>
          <cell r="C25">
            <v>18000</v>
          </cell>
          <cell r="D25">
            <v>692.31</v>
          </cell>
          <cell r="E25">
            <v>86.538461538461533</v>
          </cell>
          <cell r="G25">
            <v>18000</v>
          </cell>
        </row>
        <row r="26">
          <cell r="A26" t="str">
            <v>L7</v>
          </cell>
          <cell r="B26" t="str">
            <v>Equipment Engineer</v>
          </cell>
          <cell r="C26">
            <v>14000</v>
          </cell>
          <cell r="D26">
            <v>538.46</v>
          </cell>
          <cell r="E26">
            <v>67.307692307692307</v>
          </cell>
          <cell r="G26">
            <v>14000</v>
          </cell>
        </row>
        <row r="27">
          <cell r="A27" t="str">
            <v>L8</v>
          </cell>
          <cell r="B27" t="str">
            <v>Equipment Foreman</v>
          </cell>
          <cell r="C27">
            <v>10000</v>
          </cell>
          <cell r="D27">
            <v>372.63</v>
          </cell>
          <cell r="E27">
            <v>48.07692307692308</v>
          </cell>
          <cell r="G27">
            <v>10000</v>
          </cell>
        </row>
        <row r="28">
          <cell r="A28" t="str">
            <v>L9</v>
          </cell>
          <cell r="B28" t="str">
            <v>Mechanic</v>
          </cell>
          <cell r="C28">
            <v>8000</v>
          </cell>
          <cell r="D28">
            <v>314.94</v>
          </cell>
          <cell r="E28">
            <v>38.46153846153846</v>
          </cell>
          <cell r="G28">
            <v>8000</v>
          </cell>
        </row>
        <row r="29">
          <cell r="A29" t="str">
            <v>L10</v>
          </cell>
          <cell r="B29" t="str">
            <v>Assistant Mechanic</v>
          </cell>
          <cell r="C29">
            <v>7500</v>
          </cell>
          <cell r="D29">
            <v>295.70999999999998</v>
          </cell>
          <cell r="E29">
            <v>36.057692307692307</v>
          </cell>
          <cell r="G29">
            <v>7500</v>
          </cell>
        </row>
        <row r="30">
          <cell r="A30" t="str">
            <v>L11</v>
          </cell>
          <cell r="B30" t="str">
            <v>Welder</v>
          </cell>
          <cell r="C30">
            <v>8000</v>
          </cell>
          <cell r="D30">
            <v>276.48</v>
          </cell>
          <cell r="E30">
            <v>38.46153846153846</v>
          </cell>
          <cell r="G30">
            <v>8000</v>
          </cell>
        </row>
        <row r="31">
          <cell r="A31" t="str">
            <v>L12</v>
          </cell>
          <cell r="B31" t="str">
            <v>Electrician</v>
          </cell>
          <cell r="C31">
            <v>8000</v>
          </cell>
          <cell r="D31">
            <v>276.48</v>
          </cell>
          <cell r="E31">
            <v>38.46153846153846</v>
          </cell>
          <cell r="G31">
            <v>8000</v>
          </cell>
        </row>
        <row r="32">
          <cell r="A32" t="str">
            <v>L13</v>
          </cell>
          <cell r="B32" t="str">
            <v>Tireman</v>
          </cell>
          <cell r="C32">
            <v>7500</v>
          </cell>
          <cell r="D32">
            <v>276.48</v>
          </cell>
          <cell r="E32">
            <v>36.057692307692307</v>
          </cell>
          <cell r="G32">
            <v>7500</v>
          </cell>
        </row>
        <row r="33">
          <cell r="A33" t="str">
            <v>L14</v>
          </cell>
          <cell r="B33" t="str">
            <v>Lubeman</v>
          </cell>
          <cell r="C33">
            <v>7500</v>
          </cell>
          <cell r="D33">
            <v>276.48</v>
          </cell>
          <cell r="E33">
            <v>36.057692307692307</v>
          </cell>
          <cell r="G33">
            <v>7500</v>
          </cell>
        </row>
        <row r="34">
          <cell r="A34" t="str">
            <v>L15</v>
          </cell>
          <cell r="B34" t="str">
            <v>Helper</v>
          </cell>
          <cell r="C34">
            <v>7280</v>
          </cell>
          <cell r="D34">
            <v>276.48</v>
          </cell>
          <cell r="E34">
            <v>35</v>
          </cell>
          <cell r="G34">
            <v>7280</v>
          </cell>
        </row>
        <row r="36">
          <cell r="B36" t="str">
            <v>Engineering &amp; Quality Control</v>
          </cell>
        </row>
        <row r="37">
          <cell r="A37" t="str">
            <v>L16</v>
          </cell>
          <cell r="B37" t="str">
            <v>Cost Engineer</v>
          </cell>
          <cell r="C37">
            <v>15000</v>
          </cell>
          <cell r="D37">
            <v>576.91999999999996</v>
          </cell>
          <cell r="E37">
            <v>72.115384615384613</v>
          </cell>
          <cell r="G37">
            <v>15000</v>
          </cell>
        </row>
        <row r="38">
          <cell r="A38" t="str">
            <v>L17</v>
          </cell>
          <cell r="B38" t="str">
            <v>Planning and Scheduling Engineer</v>
          </cell>
          <cell r="C38">
            <v>15000</v>
          </cell>
          <cell r="D38">
            <v>576.91999999999996</v>
          </cell>
          <cell r="E38">
            <v>72.115384615384613</v>
          </cell>
          <cell r="G38">
            <v>15000</v>
          </cell>
        </row>
        <row r="39">
          <cell r="A39" t="str">
            <v>L18</v>
          </cell>
          <cell r="B39" t="str">
            <v>Surveyor</v>
          </cell>
          <cell r="C39">
            <v>12000</v>
          </cell>
          <cell r="D39">
            <v>488.02</v>
          </cell>
          <cell r="E39">
            <v>57.692307692307693</v>
          </cell>
          <cell r="G39">
            <v>12000</v>
          </cell>
        </row>
        <row r="40">
          <cell r="A40" t="str">
            <v>L19</v>
          </cell>
          <cell r="B40" t="str">
            <v>Instrumentman</v>
          </cell>
          <cell r="C40">
            <v>8500</v>
          </cell>
          <cell r="D40">
            <v>334.17</v>
          </cell>
          <cell r="E40">
            <v>40.865384615384613</v>
          </cell>
          <cell r="G40">
            <v>8500</v>
          </cell>
        </row>
        <row r="41">
          <cell r="A41" t="str">
            <v>L20</v>
          </cell>
          <cell r="B41" t="str">
            <v>Draftsman</v>
          </cell>
          <cell r="C41">
            <v>8500</v>
          </cell>
          <cell r="D41">
            <v>314.94</v>
          </cell>
          <cell r="E41">
            <v>40.865384615384613</v>
          </cell>
          <cell r="G41">
            <v>8500</v>
          </cell>
        </row>
        <row r="42">
          <cell r="A42" t="str">
            <v>L21</v>
          </cell>
          <cell r="B42" t="str">
            <v>Survey Aide</v>
          </cell>
          <cell r="C42">
            <v>7280</v>
          </cell>
          <cell r="D42">
            <v>276.48</v>
          </cell>
          <cell r="E42">
            <v>35</v>
          </cell>
          <cell r="G42">
            <v>7280</v>
          </cell>
        </row>
        <row r="43">
          <cell r="A43" t="str">
            <v>L22</v>
          </cell>
          <cell r="B43" t="str">
            <v>Materials Engineer</v>
          </cell>
          <cell r="C43">
            <v>12000</v>
          </cell>
          <cell r="D43">
            <v>488.02</v>
          </cell>
          <cell r="E43">
            <v>57.692307692307693</v>
          </cell>
          <cell r="G43">
            <v>12000</v>
          </cell>
        </row>
        <row r="44">
          <cell r="A44" t="str">
            <v>L23</v>
          </cell>
          <cell r="B44" t="str">
            <v>Laboratory Technician</v>
          </cell>
          <cell r="C44">
            <v>8500</v>
          </cell>
          <cell r="D44">
            <v>334.17</v>
          </cell>
          <cell r="E44">
            <v>40.865384615384613</v>
          </cell>
          <cell r="G44">
            <v>8500</v>
          </cell>
        </row>
        <row r="45">
          <cell r="A45" t="str">
            <v>L24</v>
          </cell>
          <cell r="B45" t="str">
            <v>Laboratory Aide</v>
          </cell>
          <cell r="C45">
            <v>7280</v>
          </cell>
          <cell r="D45">
            <v>276.48</v>
          </cell>
          <cell r="E45">
            <v>35</v>
          </cell>
          <cell r="G45">
            <v>7280</v>
          </cell>
        </row>
        <row r="47">
          <cell r="B47" t="str">
            <v>Administration</v>
          </cell>
        </row>
        <row r="48">
          <cell r="A48" t="str">
            <v>L25</v>
          </cell>
          <cell r="B48" t="str">
            <v>Administrative Officer</v>
          </cell>
          <cell r="C48">
            <v>12000</v>
          </cell>
          <cell r="D48">
            <v>488.02</v>
          </cell>
          <cell r="E48">
            <v>57.692307692307693</v>
          </cell>
          <cell r="G48">
            <v>12000</v>
          </cell>
        </row>
        <row r="49">
          <cell r="A49" t="str">
            <v>L26</v>
          </cell>
          <cell r="B49" t="str">
            <v>Timekeeper / Clerk</v>
          </cell>
          <cell r="C49">
            <v>7500</v>
          </cell>
          <cell r="D49">
            <v>295.70999999999998</v>
          </cell>
          <cell r="E49">
            <v>36.057692307692307</v>
          </cell>
          <cell r="G49">
            <v>7500</v>
          </cell>
        </row>
        <row r="50">
          <cell r="A50" t="str">
            <v>L27</v>
          </cell>
          <cell r="B50" t="str">
            <v>SV Driver / Utility</v>
          </cell>
          <cell r="C50">
            <v>7500</v>
          </cell>
          <cell r="D50">
            <v>295.70999999999998</v>
          </cell>
          <cell r="E50">
            <v>36.057692307692307</v>
          </cell>
          <cell r="G50">
            <v>7500</v>
          </cell>
        </row>
        <row r="51">
          <cell r="A51" t="str">
            <v>L28</v>
          </cell>
          <cell r="B51" t="str">
            <v>Warehouseman</v>
          </cell>
          <cell r="C51">
            <v>8500</v>
          </cell>
          <cell r="D51">
            <v>334.17</v>
          </cell>
          <cell r="E51">
            <v>40.865384615384613</v>
          </cell>
          <cell r="G51">
            <v>8500</v>
          </cell>
        </row>
        <row r="52">
          <cell r="A52" t="str">
            <v>L29</v>
          </cell>
          <cell r="B52" t="str">
            <v>Handyman</v>
          </cell>
          <cell r="C52">
            <v>7280</v>
          </cell>
          <cell r="D52">
            <v>257.25</v>
          </cell>
          <cell r="E52">
            <v>35</v>
          </cell>
          <cell r="G52">
            <v>7280</v>
          </cell>
        </row>
        <row r="53">
          <cell r="A53" t="str">
            <v>L30</v>
          </cell>
          <cell r="B53" t="str">
            <v>Accounting Staff</v>
          </cell>
          <cell r="C53">
            <v>8500</v>
          </cell>
          <cell r="D53">
            <v>334.17</v>
          </cell>
          <cell r="E53">
            <v>40.865384615384613</v>
          </cell>
          <cell r="G53">
            <v>8500</v>
          </cell>
        </row>
        <row r="56">
          <cell r="B56" t="str">
            <v>DIRECT LABOR</v>
          </cell>
        </row>
        <row r="57">
          <cell r="A57" t="str">
            <v>L31</v>
          </cell>
          <cell r="B57" t="str">
            <v>Foreman</v>
          </cell>
          <cell r="C57">
            <v>13000</v>
          </cell>
          <cell r="D57">
            <v>500</v>
          </cell>
          <cell r="E57">
            <v>62.5</v>
          </cell>
          <cell r="F57" t="str">
            <v>m-d</v>
          </cell>
          <cell r="G57">
            <v>500</v>
          </cell>
        </row>
        <row r="58">
          <cell r="A58" t="str">
            <v>L32</v>
          </cell>
          <cell r="B58" t="str">
            <v>Leadman</v>
          </cell>
          <cell r="C58">
            <v>10400</v>
          </cell>
          <cell r="D58">
            <v>400</v>
          </cell>
          <cell r="E58">
            <v>50</v>
          </cell>
          <cell r="F58" t="str">
            <v>m-d</v>
          </cell>
          <cell r="G58">
            <v>400</v>
          </cell>
        </row>
        <row r="59">
          <cell r="A59" t="str">
            <v>L33</v>
          </cell>
          <cell r="B59" t="str">
            <v>Carpenter</v>
          </cell>
          <cell r="C59">
            <v>9100</v>
          </cell>
          <cell r="D59">
            <v>350</v>
          </cell>
          <cell r="E59">
            <v>43.75</v>
          </cell>
          <cell r="F59" t="str">
            <v>m-d</v>
          </cell>
          <cell r="G59">
            <v>350</v>
          </cell>
        </row>
        <row r="60">
          <cell r="A60" t="str">
            <v>L34</v>
          </cell>
          <cell r="B60" t="str">
            <v>Mason</v>
          </cell>
          <cell r="C60">
            <v>9100</v>
          </cell>
          <cell r="D60">
            <v>350</v>
          </cell>
          <cell r="E60">
            <v>43.75</v>
          </cell>
          <cell r="F60" t="str">
            <v>m-d</v>
          </cell>
          <cell r="G60">
            <v>350</v>
          </cell>
        </row>
        <row r="61">
          <cell r="A61" t="str">
            <v>L35</v>
          </cell>
          <cell r="B61" t="str">
            <v>Steelman</v>
          </cell>
          <cell r="C61">
            <v>9100</v>
          </cell>
          <cell r="D61">
            <v>350</v>
          </cell>
          <cell r="E61">
            <v>43.75</v>
          </cell>
          <cell r="F61" t="str">
            <v>m-d</v>
          </cell>
          <cell r="G61">
            <v>350</v>
          </cell>
        </row>
        <row r="62">
          <cell r="A62" t="str">
            <v>L36</v>
          </cell>
          <cell r="B62" t="str">
            <v>Pipelayer</v>
          </cell>
          <cell r="C62">
            <v>9100</v>
          </cell>
          <cell r="D62">
            <v>350</v>
          </cell>
          <cell r="E62">
            <v>43.75</v>
          </cell>
          <cell r="F62" t="str">
            <v>m-d</v>
          </cell>
          <cell r="G62">
            <v>350</v>
          </cell>
        </row>
        <row r="63">
          <cell r="A63" t="str">
            <v>L37</v>
          </cell>
          <cell r="B63" t="str">
            <v>Materials Checker</v>
          </cell>
          <cell r="C63">
            <v>7800</v>
          </cell>
          <cell r="D63">
            <v>300</v>
          </cell>
          <cell r="E63">
            <v>37.5</v>
          </cell>
          <cell r="F63" t="str">
            <v>m-d</v>
          </cell>
          <cell r="G63">
            <v>300</v>
          </cell>
        </row>
        <row r="64">
          <cell r="A64" t="str">
            <v>L38</v>
          </cell>
          <cell r="B64" t="str">
            <v>Spotter</v>
          </cell>
          <cell r="C64">
            <v>9750</v>
          </cell>
          <cell r="D64">
            <v>375</v>
          </cell>
          <cell r="E64">
            <v>46.875</v>
          </cell>
          <cell r="F64" t="str">
            <v>m-d</v>
          </cell>
          <cell r="G64">
            <v>375</v>
          </cell>
        </row>
        <row r="65">
          <cell r="A65" t="str">
            <v>L39</v>
          </cell>
          <cell r="B65" t="str">
            <v>Laborer</v>
          </cell>
          <cell r="C65">
            <v>7280</v>
          </cell>
          <cell r="D65">
            <v>280</v>
          </cell>
          <cell r="E65">
            <v>35</v>
          </cell>
          <cell r="F65" t="str">
            <v>m-d</v>
          </cell>
          <cell r="G65">
            <v>280</v>
          </cell>
        </row>
        <row r="66">
          <cell r="A66" t="str">
            <v>L40</v>
          </cell>
          <cell r="B66" t="str">
            <v>Welder</v>
          </cell>
          <cell r="C66">
            <v>9100</v>
          </cell>
          <cell r="D66">
            <v>350</v>
          </cell>
          <cell r="E66">
            <v>43.75</v>
          </cell>
          <cell r="F66" t="str">
            <v>m-d</v>
          </cell>
          <cell r="G66">
            <v>350</v>
          </cell>
        </row>
        <row r="67">
          <cell r="A67" t="str">
            <v>L41</v>
          </cell>
          <cell r="B67" t="str">
            <v>Painter</v>
          </cell>
          <cell r="C67">
            <v>8450</v>
          </cell>
          <cell r="D67">
            <v>325</v>
          </cell>
          <cell r="E67">
            <v>40.625</v>
          </cell>
          <cell r="F67" t="str">
            <v>m-d</v>
          </cell>
          <cell r="G67">
            <v>325</v>
          </cell>
        </row>
        <row r="68">
          <cell r="A68" t="str">
            <v>L42</v>
          </cell>
          <cell r="B68" t="str">
            <v>Light Equipment Operator</v>
          </cell>
          <cell r="C68">
            <v>9750</v>
          </cell>
          <cell r="D68">
            <v>375</v>
          </cell>
          <cell r="E68">
            <v>46.875</v>
          </cell>
          <cell r="F68" t="str">
            <v>m-d</v>
          </cell>
          <cell r="G68">
            <v>375</v>
          </cell>
        </row>
        <row r="69">
          <cell r="A69" t="str">
            <v>L43</v>
          </cell>
          <cell r="B69" t="str">
            <v>Heavy Equipment Operator</v>
          </cell>
          <cell r="C69">
            <v>10400</v>
          </cell>
          <cell r="D69">
            <v>400</v>
          </cell>
          <cell r="E69">
            <v>50</v>
          </cell>
          <cell r="F69" t="str">
            <v>m-d</v>
          </cell>
          <cell r="G69">
            <v>400</v>
          </cell>
        </row>
        <row r="70">
          <cell r="A70" t="str">
            <v>L44</v>
          </cell>
          <cell r="B70" t="str">
            <v>Dump Truck Driver</v>
          </cell>
          <cell r="C70">
            <v>9750</v>
          </cell>
          <cell r="D70">
            <v>375</v>
          </cell>
          <cell r="E70">
            <v>46.875</v>
          </cell>
          <cell r="F70" t="str">
            <v>m-d</v>
          </cell>
          <cell r="G70">
            <v>375</v>
          </cell>
        </row>
        <row r="71">
          <cell r="A71" t="str">
            <v>L45</v>
          </cell>
          <cell r="B71" t="str">
            <v>Water Truck Driver</v>
          </cell>
          <cell r="C71">
            <v>9750</v>
          </cell>
          <cell r="D71">
            <v>375</v>
          </cell>
          <cell r="E71">
            <v>46.875</v>
          </cell>
          <cell r="F71" t="str">
            <v>m-d</v>
          </cell>
          <cell r="G71">
            <v>375</v>
          </cell>
        </row>
        <row r="72">
          <cell r="A72" t="str">
            <v>L46</v>
          </cell>
          <cell r="B72" t="str">
            <v>Cargo Truck Driver</v>
          </cell>
          <cell r="C72">
            <v>9750</v>
          </cell>
          <cell r="D72">
            <v>375</v>
          </cell>
          <cell r="E72">
            <v>46.875</v>
          </cell>
          <cell r="F72" t="str">
            <v>m-d</v>
          </cell>
          <cell r="G72">
            <v>375</v>
          </cell>
        </row>
      </sheetData>
      <sheetData sheetId="4">
        <row r="1">
          <cell r="A1">
            <v>1</v>
          </cell>
        </row>
      </sheetData>
      <sheetData sheetId="5">
        <row r="1">
          <cell r="A1" t="str">
            <v>A S I A K O N S T R U K T</v>
          </cell>
        </row>
      </sheetData>
      <sheetData sheetId="6">
        <row r="1">
          <cell r="A1" t="str">
            <v>A S I A K O N S T R U K T</v>
          </cell>
        </row>
      </sheetData>
      <sheetData sheetId="7">
        <row r="1">
          <cell r="A1" t="str">
            <v>A S I A K O N S T R U K T</v>
          </cell>
        </row>
        <row r="2">
          <cell r="A2" t="str">
            <v>Makati City</v>
          </cell>
        </row>
        <row r="4">
          <cell r="A4" t="str">
            <v xml:space="preserve">Project           </v>
          </cell>
          <cell r="C4" t="str">
            <v>:</v>
          </cell>
          <cell r="D4" t="str">
            <v xml:space="preserve">CEBU TOWNSHIP </v>
          </cell>
        </row>
        <row r="5">
          <cell r="A5" t="str">
            <v xml:space="preserve">Location        </v>
          </cell>
          <cell r="C5" t="str">
            <v>:</v>
          </cell>
          <cell r="E5" t="str">
            <v xml:space="preserve">                    C  O  S  T        E  S  T  I  M  A  T  E</v>
          </cell>
          <cell r="T5">
            <v>37841</v>
          </cell>
        </row>
        <row r="6">
          <cell r="A6">
            <v>1</v>
          </cell>
          <cell r="B6" t="str">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row>
        <row r="7">
          <cell r="A7" t="str">
            <v>===============================================================================================================================================================================================================================================================</v>
          </cell>
        </row>
        <row r="8">
          <cell r="E8" t="str">
            <v>--------------------  NORMAL  --------------------</v>
          </cell>
          <cell r="J8" t="str">
            <v>GROSS</v>
          </cell>
          <cell r="K8" t="str">
            <v>RESOURCE</v>
          </cell>
          <cell r="L8" t="str">
            <v xml:space="preserve"> -------- PERSONNEL --------</v>
          </cell>
          <cell r="N8" t="str">
            <v>----------------------  MATERIAL  ---------------------</v>
          </cell>
          <cell r="Q8" t="str">
            <v>-------- PLANT &amp; EQUIP ---------</v>
          </cell>
        </row>
        <row r="9">
          <cell r="A9" t="str">
            <v>SECTION</v>
          </cell>
          <cell r="C9" t="str">
            <v>DESCRIPTION</v>
          </cell>
          <cell r="E9" t="str">
            <v>---- RESOURCE ----</v>
          </cell>
          <cell r="G9" t="str">
            <v>----- GROSS JOB -----</v>
          </cell>
          <cell r="I9" t="str">
            <v>CF</v>
          </cell>
          <cell r="J9" t="str">
            <v>RESOURCE</v>
          </cell>
          <cell r="K9" t="str">
            <v>RATE</v>
          </cell>
          <cell r="L9" t="str">
            <v>DAYS</v>
          </cell>
          <cell r="M9" t="str">
            <v>WAGES</v>
          </cell>
          <cell r="Q9" t="str">
            <v>EXTERNAL</v>
          </cell>
          <cell r="R9" t="str">
            <v>INTERNAL</v>
          </cell>
          <cell r="S9" t="str">
            <v>SUBCON</v>
          </cell>
          <cell r="T9" t="str">
            <v>TOTAL</v>
          </cell>
        </row>
        <row r="10">
          <cell r="E10" t="str">
            <v>QUANTITY</v>
          </cell>
          <cell r="F10" t="str">
            <v>UNIT</v>
          </cell>
          <cell r="G10" t="str">
            <v>QUANTITY</v>
          </cell>
          <cell r="H10" t="str">
            <v>UNIT</v>
          </cell>
          <cell r="J10" t="str">
            <v>QUANTITY</v>
          </cell>
          <cell r="L10" t="str">
            <v>MTHS</v>
          </cell>
          <cell r="M10" t="str">
            <v>SALARIES</v>
          </cell>
          <cell r="N10" t="str">
            <v>PERMANENT</v>
          </cell>
          <cell r="O10" t="str">
            <v>CONSUMABLE</v>
          </cell>
          <cell r="P10" t="str">
            <v>TEMPORARY</v>
          </cell>
          <cell r="Q10" t="str">
            <v>RENTAL</v>
          </cell>
          <cell r="R10" t="str">
            <v>RENTAL</v>
          </cell>
        </row>
        <row r="11">
          <cell r="A11" t="str">
            <v>=========</v>
          </cell>
          <cell r="C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row>
        <row r="13">
          <cell r="A13" t="str">
            <v>3.0</v>
          </cell>
          <cell r="C13" t="str">
            <v>ROAD NETWORKS</v>
          </cell>
        </row>
        <row r="14">
          <cell r="B14" t="str">
            <v>3.4</v>
          </cell>
          <cell r="D14" t="str">
            <v>Portland Cement Concrete Pavement 150mm thk</v>
          </cell>
          <cell r="G14">
            <v>5000</v>
          </cell>
          <cell r="H14" t="str">
            <v>m2</v>
          </cell>
        </row>
        <row r="15">
          <cell r="D15" t="str">
            <v>FAB &amp; INSTALL REBARS, POUR CONC, CURING, CUTTING &amp; SEALING OF JOINTS</v>
          </cell>
        </row>
        <row r="16">
          <cell r="B16" t="str">
            <v>M93</v>
          </cell>
          <cell r="D16" t="str">
            <v>3000psi G-1 Agg @ 28 Days</v>
          </cell>
          <cell r="E16">
            <v>0.15</v>
          </cell>
          <cell r="F16" t="str">
            <v>m3</v>
          </cell>
          <cell r="G16">
            <v>1</v>
          </cell>
          <cell r="H16" t="str">
            <v>m2</v>
          </cell>
          <cell r="I16">
            <v>1</v>
          </cell>
          <cell r="J16">
            <v>750</v>
          </cell>
          <cell r="K16">
            <v>1955</v>
          </cell>
          <cell r="N16">
            <v>1466250</v>
          </cell>
          <cell r="O16">
            <v>1466250</v>
          </cell>
          <cell r="P16">
            <v>1466250</v>
          </cell>
          <cell r="T16">
            <v>4398750</v>
          </cell>
        </row>
        <row r="17">
          <cell r="B17" t="str">
            <v>M56</v>
          </cell>
          <cell r="D17" t="str">
            <v>Apitong ,50-re-uses</v>
          </cell>
          <cell r="E17">
            <v>5</v>
          </cell>
          <cell r="F17" t="str">
            <v>bf</v>
          </cell>
          <cell r="G17">
            <v>1</v>
          </cell>
          <cell r="H17" t="str">
            <v>m2</v>
          </cell>
          <cell r="I17">
            <v>1</v>
          </cell>
          <cell r="J17">
            <v>25000</v>
          </cell>
          <cell r="K17">
            <v>24</v>
          </cell>
          <cell r="N17">
            <v>600000</v>
          </cell>
          <cell r="O17">
            <v>600000</v>
          </cell>
          <cell r="P17">
            <v>600000</v>
          </cell>
          <cell r="T17">
            <v>1800000</v>
          </cell>
        </row>
        <row r="18">
          <cell r="B18" t="str">
            <v>M125</v>
          </cell>
          <cell r="D18" t="str">
            <v>Grade 40 RSB</v>
          </cell>
          <cell r="E18">
            <v>10</v>
          </cell>
          <cell r="F18" t="str">
            <v>kg</v>
          </cell>
          <cell r="G18">
            <v>1</v>
          </cell>
          <cell r="H18" t="str">
            <v>m2</v>
          </cell>
          <cell r="I18">
            <v>1</v>
          </cell>
          <cell r="J18">
            <v>50000</v>
          </cell>
          <cell r="K18">
            <v>21.34</v>
          </cell>
          <cell r="N18">
            <v>1067000</v>
          </cell>
          <cell r="O18">
            <v>1067000</v>
          </cell>
          <cell r="P18">
            <v>1067000</v>
          </cell>
          <cell r="T18">
            <v>3201000</v>
          </cell>
        </row>
        <row r="19">
          <cell r="B19" t="str">
            <v>L31</v>
          </cell>
          <cell r="D19" t="str">
            <v>Foreman</v>
          </cell>
          <cell r="E19">
            <v>1</v>
          </cell>
          <cell r="F19" t="str">
            <v>m-d</v>
          </cell>
          <cell r="G19">
            <v>7</v>
          </cell>
          <cell r="H19" t="str">
            <v>m2</v>
          </cell>
          <cell r="I19">
            <v>1</v>
          </cell>
          <cell r="J19">
            <v>714.28571428571433</v>
          </cell>
          <cell r="K19">
            <v>500</v>
          </cell>
          <cell r="L19">
            <v>714.28571428571433</v>
          </cell>
          <cell r="M19">
            <v>357142.85714285716</v>
          </cell>
          <cell r="T19">
            <v>357142.85714285716</v>
          </cell>
        </row>
        <row r="20">
          <cell r="B20" t="str">
            <v>L34</v>
          </cell>
          <cell r="D20" t="str">
            <v>Mason</v>
          </cell>
          <cell r="E20">
            <v>4</v>
          </cell>
          <cell r="F20" t="str">
            <v>m-d</v>
          </cell>
          <cell r="G20">
            <v>7</v>
          </cell>
          <cell r="H20" t="str">
            <v>m2</v>
          </cell>
          <cell r="I20">
            <v>1</v>
          </cell>
          <cell r="J20">
            <v>2857.1428571428573</v>
          </cell>
          <cell r="K20">
            <v>350</v>
          </cell>
          <cell r="L20">
            <v>2857.1428571428573</v>
          </cell>
          <cell r="M20">
            <v>1000000.0000000001</v>
          </cell>
          <cell r="T20">
            <v>1000000.0000000001</v>
          </cell>
        </row>
        <row r="21">
          <cell r="B21" t="str">
            <v>L39</v>
          </cell>
          <cell r="D21" t="str">
            <v>Laborer</v>
          </cell>
          <cell r="E21">
            <v>10</v>
          </cell>
          <cell r="F21" t="str">
            <v>m-d</v>
          </cell>
          <cell r="G21">
            <v>7</v>
          </cell>
          <cell r="H21" t="str">
            <v>m2</v>
          </cell>
          <cell r="I21">
            <v>1</v>
          </cell>
          <cell r="J21">
            <v>7142.8571428571431</v>
          </cell>
          <cell r="K21">
            <v>280</v>
          </cell>
          <cell r="L21">
            <v>7142.8571428571431</v>
          </cell>
          <cell r="M21">
            <v>2000000</v>
          </cell>
          <cell r="T21">
            <v>2000000</v>
          </cell>
        </row>
        <row r="22">
          <cell r="B22" t="str">
            <v>E28</v>
          </cell>
          <cell r="D22" t="str">
            <v>Two (2) Bagger Mixer, 18Hp</v>
          </cell>
          <cell r="E22">
            <v>1</v>
          </cell>
          <cell r="F22" t="str">
            <v>e-h</v>
          </cell>
          <cell r="G22">
            <v>250</v>
          </cell>
          <cell r="H22" t="str">
            <v>m2</v>
          </cell>
          <cell r="I22">
            <v>1</v>
          </cell>
          <cell r="J22">
            <v>20</v>
          </cell>
          <cell r="K22">
            <v>173</v>
          </cell>
          <cell r="Q22">
            <v>3460</v>
          </cell>
          <cell r="R22">
            <v>3460</v>
          </cell>
          <cell r="T22">
            <v>6920</v>
          </cell>
        </row>
        <row r="23">
          <cell r="B23" t="str">
            <v>E27</v>
          </cell>
          <cell r="D23" t="str">
            <v>One (1) Bagger Mixer, 8Hp</v>
          </cell>
          <cell r="E23">
            <v>2</v>
          </cell>
          <cell r="F23" t="str">
            <v>e-h</v>
          </cell>
          <cell r="G23">
            <v>250</v>
          </cell>
          <cell r="H23" t="str">
            <v>m2</v>
          </cell>
          <cell r="I23">
            <v>1</v>
          </cell>
          <cell r="J23">
            <v>40</v>
          </cell>
          <cell r="K23">
            <v>156</v>
          </cell>
          <cell r="Q23">
            <v>6240</v>
          </cell>
          <cell r="R23">
            <v>6240</v>
          </cell>
          <cell r="T23">
            <v>12480</v>
          </cell>
        </row>
        <row r="24">
          <cell r="B24" t="str">
            <v>E30</v>
          </cell>
          <cell r="D24" t="str">
            <v>Concrete Cutter, 300mm Ø</v>
          </cell>
          <cell r="E24">
            <v>1</v>
          </cell>
          <cell r="F24" t="str">
            <v>e-h</v>
          </cell>
          <cell r="G24">
            <v>250</v>
          </cell>
          <cell r="H24" t="str">
            <v>m2</v>
          </cell>
          <cell r="I24">
            <v>1</v>
          </cell>
          <cell r="J24">
            <v>20</v>
          </cell>
          <cell r="K24">
            <v>145</v>
          </cell>
          <cell r="Q24">
            <v>2900</v>
          </cell>
          <cell r="R24">
            <v>2900</v>
          </cell>
          <cell r="T24">
            <v>5800</v>
          </cell>
        </row>
        <row r="25">
          <cell r="B25" t="str">
            <v>S62</v>
          </cell>
          <cell r="D25" t="str">
            <v>Dustproofing</v>
          </cell>
          <cell r="E25">
            <v>1</v>
          </cell>
          <cell r="F25" t="str">
            <v>m2</v>
          </cell>
          <cell r="G25">
            <v>1</v>
          </cell>
          <cell r="H25" t="str">
            <v>m2</v>
          </cell>
          <cell r="I25">
            <v>1</v>
          </cell>
          <cell r="J25">
            <v>5000</v>
          </cell>
          <cell r="K25">
            <v>150</v>
          </cell>
          <cell r="S25">
            <v>750000</v>
          </cell>
          <cell r="T25">
            <v>750000</v>
          </cell>
        </row>
        <row r="26">
          <cell r="B26" t="str">
            <v>S63</v>
          </cell>
          <cell r="D26" t="str">
            <v>Epoxy Paint on Floor</v>
          </cell>
          <cell r="E26">
            <v>1</v>
          </cell>
          <cell r="F26" t="str">
            <v>m2</v>
          </cell>
          <cell r="G26">
            <v>1</v>
          </cell>
          <cell r="H26" t="str">
            <v>m2</v>
          </cell>
          <cell r="I26">
            <v>1</v>
          </cell>
          <cell r="J26">
            <v>5000</v>
          </cell>
          <cell r="K26">
            <v>350</v>
          </cell>
          <cell r="S26">
            <v>1750000</v>
          </cell>
          <cell r="T26">
            <v>1750000</v>
          </cell>
        </row>
        <row r="27">
          <cell r="B27" t="str">
            <v>S64</v>
          </cell>
          <cell r="D27" t="str">
            <v>Pre Cast Moldings (150mm x 125mm x 1.0m)</v>
          </cell>
          <cell r="E27">
            <v>1</v>
          </cell>
          <cell r="F27" t="str">
            <v>lm</v>
          </cell>
          <cell r="G27">
            <v>1</v>
          </cell>
          <cell r="H27" t="str">
            <v>m2</v>
          </cell>
          <cell r="I27">
            <v>1</v>
          </cell>
          <cell r="J27">
            <v>5000</v>
          </cell>
          <cell r="K27">
            <v>430</v>
          </cell>
          <cell r="S27">
            <v>2150000</v>
          </cell>
          <cell r="T27">
            <v>2150000</v>
          </cell>
        </row>
        <row r="28">
          <cell r="K28" t="str">
            <v>---------------</v>
          </cell>
          <cell r="L28" t="str">
            <v>--------------</v>
          </cell>
          <cell r="M28" t="str">
            <v>------------------</v>
          </cell>
          <cell r="N28" t="str">
            <v>------------------</v>
          </cell>
          <cell r="O28" t="str">
            <v>------------------</v>
          </cell>
          <cell r="P28" t="str">
            <v>------------------</v>
          </cell>
          <cell r="Q28" t="str">
            <v>---------------</v>
          </cell>
          <cell r="R28" t="str">
            <v>---------------</v>
          </cell>
          <cell r="S28" t="str">
            <v>------------------</v>
          </cell>
          <cell r="T28" t="str">
            <v>--------------------</v>
          </cell>
        </row>
        <row r="29">
          <cell r="D29" t="str">
            <v xml:space="preserve"> total Portland Cement Concrete Pavement 150mm thk</v>
          </cell>
          <cell r="I29" t="str">
            <v>net  quantity  :</v>
          </cell>
          <cell r="J29">
            <v>5000</v>
          </cell>
          <cell r="K29" t="str">
            <v>m2</v>
          </cell>
          <cell r="L29">
            <v>10714.285714285714</v>
          </cell>
          <cell r="M29">
            <v>3357142.8571428573</v>
          </cell>
          <cell r="N29">
            <v>3133250</v>
          </cell>
          <cell r="O29">
            <v>3133250</v>
          </cell>
          <cell r="P29">
            <v>3133250</v>
          </cell>
          <cell r="Q29">
            <v>12600</v>
          </cell>
          <cell r="R29">
            <v>12600</v>
          </cell>
          <cell r="S29">
            <v>4650000</v>
          </cell>
          <cell r="T29">
            <v>17432092.857142858</v>
          </cell>
          <cell r="U29">
            <v>17432092.857142858</v>
          </cell>
        </row>
        <row r="30">
          <cell r="J30" t="str">
            <v>net  rate  :</v>
          </cell>
          <cell r="M30">
            <v>671.42857142857144</v>
          </cell>
          <cell r="N30">
            <v>626.65</v>
          </cell>
          <cell r="O30">
            <v>626.65</v>
          </cell>
          <cell r="P30">
            <v>626.65</v>
          </cell>
          <cell r="Q30">
            <v>2.52</v>
          </cell>
          <cell r="R30">
            <v>2.52</v>
          </cell>
          <cell r="S30">
            <v>930</v>
          </cell>
          <cell r="T30">
            <v>3486.4185714285718</v>
          </cell>
          <cell r="U30">
            <v>3486.4185714285718</v>
          </cell>
        </row>
        <row r="32">
          <cell r="A32" t="str">
            <v>3.0</v>
          </cell>
          <cell r="C32" t="str">
            <v>ROAD NETWORKS</v>
          </cell>
        </row>
        <row r="33">
          <cell r="B33" t="str">
            <v>3.5</v>
          </cell>
          <cell r="D33" t="str">
            <v>Concrete Sidewalk, 75 mm thick</v>
          </cell>
          <cell r="G33">
            <v>500</v>
          </cell>
          <cell r="H33" t="str">
            <v>m2</v>
          </cell>
        </row>
        <row r="34">
          <cell r="D34" t="str">
            <v>FAB &amp; INSTALL REBARS, POUR CONC, CURING, CUTTING &amp; SEALING OF JOINTS</v>
          </cell>
        </row>
        <row r="35">
          <cell r="B35" t="str">
            <v>M93</v>
          </cell>
          <cell r="D35" t="str">
            <v>3000psi G-1 Agg @ 28 Days</v>
          </cell>
          <cell r="E35">
            <v>0.15</v>
          </cell>
          <cell r="F35" t="str">
            <v>m3</v>
          </cell>
          <cell r="G35">
            <v>1</v>
          </cell>
          <cell r="H35" t="str">
            <v>m2</v>
          </cell>
          <cell r="I35">
            <v>1</v>
          </cell>
          <cell r="J35">
            <v>75</v>
          </cell>
          <cell r="K35">
            <v>1955</v>
          </cell>
          <cell r="N35">
            <v>146625</v>
          </cell>
          <cell r="O35">
            <v>146625</v>
          </cell>
          <cell r="P35">
            <v>146625</v>
          </cell>
          <cell r="T35">
            <v>439875</v>
          </cell>
        </row>
        <row r="36">
          <cell r="B36" t="str">
            <v>M56</v>
          </cell>
          <cell r="D36" t="str">
            <v>Apitong ,50-re-uses</v>
          </cell>
          <cell r="E36">
            <v>5</v>
          </cell>
          <cell r="F36" t="str">
            <v>bf</v>
          </cell>
          <cell r="G36">
            <v>1</v>
          </cell>
          <cell r="H36" t="str">
            <v>m2</v>
          </cell>
          <cell r="I36">
            <v>1</v>
          </cell>
          <cell r="J36">
            <v>2500</v>
          </cell>
          <cell r="K36">
            <v>24</v>
          </cell>
          <cell r="N36">
            <v>60000</v>
          </cell>
          <cell r="O36">
            <v>60000</v>
          </cell>
          <cell r="P36">
            <v>60000</v>
          </cell>
          <cell r="T36">
            <v>180000</v>
          </cell>
        </row>
        <row r="37">
          <cell r="B37" t="str">
            <v>M125</v>
          </cell>
          <cell r="D37" t="str">
            <v>Grade 40 RSB</v>
          </cell>
          <cell r="E37">
            <v>10</v>
          </cell>
          <cell r="F37" t="str">
            <v>kg</v>
          </cell>
          <cell r="G37">
            <v>1</v>
          </cell>
          <cell r="H37" t="str">
            <v>m2</v>
          </cell>
          <cell r="I37">
            <v>1</v>
          </cell>
          <cell r="J37">
            <v>5000</v>
          </cell>
          <cell r="K37">
            <v>21.34</v>
          </cell>
          <cell r="N37">
            <v>106700</v>
          </cell>
          <cell r="O37">
            <v>106700</v>
          </cell>
          <cell r="P37">
            <v>106700</v>
          </cell>
          <cell r="T37">
            <v>320100</v>
          </cell>
        </row>
        <row r="38">
          <cell r="B38" t="str">
            <v>L31</v>
          </cell>
          <cell r="D38" t="str">
            <v>Foreman</v>
          </cell>
          <cell r="E38">
            <v>1</v>
          </cell>
          <cell r="F38" t="str">
            <v>m-d</v>
          </cell>
          <cell r="G38">
            <v>7</v>
          </cell>
          <cell r="H38" t="str">
            <v>m2</v>
          </cell>
          <cell r="I38">
            <v>1</v>
          </cell>
          <cell r="J38">
            <v>714.28571428571433</v>
          </cell>
          <cell r="K38">
            <v>500</v>
          </cell>
          <cell r="L38">
            <v>714.28571428571433</v>
          </cell>
          <cell r="M38">
            <v>357142.85714285716</v>
          </cell>
          <cell r="T38">
            <v>357142.85714285716</v>
          </cell>
        </row>
        <row r="39">
          <cell r="B39" t="str">
            <v>L34</v>
          </cell>
          <cell r="D39" t="str">
            <v>Mason</v>
          </cell>
          <cell r="E39">
            <v>4</v>
          </cell>
          <cell r="F39" t="str">
            <v>m-d</v>
          </cell>
          <cell r="G39">
            <v>7</v>
          </cell>
          <cell r="H39" t="str">
            <v>m2</v>
          </cell>
          <cell r="I39">
            <v>1</v>
          </cell>
          <cell r="J39">
            <v>2857.1428571428573</v>
          </cell>
          <cell r="K39">
            <v>350</v>
          </cell>
          <cell r="L39">
            <v>2857.1428571428573</v>
          </cell>
          <cell r="M39">
            <v>1000000.0000000001</v>
          </cell>
          <cell r="T39">
            <v>1000000.0000000001</v>
          </cell>
        </row>
        <row r="40">
          <cell r="B40" t="str">
            <v>L39</v>
          </cell>
          <cell r="D40" t="str">
            <v>Laborer</v>
          </cell>
          <cell r="E40">
            <v>10</v>
          </cell>
          <cell r="F40" t="str">
            <v>m-d</v>
          </cell>
          <cell r="G40">
            <v>7</v>
          </cell>
          <cell r="H40" t="str">
            <v>m2</v>
          </cell>
          <cell r="I40">
            <v>1</v>
          </cell>
          <cell r="J40">
            <v>7142.8571428571431</v>
          </cell>
          <cell r="K40">
            <v>280</v>
          </cell>
          <cell r="L40">
            <v>7142.8571428571431</v>
          </cell>
          <cell r="M40">
            <v>2000000</v>
          </cell>
          <cell r="T40">
            <v>2000000</v>
          </cell>
        </row>
        <row r="41">
          <cell r="B41" t="str">
            <v>E28</v>
          </cell>
          <cell r="D41" t="str">
            <v>Two (2) Bagger Mixer, 18Hp</v>
          </cell>
          <cell r="E41">
            <v>1</v>
          </cell>
          <cell r="F41" t="str">
            <v>e-h</v>
          </cell>
          <cell r="G41">
            <v>250</v>
          </cell>
          <cell r="H41" t="str">
            <v>m2</v>
          </cell>
          <cell r="I41">
            <v>1</v>
          </cell>
          <cell r="J41">
            <v>20</v>
          </cell>
          <cell r="K41">
            <v>173</v>
          </cell>
          <cell r="Q41">
            <v>3460</v>
          </cell>
          <cell r="R41">
            <v>3460</v>
          </cell>
          <cell r="T41">
            <v>6920</v>
          </cell>
        </row>
        <row r="42">
          <cell r="B42" t="str">
            <v>E27</v>
          </cell>
          <cell r="D42" t="str">
            <v>One (1) Bagger Mixer, 8Hp</v>
          </cell>
          <cell r="E42">
            <v>2</v>
          </cell>
          <cell r="F42" t="str">
            <v>e-h</v>
          </cell>
          <cell r="G42">
            <v>250</v>
          </cell>
          <cell r="H42" t="str">
            <v>m2</v>
          </cell>
          <cell r="I42">
            <v>1</v>
          </cell>
          <cell r="J42">
            <v>40</v>
          </cell>
          <cell r="K42">
            <v>156</v>
          </cell>
          <cell r="Q42">
            <v>6240</v>
          </cell>
          <cell r="R42">
            <v>6240</v>
          </cell>
          <cell r="T42">
            <v>12480</v>
          </cell>
        </row>
        <row r="43">
          <cell r="B43" t="str">
            <v>E30</v>
          </cell>
          <cell r="D43" t="str">
            <v>Concrete Cutter, 300mm Ø</v>
          </cell>
          <cell r="E43">
            <v>1</v>
          </cell>
          <cell r="F43" t="str">
            <v>e-h</v>
          </cell>
          <cell r="G43">
            <v>250</v>
          </cell>
          <cell r="H43" t="str">
            <v>m2</v>
          </cell>
          <cell r="I43">
            <v>1</v>
          </cell>
          <cell r="J43">
            <v>20</v>
          </cell>
          <cell r="K43">
            <v>145</v>
          </cell>
          <cell r="Q43">
            <v>2900</v>
          </cell>
          <cell r="R43">
            <v>2900</v>
          </cell>
          <cell r="T43">
            <v>5800</v>
          </cell>
        </row>
        <row r="44">
          <cell r="B44" t="str">
            <v>S62</v>
          </cell>
          <cell r="D44" t="str">
            <v>Dustproofing</v>
          </cell>
          <cell r="E44">
            <v>1</v>
          </cell>
          <cell r="F44" t="str">
            <v>m2</v>
          </cell>
          <cell r="G44">
            <v>1</v>
          </cell>
          <cell r="H44" t="str">
            <v>m2</v>
          </cell>
          <cell r="I44">
            <v>1</v>
          </cell>
          <cell r="J44">
            <v>500</v>
          </cell>
          <cell r="K44">
            <v>150</v>
          </cell>
          <cell r="S44">
            <v>75000</v>
          </cell>
          <cell r="T44">
            <v>75000</v>
          </cell>
        </row>
        <row r="45">
          <cell r="B45" t="str">
            <v>S63</v>
          </cell>
          <cell r="D45" t="str">
            <v>Epoxy Paint on Floor</v>
          </cell>
          <cell r="E45">
            <v>1</v>
          </cell>
          <cell r="F45" t="str">
            <v>m2</v>
          </cell>
          <cell r="G45">
            <v>1</v>
          </cell>
          <cell r="H45" t="str">
            <v>m2</v>
          </cell>
          <cell r="I45">
            <v>1</v>
          </cell>
          <cell r="J45">
            <v>500</v>
          </cell>
          <cell r="K45">
            <v>350</v>
          </cell>
          <cell r="S45">
            <v>175000</v>
          </cell>
          <cell r="T45">
            <v>175000</v>
          </cell>
        </row>
        <row r="46">
          <cell r="B46" t="str">
            <v>S64</v>
          </cell>
          <cell r="D46" t="str">
            <v>Pre Cast Moldings (150mm x 125mm x 1.0m)</v>
          </cell>
          <cell r="E46">
            <v>1</v>
          </cell>
          <cell r="F46" t="str">
            <v>lm</v>
          </cell>
          <cell r="G46">
            <v>1</v>
          </cell>
          <cell r="H46" t="str">
            <v>m2</v>
          </cell>
          <cell r="I46">
            <v>1</v>
          </cell>
          <cell r="J46">
            <v>500</v>
          </cell>
          <cell r="K46">
            <v>430</v>
          </cell>
          <cell r="S46">
            <v>215000</v>
          </cell>
          <cell r="T46">
            <v>215000</v>
          </cell>
        </row>
        <row r="47">
          <cell r="K47" t="str">
            <v>---------------</v>
          </cell>
          <cell r="L47" t="str">
            <v>--------------</v>
          </cell>
          <cell r="M47" t="str">
            <v>------------------</v>
          </cell>
          <cell r="N47" t="str">
            <v>------------------</v>
          </cell>
          <cell r="O47" t="str">
            <v>------------------</v>
          </cell>
          <cell r="P47" t="str">
            <v>------------------</v>
          </cell>
          <cell r="Q47" t="str">
            <v>---------------</v>
          </cell>
          <cell r="R47" t="str">
            <v>---------------</v>
          </cell>
          <cell r="S47" t="str">
            <v>------------------</v>
          </cell>
          <cell r="T47" t="str">
            <v>--------------------</v>
          </cell>
        </row>
        <row r="48">
          <cell r="D48" t="str">
            <v xml:space="preserve"> total Concrete Sidewalk, 75 mm thick</v>
          </cell>
          <cell r="I48" t="str">
            <v>net  quantity  :</v>
          </cell>
          <cell r="J48">
            <v>500</v>
          </cell>
          <cell r="K48" t="str">
            <v>m2</v>
          </cell>
          <cell r="L48">
            <v>10714.285714285714</v>
          </cell>
          <cell r="M48">
            <v>3357142.8571428573</v>
          </cell>
          <cell r="N48">
            <v>313325</v>
          </cell>
          <cell r="O48">
            <v>313325</v>
          </cell>
          <cell r="P48">
            <v>313325</v>
          </cell>
          <cell r="Q48">
            <v>12600</v>
          </cell>
          <cell r="R48">
            <v>12600</v>
          </cell>
          <cell r="S48">
            <v>465000</v>
          </cell>
          <cell r="T48">
            <v>4787317.8571428573</v>
          </cell>
          <cell r="U48">
            <v>4787317.8571428573</v>
          </cell>
        </row>
        <row r="49">
          <cell r="J49" t="str">
            <v>net  rate  :</v>
          </cell>
          <cell r="M49">
            <v>6714.2857142857147</v>
          </cell>
          <cell r="N49">
            <v>626.65</v>
          </cell>
          <cell r="O49">
            <v>626.65</v>
          </cell>
          <cell r="P49">
            <v>626.65</v>
          </cell>
          <cell r="Q49">
            <v>25.2</v>
          </cell>
          <cell r="R49">
            <v>25.2</v>
          </cell>
          <cell r="S49">
            <v>930</v>
          </cell>
          <cell r="T49">
            <v>9574.6357142857141</v>
          </cell>
          <cell r="U49">
            <v>9574.6357142857141</v>
          </cell>
        </row>
      </sheetData>
      <sheetData sheetId="8"/>
      <sheetData sheetId="9"/>
      <sheetData sheetId="10"/>
      <sheetData sheetId="1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èse Actua 2"/>
      <sheetName val="pdc 2004"/>
      <sheetName val="Activité et marge projets 2004"/>
      <sheetName val="Charges indirectes 2004"/>
      <sheetName val="ANNEXES ==&gt;"/>
      <sheetName val="Reporting commercial"/>
      <sheetName val="inventaire PC"/>
      <sheetName val="Portefeuille"/>
      <sheetName val="annexe princ projets"/>
      <sheetName val="annexe res trim"/>
      <sheetName val="annexe entités"/>
      <sheetName val="trésore"/>
      <sheetName val="change"/>
      <sheetName val="Bilan prévisionn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025"/>
      <sheetName val="1816"/>
      <sheetName val="1811"/>
      <sheetName val="1608"/>
      <sheetName val="calcul"/>
      <sheetName val="DetEst"/>
      <sheetName val="labour"/>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up"/>
      <sheetName val="cover page"/>
      <sheetName val="cover pages (2)"/>
      <sheetName val="cover pages (3)"/>
      <sheetName val="cover pages (4)"/>
      <sheetName val="cover pages (5)"/>
      <sheetName val="prelims"/>
      <sheetName val="maint-rest-wks"/>
      <sheetName val="fire service"/>
      <sheetName val="police post"/>
      <sheetName val="ext works"/>
      <sheetName val="Gen summary"/>
      <sheetName val="PC &amp; PS"/>
      <sheetName val="Gen. Summary"/>
      <sheetName val="Basic Prices"/>
      <sheetName val="Comp. Rates"/>
      <sheetName val="BOQ Rates"/>
    </sheetNames>
    <sheetDataSet>
      <sheetData sheetId="0" refreshError="1">
        <row r="268">
          <cell r="E26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ncing"/>
      <sheetName val="Comp-2"/>
      <sheetName val="Comp-3"/>
      <sheetName val="Comp-4"/>
      <sheetName val="Drains"/>
      <sheetName val="Road"/>
      <sheetName val="Sqn-Ab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up"/>
      <sheetName val="PRELIMINARIES AND GENERAL ITEMS"/>
      <sheetName val="DETAILED ENGINEERING DESIGN "/>
      <sheetName val="EXISTING BUILDING AND SERVICES"/>
      <sheetName val="CHO"/>
      <sheetName val="DOG KENNEL "/>
      <sheetName val="FUEL STATION"/>
      <sheetName val="GATE HOUSE "/>
      <sheetName val="IMT"/>
      <sheetName val="INCIDENCE RESPONCE"/>
      <sheetName val="NEW AMENITIES BUILDING"/>
      <sheetName val="PUMP ROOM"/>
      <sheetName val="REFUSE AREA"/>
      <sheetName val="CLUSTER BUILDING"/>
      <sheetName val="TRANSIT LOUNGE"/>
      <sheetName val="TRANSIT GATE HOUSE"/>
      <sheetName val="SECURITY POST 1A"/>
      <sheetName val="SECURITY POST 2A"/>
      <sheetName val="SECURITY POST 1B"/>
      <sheetName val="SECURITY POST 2B"/>
      <sheetName val="TRANSIT PICKUP &amp; DROP OFF"/>
      <sheetName val="SUBSTATION"/>
      <sheetName val="WAREHOUSE BUILDING"/>
      <sheetName val="WATER STORAGE TANK BASES"/>
      <sheetName val="LUGGAGE HANDLING SYSTEM"/>
      <sheetName val="WALKWAY COVERING"/>
      <sheetName val="GENERATOR ENCLOSURE"/>
      <sheetName val="WATER TREATMENT PLANT "/>
      <sheetName val="SEWAGE TREATMENT PLANT  "/>
      <sheetName val="SITE WORK "/>
      <sheetName val="ROAD WORK "/>
      <sheetName val="PARKING AREA "/>
      <sheetName val="WALKWAY C0VERED "/>
      <sheetName val="PAVED WALKWAY "/>
      <sheetName val="FENCE TYPE A "/>
      <sheetName val="FENCE TYPE B "/>
      <sheetName val="FENCE TYPE C "/>
      <sheetName val="GATE A "/>
      <sheetName val="GATE B"/>
      <sheetName val="GATE C"/>
      <sheetName val="GATE D &amp; E"/>
      <sheetName val="SEWERS"/>
      <sheetName val="STORM WATER CHANNEL"/>
      <sheetName val="WATER DISTRIBUTION"/>
      <sheetName val="FIREWATER"/>
      <sheetName val="SERVICES DUCT"/>
      <sheetName val="BULKWATER SUPPLY"/>
      <sheetName val="ELECTRICAL RETICULATION"/>
      <sheetName val="GENERAL SUMMARY"/>
      <sheetName val="GENERAL SUMMARY (BREAKDOWN)"/>
      <sheetName val="Gen. Summary"/>
      <sheetName val="Basic Prices"/>
      <sheetName val="Feuil1"/>
      <sheetName val="Feuil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
          <cell r="B2">
            <v>221.75</v>
          </cell>
        </row>
      </sheetData>
      <sheetData sheetId="53"/>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 val="INTERIOR"/>
      <sheetName val="Bill 1-BOQ-Civil Works"/>
      <sheetName val="PRELIM5"/>
      <sheetName val="Budget"/>
      <sheetName val="GBW"/>
      <sheetName val="MN T.B."/>
      <sheetName val="Summary"/>
      <sheetName val="Flooring"/>
      <sheetName val="ELEC_BOQ"/>
      <sheetName val="final abstract"/>
      <sheetName val="currency"/>
      <sheetName val="Switch costs lookup"/>
      <sheetName val="jobhist"/>
      <sheetName val="Fill this out first..."/>
      <sheetName val="p&amp;m"/>
      <sheetName val="MASTER_RATE ANALYSIS"/>
      <sheetName val="INDEX"/>
      <sheetName val="AREAS"/>
      <sheetName val="Headings"/>
      <sheetName val="Measurements"/>
      <sheetName val="Tables"/>
      <sheetName val="Ceilings"/>
      <sheetName val="ACAD Finishes"/>
      <sheetName val="Site Details"/>
      <sheetName val="Chair"/>
      <sheetName val="Site Area Statement"/>
      <sheetName val="Doors"/>
      <sheetName val="Estimate"/>
      <sheetName val="F1a-Pile"/>
      <sheetName val="SUMMARY OPTION"/>
      <sheetName val="IMPORTED EQUIPMENTS"/>
      <sheetName val="VRV"/>
      <sheetName val="VRV Install"/>
      <sheetName val="Cu Tube with insulation "/>
      <sheetName val="Fan"/>
      <sheetName val="PVC PIPE"/>
      <sheetName val="Nitrile Ins for CHW Pipe &amp; Duct"/>
      <sheetName val="Fire Damper"/>
      <sheetName val="COSMOS"/>
      <sheetName val="Grill, Diffuser Revised"/>
      <sheetName val="DUCT INSULATION"/>
      <sheetName val="Lock Former Ducting"/>
      <sheetName val="Insulated Flexible Ducts"/>
      <sheetName val=" B1"/>
      <sheetName val="Cost summary"/>
      <sheetName val="RA-markate"/>
      <sheetName val="Data sheet"/>
      <sheetName val="Per Unit"/>
      <sheetName val="1-Internal electrical"/>
      <sheetName val="3. Elemental Summary"/>
      <sheetName val="12a. CFTable"/>
      <sheetName val="Meas.-Hotel Part"/>
      <sheetName val="Lintel"/>
      <sheetName val="Names&amp;Cases"/>
      <sheetName val="PRECAST lightconc-I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T_Abs"/>
      <sheetName val="site"/>
      <sheetName val="Building"/>
      <sheetName val="Int-water"/>
      <sheetName val="Int-ele"/>
      <sheetName val="Road"/>
      <sheetName val="Sewage"/>
      <sheetName val="Area "/>
      <sheetName val="Exwater"/>
      <sheetName val="EXt ele"/>
      <sheetName val="Dev _ele"/>
      <sheetName val="Rain water"/>
      <sheetName val="Compoundwall"/>
      <sheetName val="Arbori"/>
      <sheetName val="Fire fig"/>
      <sheetName val="Terrace"/>
      <sheetName val="UG - static"/>
      <sheetName val="domestic"/>
      <sheetName val="UG_sump_abs"/>
      <sheetName val="Pump (abs)"/>
      <sheetName val="MES-central"/>
      <sheetName val="Centrifu-central"/>
      <sheetName val="Formula"/>
      <sheetName val="INDIGINEOUS ITEMS "/>
      <sheetName val="HPL"/>
      <sheetName val="L1"/>
      <sheetName val="Canteen"/>
      <sheetName val="analysis"/>
      <sheetName val="Retainingwall_f"/>
      <sheetName val="Sqn-Abs"/>
      <sheetName val="Sqn_Abs"/>
      <sheetName val="Evaporation House"/>
      <sheetName val="MCC"/>
      <sheetName val="Electrical"/>
      <sheetName val="Cd"/>
      <sheetName val="Headings"/>
      <sheetName val="Boq"/>
      <sheetName val="Quotation"/>
      <sheetName val="Cost Index"/>
      <sheetName val="BFS"/>
      <sheetName val="State Bank Of India"/>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Analysis"/>
      <sheetName val="BOQ_Direct_selling cost"/>
      <sheetName val="GBW"/>
      <sheetName val="RA"/>
      <sheetName val="INDIGINEOUS ITEMS "/>
      <sheetName val="Headings"/>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Gwa(fin)"/>
      <sheetName val="TRA(Gwa)(f)"/>
      <sheetName val="DU(Gwa)"/>
      <sheetName val="DG(gwa)(f)"/>
      <sheetName val="Volt"/>
      <sheetName val="lt"/>
      <sheetName val="sum"/>
      <sheetName val="Sqn"/>
      <sheetName val="wo"/>
      <sheetName val="Air"/>
      <sheetName val="Int(f)"/>
      <sheetName val="Ele"/>
      <sheetName val="OHT_Abs"/>
      <sheetName val="sqn_ldr_3 Unit_2_"/>
      <sheetName val="sqn.ldr_3 Unit(2)"/>
      <sheetName val="SSR &amp; NSSR Market final"/>
      <sheetName val="Formula"/>
      <sheetName val="TBAL9697 -group wise  sdpl"/>
      <sheetName val="meas-wp"/>
      <sheetName val="Canteen"/>
      <sheetName val="INDIGINEOUS ITEMS "/>
      <sheetName val="horizontal"/>
      <sheetName val="Intro"/>
      <sheetName val="STILT FLOOR"/>
      <sheetName val="Boq"/>
      <sheetName val="Cost Index"/>
      <sheetName val="Comparative"/>
      <sheetName val="Site Dev BOQ"/>
      <sheetName val="Civil Boq"/>
      <sheetName val="Int plaster"/>
      <sheetName val="Sqn-Abs(G+6) "/>
      <sheetName val="WO-Abs (G+2) 6 DUs"/>
      <sheetName val="Air-Abs(G+6) 23 DUs"/>
      <sheetName val="BFS"/>
      <sheetName val="Detail"/>
      <sheetName val="Balustrade"/>
      <sheetName val="Sqn-Abs"/>
      <sheetName val="HPL"/>
      <sheetName val="1st -vpd"/>
      <sheetName val="Inputs"/>
      <sheetName val="Quotation"/>
      <sheetName val="RCC Rates"/>
      <sheetName val="girder"/>
      <sheetName val="電気設備表"/>
      <sheetName val="EAW Final Accounts - 99"/>
      <sheetName val="2.DATA"/>
      <sheetName val="labour coeff"/>
      <sheetName val="EAW_Final_Accounts_-_99"/>
      <sheetName val="2_DATA"/>
      <sheetName val="labour_coeff"/>
      <sheetName val="Break up Sheet"/>
      <sheetName val="Basement Budget"/>
      <sheetName val="EAW Final Accounts _ 99"/>
      <sheetName val="Rate analysis"/>
      <sheetName val="Sheet14"/>
      <sheetName val="Sheet15"/>
      <sheetName val="Masonary"/>
      <sheetName val="TBAL9697 _group wise  sdpl"/>
      <sheetName val="beam-reinft"/>
      <sheetName val="Invoice"/>
      <sheetName val="Customize Your Invoi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Abst sheet "/>
      <sheetName val="Final Abst"/>
      <sheetName val="BOQ"/>
      <sheetName val="RA"/>
      <sheetName val="Con"/>
      <sheetName val="Con-Mxr"/>
      <sheetName val="TC"/>
      <sheetName val="C &amp; S"/>
      <sheetName val="Comp-AluGlaz"/>
      <sheetName val="Comp-WP"/>
      <sheetName val="Comp-Exc"/>
      <sheetName val="Gen. Sum"/>
      <sheetName val="Electrical "/>
      <sheetName val="FAS"/>
      <sheetName val="Data System"/>
      <sheetName val="final abstract"/>
    </sheetNames>
    <sheetDataSet>
      <sheetData sheetId="0"/>
      <sheetData sheetId="1">
        <row r="12">
          <cell r="D12">
            <v>1166.077738515901</v>
          </cell>
        </row>
      </sheetData>
      <sheetData sheetId="2">
        <row r="12">
          <cell r="D12">
            <v>1166.077738515901</v>
          </cell>
        </row>
      </sheetData>
      <sheetData sheetId="3">
        <row r="12">
          <cell r="D12">
            <v>1166.077738515901</v>
          </cell>
        </row>
      </sheetData>
      <sheetData sheetId="4">
        <row r="12">
          <cell r="D12">
            <v>1166.077738515901</v>
          </cell>
        </row>
      </sheetData>
      <sheetData sheetId="5">
        <row r="12">
          <cell r="D12">
            <v>1166.077738515901</v>
          </cell>
        </row>
      </sheetData>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und -estimate"/>
      <sheetName val="Com-final"/>
      <sheetName val="Abstract"/>
      <sheetName val="STILT Fr-Foundation"/>
      <sheetName val="STILT FLOOR"/>
      <sheetName val="FIRST FLOOR"/>
      <sheetName val="SECOND FLOOR"/>
      <sheetName val="THIRD FLOOR"/>
      <sheetName val="FOURTH FLOOR"/>
      <sheetName val="TERRACE"/>
      <sheetName val="Water supply"/>
      <sheetName val="OHT_Abs"/>
      <sheetName val="Formula"/>
      <sheetName val="CFForecast detail"/>
      <sheetName val="beam-reinft-IIInd floor"/>
      <sheetName val="Boq"/>
      <sheetName val="BFS"/>
      <sheetName val="Sqn-Abs"/>
      <sheetName val="Plastering"/>
      <sheetName val="concrete"/>
      <sheetName val="Present Tax Structure"/>
      <sheetName val="Rate_Analysis"/>
    </sheetNames>
    <sheetDataSet>
      <sheetData sheetId="0" refreshError="1"/>
      <sheetData sheetId="1"/>
      <sheetData sheetId="2" refreshError="1"/>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ENDIX-I"/>
      <sheetName val="Corr-spt"/>
      <sheetName val="Obs-spt"/>
      <sheetName val="SPT vs PHI"/>
      <sheetName val="Indices"/>
      <sheetName val="Concrete"/>
      <sheetName val="reinft"/>
      <sheetName val="glass project concrete"/>
      <sheetName val="glass project reift"/>
      <sheetName val="glass project indices"/>
      <sheetName val="Lab"/>
      <sheetName val="office"/>
      <sheetName val="Material&amp;equipment"/>
      <sheetName val="Boq"/>
      <sheetName val="SBC-BH-1"/>
      <sheetName val="gen"/>
      <sheetName val="SBC-BH 19"/>
      <sheetName val="SBC-BH-16"/>
      <sheetName val="BH-20"/>
      <sheetName val="BH-15"/>
      <sheetName val="BH-14"/>
      <sheetName val="BH-16"/>
      <sheetName val="BH-17"/>
      <sheetName val="sbc-ABH-1"/>
      <sheetName val="ABH-1"/>
      <sheetName val="BH-19"/>
      <sheetName val="BH-1"/>
      <sheetName val="SBC-BH-3"/>
      <sheetName val="BH-3"/>
      <sheetName val="Sheet4"/>
      <sheetName val="sept-plan"/>
      <sheetName val="Rate Analysis"/>
      <sheetName val="Spt-BH"/>
      <sheetName val="Other"/>
      <sheetName val="Summary"/>
      <sheetName val="Summary 0506"/>
      <sheetName val="Summary 0607- 31.MAR"/>
      <sheetName val="Civil Boq"/>
      <sheetName val="#REF!"/>
      <sheetName val="Qty"/>
      <sheetName val="Sheet1"/>
      <sheetName val="BH 12-11-10-13"/>
      <sheetName val="BH 12-11-10-9"/>
      <sheetName val="BH 36-15-37"/>
      <sheetName val="BH 16-35-25-17"/>
      <sheetName val="BH 35-25-17"/>
      <sheetName val="Sheet1 (2)"/>
      <sheetName val="Sheet2"/>
      <sheetName val="SPT_vs_PHI"/>
      <sheetName val="glass_project_concrete"/>
      <sheetName val="glass_project_reift"/>
      <sheetName val="glass_project_indices"/>
      <sheetName val="Design"/>
      <sheetName val="Fill this out first..."/>
      <sheetName val="LABOUR"/>
      <sheetName val="Table10"/>
      <sheetName val="Table11"/>
      <sheetName val="Table12"/>
      <sheetName val="Table9"/>
      <sheetName val="FitOutConfCentre"/>
      <sheetName val="REVISED4A PROG PERF-SITE 1"/>
      <sheetName val="Pile cap"/>
      <sheetName val="SPT_vs_PHI1"/>
      <sheetName val="glass_project_concrete1"/>
      <sheetName val="glass_project_reift1"/>
      <sheetName val="glass_project_indices1"/>
      <sheetName val="SBC-BH_19"/>
      <sheetName val="Rate_Analysis"/>
      <sheetName val="BH_12-11-10-13"/>
      <sheetName val="BH_12-11-10-9"/>
      <sheetName val="BH_36-15-37"/>
      <sheetName val="BH_16-35-25-17"/>
      <sheetName val="BH_35-25-17"/>
      <sheetName val="Sheet1_(2)"/>
      <sheetName val="PRECAST lightconc-II"/>
      <sheetName val="d-safe DELUXE"/>
      <sheetName val="Mix Design"/>
      <sheetName val="std-rates"/>
      <sheetName val="RCC,Ret. Wall"/>
      <sheetName val="BOQ (2)"/>
      <sheetName val="final abstract"/>
      <sheetName val="Form 6"/>
      <sheetName val="PointNo.5"/>
      <sheetName val="BLK2"/>
      <sheetName val="BLK3"/>
      <sheetName val="E &amp; R"/>
      <sheetName val="radar"/>
      <sheetName val="UG"/>
      <sheetName val="Break up Sheet"/>
      <sheetName val="TBAL9697 -group wise  sdpl"/>
      <sheetName val="Abstract Sheet"/>
      <sheetName val="V.O.4 - PCC Qty"/>
      <sheetName val="Legal Risk Analysis"/>
      <sheetName val="WWR"/>
      <sheetName val="Footings"/>
      <sheetName val="BOQ_Direct_selling cost"/>
      <sheetName val="CABLE DATA"/>
      <sheetName val="Input"/>
      <sheetName val="Activity"/>
      <sheetName val="Staff Acco."/>
      <sheetName val="Crew"/>
      <sheetName val="Piping"/>
      <sheetName val="Pipe Supports"/>
      <sheetName val="GBW"/>
      <sheetName val="8"/>
      <sheetName val="Load Details-220kV"/>
      <sheetName val="Stock-II"/>
      <sheetName val="R20_R30_work"/>
      <sheetName val="M-Book for Conc"/>
      <sheetName val="M-Book for FW"/>
      <sheetName val="Flight-1"/>
      <sheetName val="Publicbuilding"/>
      <sheetName val="FT-05-02IsoBOM"/>
      <sheetName val=""/>
      <sheetName val="Rev S1 Abstract"/>
      <sheetName val="Quantity Abstract"/>
      <sheetName val="Abstract"/>
      <sheetName val="Parapet"/>
      <sheetName val="beam-reinft-IIInd floor"/>
      <sheetName val="VCH-SLC"/>
      <sheetName val="Supplier"/>
      <sheetName val="sheet6"/>
      <sheetName val="RA-markate"/>
      <sheetName val="INPUT SHEET"/>
      <sheetName val="RES-PLANNING"/>
      <sheetName val="Sump"/>
      <sheetName val="COLUMN"/>
      <sheetName val="Macro1"/>
      <sheetName val="B@__x005f_x0000__x005f_x0004_@_x005f_x0000__x0000"/>
      <sheetName val="A-General"/>
      <sheetName val="SANJAY PAL"/>
      <sheetName val="P A SELVAM"/>
      <sheetName val="ANSARI "/>
      <sheetName val="abdesh pal"/>
      <sheetName val="sujay bagchi"/>
      <sheetName val="S.K.SINHA BASU"/>
      <sheetName val="NEDUNCHEZHIYAN"/>
      <sheetName val="RAJARAM"/>
      <sheetName val="KRISHNA PRASAD"/>
      <sheetName val="BARATH &amp; CO"/>
      <sheetName val="L B YADAV"/>
      <sheetName val="DEEPAK KUMAR"/>
      <sheetName val="MUKLAL YADAV"/>
      <sheetName val="MADHU SUDHAN"/>
      <sheetName val="SAUD ALAM "/>
      <sheetName val="RAMESH BABU"/>
      <sheetName val="SUKHENDUPAL"/>
      <sheetName val="SAILEN SARKAR"/>
      <sheetName val="elongovan"/>
      <sheetName val="SANJAY JENA1"/>
      <sheetName val="upendra saw "/>
      <sheetName val="ALLOK KUMAR "/>
      <sheetName val="analysis"/>
      <sheetName val="except wiring"/>
      <sheetName val="cubes_M20"/>
      <sheetName val="Summary_0506"/>
      <sheetName val="Summary_0607-_31_MAR"/>
      <sheetName val="Form_6"/>
      <sheetName val="Project Budget Worksheet"/>
      <sheetName val="B@_"/>
      <sheetName val="#REF"/>
      <sheetName val="BOQ -II ph 2"/>
      <sheetName val="B@___x0004_@_____$__"/>
      <sheetName val="BS1"/>
      <sheetName val="RA"/>
      <sheetName val="11-hsd"/>
      <sheetName val="13-septic"/>
      <sheetName val="7-ug"/>
      <sheetName val="2-utility"/>
      <sheetName val="18-misc"/>
      <sheetName val="5-pipe"/>
      <sheetName val="switch"/>
      <sheetName val="STAFFSCHED "/>
      <sheetName val="SUMM"/>
      <sheetName val="Lead"/>
      <sheetName val="B@___x005f_x0004_@_____$__"/>
      <sheetName val="B@__x005f_x005f_x005f_x0000__x005f_x005f_x005f_x0004_@_"/>
      <sheetName val="d-safe specs"/>
      <sheetName val="Sheet3"/>
      <sheetName val="dummy"/>
      <sheetName val="Debits as on 12.04.08"/>
      <sheetName val="1"/>
      <sheetName val="Cost_any"/>
      <sheetName val="Site wise NADs"/>
      <sheetName val="Fee Rate Summary"/>
      <sheetName val="Process"/>
      <sheetName val="pt_cw"/>
      <sheetName val="Metso - Forth &amp; Slurry 11.02.10"/>
      <sheetName val="DADAN-1"/>
      <sheetName val="class &amp; category"/>
      <sheetName val="Rein-Final (Ph 1+Ph2)"/>
      <sheetName val="p&amp;m"/>
      <sheetName val="NPV"/>
      <sheetName val="Stress Calculation"/>
      <sheetName val="FUNDFLOW"/>
      <sheetName val="B@[_x005f_x0000__x005f_x0004_@_x005f_x0000__x0000"/>
      <sheetName val="x-items"/>
      <sheetName val="Quote Sheet"/>
      <sheetName val="Formulas"/>
      <sheetName val="India F&amp;S Template"/>
      <sheetName val="AOR"/>
      <sheetName val="SPT_vs_PHI2"/>
      <sheetName val="glass_project_concrete2"/>
      <sheetName val="glass_project_reift2"/>
      <sheetName val="glass_project_indices2"/>
      <sheetName val="SBC-BH_191"/>
      <sheetName val="Rate_Analysis1"/>
      <sheetName val="BH_12-11-10-131"/>
      <sheetName val="BH_12-11-10-91"/>
      <sheetName val="BH_36-15-371"/>
      <sheetName val="BH_16-35-25-171"/>
      <sheetName val="BH_35-25-171"/>
      <sheetName val="Sheet1_(2)1"/>
      <sheetName val="Summary_05061"/>
      <sheetName val="Summary_0607-_31_MAR1"/>
      <sheetName val="Civil_Boq"/>
      <sheetName val="Pile_cap"/>
      <sheetName val="PRECAST_lightconc-II"/>
      <sheetName val="d-safe_DELUXE"/>
      <sheetName val="Mix_Design"/>
      <sheetName val="RCC,Ret__Wall"/>
      <sheetName val="Form_61"/>
      <sheetName val="PointNo_5"/>
      <sheetName val="Legal_Risk_Analysis"/>
      <sheetName val="E_&amp;_R"/>
      <sheetName val="Break_up_Sheet"/>
      <sheetName val="TBAL9697_-group_wise__sdpl"/>
      <sheetName val="Abstract_Sheet"/>
      <sheetName val="V_O_4_-_PCC_Qty"/>
      <sheetName val="Fill_this_out_first___"/>
      <sheetName val="REVISED4A_PROG_PERF-SITE_1"/>
      <sheetName val="BOQ_Direct_selling_cost"/>
      <sheetName val="Load_Details-220kV"/>
      <sheetName val="beam-reinft-IIInd_floor"/>
      <sheetName val="BOQ_(2)"/>
      <sheetName val="CABLE_DATA"/>
      <sheetName val="final_abstract"/>
      <sheetName val="Rev_S1_Abstract"/>
      <sheetName val="Quantity_Abstract"/>
      <sheetName val="Staff_Acco_"/>
      <sheetName val="Pipe_Supports"/>
      <sheetName val="M-Book_for_Conc"/>
      <sheetName val="M-Book_for_FW"/>
      <sheetName val="INPUT_SHEET"/>
      <sheetName val="SANJAY_PAL"/>
      <sheetName val="P_A_SELVAM"/>
      <sheetName val="ANSARI_"/>
      <sheetName val="abdesh_pal"/>
      <sheetName val="sujay_bagchi"/>
      <sheetName val="S_K_SINHA_BASU"/>
      <sheetName val="KRISHNA_PRASAD"/>
      <sheetName val="BARATH_&amp;_CO"/>
      <sheetName val="L_B_YADAV"/>
      <sheetName val="DEEPAK_KUMAR"/>
      <sheetName val="MUKLAL_YADAV"/>
      <sheetName val="MADHU_SUDHAN"/>
      <sheetName val="SAUD_ALAM_"/>
      <sheetName val="RAMESH_BABU"/>
      <sheetName val="SAILEN_SARKAR"/>
      <sheetName val="SANJAY_JENA1"/>
      <sheetName val="upendra_saw_"/>
      <sheetName val="ALLOK_KUMAR_"/>
      <sheetName val="except_wiring"/>
      <sheetName val="B@__@_____$__"/>
      <sheetName val="Project_Budget_Worksheet"/>
      <sheetName val="BOQ_-II_ph_2"/>
      <sheetName val="col-reinft1"/>
      <sheetName val="220 11  BS "/>
      <sheetName val="SSR &amp; NSSR Market final"/>
      <sheetName val="HPL"/>
      <sheetName val="maingirder"/>
      <sheetName val="basic-data"/>
      <sheetName val="Headings"/>
      <sheetName val="Build-up"/>
      <sheetName val="Coefficients"/>
      <sheetName val="IS3370"/>
      <sheetName val="IS456"/>
      <sheetName val="RA RCC F"/>
      <sheetName val="MGS"/>
      <sheetName val="Costing"/>
      <sheetName val="2gii"/>
      <sheetName val="Cal"/>
      <sheetName val="Data"/>
      <sheetName val="Voucher"/>
      <sheetName val="Materials Cost(PCC)"/>
      <sheetName val="precast RC element"/>
      <sheetName val="attach(2)"/>
      <sheetName val="Qty-Opt1"/>
      <sheetName val="Abstract for Variation"/>
      <sheetName val="LBD VARIATION"/>
      <sheetName val="Title"/>
      <sheetName val="T&amp;M"/>
      <sheetName val="SOR"/>
      <sheetName val="PriceSummary"/>
      <sheetName val="B@_@__$"/>
      <sheetName val="SPT_vs_PHI5"/>
      <sheetName val="glass_project_concrete5"/>
      <sheetName val="glass_project_reift5"/>
      <sheetName val="glass_project_indices5"/>
      <sheetName val="SBC-BH_194"/>
      <sheetName val="Rate_Analysis4"/>
      <sheetName val="Summary_05064"/>
      <sheetName val="Summary_0607-_31_MAR4"/>
      <sheetName val="Civil_Boq3"/>
      <sheetName val="Pile_cap3"/>
      <sheetName val="V_O_4_-_PCC_Qty3"/>
      <sheetName val="TBAL9697_-group_wise__sdpl3"/>
      <sheetName val="Abstract_Sheet3"/>
      <sheetName val="Legal_Risk_Analysis3"/>
      <sheetName val="BH_12-11-10-134"/>
      <sheetName val="BH_12-11-10-94"/>
      <sheetName val="BH_36-15-374"/>
      <sheetName val="BH_16-35-25-174"/>
      <sheetName val="BH_35-25-174"/>
      <sheetName val="Sheet1_(2)4"/>
      <sheetName val="PRECAST_lightconc-II3"/>
      <sheetName val="Mix_Design3"/>
      <sheetName val="d-safe_DELUXE3"/>
      <sheetName val="RCC,Ret__Wall3"/>
      <sheetName val="Form_64"/>
      <sheetName val="PointNo_53"/>
      <sheetName val="E_&amp;_R3"/>
      <sheetName val="Break_up_Sheet3"/>
      <sheetName val="Fill_this_out_first___3"/>
      <sheetName val="REVISED4A_PROG_PERF-SITE_13"/>
      <sheetName val="BOQ_Direct_selling_cost3"/>
      <sheetName val="final_abstract2"/>
      <sheetName val="BOQ_(2)3"/>
      <sheetName val="beam-reinft-IIInd_floor2"/>
      <sheetName val="Staff_Acco_3"/>
      <sheetName val="Pipe_Supports3"/>
      <sheetName val="M-Book_for_Conc2"/>
      <sheetName val="M-Book_for_FW2"/>
      <sheetName val="CABLE_DATA3"/>
      <sheetName val="Load_Details-220kV2"/>
      <sheetName val="SANJAY_PAL2"/>
      <sheetName val="P_A_SELVAM2"/>
      <sheetName val="ANSARI_2"/>
      <sheetName val="abdesh_pal2"/>
      <sheetName val="sujay_bagchi2"/>
      <sheetName val="S_K_SINHA_BASU2"/>
      <sheetName val="KRISHNA_PRASAD2"/>
      <sheetName val="BARATH_&amp;_CO2"/>
      <sheetName val="L_B_YADAV2"/>
      <sheetName val="DEEPAK_KUMAR2"/>
      <sheetName val="MUKLAL_YADAV2"/>
      <sheetName val="MADHU_SUDHAN2"/>
      <sheetName val="SAUD_ALAM_2"/>
      <sheetName val="RAMESH_BABU2"/>
      <sheetName val="SAILEN_SARKAR2"/>
      <sheetName val="SANJAY_JENA12"/>
      <sheetName val="upendra_saw_2"/>
      <sheetName val="ALLOK_KUMAR_2"/>
      <sheetName val="except_wiring2"/>
      <sheetName val="Rev_S1_Abstract2"/>
      <sheetName val="Quantity_Abstract2"/>
      <sheetName val="INPUT_SHEET2"/>
      <sheetName val="Project_Budget_Worksheet2"/>
      <sheetName val="Metso_-_Forth_&amp;_Slurry_11_02_11"/>
      <sheetName val="BOQ_-II_ph_22"/>
      <sheetName val="Fee_Rate_Summary1"/>
      <sheetName val="STAFFSCHED_1"/>
      <sheetName val="d-safe_specs1"/>
      <sheetName val="class_&amp;_category1"/>
      <sheetName val="Rein-Final_(Ph_1+Ph2)1"/>
      <sheetName val="India_F&amp;S_Template1"/>
      <sheetName val="220_11__BS_1"/>
      <sheetName val="SSR_&amp;_NSSR_Market_final1"/>
      <sheetName val="Site_wise_NADs1"/>
      <sheetName val="Quote_Sheet1"/>
      <sheetName val="RA_RCC_F1"/>
      <sheetName val="SPT_vs_PHI3"/>
      <sheetName val="glass_project_concrete3"/>
      <sheetName val="glass_project_reift3"/>
      <sheetName val="glass_project_indices3"/>
      <sheetName val="SBC-BH_192"/>
      <sheetName val="Rate_Analysis2"/>
      <sheetName val="Summary_05062"/>
      <sheetName val="Summary_0607-_31_MAR2"/>
      <sheetName val="Civil_Boq1"/>
      <sheetName val="Pile_cap1"/>
      <sheetName val="V_O_4_-_PCC_Qty1"/>
      <sheetName val="TBAL9697_-group_wise__sdpl1"/>
      <sheetName val="Abstract_Sheet1"/>
      <sheetName val="Legal_Risk_Analysis1"/>
      <sheetName val="BH_12-11-10-132"/>
      <sheetName val="BH_12-11-10-92"/>
      <sheetName val="BH_36-15-372"/>
      <sheetName val="BH_16-35-25-172"/>
      <sheetName val="BH_35-25-172"/>
      <sheetName val="Sheet1_(2)2"/>
      <sheetName val="PRECAST_lightconc-II1"/>
      <sheetName val="Mix_Design1"/>
      <sheetName val="d-safe_DELUXE1"/>
      <sheetName val="RCC,Ret__Wall1"/>
      <sheetName val="Form_62"/>
      <sheetName val="PointNo_51"/>
      <sheetName val="E_&amp;_R1"/>
      <sheetName val="Break_up_Sheet1"/>
      <sheetName val="Fill_this_out_first___1"/>
      <sheetName val="REVISED4A_PROG_PERF-SITE_11"/>
      <sheetName val="BOQ_Direct_selling_cost1"/>
      <sheetName val="final_abstract1"/>
      <sheetName val="BOQ_(2)1"/>
      <sheetName val="beam-reinft-IIInd_floor1"/>
      <sheetName val="Staff_Acco_1"/>
      <sheetName val="Pipe_Supports1"/>
      <sheetName val="M-Book_for_Conc1"/>
      <sheetName val="M-Book_for_FW1"/>
      <sheetName val="CABLE_DATA1"/>
      <sheetName val="Load_Details-220kV1"/>
      <sheetName val="SANJAY_PAL1"/>
      <sheetName val="P_A_SELVAM1"/>
      <sheetName val="ANSARI_1"/>
      <sheetName val="abdesh_pal1"/>
      <sheetName val="sujay_bagchi1"/>
      <sheetName val="S_K_SINHA_BASU1"/>
      <sheetName val="KRISHNA_PRASAD1"/>
      <sheetName val="BARATH_&amp;_CO1"/>
      <sheetName val="L_B_YADAV1"/>
      <sheetName val="DEEPAK_KUMAR1"/>
      <sheetName val="MUKLAL_YADAV1"/>
      <sheetName val="MADHU_SUDHAN1"/>
      <sheetName val="SAUD_ALAM_1"/>
      <sheetName val="RAMESH_BABU1"/>
      <sheetName val="SAILEN_SARKAR1"/>
      <sheetName val="SANJAY_JENA11"/>
      <sheetName val="upendra_saw_1"/>
      <sheetName val="ALLOK_KUMAR_1"/>
      <sheetName val="except_wiring1"/>
      <sheetName val="Rev_S1_Abstract1"/>
      <sheetName val="Quantity_Abstract1"/>
      <sheetName val="INPUT_SHEET1"/>
      <sheetName val="Project_Budget_Worksheet1"/>
      <sheetName val="Metso_-_Forth_&amp;_Slurry_11_02_10"/>
      <sheetName val="BOQ_-II_ph_21"/>
      <sheetName val="Fee_Rate_Summary"/>
      <sheetName val="STAFFSCHED_"/>
      <sheetName val="d-safe_specs"/>
      <sheetName val="class_&amp;_category"/>
      <sheetName val="Rein-Final_(Ph_1+Ph2)"/>
      <sheetName val="India_F&amp;S_Template"/>
      <sheetName val="220_11__BS_"/>
      <sheetName val="SSR_&amp;_NSSR_Market_final"/>
      <sheetName val="Site_wise_NADs"/>
      <sheetName val="Quote_Sheet"/>
      <sheetName val="RA_RCC_F"/>
      <sheetName val="SPT_vs_PHI4"/>
      <sheetName val="glass_project_concrete4"/>
      <sheetName val="glass_project_reift4"/>
      <sheetName val="glass_project_indices4"/>
      <sheetName val="SBC-BH_193"/>
      <sheetName val="Rate_Analysis3"/>
      <sheetName val="Summary_05063"/>
      <sheetName val="Summary_0607-_31_MAR3"/>
      <sheetName val="PRECAST_lightconc-II2"/>
      <sheetName val="Civil_Boq2"/>
      <sheetName val="Pile_cap2"/>
      <sheetName val="BH_12-11-10-133"/>
      <sheetName val="BH_12-11-10-93"/>
      <sheetName val="BH_36-15-373"/>
      <sheetName val="BH_16-35-25-173"/>
      <sheetName val="BH_35-25-173"/>
      <sheetName val="Sheet1_(2)3"/>
      <sheetName val="d-safe_DELUXE2"/>
      <sheetName val="Legal_Risk_Analysis2"/>
      <sheetName val="Mix_Design2"/>
      <sheetName val="Form_63"/>
      <sheetName val="PointNo_52"/>
      <sheetName val="RCC,Ret__Wall2"/>
      <sheetName val="E_&amp;_R2"/>
      <sheetName val="Break_up_Sheet2"/>
      <sheetName val="TBAL9697_-group_wise__sdpl2"/>
      <sheetName val="Abstract_Sheet2"/>
      <sheetName val="V_O_4_-_PCC_Qty2"/>
      <sheetName val="Fill_this_out_first___2"/>
      <sheetName val="REVISED4A_PROG_PERF-SITE_12"/>
      <sheetName val="BOQ_(2)2"/>
      <sheetName val="BOQ_Direct_selling_cost2"/>
      <sheetName val="CABLE_DATA2"/>
      <sheetName val="Staff_Acco_2"/>
      <sheetName val="Pipe_Supports2"/>
      <sheetName val="Names&amp;Cases"/>
      <sheetName val="Control"/>
      <sheetName val="Assumptions"/>
      <sheetName val="ASS"/>
      <sheetName val="Summary_output"/>
      <sheetName val="Fin__Assumpt__-_Sensitivities"/>
      <sheetName val="GUT_(2)"/>
      <sheetName val="Data_Input"/>
      <sheetName val="Cases"/>
      <sheetName val="ACE-OUT"/>
      <sheetName val="WORK_TABLE"/>
      <sheetName val="PCC"/>
      <sheetName val="Assmpns"/>
      <sheetName val="Detail"/>
      <sheetName val="SàQa_x0005_@_x0000__x0000__x0000_²"/>
      <sheetName val="EDWise"/>
      <sheetName val="合成単価作成表-BLDG"/>
      <sheetName val="C"/>
      <sheetName val="B"/>
      <sheetName val="Mx1012a"/>
      <sheetName val="PRRM Dashboard"/>
      <sheetName val="Mappings"/>
      <sheetName val="inWords"/>
      <sheetName val="LT Motor catalog"/>
      <sheetName val="Cable cat"/>
      <sheetName val="Report"/>
      <sheetName val="Staff Forecast spread"/>
      <sheetName val="Direct cost shed A-2 "/>
      <sheetName val="Stress_Calculation"/>
      <sheetName val="Stress_Calculation1"/>
      <sheetName val="Inputs &amp; Summary Output"/>
      <sheetName val="Broad Refresher Model"/>
      <sheetName val="ComboSheet"/>
      <sheetName val="BHANDUP"/>
      <sheetName val="Cost of O &amp; O"/>
      <sheetName val="Back"/>
      <sheetName val="Material "/>
      <sheetName val="Labour &amp; Plant"/>
      <sheetName val="Materials Cost"/>
      <sheetName val="3"/>
      <sheetName val="BLOCK-E"/>
      <sheetName val="FOOTING"/>
      <sheetName val="COLUMNS"/>
      <sheetName val="plinth Beam + Stirrups "/>
      <sheetName val="GF COLUMNS"/>
      <sheetName val="G.F ROOF BEAM "/>
      <sheetName val="GF SLAB STEEL"/>
      <sheetName val="GF Lintel"/>
      <sheetName val="GF Stair"/>
      <sheetName val="FF COLUMNS"/>
      <sheetName val="F.F. Steel FINAL (2)"/>
      <sheetName val="FF Lintel"/>
      <sheetName val="FF Stair"/>
      <sheetName val="S.F. Steel FINAL "/>
      <sheetName val="SF Lintel"/>
      <sheetName val="B@__x0000__x0004_@_x0000__x0000"/>
      <sheetName val="Materials_Cost(PCC)"/>
      <sheetName val="precast_RC_element"/>
      <sheetName val="plinth_Beam_+_Stirrups_"/>
      <sheetName val="GF_COLUMNS"/>
      <sheetName val="G_F_ROOF_BEAM_"/>
      <sheetName val="GF_SLAB_STEEL"/>
      <sheetName val="GF_Lintel"/>
      <sheetName val="GF_Stair"/>
      <sheetName val="FF_COLUMNS"/>
      <sheetName val="F_F__Steel_FINAL_(2)"/>
      <sheetName val="FF_Lintel"/>
      <sheetName val="FF_Stair"/>
      <sheetName val="S_F__Steel_FINAL_"/>
      <sheetName val="SF_Lintel"/>
      <sheetName val="final_abstract3"/>
      <sheetName val="Rev_S1_Abstract3"/>
      <sheetName val="Quantity_Abstract3"/>
      <sheetName val="M-Book_for_Conc3"/>
      <sheetName val="M-Book_for_FW3"/>
      <sheetName val="Load_Details-220kV3"/>
      <sheetName val="beam-reinft-IIInd_floor3"/>
      <sheetName val="INPUT_SHEET3"/>
      <sheetName val="Project_Budget_Worksheet3"/>
      <sheetName val="SANJAY_PAL3"/>
      <sheetName val="P_A_SELVAM3"/>
      <sheetName val="ANSARI_3"/>
      <sheetName val="abdesh_pal3"/>
      <sheetName val="sujay_bagchi3"/>
      <sheetName val="S_K_SINHA_BASU3"/>
      <sheetName val="KRISHNA_PRASAD3"/>
      <sheetName val="BARATH_&amp;_CO3"/>
      <sheetName val="L_B_YADAV3"/>
      <sheetName val="DEEPAK_KUMAR3"/>
      <sheetName val="MUKLAL_YADAV3"/>
      <sheetName val="MADHU_SUDHAN3"/>
      <sheetName val="SAUD_ALAM_3"/>
      <sheetName val="RAMESH_BABU3"/>
      <sheetName val="SAILEN_SARKAR3"/>
      <sheetName val="SANJAY_JENA13"/>
      <sheetName val="upendra_saw_3"/>
      <sheetName val="ALLOK_KUMAR_3"/>
      <sheetName val="except_wiring3"/>
      <sheetName val="BOQ_-II_ph_23"/>
      <sheetName val="STAFFSCHED_2"/>
      <sheetName val="Metso_-_Forth_&amp;_Slurry_11_02_12"/>
      <sheetName val="Fee_Rate_Summary2"/>
      <sheetName val="d-safe_specs2"/>
      <sheetName val="Quote_Sheet2"/>
      <sheetName val="class_&amp;_category2"/>
      <sheetName val="Rein-Final_(Ph_1+Ph2)2"/>
      <sheetName val="Materials_Cost(PCC)2"/>
      <sheetName val="220_11__BS_2"/>
      <sheetName val="SSR_&amp;_NSSR_Market_final2"/>
      <sheetName val="Site_wise_NADs2"/>
      <sheetName val="RA_RCC_F2"/>
      <sheetName val="India_F&amp;S_Template2"/>
      <sheetName val="Stress_Calculation2"/>
      <sheetName val="precast_RC_element2"/>
      <sheetName val="plinth_Beam_+_Stirrups_2"/>
      <sheetName val="GF_COLUMNS2"/>
      <sheetName val="G_F_ROOF_BEAM_2"/>
      <sheetName val="GF_SLAB_STEEL2"/>
      <sheetName val="GF_Lintel2"/>
      <sheetName val="GF_Stair2"/>
      <sheetName val="FF_COLUMNS2"/>
      <sheetName val="F_F__Steel_FINAL_(2)2"/>
      <sheetName val="FF_Lintel2"/>
      <sheetName val="FF_Stair2"/>
      <sheetName val="S_F__Steel_FINAL_2"/>
      <sheetName val="SF_Lintel2"/>
      <sheetName val="B@__x005f_x0000__x005f_x0004_@_x005f_x0000___$_x0"/>
      <sheetName val="B@___x005f_x005f_x005f_x0004_@_____$__"/>
      <sheetName val="B@__x005f_x005f_x005f_x005f_x005f_x005f_x005f_x0000__x0"/>
      <sheetName val="IDCCALHYD-GOO"/>
      <sheetName val="Index "/>
      <sheetName val="Instructions"/>
      <sheetName val="Email Approval Template"/>
      <sheetName val="1 Executive Summary"/>
      <sheetName val="2 Risk Assessment Analysis"/>
      <sheetName val="3 Pre-Approval"/>
      <sheetName val="Map"/>
      <sheetName val="4 CIS"/>
      <sheetName val="5 Change Order"/>
      <sheetName val="5.1  Re-book De-book order"/>
      <sheetName val="6 Contract Re-estimates"/>
      <sheetName val="7a BG Approval Form"/>
      <sheetName val="7b BG Email Approval Template"/>
      <sheetName val="8 LAD Approval Form"/>
      <sheetName val="재1"/>
      <sheetName val="SubmitCal"/>
      <sheetName val="9 LOI Checklist"/>
      <sheetName val="10 RPS Information Form"/>
      <sheetName val="11 Proj Cashflow "/>
      <sheetName val="11.1 Cash-flow Chart"/>
      <sheetName val="Threshold Calculator"/>
      <sheetName val="Version Control"/>
      <sheetName val="Prebid Review"/>
      <sheetName val="DJC Parameters"/>
      <sheetName val="Offer"/>
      <sheetName val="Selling Summary"/>
      <sheetName val="1-BAS (cost)"/>
      <sheetName val="Controller Configuration"/>
      <sheetName val="IO Summary"/>
      <sheetName val="2-FAS (cost)"/>
      <sheetName val="Cost Summary"/>
      <sheetName val="3-PA (cost)"/>
      <sheetName val="Approved Make"/>
      <sheetName val="Basis of offer"/>
      <sheetName val="High Level Summary"/>
      <sheetName val="4-ACS  (cost)"/>
      <sheetName val="5-CCTV  (cost)"/>
      <sheetName val="6-FFT  (cost)"/>
      <sheetName val="7- Service Retrofit  (cost)"/>
      <sheetName val="8-Service PSA,O&amp;M  (cost)"/>
      <sheetName val="9- Service L&amp;M  (cost)"/>
      <sheetName val="non fixed DJC "/>
      <sheetName val="10-UPG (cost)"/>
      <sheetName val="11-ESG  (cost)"/>
      <sheetName val="12-Products (cost)"/>
      <sheetName val="13-VAV  (cost)"/>
      <sheetName val="14-REF (cost)"/>
      <sheetName val="15 - Local Chiller (cost)"/>
      <sheetName val="Selling-Local Chiller"/>
      <sheetName val="Material Cost JCS"/>
      <sheetName val="Costing USD Chiller"/>
      <sheetName val="Selling-USD Chiller"/>
      <sheetName val="PRICE MATRIX -JCIPL"/>
      <sheetName val="COST SUMMARY- JCIPL"/>
      <sheetName val="1-BAS-JCIPL"/>
      <sheetName val="2-FAS-JCIPL"/>
      <sheetName val="3-PA-JCIPL"/>
      <sheetName val="4-ACS-JCIPL"/>
      <sheetName val="5-CCTV-JCIPL"/>
      <sheetName val="6 -FFT-JCIPL"/>
      <sheetName val="7-Ser Retro -JCIPL"/>
      <sheetName val="8-Ser PSA, O&amp;M -JCIPL"/>
      <sheetName val="9-Ser L&amp;M -JCIPL"/>
      <sheetName val="10-UPG JCIPL"/>
      <sheetName val="11-ESG JCIPL"/>
      <sheetName val="12-Products JCIPL"/>
      <sheetName val="13-VAV JCIPL"/>
      <sheetName val="14-REF JCMRL "/>
      <sheetName val="Proj. DJC-JCIPL"/>
      <sheetName val=" L0 DDC 1"/>
      <sheetName val="L0 DDC-2"/>
      <sheetName val="L16 DDC-3"/>
      <sheetName val="L16-DDC-4"/>
      <sheetName val="L16 DDC-5"/>
      <sheetName val="L17 DDC-6"/>
      <sheetName val="L17 DDC-7 "/>
      <sheetName val="L18 DDC-8"/>
      <sheetName val="L18-DDC-9"/>
      <sheetName val="2-AutoDialer Sys"/>
      <sheetName val="1-BAS1 (cost)"/>
      <sheetName val="2-BAS2 (cost)"/>
      <sheetName val="Deviations-Project Risks"/>
      <sheetName val="IO Schedule"/>
      <sheetName val="B@__x005f_x0000__x005f_x0004_@_"/>
      <sheetName val="B@[_x005f_x005f_x005f_x0000__x005f_x005f_x005f_x0004_@_"/>
      <sheetName val="Material List "/>
      <sheetName val="ELECT"/>
      <sheetName val="pr.cal"/>
      <sheetName val="Tees"/>
      <sheetName val="TRF details"/>
      <sheetName val="TABLES"/>
      <sheetName val="upa"/>
      <sheetName val="Joints"/>
      <sheetName val="2.2 띠장의 설계"/>
      <sheetName val="HVAC"/>
      <sheetName val="Abstract_for_Variation"/>
      <sheetName val="LBD_VARIATION"/>
      <sheetName val="LT_Motor_catalog"/>
      <sheetName val="Cable_cat"/>
      <sheetName val="PRRM_Dashboard"/>
      <sheetName val="database"/>
      <sheetName val="ISA"/>
      <sheetName val="B@___x005f_x005f_x005f_x005f_x005f_x005f_x005f_x0004_@_"/>
      <sheetName val="B@__x005f_x005f_x005f_x005f_x005f_x005f_x005f_x005f_x00"/>
      <sheetName val="B@___x005f_x005f_x005f_x005f_x005f_x005f_x005f_x005f_x0"/>
      <sheetName val="Works - Quote Sheet"/>
      <sheetName val="02"/>
      <sheetName val="03"/>
      <sheetName val="04"/>
      <sheetName val="05"/>
      <sheetName val="measurement"/>
      <sheetName val="Basicrates"/>
      <sheetName val="Materials_Cost(PCC)1"/>
      <sheetName val="precast_RC_element1"/>
      <sheetName val="plinth_Beam_+_Stirrups_1"/>
      <sheetName val="GF_COLUMNS1"/>
      <sheetName val="G_F_ROOF_BEAM_1"/>
      <sheetName val="GF_SLAB_STEEL1"/>
      <sheetName val="GF_Lintel1"/>
      <sheetName val="GF_Stair1"/>
      <sheetName val="FF_COLUMNS1"/>
      <sheetName val="F_F__Steel_FINAL_(2)1"/>
      <sheetName val="FF_Lintel1"/>
      <sheetName val="FF_Stair1"/>
      <sheetName val="S_F__Steel_FINAL_1"/>
      <sheetName val="SF_Lintel1"/>
      <sheetName val="SPT_vs_PHI6"/>
      <sheetName val="glass_project_concrete6"/>
      <sheetName val="glass_project_reift6"/>
      <sheetName val="glass_project_indices6"/>
      <sheetName val="SBC-BH_195"/>
      <sheetName val="Rate_Analysis5"/>
      <sheetName val="Summary_05065"/>
      <sheetName val="Summary_0607-_31_MAR5"/>
      <sheetName val="Civil_Boq4"/>
      <sheetName val="Pile_cap4"/>
      <sheetName val="BH_12-11-10-135"/>
      <sheetName val="BH_12-11-10-95"/>
      <sheetName val="BH_36-15-375"/>
      <sheetName val="BH_16-35-25-175"/>
      <sheetName val="BH_35-25-175"/>
      <sheetName val="Sheet1_(2)5"/>
      <sheetName val="d-safe_DELUXE4"/>
      <sheetName val="PRECAST_lightconc-II4"/>
      <sheetName val="Legal_Risk_Analysis4"/>
      <sheetName val="Mix_Design4"/>
      <sheetName val="Form_65"/>
      <sheetName val="PointNo_54"/>
      <sheetName val="RCC,Ret__Wall4"/>
      <sheetName val="E_&amp;_R4"/>
      <sheetName val="Break_up_Sheet4"/>
      <sheetName val="TBAL9697_-group_wise__sdpl4"/>
      <sheetName val="Abstract_Sheet4"/>
      <sheetName val="V_O_4_-_PCC_Qty4"/>
      <sheetName val="Fill_this_out_first___4"/>
      <sheetName val="REVISED4A_PROG_PERF-SITE_14"/>
      <sheetName val="BOQ_Direct_selling_cost4"/>
      <sheetName val="BOQ_(2)4"/>
      <sheetName val="CABLE_DATA4"/>
      <sheetName val="Staff_Acco_4"/>
      <sheetName val="Pipe_Supports4"/>
      <sheetName val="final_abstract4"/>
      <sheetName val="Rev_S1_Abstract4"/>
      <sheetName val="Quantity_Abstract4"/>
      <sheetName val="M-Book_for_Conc4"/>
      <sheetName val="M-Book_for_FW4"/>
      <sheetName val="Load_Details-220kV4"/>
      <sheetName val="beam-reinft-IIInd_floor4"/>
      <sheetName val="INPUT_SHEET4"/>
      <sheetName val="Project_Budget_Worksheet4"/>
      <sheetName val="SANJAY_PAL4"/>
      <sheetName val="P_A_SELVAM4"/>
      <sheetName val="ANSARI_4"/>
      <sheetName val="abdesh_pal4"/>
      <sheetName val="sujay_bagchi4"/>
      <sheetName val="S_K_SINHA_BASU4"/>
      <sheetName val="KRISHNA_PRASAD4"/>
      <sheetName val="BARATH_&amp;_CO4"/>
      <sheetName val="L_B_YADAV4"/>
      <sheetName val="DEEPAK_KUMAR4"/>
      <sheetName val="MUKLAL_YADAV4"/>
      <sheetName val="MADHU_SUDHAN4"/>
      <sheetName val="SAUD_ALAM_4"/>
      <sheetName val="RAMESH_BABU4"/>
      <sheetName val="SAILEN_SARKAR4"/>
      <sheetName val="SANJAY_JENA14"/>
      <sheetName val="upendra_saw_4"/>
      <sheetName val="ALLOK_KUMAR_4"/>
      <sheetName val="except_wiring4"/>
      <sheetName val="BOQ_-II_ph_24"/>
      <sheetName val="STAFFSCHED_3"/>
      <sheetName val="Metso_-_Forth_&amp;_Slurry_11_02_13"/>
      <sheetName val="Fee_Rate_Summary3"/>
      <sheetName val="d-safe_specs3"/>
      <sheetName val="Quote_Sheet3"/>
      <sheetName val="class_&amp;_category3"/>
      <sheetName val="Rein-Final_(Ph_1+Ph2)3"/>
      <sheetName val="Materials_Cost(PCC)3"/>
      <sheetName val="220_11__BS_3"/>
      <sheetName val="SSR_&amp;_NSSR_Market_final3"/>
      <sheetName val="Site_wise_NADs3"/>
      <sheetName val="RA_RCC_F3"/>
      <sheetName val="India_F&amp;S_Template3"/>
      <sheetName val="Stress_Calculation3"/>
      <sheetName val="precast_RC_element3"/>
      <sheetName val="plinth_Beam_+_Stirrups_3"/>
      <sheetName val="GF_COLUMNS3"/>
      <sheetName val="G_F_ROOF_BEAM_3"/>
      <sheetName val="GF_SLAB_STEEL3"/>
      <sheetName val="GF_Lintel3"/>
      <sheetName val="GF_Stair3"/>
      <sheetName val="FF_COLUMNS3"/>
      <sheetName val="F_F__Steel_FINAL_(2)3"/>
      <sheetName val="FF_Lintel3"/>
      <sheetName val="FF_Stair3"/>
      <sheetName val="S_F__Steel_FINAL_3"/>
      <sheetName val="SF_Lintel3"/>
      <sheetName val="SPT_vs_PHI7"/>
      <sheetName val="glass_project_concrete7"/>
      <sheetName val="glass_project_reift7"/>
      <sheetName val="glass_project_indices7"/>
      <sheetName val="SBC-BH_196"/>
      <sheetName val="Rate_Analysis6"/>
      <sheetName val="Summary_05066"/>
      <sheetName val="Summary_0607-_31_MAR6"/>
      <sheetName val="Civil_Boq5"/>
      <sheetName val="Pile_cap5"/>
      <sheetName val="BH_12-11-10-136"/>
      <sheetName val="BH_12-11-10-96"/>
      <sheetName val="BH_36-15-376"/>
      <sheetName val="BH_16-35-25-176"/>
      <sheetName val="BH_35-25-176"/>
      <sheetName val="Sheet1_(2)6"/>
      <sheetName val="d-safe_DELUXE5"/>
      <sheetName val="PRECAST_lightconc-II5"/>
      <sheetName val="Legal_Risk_Analysis5"/>
      <sheetName val="Mix_Design5"/>
      <sheetName val="Form_66"/>
      <sheetName val="PointNo_55"/>
      <sheetName val="RCC,Ret__Wall5"/>
      <sheetName val="E_&amp;_R5"/>
      <sheetName val="Break_up_Sheet5"/>
      <sheetName val="TBAL9697_-group_wise__sdpl5"/>
      <sheetName val="Abstract_Sheet5"/>
      <sheetName val="V_O_4_-_PCC_Qty5"/>
      <sheetName val="Fill_this_out_first___5"/>
      <sheetName val="REVISED4A_PROG_PERF-SITE_15"/>
      <sheetName val="BOQ_Direct_selling_cost5"/>
      <sheetName val="BOQ_(2)5"/>
      <sheetName val="CABLE_DATA5"/>
      <sheetName val="Staff_Acco_5"/>
      <sheetName val="Pipe_Supports5"/>
      <sheetName val="final_abstract5"/>
      <sheetName val="Rev_S1_Abstract5"/>
      <sheetName val="Quantity_Abstract5"/>
      <sheetName val="M-Book_for_Conc5"/>
      <sheetName val="M-Book_for_FW5"/>
      <sheetName val="Load_Details-220kV5"/>
      <sheetName val="beam-reinft-IIInd_floor5"/>
      <sheetName val="INPUT_SHEET5"/>
      <sheetName val="Project_Budget_Worksheet5"/>
      <sheetName val="SANJAY_PAL5"/>
      <sheetName val="P_A_SELVAM5"/>
      <sheetName val="ANSARI_5"/>
      <sheetName val="abdesh_pal5"/>
      <sheetName val="sujay_bagchi5"/>
      <sheetName val="S_K_SINHA_BASU5"/>
      <sheetName val="KRISHNA_PRASAD5"/>
      <sheetName val="BARATH_&amp;_CO5"/>
      <sheetName val="L_B_YADAV5"/>
      <sheetName val="DEEPAK_KUMAR5"/>
      <sheetName val="MUKLAL_YADAV5"/>
      <sheetName val="MADHU_SUDHAN5"/>
      <sheetName val="SAUD_ALAM_5"/>
      <sheetName val="RAMESH_BABU5"/>
      <sheetName val="SAILEN_SARKAR5"/>
      <sheetName val="SANJAY_JENA15"/>
      <sheetName val="upendra_saw_5"/>
      <sheetName val="ALLOK_KUMAR_5"/>
      <sheetName val="except_wiring5"/>
      <sheetName val="BOQ_-II_ph_25"/>
      <sheetName val="STAFFSCHED_4"/>
      <sheetName val="Metso_-_Forth_&amp;_Slurry_11_02_14"/>
      <sheetName val="Fee_Rate_Summary4"/>
      <sheetName val="d-safe_specs4"/>
      <sheetName val="Quote_Sheet4"/>
      <sheetName val="class_&amp;_category4"/>
      <sheetName val="Rein-Final_(Ph_1+Ph2)4"/>
      <sheetName val="Materials_Cost(PCC)4"/>
      <sheetName val="220_11__BS_4"/>
      <sheetName val="SSR_&amp;_NSSR_Market_final4"/>
      <sheetName val="Site_wise_NADs4"/>
      <sheetName val="RA_RCC_F4"/>
      <sheetName val="India_F&amp;S_Template4"/>
      <sheetName val="Stress_Calculation4"/>
      <sheetName val="precast_RC_element4"/>
      <sheetName val="plinth_Beam_+_Stirrups_4"/>
      <sheetName val="GF_COLUMNS4"/>
      <sheetName val="G_F_ROOF_BEAM_4"/>
      <sheetName val="GF_SLAB_STEEL4"/>
      <sheetName val="GF_Lintel4"/>
      <sheetName val="GF_Stair4"/>
      <sheetName val="FF_COLUMNS4"/>
      <sheetName val="F_F__Steel_FINAL_(2)4"/>
      <sheetName val="FF_Lintel4"/>
      <sheetName val="FF_Stair4"/>
      <sheetName val="S_F__Steel_FINAL_4"/>
      <sheetName val="SF_Lintel4"/>
      <sheetName val="SPT_vs_PHI8"/>
      <sheetName val="glass_project_concrete8"/>
      <sheetName val="glass_project_reift8"/>
      <sheetName val="glass_project_indices8"/>
      <sheetName val="SBC-BH_197"/>
      <sheetName val="Rate_Analysis7"/>
      <sheetName val="Summary_05067"/>
      <sheetName val="Summary_0607-_31_MAR7"/>
      <sheetName val="Civil_Boq6"/>
      <sheetName val="Pile_cap6"/>
      <sheetName val="BH_12-11-10-137"/>
      <sheetName val="BH_12-11-10-97"/>
      <sheetName val="BH_36-15-377"/>
      <sheetName val="BH_16-35-25-177"/>
      <sheetName val="BH_35-25-177"/>
      <sheetName val="Sheet1_(2)7"/>
      <sheetName val="d-safe_DELUXE6"/>
      <sheetName val="PRECAST_lightconc-II6"/>
      <sheetName val="Legal_Risk_Analysis6"/>
      <sheetName val="Mix_Design6"/>
      <sheetName val="Form_67"/>
      <sheetName val="PointNo_56"/>
      <sheetName val="RCC,Ret__Wall6"/>
      <sheetName val="E_&amp;_R6"/>
      <sheetName val="Break_up_Sheet6"/>
      <sheetName val="TBAL9697_-group_wise__sdpl6"/>
      <sheetName val="Abstract_Sheet6"/>
      <sheetName val="V_O_4_-_PCC_Qty6"/>
      <sheetName val="Fill_this_out_first___6"/>
      <sheetName val="REVISED4A_PROG_PERF-SITE_16"/>
      <sheetName val="BOQ_Direct_selling_cost6"/>
      <sheetName val="BOQ_(2)6"/>
      <sheetName val="CABLE_DATA6"/>
      <sheetName val="Staff_Acco_6"/>
      <sheetName val="Pipe_Supports6"/>
      <sheetName val="final_abstract6"/>
      <sheetName val="Rev_S1_Abstract6"/>
      <sheetName val="Quantity_Abstract6"/>
      <sheetName val="M-Book_for_Conc6"/>
      <sheetName val="M-Book_for_FW6"/>
      <sheetName val="Load_Details-220kV6"/>
      <sheetName val="beam-reinft-IIInd_floor6"/>
      <sheetName val="INPUT_SHEET6"/>
      <sheetName val="Project_Budget_Worksheet6"/>
      <sheetName val="SANJAY_PAL6"/>
      <sheetName val="P_A_SELVAM6"/>
      <sheetName val="ANSARI_6"/>
      <sheetName val="abdesh_pal6"/>
      <sheetName val="sujay_bagchi6"/>
      <sheetName val="S_K_SINHA_BASU6"/>
      <sheetName val="KRISHNA_PRASAD6"/>
      <sheetName val="BARATH_&amp;_CO6"/>
      <sheetName val="L_B_YADAV6"/>
      <sheetName val="DEEPAK_KUMAR6"/>
      <sheetName val="MUKLAL_YADAV6"/>
      <sheetName val="MADHU_SUDHAN6"/>
      <sheetName val="SAUD_ALAM_6"/>
      <sheetName val="RAMESH_BABU6"/>
      <sheetName val="SAILEN_SARKAR6"/>
      <sheetName val="SANJAY_JENA16"/>
      <sheetName val="upendra_saw_6"/>
      <sheetName val="ALLOK_KUMAR_6"/>
      <sheetName val="except_wiring6"/>
      <sheetName val="BOQ_-II_ph_26"/>
      <sheetName val="STAFFSCHED_5"/>
      <sheetName val="Metso_-_Forth_&amp;_Slurry_11_02_15"/>
      <sheetName val="Fee_Rate_Summary5"/>
      <sheetName val="d-safe_specs5"/>
      <sheetName val="Quote_Sheet5"/>
      <sheetName val="class_&amp;_category5"/>
      <sheetName val="Rein-Final_(Ph_1+Ph2)5"/>
      <sheetName val="Materials_Cost(PCC)5"/>
      <sheetName val="220_11__BS_5"/>
      <sheetName val="SSR_&amp;_NSSR_Market_final5"/>
      <sheetName val="Site_wise_NADs5"/>
      <sheetName val="RA_RCC_F5"/>
      <sheetName val="India_F&amp;S_Template5"/>
      <sheetName val="Stress_Calculation5"/>
      <sheetName val="precast_RC_element5"/>
      <sheetName val="plinth_Beam_+_Stirrups_5"/>
      <sheetName val="GF_COLUMNS5"/>
      <sheetName val="G_F_ROOF_BEAM_5"/>
      <sheetName val="GF_SLAB_STEEL5"/>
      <sheetName val="GF_Lintel5"/>
      <sheetName val="GF_Stair5"/>
      <sheetName val="FF_COLUMNS5"/>
      <sheetName val="F_F__Steel_FINAL_(2)5"/>
      <sheetName val="FF_Lintel5"/>
      <sheetName val="FF_Stair5"/>
      <sheetName val="S_F__Steel_FINAL_5"/>
      <sheetName val="SF_Lintel5"/>
      <sheetName val="SPT_vs_PHI9"/>
      <sheetName val="glass_project_concrete9"/>
      <sheetName val="glass_project_reift9"/>
      <sheetName val="glass_project_indices9"/>
      <sheetName val="SBC-BH_198"/>
      <sheetName val="Rate_Analysis8"/>
      <sheetName val="Summary_05068"/>
      <sheetName val="Summary_0607-_31_MAR8"/>
      <sheetName val="Civil_Boq7"/>
      <sheetName val="Pile_cap7"/>
      <sheetName val="BH_12-11-10-138"/>
      <sheetName val="BH_12-11-10-98"/>
      <sheetName val="BH_36-15-378"/>
      <sheetName val="BH_16-35-25-178"/>
      <sheetName val="BH_35-25-178"/>
      <sheetName val="Sheet1_(2)8"/>
      <sheetName val="d-safe_DELUXE7"/>
      <sheetName val="PRECAST_lightconc-II7"/>
      <sheetName val="Legal_Risk_Analysis7"/>
      <sheetName val="Mix_Design7"/>
      <sheetName val="Form_68"/>
      <sheetName val="PointNo_57"/>
      <sheetName val="RCC,Ret__Wall7"/>
      <sheetName val="E_&amp;_R7"/>
      <sheetName val="Break_up_Sheet7"/>
      <sheetName val="TBAL9697_-group_wise__sdpl7"/>
      <sheetName val="Abstract_Sheet7"/>
      <sheetName val="V_O_4_-_PCC_Qty7"/>
      <sheetName val="Fill_this_out_first___7"/>
      <sheetName val="REVISED4A_PROG_PERF-SITE_17"/>
      <sheetName val="BOQ_Direct_selling_cost7"/>
      <sheetName val="BOQ_(2)7"/>
      <sheetName val="CABLE_DATA7"/>
      <sheetName val="Staff_Acco_7"/>
      <sheetName val="Pipe_Supports7"/>
      <sheetName val="final_abstract7"/>
      <sheetName val="Rev_S1_Abstract7"/>
      <sheetName val="Quantity_Abstract7"/>
      <sheetName val="M-Book_for_Conc7"/>
      <sheetName val="M-Book_for_FW7"/>
      <sheetName val="Load_Details-220kV7"/>
      <sheetName val="beam-reinft-IIInd_floor7"/>
      <sheetName val="INPUT_SHEET7"/>
      <sheetName val="Project_Budget_Worksheet7"/>
      <sheetName val="SANJAY_PAL7"/>
      <sheetName val="P_A_SELVAM7"/>
      <sheetName val="ANSARI_7"/>
      <sheetName val="abdesh_pal7"/>
      <sheetName val="sujay_bagchi7"/>
      <sheetName val="S_K_SINHA_BASU7"/>
      <sheetName val="KRISHNA_PRASAD7"/>
      <sheetName val="BARATH_&amp;_CO7"/>
      <sheetName val="L_B_YADAV7"/>
      <sheetName val="DEEPAK_KUMAR7"/>
      <sheetName val="MUKLAL_YADAV7"/>
      <sheetName val="MADHU_SUDHAN7"/>
      <sheetName val="SAUD_ALAM_7"/>
      <sheetName val="RAMESH_BABU7"/>
      <sheetName val="SAILEN_SARKAR7"/>
      <sheetName val="SANJAY_JENA17"/>
      <sheetName val="upendra_saw_7"/>
      <sheetName val="ALLOK_KUMAR_7"/>
      <sheetName val="except_wiring7"/>
      <sheetName val="BOQ_-II_ph_27"/>
      <sheetName val="STAFFSCHED_6"/>
      <sheetName val="Metso_-_Forth_&amp;_Slurry_11_02_16"/>
      <sheetName val="Fee_Rate_Summary6"/>
      <sheetName val="d-safe_specs6"/>
      <sheetName val="Quote_Sheet6"/>
      <sheetName val="class_&amp;_category6"/>
      <sheetName val="Rein-Final_(Ph_1+Ph2)6"/>
      <sheetName val="Materials_Cost(PCC)6"/>
      <sheetName val="220_11__BS_6"/>
      <sheetName val="SSR_&amp;_NSSR_Market_final6"/>
      <sheetName val="Site_wise_NADs6"/>
      <sheetName val="RA_RCC_F6"/>
      <sheetName val="India_F&amp;S_Template6"/>
      <sheetName val="Stress_Calculation6"/>
      <sheetName val="precast_RC_element6"/>
      <sheetName val="plinth_Beam_+_Stirrups_6"/>
      <sheetName val="GF_COLUMNS6"/>
      <sheetName val="G_F_ROOF_BEAM_6"/>
      <sheetName val="GF_SLAB_STEEL6"/>
      <sheetName val="GF_Lintel6"/>
      <sheetName val="GF_Stair6"/>
      <sheetName val="FF_COLUMNS6"/>
      <sheetName val="F_F__Steel_FINAL_(2)6"/>
      <sheetName val="FF_Lintel6"/>
      <sheetName val="FF_Stair6"/>
      <sheetName val="S_F__Steel_FINAL_6"/>
      <sheetName val="SF_Lintel6"/>
      <sheetName val="SPT_vs_PHI10"/>
      <sheetName val="glass_project_concrete10"/>
      <sheetName val="glass_project_reift10"/>
      <sheetName val="glass_project_indices10"/>
      <sheetName val="SBC-BH_199"/>
      <sheetName val="Rate_Analysis9"/>
      <sheetName val="Summary_05069"/>
      <sheetName val="Summary_0607-_31_MAR9"/>
      <sheetName val="Civil_Boq8"/>
      <sheetName val="Pile_cap8"/>
      <sheetName val="BH_12-11-10-139"/>
      <sheetName val="BH_12-11-10-99"/>
      <sheetName val="BH_36-15-379"/>
      <sheetName val="BH_16-35-25-179"/>
      <sheetName val="BH_35-25-179"/>
      <sheetName val="Sheet1_(2)9"/>
      <sheetName val="d-safe_DELUXE8"/>
      <sheetName val="PRECAST_lightconc-II8"/>
      <sheetName val="Legal_Risk_Analysis8"/>
      <sheetName val="Mix_Design8"/>
      <sheetName val="Form_69"/>
      <sheetName val="PointNo_58"/>
      <sheetName val="RCC,Ret__Wall8"/>
      <sheetName val="E_&amp;_R8"/>
      <sheetName val="Break_up_Sheet8"/>
      <sheetName val="TBAL9697_-group_wise__sdpl8"/>
      <sheetName val="Abstract_Sheet8"/>
      <sheetName val="V_O_4_-_PCC_Qty8"/>
      <sheetName val="Fill_this_out_first___8"/>
      <sheetName val="REVISED4A_PROG_PERF-SITE_18"/>
      <sheetName val="BOQ_Direct_selling_cost8"/>
      <sheetName val="BOQ_(2)8"/>
      <sheetName val="CABLE_DATA8"/>
      <sheetName val="Staff_Acco_8"/>
      <sheetName val="Pipe_Supports8"/>
      <sheetName val="final_abstract8"/>
      <sheetName val="Rev_S1_Abstract8"/>
      <sheetName val="Quantity_Abstract8"/>
      <sheetName val="M-Book_for_Conc8"/>
      <sheetName val="M-Book_for_FW8"/>
      <sheetName val="Load_Details-220kV8"/>
      <sheetName val="beam-reinft-IIInd_floor8"/>
      <sheetName val="INPUT_SHEET8"/>
      <sheetName val="Project_Budget_Worksheet8"/>
      <sheetName val="SANJAY_PAL8"/>
      <sheetName val="P_A_SELVAM8"/>
      <sheetName val="ANSARI_8"/>
      <sheetName val="abdesh_pal8"/>
      <sheetName val="sujay_bagchi8"/>
      <sheetName val="S_K_SINHA_BASU8"/>
      <sheetName val="KRISHNA_PRASAD8"/>
      <sheetName val="BARATH_&amp;_CO8"/>
      <sheetName val="L_B_YADAV8"/>
      <sheetName val="DEEPAK_KUMAR8"/>
      <sheetName val="MUKLAL_YADAV8"/>
      <sheetName val="MADHU_SUDHAN8"/>
      <sheetName val="SAUD_ALAM_8"/>
      <sheetName val="RAMESH_BABU8"/>
      <sheetName val="SAILEN_SARKAR8"/>
      <sheetName val="SANJAY_JENA18"/>
      <sheetName val="upendra_saw_8"/>
      <sheetName val="ALLOK_KUMAR_8"/>
      <sheetName val="except_wiring8"/>
      <sheetName val="BOQ_-II_ph_28"/>
      <sheetName val="STAFFSCHED_7"/>
      <sheetName val="Metso_-_Forth_&amp;_Slurry_11_02_17"/>
      <sheetName val="Fee_Rate_Summary7"/>
      <sheetName val="d-safe_specs7"/>
      <sheetName val="Quote_Sheet7"/>
      <sheetName val="class_&amp;_category7"/>
      <sheetName val="Rein-Final_(Ph_1+Ph2)7"/>
      <sheetName val="Materials_Cost(PCC)7"/>
      <sheetName val="220_11__BS_7"/>
      <sheetName val="SSR_&amp;_NSSR_Market_final7"/>
      <sheetName val="Site_wise_NADs7"/>
      <sheetName val="RA_RCC_F7"/>
      <sheetName val="India_F&amp;S_Template7"/>
      <sheetName val="Stress_Calculation7"/>
      <sheetName val="precast_RC_element7"/>
      <sheetName val="plinth_Beam_+_Stirrups_7"/>
      <sheetName val="GF_COLUMNS7"/>
      <sheetName val="G_F_ROOF_BEAM_7"/>
      <sheetName val="GF_SLAB_STEEL7"/>
      <sheetName val="GF_Lintel7"/>
      <sheetName val="GF_Stair7"/>
      <sheetName val="FF_COLUMNS7"/>
      <sheetName val="F_F__Steel_FINAL_(2)7"/>
      <sheetName val="FF_Lintel7"/>
      <sheetName val="FF_Stair7"/>
      <sheetName val="S_F__Steel_FINAL_7"/>
      <sheetName val="SF_Lintel7"/>
      <sheetName val="SPT_vs_PHI11"/>
      <sheetName val="glass_project_concrete11"/>
      <sheetName val="glass_project_reift11"/>
      <sheetName val="glass_project_indices11"/>
      <sheetName val="SBC-BH_1910"/>
      <sheetName val="Rate_Analysis10"/>
      <sheetName val="Summary_050610"/>
      <sheetName val="Summary_0607-_31_MAR10"/>
      <sheetName val="Civil_Boq9"/>
      <sheetName val="Pile_cap9"/>
      <sheetName val="BH_12-11-10-1310"/>
      <sheetName val="BH_12-11-10-910"/>
      <sheetName val="BH_36-15-3710"/>
      <sheetName val="BH_16-35-25-1710"/>
      <sheetName val="BH_35-25-1710"/>
      <sheetName val="Sheet1_(2)10"/>
      <sheetName val="d-safe_DELUXE9"/>
      <sheetName val="PRECAST_lightconc-II9"/>
      <sheetName val="Legal_Risk_Analysis9"/>
      <sheetName val="Mix_Design9"/>
      <sheetName val="Form_610"/>
      <sheetName val="PointNo_59"/>
      <sheetName val="RCC,Ret__Wall9"/>
      <sheetName val="E_&amp;_R9"/>
      <sheetName val="Break_up_Sheet9"/>
      <sheetName val="TBAL9697_-group_wise__sdpl9"/>
      <sheetName val="Abstract_Sheet9"/>
      <sheetName val="V_O_4_-_PCC_Qty9"/>
      <sheetName val="Fill_this_out_first___9"/>
      <sheetName val="REVISED4A_PROG_PERF-SITE_19"/>
      <sheetName val="BOQ_Direct_selling_cost9"/>
      <sheetName val="BOQ_(2)9"/>
      <sheetName val="CABLE_DATA9"/>
      <sheetName val="Staff_Acco_9"/>
      <sheetName val="Pipe_Supports9"/>
      <sheetName val="final_abstract9"/>
      <sheetName val="Rev_S1_Abstract9"/>
      <sheetName val="Quantity_Abstract9"/>
      <sheetName val="M-Book_for_Conc9"/>
      <sheetName val="M-Book_for_FW9"/>
      <sheetName val="Load_Details-220kV9"/>
      <sheetName val="beam-reinft-IIInd_floor9"/>
      <sheetName val="INPUT_SHEET9"/>
      <sheetName val="Project_Budget_Worksheet9"/>
      <sheetName val="SANJAY_PAL9"/>
      <sheetName val="P_A_SELVAM9"/>
      <sheetName val="ANSARI_9"/>
      <sheetName val="abdesh_pal9"/>
      <sheetName val="sujay_bagchi9"/>
      <sheetName val="S_K_SINHA_BASU9"/>
      <sheetName val="KRISHNA_PRASAD9"/>
      <sheetName val="BARATH_&amp;_CO9"/>
      <sheetName val="L_B_YADAV9"/>
      <sheetName val="DEEPAK_KUMAR9"/>
      <sheetName val="MUKLAL_YADAV9"/>
      <sheetName val="MADHU_SUDHAN9"/>
      <sheetName val="SAUD_ALAM_9"/>
      <sheetName val="RAMESH_BABU9"/>
      <sheetName val="SAILEN_SARKAR9"/>
      <sheetName val="SANJAY_JENA19"/>
      <sheetName val="upendra_saw_9"/>
      <sheetName val="ALLOK_KUMAR_9"/>
      <sheetName val="except_wiring9"/>
      <sheetName val="BOQ_-II_ph_29"/>
      <sheetName val="STAFFSCHED_8"/>
      <sheetName val="Metso_-_Forth_&amp;_Slurry_11_02_18"/>
      <sheetName val="Fee_Rate_Summary8"/>
      <sheetName val="d-safe_specs8"/>
      <sheetName val="Quote_Sheet8"/>
      <sheetName val="class_&amp;_category8"/>
      <sheetName val="Rein-Final_(Ph_1+Ph2)8"/>
      <sheetName val="Materials_Cost(PCC)8"/>
      <sheetName val="220_11__BS_8"/>
      <sheetName val="SSR_&amp;_NSSR_Market_final8"/>
      <sheetName val="Site_wise_NADs8"/>
      <sheetName val="RA_RCC_F8"/>
      <sheetName val="India_F&amp;S_Template8"/>
      <sheetName val="Stress_Calculation8"/>
      <sheetName val="precast_RC_element8"/>
      <sheetName val="plinth_Beam_+_Stirrups_8"/>
      <sheetName val="GF_COLUMNS8"/>
      <sheetName val="G_F_ROOF_BEAM_8"/>
      <sheetName val="GF_SLAB_STEEL8"/>
      <sheetName val="GF_Lintel8"/>
      <sheetName val="GF_Stair8"/>
      <sheetName val="FF_COLUMNS8"/>
      <sheetName val="F_F__Steel_FINAL_(2)8"/>
      <sheetName val="FF_Lintel8"/>
      <sheetName val="FF_Stair8"/>
      <sheetName val="S_F__Steel_FINAL_8"/>
      <sheetName val="SF_Lintel8"/>
      <sheetName val="SPT_vs_PHI17"/>
      <sheetName val="glass_project_concrete17"/>
      <sheetName val="glass_project_reift17"/>
      <sheetName val="glass_project_indices17"/>
      <sheetName val="SBC-BH_1916"/>
      <sheetName val="Rate_Analysis16"/>
      <sheetName val="Summary_050616"/>
      <sheetName val="Summary_0607-_31_MAR16"/>
      <sheetName val="Civil_Boq15"/>
      <sheetName val="Pile_cap15"/>
      <sheetName val="BH_12-11-10-1316"/>
      <sheetName val="BH_12-11-10-916"/>
      <sheetName val="BH_36-15-3716"/>
      <sheetName val="BH_16-35-25-1716"/>
      <sheetName val="BH_35-25-1716"/>
      <sheetName val="Sheet1_(2)16"/>
      <sheetName val="d-safe_DELUXE15"/>
      <sheetName val="PRECAST_lightconc-II15"/>
      <sheetName val="Legal_Risk_Analysis15"/>
      <sheetName val="Mix_Design15"/>
      <sheetName val="Form_616"/>
      <sheetName val="PointNo_515"/>
      <sheetName val="RCC,Ret__Wall15"/>
      <sheetName val="E_&amp;_R15"/>
      <sheetName val="Break_up_Sheet15"/>
      <sheetName val="TBAL9697_-group_wise__sdpl15"/>
      <sheetName val="Abstract_Sheet15"/>
      <sheetName val="V_O_4_-_PCC_Qty15"/>
      <sheetName val="Fill_this_out_first___15"/>
      <sheetName val="REVISED4A_PROG_PERF-SITE_115"/>
      <sheetName val="BOQ_Direct_selling_cost15"/>
      <sheetName val="BOQ_(2)15"/>
      <sheetName val="CABLE_DATA15"/>
      <sheetName val="Staff_Acco_15"/>
      <sheetName val="Pipe_Supports15"/>
      <sheetName val="final_abstract15"/>
      <sheetName val="Rev_S1_Abstract15"/>
      <sheetName val="Quantity_Abstract15"/>
      <sheetName val="M-Book_for_Conc15"/>
      <sheetName val="M-Book_for_FW15"/>
      <sheetName val="Load_Details-220kV15"/>
      <sheetName val="beam-reinft-IIInd_floor15"/>
      <sheetName val="INPUT_SHEET15"/>
      <sheetName val="Project_Budget_Worksheet15"/>
      <sheetName val="SANJAY_PAL15"/>
      <sheetName val="P_A_SELVAM15"/>
      <sheetName val="ANSARI_15"/>
      <sheetName val="abdesh_pal15"/>
      <sheetName val="sujay_bagchi15"/>
      <sheetName val="S_K_SINHA_BASU15"/>
      <sheetName val="KRISHNA_PRASAD15"/>
      <sheetName val="BARATH_&amp;_CO15"/>
      <sheetName val="L_B_YADAV15"/>
      <sheetName val="DEEPAK_KUMAR15"/>
      <sheetName val="MUKLAL_YADAV15"/>
      <sheetName val="MADHU_SUDHAN15"/>
      <sheetName val="SAUD_ALAM_15"/>
      <sheetName val="RAMESH_BABU15"/>
      <sheetName val="SAILEN_SARKAR15"/>
      <sheetName val="SANJAY_JENA115"/>
      <sheetName val="upendra_saw_15"/>
      <sheetName val="ALLOK_KUMAR_15"/>
      <sheetName val="except_wiring15"/>
      <sheetName val="BOQ_-II_ph_215"/>
      <sheetName val="STAFFSCHED_14"/>
      <sheetName val="Metso_-_Forth_&amp;_Slurry_11_02_24"/>
      <sheetName val="Fee_Rate_Summary14"/>
      <sheetName val="d-safe_specs14"/>
      <sheetName val="Quote_Sheet14"/>
      <sheetName val="class_&amp;_category14"/>
      <sheetName val="Rein-Final_(Ph_1+Ph2)14"/>
      <sheetName val="Materials_Cost(PCC)14"/>
      <sheetName val="220_11__BS_14"/>
      <sheetName val="SSR_&amp;_NSSR_Market_final14"/>
      <sheetName val="Site_wise_NADs14"/>
      <sheetName val="RA_RCC_F14"/>
      <sheetName val="India_F&amp;S_Template14"/>
      <sheetName val="Stress_Calculation14"/>
      <sheetName val="precast_RC_element14"/>
      <sheetName val="plinth_Beam_+_Stirrups_14"/>
      <sheetName val="GF_COLUMNS14"/>
      <sheetName val="G_F_ROOF_BEAM_14"/>
      <sheetName val="GF_SLAB_STEEL14"/>
      <sheetName val="GF_Lintel14"/>
      <sheetName val="GF_Stair14"/>
      <sheetName val="FF_COLUMNS14"/>
      <sheetName val="F_F__Steel_FINAL_(2)14"/>
      <sheetName val="FF_Lintel14"/>
      <sheetName val="FF_Stair14"/>
      <sheetName val="S_F__Steel_FINAL_14"/>
      <sheetName val="SF_Lintel14"/>
      <sheetName val="SPT_vs_PHI13"/>
      <sheetName val="glass_project_concrete13"/>
      <sheetName val="glass_project_reift13"/>
      <sheetName val="glass_project_indices13"/>
      <sheetName val="SBC-BH_1912"/>
      <sheetName val="Rate_Analysis12"/>
      <sheetName val="Summary_050612"/>
      <sheetName val="Summary_0607-_31_MAR12"/>
      <sheetName val="Civil_Boq11"/>
      <sheetName val="Pile_cap11"/>
      <sheetName val="BH_12-11-10-1312"/>
      <sheetName val="BH_12-11-10-912"/>
      <sheetName val="BH_36-15-3712"/>
      <sheetName val="BH_16-35-25-1712"/>
      <sheetName val="BH_35-25-1712"/>
      <sheetName val="Sheet1_(2)12"/>
      <sheetName val="d-safe_DELUXE11"/>
      <sheetName val="PRECAST_lightconc-II11"/>
      <sheetName val="Legal_Risk_Analysis11"/>
      <sheetName val="Mix_Design11"/>
      <sheetName val="Form_612"/>
      <sheetName val="PointNo_511"/>
      <sheetName val="RCC,Ret__Wall11"/>
      <sheetName val="E_&amp;_R11"/>
      <sheetName val="Break_up_Sheet11"/>
      <sheetName val="TBAL9697_-group_wise__sdpl11"/>
      <sheetName val="Abstract_Sheet11"/>
      <sheetName val="V_O_4_-_PCC_Qty11"/>
      <sheetName val="Fill_this_out_first___11"/>
      <sheetName val="REVISED4A_PROG_PERF-SITE_111"/>
      <sheetName val="BOQ_Direct_selling_cost11"/>
      <sheetName val="BOQ_(2)11"/>
      <sheetName val="CABLE_DATA11"/>
      <sheetName val="Staff_Acco_11"/>
      <sheetName val="Pipe_Supports11"/>
      <sheetName val="final_abstract11"/>
      <sheetName val="Rev_S1_Abstract11"/>
      <sheetName val="Quantity_Abstract11"/>
      <sheetName val="M-Book_for_Conc11"/>
      <sheetName val="M-Book_for_FW11"/>
      <sheetName val="Load_Details-220kV11"/>
      <sheetName val="beam-reinft-IIInd_floor11"/>
      <sheetName val="INPUT_SHEET11"/>
      <sheetName val="Project_Budget_Worksheet11"/>
      <sheetName val="SANJAY_PAL11"/>
      <sheetName val="P_A_SELVAM11"/>
      <sheetName val="ANSARI_11"/>
      <sheetName val="abdesh_pal11"/>
      <sheetName val="sujay_bagchi11"/>
      <sheetName val="S_K_SINHA_BASU11"/>
      <sheetName val="KRISHNA_PRASAD11"/>
      <sheetName val="BARATH_&amp;_CO11"/>
      <sheetName val="L_B_YADAV11"/>
      <sheetName val="DEEPAK_KUMAR11"/>
      <sheetName val="MUKLAL_YADAV11"/>
      <sheetName val="MADHU_SUDHAN11"/>
      <sheetName val="SAUD_ALAM_11"/>
      <sheetName val="RAMESH_BABU11"/>
      <sheetName val="SAILEN_SARKAR11"/>
      <sheetName val="SANJAY_JENA111"/>
      <sheetName val="upendra_saw_11"/>
      <sheetName val="ALLOK_KUMAR_11"/>
      <sheetName val="except_wiring11"/>
      <sheetName val="BOQ_-II_ph_211"/>
      <sheetName val="STAFFSCHED_10"/>
      <sheetName val="Metso_-_Forth_&amp;_Slurry_11_02_20"/>
      <sheetName val="Fee_Rate_Summary10"/>
      <sheetName val="d-safe_specs10"/>
      <sheetName val="Quote_Sheet10"/>
      <sheetName val="class_&amp;_category10"/>
      <sheetName val="Rein-Final_(Ph_1+Ph2)10"/>
      <sheetName val="Materials_Cost(PCC)10"/>
      <sheetName val="220_11__BS_10"/>
      <sheetName val="SSR_&amp;_NSSR_Market_final10"/>
      <sheetName val="Site_wise_NADs10"/>
      <sheetName val="RA_RCC_F10"/>
      <sheetName val="India_F&amp;S_Template10"/>
      <sheetName val="Stress_Calculation10"/>
      <sheetName val="precast_RC_element10"/>
      <sheetName val="plinth_Beam_+_Stirrups_10"/>
      <sheetName val="GF_COLUMNS10"/>
      <sheetName val="G_F_ROOF_BEAM_10"/>
      <sheetName val="GF_SLAB_STEEL10"/>
      <sheetName val="GF_Lintel10"/>
      <sheetName val="GF_Stair10"/>
      <sheetName val="FF_COLUMNS10"/>
      <sheetName val="F_F__Steel_FINAL_(2)10"/>
      <sheetName val="FF_Lintel10"/>
      <sheetName val="FF_Stair10"/>
      <sheetName val="S_F__Steel_FINAL_10"/>
      <sheetName val="SF_Lintel10"/>
      <sheetName val="SPT_vs_PHI12"/>
      <sheetName val="glass_project_concrete12"/>
      <sheetName val="glass_project_reift12"/>
      <sheetName val="glass_project_indices12"/>
      <sheetName val="SBC-BH_1911"/>
      <sheetName val="Rate_Analysis11"/>
      <sheetName val="Summary_050611"/>
      <sheetName val="Summary_0607-_31_MAR11"/>
      <sheetName val="Civil_Boq10"/>
      <sheetName val="Pile_cap10"/>
      <sheetName val="BH_12-11-10-1311"/>
      <sheetName val="BH_12-11-10-911"/>
      <sheetName val="BH_36-15-3711"/>
      <sheetName val="BH_16-35-25-1711"/>
      <sheetName val="BH_35-25-1711"/>
      <sheetName val="Sheet1_(2)11"/>
      <sheetName val="d-safe_DELUXE10"/>
      <sheetName val="PRECAST_lightconc-II10"/>
      <sheetName val="Legal_Risk_Analysis10"/>
      <sheetName val="Mix_Design10"/>
      <sheetName val="Form_611"/>
      <sheetName val="PointNo_510"/>
      <sheetName val="RCC,Ret__Wall10"/>
      <sheetName val="E_&amp;_R10"/>
      <sheetName val="Break_up_Sheet10"/>
      <sheetName val="TBAL9697_-group_wise__sdpl10"/>
      <sheetName val="Abstract_Sheet10"/>
      <sheetName val="V_O_4_-_PCC_Qty10"/>
      <sheetName val="Fill_this_out_first___10"/>
      <sheetName val="REVISED4A_PROG_PERF-SITE_110"/>
      <sheetName val="BOQ_Direct_selling_cost10"/>
      <sheetName val="BOQ_(2)10"/>
      <sheetName val="CABLE_DATA10"/>
      <sheetName val="Staff_Acco_10"/>
      <sheetName val="Pipe_Supports10"/>
      <sheetName val="final_abstract10"/>
      <sheetName val="Rev_S1_Abstract10"/>
      <sheetName val="Quantity_Abstract10"/>
      <sheetName val="M-Book_for_Conc10"/>
      <sheetName val="M-Book_for_FW10"/>
      <sheetName val="Load_Details-220kV10"/>
      <sheetName val="beam-reinft-IIInd_floor10"/>
      <sheetName val="INPUT_SHEET10"/>
      <sheetName val="Project_Budget_Worksheet10"/>
      <sheetName val="SANJAY_PAL10"/>
      <sheetName val="P_A_SELVAM10"/>
      <sheetName val="ANSARI_10"/>
      <sheetName val="abdesh_pal10"/>
      <sheetName val="sujay_bagchi10"/>
      <sheetName val="S_K_SINHA_BASU10"/>
      <sheetName val="KRISHNA_PRASAD10"/>
      <sheetName val="BARATH_&amp;_CO10"/>
      <sheetName val="L_B_YADAV10"/>
      <sheetName val="DEEPAK_KUMAR10"/>
      <sheetName val="MUKLAL_YADAV10"/>
      <sheetName val="MADHU_SUDHAN10"/>
      <sheetName val="SAUD_ALAM_10"/>
      <sheetName val="RAMESH_BABU10"/>
      <sheetName val="SAILEN_SARKAR10"/>
      <sheetName val="SANJAY_JENA110"/>
      <sheetName val="upendra_saw_10"/>
      <sheetName val="ALLOK_KUMAR_10"/>
      <sheetName val="except_wiring10"/>
      <sheetName val="BOQ_-II_ph_210"/>
      <sheetName val="STAFFSCHED_9"/>
      <sheetName val="Metso_-_Forth_&amp;_Slurry_11_02_19"/>
      <sheetName val="Fee_Rate_Summary9"/>
      <sheetName val="d-safe_specs9"/>
      <sheetName val="Quote_Sheet9"/>
      <sheetName val="class_&amp;_category9"/>
      <sheetName val="Rein-Final_(Ph_1+Ph2)9"/>
      <sheetName val="Materials_Cost(PCC)9"/>
      <sheetName val="220_11__BS_9"/>
      <sheetName val="SSR_&amp;_NSSR_Market_final9"/>
      <sheetName val="Site_wise_NADs9"/>
      <sheetName val="RA_RCC_F9"/>
      <sheetName val="India_F&amp;S_Template9"/>
      <sheetName val="Stress_Calculation9"/>
      <sheetName val="precast_RC_element9"/>
      <sheetName val="plinth_Beam_+_Stirrups_9"/>
      <sheetName val="GF_COLUMNS9"/>
      <sheetName val="G_F_ROOF_BEAM_9"/>
      <sheetName val="GF_SLAB_STEEL9"/>
      <sheetName val="GF_Lintel9"/>
      <sheetName val="GF_Stair9"/>
      <sheetName val="FF_COLUMNS9"/>
      <sheetName val="F_F__Steel_FINAL_(2)9"/>
      <sheetName val="FF_Lintel9"/>
      <sheetName val="FF_Stair9"/>
      <sheetName val="S_F__Steel_FINAL_9"/>
      <sheetName val="SF_Lintel9"/>
      <sheetName val="SPT_vs_PHI14"/>
      <sheetName val="glass_project_concrete14"/>
      <sheetName val="glass_project_reift14"/>
      <sheetName val="glass_project_indices14"/>
      <sheetName val="SBC-BH_1913"/>
      <sheetName val="Rate_Analysis13"/>
      <sheetName val="Summary_050613"/>
      <sheetName val="Summary_0607-_31_MAR13"/>
      <sheetName val="Civil_Boq12"/>
      <sheetName val="Pile_cap12"/>
      <sheetName val="BH_12-11-10-1313"/>
      <sheetName val="BH_12-11-10-913"/>
      <sheetName val="BH_36-15-3713"/>
      <sheetName val="BH_16-35-25-1713"/>
      <sheetName val="BH_35-25-1713"/>
      <sheetName val="Sheet1_(2)13"/>
      <sheetName val="d-safe_DELUXE12"/>
      <sheetName val="PRECAST_lightconc-II12"/>
      <sheetName val="Legal_Risk_Analysis12"/>
      <sheetName val="Mix_Design12"/>
      <sheetName val="Form_613"/>
      <sheetName val="PointNo_512"/>
      <sheetName val="RCC,Ret__Wall12"/>
      <sheetName val="E_&amp;_R12"/>
      <sheetName val="Break_up_Sheet12"/>
      <sheetName val="TBAL9697_-group_wise__sdpl12"/>
      <sheetName val="Abstract_Sheet12"/>
      <sheetName val="V_O_4_-_PCC_Qty12"/>
      <sheetName val="Fill_this_out_first___12"/>
      <sheetName val="REVISED4A_PROG_PERF-SITE_112"/>
      <sheetName val="BOQ_Direct_selling_cost12"/>
      <sheetName val="BOQ_(2)12"/>
      <sheetName val="CABLE_DATA12"/>
      <sheetName val="Staff_Acco_12"/>
      <sheetName val="Pipe_Supports12"/>
      <sheetName val="final_abstract12"/>
      <sheetName val="Rev_S1_Abstract12"/>
      <sheetName val="Quantity_Abstract12"/>
      <sheetName val="M-Book_for_Conc12"/>
      <sheetName val="M-Book_for_FW12"/>
      <sheetName val="Load_Details-220kV12"/>
      <sheetName val="beam-reinft-IIInd_floor12"/>
      <sheetName val="INPUT_SHEET12"/>
      <sheetName val="Project_Budget_Worksheet12"/>
      <sheetName val="SANJAY_PAL12"/>
      <sheetName val="P_A_SELVAM12"/>
      <sheetName val="ANSARI_12"/>
      <sheetName val="abdesh_pal12"/>
      <sheetName val="sujay_bagchi12"/>
      <sheetName val="S_K_SINHA_BASU12"/>
      <sheetName val="KRISHNA_PRASAD12"/>
      <sheetName val="BARATH_&amp;_CO12"/>
      <sheetName val="L_B_YADAV12"/>
      <sheetName val="DEEPAK_KUMAR12"/>
      <sheetName val="MUKLAL_YADAV12"/>
      <sheetName val="MADHU_SUDHAN12"/>
      <sheetName val="SAUD_ALAM_12"/>
      <sheetName val="RAMESH_BABU12"/>
      <sheetName val="SAILEN_SARKAR12"/>
      <sheetName val="SANJAY_JENA112"/>
      <sheetName val="upendra_saw_12"/>
      <sheetName val="ALLOK_KUMAR_12"/>
      <sheetName val="except_wiring12"/>
      <sheetName val="BOQ_-II_ph_212"/>
      <sheetName val="STAFFSCHED_11"/>
      <sheetName val="Metso_-_Forth_&amp;_Slurry_11_02_21"/>
      <sheetName val="Fee_Rate_Summary11"/>
      <sheetName val="d-safe_specs11"/>
      <sheetName val="Quote_Sheet11"/>
      <sheetName val="class_&amp;_category11"/>
      <sheetName val="Rein-Final_(Ph_1+Ph2)11"/>
      <sheetName val="Materials_Cost(PCC)11"/>
      <sheetName val="220_11__BS_11"/>
      <sheetName val="SSR_&amp;_NSSR_Market_final11"/>
      <sheetName val="Site_wise_NADs11"/>
      <sheetName val="RA_RCC_F11"/>
      <sheetName val="India_F&amp;S_Template11"/>
      <sheetName val="Stress_Calculation11"/>
      <sheetName val="precast_RC_element11"/>
      <sheetName val="plinth_Beam_+_Stirrups_11"/>
      <sheetName val="GF_COLUMNS11"/>
      <sheetName val="G_F_ROOF_BEAM_11"/>
      <sheetName val="GF_SLAB_STEEL11"/>
      <sheetName val="GF_Lintel11"/>
      <sheetName val="GF_Stair11"/>
      <sheetName val="FF_COLUMNS11"/>
      <sheetName val="F_F__Steel_FINAL_(2)11"/>
      <sheetName val="FF_Lintel11"/>
      <sheetName val="FF_Stair11"/>
      <sheetName val="S_F__Steel_FINAL_11"/>
      <sheetName val="SF_Lintel11"/>
      <sheetName val="SPT_vs_PHI15"/>
      <sheetName val="glass_project_concrete15"/>
      <sheetName val="glass_project_reift15"/>
      <sheetName val="glass_project_indices15"/>
      <sheetName val="SBC-BH_1914"/>
      <sheetName val="Rate_Analysis14"/>
      <sheetName val="Summary_050614"/>
      <sheetName val="Summary_0607-_31_MAR14"/>
      <sheetName val="Civil_Boq13"/>
      <sheetName val="Pile_cap13"/>
      <sheetName val="BH_12-11-10-1314"/>
      <sheetName val="BH_12-11-10-914"/>
      <sheetName val="BH_36-15-3714"/>
      <sheetName val="BH_16-35-25-1714"/>
      <sheetName val="BH_35-25-1714"/>
      <sheetName val="Sheet1_(2)14"/>
      <sheetName val="d-safe_DELUXE13"/>
      <sheetName val="PRECAST_lightconc-II13"/>
      <sheetName val="Legal_Risk_Analysis13"/>
      <sheetName val="Mix_Design13"/>
      <sheetName val="Form_614"/>
      <sheetName val="PointNo_513"/>
      <sheetName val="RCC,Ret__Wall13"/>
      <sheetName val="E_&amp;_R13"/>
      <sheetName val="Break_up_Sheet13"/>
      <sheetName val="TBAL9697_-group_wise__sdpl13"/>
      <sheetName val="Abstract_Sheet13"/>
      <sheetName val="V_O_4_-_PCC_Qty13"/>
      <sheetName val="Fill_this_out_first___13"/>
      <sheetName val="REVISED4A_PROG_PERF-SITE_113"/>
      <sheetName val="BOQ_Direct_selling_cost13"/>
      <sheetName val="BOQ_(2)13"/>
      <sheetName val="CABLE_DATA13"/>
      <sheetName val="Staff_Acco_13"/>
      <sheetName val="Pipe_Supports13"/>
      <sheetName val="final_abstract13"/>
      <sheetName val="Rev_S1_Abstract13"/>
      <sheetName val="Quantity_Abstract13"/>
      <sheetName val="M-Book_for_Conc13"/>
      <sheetName val="M-Book_for_FW13"/>
      <sheetName val="Load_Details-220kV13"/>
      <sheetName val="beam-reinft-IIInd_floor13"/>
      <sheetName val="INPUT_SHEET13"/>
      <sheetName val="Project_Budget_Worksheet13"/>
      <sheetName val="SANJAY_PAL13"/>
      <sheetName val="P_A_SELVAM13"/>
      <sheetName val="ANSARI_13"/>
      <sheetName val="abdesh_pal13"/>
      <sheetName val="sujay_bagchi13"/>
      <sheetName val="S_K_SINHA_BASU13"/>
      <sheetName val="KRISHNA_PRASAD13"/>
      <sheetName val="BARATH_&amp;_CO13"/>
      <sheetName val="L_B_YADAV13"/>
      <sheetName val="DEEPAK_KUMAR13"/>
      <sheetName val="MUKLAL_YADAV13"/>
      <sheetName val="MADHU_SUDHAN13"/>
      <sheetName val="SAUD_ALAM_13"/>
      <sheetName val="RAMESH_BABU13"/>
      <sheetName val="SAILEN_SARKAR13"/>
      <sheetName val="SANJAY_JENA113"/>
      <sheetName val="upendra_saw_13"/>
      <sheetName val="ALLOK_KUMAR_13"/>
      <sheetName val="except_wiring13"/>
      <sheetName val="BOQ_-II_ph_213"/>
      <sheetName val="STAFFSCHED_12"/>
      <sheetName val="Metso_-_Forth_&amp;_Slurry_11_02_22"/>
      <sheetName val="Fee_Rate_Summary12"/>
      <sheetName val="d-safe_specs12"/>
      <sheetName val="Quote_Sheet12"/>
      <sheetName val="class_&amp;_category12"/>
      <sheetName val="Rein-Final_(Ph_1+Ph2)12"/>
      <sheetName val="Materials_Cost(PCC)12"/>
      <sheetName val="220_11__BS_12"/>
      <sheetName val="SSR_&amp;_NSSR_Market_final12"/>
      <sheetName val="Site_wise_NADs12"/>
      <sheetName val="RA_RCC_F12"/>
      <sheetName val="India_F&amp;S_Template12"/>
      <sheetName val="Stress_Calculation12"/>
      <sheetName val="precast_RC_element12"/>
      <sheetName val="plinth_Beam_+_Stirrups_12"/>
      <sheetName val="GF_COLUMNS12"/>
      <sheetName val="G_F_ROOF_BEAM_12"/>
      <sheetName val="GF_SLAB_STEEL12"/>
      <sheetName val="GF_Lintel12"/>
      <sheetName val="GF_Stair12"/>
      <sheetName val="FF_COLUMNS12"/>
      <sheetName val="F_F__Steel_FINAL_(2)12"/>
      <sheetName val="FF_Lintel12"/>
      <sheetName val="FF_Stair12"/>
      <sheetName val="S_F__Steel_FINAL_12"/>
      <sheetName val="SF_Lintel12"/>
      <sheetName val="SPT_vs_PHI16"/>
      <sheetName val="glass_project_concrete16"/>
      <sheetName val="glass_project_reift16"/>
      <sheetName val="glass_project_indices16"/>
      <sheetName val="SBC-BH_1915"/>
      <sheetName val="Rate_Analysis15"/>
      <sheetName val="Summary_050615"/>
      <sheetName val="Summary_0607-_31_MAR15"/>
      <sheetName val="Civil_Boq14"/>
      <sheetName val="Pile_cap14"/>
      <sheetName val="BH_12-11-10-1315"/>
      <sheetName val="BH_12-11-10-915"/>
      <sheetName val="BH_36-15-3715"/>
      <sheetName val="BH_16-35-25-1715"/>
      <sheetName val="BH_35-25-1715"/>
      <sheetName val="Sheet1_(2)15"/>
      <sheetName val="d-safe_DELUXE14"/>
      <sheetName val="PRECAST_lightconc-II14"/>
      <sheetName val="Legal_Risk_Analysis14"/>
      <sheetName val="Mix_Design14"/>
      <sheetName val="Form_615"/>
      <sheetName val="PointNo_514"/>
      <sheetName val="RCC,Ret__Wall14"/>
      <sheetName val="E_&amp;_R14"/>
      <sheetName val="Break_up_Sheet14"/>
      <sheetName val="TBAL9697_-group_wise__sdpl14"/>
      <sheetName val="Abstract_Sheet14"/>
      <sheetName val="V_O_4_-_PCC_Qty14"/>
      <sheetName val="Fill_this_out_first___14"/>
      <sheetName val="REVISED4A_PROG_PERF-SITE_114"/>
      <sheetName val="BOQ_Direct_selling_cost14"/>
      <sheetName val="BOQ_(2)14"/>
      <sheetName val="CABLE_DATA14"/>
      <sheetName val="Staff_Acco_14"/>
      <sheetName val="Pipe_Supports14"/>
      <sheetName val="final_abstract14"/>
      <sheetName val="Rev_S1_Abstract14"/>
      <sheetName val="Quantity_Abstract14"/>
      <sheetName val="M-Book_for_Conc14"/>
      <sheetName val="M-Book_for_FW14"/>
      <sheetName val="Load_Details-220kV14"/>
      <sheetName val="beam-reinft-IIInd_floor14"/>
      <sheetName val="INPUT_SHEET14"/>
      <sheetName val="Project_Budget_Worksheet14"/>
      <sheetName val="SANJAY_PAL14"/>
      <sheetName val="P_A_SELVAM14"/>
      <sheetName val="ANSARI_14"/>
      <sheetName val="abdesh_pal14"/>
      <sheetName val="sujay_bagchi14"/>
      <sheetName val="S_K_SINHA_BASU14"/>
      <sheetName val="KRISHNA_PRASAD14"/>
      <sheetName val="BARATH_&amp;_CO14"/>
      <sheetName val="L_B_YADAV14"/>
      <sheetName val="DEEPAK_KUMAR14"/>
      <sheetName val="MUKLAL_YADAV14"/>
      <sheetName val="MADHU_SUDHAN14"/>
      <sheetName val="SAUD_ALAM_14"/>
      <sheetName val="RAMESH_BABU14"/>
      <sheetName val="SAILEN_SARKAR14"/>
      <sheetName val="SANJAY_JENA114"/>
      <sheetName val="upendra_saw_14"/>
      <sheetName val="ALLOK_KUMAR_14"/>
      <sheetName val="except_wiring14"/>
      <sheetName val="BOQ_-II_ph_214"/>
      <sheetName val="STAFFSCHED_13"/>
      <sheetName val="Metso_-_Forth_&amp;_Slurry_11_02_23"/>
      <sheetName val="Fee_Rate_Summary13"/>
      <sheetName val="d-safe_specs13"/>
      <sheetName val="Quote_Sheet13"/>
      <sheetName val="class_&amp;_category13"/>
      <sheetName val="Rein-Final_(Ph_1+Ph2)13"/>
      <sheetName val="Materials_Cost(PCC)13"/>
      <sheetName val="220_11__BS_13"/>
      <sheetName val="SSR_&amp;_NSSR_Market_final13"/>
      <sheetName val="Site_wise_NADs13"/>
      <sheetName val="RA_RCC_F13"/>
      <sheetName val="India_F&amp;S_Template13"/>
      <sheetName val="Stress_Calculation13"/>
      <sheetName val="precast_RC_element13"/>
      <sheetName val="plinth_Beam_+_Stirrups_13"/>
      <sheetName val="GF_COLUMNS13"/>
      <sheetName val="G_F_ROOF_BEAM_13"/>
      <sheetName val="GF_SLAB_STEEL13"/>
      <sheetName val="GF_Lintel13"/>
      <sheetName val="GF_Stair13"/>
      <sheetName val="FF_COLUMNS13"/>
      <sheetName val="F_F__Steel_FINAL_(2)13"/>
      <sheetName val="FF_Lintel13"/>
      <sheetName val="FF_Stair13"/>
      <sheetName val="S_F__Steel_FINAL_13"/>
      <sheetName val="SF_Lintel13"/>
      <sheetName val="SPT_vs_PHI23"/>
      <sheetName val="glass_project_concrete23"/>
      <sheetName val="glass_project_reift23"/>
      <sheetName val="glass_project_indices23"/>
      <sheetName val="SBC-BH_1922"/>
      <sheetName val="Rate_Analysis22"/>
      <sheetName val="Summary_050622"/>
      <sheetName val="Summary_0607-_31_MAR22"/>
      <sheetName val="Civil_Boq21"/>
      <sheetName val="Pile_cap21"/>
      <sheetName val="BH_12-11-10-1322"/>
      <sheetName val="BH_12-11-10-922"/>
      <sheetName val="BH_36-15-3722"/>
      <sheetName val="BH_16-35-25-1722"/>
      <sheetName val="BH_35-25-1722"/>
      <sheetName val="Sheet1_(2)22"/>
      <sheetName val="d-safe_DELUXE21"/>
      <sheetName val="PRECAST_lightconc-II21"/>
      <sheetName val="Legal_Risk_Analysis21"/>
      <sheetName val="Mix_Design21"/>
      <sheetName val="Form_622"/>
      <sheetName val="PointNo_521"/>
      <sheetName val="RCC,Ret__Wall21"/>
      <sheetName val="E_&amp;_R21"/>
      <sheetName val="Break_up_Sheet21"/>
      <sheetName val="TBAL9697_-group_wise__sdpl21"/>
      <sheetName val="Abstract_Sheet21"/>
      <sheetName val="V_O_4_-_PCC_Qty21"/>
      <sheetName val="Fill_this_out_first___21"/>
      <sheetName val="REVISED4A_PROG_PERF-SITE_121"/>
      <sheetName val="BOQ_Direct_selling_cost21"/>
      <sheetName val="BOQ_(2)21"/>
      <sheetName val="CABLE_DATA21"/>
      <sheetName val="Staff_Acco_21"/>
      <sheetName val="Pipe_Supports21"/>
      <sheetName val="final_abstract21"/>
      <sheetName val="Rev_S1_Abstract21"/>
      <sheetName val="Quantity_Abstract21"/>
      <sheetName val="M-Book_for_Conc21"/>
      <sheetName val="M-Book_for_FW21"/>
      <sheetName val="Load_Details-220kV21"/>
      <sheetName val="beam-reinft-IIInd_floor21"/>
      <sheetName val="INPUT_SHEET21"/>
      <sheetName val="Project_Budget_Worksheet21"/>
      <sheetName val="SANJAY_PAL21"/>
      <sheetName val="P_A_SELVAM21"/>
      <sheetName val="ANSARI_21"/>
      <sheetName val="abdesh_pal21"/>
      <sheetName val="sujay_bagchi21"/>
      <sheetName val="S_K_SINHA_BASU21"/>
      <sheetName val="KRISHNA_PRASAD21"/>
      <sheetName val="BARATH_&amp;_CO21"/>
      <sheetName val="L_B_YADAV21"/>
      <sheetName val="DEEPAK_KUMAR21"/>
      <sheetName val="MUKLAL_YADAV21"/>
      <sheetName val="MADHU_SUDHAN21"/>
      <sheetName val="SAUD_ALAM_21"/>
      <sheetName val="RAMESH_BABU21"/>
      <sheetName val="SAILEN_SARKAR21"/>
      <sheetName val="SANJAY_JENA121"/>
      <sheetName val="upendra_saw_21"/>
      <sheetName val="ALLOK_KUMAR_21"/>
      <sheetName val="except_wiring21"/>
      <sheetName val="BOQ_-II_ph_221"/>
      <sheetName val="STAFFSCHED_20"/>
      <sheetName val="Metso_-_Forth_&amp;_Slurry_11_02_30"/>
      <sheetName val="Fee_Rate_Summary20"/>
      <sheetName val="d-safe_specs20"/>
      <sheetName val="Quote_Sheet20"/>
      <sheetName val="class_&amp;_category20"/>
      <sheetName val="Rein-Final_(Ph_1+Ph2)20"/>
      <sheetName val="Materials_Cost(PCC)20"/>
      <sheetName val="220_11__BS_20"/>
      <sheetName val="SSR_&amp;_NSSR_Market_final20"/>
      <sheetName val="Site_wise_NADs20"/>
      <sheetName val="RA_RCC_F20"/>
      <sheetName val="India_F&amp;S_Template20"/>
      <sheetName val="Stress_Calculation20"/>
      <sheetName val="precast_RC_element20"/>
      <sheetName val="plinth_Beam_+_Stirrups_20"/>
      <sheetName val="GF_COLUMNS20"/>
      <sheetName val="G_F_ROOF_BEAM_20"/>
      <sheetName val="GF_SLAB_STEEL20"/>
      <sheetName val="GF_Lintel20"/>
      <sheetName val="GF_Stair20"/>
      <sheetName val="FF_COLUMNS20"/>
      <sheetName val="F_F__Steel_FINAL_(2)20"/>
      <sheetName val="FF_Lintel20"/>
      <sheetName val="FF_Stair20"/>
      <sheetName val="S_F__Steel_FINAL_20"/>
      <sheetName val="SF_Lintel20"/>
      <sheetName val="SPT_vs_PHI18"/>
      <sheetName val="glass_project_concrete18"/>
      <sheetName val="glass_project_reift18"/>
      <sheetName val="glass_project_indices18"/>
      <sheetName val="SBC-BH_1917"/>
      <sheetName val="Rate_Analysis17"/>
      <sheetName val="Summary_050617"/>
      <sheetName val="Summary_0607-_31_MAR17"/>
      <sheetName val="Civil_Boq16"/>
      <sheetName val="Pile_cap16"/>
      <sheetName val="BH_12-11-10-1317"/>
      <sheetName val="BH_12-11-10-917"/>
      <sheetName val="BH_36-15-3717"/>
      <sheetName val="BH_16-35-25-1717"/>
      <sheetName val="BH_35-25-1717"/>
      <sheetName val="Sheet1_(2)17"/>
      <sheetName val="d-safe_DELUXE16"/>
      <sheetName val="PRECAST_lightconc-II16"/>
      <sheetName val="Legal_Risk_Analysis16"/>
      <sheetName val="Mix_Design16"/>
      <sheetName val="Form_617"/>
      <sheetName val="PointNo_516"/>
      <sheetName val="RCC,Ret__Wall16"/>
      <sheetName val="E_&amp;_R16"/>
      <sheetName val="Break_up_Sheet16"/>
      <sheetName val="TBAL9697_-group_wise__sdpl16"/>
      <sheetName val="Abstract_Sheet16"/>
      <sheetName val="V_O_4_-_PCC_Qty16"/>
      <sheetName val="Fill_this_out_first___16"/>
      <sheetName val="REVISED4A_PROG_PERF-SITE_116"/>
      <sheetName val="BOQ_Direct_selling_cost16"/>
      <sheetName val="BOQ_(2)16"/>
      <sheetName val="CABLE_DATA16"/>
      <sheetName val="Staff_Acco_16"/>
      <sheetName val="Pipe_Supports16"/>
      <sheetName val="final_abstract16"/>
      <sheetName val="Rev_S1_Abstract16"/>
      <sheetName val="Quantity_Abstract16"/>
      <sheetName val="M-Book_for_Conc16"/>
      <sheetName val="M-Book_for_FW16"/>
      <sheetName val="Load_Details-220kV16"/>
      <sheetName val="beam-reinft-IIInd_floor16"/>
      <sheetName val="INPUT_SHEET16"/>
      <sheetName val="Project_Budget_Worksheet16"/>
      <sheetName val="SANJAY_PAL16"/>
      <sheetName val="P_A_SELVAM16"/>
      <sheetName val="ANSARI_16"/>
      <sheetName val="abdesh_pal16"/>
      <sheetName val="sujay_bagchi16"/>
      <sheetName val="S_K_SINHA_BASU16"/>
      <sheetName val="KRISHNA_PRASAD16"/>
      <sheetName val="BARATH_&amp;_CO16"/>
      <sheetName val="L_B_YADAV16"/>
      <sheetName val="DEEPAK_KUMAR16"/>
      <sheetName val="MUKLAL_YADAV16"/>
      <sheetName val="MADHU_SUDHAN16"/>
      <sheetName val="SAUD_ALAM_16"/>
      <sheetName val="RAMESH_BABU16"/>
      <sheetName val="SAILEN_SARKAR16"/>
      <sheetName val="SANJAY_JENA116"/>
      <sheetName val="upendra_saw_16"/>
      <sheetName val="ALLOK_KUMAR_16"/>
      <sheetName val="except_wiring16"/>
      <sheetName val="BOQ_-II_ph_216"/>
      <sheetName val="STAFFSCHED_15"/>
      <sheetName val="Metso_-_Forth_&amp;_Slurry_11_02_25"/>
      <sheetName val="Fee_Rate_Summary15"/>
      <sheetName val="d-safe_specs15"/>
      <sheetName val="Quote_Sheet15"/>
      <sheetName val="class_&amp;_category15"/>
      <sheetName val="Rein-Final_(Ph_1+Ph2)15"/>
      <sheetName val="Materials_Cost(PCC)15"/>
      <sheetName val="220_11__BS_15"/>
      <sheetName val="SSR_&amp;_NSSR_Market_final15"/>
      <sheetName val="Site_wise_NADs15"/>
      <sheetName val="RA_RCC_F15"/>
      <sheetName val="India_F&amp;S_Template15"/>
      <sheetName val="Stress_Calculation15"/>
      <sheetName val="precast_RC_element15"/>
      <sheetName val="plinth_Beam_+_Stirrups_15"/>
      <sheetName val="GF_COLUMNS15"/>
      <sheetName val="G_F_ROOF_BEAM_15"/>
      <sheetName val="GF_SLAB_STEEL15"/>
      <sheetName val="GF_Lintel15"/>
      <sheetName val="GF_Stair15"/>
      <sheetName val="FF_COLUMNS15"/>
      <sheetName val="F_F__Steel_FINAL_(2)15"/>
      <sheetName val="FF_Lintel15"/>
      <sheetName val="FF_Stair15"/>
      <sheetName val="S_F__Steel_FINAL_15"/>
      <sheetName val="SF_Lintel15"/>
      <sheetName val="SPT_vs_PHI19"/>
      <sheetName val="glass_project_concrete19"/>
      <sheetName val="glass_project_reift19"/>
      <sheetName val="glass_project_indices19"/>
      <sheetName val="SBC-BH_1918"/>
      <sheetName val="Rate_Analysis18"/>
      <sheetName val="Summary_050618"/>
      <sheetName val="Summary_0607-_31_MAR18"/>
      <sheetName val="Civil_Boq17"/>
      <sheetName val="Pile_cap17"/>
      <sheetName val="BH_12-11-10-1318"/>
      <sheetName val="BH_12-11-10-918"/>
      <sheetName val="BH_36-15-3718"/>
      <sheetName val="BH_16-35-25-1718"/>
      <sheetName val="BH_35-25-1718"/>
      <sheetName val="Sheet1_(2)18"/>
      <sheetName val="d-safe_DELUXE17"/>
      <sheetName val="PRECAST_lightconc-II17"/>
      <sheetName val="Legal_Risk_Analysis17"/>
      <sheetName val="Mix_Design17"/>
      <sheetName val="Form_618"/>
      <sheetName val="PointNo_517"/>
      <sheetName val="RCC,Ret__Wall17"/>
      <sheetName val="E_&amp;_R17"/>
      <sheetName val="Break_up_Sheet17"/>
      <sheetName val="TBAL9697_-group_wise__sdpl17"/>
      <sheetName val="Abstract_Sheet17"/>
      <sheetName val="V_O_4_-_PCC_Qty17"/>
      <sheetName val="Fill_this_out_first___17"/>
      <sheetName val="REVISED4A_PROG_PERF-SITE_117"/>
      <sheetName val="BOQ_Direct_selling_cost17"/>
      <sheetName val="BOQ_(2)17"/>
      <sheetName val="CABLE_DATA17"/>
      <sheetName val="Staff_Acco_17"/>
      <sheetName val="Pipe_Supports17"/>
      <sheetName val="final_abstract17"/>
      <sheetName val="Rev_S1_Abstract17"/>
      <sheetName val="Quantity_Abstract17"/>
      <sheetName val="M-Book_for_Conc17"/>
      <sheetName val="M-Book_for_FW17"/>
      <sheetName val="Load_Details-220kV17"/>
      <sheetName val="beam-reinft-IIInd_floor17"/>
      <sheetName val="INPUT_SHEET17"/>
      <sheetName val="Project_Budget_Worksheet17"/>
      <sheetName val="SANJAY_PAL17"/>
      <sheetName val="P_A_SELVAM17"/>
      <sheetName val="ANSARI_17"/>
      <sheetName val="abdesh_pal17"/>
      <sheetName val="sujay_bagchi17"/>
      <sheetName val="S_K_SINHA_BASU17"/>
      <sheetName val="KRISHNA_PRASAD17"/>
      <sheetName val="BARATH_&amp;_CO17"/>
      <sheetName val="L_B_YADAV17"/>
      <sheetName val="DEEPAK_KUMAR17"/>
      <sheetName val="MUKLAL_YADAV17"/>
      <sheetName val="MADHU_SUDHAN17"/>
      <sheetName val="SAUD_ALAM_17"/>
      <sheetName val="RAMESH_BABU17"/>
      <sheetName val="SAILEN_SARKAR17"/>
      <sheetName val="SANJAY_JENA117"/>
      <sheetName val="upendra_saw_17"/>
      <sheetName val="ALLOK_KUMAR_17"/>
      <sheetName val="except_wiring17"/>
      <sheetName val="BOQ_-II_ph_217"/>
      <sheetName val="STAFFSCHED_16"/>
      <sheetName val="Metso_-_Forth_&amp;_Slurry_11_02_26"/>
      <sheetName val="Fee_Rate_Summary16"/>
      <sheetName val="d-safe_specs16"/>
      <sheetName val="Quote_Sheet16"/>
      <sheetName val="class_&amp;_category16"/>
      <sheetName val="Rein-Final_(Ph_1+Ph2)16"/>
      <sheetName val="Materials_Cost(PCC)16"/>
      <sheetName val="220_11__BS_16"/>
      <sheetName val="SSR_&amp;_NSSR_Market_final16"/>
      <sheetName val="Site_wise_NADs16"/>
      <sheetName val="RA_RCC_F16"/>
      <sheetName val="India_F&amp;S_Template16"/>
      <sheetName val="Stress_Calculation16"/>
      <sheetName val="precast_RC_element16"/>
      <sheetName val="plinth_Beam_+_Stirrups_16"/>
      <sheetName val="GF_COLUMNS16"/>
      <sheetName val="G_F_ROOF_BEAM_16"/>
      <sheetName val="GF_SLAB_STEEL16"/>
      <sheetName val="GF_Lintel16"/>
      <sheetName val="GF_Stair16"/>
      <sheetName val="FF_COLUMNS16"/>
      <sheetName val="F_F__Steel_FINAL_(2)16"/>
      <sheetName val="FF_Lintel16"/>
      <sheetName val="FF_Stair16"/>
      <sheetName val="S_F__Steel_FINAL_16"/>
      <sheetName val="SF_Lintel16"/>
      <sheetName val="Debits_as_on_12_04_083"/>
      <sheetName val="PRRM_Dashboard3"/>
      <sheetName val="SPT_vs_PHI20"/>
      <sheetName val="glass_project_concrete20"/>
      <sheetName val="glass_project_reift20"/>
      <sheetName val="glass_project_indices20"/>
      <sheetName val="SBC-BH_1919"/>
      <sheetName val="Rate_Analysis19"/>
      <sheetName val="Summary_050619"/>
      <sheetName val="Summary_0607-_31_MAR19"/>
      <sheetName val="Civil_Boq18"/>
      <sheetName val="Pile_cap18"/>
      <sheetName val="BH_12-11-10-1319"/>
      <sheetName val="BH_12-11-10-919"/>
      <sheetName val="BH_36-15-3719"/>
      <sheetName val="BH_16-35-25-1719"/>
      <sheetName val="BH_35-25-1719"/>
      <sheetName val="Sheet1_(2)19"/>
      <sheetName val="d-safe_DELUXE18"/>
      <sheetName val="PRECAST_lightconc-II18"/>
      <sheetName val="Legal_Risk_Analysis18"/>
      <sheetName val="Mix_Design18"/>
      <sheetName val="Form_619"/>
      <sheetName val="PointNo_518"/>
      <sheetName val="RCC,Ret__Wall18"/>
      <sheetName val="E_&amp;_R18"/>
      <sheetName val="Break_up_Sheet18"/>
      <sheetName val="TBAL9697_-group_wise__sdpl18"/>
      <sheetName val="Abstract_Sheet18"/>
      <sheetName val="V_O_4_-_PCC_Qty18"/>
      <sheetName val="Fill_this_out_first___18"/>
      <sheetName val="REVISED4A_PROG_PERF-SITE_118"/>
      <sheetName val="BOQ_Direct_selling_cost18"/>
      <sheetName val="BOQ_(2)18"/>
      <sheetName val="CABLE_DATA18"/>
      <sheetName val="Staff_Acco_18"/>
      <sheetName val="Pipe_Supports18"/>
      <sheetName val="final_abstract18"/>
      <sheetName val="Rev_S1_Abstract18"/>
      <sheetName val="Quantity_Abstract18"/>
      <sheetName val="M-Book_for_Conc18"/>
      <sheetName val="M-Book_for_FW18"/>
      <sheetName val="Load_Details-220kV18"/>
      <sheetName val="beam-reinft-IIInd_floor18"/>
      <sheetName val="INPUT_SHEET18"/>
      <sheetName val="Project_Budget_Worksheet18"/>
      <sheetName val="SANJAY_PAL18"/>
      <sheetName val="P_A_SELVAM18"/>
      <sheetName val="ANSARI_18"/>
      <sheetName val="abdesh_pal18"/>
      <sheetName val="sujay_bagchi18"/>
      <sheetName val="S_K_SINHA_BASU18"/>
      <sheetName val="KRISHNA_PRASAD18"/>
      <sheetName val="BARATH_&amp;_CO18"/>
      <sheetName val="L_B_YADAV18"/>
      <sheetName val="DEEPAK_KUMAR18"/>
      <sheetName val="MUKLAL_YADAV18"/>
      <sheetName val="MADHU_SUDHAN18"/>
      <sheetName val="SAUD_ALAM_18"/>
      <sheetName val="RAMESH_BABU18"/>
      <sheetName val="SAILEN_SARKAR18"/>
      <sheetName val="SANJAY_JENA118"/>
      <sheetName val="upendra_saw_18"/>
      <sheetName val="ALLOK_KUMAR_18"/>
      <sheetName val="except_wiring18"/>
      <sheetName val="BOQ_-II_ph_218"/>
      <sheetName val="STAFFSCHED_17"/>
      <sheetName val="Metso_-_Forth_&amp;_Slurry_11_02_27"/>
      <sheetName val="Fee_Rate_Summary17"/>
      <sheetName val="d-safe_specs17"/>
      <sheetName val="Quote_Sheet17"/>
      <sheetName val="class_&amp;_category17"/>
      <sheetName val="Rein-Final_(Ph_1+Ph2)17"/>
      <sheetName val="Materials_Cost(PCC)17"/>
      <sheetName val="220_11__BS_17"/>
      <sheetName val="SSR_&amp;_NSSR_Market_final17"/>
      <sheetName val="Site_wise_NADs17"/>
      <sheetName val="RA_RCC_F17"/>
      <sheetName val="India_F&amp;S_Template17"/>
      <sheetName val="Stress_Calculation17"/>
      <sheetName val="precast_RC_element17"/>
      <sheetName val="plinth_Beam_+_Stirrups_17"/>
      <sheetName val="GF_COLUMNS17"/>
      <sheetName val="G_F_ROOF_BEAM_17"/>
      <sheetName val="GF_SLAB_STEEL17"/>
      <sheetName val="GF_Lintel17"/>
      <sheetName val="GF_Stair17"/>
      <sheetName val="FF_COLUMNS17"/>
      <sheetName val="F_F__Steel_FINAL_(2)17"/>
      <sheetName val="FF_Lintel17"/>
      <sheetName val="FF_Stair17"/>
      <sheetName val="S_F__Steel_FINAL_17"/>
      <sheetName val="SF_Lintel17"/>
      <sheetName val="Debits_as_on_12_04_08"/>
      <sheetName val="SPT_vs_PHI21"/>
      <sheetName val="glass_project_concrete21"/>
      <sheetName val="glass_project_reift21"/>
      <sheetName val="glass_project_indices21"/>
      <sheetName val="SBC-BH_1920"/>
      <sheetName val="Rate_Analysis20"/>
      <sheetName val="Summary_050620"/>
      <sheetName val="Summary_0607-_31_MAR20"/>
      <sheetName val="Civil_Boq19"/>
      <sheetName val="Pile_cap19"/>
      <sheetName val="BH_12-11-10-1320"/>
      <sheetName val="BH_12-11-10-920"/>
      <sheetName val="BH_36-15-3720"/>
      <sheetName val="BH_16-35-25-1720"/>
      <sheetName val="BH_35-25-1720"/>
      <sheetName val="Sheet1_(2)20"/>
      <sheetName val="d-safe_DELUXE19"/>
      <sheetName val="PRECAST_lightconc-II19"/>
      <sheetName val="Legal_Risk_Analysis19"/>
      <sheetName val="Mix_Design19"/>
      <sheetName val="Form_620"/>
      <sheetName val="PointNo_519"/>
      <sheetName val="RCC,Ret__Wall19"/>
      <sheetName val="E_&amp;_R19"/>
      <sheetName val="Break_up_Sheet19"/>
      <sheetName val="TBAL9697_-group_wise__sdpl19"/>
      <sheetName val="Abstract_Sheet19"/>
      <sheetName val="V_O_4_-_PCC_Qty19"/>
      <sheetName val="Fill_this_out_first___19"/>
      <sheetName val="REVISED4A_PROG_PERF-SITE_119"/>
      <sheetName val="BOQ_Direct_selling_cost19"/>
      <sheetName val="BOQ_(2)19"/>
      <sheetName val="CABLE_DATA19"/>
      <sheetName val="Staff_Acco_19"/>
      <sheetName val="Pipe_Supports19"/>
      <sheetName val="final_abstract19"/>
      <sheetName val="Rev_S1_Abstract19"/>
      <sheetName val="Quantity_Abstract19"/>
      <sheetName val="M-Book_for_Conc19"/>
      <sheetName val="M-Book_for_FW19"/>
      <sheetName val="Load_Details-220kV19"/>
      <sheetName val="beam-reinft-IIInd_floor19"/>
      <sheetName val="INPUT_SHEET19"/>
      <sheetName val="Project_Budget_Worksheet19"/>
      <sheetName val="SANJAY_PAL19"/>
      <sheetName val="P_A_SELVAM19"/>
      <sheetName val="ANSARI_19"/>
      <sheetName val="abdesh_pal19"/>
      <sheetName val="sujay_bagchi19"/>
      <sheetName val="S_K_SINHA_BASU19"/>
      <sheetName val="KRISHNA_PRASAD19"/>
      <sheetName val="BARATH_&amp;_CO19"/>
      <sheetName val="L_B_YADAV19"/>
      <sheetName val="DEEPAK_KUMAR19"/>
      <sheetName val="MUKLAL_YADAV19"/>
      <sheetName val="MADHU_SUDHAN19"/>
      <sheetName val="SAUD_ALAM_19"/>
      <sheetName val="RAMESH_BABU19"/>
      <sheetName val="SAILEN_SARKAR19"/>
      <sheetName val="SANJAY_JENA119"/>
      <sheetName val="upendra_saw_19"/>
      <sheetName val="ALLOK_KUMAR_19"/>
      <sheetName val="except_wiring19"/>
      <sheetName val="BOQ_-II_ph_219"/>
      <sheetName val="STAFFSCHED_18"/>
      <sheetName val="Metso_-_Forth_&amp;_Slurry_11_02_28"/>
      <sheetName val="Fee_Rate_Summary18"/>
      <sheetName val="d-safe_specs18"/>
      <sheetName val="Quote_Sheet18"/>
      <sheetName val="class_&amp;_category18"/>
      <sheetName val="Rein-Final_(Ph_1+Ph2)18"/>
      <sheetName val="Materials_Cost(PCC)18"/>
      <sheetName val="220_11__BS_18"/>
      <sheetName val="SSR_&amp;_NSSR_Market_final18"/>
      <sheetName val="Site_wise_NADs18"/>
      <sheetName val="RA_RCC_F18"/>
      <sheetName val="India_F&amp;S_Template18"/>
      <sheetName val="Stress_Calculation18"/>
      <sheetName val="precast_RC_element18"/>
      <sheetName val="plinth_Beam_+_Stirrups_18"/>
      <sheetName val="GF_COLUMNS18"/>
      <sheetName val="G_F_ROOF_BEAM_18"/>
      <sheetName val="GF_SLAB_STEEL18"/>
      <sheetName val="GF_Lintel18"/>
      <sheetName val="GF_Stair18"/>
      <sheetName val="FF_COLUMNS18"/>
      <sheetName val="F_F__Steel_FINAL_(2)18"/>
      <sheetName val="FF_Lintel18"/>
      <sheetName val="FF_Stair18"/>
      <sheetName val="S_F__Steel_FINAL_18"/>
      <sheetName val="SF_Lintel18"/>
      <sheetName val="Debits_as_on_12_04_081"/>
      <sheetName val="PRRM_Dashboard1"/>
      <sheetName val="SPT_vs_PHI22"/>
      <sheetName val="glass_project_concrete22"/>
      <sheetName val="glass_project_reift22"/>
      <sheetName val="glass_project_indices22"/>
      <sheetName val="SBC-BH_1921"/>
      <sheetName val="Rate_Analysis21"/>
      <sheetName val="Summary_050621"/>
      <sheetName val="Summary_0607-_31_MAR21"/>
      <sheetName val="Civil_Boq20"/>
      <sheetName val="Pile_cap20"/>
      <sheetName val="BH_12-11-10-1321"/>
      <sheetName val="BH_12-11-10-921"/>
      <sheetName val="BH_36-15-3721"/>
      <sheetName val="BH_16-35-25-1721"/>
      <sheetName val="BH_35-25-1721"/>
      <sheetName val="Sheet1_(2)21"/>
      <sheetName val="d-safe_DELUXE20"/>
      <sheetName val="PRECAST_lightconc-II20"/>
      <sheetName val="Legal_Risk_Analysis20"/>
      <sheetName val="Mix_Design20"/>
      <sheetName val="Form_621"/>
      <sheetName val="PointNo_520"/>
      <sheetName val="RCC,Ret__Wall20"/>
      <sheetName val="E_&amp;_R20"/>
      <sheetName val="Break_up_Sheet20"/>
      <sheetName val="TBAL9697_-group_wise__sdpl20"/>
      <sheetName val="Abstract_Sheet20"/>
      <sheetName val="V_O_4_-_PCC_Qty20"/>
      <sheetName val="Fill_this_out_first___20"/>
      <sheetName val="REVISED4A_PROG_PERF-SITE_120"/>
      <sheetName val="BOQ_Direct_selling_cost20"/>
      <sheetName val="BOQ_(2)20"/>
      <sheetName val="CABLE_DATA20"/>
      <sheetName val="Staff_Acco_20"/>
      <sheetName val="Pipe_Supports20"/>
      <sheetName val="final_abstract20"/>
      <sheetName val="Rev_S1_Abstract20"/>
      <sheetName val="Quantity_Abstract20"/>
      <sheetName val="M-Book_for_Conc20"/>
      <sheetName val="M-Book_for_FW20"/>
      <sheetName val="Load_Details-220kV20"/>
      <sheetName val="beam-reinft-IIInd_floor20"/>
      <sheetName val="INPUT_SHEET20"/>
      <sheetName val="Project_Budget_Worksheet20"/>
      <sheetName val="SANJAY_PAL20"/>
      <sheetName val="P_A_SELVAM20"/>
      <sheetName val="ANSARI_20"/>
      <sheetName val="abdesh_pal20"/>
      <sheetName val="sujay_bagchi20"/>
      <sheetName val="S_K_SINHA_BASU20"/>
      <sheetName val="KRISHNA_PRASAD20"/>
      <sheetName val="BARATH_&amp;_CO20"/>
      <sheetName val="L_B_YADAV20"/>
      <sheetName val="DEEPAK_KUMAR20"/>
      <sheetName val="MUKLAL_YADAV20"/>
      <sheetName val="MADHU_SUDHAN20"/>
      <sheetName val="SAUD_ALAM_20"/>
      <sheetName val="RAMESH_BABU20"/>
      <sheetName val="SAILEN_SARKAR20"/>
      <sheetName val="SANJAY_JENA120"/>
      <sheetName val="upendra_saw_20"/>
      <sheetName val="ALLOK_KUMAR_20"/>
      <sheetName val="except_wiring20"/>
      <sheetName val="BOQ_-II_ph_220"/>
      <sheetName val="STAFFSCHED_19"/>
      <sheetName val="Metso_-_Forth_&amp;_Slurry_11_02_29"/>
      <sheetName val="Fee_Rate_Summary19"/>
      <sheetName val="d-safe_specs19"/>
      <sheetName val="Quote_Sheet19"/>
      <sheetName val="class_&amp;_category19"/>
      <sheetName val="Rein-Final_(Ph_1+Ph2)19"/>
      <sheetName val="Materials_Cost(PCC)19"/>
      <sheetName val="220_11__BS_19"/>
      <sheetName val="SSR_&amp;_NSSR_Market_final19"/>
      <sheetName val="Site_wise_NADs19"/>
      <sheetName val="RA_RCC_F19"/>
      <sheetName val="India_F&amp;S_Template19"/>
      <sheetName val="Stress_Calculation19"/>
      <sheetName val="precast_RC_element19"/>
      <sheetName val="plinth_Beam_+_Stirrups_19"/>
      <sheetName val="GF_COLUMNS19"/>
      <sheetName val="G_F_ROOF_BEAM_19"/>
      <sheetName val="GF_SLAB_STEEL19"/>
      <sheetName val="GF_Lintel19"/>
      <sheetName val="GF_Stair19"/>
      <sheetName val="FF_COLUMNS19"/>
      <sheetName val="F_F__Steel_FINAL_(2)19"/>
      <sheetName val="FF_Lintel19"/>
      <sheetName val="FF_Stair19"/>
      <sheetName val="S_F__Steel_FINAL_19"/>
      <sheetName val="SF_Lintel19"/>
      <sheetName val="Debits_as_on_12_04_082"/>
      <sheetName val="PRRM_Dashboard2"/>
      <sheetName val="SPT_vs_PHI24"/>
      <sheetName val="glass_project_concrete24"/>
      <sheetName val="glass_project_reift24"/>
      <sheetName val="glass_project_indices24"/>
      <sheetName val="SBC-BH_1923"/>
      <sheetName val="Rate_Analysis23"/>
      <sheetName val="Summary_050623"/>
      <sheetName val="Summary_0607-_31_MAR23"/>
      <sheetName val="Civil_Boq22"/>
      <sheetName val="Pile_cap22"/>
      <sheetName val="BH_12-11-10-1323"/>
      <sheetName val="BH_12-11-10-923"/>
      <sheetName val="BH_36-15-3723"/>
      <sheetName val="BH_16-35-25-1723"/>
      <sheetName val="BH_35-25-1723"/>
      <sheetName val="Sheet1_(2)23"/>
      <sheetName val="d-safe_DELUXE22"/>
      <sheetName val="PRECAST_lightconc-II22"/>
      <sheetName val="Legal_Risk_Analysis22"/>
      <sheetName val="Mix_Design22"/>
      <sheetName val="Form_623"/>
      <sheetName val="PointNo_522"/>
      <sheetName val="RCC,Ret__Wall22"/>
      <sheetName val="E_&amp;_R22"/>
      <sheetName val="Break_up_Sheet22"/>
      <sheetName val="TBAL9697_-group_wise__sdpl22"/>
      <sheetName val="Abstract_Sheet22"/>
      <sheetName val="V_O_4_-_PCC_Qty22"/>
      <sheetName val="Fill_this_out_first___22"/>
      <sheetName val="REVISED4A_PROG_PERF-SITE_122"/>
      <sheetName val="BOQ_Direct_selling_cost22"/>
      <sheetName val="BOQ_(2)22"/>
      <sheetName val="CABLE_DATA22"/>
      <sheetName val="Staff_Acco_22"/>
      <sheetName val="Pipe_Supports22"/>
      <sheetName val="final_abstract22"/>
      <sheetName val="Rev_S1_Abstract22"/>
      <sheetName val="Quantity_Abstract22"/>
      <sheetName val="M-Book_for_Conc22"/>
      <sheetName val="M-Book_for_FW22"/>
      <sheetName val="Load_Details-220kV22"/>
      <sheetName val="beam-reinft-IIInd_floor22"/>
      <sheetName val="INPUT_SHEET22"/>
      <sheetName val="Project_Budget_Worksheet22"/>
      <sheetName val="SANJAY_PAL22"/>
      <sheetName val="P_A_SELVAM22"/>
      <sheetName val="ANSARI_22"/>
      <sheetName val="abdesh_pal22"/>
      <sheetName val="sujay_bagchi22"/>
      <sheetName val="S_K_SINHA_BASU22"/>
      <sheetName val="KRISHNA_PRASAD22"/>
      <sheetName val="BARATH_&amp;_CO22"/>
      <sheetName val="L_B_YADAV22"/>
      <sheetName val="DEEPAK_KUMAR22"/>
      <sheetName val="MUKLAL_YADAV22"/>
      <sheetName val="MADHU_SUDHAN22"/>
      <sheetName val="SAUD_ALAM_22"/>
      <sheetName val="RAMESH_BABU22"/>
      <sheetName val="SAILEN_SARKAR22"/>
      <sheetName val="SANJAY_JENA122"/>
      <sheetName val="upendra_saw_22"/>
      <sheetName val="ALLOK_KUMAR_22"/>
      <sheetName val="except_wiring22"/>
      <sheetName val="BOQ_-II_ph_222"/>
      <sheetName val="STAFFSCHED_21"/>
      <sheetName val="Metso_-_Forth_&amp;_Slurry_11_02_31"/>
      <sheetName val="Fee_Rate_Summary21"/>
      <sheetName val="d-safe_specs21"/>
      <sheetName val="Quote_Sheet21"/>
      <sheetName val="class_&amp;_category21"/>
      <sheetName val="Rein-Final_(Ph_1+Ph2)21"/>
      <sheetName val="Materials_Cost(PCC)21"/>
      <sheetName val="220_11__BS_21"/>
      <sheetName val="SSR_&amp;_NSSR_Market_final21"/>
      <sheetName val="Site_wise_NADs21"/>
      <sheetName val="RA_RCC_F21"/>
      <sheetName val="India_F&amp;S_Template21"/>
      <sheetName val="Stress_Calculation21"/>
      <sheetName val="precast_RC_element21"/>
      <sheetName val="plinth_Beam_+_Stirrups_21"/>
      <sheetName val="GF_COLUMNS21"/>
      <sheetName val="G_F_ROOF_BEAM_21"/>
      <sheetName val="GF_SLAB_STEEL21"/>
      <sheetName val="GF_Lintel21"/>
      <sheetName val="GF_Stair21"/>
      <sheetName val="FF_COLUMNS21"/>
      <sheetName val="F_F__Steel_FINAL_(2)21"/>
      <sheetName val="FF_Lintel21"/>
      <sheetName val="FF_Stair21"/>
      <sheetName val="S_F__Steel_FINAL_21"/>
      <sheetName val="SF_Lintel21"/>
      <sheetName val="Debits_as_on_12_04_084"/>
      <sheetName val="PRRM_Dashboard4"/>
      <sheetName val="SPT_vs_PHI25"/>
      <sheetName val="glass_project_concrete25"/>
      <sheetName val="glass_project_reift25"/>
      <sheetName val="glass_project_indices25"/>
      <sheetName val="SBC-BH_1924"/>
      <sheetName val="Rate_Analysis24"/>
      <sheetName val="Summary_050624"/>
      <sheetName val="Summary_0607-_31_MAR24"/>
      <sheetName val="Civil_Boq23"/>
      <sheetName val="Pile_cap23"/>
      <sheetName val="BH_12-11-10-1324"/>
      <sheetName val="BH_12-11-10-924"/>
      <sheetName val="BH_36-15-3724"/>
      <sheetName val="BH_16-35-25-1724"/>
      <sheetName val="BH_35-25-1724"/>
      <sheetName val="Sheet1_(2)24"/>
      <sheetName val="d-safe_DELUXE23"/>
      <sheetName val="PRECAST_lightconc-II23"/>
      <sheetName val="Legal_Risk_Analysis23"/>
      <sheetName val="Mix_Design23"/>
      <sheetName val="Form_624"/>
      <sheetName val="PointNo_523"/>
      <sheetName val="RCC,Ret__Wall23"/>
      <sheetName val="E_&amp;_R23"/>
      <sheetName val="Break_up_Sheet23"/>
      <sheetName val="TBAL9697_-group_wise__sdpl23"/>
      <sheetName val="Abstract_Sheet23"/>
      <sheetName val="V_O_4_-_PCC_Qty23"/>
      <sheetName val="Fill_this_out_first___23"/>
      <sheetName val="REVISED4A_PROG_PERF-SITE_123"/>
      <sheetName val="BOQ_Direct_selling_cost23"/>
      <sheetName val="BOQ_(2)23"/>
      <sheetName val="CABLE_DATA23"/>
      <sheetName val="Staff_Acco_23"/>
      <sheetName val="Pipe_Supports23"/>
      <sheetName val="final_abstract23"/>
      <sheetName val="Rev_S1_Abstract23"/>
      <sheetName val="Quantity_Abstract23"/>
      <sheetName val="M-Book_for_Conc23"/>
      <sheetName val="M-Book_for_FW23"/>
      <sheetName val="Load_Details-220kV23"/>
      <sheetName val="beam-reinft-IIInd_floor23"/>
      <sheetName val="INPUT_SHEET23"/>
      <sheetName val="Project_Budget_Worksheet23"/>
      <sheetName val="SANJAY_PAL23"/>
      <sheetName val="P_A_SELVAM23"/>
      <sheetName val="ANSARI_23"/>
      <sheetName val="abdesh_pal23"/>
      <sheetName val="sujay_bagchi23"/>
      <sheetName val="S_K_SINHA_BASU23"/>
      <sheetName val="KRISHNA_PRASAD23"/>
      <sheetName val="BARATH_&amp;_CO23"/>
      <sheetName val="L_B_YADAV23"/>
      <sheetName val="DEEPAK_KUMAR23"/>
      <sheetName val="MUKLAL_YADAV23"/>
      <sheetName val="MADHU_SUDHAN23"/>
      <sheetName val="SAUD_ALAM_23"/>
      <sheetName val="RAMESH_BABU23"/>
      <sheetName val="SAILEN_SARKAR23"/>
      <sheetName val="SANJAY_JENA123"/>
      <sheetName val="upendra_saw_23"/>
      <sheetName val="ALLOK_KUMAR_23"/>
      <sheetName val="except_wiring23"/>
      <sheetName val="BOQ_-II_ph_223"/>
      <sheetName val="STAFFSCHED_22"/>
      <sheetName val="Metso_-_Forth_&amp;_Slurry_11_02_32"/>
      <sheetName val="Fee_Rate_Summary22"/>
      <sheetName val="d-safe_specs22"/>
      <sheetName val="Quote_Sheet22"/>
      <sheetName val="class_&amp;_category22"/>
      <sheetName val="Rein-Final_(Ph_1+Ph2)22"/>
      <sheetName val="Materials_Cost(PCC)22"/>
      <sheetName val="220_11__BS_22"/>
      <sheetName val="SSR_&amp;_NSSR_Market_final22"/>
      <sheetName val="Site_wise_NADs22"/>
      <sheetName val="RA_RCC_F22"/>
      <sheetName val="India_F&amp;S_Template22"/>
      <sheetName val="Stress_Calculation22"/>
      <sheetName val="precast_RC_element22"/>
      <sheetName val="plinth_Beam_+_Stirrups_22"/>
      <sheetName val="GF_COLUMNS22"/>
      <sheetName val="G_F_ROOF_BEAM_22"/>
      <sheetName val="GF_SLAB_STEEL22"/>
      <sheetName val="GF_Lintel22"/>
      <sheetName val="GF_Stair22"/>
      <sheetName val="FF_COLUMNS22"/>
      <sheetName val="F_F__Steel_FINAL_(2)22"/>
      <sheetName val="FF_Lintel22"/>
      <sheetName val="FF_Stair22"/>
      <sheetName val="S_F__Steel_FINAL_22"/>
      <sheetName val="SF_Lintel22"/>
      <sheetName val="Debits_as_on_12_04_085"/>
      <sheetName val="PRRM_Dashboard5"/>
      <sheetName val="SPT_vs_PHI26"/>
      <sheetName val="glass_project_concrete26"/>
      <sheetName val="glass_project_reift26"/>
      <sheetName val="glass_project_indices26"/>
      <sheetName val="SBC-BH_1925"/>
      <sheetName val="Rate_Analysis25"/>
      <sheetName val="Summary_050625"/>
      <sheetName val="Summary_0607-_31_MAR25"/>
      <sheetName val="Civil_Boq24"/>
      <sheetName val="Pile_cap24"/>
      <sheetName val="BH_12-11-10-1325"/>
      <sheetName val="BH_12-11-10-925"/>
      <sheetName val="BH_36-15-3725"/>
      <sheetName val="BH_16-35-25-1725"/>
      <sheetName val="BH_35-25-1725"/>
      <sheetName val="Sheet1_(2)25"/>
      <sheetName val="d-safe_DELUXE24"/>
      <sheetName val="PRECAST_lightconc-II24"/>
      <sheetName val="Legal_Risk_Analysis24"/>
      <sheetName val="Mix_Design24"/>
      <sheetName val="Form_625"/>
      <sheetName val="PointNo_524"/>
      <sheetName val="RCC,Ret__Wall24"/>
      <sheetName val="E_&amp;_R24"/>
      <sheetName val="Break_up_Sheet24"/>
      <sheetName val="TBAL9697_-group_wise__sdpl24"/>
      <sheetName val="Abstract_Sheet24"/>
      <sheetName val="V_O_4_-_PCC_Qty24"/>
      <sheetName val="Fill_this_out_first___24"/>
      <sheetName val="REVISED4A_PROG_PERF-SITE_124"/>
      <sheetName val="BOQ_Direct_selling_cost24"/>
      <sheetName val="BOQ_(2)24"/>
      <sheetName val="CABLE_DATA24"/>
      <sheetName val="Staff_Acco_24"/>
      <sheetName val="Pipe_Supports24"/>
      <sheetName val="final_abstract24"/>
      <sheetName val="Rev_S1_Abstract24"/>
      <sheetName val="Quantity_Abstract24"/>
      <sheetName val="M-Book_for_Conc24"/>
      <sheetName val="M-Book_for_FW24"/>
      <sheetName val="Load_Details-220kV24"/>
      <sheetName val="beam-reinft-IIInd_floor24"/>
      <sheetName val="INPUT_SHEET24"/>
      <sheetName val="Project_Budget_Worksheet24"/>
      <sheetName val="SANJAY_PAL24"/>
      <sheetName val="P_A_SELVAM24"/>
      <sheetName val="ANSARI_24"/>
      <sheetName val="abdesh_pal24"/>
      <sheetName val="sujay_bagchi24"/>
      <sheetName val="S_K_SINHA_BASU24"/>
      <sheetName val="KRISHNA_PRASAD24"/>
      <sheetName val="BARATH_&amp;_CO24"/>
      <sheetName val="L_B_YADAV24"/>
      <sheetName val="DEEPAK_KUMAR24"/>
      <sheetName val="MUKLAL_YADAV24"/>
      <sheetName val="MADHU_SUDHAN24"/>
      <sheetName val="SAUD_ALAM_24"/>
      <sheetName val="RAMESH_BABU24"/>
      <sheetName val="SAILEN_SARKAR24"/>
      <sheetName val="SANJAY_JENA124"/>
      <sheetName val="upendra_saw_24"/>
      <sheetName val="ALLOK_KUMAR_24"/>
      <sheetName val="except_wiring24"/>
      <sheetName val="BOQ_-II_ph_224"/>
      <sheetName val="STAFFSCHED_23"/>
      <sheetName val="Metso_-_Forth_&amp;_Slurry_11_02_33"/>
      <sheetName val="Fee_Rate_Summary23"/>
      <sheetName val="d-safe_specs23"/>
      <sheetName val="Quote_Sheet23"/>
      <sheetName val="class_&amp;_category23"/>
      <sheetName val="Rein-Final_(Ph_1+Ph2)23"/>
      <sheetName val="Materials_Cost(PCC)23"/>
      <sheetName val="220_11__BS_23"/>
      <sheetName val="SSR_&amp;_NSSR_Market_final23"/>
      <sheetName val="Site_wise_NADs23"/>
      <sheetName val="RA_RCC_F23"/>
      <sheetName val="India_F&amp;S_Template23"/>
      <sheetName val="Stress_Calculation23"/>
      <sheetName val="precast_RC_element23"/>
      <sheetName val="plinth_Beam_+_Stirrups_23"/>
      <sheetName val="GF_COLUMNS23"/>
      <sheetName val="G_F_ROOF_BEAM_23"/>
      <sheetName val="GF_SLAB_STEEL23"/>
      <sheetName val="GF_Lintel23"/>
      <sheetName val="GF_Stair23"/>
      <sheetName val="FF_COLUMNS23"/>
      <sheetName val="F_F__Steel_FINAL_(2)23"/>
      <sheetName val="FF_Lintel23"/>
      <sheetName val="FF_Stair23"/>
      <sheetName val="S_F__Steel_FINAL_23"/>
      <sheetName val="SF_Lintel23"/>
      <sheetName val="Debits_as_on_12_04_086"/>
      <sheetName val="PRRM_Dashboard6"/>
      <sheetName val="SPT_vs_PHI27"/>
      <sheetName val="glass_project_concrete27"/>
      <sheetName val="glass_project_reift27"/>
      <sheetName val="glass_project_indices27"/>
      <sheetName val="SBC-BH_1926"/>
      <sheetName val="Rate_Analysis26"/>
      <sheetName val="Summary_050626"/>
      <sheetName val="Summary_0607-_31_MAR26"/>
      <sheetName val="Civil_Boq25"/>
      <sheetName val="Pile_cap25"/>
      <sheetName val="BH_12-11-10-1326"/>
      <sheetName val="BH_12-11-10-926"/>
      <sheetName val="BH_36-15-3726"/>
      <sheetName val="BH_16-35-25-1726"/>
      <sheetName val="BH_35-25-1726"/>
      <sheetName val="Sheet1_(2)26"/>
      <sheetName val="d-safe_DELUXE25"/>
      <sheetName val="PRECAST_lightconc-II25"/>
      <sheetName val="Legal_Risk_Analysis25"/>
      <sheetName val="Mix_Design25"/>
      <sheetName val="Form_626"/>
      <sheetName val="PointNo_525"/>
      <sheetName val="RCC,Ret__Wall25"/>
      <sheetName val="E_&amp;_R25"/>
      <sheetName val="Break_up_Sheet25"/>
      <sheetName val="TBAL9697_-group_wise__sdpl25"/>
      <sheetName val="Abstract_Sheet25"/>
      <sheetName val="V_O_4_-_PCC_Qty25"/>
      <sheetName val="Fill_this_out_first___25"/>
      <sheetName val="REVISED4A_PROG_PERF-SITE_125"/>
      <sheetName val="BOQ_Direct_selling_cost25"/>
      <sheetName val="BOQ_(2)25"/>
      <sheetName val="CABLE_DATA25"/>
      <sheetName val="Staff_Acco_25"/>
      <sheetName val="Pipe_Supports25"/>
      <sheetName val="final_abstract25"/>
      <sheetName val="Rev_S1_Abstract25"/>
      <sheetName val="Quantity_Abstract25"/>
      <sheetName val="M-Book_for_Conc25"/>
      <sheetName val="M-Book_for_FW25"/>
      <sheetName val="Load_Details-220kV25"/>
      <sheetName val="beam-reinft-IIInd_floor25"/>
      <sheetName val="INPUT_SHEET25"/>
      <sheetName val="Project_Budget_Worksheet25"/>
      <sheetName val="SANJAY_PAL25"/>
      <sheetName val="P_A_SELVAM25"/>
      <sheetName val="ANSARI_25"/>
      <sheetName val="abdesh_pal25"/>
      <sheetName val="sujay_bagchi25"/>
      <sheetName val="S_K_SINHA_BASU25"/>
      <sheetName val="KRISHNA_PRASAD25"/>
      <sheetName val="BARATH_&amp;_CO25"/>
      <sheetName val="L_B_YADAV25"/>
      <sheetName val="DEEPAK_KUMAR25"/>
      <sheetName val="MUKLAL_YADAV25"/>
      <sheetName val="MADHU_SUDHAN25"/>
      <sheetName val="SAUD_ALAM_25"/>
      <sheetName val="RAMESH_BABU25"/>
      <sheetName val="SAILEN_SARKAR25"/>
      <sheetName val="SANJAY_JENA125"/>
      <sheetName val="upendra_saw_25"/>
      <sheetName val="ALLOK_KUMAR_25"/>
      <sheetName val="except_wiring25"/>
      <sheetName val="BOQ_-II_ph_225"/>
      <sheetName val="STAFFSCHED_24"/>
      <sheetName val="Metso_-_Forth_&amp;_Slurry_11_02_34"/>
      <sheetName val="Fee_Rate_Summary24"/>
      <sheetName val="d-safe_specs24"/>
      <sheetName val="Quote_Sheet24"/>
      <sheetName val="class_&amp;_category24"/>
      <sheetName val="Rein-Final_(Ph_1+Ph2)24"/>
      <sheetName val="Materials_Cost(PCC)24"/>
      <sheetName val="220_11__BS_24"/>
      <sheetName val="SSR_&amp;_NSSR_Market_final24"/>
      <sheetName val="Site_wise_NADs24"/>
      <sheetName val="RA_RCC_F24"/>
      <sheetName val="India_F&amp;S_Template24"/>
      <sheetName val="Stress_Calculation24"/>
      <sheetName val="precast_RC_element24"/>
      <sheetName val="plinth_Beam_+_Stirrups_24"/>
      <sheetName val="GF_COLUMNS24"/>
      <sheetName val="G_F_ROOF_BEAM_24"/>
      <sheetName val="GF_SLAB_STEEL24"/>
      <sheetName val="GF_Lintel24"/>
      <sheetName val="GF_Stair24"/>
      <sheetName val="FF_COLUMNS24"/>
      <sheetName val="F_F__Steel_FINAL_(2)24"/>
      <sheetName val="FF_Lintel24"/>
      <sheetName val="FF_Stair24"/>
      <sheetName val="S_F__Steel_FINAL_24"/>
      <sheetName val="SF_Lintel24"/>
      <sheetName val="Debits_as_on_12_04_087"/>
      <sheetName val="PRRM_Dashboard7"/>
      <sheetName val="Fin Sum"/>
      <sheetName val="bricks"/>
      <sheetName val="Page 1"/>
      <sheetName val="Page 2"/>
      <sheetName val="Page 3"/>
      <sheetName val="Page 4 Installed"/>
      <sheetName val="Page 4 Required"/>
      <sheetName val="Page 5a"/>
      <sheetName val="Page 5b"/>
      <sheetName val="Page 5c"/>
      <sheetName val="Page 5d"/>
      <sheetName val="Page 5e"/>
      <sheetName val="Page 5f"/>
      <sheetName val="Page 5f (2)"/>
      <sheetName val="Page 6a"/>
      <sheetName val="Page 6b"/>
      <sheetName val="Page 7-1"/>
      <sheetName val="Page 7-2a1-I"/>
      <sheetName val="Page 7-2a1-II"/>
      <sheetName val="Page 7-2a1-III"/>
      <sheetName val="Page 7-2a2"/>
      <sheetName val="Page 7-3"/>
      <sheetName val="Page 7-5a"/>
      <sheetName val="Page 7-5b1"/>
      <sheetName val="Page 7-5b2"/>
      <sheetName val="Page 7-5c"/>
      <sheetName val="Page 7-9a"/>
      <sheetName val="Page 7-9b1"/>
      <sheetName val="Page 7-9b2"/>
      <sheetName val="Page 7-9c"/>
      <sheetName val="Page 7-11a1-I"/>
      <sheetName val="Page 7-11a1-II"/>
      <sheetName val="Page 7-11a1-III"/>
      <sheetName val="Page 7-11a2"/>
      <sheetName val="Page 7-15"/>
      <sheetName val="Page 7-16a"/>
      <sheetName val="Page 7-16b"/>
      <sheetName val="Page 8"/>
      <sheetName val="Macros"/>
      <sheetName val="B@["/>
      <sheetName val="4NEXRA"/>
      <sheetName val=" "/>
      <sheetName val="Basic Rate"/>
      <sheetName val="INFLUENCES ON GM"/>
      <sheetName val="Ins &amp; Bonds"/>
      <sheetName val="Site facilities"/>
      <sheetName val="Clients Requirements"/>
      <sheetName val="IO List"/>
      <sheetName val="B@__x0000__x0004_@_x0000___$_x0"/>
      <sheetName val="B@__x005f_x005f_x005f_x0000__x0"/>
      <sheetName val="B@___x0004_@___$_"/>
      <sheetName val=" AT-1-220 "/>
      <sheetName val=" BC-220"/>
      <sheetName val="Components"/>
      <sheetName val="DETAILED  BOQ"/>
      <sheetName val="Code"/>
      <sheetName val="Staff_Forecast_spread"/>
      <sheetName val="Direct_cost_shed_A-2_"/>
      <sheetName val="Pipe_SupportÈ"/>
      <sheetName val="FT-05-02Is-_x0000_5y"/>
      <sheetName val="Steel Payment Doc"/>
      <sheetName val="Break_Up (bc)"/>
      <sheetName val="Break_Up (bc1)"/>
      <sheetName val="Break_Up (bc2)"/>
      <sheetName val="DB_ET200(R. A)"/>
      <sheetName val="石炭性状"/>
      <sheetName val="SP&amp;ST 제출가"/>
      <sheetName val="산업"/>
      <sheetName val="제출계산서"/>
      <sheetName val="공사내역"/>
      <sheetName val="eq_data"/>
      <sheetName val="가격분석@1100(990104)"/>
      <sheetName val="Escalation"/>
      <sheetName val="예가표"/>
      <sheetName val="TASKRSRC"/>
      <sheetName val="[Spt-BH.xls][Spt-BH.xls]B_____8"/>
      <sheetName val="[Spt-BH.xls][Spt-BH.xls]B_____9"/>
      <sheetName val="[Spt-BH.xls][Spt-BH.xls]_Spt__4"/>
      <sheetName val="[Spt-BH.xls][Spt-BH.xls]B____10"/>
      <sheetName val="[Spt-BH.xls][Spt-BH.xls]B____11"/>
      <sheetName val="[Spt-BH.xls][Spt-BH.xls]B____12"/>
      <sheetName val="[Spt-BH.xls]B____x005f_x0004________2"/>
      <sheetName val="[Spt-BH.xls]B___x005f_x0000__x005f_x0004__2"/>
      <sheetName val="[Spt-BH.xls][Spt-BH.xls]B____13"/>
      <sheetName val="[Spt-BH.xls][Spt-BH.xls]B_____2"/>
      <sheetName val="[Spt-BH.xls][Spt-BH.xls]B_____3"/>
      <sheetName val="[Spt-BH.xls][Spt-BH.xls]_Spt__3"/>
      <sheetName val="[Spt-BH.xls][Spt-BH.xls]B_____4"/>
      <sheetName val="[Spt-BH.xls][Spt-BH.xls]B_____5"/>
      <sheetName val="[Spt-BH.xls][Spt-BH.xls]_Spt__2"/>
      <sheetName val="[Spt-BH.xls][Spt-BH.xls]B_____6"/>
      <sheetName val="[Spt-BH.xls][Spt-BH.xls]B_____7"/>
      <sheetName val="[Spt-BH.xls][Spt-BH.xls]_Spt__5"/>
      <sheetName val="[Spt-BH.xls][Spt-BH.xls]B____21"/>
      <sheetName val="[Spt-BH.xls][Spt-BH.xls]B____22"/>
      <sheetName val="[Spt-BH.xls][Spt-BH.xls]_Spt__8"/>
      <sheetName val="[Spt-BH.xls][Spt-BH.xls]B____23"/>
      <sheetName val="[Spt-BH.xls][Spt-BH.xls]B____24"/>
      <sheetName val="[Spt-BH.xls][Spt-BH.xls]B____25"/>
      <sheetName val="[Spt-BH.xls][Spt-BH.xls]_Spt__7"/>
      <sheetName val="[Spt-BH.xls][Spt-BH.xls]B____14"/>
      <sheetName val="[Spt-BH.xls][Spt-BH.xls]B____15"/>
      <sheetName val="[Spt-BH.xls][Spt-BH.xls]B____16"/>
      <sheetName val="[Spt-BH.xls][Spt-BH.xls]B____17"/>
      <sheetName val="[Spt-BH.xls][Spt-BH.xls]B____18"/>
      <sheetName val="[Spt-BH.xls][Spt-BH.xls]B____19"/>
      <sheetName val="[Spt-BH.xls][Spt-BH.xls]B____20"/>
      <sheetName val="[Spt-BH.xls][Spt-BH.xls]_Spt__6"/>
      <sheetName val="[Spt-BH.xls][Spt-BH.xls]B____26"/>
      <sheetName val="[Spt-BH.xls][Spt-BH.xls]B____27"/>
      <sheetName val="[Spt-BH.xls][Spt-BH.xls]_Spt_10"/>
      <sheetName val="[Spt-BH.xls][Spt-BH.xls]B____28"/>
      <sheetName val="[Spt-BH.xls][Spt-BH.xls]B____29"/>
      <sheetName val="[Spt-BH.xls][Spt-BH.xls]B____30"/>
      <sheetName val="[Spt-BH.xls][Spt-BH.xls]_Spt__9"/>
      <sheetName val="[Spt-BH.xls][Spt-BH.xls]B____31"/>
      <sheetName val="[Spt-BH.xls][Spt-BH.xls]B____32"/>
      <sheetName val="[Spt-BH.xls][Spt-BH.xls]_Spt_11"/>
      <sheetName val="[Spt-BH.xls][Spt-BH.xls]B____33"/>
      <sheetName val="[Spt-BH.xls][Spt-BH.xls]B____34"/>
      <sheetName val="[Spt-BH.xls]B____x005f_x0004________3"/>
      <sheetName val="[Spt-BH.xls]B___x005f_x0000__x005f_x0004__3"/>
      <sheetName val="[Spt-BH.xls][Spt-BH.xls]B____35"/>
      <sheetName val="Rates"/>
      <sheetName val="Cost_of_O_&amp;_O"/>
      <sheetName val="pr_cal"/>
      <sheetName val="Inputs_&amp;_Summary_Output"/>
      <sheetName val="Broad_Refresher_Model"/>
      <sheetName val="B@__@___$_"/>
      <sheetName val="B@__x0000__x0004_@_"/>
      <sheetName val="SàQa_x0005_@"/>
      <sheetName val="B@__x005f_x0000__x0"/>
      <sheetName val="Measurements"/>
      <sheetName val="Flooring"/>
      <sheetName val="Ceilings"/>
      <sheetName val="ACAD Finishes"/>
      <sheetName val="Site Details"/>
      <sheetName val="Chair"/>
      <sheetName val="Site Area Statement"/>
      <sheetName val="Doors"/>
      <sheetName val="Estimate"/>
      <sheetName val="B@___x005f_x005f_x005f_x0004_@_"/>
      <sheetName val="B@__x005f_x005f_x005f_x005f_x00"/>
      <sheetName val="SàQa_x0005_@_x0000__x0000__x000"/>
      <sheetName val="B@___x005f_x005f_x005f_x005f_x0"/>
      <sheetName val="Coalmine"/>
      <sheetName val="PACK (B)"/>
      <sheetName val="foot-slab reinft"/>
      <sheetName val="MASTER_RATE ANALYSIS"/>
      <sheetName val="PL Inst RA 12"/>
      <sheetName val="Havells  LT (XLPE)"/>
      <sheetName val="PL-ST-6"/>
      <sheetName val="2 BHK"/>
      <sheetName val="BALANCE-IOTL "/>
      <sheetName val="Steel-Circular"/>
      <sheetName val="SàQa_x005f_x0005_@_x005f_x0000__x005f_x0000__x000"/>
      <sheetName val="钢筋"/>
      <sheetName val="inter"/>
      <sheetName val="Legend"/>
      <sheetName val="SPT_vs_PHI28"/>
      <sheetName val="glass_project_concrete28"/>
      <sheetName val="glass_project_reift28"/>
      <sheetName val="glass_project_indices28"/>
      <sheetName val="Summary_050627"/>
      <sheetName val="Summary_0607-_31_MAR27"/>
      <sheetName val="Civil_Boq26"/>
      <sheetName val="Break_up_Sheet26"/>
      <sheetName val="SBC-BH_1927"/>
      <sheetName val="Rate_Analysis27"/>
      <sheetName val="TBAL9697_-group_wise__sdpl26"/>
      <sheetName val="Abstract_Sheet26"/>
      <sheetName val="Pile_cap26"/>
      <sheetName val="V_O_4_-_PCC_Qty26"/>
      <sheetName val="Legal_Risk_Analysis26"/>
      <sheetName val="BH_12-11-10-1327"/>
      <sheetName val="BH_12-11-10-927"/>
      <sheetName val="BH_36-15-3727"/>
      <sheetName val="BH_16-35-25-1727"/>
      <sheetName val="BH_35-25-1727"/>
      <sheetName val="Sheet1_(2)27"/>
      <sheetName val="d-safe_DELUXE26"/>
      <sheetName val="PRECAST_lightconc-II26"/>
      <sheetName val="RCC,Ret__Wall26"/>
      <sheetName val="Form_627"/>
      <sheetName val="PointNo_526"/>
      <sheetName val="E_&amp;_R26"/>
      <sheetName val="Mix_Design26"/>
      <sheetName val="CABLE_DATA26"/>
      <sheetName val="Fill_this_out_first___26"/>
      <sheetName val="REVISED4A_PROG_PERF-SITE_126"/>
      <sheetName val="BOQ_Direct_selling_cost26"/>
      <sheetName val="BOQ_(2)26"/>
      <sheetName val="final_abstract26"/>
      <sheetName val="Rev_S1_Abstract26"/>
      <sheetName val="Quantity_Abstract26"/>
      <sheetName val="Staff_Acco_26"/>
      <sheetName val="Pipe_Supports26"/>
      <sheetName val="M-Book_for_Conc26"/>
      <sheetName val="M-Book_for_FW26"/>
      <sheetName val="beam-reinft-IIInd_floor26"/>
      <sheetName val="INPUT_SHEET26"/>
      <sheetName val="Load_Details-220kV26"/>
      <sheetName val="Project_Budget_Worksheet26"/>
      <sheetName val="SANJAY_PAL26"/>
      <sheetName val="P_A_SELVAM26"/>
      <sheetName val="ANSARI_26"/>
      <sheetName val="abdesh_pal26"/>
      <sheetName val="sujay_bagchi26"/>
      <sheetName val="S_K_SINHA_BASU26"/>
      <sheetName val="KRISHNA_PRASAD26"/>
      <sheetName val="BARATH_&amp;_CO26"/>
      <sheetName val="L_B_YADAV26"/>
      <sheetName val="DEEPAK_KUMAR26"/>
      <sheetName val="MUKLAL_YADAV26"/>
      <sheetName val="MADHU_SUDHAN26"/>
      <sheetName val="SAUD_ALAM_26"/>
      <sheetName val="RAMESH_BABU26"/>
      <sheetName val="SAILEN_SARKAR26"/>
      <sheetName val="SANJAY_JENA126"/>
      <sheetName val="upendra_saw_26"/>
      <sheetName val="ALLOK_KUMAR_26"/>
      <sheetName val="except_wiring26"/>
      <sheetName val="BOQ_-II_ph_226"/>
      <sheetName val="STAFFSCHED_25"/>
      <sheetName val="Fee_Rate_Summary25"/>
      <sheetName val="d-safe_specs25"/>
      <sheetName val="Metso_-_Forth_&amp;_Slurry_11_02_35"/>
      <sheetName val="Site_wise_NADs25"/>
      <sheetName val="class_&amp;_category25"/>
      <sheetName val="Quote_Sheet25"/>
      <sheetName val="220_11__BS_25"/>
      <sheetName val="Rein-Final_(Ph_1+Ph2)25"/>
      <sheetName val="Materials_Cost(PCC)25"/>
      <sheetName val="SSR_&amp;_NSSR_Market_final25"/>
      <sheetName val="Debits_as_on_12_04_088"/>
      <sheetName val="India_F&amp;S_Template25"/>
      <sheetName val="PRRM_Dashboard8"/>
      <sheetName val="Stress_Calculation25"/>
      <sheetName val="precast_RC_element25"/>
      <sheetName val="RA_RCC_F25"/>
      <sheetName val="plinth_Beam_+_Stirrups_25"/>
      <sheetName val="GF_COLUMNS25"/>
      <sheetName val="G_F_ROOF_BEAM_25"/>
      <sheetName val="GF_SLAB_STEEL25"/>
      <sheetName val="GF_Lintel25"/>
      <sheetName val="GF_Stair25"/>
      <sheetName val="FF_COLUMNS25"/>
      <sheetName val="F_F__Steel_FINAL_(2)25"/>
      <sheetName val="FF_Lintel25"/>
      <sheetName val="FF_Stair25"/>
      <sheetName val="S_F__Steel_FINAL_25"/>
      <sheetName val="SF_Lintel25"/>
      <sheetName val="Material_List_"/>
      <sheetName val="B@_@_x0000"/>
      <sheetName val="SPT_vs_PHI29"/>
      <sheetName val="glass_project_concrete29"/>
      <sheetName val="glass_project_reift29"/>
      <sheetName val="glass_project_indices29"/>
      <sheetName val="Summary_050628"/>
      <sheetName val="Summary_0607-_31_MAR28"/>
      <sheetName val="Civil_Boq27"/>
      <sheetName val="Break_up_Sheet27"/>
      <sheetName val="SBC-BH_1928"/>
      <sheetName val="Rate_Analysis28"/>
      <sheetName val="TBAL9697_-group_wise__sdpl27"/>
      <sheetName val="Abstract_Sheet27"/>
      <sheetName val="Pile_cap27"/>
      <sheetName val="V_O_4_-_PCC_Qty27"/>
      <sheetName val="Legal_Risk_Analysis27"/>
      <sheetName val="BH_12-11-10-1328"/>
      <sheetName val="BH_12-11-10-928"/>
      <sheetName val="BH_36-15-3728"/>
      <sheetName val="BH_16-35-25-1728"/>
      <sheetName val="BH_35-25-1728"/>
      <sheetName val="Sheet1_(2)28"/>
      <sheetName val="d-safe_DELUXE27"/>
      <sheetName val="PRECAST_lightconc-II27"/>
      <sheetName val="RCC,Ret__Wall27"/>
      <sheetName val="Form_628"/>
      <sheetName val="PointNo_527"/>
      <sheetName val="E_&amp;_R27"/>
      <sheetName val="Mix_Design27"/>
      <sheetName val="CABLE_DATA27"/>
      <sheetName val="Fill_this_out_first___27"/>
      <sheetName val="REVISED4A_PROG_PERF-SITE_127"/>
      <sheetName val="BOQ_Direct_selling_cost27"/>
      <sheetName val="BOQ_(2)27"/>
      <sheetName val="final_abstract27"/>
      <sheetName val="Rev_S1_Abstract27"/>
      <sheetName val="Quantity_Abstract27"/>
      <sheetName val="Staff_Acco_27"/>
      <sheetName val="Pipe_Supports27"/>
      <sheetName val="M-Book_for_Conc27"/>
      <sheetName val="M-Book_for_FW27"/>
      <sheetName val="beam-reinft-IIInd_floor27"/>
      <sheetName val="INPUT_SHEET27"/>
      <sheetName val="Load_Details-220kV27"/>
      <sheetName val="Project_Budget_Worksheet27"/>
      <sheetName val="SANJAY_PAL27"/>
      <sheetName val="P_A_SELVAM27"/>
      <sheetName val="ANSARI_27"/>
      <sheetName val="abdesh_pal27"/>
      <sheetName val="sujay_bagchi27"/>
      <sheetName val="S_K_SINHA_BASU27"/>
      <sheetName val="KRISHNA_PRASAD27"/>
      <sheetName val="BARATH_&amp;_CO27"/>
      <sheetName val="L_B_YADAV27"/>
      <sheetName val="DEEPAK_KUMAR27"/>
      <sheetName val="MUKLAL_YADAV27"/>
      <sheetName val="MADHU_SUDHAN27"/>
      <sheetName val="SAUD_ALAM_27"/>
      <sheetName val="RAMESH_BABU27"/>
      <sheetName val="SAILEN_SARKAR27"/>
      <sheetName val="SANJAY_JENA127"/>
      <sheetName val="upendra_saw_27"/>
      <sheetName val="ALLOK_KUMAR_27"/>
      <sheetName val="except_wiring27"/>
      <sheetName val="BOQ_-II_ph_227"/>
      <sheetName val="STAFFSCHED_26"/>
      <sheetName val="Fee_Rate_Summary26"/>
      <sheetName val="d-safe_specs26"/>
      <sheetName val="Metso_-_Forth_&amp;_Slurry_11_02_36"/>
      <sheetName val="Site_wise_NADs26"/>
      <sheetName val="class_&amp;_category26"/>
      <sheetName val="Quote_Sheet26"/>
      <sheetName val="220_11__BS_26"/>
      <sheetName val="Rein-Final_(Ph_1+Ph2)26"/>
      <sheetName val="Materials_Cost(PCC)26"/>
      <sheetName val="SSR_&amp;_NSSR_Market_final26"/>
      <sheetName val="Debits_as_on_12_04_089"/>
      <sheetName val="India_F&amp;S_Template26"/>
      <sheetName val="PRRM_Dashboard9"/>
      <sheetName val="Stress_Calculation26"/>
      <sheetName val="precast_RC_element26"/>
      <sheetName val="RA_RCC_F26"/>
      <sheetName val="plinth_Beam_+_Stirrups_26"/>
      <sheetName val="GF_COLUMNS26"/>
      <sheetName val="G_F_ROOF_BEAM_26"/>
      <sheetName val="GF_SLAB_STEEL26"/>
      <sheetName val="GF_Lintel26"/>
      <sheetName val="GF_Stair26"/>
      <sheetName val="FF_COLUMNS26"/>
      <sheetName val="F_F__Steel_FINAL_(2)26"/>
      <sheetName val="FF_Lintel26"/>
      <sheetName val="FF_Stair26"/>
      <sheetName val="S_F__Steel_FINAL_26"/>
      <sheetName val="SF_Lintel26"/>
      <sheetName val="Inputs_&amp;_Summary_Output1"/>
      <sheetName val="Broad_Refresher_Model1"/>
      <sheetName val="Assumption Inputs"/>
      <sheetName val="syndicate codes"/>
      <sheetName val="Pay_Sep06"/>
      <sheetName val="commercial"/>
      <sheetName val="Tender Appraisal"/>
      <sheetName val="1.01 (a)"/>
      <sheetName val="OVERHEADS"/>
      <sheetName val="[Spt-BH.xls][Spt-BH.xls]B____44"/>
      <sheetName val="[Spt-BH.xls][Spt-BH.xls]B____45"/>
      <sheetName val="[Spt-BH.xls][Spt-BH.xls]_Spt_14"/>
      <sheetName val="[Spt-BH.xls][Spt-BH.xls]B____46"/>
      <sheetName val="[Spt-BH.xls][Spt-BH.xls]B____47"/>
      <sheetName val="[Spt-BH.xls][Spt-BH.xls]B____40"/>
      <sheetName val="[Spt-BH.xls][Spt-BH.xls]B____41"/>
      <sheetName val="[Spt-BH.xls][Spt-BH.xls]_Spt_13"/>
      <sheetName val="[Spt-BH.xls][Spt-BH.xls]B____42"/>
      <sheetName val="[Spt-BH.xls][Spt-BH.xls]B____43"/>
      <sheetName val="[Spt-BH.xls][Spt-BH.xls]B____36"/>
      <sheetName val="[Spt-BH.xls][Spt-BH.xls]B____37"/>
      <sheetName val="[Spt-BH.xls][Spt-BH.xls]_Spt_12"/>
      <sheetName val="[Spt-BH.xls][Spt-BH.xls]B____38"/>
      <sheetName val="[Spt-BH.xls][Spt-BH.xls]B____39"/>
      <sheetName val="[Spt-BH.xls][Spt-BH.xls]B____48"/>
      <sheetName val="[Spt-BH.xls][Spt-BH.xls]B____49"/>
      <sheetName val="[Spt-BH.xls][Spt-BH.xls]_Spt_20"/>
      <sheetName val="[Spt-BH.xls][Spt-BH.xls]B____50"/>
      <sheetName val="[Spt-BH.xls][Spt-BH.xls]B____51"/>
      <sheetName val="[Spt-BH.xls][Spt-BH.xls]B____68"/>
      <sheetName val="[Spt-BH.xls][Spt-BH.xls]B____69"/>
      <sheetName val="[Spt-BH.xls][Spt-BH.xls]_Spt_21"/>
      <sheetName val="[Spt-BH.xls][Spt-BH.xls]B____70"/>
      <sheetName val="[Spt-BH.xls][Spt-BH.xls]B____71"/>
      <sheetName val="[Spt-BH.xls][Spt-BH.xls]_Spt_15"/>
      <sheetName val="[Spt-BH.xls][Spt-BH.xls]B____52"/>
      <sheetName val="[Spt-BH.xls][Spt-BH.xls]B____53"/>
      <sheetName val="[Spt-BH.xls][Spt-BH.xls]_Spt_19"/>
      <sheetName val="[Spt-BH.xls][Spt-BH.xls]B____54"/>
      <sheetName val="[Spt-BH.xls][Spt-BH.xls]B____55"/>
      <sheetName val="[Spt-BH.xls][Spt-BH.xls]_Spt_16"/>
      <sheetName val="[Spt-BH.xls][Spt-BH.xls]B____60"/>
      <sheetName val="[Spt-BH.xls][Spt-BH.xls]B____61"/>
      <sheetName val="[Spt-BH.xls][Spt-BH.xls]_Spt_18"/>
      <sheetName val="[Spt-BH.xls][Spt-BH.xls]B____62"/>
      <sheetName val="[Spt-BH.xls][Spt-BH.xls]B____63"/>
      <sheetName val="[Spt-BH.xls][Spt-BH.xls]_Spt_17"/>
      <sheetName val="[Spt-BH.xls][Spt-BH.xls]B____56"/>
      <sheetName val="[Spt-BH.xls][Spt-BH.xls]B____57"/>
      <sheetName val="[Spt-BH.xls][Spt-BH.xls]B____58"/>
      <sheetName val="[Spt-BH.xls][Spt-BH.xls]B____59"/>
      <sheetName val="[Spt-BH.xls][Spt-BH.xls]B____64"/>
      <sheetName val="[Spt-BH.xls][Spt-BH.xls]B____65"/>
      <sheetName val="[Spt-BH.xls][Spt-BH.xls]B____66"/>
      <sheetName val="[Spt-BH.xls][Spt-BH.xls]B____67"/>
      <sheetName val="[Spt-BH.xls][Spt-BH.xls]_Spt_22"/>
      <sheetName val="[Spt-BH.xls][Spt-BH.xls]_Spt_23"/>
      <sheetName val="[Spt-BH.xls][Spt-BH.xls]_Spt_24"/>
      <sheetName val="[Spt-BH.xls][Spt-BH.xls]_Spt_25"/>
      <sheetName val="[Spt-BH.xls][Spt-BH.xls]_Spt_26"/>
      <sheetName val="[Spt-BH.xls][Spt-BH.xls]_Spt_27"/>
      <sheetName val="[Spt-BH.xls][Spt-BH.xls]B____88"/>
      <sheetName val="[Spt-BH.xls][Spt-BH.xls]B____89"/>
      <sheetName val="[Spt-BH.xls][Spt-BH.xls]_Spt_40"/>
      <sheetName val="[Spt-BH.xls][Spt-BH.xls]B____90"/>
      <sheetName val="[Spt-BH.xls][Spt-BH.xls]B____91"/>
      <sheetName val="[Spt-BH.xls][Spt-BH.xls]B____80"/>
      <sheetName val="[Spt-BH.xls][Spt-BH.xls]B____81"/>
      <sheetName val="[Spt-BH.xls][Spt-BH.xls]_Spt_31"/>
      <sheetName val="[Spt-BH.xls][Spt-BH.xls]B____82"/>
      <sheetName val="[Spt-BH.xls][Spt-BH.xls]B____83"/>
      <sheetName val="[Spt-BH.xls][Spt-BH.xls]B____72"/>
      <sheetName val="[Spt-BH.xls][Spt-BH.xls]B____73"/>
      <sheetName val="[Spt-BH.xls][Spt-BH.xls]_Spt_29"/>
      <sheetName val="[Spt-BH.xls][Spt-BH.xls]B____74"/>
      <sheetName val="[Spt-BH.xls][Spt-BH.xls]B____75"/>
      <sheetName val="[Spt-BH.xls][Spt-BH.xls]B____76"/>
      <sheetName val="[Spt-BH.xls][Spt-BH.xls]B____77"/>
      <sheetName val="[Spt-BH.xls][Spt-BH.xls]B____78"/>
      <sheetName val="[Spt-BH.xls][Spt-BH.xls]B____79"/>
      <sheetName val="[Spt-BH.xls][Spt-BH.xls]_Spt_28"/>
      <sheetName val="[Spt-BH.xls][Spt-BH.xls]B____84"/>
      <sheetName val="[Spt-BH.xls][Spt-BH.xls]B____85"/>
      <sheetName val="[Spt-BH.xls][Spt-BH.xls]B____86"/>
      <sheetName val="[Spt-BH.xls][Spt-BH.xls]B____87"/>
      <sheetName val="[Spt-BH.xls][Spt-BH.xls]_Spt_30"/>
      <sheetName val="[Spt-BH.xls][Spt-BH.xls]_Spt_32"/>
      <sheetName val="[Spt-BH.xls][Spt-BH.xls]_Spt_33"/>
      <sheetName val="[Spt-BH.xls][Spt-BH.xls]_Spt_35"/>
      <sheetName val="[Spt-BH.xls][Spt-BH.xls]_Spt_34"/>
      <sheetName val="[Spt-BH.xls][Spt-BH.xls]_Spt_37"/>
      <sheetName val="[Spt-BH.xls][Spt-BH.xls]B____96"/>
      <sheetName val="[Spt-BH.xls][Spt-BH.xls]B____97"/>
      <sheetName val="[Spt-BH.xls][Spt-BH.xls]_Spt_39"/>
      <sheetName val="[Spt-BH.xls][Spt-BH.xls]B____98"/>
      <sheetName val="[Spt-BH.xls][Spt-BH.xls]B____99"/>
      <sheetName val="[Spt-BH.xls][Spt-BH.xls]_Spt_36"/>
      <sheetName val="[Spt-BH.xls][Spt-BH.xls]B____92"/>
      <sheetName val="[Spt-BH.xls][Spt-BH.xls]B____93"/>
      <sheetName val="[Spt-BH.xls][Spt-BH.xls]B____94"/>
      <sheetName val="[Spt-BH.xls][Spt-BH.xls]B____95"/>
      <sheetName val="[Spt-BH.xls][Spt-BH.xls]_Spt_38"/>
      <sheetName val="[Spt-BH.xls][Spt-BH.xls]B___100"/>
      <sheetName val="[Spt-BH.xls][Spt-BH.xls]B___101"/>
      <sheetName val="[Spt-BH.xls][Spt-BH.xls]B___102"/>
      <sheetName val="[Spt-BH.xls][Spt-BH.xls]B___103"/>
      <sheetName val="[Spt-BH.xls][Spt-BH.xls]B___104"/>
      <sheetName val="[Spt-BH.xls][Spt-BH.xls]B___105"/>
      <sheetName val="[Spt-BH.xls][Spt-BH.xls]_Spt_41"/>
      <sheetName val="[Spt-BH.xls][Spt-BH.xls]B___106"/>
      <sheetName val="[Spt-BH.xls][Spt-BH.xls]B___107"/>
      <sheetName val="[Spt-BH.xls][Spt-BH.xls]_Spt_43"/>
      <sheetName val="[Spt-BH.xls][Spt-BH.xls]_Spt_42"/>
      <sheetName val="[Spt-BH.xls][Spt-BH.xls]_Spt_47"/>
      <sheetName val="[Spt-BH.xls][Spt-BH.xls]_Spt_44"/>
      <sheetName val="[Spt-BH.xls][Spt-BH.xls]_Spt_45"/>
      <sheetName val="[Spt-BH.xls][Spt-BH.xls]_Spt_46"/>
      <sheetName val="[Spt-BH.xls][Spt-BH.xls]_Spt_48"/>
      <sheetName val="[Spt-BH.xls][Spt-BH.xls]_Spt_49"/>
      <sheetName val="[Spt-BH.xls][Spt-BH.xls]_Spt_51"/>
      <sheetName val="[Spt-BH.xls][Spt-BH.xls]_Spt_50"/>
      <sheetName val="[Spt-BH.xls][Spt-BH.xls]_Spt_52"/>
      <sheetName val="[Spt-BH.xls][Spt-BH.xls]_Spt_53"/>
      <sheetName val="[Spt-BH.xls][Spt-BH.xls]_Spt_54"/>
      <sheetName val="[Spt-BH.xls][Spt-BH.xls]B___108"/>
      <sheetName val="[Spt-BH.xls][Spt-BH.xls]B___109"/>
      <sheetName val="[Spt-BH.xls][Spt-BH.xls]_Spt_55"/>
      <sheetName val="[Spt-BH.xls][Spt-BH.xls]B___110"/>
      <sheetName val="[Spt-BH.xls][Spt-BH.xls]B___111"/>
      <sheetName val="[Spt-BH.xls][Spt-BH.xls]_Spt_56"/>
      <sheetName val="[Spt-BH.xls][Spt-BH.xls]_Spt_58"/>
      <sheetName val="[Spt-BH.xls][Spt-BH.xls]_Spt_57"/>
      <sheetName val="[Spt-BH.xls][Spt-BH.xls]_Spt_59"/>
      <sheetName val="[Spt-BH.xls][Spt-BH.xls]B___120"/>
      <sheetName val="[Spt-BH.xls][Spt-BH.xls]B___121"/>
      <sheetName val="[Spt-BH.xls][Spt-BH.xls]_Spt_63"/>
      <sheetName val="[Spt-BH.xls][Spt-BH.xls]B___122"/>
      <sheetName val="[Spt-BH.xls][Spt-BH.xls]B___123"/>
      <sheetName val="[Spt-BH.xls][Spt-BH.xls]_Spt_62"/>
      <sheetName val="[Spt-BH.xls][Spt-BH.xls]B___112"/>
      <sheetName val="[Spt-BH.xls][Spt-BH.xls]B___113"/>
      <sheetName val="[Spt-BH.xls][Spt-BH.xls]B___114"/>
      <sheetName val="[Spt-BH.xls][Spt-BH.xls]B___115"/>
      <sheetName val="[Spt-BH.xls][Spt-BH.xls]_Spt_60"/>
      <sheetName val="[Spt-BH.xls][Spt-BH.xls]B___116"/>
      <sheetName val="[Spt-BH.xls][Spt-BH.xls]B___117"/>
      <sheetName val="[Spt-BH.xls][Spt-BH.xls]B___118"/>
      <sheetName val="[Spt-BH.xls][Spt-BH.xls]B___119"/>
      <sheetName val="[Spt-BH.xls][Spt-BH.xls]_Spt_61"/>
      <sheetName val="[Spt-BH.xls][Spt-BH.xls]_Spt_64"/>
      <sheetName val="[Spt-BH.xls][Spt-BH.xls]_Spt_67"/>
      <sheetName val="[Spt-BH.xls][Spt-BH.xls]_Spt_65"/>
      <sheetName val="[Spt-BH.xls][Spt-BH.xls]B___124"/>
      <sheetName val="[Spt-BH.xls][Spt-BH.xls]B___125"/>
      <sheetName val="[Spt-BH.xls][Spt-BH.xls]B___126"/>
      <sheetName val="[Spt-BH.xls][Spt-BH.xls]B___127"/>
      <sheetName val="[Spt-BH.xls][Spt-BH.xls]_Spt_66"/>
    </sheetNames>
    <sheetDataSet>
      <sheetData sheetId="0">
        <row r="1">
          <cell r="J1">
            <v>1.7453292519943295E-2</v>
          </cell>
        </row>
      </sheetData>
      <sheetData sheetId="1">
        <row r="1">
          <cell r="J1">
            <v>1.7453292519943295E-2</v>
          </cell>
        </row>
      </sheetData>
      <sheetData sheetId="2">
        <row r="1">
          <cell r="J1">
            <v>1.7453292519943295E-2</v>
          </cell>
        </row>
      </sheetData>
      <sheetData sheetId="3" refreshError="1">
        <row r="1">
          <cell r="J1">
            <v>1.7453292519943295E-2</v>
          </cell>
        </row>
        <row r="2">
          <cell r="B2">
            <v>1</v>
          </cell>
          <cell r="C2">
            <v>25</v>
          </cell>
          <cell r="E2">
            <v>1</v>
          </cell>
          <cell r="F2">
            <v>1.72</v>
          </cell>
        </row>
        <row r="3">
          <cell r="B3">
            <v>2</v>
          </cell>
          <cell r="C3">
            <v>25</v>
          </cell>
          <cell r="E3">
            <v>2</v>
          </cell>
          <cell r="F3">
            <v>1.55</v>
          </cell>
        </row>
        <row r="4">
          <cell r="B4">
            <v>3</v>
          </cell>
          <cell r="C4">
            <v>25</v>
          </cell>
          <cell r="E4">
            <v>3</v>
          </cell>
          <cell r="F4">
            <v>1.4</v>
          </cell>
        </row>
        <row r="5">
          <cell r="B5">
            <v>4</v>
          </cell>
          <cell r="C5">
            <v>25</v>
          </cell>
          <cell r="E5">
            <v>4</v>
          </cell>
          <cell r="F5">
            <v>1.28</v>
          </cell>
        </row>
        <row r="6">
          <cell r="B6">
            <v>5</v>
          </cell>
          <cell r="C6">
            <v>28</v>
          </cell>
          <cell r="E6">
            <v>5</v>
          </cell>
          <cell r="F6">
            <v>1.2</v>
          </cell>
        </row>
        <row r="7">
          <cell r="B7">
            <v>6</v>
          </cell>
          <cell r="C7">
            <v>28.5</v>
          </cell>
          <cell r="E7">
            <v>6</v>
          </cell>
          <cell r="F7">
            <v>1.1200000000000001</v>
          </cell>
        </row>
        <row r="8">
          <cell r="B8">
            <v>7</v>
          </cell>
          <cell r="C8">
            <v>29</v>
          </cell>
          <cell r="E8">
            <v>7</v>
          </cell>
          <cell r="F8">
            <v>1.0900000000000001</v>
          </cell>
        </row>
        <row r="9">
          <cell r="B9">
            <v>8</v>
          </cell>
          <cell r="C9">
            <v>29</v>
          </cell>
          <cell r="E9">
            <v>8</v>
          </cell>
          <cell r="F9">
            <v>1.05</v>
          </cell>
        </row>
        <row r="10">
          <cell r="B10">
            <v>9</v>
          </cell>
          <cell r="C10">
            <v>30</v>
          </cell>
          <cell r="E10">
            <v>9</v>
          </cell>
          <cell r="F10">
            <v>1.02</v>
          </cell>
        </row>
        <row r="11">
          <cell r="B11">
            <v>10</v>
          </cell>
          <cell r="C11">
            <v>30</v>
          </cell>
          <cell r="E11">
            <v>10</v>
          </cell>
          <cell r="F11">
            <v>1</v>
          </cell>
        </row>
        <row r="12">
          <cell r="B12">
            <v>11</v>
          </cell>
          <cell r="C12">
            <v>30</v>
          </cell>
          <cell r="E12">
            <v>11</v>
          </cell>
          <cell r="F12">
            <v>0.98</v>
          </cell>
        </row>
        <row r="13">
          <cell r="B13">
            <v>12</v>
          </cell>
          <cell r="C13">
            <v>31</v>
          </cell>
          <cell r="E13">
            <v>12</v>
          </cell>
          <cell r="F13">
            <v>0.95</v>
          </cell>
        </row>
        <row r="14">
          <cell r="B14">
            <v>13</v>
          </cell>
          <cell r="C14">
            <v>31</v>
          </cell>
          <cell r="E14">
            <v>13</v>
          </cell>
          <cell r="F14">
            <v>0.91</v>
          </cell>
        </row>
        <row r="15">
          <cell r="B15">
            <v>14</v>
          </cell>
          <cell r="C15">
            <v>31</v>
          </cell>
          <cell r="E15">
            <v>14</v>
          </cell>
          <cell r="F15">
            <v>0.9</v>
          </cell>
        </row>
        <row r="16">
          <cell r="B16">
            <v>15</v>
          </cell>
          <cell r="C16">
            <v>32</v>
          </cell>
          <cell r="E16">
            <v>15</v>
          </cell>
          <cell r="F16">
            <v>0.88</v>
          </cell>
        </row>
        <row r="17">
          <cell r="B17">
            <v>16</v>
          </cell>
          <cell r="C17">
            <v>32</v>
          </cell>
          <cell r="E17">
            <v>16</v>
          </cell>
          <cell r="F17">
            <v>0.85</v>
          </cell>
        </row>
        <row r="18">
          <cell r="B18">
            <v>17</v>
          </cell>
          <cell r="C18">
            <v>32</v>
          </cell>
          <cell r="E18">
            <v>17</v>
          </cell>
          <cell r="F18">
            <v>0.83</v>
          </cell>
        </row>
        <row r="19">
          <cell r="B19">
            <v>18</v>
          </cell>
          <cell r="C19">
            <v>33</v>
          </cell>
          <cell r="E19">
            <v>18</v>
          </cell>
          <cell r="F19">
            <v>0.81</v>
          </cell>
        </row>
        <row r="20">
          <cell r="B20">
            <v>19</v>
          </cell>
          <cell r="C20">
            <v>33</v>
          </cell>
          <cell r="E20">
            <v>19</v>
          </cell>
          <cell r="F20">
            <v>0.8</v>
          </cell>
        </row>
        <row r="21">
          <cell r="B21">
            <v>20</v>
          </cell>
          <cell r="C21">
            <v>33</v>
          </cell>
          <cell r="E21">
            <v>20</v>
          </cell>
          <cell r="F21">
            <v>0.78</v>
          </cell>
        </row>
        <row r="22">
          <cell r="B22">
            <v>21</v>
          </cell>
          <cell r="C22">
            <v>33</v>
          </cell>
          <cell r="E22">
            <v>21</v>
          </cell>
          <cell r="F22">
            <v>0.76</v>
          </cell>
        </row>
        <row r="23">
          <cell r="B23">
            <v>22</v>
          </cell>
          <cell r="C23">
            <v>34</v>
          </cell>
          <cell r="E23">
            <v>22</v>
          </cell>
          <cell r="F23">
            <v>0.75</v>
          </cell>
        </row>
        <row r="24">
          <cell r="B24">
            <v>23</v>
          </cell>
          <cell r="C24">
            <v>34</v>
          </cell>
          <cell r="E24">
            <v>23</v>
          </cell>
          <cell r="F24">
            <v>0.73</v>
          </cell>
        </row>
        <row r="25">
          <cell r="B25">
            <v>24</v>
          </cell>
          <cell r="C25">
            <v>35</v>
          </cell>
          <cell r="E25">
            <v>24</v>
          </cell>
          <cell r="F25">
            <v>0.72</v>
          </cell>
        </row>
        <row r="26">
          <cell r="B26">
            <v>25</v>
          </cell>
          <cell r="C26">
            <v>35</v>
          </cell>
          <cell r="E26">
            <v>25</v>
          </cell>
          <cell r="F26">
            <v>0.71</v>
          </cell>
        </row>
        <row r="27">
          <cell r="B27">
            <v>26</v>
          </cell>
          <cell r="C27">
            <v>35</v>
          </cell>
          <cell r="E27">
            <v>26</v>
          </cell>
          <cell r="F27">
            <v>0.69799999999999995</v>
          </cell>
        </row>
        <row r="28">
          <cell r="B28">
            <v>27</v>
          </cell>
          <cell r="C28">
            <v>35</v>
          </cell>
          <cell r="E28">
            <v>27</v>
          </cell>
          <cell r="F28">
            <v>0.68600000000000005</v>
          </cell>
        </row>
        <row r="29">
          <cell r="B29">
            <v>28</v>
          </cell>
          <cell r="C29">
            <v>36</v>
          </cell>
          <cell r="E29">
            <v>28</v>
          </cell>
          <cell r="F29">
            <v>0.67400000000000004</v>
          </cell>
        </row>
        <row r="30">
          <cell r="B30">
            <v>29</v>
          </cell>
          <cell r="C30">
            <v>36</v>
          </cell>
          <cell r="E30">
            <v>29</v>
          </cell>
          <cell r="F30">
            <v>0.66200000000000003</v>
          </cell>
        </row>
        <row r="31">
          <cell r="B31">
            <v>30</v>
          </cell>
          <cell r="C31">
            <v>36</v>
          </cell>
          <cell r="E31">
            <v>30</v>
          </cell>
          <cell r="F31">
            <v>0.65</v>
          </cell>
        </row>
        <row r="32">
          <cell r="B32">
            <v>31</v>
          </cell>
          <cell r="C32">
            <v>36</v>
          </cell>
          <cell r="E32">
            <v>31</v>
          </cell>
          <cell r="F32">
            <v>0.64</v>
          </cell>
        </row>
        <row r="33">
          <cell r="B33">
            <v>32</v>
          </cell>
          <cell r="C33">
            <v>37</v>
          </cell>
          <cell r="E33">
            <v>32</v>
          </cell>
          <cell r="F33">
            <v>0.63</v>
          </cell>
        </row>
        <row r="34">
          <cell r="B34">
            <v>33</v>
          </cell>
          <cell r="C34">
            <v>36</v>
          </cell>
          <cell r="E34">
            <v>33</v>
          </cell>
          <cell r="F34">
            <v>0.62</v>
          </cell>
        </row>
        <row r="35">
          <cell r="B35">
            <v>34</v>
          </cell>
          <cell r="C35">
            <v>37</v>
          </cell>
          <cell r="E35">
            <v>34</v>
          </cell>
          <cell r="F35">
            <v>0.61</v>
          </cell>
        </row>
        <row r="36">
          <cell r="B36">
            <v>35</v>
          </cell>
          <cell r="C36">
            <v>37</v>
          </cell>
          <cell r="E36">
            <v>35</v>
          </cell>
          <cell r="F36">
            <v>0.6</v>
          </cell>
        </row>
        <row r="37">
          <cell r="B37">
            <v>36</v>
          </cell>
          <cell r="C37">
            <v>38</v>
          </cell>
          <cell r="E37">
            <v>36</v>
          </cell>
          <cell r="F37">
            <v>0.59</v>
          </cell>
        </row>
        <row r="38">
          <cell r="B38">
            <v>37</v>
          </cell>
          <cell r="C38">
            <v>38</v>
          </cell>
          <cell r="E38">
            <v>37</v>
          </cell>
          <cell r="F38">
            <v>0.57999999999999996</v>
          </cell>
        </row>
        <row r="39">
          <cell r="B39">
            <v>38</v>
          </cell>
          <cell r="C39">
            <v>38</v>
          </cell>
          <cell r="E39">
            <v>38</v>
          </cell>
          <cell r="F39">
            <v>0.56999999999999995</v>
          </cell>
        </row>
        <row r="40">
          <cell r="B40">
            <v>39</v>
          </cell>
          <cell r="C40">
            <v>38</v>
          </cell>
          <cell r="E40">
            <v>39</v>
          </cell>
          <cell r="F40">
            <v>0.56000000000000005</v>
          </cell>
        </row>
        <row r="41">
          <cell r="B41">
            <v>40</v>
          </cell>
          <cell r="C41">
            <v>39</v>
          </cell>
          <cell r="E41">
            <v>40</v>
          </cell>
          <cell r="F41">
            <v>0.55000000000000004</v>
          </cell>
        </row>
        <row r="42">
          <cell r="B42">
            <v>41</v>
          </cell>
          <cell r="C42">
            <v>39</v>
          </cell>
          <cell r="E42">
            <v>41</v>
          </cell>
          <cell r="F42">
            <v>0.54</v>
          </cell>
        </row>
        <row r="43">
          <cell r="B43">
            <v>42</v>
          </cell>
          <cell r="C43">
            <v>39</v>
          </cell>
          <cell r="E43">
            <v>42</v>
          </cell>
          <cell r="F43">
            <v>0.53</v>
          </cell>
        </row>
        <row r="44">
          <cell r="B44">
            <v>43</v>
          </cell>
          <cell r="C44">
            <v>39</v>
          </cell>
          <cell r="E44">
            <v>43</v>
          </cell>
          <cell r="F44">
            <v>0.52</v>
          </cell>
        </row>
        <row r="45">
          <cell r="B45">
            <v>44</v>
          </cell>
          <cell r="C45">
            <v>39</v>
          </cell>
          <cell r="E45">
            <v>44</v>
          </cell>
          <cell r="F45">
            <v>0.51</v>
          </cell>
        </row>
        <row r="46">
          <cell r="B46">
            <v>45</v>
          </cell>
          <cell r="C46">
            <v>39</v>
          </cell>
          <cell r="E46">
            <v>45</v>
          </cell>
          <cell r="F46">
            <v>0.5</v>
          </cell>
        </row>
        <row r="47">
          <cell r="B47">
            <v>46</v>
          </cell>
          <cell r="C47">
            <v>39</v>
          </cell>
          <cell r="E47">
            <v>50</v>
          </cell>
          <cell r="F47">
            <v>0.46</v>
          </cell>
        </row>
        <row r="48">
          <cell r="B48">
            <v>47</v>
          </cell>
          <cell r="C48">
            <v>40</v>
          </cell>
        </row>
        <row r="49">
          <cell r="B49">
            <v>48</v>
          </cell>
          <cell r="C49">
            <v>40</v>
          </cell>
        </row>
        <row r="50">
          <cell r="B50">
            <v>49</v>
          </cell>
          <cell r="C50">
            <v>40</v>
          </cell>
        </row>
        <row r="51">
          <cell r="B51">
            <v>50</v>
          </cell>
          <cell r="C51">
            <v>40</v>
          </cell>
        </row>
        <row r="52">
          <cell r="B52">
            <v>51</v>
          </cell>
          <cell r="C52">
            <v>41</v>
          </cell>
        </row>
        <row r="53">
          <cell r="B53">
            <v>52</v>
          </cell>
          <cell r="C53">
            <v>41</v>
          </cell>
        </row>
        <row r="54">
          <cell r="B54">
            <v>53</v>
          </cell>
          <cell r="C54">
            <v>41</v>
          </cell>
        </row>
        <row r="55">
          <cell r="B55">
            <v>54</v>
          </cell>
          <cell r="C55">
            <v>41</v>
          </cell>
        </row>
        <row r="56">
          <cell r="B56">
            <v>55</v>
          </cell>
          <cell r="C56">
            <v>42</v>
          </cell>
        </row>
        <row r="57">
          <cell r="B57">
            <v>56</v>
          </cell>
          <cell r="C57">
            <v>42</v>
          </cell>
        </row>
        <row r="58">
          <cell r="B58">
            <v>57</v>
          </cell>
          <cell r="C58">
            <v>42</v>
          </cell>
        </row>
        <row r="59">
          <cell r="B59">
            <v>58</v>
          </cell>
          <cell r="C59">
            <v>42</v>
          </cell>
        </row>
        <row r="60">
          <cell r="B60">
            <v>59</v>
          </cell>
          <cell r="C60">
            <v>42</v>
          </cell>
        </row>
        <row r="61">
          <cell r="B61">
            <v>60</v>
          </cell>
          <cell r="C61">
            <v>42</v>
          </cell>
        </row>
        <row r="62">
          <cell r="B62">
            <v>61</v>
          </cell>
          <cell r="C62">
            <v>42</v>
          </cell>
        </row>
        <row r="63">
          <cell r="B63">
            <v>62</v>
          </cell>
          <cell r="C63">
            <v>43</v>
          </cell>
        </row>
        <row r="64">
          <cell r="B64">
            <v>63</v>
          </cell>
          <cell r="C64">
            <v>43</v>
          </cell>
        </row>
        <row r="65">
          <cell r="B65">
            <v>64</v>
          </cell>
          <cell r="C65">
            <v>43</v>
          </cell>
        </row>
      </sheetData>
      <sheetData sheetId="4">
        <row r="2">
          <cell r="B2">
            <v>1</v>
          </cell>
        </row>
      </sheetData>
      <sheetData sheetId="5"/>
      <sheetData sheetId="6"/>
      <sheetData sheetId="7"/>
      <sheetData sheetId="8">
        <row r="2">
          <cell r="C2" t="str">
            <v>LARSEN &amp; TOUBRO LIMITED</v>
          </cell>
        </row>
      </sheetData>
      <sheetData sheetId="9"/>
      <sheetData sheetId="10" refreshError="1"/>
      <sheetData sheetId="11" refreshError="1"/>
      <sheetData sheetId="12" refreshError="1"/>
      <sheetData sheetId="13" refreshError="1"/>
      <sheetData sheetId="14"/>
      <sheetData sheetId="15">
        <row r="1">
          <cell r="J1">
            <v>1.7453292519943295E-2</v>
          </cell>
        </row>
      </sheetData>
      <sheetData sheetId="16">
        <row r="1">
          <cell r="J1">
            <v>1.7453292519943295E-2</v>
          </cell>
        </row>
      </sheetData>
      <sheetData sheetId="17">
        <row r="1">
          <cell r="J1">
            <v>1.7453292519943295E-2</v>
          </cell>
        </row>
      </sheetData>
      <sheetData sheetId="18">
        <row r="1">
          <cell r="J1">
            <v>1.7453292519943295E-2</v>
          </cell>
        </row>
      </sheetData>
      <sheetData sheetId="19">
        <row r="1">
          <cell r="J1">
            <v>1.7453292519943295E-2</v>
          </cell>
        </row>
      </sheetData>
      <sheetData sheetId="20">
        <row r="1">
          <cell r="J1">
            <v>1.7453292519943295E-2</v>
          </cell>
        </row>
      </sheetData>
      <sheetData sheetId="21">
        <row r="1">
          <cell r="J1">
            <v>1.7453292519943295E-2</v>
          </cell>
        </row>
      </sheetData>
      <sheetData sheetId="22">
        <row r="1">
          <cell r="J1">
            <v>1.7453292519943295E-2</v>
          </cell>
        </row>
      </sheetData>
      <sheetData sheetId="23">
        <row r="1">
          <cell r="J1">
            <v>1.7453292519943295E-2</v>
          </cell>
        </row>
      </sheetData>
      <sheetData sheetId="24">
        <row r="1">
          <cell r="J1">
            <v>1.7453292519943295E-2</v>
          </cell>
        </row>
      </sheetData>
      <sheetData sheetId="25">
        <row r="1">
          <cell r="J1">
            <v>1.7453292519943295E-2</v>
          </cell>
        </row>
      </sheetData>
      <sheetData sheetId="26">
        <row r="1">
          <cell r="J1">
            <v>1.7453292519943295E-2</v>
          </cell>
        </row>
      </sheetData>
      <sheetData sheetId="27">
        <row r="1">
          <cell r="J1">
            <v>1.7453292519943295E-2</v>
          </cell>
        </row>
      </sheetData>
      <sheetData sheetId="28">
        <row r="1">
          <cell r="J1">
            <v>1.7453292519943295E-2</v>
          </cell>
        </row>
      </sheetData>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ow r="2">
          <cell r="B2">
            <v>1</v>
          </cell>
        </row>
      </sheetData>
      <sheetData sheetId="40">
        <row r="2">
          <cell r="B2">
            <v>1</v>
          </cell>
        </row>
      </sheetData>
      <sheetData sheetId="41">
        <row r="2">
          <cell r="B2">
            <v>1</v>
          </cell>
        </row>
      </sheetData>
      <sheetData sheetId="42">
        <row r="2">
          <cell r="B2">
            <v>1</v>
          </cell>
        </row>
      </sheetData>
      <sheetData sheetId="43">
        <row r="2">
          <cell r="B2">
            <v>1</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1</v>
          </cell>
        </row>
      </sheetData>
      <sheetData sheetId="76">
        <row r="2">
          <cell r="B2">
            <v>1</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ow r="2">
          <cell r="B2">
            <v>1</v>
          </cell>
        </row>
      </sheetData>
      <sheetData sheetId="216">
        <row r="2">
          <cell r="B2">
            <v>1</v>
          </cell>
        </row>
      </sheetData>
      <sheetData sheetId="217" refreshError="1"/>
      <sheetData sheetId="218" refreshError="1"/>
      <sheetData sheetId="219" refreshError="1"/>
      <sheetData sheetId="220" refreshError="1"/>
      <sheetData sheetId="221" refreshError="1"/>
      <sheetData sheetId="222" refreshError="1"/>
      <sheetData sheetId="223">
        <row r="2">
          <cell r="B2">
            <v>1</v>
          </cell>
        </row>
      </sheetData>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ow r="2">
          <cell r="B2">
            <v>1</v>
          </cell>
        </row>
      </sheetData>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B2">
            <v>1</v>
          </cell>
        </row>
      </sheetData>
      <sheetData sheetId="311">
        <row r="2">
          <cell r="B2">
            <v>1</v>
          </cell>
        </row>
      </sheetData>
      <sheetData sheetId="312">
        <row r="2">
          <cell r="B2">
            <v>1</v>
          </cell>
        </row>
      </sheetData>
      <sheetData sheetId="313" refreshError="1"/>
      <sheetData sheetId="314">
        <row r="2">
          <cell r="B2">
            <v>1</v>
          </cell>
        </row>
      </sheetData>
      <sheetData sheetId="315">
        <row r="1">
          <cell r="J1">
            <v>1.7453292519943295E-2</v>
          </cell>
        </row>
      </sheetData>
      <sheetData sheetId="316">
        <row r="1">
          <cell r="J1">
            <v>1.7453292519943295E-2</v>
          </cell>
        </row>
      </sheetData>
      <sheetData sheetId="317">
        <row r="1">
          <cell r="J1">
            <v>1.7453292519943295E-2</v>
          </cell>
        </row>
      </sheetData>
      <sheetData sheetId="318">
        <row r="1">
          <cell r="J1">
            <v>1.7453292519943295E-2</v>
          </cell>
        </row>
      </sheetData>
      <sheetData sheetId="319">
        <row r="1">
          <cell r="J1">
            <v>1.7453292519943295E-2</v>
          </cell>
        </row>
      </sheetData>
      <sheetData sheetId="320">
        <row r="1">
          <cell r="J1">
            <v>1.7453292519943295E-2</v>
          </cell>
        </row>
      </sheetData>
      <sheetData sheetId="321">
        <row r="1">
          <cell r="J1">
            <v>1.7453292519943295E-2</v>
          </cell>
        </row>
      </sheetData>
      <sheetData sheetId="322">
        <row r="1">
          <cell r="J1">
            <v>1.7453292519943295E-2</v>
          </cell>
        </row>
      </sheetData>
      <sheetData sheetId="323">
        <row r="1">
          <cell r="J1">
            <v>1.7453292519943295E-2</v>
          </cell>
        </row>
      </sheetData>
      <sheetData sheetId="324">
        <row r="1">
          <cell r="J1">
            <v>1.7453292519943295E-2</v>
          </cell>
        </row>
      </sheetData>
      <sheetData sheetId="325">
        <row r="1">
          <cell r="J1">
            <v>1.7453292519943295E-2</v>
          </cell>
        </row>
      </sheetData>
      <sheetData sheetId="326">
        <row r="1">
          <cell r="J1">
            <v>1.7453292519943295E-2</v>
          </cell>
        </row>
      </sheetData>
      <sheetData sheetId="327">
        <row r="1">
          <cell r="J1">
            <v>1.7453292519943295E-2</v>
          </cell>
        </row>
      </sheetData>
      <sheetData sheetId="328">
        <row r="1">
          <cell r="J1">
            <v>1.7453292519943295E-2</v>
          </cell>
        </row>
      </sheetData>
      <sheetData sheetId="329">
        <row r="1">
          <cell r="J1">
            <v>1.7453292519943295E-2</v>
          </cell>
        </row>
      </sheetData>
      <sheetData sheetId="330">
        <row r="1">
          <cell r="J1">
            <v>1.7453292519943295E-2</v>
          </cell>
        </row>
      </sheetData>
      <sheetData sheetId="331">
        <row r="1">
          <cell r="J1">
            <v>1.7453292519943295E-2</v>
          </cell>
        </row>
      </sheetData>
      <sheetData sheetId="332">
        <row r="1">
          <cell r="J1">
            <v>1.7453292519943295E-2</v>
          </cell>
        </row>
      </sheetData>
      <sheetData sheetId="333">
        <row r="1">
          <cell r="J1">
            <v>1.7453292519943295E-2</v>
          </cell>
        </row>
      </sheetData>
      <sheetData sheetId="334">
        <row r="1">
          <cell r="J1">
            <v>1.7453292519943295E-2</v>
          </cell>
        </row>
      </sheetData>
      <sheetData sheetId="335">
        <row r="1">
          <cell r="J1">
            <v>1.7453292519943295E-2</v>
          </cell>
        </row>
      </sheetData>
      <sheetData sheetId="336">
        <row r="1">
          <cell r="J1">
            <v>1.7453292519943295E-2</v>
          </cell>
        </row>
      </sheetData>
      <sheetData sheetId="337">
        <row r="1">
          <cell r="J1">
            <v>1.7453292519943295E-2</v>
          </cell>
        </row>
      </sheetData>
      <sheetData sheetId="338">
        <row r="1">
          <cell r="J1">
            <v>1.7453292519943295E-2</v>
          </cell>
        </row>
      </sheetData>
      <sheetData sheetId="339">
        <row r="1">
          <cell r="J1">
            <v>1.7453292519943295E-2</v>
          </cell>
        </row>
      </sheetData>
      <sheetData sheetId="340">
        <row r="1">
          <cell r="J1">
            <v>1.7453292519943295E-2</v>
          </cell>
        </row>
      </sheetData>
      <sheetData sheetId="341">
        <row r="1">
          <cell r="J1">
            <v>1.7453292519943295E-2</v>
          </cell>
        </row>
      </sheetData>
      <sheetData sheetId="342">
        <row r="1">
          <cell r="J1">
            <v>1.7453292519943295E-2</v>
          </cell>
        </row>
      </sheetData>
      <sheetData sheetId="343">
        <row r="2">
          <cell r="B2">
            <v>1</v>
          </cell>
        </row>
      </sheetData>
      <sheetData sheetId="344">
        <row r="2">
          <cell r="B2">
            <v>1</v>
          </cell>
        </row>
      </sheetData>
      <sheetData sheetId="345">
        <row r="2">
          <cell r="B2">
            <v>1</v>
          </cell>
        </row>
      </sheetData>
      <sheetData sheetId="346">
        <row r="2">
          <cell r="C2" t="str">
            <v>LARSEN &amp; TOUBRO LIMITED</v>
          </cell>
        </row>
      </sheetData>
      <sheetData sheetId="347">
        <row r="2">
          <cell r="B2">
            <v>1</v>
          </cell>
        </row>
      </sheetData>
      <sheetData sheetId="348">
        <row r="2">
          <cell r="B2">
            <v>1</v>
          </cell>
        </row>
      </sheetData>
      <sheetData sheetId="349">
        <row r="2">
          <cell r="B2">
            <v>1</v>
          </cell>
        </row>
      </sheetData>
      <sheetData sheetId="350">
        <row r="2">
          <cell r="B2">
            <v>1</v>
          </cell>
        </row>
      </sheetData>
      <sheetData sheetId="351"/>
      <sheetData sheetId="352">
        <row r="2">
          <cell r="B2">
            <v>1</v>
          </cell>
        </row>
      </sheetData>
      <sheetData sheetId="353">
        <row r="2">
          <cell r="B2">
            <v>1</v>
          </cell>
        </row>
      </sheetData>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sheetData sheetId="379"/>
      <sheetData sheetId="380"/>
      <sheetData sheetId="381"/>
      <sheetData sheetId="382"/>
      <sheetData sheetId="383"/>
      <sheetData sheetId="384"/>
      <sheetData sheetId="385"/>
      <sheetData sheetId="386" refreshError="1"/>
      <sheetData sheetId="387"/>
      <sheetData sheetId="388"/>
      <sheetData sheetId="389"/>
      <sheetData sheetId="390"/>
      <sheetData sheetId="391"/>
      <sheetData sheetId="392"/>
      <sheetData sheetId="393"/>
      <sheetData sheetId="394"/>
      <sheetData sheetId="395"/>
      <sheetData sheetId="396">
        <row r="2">
          <cell r="B2">
            <v>1</v>
          </cell>
        </row>
      </sheetData>
      <sheetData sheetId="397">
        <row r="2">
          <cell r="B2">
            <v>1</v>
          </cell>
        </row>
      </sheetData>
      <sheetData sheetId="398">
        <row r="2">
          <cell r="B2">
            <v>1</v>
          </cell>
        </row>
      </sheetData>
      <sheetData sheetId="399">
        <row r="2">
          <cell r="B2">
            <v>1</v>
          </cell>
        </row>
      </sheetData>
      <sheetData sheetId="400">
        <row r="2">
          <cell r="B2">
            <v>1</v>
          </cell>
        </row>
      </sheetData>
      <sheetData sheetId="401">
        <row r="2">
          <cell r="B2">
            <v>1</v>
          </cell>
        </row>
      </sheetData>
      <sheetData sheetId="402">
        <row r="2">
          <cell r="B2">
            <v>1</v>
          </cell>
        </row>
      </sheetData>
      <sheetData sheetId="403">
        <row r="2">
          <cell r="B2">
            <v>1</v>
          </cell>
        </row>
      </sheetData>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refreshError="1"/>
      <sheetData sheetId="447" refreshError="1"/>
      <sheetData sheetId="448" refreshError="1"/>
      <sheetData sheetId="449"/>
      <sheetData sheetId="450"/>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ow r="2">
          <cell r="B2">
            <v>1</v>
          </cell>
        </row>
      </sheetData>
      <sheetData sheetId="510" refreshError="1"/>
      <sheetData sheetId="511" refreshError="1"/>
      <sheetData sheetId="512" refreshError="1"/>
      <sheetData sheetId="513"/>
      <sheetData sheetId="514"/>
      <sheetData sheetId="515">
        <row r="2">
          <cell r="B2">
            <v>1</v>
          </cell>
        </row>
      </sheetData>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ow r="2">
          <cell r="B2">
            <v>1</v>
          </cell>
        </row>
      </sheetData>
      <sheetData sheetId="550">
        <row r="2">
          <cell r="B2">
            <v>1</v>
          </cell>
        </row>
      </sheetData>
      <sheetData sheetId="551">
        <row r="2">
          <cell r="B2">
            <v>1</v>
          </cell>
        </row>
      </sheetData>
      <sheetData sheetId="552"/>
      <sheetData sheetId="553">
        <row r="2">
          <cell r="B2">
            <v>1</v>
          </cell>
        </row>
      </sheetData>
      <sheetData sheetId="554">
        <row r="2">
          <cell r="B2">
            <v>1</v>
          </cell>
        </row>
      </sheetData>
      <sheetData sheetId="555">
        <row r="2">
          <cell r="B2">
            <v>1</v>
          </cell>
        </row>
      </sheetData>
      <sheetData sheetId="556">
        <row r="2">
          <cell r="B2">
            <v>1</v>
          </cell>
        </row>
      </sheetData>
      <sheetData sheetId="557">
        <row r="2">
          <cell r="C2" t="str">
            <v>LARSEN &amp; TOUBRO LIMITED</v>
          </cell>
        </row>
      </sheetData>
      <sheetData sheetId="558">
        <row r="2">
          <cell r="B2">
            <v>1</v>
          </cell>
        </row>
      </sheetData>
      <sheetData sheetId="559">
        <row r="2">
          <cell r="B2">
            <v>1</v>
          </cell>
        </row>
      </sheetData>
      <sheetData sheetId="560">
        <row r="2">
          <cell r="B2">
            <v>1</v>
          </cell>
        </row>
      </sheetData>
      <sheetData sheetId="561">
        <row r="2">
          <cell r="B2">
            <v>1</v>
          </cell>
        </row>
      </sheetData>
      <sheetData sheetId="562">
        <row r="2">
          <cell r="C2" t="str">
            <v>LARSEN &amp; TOUBRO LIMITED</v>
          </cell>
        </row>
      </sheetData>
      <sheetData sheetId="563">
        <row r="2">
          <cell r="B2">
            <v>1</v>
          </cell>
        </row>
      </sheetData>
      <sheetData sheetId="564"/>
      <sheetData sheetId="565"/>
      <sheetData sheetId="566"/>
      <sheetData sheetId="567">
        <row r="2">
          <cell r="C2" t="str">
            <v>LARSEN &amp; TOUBRO LIMITED</v>
          </cell>
        </row>
      </sheetData>
      <sheetData sheetId="568" refreshError="1"/>
      <sheetData sheetId="569" refreshError="1"/>
      <sheetData sheetId="570" refreshError="1"/>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row r="2">
          <cell r="B2">
            <v>1</v>
          </cell>
        </row>
      </sheetData>
      <sheetData sheetId="594">
        <row r="2">
          <cell r="B2">
            <v>1</v>
          </cell>
        </row>
      </sheetData>
      <sheetData sheetId="595">
        <row r="2">
          <cell r="B2">
            <v>1</v>
          </cell>
        </row>
      </sheetData>
      <sheetData sheetId="596">
        <row r="2">
          <cell r="B2">
            <v>1</v>
          </cell>
        </row>
      </sheetData>
      <sheetData sheetId="597">
        <row r="2">
          <cell r="B2">
            <v>1</v>
          </cell>
        </row>
      </sheetData>
      <sheetData sheetId="598">
        <row r="2">
          <cell r="B2">
            <v>1</v>
          </cell>
        </row>
      </sheetData>
      <sheetData sheetId="599">
        <row r="2">
          <cell r="B2">
            <v>1</v>
          </cell>
        </row>
      </sheetData>
      <sheetData sheetId="600">
        <row r="2">
          <cell r="B2">
            <v>1</v>
          </cell>
        </row>
      </sheetData>
      <sheetData sheetId="601">
        <row r="2">
          <cell r="B2">
            <v>1</v>
          </cell>
        </row>
      </sheetData>
      <sheetData sheetId="602">
        <row r="2">
          <cell r="B2">
            <v>1</v>
          </cell>
        </row>
      </sheetData>
      <sheetData sheetId="603">
        <row r="2">
          <cell r="B2">
            <v>1</v>
          </cell>
        </row>
      </sheetData>
      <sheetData sheetId="604">
        <row r="2">
          <cell r="B2">
            <v>1</v>
          </cell>
        </row>
      </sheetData>
      <sheetData sheetId="605">
        <row r="2">
          <cell r="B2">
            <v>1</v>
          </cell>
        </row>
      </sheetData>
      <sheetData sheetId="606">
        <row r="2">
          <cell r="B2">
            <v>1</v>
          </cell>
        </row>
      </sheetData>
      <sheetData sheetId="607">
        <row r="2">
          <cell r="B2">
            <v>1</v>
          </cell>
        </row>
      </sheetData>
      <sheetData sheetId="608">
        <row r="2">
          <cell r="B2">
            <v>1</v>
          </cell>
        </row>
      </sheetData>
      <sheetData sheetId="609">
        <row r="2">
          <cell r="B2">
            <v>1</v>
          </cell>
        </row>
      </sheetData>
      <sheetData sheetId="610">
        <row r="2">
          <cell r="B2">
            <v>1</v>
          </cell>
        </row>
      </sheetData>
      <sheetData sheetId="611">
        <row r="2">
          <cell r="B2">
            <v>1</v>
          </cell>
        </row>
      </sheetData>
      <sheetData sheetId="612">
        <row r="2">
          <cell r="B2">
            <v>1</v>
          </cell>
        </row>
      </sheetData>
      <sheetData sheetId="613">
        <row r="2">
          <cell r="B2">
            <v>1</v>
          </cell>
        </row>
      </sheetData>
      <sheetData sheetId="614">
        <row r="2">
          <cell r="B2">
            <v>1</v>
          </cell>
        </row>
      </sheetData>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ow r="2">
          <cell r="B2">
            <v>1</v>
          </cell>
        </row>
      </sheetData>
      <sheetData sheetId="641" refreshError="1"/>
      <sheetData sheetId="642" refreshError="1"/>
      <sheetData sheetId="643" refreshError="1"/>
      <sheetData sheetId="644">
        <row r="2">
          <cell r="B2">
            <v>1</v>
          </cell>
        </row>
      </sheetData>
      <sheetData sheetId="645">
        <row r="2">
          <cell r="B2">
            <v>1</v>
          </cell>
        </row>
      </sheetData>
      <sheetData sheetId="646">
        <row r="2">
          <cell r="B2">
            <v>1</v>
          </cell>
        </row>
      </sheetData>
      <sheetData sheetId="647"/>
      <sheetData sheetId="648"/>
      <sheetData sheetId="649">
        <row r="2">
          <cell r="B2">
            <v>1</v>
          </cell>
        </row>
      </sheetData>
      <sheetData sheetId="650">
        <row r="2">
          <cell r="B2">
            <v>1</v>
          </cell>
        </row>
      </sheetData>
      <sheetData sheetId="651">
        <row r="2">
          <cell r="B2">
            <v>1</v>
          </cell>
        </row>
      </sheetData>
      <sheetData sheetId="652"/>
      <sheetData sheetId="653"/>
      <sheetData sheetId="654"/>
      <sheetData sheetId="655">
        <row r="1">
          <cell r="J1">
            <v>1.7453292519943295E-2</v>
          </cell>
        </row>
      </sheetData>
      <sheetData sheetId="656">
        <row r="2">
          <cell r="B2">
            <v>1</v>
          </cell>
        </row>
      </sheetData>
      <sheetData sheetId="657">
        <row r="2">
          <cell r="B2">
            <v>1</v>
          </cell>
        </row>
      </sheetData>
      <sheetData sheetId="658"/>
      <sheetData sheetId="659">
        <row r="1">
          <cell r="J1">
            <v>1.7453292519943295E-2</v>
          </cell>
        </row>
      </sheetData>
      <sheetData sheetId="660">
        <row r="1">
          <cell r="J1">
            <v>1.7453292519943295E-2</v>
          </cell>
        </row>
      </sheetData>
      <sheetData sheetId="661">
        <row r="1">
          <cell r="J1">
            <v>1.7453292519943295E-2</v>
          </cell>
        </row>
      </sheetData>
      <sheetData sheetId="662">
        <row r="1">
          <cell r="J1">
            <v>1.7453292519943295E-2</v>
          </cell>
        </row>
      </sheetData>
      <sheetData sheetId="663">
        <row r="1">
          <cell r="J1">
            <v>1.7453292519943295E-2</v>
          </cell>
        </row>
      </sheetData>
      <sheetData sheetId="664">
        <row r="1">
          <cell r="J1">
            <v>1.7453292519943295E-2</v>
          </cell>
        </row>
      </sheetData>
      <sheetData sheetId="665">
        <row r="1">
          <cell r="J1">
            <v>1.7453292519943295E-2</v>
          </cell>
        </row>
      </sheetData>
      <sheetData sheetId="666">
        <row r="1">
          <cell r="J1">
            <v>1.7453292519943295E-2</v>
          </cell>
        </row>
      </sheetData>
      <sheetData sheetId="667">
        <row r="1">
          <cell r="J1">
            <v>1.7453292519943295E-2</v>
          </cell>
        </row>
      </sheetData>
      <sheetData sheetId="668">
        <row r="1">
          <cell r="J1">
            <v>1.7453292519943295E-2</v>
          </cell>
        </row>
      </sheetData>
      <sheetData sheetId="669">
        <row r="1">
          <cell r="J1">
            <v>1.7453292519943295E-2</v>
          </cell>
        </row>
      </sheetData>
      <sheetData sheetId="670">
        <row r="1">
          <cell r="J1">
            <v>1.7453292519943295E-2</v>
          </cell>
        </row>
      </sheetData>
      <sheetData sheetId="671">
        <row r="1">
          <cell r="J1">
            <v>1.7453292519943295E-2</v>
          </cell>
        </row>
      </sheetData>
      <sheetData sheetId="672">
        <row r="1">
          <cell r="J1">
            <v>1.7453292519943295E-2</v>
          </cell>
        </row>
      </sheetData>
      <sheetData sheetId="673">
        <row r="1">
          <cell r="J1">
            <v>1.7453292519943295E-2</v>
          </cell>
        </row>
      </sheetData>
      <sheetData sheetId="674">
        <row r="2">
          <cell r="B2">
            <v>1</v>
          </cell>
        </row>
      </sheetData>
      <sheetData sheetId="675">
        <row r="2">
          <cell r="B2">
            <v>1</v>
          </cell>
        </row>
      </sheetData>
      <sheetData sheetId="676">
        <row r="2">
          <cell r="B2">
            <v>1</v>
          </cell>
        </row>
      </sheetData>
      <sheetData sheetId="677">
        <row r="2">
          <cell r="B2">
            <v>1</v>
          </cell>
        </row>
      </sheetData>
      <sheetData sheetId="678">
        <row r="2">
          <cell r="B2">
            <v>1</v>
          </cell>
        </row>
      </sheetData>
      <sheetData sheetId="679">
        <row r="2">
          <cell r="B2">
            <v>1</v>
          </cell>
        </row>
      </sheetData>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ow r="2">
          <cell r="B2">
            <v>1</v>
          </cell>
        </row>
      </sheetData>
      <sheetData sheetId="693">
        <row r="2">
          <cell r="B2">
            <v>1</v>
          </cell>
        </row>
      </sheetData>
      <sheetData sheetId="694">
        <row r="2">
          <cell r="B2">
            <v>1</v>
          </cell>
        </row>
      </sheetData>
      <sheetData sheetId="695">
        <row r="2">
          <cell r="B2">
            <v>1</v>
          </cell>
        </row>
      </sheetData>
      <sheetData sheetId="696">
        <row r="2">
          <cell r="B2">
            <v>1</v>
          </cell>
        </row>
      </sheetData>
      <sheetData sheetId="697"/>
      <sheetData sheetId="698">
        <row r="2">
          <cell r="B2">
            <v>1</v>
          </cell>
        </row>
      </sheetData>
      <sheetData sheetId="699">
        <row r="2">
          <cell r="B2">
            <v>1</v>
          </cell>
        </row>
      </sheetData>
      <sheetData sheetId="700">
        <row r="2">
          <cell r="B2">
            <v>1</v>
          </cell>
        </row>
      </sheetData>
      <sheetData sheetId="701"/>
      <sheetData sheetId="702"/>
      <sheetData sheetId="703"/>
      <sheetData sheetId="704"/>
      <sheetData sheetId="705">
        <row r="2">
          <cell r="B2">
            <v>1</v>
          </cell>
        </row>
      </sheetData>
      <sheetData sheetId="706">
        <row r="2">
          <cell r="B2">
            <v>1</v>
          </cell>
        </row>
      </sheetData>
      <sheetData sheetId="707">
        <row r="2">
          <cell r="B2">
            <v>1</v>
          </cell>
        </row>
      </sheetData>
      <sheetData sheetId="708">
        <row r="2">
          <cell r="B2">
            <v>1</v>
          </cell>
        </row>
      </sheetData>
      <sheetData sheetId="709">
        <row r="2">
          <cell r="B2">
            <v>1</v>
          </cell>
        </row>
      </sheetData>
      <sheetData sheetId="710">
        <row r="2">
          <cell r="B2">
            <v>1</v>
          </cell>
        </row>
      </sheetData>
      <sheetData sheetId="711">
        <row r="2">
          <cell r="B2">
            <v>1</v>
          </cell>
        </row>
      </sheetData>
      <sheetData sheetId="712">
        <row r="2">
          <cell r="B2">
            <v>1</v>
          </cell>
        </row>
      </sheetData>
      <sheetData sheetId="713">
        <row r="2">
          <cell r="B2">
            <v>1</v>
          </cell>
        </row>
      </sheetData>
      <sheetData sheetId="714">
        <row r="2">
          <cell r="B2">
            <v>1</v>
          </cell>
        </row>
      </sheetData>
      <sheetData sheetId="715">
        <row r="2">
          <cell r="B2">
            <v>1</v>
          </cell>
        </row>
      </sheetData>
      <sheetData sheetId="716">
        <row r="2">
          <cell r="B2">
            <v>1</v>
          </cell>
        </row>
      </sheetData>
      <sheetData sheetId="717">
        <row r="2">
          <cell r="B2">
            <v>1</v>
          </cell>
        </row>
      </sheetData>
      <sheetData sheetId="718">
        <row r="2">
          <cell r="B2">
            <v>1</v>
          </cell>
        </row>
      </sheetData>
      <sheetData sheetId="719">
        <row r="2">
          <cell r="B2">
            <v>1</v>
          </cell>
        </row>
      </sheetData>
      <sheetData sheetId="720">
        <row r="2">
          <cell r="B2">
            <v>1</v>
          </cell>
        </row>
      </sheetData>
      <sheetData sheetId="721">
        <row r="2">
          <cell r="B2">
            <v>1</v>
          </cell>
        </row>
      </sheetData>
      <sheetData sheetId="722">
        <row r="2">
          <cell r="B2">
            <v>1</v>
          </cell>
        </row>
      </sheetData>
      <sheetData sheetId="723"/>
      <sheetData sheetId="724">
        <row r="2">
          <cell r="B2">
            <v>1</v>
          </cell>
        </row>
      </sheetData>
      <sheetData sheetId="725">
        <row r="2">
          <cell r="B2">
            <v>1</v>
          </cell>
        </row>
      </sheetData>
      <sheetData sheetId="726">
        <row r="2">
          <cell r="B2">
            <v>1</v>
          </cell>
        </row>
      </sheetData>
      <sheetData sheetId="727">
        <row r="2">
          <cell r="B2">
            <v>1</v>
          </cell>
        </row>
      </sheetData>
      <sheetData sheetId="728">
        <row r="2">
          <cell r="B2">
            <v>1</v>
          </cell>
        </row>
      </sheetData>
      <sheetData sheetId="729">
        <row r="2">
          <cell r="B2">
            <v>1</v>
          </cell>
        </row>
      </sheetData>
      <sheetData sheetId="730">
        <row r="2">
          <cell r="B2">
            <v>1</v>
          </cell>
        </row>
      </sheetData>
      <sheetData sheetId="731">
        <row r="2">
          <cell r="B2">
            <v>1</v>
          </cell>
        </row>
      </sheetData>
      <sheetData sheetId="732">
        <row r="2">
          <cell r="B2">
            <v>1</v>
          </cell>
        </row>
      </sheetData>
      <sheetData sheetId="733">
        <row r="2">
          <cell r="B2">
            <v>1</v>
          </cell>
        </row>
      </sheetData>
      <sheetData sheetId="734">
        <row r="2">
          <cell r="B2">
            <v>1</v>
          </cell>
        </row>
      </sheetData>
      <sheetData sheetId="735">
        <row r="2">
          <cell r="B2">
            <v>1</v>
          </cell>
        </row>
      </sheetData>
      <sheetData sheetId="736">
        <row r="2">
          <cell r="B2">
            <v>1</v>
          </cell>
        </row>
      </sheetData>
      <sheetData sheetId="737">
        <row r="2">
          <cell r="B2">
            <v>1</v>
          </cell>
        </row>
      </sheetData>
      <sheetData sheetId="738">
        <row r="2">
          <cell r="B2">
            <v>1</v>
          </cell>
        </row>
      </sheetData>
      <sheetData sheetId="739">
        <row r="2">
          <cell r="B2">
            <v>1</v>
          </cell>
        </row>
      </sheetData>
      <sheetData sheetId="740">
        <row r="2">
          <cell r="B2">
            <v>1</v>
          </cell>
        </row>
      </sheetData>
      <sheetData sheetId="741">
        <row r="2">
          <cell r="B2">
            <v>1</v>
          </cell>
        </row>
      </sheetData>
      <sheetData sheetId="742">
        <row r="2">
          <cell r="B2">
            <v>1</v>
          </cell>
        </row>
      </sheetData>
      <sheetData sheetId="743">
        <row r="2">
          <cell r="B2">
            <v>1</v>
          </cell>
        </row>
      </sheetData>
      <sheetData sheetId="744">
        <row r="2">
          <cell r="B2">
            <v>1</v>
          </cell>
        </row>
      </sheetData>
      <sheetData sheetId="745">
        <row r="2">
          <cell r="B2">
            <v>1</v>
          </cell>
        </row>
      </sheetData>
      <sheetData sheetId="746">
        <row r="2">
          <cell r="B2">
            <v>1</v>
          </cell>
        </row>
      </sheetData>
      <sheetData sheetId="747">
        <row r="2">
          <cell r="B2">
            <v>1</v>
          </cell>
        </row>
      </sheetData>
      <sheetData sheetId="748">
        <row r="2">
          <cell r="B2">
            <v>1</v>
          </cell>
        </row>
      </sheetData>
      <sheetData sheetId="749">
        <row r="2">
          <cell r="B2">
            <v>1</v>
          </cell>
        </row>
      </sheetData>
      <sheetData sheetId="750">
        <row r="2">
          <cell r="B2">
            <v>1</v>
          </cell>
        </row>
      </sheetData>
      <sheetData sheetId="751">
        <row r="2">
          <cell r="B2">
            <v>1</v>
          </cell>
        </row>
      </sheetData>
      <sheetData sheetId="752">
        <row r="2">
          <cell r="B2">
            <v>1</v>
          </cell>
        </row>
      </sheetData>
      <sheetData sheetId="753">
        <row r="2">
          <cell r="B2">
            <v>1</v>
          </cell>
        </row>
      </sheetData>
      <sheetData sheetId="754">
        <row r="2">
          <cell r="C2" t="str">
            <v>LARSEN &amp; TOUBRO LIMITED</v>
          </cell>
        </row>
      </sheetData>
      <sheetData sheetId="755">
        <row r="2">
          <cell r="C2" t="str">
            <v>LARSEN &amp; TOUBRO LIMITED</v>
          </cell>
        </row>
      </sheetData>
      <sheetData sheetId="756">
        <row r="2">
          <cell r="C2" t="str">
            <v>LARSEN &amp; TOUBRO LIMITED</v>
          </cell>
        </row>
      </sheetData>
      <sheetData sheetId="757">
        <row r="2">
          <cell r="C2" t="str">
            <v>LARSEN &amp; TOUBRO LIMITED</v>
          </cell>
        </row>
      </sheetData>
      <sheetData sheetId="758">
        <row r="2">
          <cell r="C2" t="str">
            <v>LARSEN &amp; TOUBRO LIMITED</v>
          </cell>
        </row>
      </sheetData>
      <sheetData sheetId="759">
        <row r="2">
          <cell r="C2" t="str">
            <v>LARSEN &amp; TOUBRO LIMITED</v>
          </cell>
        </row>
      </sheetData>
      <sheetData sheetId="760">
        <row r="2">
          <cell r="C2" t="str">
            <v>LARSEN &amp; TOUBRO LIMITED</v>
          </cell>
        </row>
      </sheetData>
      <sheetData sheetId="761">
        <row r="2">
          <cell r="C2" t="str">
            <v>LARSEN &amp; TOUBRO LIMITED</v>
          </cell>
        </row>
      </sheetData>
      <sheetData sheetId="762">
        <row r="2">
          <cell r="C2" t="str">
            <v>LARSEN &amp; TOUBRO LIMITED</v>
          </cell>
        </row>
      </sheetData>
      <sheetData sheetId="763">
        <row r="2">
          <cell r="C2" t="str">
            <v>LARSEN &amp; TOUBRO LIMITED</v>
          </cell>
        </row>
      </sheetData>
      <sheetData sheetId="764">
        <row r="2">
          <cell r="C2" t="str">
            <v>LARSEN &amp; TOUBRO LIMITED</v>
          </cell>
        </row>
      </sheetData>
      <sheetData sheetId="765">
        <row r="2">
          <cell r="C2" t="str">
            <v>LARSEN &amp; TOUBRO LIMITED</v>
          </cell>
        </row>
      </sheetData>
      <sheetData sheetId="766">
        <row r="2">
          <cell r="C2" t="str">
            <v>LARSEN &amp; TOUBRO LIMITED</v>
          </cell>
        </row>
      </sheetData>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row r="1">
          <cell r="J1">
            <v>1.7453292519943295E-2</v>
          </cell>
        </row>
      </sheetData>
      <sheetData sheetId="845"/>
      <sheetData sheetId="846">
        <row r="1">
          <cell r="J1">
            <v>1.7453292519943295E-2</v>
          </cell>
        </row>
      </sheetData>
      <sheetData sheetId="847"/>
      <sheetData sheetId="848">
        <row r="1">
          <cell r="J1">
            <v>1.7453292519943295E-2</v>
          </cell>
        </row>
      </sheetData>
      <sheetData sheetId="849">
        <row r="2">
          <cell r="B2">
            <v>1</v>
          </cell>
        </row>
      </sheetData>
      <sheetData sheetId="850">
        <row r="1">
          <cell r="J1">
            <v>1.7453292519943295E-2</v>
          </cell>
        </row>
      </sheetData>
      <sheetData sheetId="851">
        <row r="1">
          <cell r="J1">
            <v>1.7453292519943295E-2</v>
          </cell>
        </row>
      </sheetData>
      <sheetData sheetId="852">
        <row r="1">
          <cell r="J1">
            <v>1.7453292519943295E-2</v>
          </cell>
        </row>
      </sheetData>
      <sheetData sheetId="853">
        <row r="1">
          <cell r="J1">
            <v>1.7453292519943295E-2</v>
          </cell>
        </row>
      </sheetData>
      <sheetData sheetId="854">
        <row r="1">
          <cell r="J1">
            <v>1.7453292519943295E-2</v>
          </cell>
        </row>
      </sheetData>
      <sheetData sheetId="855">
        <row r="1">
          <cell r="J1">
            <v>1.7453292519943295E-2</v>
          </cell>
        </row>
      </sheetData>
      <sheetData sheetId="856">
        <row r="1">
          <cell r="J1">
            <v>1.7453292519943295E-2</v>
          </cell>
        </row>
      </sheetData>
      <sheetData sheetId="857">
        <row r="1">
          <cell r="J1">
            <v>1.7453292519943295E-2</v>
          </cell>
        </row>
      </sheetData>
      <sheetData sheetId="858">
        <row r="1">
          <cell r="J1">
            <v>1.7453292519943295E-2</v>
          </cell>
        </row>
      </sheetData>
      <sheetData sheetId="859">
        <row r="1">
          <cell r="J1">
            <v>1.7453292519943295E-2</v>
          </cell>
        </row>
      </sheetData>
      <sheetData sheetId="860">
        <row r="1">
          <cell r="J1">
            <v>1.7453292519943295E-2</v>
          </cell>
        </row>
      </sheetData>
      <sheetData sheetId="861">
        <row r="1">
          <cell r="J1">
            <v>1.7453292519943295E-2</v>
          </cell>
        </row>
      </sheetData>
      <sheetData sheetId="862">
        <row r="1">
          <cell r="J1">
            <v>1.7453292519943295E-2</v>
          </cell>
        </row>
      </sheetData>
      <sheetData sheetId="863">
        <row r="1">
          <cell r="J1">
            <v>1.7453292519943295E-2</v>
          </cell>
        </row>
      </sheetData>
      <sheetData sheetId="864">
        <row r="1">
          <cell r="J1">
            <v>1.7453292519943295E-2</v>
          </cell>
        </row>
      </sheetData>
      <sheetData sheetId="865">
        <row r="1">
          <cell r="J1">
            <v>1.7453292519943295E-2</v>
          </cell>
        </row>
      </sheetData>
      <sheetData sheetId="866">
        <row r="1">
          <cell r="J1">
            <v>1.7453292519943295E-2</v>
          </cell>
        </row>
      </sheetData>
      <sheetData sheetId="867">
        <row r="1">
          <cell r="J1">
            <v>1.7453292519943295E-2</v>
          </cell>
        </row>
      </sheetData>
      <sheetData sheetId="868">
        <row r="1">
          <cell r="J1">
            <v>1.7453292519943295E-2</v>
          </cell>
        </row>
      </sheetData>
      <sheetData sheetId="869">
        <row r="1">
          <cell r="J1">
            <v>1.7453292519943295E-2</v>
          </cell>
        </row>
      </sheetData>
      <sheetData sheetId="870">
        <row r="1">
          <cell r="J1">
            <v>1.7453292519943295E-2</v>
          </cell>
        </row>
      </sheetData>
      <sheetData sheetId="871">
        <row r="1">
          <cell r="J1">
            <v>1.7453292519943295E-2</v>
          </cell>
        </row>
      </sheetData>
      <sheetData sheetId="872">
        <row r="1">
          <cell r="J1">
            <v>1.7453292519943295E-2</v>
          </cell>
        </row>
      </sheetData>
      <sheetData sheetId="873">
        <row r="1">
          <cell r="J1">
            <v>1.7453292519943295E-2</v>
          </cell>
        </row>
      </sheetData>
      <sheetData sheetId="874">
        <row r="1">
          <cell r="J1">
            <v>1.7453292519943295E-2</v>
          </cell>
        </row>
      </sheetData>
      <sheetData sheetId="875">
        <row r="1">
          <cell r="J1">
            <v>1.7453292519943295E-2</v>
          </cell>
        </row>
      </sheetData>
      <sheetData sheetId="876">
        <row r="1">
          <cell r="J1">
            <v>1.7453292519943295E-2</v>
          </cell>
        </row>
      </sheetData>
      <sheetData sheetId="877">
        <row r="1">
          <cell r="J1">
            <v>1.7453292519943295E-2</v>
          </cell>
        </row>
      </sheetData>
      <sheetData sheetId="878">
        <row r="1">
          <cell r="J1">
            <v>1.7453292519943295E-2</v>
          </cell>
        </row>
      </sheetData>
      <sheetData sheetId="879">
        <row r="1">
          <cell r="J1">
            <v>1.7453292519943295E-2</v>
          </cell>
        </row>
      </sheetData>
      <sheetData sheetId="880">
        <row r="1">
          <cell r="J1">
            <v>1.7453292519943295E-2</v>
          </cell>
        </row>
      </sheetData>
      <sheetData sheetId="881">
        <row r="1">
          <cell r="J1">
            <v>1.7453292519943295E-2</v>
          </cell>
        </row>
      </sheetData>
      <sheetData sheetId="882">
        <row r="1">
          <cell r="J1">
            <v>1.7453292519943295E-2</v>
          </cell>
        </row>
      </sheetData>
      <sheetData sheetId="883">
        <row r="1">
          <cell r="J1">
            <v>1.7453292519943295E-2</v>
          </cell>
        </row>
      </sheetData>
      <sheetData sheetId="884">
        <row r="1">
          <cell r="J1">
            <v>1.7453292519943295E-2</v>
          </cell>
        </row>
      </sheetData>
      <sheetData sheetId="885">
        <row r="1">
          <cell r="J1">
            <v>1.7453292519943295E-2</v>
          </cell>
        </row>
      </sheetData>
      <sheetData sheetId="886">
        <row r="1">
          <cell r="J1">
            <v>1.7453292519943295E-2</v>
          </cell>
        </row>
      </sheetData>
      <sheetData sheetId="887">
        <row r="1">
          <cell r="J1">
            <v>1.7453292519943295E-2</v>
          </cell>
        </row>
      </sheetData>
      <sheetData sheetId="888">
        <row r="1">
          <cell r="J1">
            <v>1.7453292519943295E-2</v>
          </cell>
        </row>
      </sheetData>
      <sheetData sheetId="889">
        <row r="1">
          <cell r="J1">
            <v>1.7453292519943295E-2</v>
          </cell>
        </row>
      </sheetData>
      <sheetData sheetId="890">
        <row r="1">
          <cell r="J1">
            <v>1.7453292519943295E-2</v>
          </cell>
        </row>
      </sheetData>
      <sheetData sheetId="891">
        <row r="1">
          <cell r="J1">
            <v>1.7453292519943295E-2</v>
          </cell>
        </row>
      </sheetData>
      <sheetData sheetId="892">
        <row r="1">
          <cell r="J1">
            <v>1.7453292519943295E-2</v>
          </cell>
        </row>
      </sheetData>
      <sheetData sheetId="893">
        <row r="1">
          <cell r="J1">
            <v>1.7453292519943295E-2</v>
          </cell>
        </row>
      </sheetData>
      <sheetData sheetId="894">
        <row r="1">
          <cell r="J1">
            <v>1.7453292519943295E-2</v>
          </cell>
        </row>
      </sheetData>
      <sheetData sheetId="895">
        <row r="1">
          <cell r="J1">
            <v>1.7453292519943295E-2</v>
          </cell>
        </row>
      </sheetData>
      <sheetData sheetId="896">
        <row r="1">
          <cell r="J1">
            <v>1.7453292519943295E-2</v>
          </cell>
        </row>
      </sheetData>
      <sheetData sheetId="897">
        <row r="1">
          <cell r="J1">
            <v>1.7453292519943295E-2</v>
          </cell>
        </row>
      </sheetData>
      <sheetData sheetId="898">
        <row r="1">
          <cell r="J1">
            <v>1.7453292519943295E-2</v>
          </cell>
        </row>
      </sheetData>
      <sheetData sheetId="899">
        <row r="1">
          <cell r="J1">
            <v>1.7453292519943295E-2</v>
          </cell>
        </row>
      </sheetData>
      <sheetData sheetId="900">
        <row r="1">
          <cell r="J1">
            <v>1.7453292519943295E-2</v>
          </cell>
        </row>
      </sheetData>
      <sheetData sheetId="901">
        <row r="1">
          <cell r="J1">
            <v>1.7453292519943295E-2</v>
          </cell>
        </row>
      </sheetData>
      <sheetData sheetId="902">
        <row r="1">
          <cell r="J1">
            <v>1.7453292519943295E-2</v>
          </cell>
        </row>
      </sheetData>
      <sheetData sheetId="903">
        <row r="1">
          <cell r="J1">
            <v>1.7453292519943295E-2</v>
          </cell>
        </row>
      </sheetData>
      <sheetData sheetId="904">
        <row r="1">
          <cell r="J1">
            <v>1.7453292519943295E-2</v>
          </cell>
        </row>
      </sheetData>
      <sheetData sheetId="905">
        <row r="1">
          <cell r="J1">
            <v>1.7453292519943295E-2</v>
          </cell>
        </row>
      </sheetData>
      <sheetData sheetId="906">
        <row r="1">
          <cell r="J1">
            <v>1.7453292519943295E-2</v>
          </cell>
        </row>
      </sheetData>
      <sheetData sheetId="907">
        <row r="1">
          <cell r="J1">
            <v>1.7453292519943295E-2</v>
          </cell>
        </row>
      </sheetData>
      <sheetData sheetId="908">
        <row r="1">
          <cell r="J1">
            <v>1.7453292519943295E-2</v>
          </cell>
        </row>
      </sheetData>
      <sheetData sheetId="909">
        <row r="1">
          <cell r="J1">
            <v>1.7453292519943295E-2</v>
          </cell>
        </row>
      </sheetData>
      <sheetData sheetId="910">
        <row r="1">
          <cell r="J1">
            <v>1.7453292519943295E-2</v>
          </cell>
        </row>
      </sheetData>
      <sheetData sheetId="911">
        <row r="1">
          <cell r="J1">
            <v>1.7453292519943295E-2</v>
          </cell>
        </row>
      </sheetData>
      <sheetData sheetId="912">
        <row r="1">
          <cell r="J1">
            <v>1.7453292519943295E-2</v>
          </cell>
        </row>
      </sheetData>
      <sheetData sheetId="913">
        <row r="1">
          <cell r="J1">
            <v>1.7453292519943295E-2</v>
          </cell>
        </row>
      </sheetData>
      <sheetData sheetId="914">
        <row r="1">
          <cell r="J1">
            <v>1.7453292519943295E-2</v>
          </cell>
        </row>
      </sheetData>
      <sheetData sheetId="915">
        <row r="1">
          <cell r="J1">
            <v>1.7453292519943295E-2</v>
          </cell>
        </row>
      </sheetData>
      <sheetData sheetId="916">
        <row r="1">
          <cell r="J1">
            <v>1.7453292519943295E-2</v>
          </cell>
        </row>
      </sheetData>
      <sheetData sheetId="917">
        <row r="1">
          <cell r="J1">
            <v>1.7453292519943295E-2</v>
          </cell>
        </row>
      </sheetData>
      <sheetData sheetId="918">
        <row r="1">
          <cell r="J1">
            <v>1.7453292519943295E-2</v>
          </cell>
        </row>
      </sheetData>
      <sheetData sheetId="919">
        <row r="1">
          <cell r="J1">
            <v>1.7453292519943295E-2</v>
          </cell>
        </row>
      </sheetData>
      <sheetData sheetId="920">
        <row r="1">
          <cell r="J1">
            <v>1.7453292519943295E-2</v>
          </cell>
        </row>
      </sheetData>
      <sheetData sheetId="921">
        <row r="1">
          <cell r="J1">
            <v>1.7453292519943295E-2</v>
          </cell>
        </row>
      </sheetData>
      <sheetData sheetId="922">
        <row r="1">
          <cell r="J1">
            <v>1.7453292519943295E-2</v>
          </cell>
        </row>
      </sheetData>
      <sheetData sheetId="923">
        <row r="1">
          <cell r="J1">
            <v>1.7453292519943295E-2</v>
          </cell>
        </row>
      </sheetData>
      <sheetData sheetId="924">
        <row r="1">
          <cell r="J1">
            <v>1.7453292519943295E-2</v>
          </cell>
        </row>
      </sheetData>
      <sheetData sheetId="925">
        <row r="1">
          <cell r="J1">
            <v>1.7453292519943295E-2</v>
          </cell>
        </row>
      </sheetData>
      <sheetData sheetId="926">
        <row r="1">
          <cell r="J1">
            <v>1.7453292519943295E-2</v>
          </cell>
        </row>
      </sheetData>
      <sheetData sheetId="927">
        <row r="1">
          <cell r="J1">
            <v>1.7453292519943295E-2</v>
          </cell>
        </row>
      </sheetData>
      <sheetData sheetId="928">
        <row r="1">
          <cell r="J1">
            <v>1.7453292519943295E-2</v>
          </cell>
        </row>
      </sheetData>
      <sheetData sheetId="929">
        <row r="1">
          <cell r="J1">
            <v>1.7453292519943295E-2</v>
          </cell>
        </row>
      </sheetData>
      <sheetData sheetId="930">
        <row r="1">
          <cell r="J1">
            <v>1.7453292519943295E-2</v>
          </cell>
        </row>
      </sheetData>
      <sheetData sheetId="931">
        <row r="1">
          <cell r="J1">
            <v>1.7453292519943295E-2</v>
          </cell>
        </row>
      </sheetData>
      <sheetData sheetId="932">
        <row r="1">
          <cell r="J1">
            <v>1.7453292519943295E-2</v>
          </cell>
        </row>
      </sheetData>
      <sheetData sheetId="933">
        <row r="1">
          <cell r="J1">
            <v>1.7453292519943295E-2</v>
          </cell>
        </row>
      </sheetData>
      <sheetData sheetId="934">
        <row r="1">
          <cell r="J1">
            <v>1.7453292519943295E-2</v>
          </cell>
        </row>
      </sheetData>
      <sheetData sheetId="935">
        <row r="1">
          <cell r="J1">
            <v>1.7453292519943295E-2</v>
          </cell>
        </row>
      </sheetData>
      <sheetData sheetId="936">
        <row r="1">
          <cell r="J1">
            <v>1.7453292519943295E-2</v>
          </cell>
        </row>
      </sheetData>
      <sheetData sheetId="937">
        <row r="1">
          <cell r="J1">
            <v>1.7453292519943295E-2</v>
          </cell>
        </row>
      </sheetData>
      <sheetData sheetId="938">
        <row r="1">
          <cell r="J1">
            <v>1.7453292519943295E-2</v>
          </cell>
        </row>
      </sheetData>
      <sheetData sheetId="939">
        <row r="1">
          <cell r="J1">
            <v>1.7453292519943295E-2</v>
          </cell>
        </row>
      </sheetData>
      <sheetData sheetId="940">
        <row r="1">
          <cell r="J1">
            <v>1.7453292519943295E-2</v>
          </cell>
        </row>
      </sheetData>
      <sheetData sheetId="941">
        <row r="1">
          <cell r="J1">
            <v>1.7453292519943295E-2</v>
          </cell>
        </row>
      </sheetData>
      <sheetData sheetId="942">
        <row r="1">
          <cell r="J1">
            <v>1.7453292519943295E-2</v>
          </cell>
        </row>
      </sheetData>
      <sheetData sheetId="943">
        <row r="1">
          <cell r="J1">
            <v>1.7453292519943295E-2</v>
          </cell>
        </row>
      </sheetData>
      <sheetData sheetId="944">
        <row r="1">
          <cell r="J1">
            <v>1.7453292519943295E-2</v>
          </cell>
        </row>
      </sheetData>
      <sheetData sheetId="945">
        <row r="1">
          <cell r="J1">
            <v>1.7453292519943295E-2</v>
          </cell>
        </row>
      </sheetData>
      <sheetData sheetId="946">
        <row r="1">
          <cell r="J1">
            <v>1.7453292519943295E-2</v>
          </cell>
        </row>
      </sheetData>
      <sheetData sheetId="947">
        <row r="1">
          <cell r="J1">
            <v>1.7453292519943295E-2</v>
          </cell>
        </row>
      </sheetData>
      <sheetData sheetId="948">
        <row r="1">
          <cell r="J1">
            <v>1.7453292519943295E-2</v>
          </cell>
        </row>
      </sheetData>
      <sheetData sheetId="949">
        <row r="1">
          <cell r="J1">
            <v>1.7453292519943295E-2</v>
          </cell>
        </row>
      </sheetData>
      <sheetData sheetId="950">
        <row r="1">
          <cell r="J1">
            <v>1.7453292519943295E-2</v>
          </cell>
        </row>
      </sheetData>
      <sheetData sheetId="951">
        <row r="1">
          <cell r="J1">
            <v>1.7453292519943295E-2</v>
          </cell>
        </row>
      </sheetData>
      <sheetData sheetId="952">
        <row r="1">
          <cell r="J1">
            <v>1.7453292519943295E-2</v>
          </cell>
        </row>
      </sheetData>
      <sheetData sheetId="953">
        <row r="1">
          <cell r="J1">
            <v>1.7453292519943295E-2</v>
          </cell>
        </row>
      </sheetData>
      <sheetData sheetId="954">
        <row r="1">
          <cell r="J1">
            <v>1.7453292519943295E-2</v>
          </cell>
        </row>
      </sheetData>
      <sheetData sheetId="955">
        <row r="1">
          <cell r="J1">
            <v>1.7453292519943295E-2</v>
          </cell>
        </row>
      </sheetData>
      <sheetData sheetId="956">
        <row r="1">
          <cell r="J1">
            <v>1.7453292519943295E-2</v>
          </cell>
        </row>
      </sheetData>
      <sheetData sheetId="957">
        <row r="1">
          <cell r="J1">
            <v>1.7453292519943295E-2</v>
          </cell>
        </row>
      </sheetData>
      <sheetData sheetId="958">
        <row r="1">
          <cell r="J1">
            <v>1.7453292519943295E-2</v>
          </cell>
        </row>
      </sheetData>
      <sheetData sheetId="959">
        <row r="1">
          <cell r="J1">
            <v>1.7453292519943295E-2</v>
          </cell>
        </row>
      </sheetData>
      <sheetData sheetId="960">
        <row r="1">
          <cell r="J1">
            <v>1.7453292519943295E-2</v>
          </cell>
        </row>
      </sheetData>
      <sheetData sheetId="961">
        <row r="1">
          <cell r="J1">
            <v>1.7453292519943295E-2</v>
          </cell>
        </row>
      </sheetData>
      <sheetData sheetId="962">
        <row r="1">
          <cell r="J1">
            <v>1.7453292519943295E-2</v>
          </cell>
        </row>
      </sheetData>
      <sheetData sheetId="963">
        <row r="1">
          <cell r="J1">
            <v>1.7453292519943295E-2</v>
          </cell>
        </row>
      </sheetData>
      <sheetData sheetId="964">
        <row r="1">
          <cell r="J1">
            <v>1.7453292519943295E-2</v>
          </cell>
        </row>
      </sheetData>
      <sheetData sheetId="965">
        <row r="1">
          <cell r="J1">
            <v>1.7453292519943295E-2</v>
          </cell>
        </row>
      </sheetData>
      <sheetData sheetId="966">
        <row r="1">
          <cell r="J1">
            <v>1.7453292519943295E-2</v>
          </cell>
        </row>
      </sheetData>
      <sheetData sheetId="967">
        <row r="1">
          <cell r="J1">
            <v>1.7453292519943295E-2</v>
          </cell>
        </row>
      </sheetData>
      <sheetData sheetId="968">
        <row r="1">
          <cell r="J1">
            <v>1.7453292519943295E-2</v>
          </cell>
        </row>
      </sheetData>
      <sheetData sheetId="969">
        <row r="1">
          <cell r="J1">
            <v>1.7453292519943295E-2</v>
          </cell>
        </row>
      </sheetData>
      <sheetData sheetId="970">
        <row r="1">
          <cell r="J1">
            <v>1.7453292519943295E-2</v>
          </cell>
        </row>
      </sheetData>
      <sheetData sheetId="971">
        <row r="1">
          <cell r="J1">
            <v>1.7453292519943295E-2</v>
          </cell>
        </row>
      </sheetData>
      <sheetData sheetId="972">
        <row r="1">
          <cell r="J1">
            <v>1.7453292519943295E-2</v>
          </cell>
        </row>
      </sheetData>
      <sheetData sheetId="973">
        <row r="1">
          <cell r="J1">
            <v>1.7453292519943295E-2</v>
          </cell>
        </row>
      </sheetData>
      <sheetData sheetId="974">
        <row r="1">
          <cell r="J1">
            <v>1.7453292519943295E-2</v>
          </cell>
        </row>
      </sheetData>
      <sheetData sheetId="975">
        <row r="1">
          <cell r="J1">
            <v>1.7453292519943295E-2</v>
          </cell>
        </row>
      </sheetData>
      <sheetData sheetId="976">
        <row r="1">
          <cell r="J1">
            <v>1.7453292519943295E-2</v>
          </cell>
        </row>
      </sheetData>
      <sheetData sheetId="977">
        <row r="1">
          <cell r="J1">
            <v>1.7453292519943295E-2</v>
          </cell>
        </row>
      </sheetData>
      <sheetData sheetId="978">
        <row r="1">
          <cell r="J1">
            <v>1.7453292519943295E-2</v>
          </cell>
        </row>
      </sheetData>
      <sheetData sheetId="979">
        <row r="1">
          <cell r="J1">
            <v>1.7453292519943295E-2</v>
          </cell>
        </row>
      </sheetData>
      <sheetData sheetId="980">
        <row r="1">
          <cell r="J1">
            <v>1.7453292519943295E-2</v>
          </cell>
        </row>
      </sheetData>
      <sheetData sheetId="981">
        <row r="1">
          <cell r="J1">
            <v>1.7453292519943295E-2</v>
          </cell>
        </row>
      </sheetData>
      <sheetData sheetId="982">
        <row r="1">
          <cell r="J1">
            <v>1.7453292519943295E-2</v>
          </cell>
        </row>
      </sheetData>
      <sheetData sheetId="983">
        <row r="1">
          <cell r="J1">
            <v>1.7453292519943295E-2</v>
          </cell>
        </row>
      </sheetData>
      <sheetData sheetId="984">
        <row r="1">
          <cell r="J1">
            <v>1.7453292519943295E-2</v>
          </cell>
        </row>
      </sheetData>
      <sheetData sheetId="985">
        <row r="1">
          <cell r="J1">
            <v>1.7453292519943295E-2</v>
          </cell>
        </row>
      </sheetData>
      <sheetData sheetId="986">
        <row r="1">
          <cell r="J1">
            <v>1.7453292519943295E-2</v>
          </cell>
        </row>
      </sheetData>
      <sheetData sheetId="987">
        <row r="1">
          <cell r="J1">
            <v>1.7453292519943295E-2</v>
          </cell>
        </row>
      </sheetData>
      <sheetData sheetId="988">
        <row r="1">
          <cell r="J1">
            <v>1.7453292519943295E-2</v>
          </cell>
        </row>
      </sheetData>
      <sheetData sheetId="989">
        <row r="1">
          <cell r="J1">
            <v>1.7453292519943295E-2</v>
          </cell>
        </row>
      </sheetData>
      <sheetData sheetId="990">
        <row r="1">
          <cell r="J1">
            <v>1.7453292519943295E-2</v>
          </cell>
        </row>
      </sheetData>
      <sheetData sheetId="991">
        <row r="1">
          <cell r="J1">
            <v>1.7453292519943295E-2</v>
          </cell>
        </row>
      </sheetData>
      <sheetData sheetId="992">
        <row r="1">
          <cell r="J1">
            <v>1.7453292519943295E-2</v>
          </cell>
        </row>
      </sheetData>
      <sheetData sheetId="993">
        <row r="1">
          <cell r="J1">
            <v>1.7453292519943295E-2</v>
          </cell>
        </row>
      </sheetData>
      <sheetData sheetId="994">
        <row r="1">
          <cell r="J1">
            <v>1.7453292519943295E-2</v>
          </cell>
        </row>
      </sheetData>
      <sheetData sheetId="995">
        <row r="1">
          <cell r="J1">
            <v>1.7453292519943295E-2</v>
          </cell>
        </row>
      </sheetData>
      <sheetData sheetId="996">
        <row r="1">
          <cell r="J1">
            <v>1.7453292519943295E-2</v>
          </cell>
        </row>
      </sheetData>
      <sheetData sheetId="997">
        <row r="1">
          <cell r="J1">
            <v>1.7453292519943295E-2</v>
          </cell>
        </row>
      </sheetData>
      <sheetData sheetId="998">
        <row r="1">
          <cell r="J1">
            <v>1.7453292519943295E-2</v>
          </cell>
        </row>
      </sheetData>
      <sheetData sheetId="999">
        <row r="1">
          <cell r="J1">
            <v>1.7453292519943295E-2</v>
          </cell>
        </row>
      </sheetData>
      <sheetData sheetId="1000">
        <row r="1">
          <cell r="J1">
            <v>1.7453292519943295E-2</v>
          </cell>
        </row>
      </sheetData>
      <sheetData sheetId="1001">
        <row r="1">
          <cell r="J1">
            <v>1.7453292519943295E-2</v>
          </cell>
        </row>
      </sheetData>
      <sheetData sheetId="1002">
        <row r="1">
          <cell r="J1">
            <v>1.7453292519943295E-2</v>
          </cell>
        </row>
      </sheetData>
      <sheetData sheetId="1003">
        <row r="1">
          <cell r="J1">
            <v>1.7453292519943295E-2</v>
          </cell>
        </row>
      </sheetData>
      <sheetData sheetId="1004">
        <row r="1">
          <cell r="J1">
            <v>1.7453292519943295E-2</v>
          </cell>
        </row>
      </sheetData>
      <sheetData sheetId="1005">
        <row r="1">
          <cell r="J1">
            <v>1.7453292519943295E-2</v>
          </cell>
        </row>
      </sheetData>
      <sheetData sheetId="1006">
        <row r="1">
          <cell r="J1">
            <v>1.7453292519943295E-2</v>
          </cell>
        </row>
      </sheetData>
      <sheetData sheetId="1007">
        <row r="1">
          <cell r="J1">
            <v>1.7453292519943295E-2</v>
          </cell>
        </row>
      </sheetData>
      <sheetData sheetId="1008">
        <row r="1">
          <cell r="J1">
            <v>1.7453292519943295E-2</v>
          </cell>
        </row>
      </sheetData>
      <sheetData sheetId="1009">
        <row r="1">
          <cell r="J1">
            <v>1.7453292519943295E-2</v>
          </cell>
        </row>
      </sheetData>
      <sheetData sheetId="1010">
        <row r="1">
          <cell r="J1">
            <v>1.7453292519943295E-2</v>
          </cell>
        </row>
      </sheetData>
      <sheetData sheetId="1011">
        <row r="1">
          <cell r="J1">
            <v>1.7453292519943295E-2</v>
          </cell>
        </row>
      </sheetData>
      <sheetData sheetId="1012">
        <row r="1">
          <cell r="J1">
            <v>1.7453292519943295E-2</v>
          </cell>
        </row>
      </sheetData>
      <sheetData sheetId="1013">
        <row r="1">
          <cell r="J1">
            <v>1.7453292519943295E-2</v>
          </cell>
        </row>
      </sheetData>
      <sheetData sheetId="1014">
        <row r="1">
          <cell r="J1">
            <v>1.7453292519943295E-2</v>
          </cell>
        </row>
      </sheetData>
      <sheetData sheetId="1015">
        <row r="1">
          <cell r="J1">
            <v>1.7453292519943295E-2</v>
          </cell>
        </row>
      </sheetData>
      <sheetData sheetId="1016">
        <row r="1">
          <cell r="J1">
            <v>1.7453292519943295E-2</v>
          </cell>
        </row>
      </sheetData>
      <sheetData sheetId="1017">
        <row r="1">
          <cell r="J1">
            <v>1.7453292519943295E-2</v>
          </cell>
        </row>
      </sheetData>
      <sheetData sheetId="1018">
        <row r="1">
          <cell r="J1">
            <v>1.7453292519943295E-2</v>
          </cell>
        </row>
      </sheetData>
      <sheetData sheetId="1019">
        <row r="1">
          <cell r="J1">
            <v>1.7453292519943295E-2</v>
          </cell>
        </row>
      </sheetData>
      <sheetData sheetId="1020">
        <row r="1">
          <cell r="J1">
            <v>1.7453292519943295E-2</v>
          </cell>
        </row>
      </sheetData>
      <sheetData sheetId="1021">
        <row r="1">
          <cell r="J1">
            <v>1.7453292519943295E-2</v>
          </cell>
        </row>
      </sheetData>
      <sheetData sheetId="1022">
        <row r="1">
          <cell r="J1">
            <v>1.7453292519943295E-2</v>
          </cell>
        </row>
      </sheetData>
      <sheetData sheetId="1023">
        <row r="1">
          <cell r="J1">
            <v>1.7453292519943295E-2</v>
          </cell>
        </row>
      </sheetData>
      <sheetData sheetId="1024">
        <row r="1">
          <cell r="J1">
            <v>1.7453292519943295E-2</v>
          </cell>
        </row>
      </sheetData>
      <sheetData sheetId="1025">
        <row r="1">
          <cell r="J1">
            <v>1.7453292519943295E-2</v>
          </cell>
        </row>
      </sheetData>
      <sheetData sheetId="1026">
        <row r="1">
          <cell r="J1">
            <v>1.7453292519943295E-2</v>
          </cell>
        </row>
      </sheetData>
      <sheetData sheetId="1027">
        <row r="1">
          <cell r="J1">
            <v>1.7453292519943295E-2</v>
          </cell>
        </row>
      </sheetData>
      <sheetData sheetId="1028">
        <row r="1">
          <cell r="J1">
            <v>1.7453292519943295E-2</v>
          </cell>
        </row>
      </sheetData>
      <sheetData sheetId="1029">
        <row r="1">
          <cell r="J1">
            <v>1.7453292519943295E-2</v>
          </cell>
        </row>
      </sheetData>
      <sheetData sheetId="1030">
        <row r="1">
          <cell r="J1">
            <v>1.7453292519943295E-2</v>
          </cell>
        </row>
      </sheetData>
      <sheetData sheetId="1031">
        <row r="1">
          <cell r="J1">
            <v>1.7453292519943295E-2</v>
          </cell>
        </row>
      </sheetData>
      <sheetData sheetId="1032">
        <row r="1">
          <cell r="J1">
            <v>1.7453292519943295E-2</v>
          </cell>
        </row>
      </sheetData>
      <sheetData sheetId="1033">
        <row r="1">
          <cell r="J1">
            <v>1.7453292519943295E-2</v>
          </cell>
        </row>
      </sheetData>
      <sheetData sheetId="1034">
        <row r="1">
          <cell r="J1">
            <v>1.7453292519943295E-2</v>
          </cell>
        </row>
      </sheetData>
      <sheetData sheetId="1035">
        <row r="1">
          <cell r="J1">
            <v>1.7453292519943295E-2</v>
          </cell>
        </row>
      </sheetData>
      <sheetData sheetId="1036">
        <row r="1">
          <cell r="J1">
            <v>1.7453292519943295E-2</v>
          </cell>
        </row>
      </sheetData>
      <sheetData sheetId="1037">
        <row r="1">
          <cell r="J1">
            <v>1.7453292519943295E-2</v>
          </cell>
        </row>
      </sheetData>
      <sheetData sheetId="1038">
        <row r="1">
          <cell r="J1">
            <v>1.7453292519943295E-2</v>
          </cell>
        </row>
      </sheetData>
      <sheetData sheetId="1039">
        <row r="1">
          <cell r="J1">
            <v>1.7453292519943295E-2</v>
          </cell>
        </row>
      </sheetData>
      <sheetData sheetId="1040">
        <row r="1">
          <cell r="J1">
            <v>1.7453292519943295E-2</v>
          </cell>
        </row>
      </sheetData>
      <sheetData sheetId="1041">
        <row r="1">
          <cell r="J1">
            <v>1.7453292519943295E-2</v>
          </cell>
        </row>
      </sheetData>
      <sheetData sheetId="1042">
        <row r="1">
          <cell r="J1">
            <v>1.7453292519943295E-2</v>
          </cell>
        </row>
      </sheetData>
      <sheetData sheetId="1043">
        <row r="1">
          <cell r="J1">
            <v>1.7453292519943295E-2</v>
          </cell>
        </row>
      </sheetData>
      <sheetData sheetId="1044">
        <row r="1">
          <cell r="J1">
            <v>1.7453292519943295E-2</v>
          </cell>
        </row>
      </sheetData>
      <sheetData sheetId="1045">
        <row r="1">
          <cell r="J1">
            <v>1.7453292519943295E-2</v>
          </cell>
        </row>
      </sheetData>
      <sheetData sheetId="1046">
        <row r="1">
          <cell r="J1">
            <v>1.7453292519943295E-2</v>
          </cell>
        </row>
      </sheetData>
      <sheetData sheetId="1047">
        <row r="1">
          <cell r="J1">
            <v>1.7453292519943295E-2</v>
          </cell>
        </row>
      </sheetData>
      <sheetData sheetId="1048">
        <row r="2">
          <cell r="B2">
            <v>1</v>
          </cell>
        </row>
      </sheetData>
      <sheetData sheetId="1049">
        <row r="1">
          <cell r="J1">
            <v>1.7453292519943295E-2</v>
          </cell>
        </row>
      </sheetData>
      <sheetData sheetId="1050">
        <row r="1">
          <cell r="J1">
            <v>1.7453292519943295E-2</v>
          </cell>
        </row>
      </sheetData>
      <sheetData sheetId="1051">
        <row r="1">
          <cell r="J1">
            <v>1.7453292519943295E-2</v>
          </cell>
        </row>
      </sheetData>
      <sheetData sheetId="1052">
        <row r="1">
          <cell r="J1">
            <v>1.7453292519943295E-2</v>
          </cell>
        </row>
      </sheetData>
      <sheetData sheetId="1053">
        <row r="1">
          <cell r="J1">
            <v>1.7453292519943295E-2</v>
          </cell>
        </row>
      </sheetData>
      <sheetData sheetId="1054">
        <row r="1">
          <cell r="J1">
            <v>1.7453292519943295E-2</v>
          </cell>
        </row>
      </sheetData>
      <sheetData sheetId="1055">
        <row r="1">
          <cell r="J1">
            <v>1.7453292519943295E-2</v>
          </cell>
        </row>
      </sheetData>
      <sheetData sheetId="1056">
        <row r="1">
          <cell r="J1">
            <v>1.7453292519943295E-2</v>
          </cell>
        </row>
      </sheetData>
      <sheetData sheetId="1057">
        <row r="1">
          <cell r="J1">
            <v>1.7453292519943295E-2</v>
          </cell>
        </row>
      </sheetData>
      <sheetData sheetId="1058">
        <row r="1">
          <cell r="J1">
            <v>1.7453292519943295E-2</v>
          </cell>
        </row>
      </sheetData>
      <sheetData sheetId="1059">
        <row r="1">
          <cell r="J1">
            <v>1.7453292519943295E-2</v>
          </cell>
        </row>
      </sheetData>
      <sheetData sheetId="1060">
        <row r="1">
          <cell r="J1">
            <v>1.7453292519943295E-2</v>
          </cell>
        </row>
      </sheetData>
      <sheetData sheetId="1061">
        <row r="1">
          <cell r="J1">
            <v>1.7453292519943295E-2</v>
          </cell>
        </row>
      </sheetData>
      <sheetData sheetId="1062">
        <row r="1">
          <cell r="J1">
            <v>1.7453292519943295E-2</v>
          </cell>
        </row>
      </sheetData>
      <sheetData sheetId="1063">
        <row r="1">
          <cell r="J1">
            <v>1.7453292519943295E-2</v>
          </cell>
        </row>
      </sheetData>
      <sheetData sheetId="1064">
        <row r="1">
          <cell r="J1">
            <v>1.7453292519943295E-2</v>
          </cell>
        </row>
      </sheetData>
      <sheetData sheetId="1065">
        <row r="1">
          <cell r="J1">
            <v>1.7453292519943295E-2</v>
          </cell>
        </row>
      </sheetData>
      <sheetData sheetId="1066">
        <row r="1">
          <cell r="J1">
            <v>1.7453292519943295E-2</v>
          </cell>
        </row>
      </sheetData>
      <sheetData sheetId="1067">
        <row r="1">
          <cell r="J1">
            <v>1.7453292519943295E-2</v>
          </cell>
        </row>
      </sheetData>
      <sheetData sheetId="1068">
        <row r="1">
          <cell r="J1">
            <v>1.7453292519943295E-2</v>
          </cell>
        </row>
      </sheetData>
      <sheetData sheetId="1069">
        <row r="1">
          <cell r="J1">
            <v>1.7453292519943295E-2</v>
          </cell>
        </row>
      </sheetData>
      <sheetData sheetId="1070">
        <row r="1">
          <cell r="J1">
            <v>1.7453292519943295E-2</v>
          </cell>
        </row>
      </sheetData>
      <sheetData sheetId="1071">
        <row r="1">
          <cell r="J1">
            <v>1.7453292519943295E-2</v>
          </cell>
        </row>
      </sheetData>
      <sheetData sheetId="1072">
        <row r="1">
          <cell r="J1">
            <v>1.7453292519943295E-2</v>
          </cell>
        </row>
      </sheetData>
      <sheetData sheetId="1073">
        <row r="1">
          <cell r="J1">
            <v>1.7453292519943295E-2</v>
          </cell>
        </row>
      </sheetData>
      <sheetData sheetId="1074">
        <row r="1">
          <cell r="J1">
            <v>1.7453292519943295E-2</v>
          </cell>
        </row>
      </sheetData>
      <sheetData sheetId="1075">
        <row r="1">
          <cell r="J1">
            <v>1.7453292519943295E-2</v>
          </cell>
        </row>
      </sheetData>
      <sheetData sheetId="1076">
        <row r="1">
          <cell r="J1">
            <v>1.7453292519943295E-2</v>
          </cell>
        </row>
      </sheetData>
      <sheetData sheetId="1077">
        <row r="1">
          <cell r="J1">
            <v>1.7453292519943295E-2</v>
          </cell>
        </row>
      </sheetData>
      <sheetData sheetId="1078">
        <row r="1">
          <cell r="J1">
            <v>1.7453292519943295E-2</v>
          </cell>
        </row>
      </sheetData>
      <sheetData sheetId="1079">
        <row r="1">
          <cell r="J1">
            <v>1.7453292519943295E-2</v>
          </cell>
        </row>
      </sheetData>
      <sheetData sheetId="1080">
        <row r="1">
          <cell r="J1">
            <v>1.7453292519943295E-2</v>
          </cell>
        </row>
      </sheetData>
      <sheetData sheetId="1081">
        <row r="1">
          <cell r="J1">
            <v>1.7453292519943295E-2</v>
          </cell>
        </row>
      </sheetData>
      <sheetData sheetId="1082">
        <row r="1">
          <cell r="J1">
            <v>1.7453292519943295E-2</v>
          </cell>
        </row>
      </sheetData>
      <sheetData sheetId="1083">
        <row r="1">
          <cell r="J1">
            <v>1.7453292519943295E-2</v>
          </cell>
        </row>
      </sheetData>
      <sheetData sheetId="1084">
        <row r="1">
          <cell r="J1">
            <v>1.7453292519943295E-2</v>
          </cell>
        </row>
      </sheetData>
      <sheetData sheetId="1085">
        <row r="1">
          <cell r="J1">
            <v>1.7453292519943295E-2</v>
          </cell>
        </row>
      </sheetData>
      <sheetData sheetId="1086">
        <row r="1">
          <cell r="J1">
            <v>1.7453292519943295E-2</v>
          </cell>
        </row>
      </sheetData>
      <sheetData sheetId="1087">
        <row r="1">
          <cell r="J1">
            <v>1.7453292519943295E-2</v>
          </cell>
        </row>
      </sheetData>
      <sheetData sheetId="1088">
        <row r="1">
          <cell r="J1">
            <v>1.7453292519943295E-2</v>
          </cell>
        </row>
      </sheetData>
      <sheetData sheetId="1089">
        <row r="1">
          <cell r="J1">
            <v>1.7453292519943295E-2</v>
          </cell>
        </row>
      </sheetData>
      <sheetData sheetId="1090">
        <row r="1">
          <cell r="J1">
            <v>1.7453292519943295E-2</v>
          </cell>
        </row>
      </sheetData>
      <sheetData sheetId="1091">
        <row r="1">
          <cell r="J1">
            <v>1.7453292519943295E-2</v>
          </cell>
        </row>
      </sheetData>
      <sheetData sheetId="1092">
        <row r="1">
          <cell r="J1">
            <v>1.7453292519943295E-2</v>
          </cell>
        </row>
      </sheetData>
      <sheetData sheetId="1093">
        <row r="1">
          <cell r="J1">
            <v>1.7453292519943295E-2</v>
          </cell>
        </row>
      </sheetData>
      <sheetData sheetId="1094">
        <row r="1">
          <cell r="J1">
            <v>1.7453292519943295E-2</v>
          </cell>
        </row>
      </sheetData>
      <sheetData sheetId="1095">
        <row r="1">
          <cell r="J1">
            <v>1.7453292519943295E-2</v>
          </cell>
        </row>
      </sheetData>
      <sheetData sheetId="1096">
        <row r="1">
          <cell r="J1">
            <v>1.7453292519943295E-2</v>
          </cell>
        </row>
      </sheetData>
      <sheetData sheetId="1097">
        <row r="1">
          <cell r="J1">
            <v>1.7453292519943295E-2</v>
          </cell>
        </row>
      </sheetData>
      <sheetData sheetId="1098">
        <row r="1">
          <cell r="J1">
            <v>1.7453292519943295E-2</v>
          </cell>
        </row>
      </sheetData>
      <sheetData sheetId="1099">
        <row r="1">
          <cell r="J1">
            <v>1.7453292519943295E-2</v>
          </cell>
        </row>
      </sheetData>
      <sheetData sheetId="1100">
        <row r="1">
          <cell r="J1">
            <v>1.7453292519943295E-2</v>
          </cell>
        </row>
      </sheetData>
      <sheetData sheetId="1101">
        <row r="1">
          <cell r="J1">
            <v>1.7453292519943295E-2</v>
          </cell>
        </row>
      </sheetData>
      <sheetData sheetId="1102">
        <row r="1">
          <cell r="J1">
            <v>1.7453292519943295E-2</v>
          </cell>
        </row>
      </sheetData>
      <sheetData sheetId="1103">
        <row r="1">
          <cell r="J1">
            <v>1.7453292519943295E-2</v>
          </cell>
        </row>
      </sheetData>
      <sheetData sheetId="1104">
        <row r="1">
          <cell r="J1">
            <v>1.7453292519943295E-2</v>
          </cell>
        </row>
      </sheetData>
      <sheetData sheetId="1105">
        <row r="1">
          <cell r="J1">
            <v>1.7453292519943295E-2</v>
          </cell>
        </row>
      </sheetData>
      <sheetData sheetId="1106">
        <row r="1">
          <cell r="J1">
            <v>1.7453292519943295E-2</v>
          </cell>
        </row>
      </sheetData>
      <sheetData sheetId="1107">
        <row r="1">
          <cell r="J1">
            <v>1.7453292519943295E-2</v>
          </cell>
        </row>
      </sheetData>
      <sheetData sheetId="1108">
        <row r="1">
          <cell r="J1">
            <v>1.7453292519943295E-2</v>
          </cell>
        </row>
      </sheetData>
      <sheetData sheetId="1109">
        <row r="1">
          <cell r="J1">
            <v>1.7453292519943295E-2</v>
          </cell>
        </row>
      </sheetData>
      <sheetData sheetId="1110">
        <row r="1">
          <cell r="J1">
            <v>1.7453292519943295E-2</v>
          </cell>
        </row>
      </sheetData>
      <sheetData sheetId="1111">
        <row r="1">
          <cell r="J1">
            <v>1.7453292519943295E-2</v>
          </cell>
        </row>
      </sheetData>
      <sheetData sheetId="1112">
        <row r="1">
          <cell r="J1">
            <v>1.7453292519943295E-2</v>
          </cell>
        </row>
      </sheetData>
      <sheetData sheetId="1113">
        <row r="1">
          <cell r="J1">
            <v>1.7453292519943295E-2</v>
          </cell>
        </row>
      </sheetData>
      <sheetData sheetId="1114">
        <row r="1">
          <cell r="J1">
            <v>1.7453292519943295E-2</v>
          </cell>
        </row>
      </sheetData>
      <sheetData sheetId="1115">
        <row r="1">
          <cell r="J1">
            <v>1.7453292519943295E-2</v>
          </cell>
        </row>
      </sheetData>
      <sheetData sheetId="1116">
        <row r="1">
          <cell r="J1">
            <v>1.7453292519943295E-2</v>
          </cell>
        </row>
      </sheetData>
      <sheetData sheetId="1117">
        <row r="1">
          <cell r="J1">
            <v>1.7453292519943295E-2</v>
          </cell>
        </row>
      </sheetData>
      <sheetData sheetId="1118">
        <row r="1">
          <cell r="J1">
            <v>1.7453292519943295E-2</v>
          </cell>
        </row>
      </sheetData>
      <sheetData sheetId="1119">
        <row r="1">
          <cell r="J1">
            <v>1.7453292519943295E-2</v>
          </cell>
        </row>
      </sheetData>
      <sheetData sheetId="1120">
        <row r="1">
          <cell r="J1">
            <v>1.7453292519943295E-2</v>
          </cell>
        </row>
      </sheetData>
      <sheetData sheetId="1121">
        <row r="1">
          <cell r="J1">
            <v>1.7453292519943295E-2</v>
          </cell>
        </row>
      </sheetData>
      <sheetData sheetId="1122">
        <row r="1">
          <cell r="J1">
            <v>1.7453292519943295E-2</v>
          </cell>
        </row>
      </sheetData>
      <sheetData sheetId="1123">
        <row r="1">
          <cell r="J1">
            <v>1.7453292519943295E-2</v>
          </cell>
        </row>
      </sheetData>
      <sheetData sheetId="1124">
        <row r="1">
          <cell r="J1">
            <v>1.7453292519943295E-2</v>
          </cell>
        </row>
      </sheetData>
      <sheetData sheetId="1125">
        <row r="1">
          <cell r="J1">
            <v>1.7453292519943295E-2</v>
          </cell>
        </row>
      </sheetData>
      <sheetData sheetId="1126">
        <row r="1">
          <cell r="J1">
            <v>1.7453292519943295E-2</v>
          </cell>
        </row>
      </sheetData>
      <sheetData sheetId="1127">
        <row r="1">
          <cell r="J1">
            <v>1.7453292519943295E-2</v>
          </cell>
        </row>
      </sheetData>
      <sheetData sheetId="1128">
        <row r="1">
          <cell r="J1">
            <v>1.7453292519943295E-2</v>
          </cell>
        </row>
      </sheetData>
      <sheetData sheetId="1129">
        <row r="1">
          <cell r="J1">
            <v>1.7453292519943295E-2</v>
          </cell>
        </row>
      </sheetData>
      <sheetData sheetId="1130">
        <row r="1">
          <cell r="J1">
            <v>1.7453292519943295E-2</v>
          </cell>
        </row>
      </sheetData>
      <sheetData sheetId="1131">
        <row r="1">
          <cell r="J1">
            <v>1.7453292519943295E-2</v>
          </cell>
        </row>
      </sheetData>
      <sheetData sheetId="1132">
        <row r="1">
          <cell r="J1">
            <v>1.7453292519943295E-2</v>
          </cell>
        </row>
      </sheetData>
      <sheetData sheetId="1133">
        <row r="1">
          <cell r="J1">
            <v>1.7453292519943295E-2</v>
          </cell>
        </row>
      </sheetData>
      <sheetData sheetId="1134">
        <row r="1">
          <cell r="J1">
            <v>1.7453292519943295E-2</v>
          </cell>
        </row>
      </sheetData>
      <sheetData sheetId="1135">
        <row r="1">
          <cell r="J1">
            <v>1.7453292519943295E-2</v>
          </cell>
        </row>
      </sheetData>
      <sheetData sheetId="1136">
        <row r="1">
          <cell r="J1">
            <v>1.7453292519943295E-2</v>
          </cell>
        </row>
      </sheetData>
      <sheetData sheetId="1137">
        <row r="1">
          <cell r="J1">
            <v>1.7453292519943295E-2</v>
          </cell>
        </row>
      </sheetData>
      <sheetData sheetId="1138">
        <row r="1">
          <cell r="J1">
            <v>1.7453292519943295E-2</v>
          </cell>
        </row>
      </sheetData>
      <sheetData sheetId="1139">
        <row r="1">
          <cell r="J1">
            <v>1.7453292519943295E-2</v>
          </cell>
        </row>
      </sheetData>
      <sheetData sheetId="1140">
        <row r="1">
          <cell r="J1">
            <v>1.7453292519943295E-2</v>
          </cell>
        </row>
      </sheetData>
      <sheetData sheetId="1141">
        <row r="1">
          <cell r="J1">
            <v>1.7453292519943295E-2</v>
          </cell>
        </row>
      </sheetData>
      <sheetData sheetId="1142">
        <row r="1">
          <cell r="J1">
            <v>1.7453292519943295E-2</v>
          </cell>
        </row>
      </sheetData>
      <sheetData sheetId="1143">
        <row r="1">
          <cell r="J1">
            <v>1.7453292519943295E-2</v>
          </cell>
        </row>
      </sheetData>
      <sheetData sheetId="1144">
        <row r="1">
          <cell r="J1">
            <v>1.7453292519943295E-2</v>
          </cell>
        </row>
      </sheetData>
      <sheetData sheetId="1145">
        <row r="1">
          <cell r="J1">
            <v>1.7453292519943295E-2</v>
          </cell>
        </row>
      </sheetData>
      <sheetData sheetId="1146">
        <row r="1">
          <cell r="J1">
            <v>1.7453292519943295E-2</v>
          </cell>
        </row>
      </sheetData>
      <sheetData sheetId="1147">
        <row r="1">
          <cell r="J1">
            <v>1.7453292519943295E-2</v>
          </cell>
        </row>
      </sheetData>
      <sheetData sheetId="1148">
        <row r="1">
          <cell r="J1">
            <v>1.7453292519943295E-2</v>
          </cell>
        </row>
      </sheetData>
      <sheetData sheetId="1149">
        <row r="1">
          <cell r="J1">
            <v>1.7453292519943295E-2</v>
          </cell>
        </row>
      </sheetData>
      <sheetData sheetId="1150">
        <row r="1">
          <cell r="J1">
            <v>1.7453292519943295E-2</v>
          </cell>
        </row>
      </sheetData>
      <sheetData sheetId="1151">
        <row r="1">
          <cell r="J1">
            <v>1.7453292519943295E-2</v>
          </cell>
        </row>
      </sheetData>
      <sheetData sheetId="1152">
        <row r="1">
          <cell r="J1">
            <v>1.7453292519943295E-2</v>
          </cell>
        </row>
      </sheetData>
      <sheetData sheetId="1153">
        <row r="2">
          <cell r="B2">
            <v>1</v>
          </cell>
        </row>
      </sheetData>
      <sheetData sheetId="1154">
        <row r="2">
          <cell r="B2">
            <v>1</v>
          </cell>
        </row>
      </sheetData>
      <sheetData sheetId="1155">
        <row r="2">
          <cell r="B2">
            <v>1</v>
          </cell>
        </row>
      </sheetData>
      <sheetData sheetId="1156">
        <row r="2">
          <cell r="B2">
            <v>1</v>
          </cell>
        </row>
      </sheetData>
      <sheetData sheetId="1157">
        <row r="1">
          <cell r="J1">
            <v>1.7453292519943295E-2</v>
          </cell>
        </row>
      </sheetData>
      <sheetData sheetId="1158">
        <row r="2">
          <cell r="B2">
            <v>1</v>
          </cell>
        </row>
      </sheetData>
      <sheetData sheetId="1159">
        <row r="1">
          <cell r="J1">
            <v>1.7453292519943295E-2</v>
          </cell>
        </row>
      </sheetData>
      <sheetData sheetId="1160">
        <row r="2">
          <cell r="B2">
            <v>1</v>
          </cell>
        </row>
      </sheetData>
      <sheetData sheetId="1161">
        <row r="1">
          <cell r="J1">
            <v>1.7453292519943295E-2</v>
          </cell>
        </row>
      </sheetData>
      <sheetData sheetId="1162">
        <row r="2">
          <cell r="B2">
            <v>1</v>
          </cell>
        </row>
      </sheetData>
      <sheetData sheetId="1163">
        <row r="1">
          <cell r="J1">
            <v>1.7453292519943295E-2</v>
          </cell>
        </row>
      </sheetData>
      <sheetData sheetId="1164">
        <row r="2">
          <cell r="B2">
            <v>1</v>
          </cell>
        </row>
      </sheetData>
      <sheetData sheetId="1165">
        <row r="1">
          <cell r="J1">
            <v>1.7453292519943295E-2</v>
          </cell>
        </row>
      </sheetData>
      <sheetData sheetId="1166">
        <row r="2">
          <cell r="B2">
            <v>1</v>
          </cell>
        </row>
      </sheetData>
      <sheetData sheetId="1167">
        <row r="1">
          <cell r="J1">
            <v>1.7453292519943295E-2</v>
          </cell>
        </row>
      </sheetData>
      <sheetData sheetId="1168">
        <row r="1">
          <cell r="J1">
            <v>1.7453292519943295E-2</v>
          </cell>
        </row>
      </sheetData>
      <sheetData sheetId="1169">
        <row r="1">
          <cell r="J1">
            <v>1.7453292519943295E-2</v>
          </cell>
        </row>
      </sheetData>
      <sheetData sheetId="1170">
        <row r="1">
          <cell r="J1">
            <v>1.7453292519943295E-2</v>
          </cell>
        </row>
      </sheetData>
      <sheetData sheetId="1171">
        <row r="1">
          <cell r="J1">
            <v>1.7453292519943295E-2</v>
          </cell>
        </row>
      </sheetData>
      <sheetData sheetId="1172">
        <row r="1">
          <cell r="J1">
            <v>1.7453292519943295E-2</v>
          </cell>
        </row>
      </sheetData>
      <sheetData sheetId="1173">
        <row r="1">
          <cell r="J1">
            <v>1.7453292519943295E-2</v>
          </cell>
        </row>
      </sheetData>
      <sheetData sheetId="1174">
        <row r="1">
          <cell r="J1">
            <v>1.7453292519943295E-2</v>
          </cell>
        </row>
      </sheetData>
      <sheetData sheetId="1175">
        <row r="1">
          <cell r="J1">
            <v>1.7453292519943295E-2</v>
          </cell>
        </row>
      </sheetData>
      <sheetData sheetId="1176">
        <row r="1">
          <cell r="J1">
            <v>1.7453292519943295E-2</v>
          </cell>
        </row>
      </sheetData>
      <sheetData sheetId="1177">
        <row r="1">
          <cell r="J1">
            <v>1.7453292519943295E-2</v>
          </cell>
        </row>
      </sheetData>
      <sheetData sheetId="1178">
        <row r="1">
          <cell r="J1">
            <v>1.7453292519943295E-2</v>
          </cell>
        </row>
      </sheetData>
      <sheetData sheetId="1179">
        <row r="1">
          <cell r="J1">
            <v>1.7453292519943295E-2</v>
          </cell>
        </row>
      </sheetData>
      <sheetData sheetId="1180">
        <row r="1">
          <cell r="J1">
            <v>1.7453292519943295E-2</v>
          </cell>
        </row>
      </sheetData>
      <sheetData sheetId="1181">
        <row r="1">
          <cell r="J1">
            <v>1.7453292519943295E-2</v>
          </cell>
        </row>
      </sheetData>
      <sheetData sheetId="1182">
        <row r="1">
          <cell r="J1">
            <v>1.7453292519943295E-2</v>
          </cell>
        </row>
      </sheetData>
      <sheetData sheetId="1183">
        <row r="1">
          <cell r="J1">
            <v>1.7453292519943295E-2</v>
          </cell>
        </row>
      </sheetData>
      <sheetData sheetId="1184">
        <row r="1">
          <cell r="J1">
            <v>1.7453292519943295E-2</v>
          </cell>
        </row>
      </sheetData>
      <sheetData sheetId="1185">
        <row r="1">
          <cell r="J1">
            <v>1.7453292519943295E-2</v>
          </cell>
        </row>
      </sheetData>
      <sheetData sheetId="1186">
        <row r="1">
          <cell r="J1">
            <v>1.7453292519943295E-2</v>
          </cell>
        </row>
      </sheetData>
      <sheetData sheetId="1187">
        <row r="1">
          <cell r="J1">
            <v>1.7453292519943295E-2</v>
          </cell>
        </row>
      </sheetData>
      <sheetData sheetId="1188">
        <row r="1">
          <cell r="J1">
            <v>1.7453292519943295E-2</v>
          </cell>
        </row>
      </sheetData>
      <sheetData sheetId="1189">
        <row r="1">
          <cell r="J1">
            <v>1.7453292519943295E-2</v>
          </cell>
        </row>
      </sheetData>
      <sheetData sheetId="1190">
        <row r="1">
          <cell r="J1">
            <v>1.7453292519943295E-2</v>
          </cell>
        </row>
      </sheetData>
      <sheetData sheetId="1191">
        <row r="1">
          <cell r="J1">
            <v>1.7453292519943295E-2</v>
          </cell>
        </row>
      </sheetData>
      <sheetData sheetId="1192">
        <row r="1">
          <cell r="J1">
            <v>1.7453292519943295E-2</v>
          </cell>
        </row>
      </sheetData>
      <sheetData sheetId="1193">
        <row r="1">
          <cell r="J1">
            <v>1.7453292519943295E-2</v>
          </cell>
        </row>
      </sheetData>
      <sheetData sheetId="1194">
        <row r="1">
          <cell r="J1">
            <v>1.7453292519943295E-2</v>
          </cell>
        </row>
      </sheetData>
      <sheetData sheetId="1195">
        <row r="1">
          <cell r="J1">
            <v>1.7453292519943295E-2</v>
          </cell>
        </row>
      </sheetData>
      <sheetData sheetId="1196">
        <row r="1">
          <cell r="J1">
            <v>1.7453292519943295E-2</v>
          </cell>
        </row>
      </sheetData>
      <sheetData sheetId="1197">
        <row r="1">
          <cell r="J1">
            <v>1.7453292519943295E-2</v>
          </cell>
        </row>
      </sheetData>
      <sheetData sheetId="1198">
        <row r="1">
          <cell r="J1">
            <v>1.7453292519943295E-2</v>
          </cell>
        </row>
      </sheetData>
      <sheetData sheetId="1199">
        <row r="1">
          <cell r="J1">
            <v>1.7453292519943295E-2</v>
          </cell>
        </row>
      </sheetData>
      <sheetData sheetId="1200">
        <row r="1">
          <cell r="J1">
            <v>1.7453292519943295E-2</v>
          </cell>
        </row>
      </sheetData>
      <sheetData sheetId="1201">
        <row r="1">
          <cell r="J1">
            <v>1.7453292519943295E-2</v>
          </cell>
        </row>
      </sheetData>
      <sheetData sheetId="1202">
        <row r="1">
          <cell r="J1">
            <v>1.7453292519943295E-2</v>
          </cell>
        </row>
      </sheetData>
      <sheetData sheetId="1203">
        <row r="1">
          <cell r="J1">
            <v>1.7453292519943295E-2</v>
          </cell>
        </row>
      </sheetData>
      <sheetData sheetId="1204">
        <row r="1">
          <cell r="J1">
            <v>1.7453292519943295E-2</v>
          </cell>
        </row>
      </sheetData>
      <sheetData sheetId="1205">
        <row r="1">
          <cell r="J1">
            <v>1.7453292519943295E-2</v>
          </cell>
        </row>
      </sheetData>
      <sheetData sheetId="1206">
        <row r="1">
          <cell r="J1">
            <v>1.7453292519943295E-2</v>
          </cell>
        </row>
      </sheetData>
      <sheetData sheetId="1207">
        <row r="1">
          <cell r="J1">
            <v>1.7453292519943295E-2</v>
          </cell>
        </row>
      </sheetData>
      <sheetData sheetId="1208">
        <row r="1">
          <cell r="J1">
            <v>1.7453292519943295E-2</v>
          </cell>
        </row>
      </sheetData>
      <sheetData sheetId="1209">
        <row r="1">
          <cell r="J1">
            <v>1.7453292519943295E-2</v>
          </cell>
        </row>
      </sheetData>
      <sheetData sheetId="1210">
        <row r="1">
          <cell r="J1">
            <v>1.7453292519943295E-2</v>
          </cell>
        </row>
      </sheetData>
      <sheetData sheetId="1211">
        <row r="1">
          <cell r="J1">
            <v>1.7453292519943295E-2</v>
          </cell>
        </row>
      </sheetData>
      <sheetData sheetId="1212">
        <row r="2">
          <cell r="B2">
            <v>1</v>
          </cell>
        </row>
      </sheetData>
      <sheetData sheetId="1213">
        <row r="1">
          <cell r="J1">
            <v>1.7453292519943295E-2</v>
          </cell>
        </row>
      </sheetData>
      <sheetData sheetId="1214">
        <row r="2">
          <cell r="B2">
            <v>1</v>
          </cell>
        </row>
      </sheetData>
      <sheetData sheetId="1215">
        <row r="1">
          <cell r="J1">
            <v>1.7453292519943295E-2</v>
          </cell>
        </row>
      </sheetData>
      <sheetData sheetId="1216">
        <row r="2">
          <cell r="B2">
            <v>1</v>
          </cell>
        </row>
      </sheetData>
      <sheetData sheetId="1217">
        <row r="1">
          <cell r="J1">
            <v>1.7453292519943295E-2</v>
          </cell>
        </row>
      </sheetData>
      <sheetData sheetId="1218">
        <row r="2">
          <cell r="B2">
            <v>1</v>
          </cell>
        </row>
      </sheetData>
      <sheetData sheetId="1219">
        <row r="1">
          <cell r="J1">
            <v>1.7453292519943295E-2</v>
          </cell>
        </row>
      </sheetData>
      <sheetData sheetId="1220">
        <row r="2">
          <cell r="B2">
            <v>1</v>
          </cell>
        </row>
      </sheetData>
      <sheetData sheetId="1221">
        <row r="1">
          <cell r="J1">
            <v>1.7453292519943295E-2</v>
          </cell>
        </row>
      </sheetData>
      <sheetData sheetId="1222">
        <row r="2">
          <cell r="B2">
            <v>1</v>
          </cell>
        </row>
      </sheetData>
      <sheetData sheetId="1223">
        <row r="1">
          <cell r="J1">
            <v>1.7453292519943295E-2</v>
          </cell>
        </row>
      </sheetData>
      <sheetData sheetId="1224">
        <row r="2">
          <cell r="B2">
            <v>1</v>
          </cell>
        </row>
      </sheetData>
      <sheetData sheetId="1225">
        <row r="2">
          <cell r="B2">
            <v>1</v>
          </cell>
        </row>
      </sheetData>
      <sheetData sheetId="1226">
        <row r="2">
          <cell r="B2">
            <v>1</v>
          </cell>
        </row>
      </sheetData>
      <sheetData sheetId="1227">
        <row r="2">
          <cell r="B2">
            <v>1</v>
          </cell>
        </row>
      </sheetData>
      <sheetData sheetId="1228">
        <row r="2">
          <cell r="B2">
            <v>1</v>
          </cell>
        </row>
      </sheetData>
      <sheetData sheetId="1229">
        <row r="2">
          <cell r="B2">
            <v>1</v>
          </cell>
        </row>
      </sheetData>
      <sheetData sheetId="1230">
        <row r="2">
          <cell r="B2">
            <v>1</v>
          </cell>
        </row>
      </sheetData>
      <sheetData sheetId="1231">
        <row r="2">
          <cell r="B2">
            <v>1</v>
          </cell>
        </row>
      </sheetData>
      <sheetData sheetId="1232">
        <row r="2">
          <cell r="B2">
            <v>1</v>
          </cell>
        </row>
      </sheetData>
      <sheetData sheetId="1233">
        <row r="2">
          <cell r="B2">
            <v>1</v>
          </cell>
        </row>
      </sheetData>
      <sheetData sheetId="1234">
        <row r="2">
          <cell r="B2">
            <v>1</v>
          </cell>
        </row>
      </sheetData>
      <sheetData sheetId="1235">
        <row r="2">
          <cell r="B2">
            <v>1</v>
          </cell>
        </row>
      </sheetData>
      <sheetData sheetId="1236">
        <row r="2">
          <cell r="B2">
            <v>1</v>
          </cell>
        </row>
      </sheetData>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ow r="1">
          <cell r="J1">
            <v>1.7453292519943295E-2</v>
          </cell>
        </row>
      </sheetData>
      <sheetData sheetId="1304"/>
      <sheetData sheetId="1305">
        <row r="1">
          <cell r="J1">
            <v>1.7453292519943295E-2</v>
          </cell>
        </row>
      </sheetData>
      <sheetData sheetId="1306"/>
      <sheetData sheetId="1307">
        <row r="1">
          <cell r="J1">
            <v>1.7453292519943295E-2</v>
          </cell>
        </row>
      </sheetData>
      <sheetData sheetId="1308">
        <row r="1">
          <cell r="J1">
            <v>1.7453292519943295E-2</v>
          </cell>
        </row>
      </sheetData>
      <sheetData sheetId="1309">
        <row r="2">
          <cell r="B2">
            <v>1</v>
          </cell>
        </row>
      </sheetData>
      <sheetData sheetId="1310">
        <row r="1">
          <cell r="J1">
            <v>1.7453292519943295E-2</v>
          </cell>
        </row>
      </sheetData>
      <sheetData sheetId="1311">
        <row r="1">
          <cell r="J1">
            <v>1.7453292519943295E-2</v>
          </cell>
        </row>
      </sheetData>
      <sheetData sheetId="1312">
        <row r="1">
          <cell r="J1">
            <v>1.7453292519943295E-2</v>
          </cell>
        </row>
      </sheetData>
      <sheetData sheetId="1313">
        <row r="1">
          <cell r="J1">
            <v>1.7453292519943295E-2</v>
          </cell>
        </row>
      </sheetData>
      <sheetData sheetId="1314">
        <row r="2">
          <cell r="B2">
            <v>1</v>
          </cell>
        </row>
      </sheetData>
      <sheetData sheetId="1315">
        <row r="1">
          <cell r="J1">
            <v>1.7453292519943295E-2</v>
          </cell>
        </row>
      </sheetData>
      <sheetData sheetId="1316">
        <row r="1">
          <cell r="J1">
            <v>1.7453292519943295E-2</v>
          </cell>
        </row>
      </sheetData>
      <sheetData sheetId="1317">
        <row r="1">
          <cell r="J1">
            <v>1.7453292519943295E-2</v>
          </cell>
        </row>
      </sheetData>
      <sheetData sheetId="1318">
        <row r="1">
          <cell r="J1">
            <v>1.7453292519943295E-2</v>
          </cell>
        </row>
      </sheetData>
      <sheetData sheetId="1319">
        <row r="2">
          <cell r="B2">
            <v>1</v>
          </cell>
        </row>
      </sheetData>
      <sheetData sheetId="1320">
        <row r="1">
          <cell r="J1">
            <v>1.7453292519943295E-2</v>
          </cell>
        </row>
      </sheetData>
      <sheetData sheetId="1321">
        <row r="1">
          <cell r="J1">
            <v>1.7453292519943295E-2</v>
          </cell>
        </row>
      </sheetData>
      <sheetData sheetId="1322">
        <row r="2">
          <cell r="B2">
            <v>1</v>
          </cell>
        </row>
      </sheetData>
      <sheetData sheetId="1323">
        <row r="1">
          <cell r="J1">
            <v>1.7453292519943295E-2</v>
          </cell>
        </row>
      </sheetData>
      <sheetData sheetId="1324">
        <row r="1">
          <cell r="J1">
            <v>1.7453292519943295E-2</v>
          </cell>
        </row>
      </sheetData>
      <sheetData sheetId="1325">
        <row r="1">
          <cell r="J1">
            <v>1.7453292519943295E-2</v>
          </cell>
        </row>
      </sheetData>
      <sheetData sheetId="1326">
        <row r="1">
          <cell r="J1">
            <v>1.7453292519943295E-2</v>
          </cell>
        </row>
      </sheetData>
      <sheetData sheetId="1327">
        <row r="2">
          <cell r="B2">
            <v>1</v>
          </cell>
        </row>
      </sheetData>
      <sheetData sheetId="1328">
        <row r="1">
          <cell r="J1">
            <v>1.7453292519943295E-2</v>
          </cell>
        </row>
      </sheetData>
      <sheetData sheetId="1329">
        <row r="1">
          <cell r="J1">
            <v>1.7453292519943295E-2</v>
          </cell>
        </row>
      </sheetData>
      <sheetData sheetId="1330">
        <row r="1">
          <cell r="J1">
            <v>1.7453292519943295E-2</v>
          </cell>
        </row>
      </sheetData>
      <sheetData sheetId="1331">
        <row r="1">
          <cell r="J1">
            <v>1.7453292519943295E-2</v>
          </cell>
        </row>
      </sheetData>
      <sheetData sheetId="1332">
        <row r="2">
          <cell r="B2">
            <v>1</v>
          </cell>
        </row>
      </sheetData>
      <sheetData sheetId="1333">
        <row r="2">
          <cell r="B2">
            <v>1</v>
          </cell>
        </row>
      </sheetData>
      <sheetData sheetId="1334">
        <row r="1">
          <cell r="J1">
            <v>1.7453292519943295E-2</v>
          </cell>
        </row>
      </sheetData>
      <sheetData sheetId="1335">
        <row r="2">
          <cell r="B2">
            <v>1</v>
          </cell>
        </row>
      </sheetData>
      <sheetData sheetId="1336">
        <row r="1">
          <cell r="J1">
            <v>1.7453292519943295E-2</v>
          </cell>
        </row>
      </sheetData>
      <sheetData sheetId="1337">
        <row r="2">
          <cell r="B2">
            <v>1</v>
          </cell>
        </row>
      </sheetData>
      <sheetData sheetId="1338">
        <row r="1">
          <cell r="J1">
            <v>1.7453292519943295E-2</v>
          </cell>
        </row>
      </sheetData>
      <sheetData sheetId="1339">
        <row r="2">
          <cell r="B2">
            <v>1</v>
          </cell>
        </row>
      </sheetData>
      <sheetData sheetId="1340">
        <row r="2">
          <cell r="B2">
            <v>1</v>
          </cell>
        </row>
      </sheetData>
      <sheetData sheetId="1341">
        <row r="2">
          <cell r="B2">
            <v>1</v>
          </cell>
        </row>
      </sheetData>
      <sheetData sheetId="1342">
        <row r="1">
          <cell r="J1">
            <v>1.7453292519943295E-2</v>
          </cell>
        </row>
      </sheetData>
      <sheetData sheetId="1343">
        <row r="2">
          <cell r="B2">
            <v>1</v>
          </cell>
        </row>
      </sheetData>
      <sheetData sheetId="1344">
        <row r="1">
          <cell r="J1">
            <v>1.7453292519943295E-2</v>
          </cell>
        </row>
      </sheetData>
      <sheetData sheetId="1345">
        <row r="2">
          <cell r="B2">
            <v>1</v>
          </cell>
        </row>
      </sheetData>
      <sheetData sheetId="1346">
        <row r="2">
          <cell r="B2">
            <v>1</v>
          </cell>
        </row>
      </sheetData>
      <sheetData sheetId="1347">
        <row r="2">
          <cell r="B2">
            <v>1</v>
          </cell>
        </row>
      </sheetData>
      <sheetData sheetId="1348">
        <row r="2">
          <cell r="B2">
            <v>1</v>
          </cell>
        </row>
      </sheetData>
      <sheetData sheetId="1349">
        <row r="2">
          <cell r="B2">
            <v>1</v>
          </cell>
        </row>
      </sheetData>
      <sheetData sheetId="1350">
        <row r="2">
          <cell r="B2">
            <v>1</v>
          </cell>
        </row>
      </sheetData>
      <sheetData sheetId="1351">
        <row r="2">
          <cell r="B2">
            <v>1</v>
          </cell>
        </row>
      </sheetData>
      <sheetData sheetId="1352">
        <row r="2">
          <cell r="B2">
            <v>1</v>
          </cell>
        </row>
      </sheetData>
      <sheetData sheetId="1353">
        <row r="2">
          <cell r="B2">
            <v>1</v>
          </cell>
        </row>
      </sheetData>
      <sheetData sheetId="1354">
        <row r="2">
          <cell r="B2">
            <v>1</v>
          </cell>
        </row>
      </sheetData>
      <sheetData sheetId="1355">
        <row r="2">
          <cell r="B2">
            <v>1</v>
          </cell>
        </row>
      </sheetData>
      <sheetData sheetId="1356">
        <row r="2">
          <cell r="B2">
            <v>1</v>
          </cell>
        </row>
      </sheetData>
      <sheetData sheetId="1357">
        <row r="2">
          <cell r="B2">
            <v>1</v>
          </cell>
        </row>
      </sheetData>
      <sheetData sheetId="1358">
        <row r="2">
          <cell r="B2">
            <v>1</v>
          </cell>
        </row>
      </sheetData>
      <sheetData sheetId="1359">
        <row r="2">
          <cell r="B2">
            <v>1</v>
          </cell>
        </row>
      </sheetData>
      <sheetData sheetId="1360">
        <row r="2">
          <cell r="B2">
            <v>1</v>
          </cell>
        </row>
      </sheetData>
      <sheetData sheetId="1361">
        <row r="2">
          <cell r="B2">
            <v>1</v>
          </cell>
        </row>
      </sheetData>
      <sheetData sheetId="1362">
        <row r="2">
          <cell r="B2">
            <v>1</v>
          </cell>
        </row>
      </sheetData>
      <sheetData sheetId="1363">
        <row r="2">
          <cell r="B2">
            <v>1</v>
          </cell>
        </row>
      </sheetData>
      <sheetData sheetId="1364">
        <row r="2">
          <cell r="B2">
            <v>1</v>
          </cell>
        </row>
      </sheetData>
      <sheetData sheetId="1365">
        <row r="2">
          <cell r="B2">
            <v>1</v>
          </cell>
        </row>
      </sheetData>
      <sheetData sheetId="1366">
        <row r="2">
          <cell r="B2">
            <v>1</v>
          </cell>
        </row>
      </sheetData>
      <sheetData sheetId="1367">
        <row r="2">
          <cell r="B2">
            <v>1</v>
          </cell>
        </row>
      </sheetData>
      <sheetData sheetId="1368">
        <row r="2">
          <cell r="B2">
            <v>1</v>
          </cell>
        </row>
      </sheetData>
      <sheetData sheetId="1369">
        <row r="2">
          <cell r="B2">
            <v>1</v>
          </cell>
        </row>
      </sheetData>
      <sheetData sheetId="1370">
        <row r="2">
          <cell r="B2">
            <v>1</v>
          </cell>
        </row>
      </sheetData>
      <sheetData sheetId="1371">
        <row r="2">
          <cell r="B2">
            <v>1</v>
          </cell>
        </row>
      </sheetData>
      <sheetData sheetId="1372">
        <row r="2">
          <cell r="B2">
            <v>1</v>
          </cell>
        </row>
      </sheetData>
      <sheetData sheetId="1373">
        <row r="2">
          <cell r="B2">
            <v>1</v>
          </cell>
        </row>
      </sheetData>
      <sheetData sheetId="1374">
        <row r="2">
          <cell r="B2">
            <v>1</v>
          </cell>
        </row>
      </sheetData>
      <sheetData sheetId="1375">
        <row r="2">
          <cell r="B2">
            <v>1</v>
          </cell>
        </row>
      </sheetData>
      <sheetData sheetId="1376">
        <row r="2">
          <cell r="B2">
            <v>1</v>
          </cell>
        </row>
      </sheetData>
      <sheetData sheetId="1377">
        <row r="2">
          <cell r="B2">
            <v>1</v>
          </cell>
        </row>
      </sheetData>
      <sheetData sheetId="1378">
        <row r="2">
          <cell r="B2">
            <v>1</v>
          </cell>
        </row>
      </sheetData>
      <sheetData sheetId="1379">
        <row r="2">
          <cell r="B2">
            <v>1</v>
          </cell>
        </row>
      </sheetData>
      <sheetData sheetId="1380">
        <row r="2">
          <cell r="B2">
            <v>1</v>
          </cell>
        </row>
      </sheetData>
      <sheetData sheetId="1381">
        <row r="2">
          <cell r="B2">
            <v>1</v>
          </cell>
        </row>
      </sheetData>
      <sheetData sheetId="1382">
        <row r="2">
          <cell r="B2">
            <v>1</v>
          </cell>
        </row>
      </sheetData>
      <sheetData sheetId="1383">
        <row r="2">
          <cell r="B2">
            <v>1</v>
          </cell>
        </row>
      </sheetData>
      <sheetData sheetId="1384">
        <row r="2">
          <cell r="B2">
            <v>1</v>
          </cell>
        </row>
      </sheetData>
      <sheetData sheetId="1385">
        <row r="2">
          <cell r="B2">
            <v>1</v>
          </cell>
        </row>
      </sheetData>
      <sheetData sheetId="1386">
        <row r="2">
          <cell r="B2">
            <v>1</v>
          </cell>
        </row>
      </sheetData>
      <sheetData sheetId="1387">
        <row r="2">
          <cell r="B2">
            <v>1</v>
          </cell>
        </row>
      </sheetData>
      <sheetData sheetId="1388">
        <row r="2">
          <cell r="B2">
            <v>1</v>
          </cell>
        </row>
      </sheetData>
      <sheetData sheetId="1389">
        <row r="1">
          <cell r="J1">
            <v>1.7453292519943295E-2</v>
          </cell>
        </row>
      </sheetData>
      <sheetData sheetId="1390"/>
      <sheetData sheetId="1391">
        <row r="1">
          <cell r="J1">
            <v>1.7453292519943295E-2</v>
          </cell>
        </row>
      </sheetData>
      <sheetData sheetId="1392"/>
      <sheetData sheetId="1393">
        <row r="1">
          <cell r="J1">
            <v>1.7453292519943295E-2</v>
          </cell>
        </row>
      </sheetData>
      <sheetData sheetId="1394"/>
      <sheetData sheetId="1395"/>
      <sheetData sheetId="1396">
        <row r="1">
          <cell r="J1">
            <v>1.7453292519943295E-2</v>
          </cell>
        </row>
      </sheetData>
      <sheetData sheetId="1397">
        <row r="1">
          <cell r="J1">
            <v>1.7453292519943295E-2</v>
          </cell>
        </row>
      </sheetData>
      <sheetData sheetId="1398">
        <row r="1">
          <cell r="J1">
            <v>1.7453292519943295E-2</v>
          </cell>
        </row>
      </sheetData>
      <sheetData sheetId="1399">
        <row r="1">
          <cell r="J1">
            <v>1.7453292519943295E-2</v>
          </cell>
        </row>
      </sheetData>
      <sheetData sheetId="1400">
        <row r="1">
          <cell r="J1">
            <v>1.7453292519943295E-2</v>
          </cell>
        </row>
      </sheetData>
      <sheetData sheetId="1401">
        <row r="1">
          <cell r="J1">
            <v>1.7453292519943295E-2</v>
          </cell>
        </row>
      </sheetData>
      <sheetData sheetId="1402">
        <row r="1">
          <cell r="J1">
            <v>1.7453292519943295E-2</v>
          </cell>
        </row>
      </sheetData>
      <sheetData sheetId="1403">
        <row r="2">
          <cell r="B2">
            <v>1</v>
          </cell>
        </row>
      </sheetData>
      <sheetData sheetId="1404">
        <row r="1">
          <cell r="J1">
            <v>1.7453292519943295E-2</v>
          </cell>
        </row>
      </sheetData>
      <sheetData sheetId="1405">
        <row r="1">
          <cell r="J1">
            <v>1.7453292519943295E-2</v>
          </cell>
        </row>
      </sheetData>
      <sheetData sheetId="1406">
        <row r="1">
          <cell r="J1">
            <v>1.7453292519943295E-2</v>
          </cell>
        </row>
      </sheetData>
      <sheetData sheetId="1407">
        <row r="1">
          <cell r="J1">
            <v>1.7453292519943295E-2</v>
          </cell>
        </row>
      </sheetData>
      <sheetData sheetId="1408">
        <row r="1">
          <cell r="J1">
            <v>1.7453292519943295E-2</v>
          </cell>
        </row>
      </sheetData>
      <sheetData sheetId="1409">
        <row r="1">
          <cell r="J1">
            <v>1.7453292519943295E-2</v>
          </cell>
        </row>
      </sheetData>
      <sheetData sheetId="1410">
        <row r="1">
          <cell r="J1">
            <v>1.7453292519943295E-2</v>
          </cell>
        </row>
      </sheetData>
      <sheetData sheetId="1411">
        <row r="1">
          <cell r="J1">
            <v>1.7453292519943295E-2</v>
          </cell>
        </row>
      </sheetData>
      <sheetData sheetId="1412">
        <row r="1">
          <cell r="J1">
            <v>1.7453292519943295E-2</v>
          </cell>
        </row>
      </sheetData>
      <sheetData sheetId="1413">
        <row r="1">
          <cell r="J1">
            <v>1.7453292519943295E-2</v>
          </cell>
        </row>
      </sheetData>
      <sheetData sheetId="1414">
        <row r="1">
          <cell r="J1">
            <v>1.7453292519943295E-2</v>
          </cell>
        </row>
      </sheetData>
      <sheetData sheetId="1415">
        <row r="1">
          <cell r="J1">
            <v>1.7453292519943295E-2</v>
          </cell>
        </row>
      </sheetData>
      <sheetData sheetId="1416">
        <row r="1">
          <cell r="J1">
            <v>1.7453292519943295E-2</v>
          </cell>
        </row>
      </sheetData>
      <sheetData sheetId="1417">
        <row r="1">
          <cell r="J1">
            <v>1.7453292519943295E-2</v>
          </cell>
        </row>
      </sheetData>
      <sheetData sheetId="1418">
        <row r="1">
          <cell r="J1">
            <v>1.7453292519943295E-2</v>
          </cell>
        </row>
      </sheetData>
      <sheetData sheetId="1419">
        <row r="1">
          <cell r="J1">
            <v>1.7453292519943295E-2</v>
          </cell>
        </row>
      </sheetData>
      <sheetData sheetId="1420">
        <row r="1">
          <cell r="J1">
            <v>1.7453292519943295E-2</v>
          </cell>
        </row>
      </sheetData>
      <sheetData sheetId="1421">
        <row r="1">
          <cell r="J1">
            <v>1.7453292519943295E-2</v>
          </cell>
        </row>
      </sheetData>
      <sheetData sheetId="1422">
        <row r="1">
          <cell r="J1">
            <v>1.7453292519943295E-2</v>
          </cell>
        </row>
      </sheetData>
      <sheetData sheetId="1423">
        <row r="1">
          <cell r="J1">
            <v>1.7453292519943295E-2</v>
          </cell>
        </row>
      </sheetData>
      <sheetData sheetId="1424">
        <row r="1">
          <cell r="J1">
            <v>1.7453292519943295E-2</v>
          </cell>
        </row>
      </sheetData>
      <sheetData sheetId="1425">
        <row r="1">
          <cell r="J1">
            <v>1.7453292519943295E-2</v>
          </cell>
        </row>
      </sheetData>
      <sheetData sheetId="1426">
        <row r="1">
          <cell r="J1">
            <v>1.7453292519943295E-2</v>
          </cell>
        </row>
      </sheetData>
      <sheetData sheetId="1427">
        <row r="1">
          <cell r="J1">
            <v>1.7453292519943295E-2</v>
          </cell>
        </row>
      </sheetData>
      <sheetData sheetId="1428">
        <row r="1">
          <cell r="J1">
            <v>1.7453292519943295E-2</v>
          </cell>
        </row>
      </sheetData>
      <sheetData sheetId="1429">
        <row r="1">
          <cell r="J1">
            <v>1.7453292519943295E-2</v>
          </cell>
        </row>
      </sheetData>
      <sheetData sheetId="1430">
        <row r="1">
          <cell r="J1">
            <v>1.7453292519943295E-2</v>
          </cell>
        </row>
      </sheetData>
      <sheetData sheetId="1431">
        <row r="1">
          <cell r="J1">
            <v>1.7453292519943295E-2</v>
          </cell>
        </row>
      </sheetData>
      <sheetData sheetId="1432">
        <row r="1">
          <cell r="J1">
            <v>1.7453292519943295E-2</v>
          </cell>
        </row>
      </sheetData>
      <sheetData sheetId="1433">
        <row r="1">
          <cell r="J1">
            <v>1.7453292519943295E-2</v>
          </cell>
        </row>
      </sheetData>
      <sheetData sheetId="1434">
        <row r="1">
          <cell r="J1">
            <v>1.7453292519943295E-2</v>
          </cell>
        </row>
      </sheetData>
      <sheetData sheetId="1435">
        <row r="1">
          <cell r="J1">
            <v>1.7453292519943295E-2</v>
          </cell>
        </row>
      </sheetData>
      <sheetData sheetId="1436">
        <row r="1">
          <cell r="J1">
            <v>1.7453292519943295E-2</v>
          </cell>
        </row>
      </sheetData>
      <sheetData sheetId="1437">
        <row r="1">
          <cell r="J1">
            <v>1.7453292519943295E-2</v>
          </cell>
        </row>
      </sheetData>
      <sheetData sheetId="1438">
        <row r="1">
          <cell r="J1">
            <v>1.7453292519943295E-2</v>
          </cell>
        </row>
      </sheetData>
      <sheetData sheetId="1439">
        <row r="1">
          <cell r="J1">
            <v>1.7453292519943295E-2</v>
          </cell>
        </row>
      </sheetData>
      <sheetData sheetId="1440">
        <row r="1">
          <cell r="J1">
            <v>1.7453292519943295E-2</v>
          </cell>
        </row>
      </sheetData>
      <sheetData sheetId="1441">
        <row r="2">
          <cell r="B2">
            <v>1</v>
          </cell>
        </row>
      </sheetData>
      <sheetData sheetId="1442">
        <row r="2">
          <cell r="B2">
            <v>1</v>
          </cell>
        </row>
      </sheetData>
      <sheetData sheetId="1443">
        <row r="1">
          <cell r="J1">
            <v>1.7453292519943295E-2</v>
          </cell>
        </row>
      </sheetData>
      <sheetData sheetId="1444">
        <row r="1">
          <cell r="J1">
            <v>1.7453292519943295E-2</v>
          </cell>
        </row>
      </sheetData>
      <sheetData sheetId="1445">
        <row r="1">
          <cell r="J1">
            <v>1.7453292519943295E-2</v>
          </cell>
        </row>
      </sheetData>
      <sheetData sheetId="1446">
        <row r="1">
          <cell r="J1">
            <v>1.7453292519943295E-2</v>
          </cell>
        </row>
      </sheetData>
      <sheetData sheetId="1447">
        <row r="1">
          <cell r="J1">
            <v>1.7453292519943295E-2</v>
          </cell>
        </row>
      </sheetData>
      <sheetData sheetId="1448">
        <row r="2">
          <cell r="B2">
            <v>1</v>
          </cell>
        </row>
      </sheetData>
      <sheetData sheetId="1449">
        <row r="2">
          <cell r="B2">
            <v>1</v>
          </cell>
        </row>
      </sheetData>
      <sheetData sheetId="1450">
        <row r="2">
          <cell r="B2">
            <v>1</v>
          </cell>
        </row>
      </sheetData>
      <sheetData sheetId="1451">
        <row r="1">
          <cell r="J1">
            <v>1.7453292519943295E-2</v>
          </cell>
        </row>
      </sheetData>
      <sheetData sheetId="1452">
        <row r="2">
          <cell r="B2">
            <v>1</v>
          </cell>
        </row>
      </sheetData>
      <sheetData sheetId="1453">
        <row r="1">
          <cell r="J1">
            <v>1.7453292519943295E-2</v>
          </cell>
        </row>
      </sheetData>
      <sheetData sheetId="1454">
        <row r="2">
          <cell r="B2">
            <v>1</v>
          </cell>
        </row>
      </sheetData>
      <sheetData sheetId="1455">
        <row r="2">
          <cell r="B2">
            <v>1</v>
          </cell>
        </row>
      </sheetData>
      <sheetData sheetId="1456">
        <row r="2">
          <cell r="B2">
            <v>1</v>
          </cell>
        </row>
      </sheetData>
      <sheetData sheetId="1457">
        <row r="2">
          <cell r="B2">
            <v>1</v>
          </cell>
        </row>
      </sheetData>
      <sheetData sheetId="1458">
        <row r="2">
          <cell r="B2">
            <v>1</v>
          </cell>
        </row>
      </sheetData>
      <sheetData sheetId="1459">
        <row r="2">
          <cell r="B2">
            <v>1</v>
          </cell>
        </row>
      </sheetData>
      <sheetData sheetId="1460">
        <row r="2">
          <cell r="B2">
            <v>1</v>
          </cell>
        </row>
      </sheetData>
      <sheetData sheetId="1461">
        <row r="2">
          <cell r="B2">
            <v>1</v>
          </cell>
        </row>
      </sheetData>
      <sheetData sheetId="1462">
        <row r="2">
          <cell r="B2">
            <v>1</v>
          </cell>
        </row>
      </sheetData>
      <sheetData sheetId="1463">
        <row r="2">
          <cell r="B2">
            <v>1</v>
          </cell>
        </row>
      </sheetData>
      <sheetData sheetId="1464">
        <row r="2">
          <cell r="B2">
            <v>1</v>
          </cell>
        </row>
      </sheetData>
      <sheetData sheetId="1465">
        <row r="2">
          <cell r="B2">
            <v>1</v>
          </cell>
        </row>
      </sheetData>
      <sheetData sheetId="1466">
        <row r="2">
          <cell r="B2">
            <v>1</v>
          </cell>
        </row>
      </sheetData>
      <sheetData sheetId="1467">
        <row r="2">
          <cell r="B2">
            <v>1</v>
          </cell>
        </row>
      </sheetData>
      <sheetData sheetId="1468">
        <row r="2">
          <cell r="B2">
            <v>1</v>
          </cell>
        </row>
      </sheetData>
      <sheetData sheetId="1469">
        <row r="2">
          <cell r="B2">
            <v>1</v>
          </cell>
        </row>
      </sheetData>
      <sheetData sheetId="1470">
        <row r="2">
          <cell r="B2">
            <v>1</v>
          </cell>
        </row>
      </sheetData>
      <sheetData sheetId="1471">
        <row r="2">
          <cell r="B2">
            <v>1</v>
          </cell>
        </row>
      </sheetData>
      <sheetData sheetId="1472">
        <row r="2">
          <cell r="B2">
            <v>1</v>
          </cell>
        </row>
      </sheetData>
      <sheetData sheetId="1473">
        <row r="2">
          <cell r="B2">
            <v>1</v>
          </cell>
        </row>
      </sheetData>
      <sheetData sheetId="1474">
        <row r="2">
          <cell r="B2">
            <v>1</v>
          </cell>
        </row>
      </sheetData>
      <sheetData sheetId="1475">
        <row r="2">
          <cell r="B2">
            <v>1</v>
          </cell>
        </row>
      </sheetData>
      <sheetData sheetId="1476">
        <row r="2">
          <cell r="B2">
            <v>1</v>
          </cell>
        </row>
      </sheetData>
      <sheetData sheetId="1477">
        <row r="2">
          <cell r="B2">
            <v>1</v>
          </cell>
        </row>
      </sheetData>
      <sheetData sheetId="1478">
        <row r="2">
          <cell r="B2">
            <v>1</v>
          </cell>
        </row>
      </sheetData>
      <sheetData sheetId="1479">
        <row r="2">
          <cell r="B2">
            <v>1</v>
          </cell>
        </row>
      </sheetData>
      <sheetData sheetId="1480">
        <row r="2">
          <cell r="B2">
            <v>1</v>
          </cell>
        </row>
      </sheetData>
      <sheetData sheetId="1481">
        <row r="2">
          <cell r="B2">
            <v>1</v>
          </cell>
        </row>
      </sheetData>
      <sheetData sheetId="1482">
        <row r="2">
          <cell r="B2">
            <v>1</v>
          </cell>
        </row>
      </sheetData>
      <sheetData sheetId="1483">
        <row r="2">
          <cell r="B2">
            <v>1</v>
          </cell>
        </row>
      </sheetData>
      <sheetData sheetId="1484">
        <row r="2">
          <cell r="B2">
            <v>1</v>
          </cell>
        </row>
      </sheetData>
      <sheetData sheetId="1485">
        <row r="2">
          <cell r="B2">
            <v>1</v>
          </cell>
        </row>
      </sheetData>
      <sheetData sheetId="1486">
        <row r="2">
          <cell r="B2">
            <v>1</v>
          </cell>
        </row>
      </sheetData>
      <sheetData sheetId="1487">
        <row r="2">
          <cell r="B2">
            <v>1</v>
          </cell>
        </row>
      </sheetData>
      <sheetData sheetId="1488">
        <row r="2">
          <cell r="B2">
            <v>1</v>
          </cell>
        </row>
      </sheetData>
      <sheetData sheetId="1489">
        <row r="2">
          <cell r="B2">
            <v>1</v>
          </cell>
        </row>
      </sheetData>
      <sheetData sheetId="1490">
        <row r="2">
          <cell r="B2">
            <v>1</v>
          </cell>
        </row>
      </sheetData>
      <sheetData sheetId="1491">
        <row r="2">
          <cell r="B2">
            <v>1</v>
          </cell>
        </row>
      </sheetData>
      <sheetData sheetId="1492">
        <row r="2">
          <cell r="B2">
            <v>1</v>
          </cell>
        </row>
      </sheetData>
      <sheetData sheetId="1493">
        <row r="2">
          <cell r="B2">
            <v>1</v>
          </cell>
        </row>
      </sheetData>
      <sheetData sheetId="1494">
        <row r="2">
          <cell r="B2">
            <v>1</v>
          </cell>
        </row>
      </sheetData>
      <sheetData sheetId="1495">
        <row r="2">
          <cell r="B2">
            <v>1</v>
          </cell>
        </row>
      </sheetData>
      <sheetData sheetId="1496">
        <row r="2">
          <cell r="B2">
            <v>1</v>
          </cell>
        </row>
      </sheetData>
      <sheetData sheetId="1497">
        <row r="2">
          <cell r="B2">
            <v>1</v>
          </cell>
        </row>
      </sheetData>
      <sheetData sheetId="1498">
        <row r="2">
          <cell r="B2">
            <v>1</v>
          </cell>
        </row>
      </sheetData>
      <sheetData sheetId="1499">
        <row r="2">
          <cell r="B2">
            <v>1</v>
          </cell>
        </row>
      </sheetData>
      <sheetData sheetId="1500">
        <row r="2">
          <cell r="B2">
            <v>1</v>
          </cell>
        </row>
      </sheetData>
      <sheetData sheetId="1501">
        <row r="2">
          <cell r="B2">
            <v>1</v>
          </cell>
        </row>
      </sheetData>
      <sheetData sheetId="1502">
        <row r="2">
          <cell r="B2">
            <v>1</v>
          </cell>
        </row>
      </sheetData>
      <sheetData sheetId="1503">
        <row r="2">
          <cell r="B2">
            <v>1</v>
          </cell>
        </row>
      </sheetData>
      <sheetData sheetId="1504">
        <row r="2">
          <cell r="B2">
            <v>1</v>
          </cell>
        </row>
      </sheetData>
      <sheetData sheetId="1505">
        <row r="2">
          <cell r="B2">
            <v>1</v>
          </cell>
        </row>
      </sheetData>
      <sheetData sheetId="1506">
        <row r="2">
          <cell r="B2">
            <v>1</v>
          </cell>
        </row>
      </sheetData>
      <sheetData sheetId="1507">
        <row r="2">
          <cell r="B2">
            <v>1</v>
          </cell>
        </row>
      </sheetData>
      <sheetData sheetId="1508">
        <row r="2">
          <cell r="B2">
            <v>1</v>
          </cell>
        </row>
      </sheetData>
      <sheetData sheetId="1509">
        <row r="2">
          <cell r="B2">
            <v>1</v>
          </cell>
        </row>
      </sheetData>
      <sheetData sheetId="1510">
        <row r="2">
          <cell r="B2">
            <v>1</v>
          </cell>
        </row>
      </sheetData>
      <sheetData sheetId="1511">
        <row r="2">
          <cell r="B2">
            <v>1</v>
          </cell>
        </row>
      </sheetData>
      <sheetData sheetId="1512">
        <row r="2">
          <cell r="B2">
            <v>1</v>
          </cell>
        </row>
      </sheetData>
      <sheetData sheetId="1513">
        <row r="2">
          <cell r="B2">
            <v>1</v>
          </cell>
        </row>
      </sheetData>
      <sheetData sheetId="1514">
        <row r="2">
          <cell r="B2">
            <v>1</v>
          </cell>
        </row>
      </sheetData>
      <sheetData sheetId="1515">
        <row r="2">
          <cell r="B2">
            <v>1</v>
          </cell>
        </row>
      </sheetData>
      <sheetData sheetId="1516">
        <row r="2">
          <cell r="B2">
            <v>1</v>
          </cell>
        </row>
      </sheetData>
      <sheetData sheetId="1517">
        <row r="2">
          <cell r="B2">
            <v>1</v>
          </cell>
        </row>
      </sheetData>
      <sheetData sheetId="1518">
        <row r="2">
          <cell r="B2">
            <v>1</v>
          </cell>
        </row>
      </sheetData>
      <sheetData sheetId="1519">
        <row r="2">
          <cell r="B2">
            <v>1</v>
          </cell>
        </row>
      </sheetData>
      <sheetData sheetId="1520">
        <row r="2">
          <cell r="B2">
            <v>1</v>
          </cell>
        </row>
      </sheetData>
      <sheetData sheetId="1521">
        <row r="2">
          <cell r="B2">
            <v>1</v>
          </cell>
        </row>
      </sheetData>
      <sheetData sheetId="1522">
        <row r="2">
          <cell r="B2">
            <v>1</v>
          </cell>
        </row>
      </sheetData>
      <sheetData sheetId="1523">
        <row r="2">
          <cell r="B2">
            <v>1</v>
          </cell>
        </row>
      </sheetData>
      <sheetData sheetId="1524">
        <row r="2">
          <cell r="B2">
            <v>1</v>
          </cell>
        </row>
      </sheetData>
      <sheetData sheetId="1525">
        <row r="2">
          <cell r="B2">
            <v>1</v>
          </cell>
        </row>
      </sheetData>
      <sheetData sheetId="1526">
        <row r="2">
          <cell r="B2">
            <v>1</v>
          </cell>
        </row>
      </sheetData>
      <sheetData sheetId="1527">
        <row r="2">
          <cell r="B2">
            <v>1</v>
          </cell>
        </row>
      </sheetData>
      <sheetData sheetId="1528">
        <row r="2">
          <cell r="B2">
            <v>1</v>
          </cell>
        </row>
      </sheetData>
      <sheetData sheetId="1529">
        <row r="2">
          <cell r="B2">
            <v>1</v>
          </cell>
        </row>
      </sheetData>
      <sheetData sheetId="1530">
        <row r="2">
          <cell r="B2">
            <v>1</v>
          </cell>
        </row>
      </sheetData>
      <sheetData sheetId="1531">
        <row r="2">
          <cell r="B2">
            <v>1</v>
          </cell>
        </row>
      </sheetData>
      <sheetData sheetId="1532">
        <row r="2">
          <cell r="B2">
            <v>1</v>
          </cell>
        </row>
      </sheetData>
      <sheetData sheetId="1533">
        <row r="2">
          <cell r="B2">
            <v>1</v>
          </cell>
        </row>
      </sheetData>
      <sheetData sheetId="1534">
        <row r="2">
          <cell r="B2">
            <v>1</v>
          </cell>
        </row>
      </sheetData>
      <sheetData sheetId="1535">
        <row r="2">
          <cell r="B2">
            <v>1</v>
          </cell>
        </row>
      </sheetData>
      <sheetData sheetId="1536">
        <row r="2">
          <cell r="B2">
            <v>1</v>
          </cell>
        </row>
      </sheetData>
      <sheetData sheetId="1537">
        <row r="2">
          <cell r="B2">
            <v>1</v>
          </cell>
        </row>
      </sheetData>
      <sheetData sheetId="1538">
        <row r="2">
          <cell r="B2">
            <v>1</v>
          </cell>
        </row>
      </sheetData>
      <sheetData sheetId="1539">
        <row r="2">
          <cell r="B2">
            <v>1</v>
          </cell>
        </row>
      </sheetData>
      <sheetData sheetId="1540">
        <row r="2">
          <cell r="B2">
            <v>1</v>
          </cell>
        </row>
      </sheetData>
      <sheetData sheetId="1541">
        <row r="2">
          <cell r="B2">
            <v>1</v>
          </cell>
        </row>
      </sheetData>
      <sheetData sheetId="1542">
        <row r="2">
          <cell r="B2">
            <v>1</v>
          </cell>
        </row>
      </sheetData>
      <sheetData sheetId="1543">
        <row r="2">
          <cell r="B2">
            <v>1</v>
          </cell>
        </row>
      </sheetData>
      <sheetData sheetId="1544">
        <row r="2">
          <cell r="B2">
            <v>1</v>
          </cell>
        </row>
      </sheetData>
      <sheetData sheetId="1545">
        <row r="2">
          <cell r="B2">
            <v>1</v>
          </cell>
        </row>
      </sheetData>
      <sheetData sheetId="1546">
        <row r="2">
          <cell r="B2">
            <v>1</v>
          </cell>
        </row>
      </sheetData>
      <sheetData sheetId="1547">
        <row r="2">
          <cell r="B2">
            <v>1</v>
          </cell>
        </row>
      </sheetData>
      <sheetData sheetId="1548">
        <row r="2">
          <cell r="B2">
            <v>1</v>
          </cell>
        </row>
      </sheetData>
      <sheetData sheetId="1549">
        <row r="2">
          <cell r="B2">
            <v>1</v>
          </cell>
        </row>
      </sheetData>
      <sheetData sheetId="1550">
        <row r="2">
          <cell r="B2">
            <v>1</v>
          </cell>
        </row>
      </sheetData>
      <sheetData sheetId="1551">
        <row r="2">
          <cell r="B2">
            <v>1</v>
          </cell>
        </row>
      </sheetData>
      <sheetData sheetId="1552">
        <row r="2">
          <cell r="B2">
            <v>1</v>
          </cell>
        </row>
      </sheetData>
      <sheetData sheetId="1553">
        <row r="2">
          <cell r="B2">
            <v>1</v>
          </cell>
        </row>
      </sheetData>
      <sheetData sheetId="1554">
        <row r="2">
          <cell r="B2">
            <v>1</v>
          </cell>
        </row>
      </sheetData>
      <sheetData sheetId="1555">
        <row r="2">
          <cell r="B2">
            <v>1</v>
          </cell>
        </row>
      </sheetData>
      <sheetData sheetId="1556">
        <row r="2">
          <cell r="B2">
            <v>1</v>
          </cell>
        </row>
      </sheetData>
      <sheetData sheetId="1557">
        <row r="2">
          <cell r="B2">
            <v>1</v>
          </cell>
        </row>
      </sheetData>
      <sheetData sheetId="1558">
        <row r="2">
          <cell r="B2">
            <v>1</v>
          </cell>
        </row>
      </sheetData>
      <sheetData sheetId="1559">
        <row r="2">
          <cell r="B2">
            <v>1</v>
          </cell>
        </row>
      </sheetData>
      <sheetData sheetId="1560">
        <row r="2">
          <cell r="B2">
            <v>1</v>
          </cell>
        </row>
      </sheetData>
      <sheetData sheetId="1561">
        <row r="2">
          <cell r="B2">
            <v>1</v>
          </cell>
        </row>
      </sheetData>
      <sheetData sheetId="1562">
        <row r="2">
          <cell r="B2">
            <v>1</v>
          </cell>
        </row>
      </sheetData>
      <sheetData sheetId="1563">
        <row r="2">
          <cell r="B2">
            <v>1</v>
          </cell>
        </row>
      </sheetData>
      <sheetData sheetId="1564">
        <row r="2">
          <cell r="B2">
            <v>1</v>
          </cell>
        </row>
      </sheetData>
      <sheetData sheetId="1565">
        <row r="2">
          <cell r="B2">
            <v>1</v>
          </cell>
        </row>
      </sheetData>
      <sheetData sheetId="1566">
        <row r="2">
          <cell r="B2">
            <v>1</v>
          </cell>
        </row>
      </sheetData>
      <sheetData sheetId="1567">
        <row r="2">
          <cell r="B2">
            <v>1</v>
          </cell>
        </row>
      </sheetData>
      <sheetData sheetId="1568">
        <row r="2">
          <cell r="B2">
            <v>1</v>
          </cell>
        </row>
      </sheetData>
      <sheetData sheetId="1569">
        <row r="2">
          <cell r="B2">
            <v>1</v>
          </cell>
        </row>
      </sheetData>
      <sheetData sheetId="1570">
        <row r="2">
          <cell r="B2">
            <v>1</v>
          </cell>
        </row>
      </sheetData>
      <sheetData sheetId="1571">
        <row r="2">
          <cell r="B2">
            <v>1</v>
          </cell>
        </row>
      </sheetData>
      <sheetData sheetId="1572">
        <row r="2">
          <cell r="B2">
            <v>1</v>
          </cell>
        </row>
      </sheetData>
      <sheetData sheetId="1573">
        <row r="2">
          <cell r="B2">
            <v>1</v>
          </cell>
        </row>
      </sheetData>
      <sheetData sheetId="1574">
        <row r="2">
          <cell r="B2">
            <v>1</v>
          </cell>
        </row>
      </sheetData>
      <sheetData sheetId="1575">
        <row r="2">
          <cell r="B2">
            <v>1</v>
          </cell>
        </row>
      </sheetData>
      <sheetData sheetId="1576">
        <row r="2">
          <cell r="B2">
            <v>1</v>
          </cell>
        </row>
      </sheetData>
      <sheetData sheetId="1577">
        <row r="2">
          <cell r="B2">
            <v>1</v>
          </cell>
        </row>
      </sheetData>
      <sheetData sheetId="1578">
        <row r="2">
          <cell r="B2">
            <v>1</v>
          </cell>
        </row>
      </sheetData>
      <sheetData sheetId="1579">
        <row r="2">
          <cell r="B2">
            <v>1</v>
          </cell>
        </row>
      </sheetData>
      <sheetData sheetId="1580">
        <row r="2">
          <cell r="B2">
            <v>1</v>
          </cell>
        </row>
      </sheetData>
      <sheetData sheetId="1581">
        <row r="2">
          <cell r="B2">
            <v>1</v>
          </cell>
        </row>
      </sheetData>
      <sheetData sheetId="1582">
        <row r="2">
          <cell r="B2">
            <v>1</v>
          </cell>
        </row>
      </sheetData>
      <sheetData sheetId="1583">
        <row r="2">
          <cell r="B2">
            <v>1</v>
          </cell>
        </row>
      </sheetData>
      <sheetData sheetId="1584">
        <row r="2">
          <cell r="B2">
            <v>1</v>
          </cell>
        </row>
      </sheetData>
      <sheetData sheetId="1585">
        <row r="2">
          <cell r="B2">
            <v>1</v>
          </cell>
        </row>
      </sheetData>
      <sheetData sheetId="1586">
        <row r="2">
          <cell r="B2">
            <v>1</v>
          </cell>
        </row>
      </sheetData>
      <sheetData sheetId="1587">
        <row r="2">
          <cell r="B2">
            <v>1</v>
          </cell>
        </row>
      </sheetData>
      <sheetData sheetId="1588">
        <row r="2">
          <cell r="B2">
            <v>1</v>
          </cell>
        </row>
      </sheetData>
      <sheetData sheetId="1589">
        <row r="2">
          <cell r="B2">
            <v>1</v>
          </cell>
        </row>
      </sheetData>
      <sheetData sheetId="1590">
        <row r="2">
          <cell r="B2">
            <v>1</v>
          </cell>
        </row>
      </sheetData>
      <sheetData sheetId="1591">
        <row r="2">
          <cell r="B2">
            <v>1</v>
          </cell>
        </row>
      </sheetData>
      <sheetData sheetId="1592">
        <row r="2">
          <cell r="B2">
            <v>1</v>
          </cell>
        </row>
      </sheetData>
      <sheetData sheetId="1593">
        <row r="2">
          <cell r="B2">
            <v>1</v>
          </cell>
        </row>
      </sheetData>
      <sheetData sheetId="1594">
        <row r="2">
          <cell r="B2">
            <v>1</v>
          </cell>
        </row>
      </sheetData>
      <sheetData sheetId="1595">
        <row r="2">
          <cell r="B2">
            <v>1</v>
          </cell>
        </row>
      </sheetData>
      <sheetData sheetId="1596">
        <row r="2">
          <cell r="B2">
            <v>1</v>
          </cell>
        </row>
      </sheetData>
      <sheetData sheetId="1597">
        <row r="2">
          <cell r="B2">
            <v>1</v>
          </cell>
        </row>
      </sheetData>
      <sheetData sheetId="1598">
        <row r="2">
          <cell r="B2">
            <v>1</v>
          </cell>
        </row>
      </sheetData>
      <sheetData sheetId="1599">
        <row r="2">
          <cell r="B2">
            <v>1</v>
          </cell>
        </row>
      </sheetData>
      <sheetData sheetId="1600">
        <row r="2">
          <cell r="B2">
            <v>1</v>
          </cell>
        </row>
      </sheetData>
      <sheetData sheetId="1601">
        <row r="2">
          <cell r="B2">
            <v>1</v>
          </cell>
        </row>
      </sheetData>
      <sheetData sheetId="1602">
        <row r="2">
          <cell r="B2">
            <v>1</v>
          </cell>
        </row>
      </sheetData>
      <sheetData sheetId="1603">
        <row r="2">
          <cell r="B2">
            <v>1</v>
          </cell>
        </row>
      </sheetData>
      <sheetData sheetId="1604">
        <row r="2">
          <cell r="B2">
            <v>1</v>
          </cell>
        </row>
      </sheetData>
      <sheetData sheetId="1605">
        <row r="2">
          <cell r="B2">
            <v>1</v>
          </cell>
        </row>
      </sheetData>
      <sheetData sheetId="1606">
        <row r="2">
          <cell r="B2">
            <v>1</v>
          </cell>
        </row>
      </sheetData>
      <sheetData sheetId="1607">
        <row r="2">
          <cell r="B2">
            <v>1</v>
          </cell>
        </row>
      </sheetData>
      <sheetData sheetId="1608">
        <row r="2">
          <cell r="B2">
            <v>1</v>
          </cell>
        </row>
      </sheetData>
      <sheetData sheetId="1609">
        <row r="2">
          <cell r="B2">
            <v>1</v>
          </cell>
        </row>
      </sheetData>
      <sheetData sheetId="1610">
        <row r="2">
          <cell r="B2">
            <v>1</v>
          </cell>
        </row>
      </sheetData>
      <sheetData sheetId="1611">
        <row r="2">
          <cell r="B2">
            <v>1</v>
          </cell>
        </row>
      </sheetData>
      <sheetData sheetId="1612">
        <row r="2">
          <cell r="B2">
            <v>1</v>
          </cell>
        </row>
      </sheetData>
      <sheetData sheetId="1613">
        <row r="2">
          <cell r="B2">
            <v>1</v>
          </cell>
        </row>
      </sheetData>
      <sheetData sheetId="1614">
        <row r="2">
          <cell r="B2">
            <v>1</v>
          </cell>
        </row>
      </sheetData>
      <sheetData sheetId="1615">
        <row r="2">
          <cell r="B2">
            <v>1</v>
          </cell>
        </row>
      </sheetData>
      <sheetData sheetId="1616">
        <row r="2">
          <cell r="B2">
            <v>1</v>
          </cell>
        </row>
      </sheetData>
      <sheetData sheetId="1617">
        <row r="2">
          <cell r="B2">
            <v>1</v>
          </cell>
        </row>
      </sheetData>
      <sheetData sheetId="1618">
        <row r="2">
          <cell r="B2">
            <v>1</v>
          </cell>
        </row>
      </sheetData>
      <sheetData sheetId="1619">
        <row r="2">
          <cell r="B2">
            <v>1</v>
          </cell>
        </row>
      </sheetData>
      <sheetData sheetId="1620">
        <row r="2">
          <cell r="B2">
            <v>1</v>
          </cell>
        </row>
      </sheetData>
      <sheetData sheetId="1621">
        <row r="2">
          <cell r="B2">
            <v>1</v>
          </cell>
        </row>
      </sheetData>
      <sheetData sheetId="1622">
        <row r="2">
          <cell r="B2">
            <v>1</v>
          </cell>
        </row>
      </sheetData>
      <sheetData sheetId="1623">
        <row r="2">
          <cell r="B2">
            <v>1</v>
          </cell>
        </row>
      </sheetData>
      <sheetData sheetId="1624">
        <row r="2">
          <cell r="B2">
            <v>1</v>
          </cell>
        </row>
      </sheetData>
      <sheetData sheetId="1625">
        <row r="2">
          <cell r="B2">
            <v>1</v>
          </cell>
        </row>
      </sheetData>
      <sheetData sheetId="1626">
        <row r="2">
          <cell r="B2">
            <v>1</v>
          </cell>
        </row>
      </sheetData>
      <sheetData sheetId="1627">
        <row r="2">
          <cell r="B2">
            <v>1</v>
          </cell>
        </row>
      </sheetData>
      <sheetData sheetId="1628">
        <row r="2">
          <cell r="B2">
            <v>1</v>
          </cell>
        </row>
      </sheetData>
      <sheetData sheetId="1629">
        <row r="2">
          <cell r="B2">
            <v>1</v>
          </cell>
        </row>
      </sheetData>
      <sheetData sheetId="1630">
        <row r="2">
          <cell r="B2">
            <v>1</v>
          </cell>
        </row>
      </sheetData>
      <sheetData sheetId="1631">
        <row r="2">
          <cell r="B2">
            <v>1</v>
          </cell>
        </row>
      </sheetData>
      <sheetData sheetId="1632">
        <row r="2">
          <cell r="B2">
            <v>1</v>
          </cell>
        </row>
      </sheetData>
      <sheetData sheetId="1633">
        <row r="2">
          <cell r="B2">
            <v>1</v>
          </cell>
        </row>
      </sheetData>
      <sheetData sheetId="1634">
        <row r="2">
          <cell r="B2">
            <v>1</v>
          </cell>
        </row>
      </sheetData>
      <sheetData sheetId="1635">
        <row r="2">
          <cell r="B2">
            <v>1</v>
          </cell>
        </row>
      </sheetData>
      <sheetData sheetId="1636">
        <row r="2">
          <cell r="B2">
            <v>1</v>
          </cell>
        </row>
      </sheetData>
      <sheetData sheetId="1637">
        <row r="2">
          <cell r="B2">
            <v>1</v>
          </cell>
        </row>
      </sheetData>
      <sheetData sheetId="1638">
        <row r="2">
          <cell r="B2">
            <v>1</v>
          </cell>
        </row>
      </sheetData>
      <sheetData sheetId="1639">
        <row r="2">
          <cell r="B2">
            <v>1</v>
          </cell>
        </row>
      </sheetData>
      <sheetData sheetId="1640">
        <row r="2">
          <cell r="B2">
            <v>1</v>
          </cell>
        </row>
      </sheetData>
      <sheetData sheetId="1641">
        <row r="2">
          <cell r="B2">
            <v>1</v>
          </cell>
        </row>
      </sheetData>
      <sheetData sheetId="1642">
        <row r="2">
          <cell r="B2">
            <v>1</v>
          </cell>
        </row>
      </sheetData>
      <sheetData sheetId="1643">
        <row r="2">
          <cell r="B2">
            <v>1</v>
          </cell>
        </row>
      </sheetData>
      <sheetData sheetId="1644">
        <row r="2">
          <cell r="B2">
            <v>1</v>
          </cell>
        </row>
      </sheetData>
      <sheetData sheetId="1645">
        <row r="2">
          <cell r="B2">
            <v>1</v>
          </cell>
        </row>
      </sheetData>
      <sheetData sheetId="1646">
        <row r="2">
          <cell r="B2">
            <v>1</v>
          </cell>
        </row>
      </sheetData>
      <sheetData sheetId="1647">
        <row r="2">
          <cell r="B2">
            <v>1</v>
          </cell>
        </row>
      </sheetData>
      <sheetData sheetId="1648">
        <row r="2">
          <cell r="B2">
            <v>1</v>
          </cell>
        </row>
      </sheetData>
      <sheetData sheetId="1649">
        <row r="2">
          <cell r="B2">
            <v>1</v>
          </cell>
        </row>
      </sheetData>
      <sheetData sheetId="1650">
        <row r="2">
          <cell r="B2">
            <v>1</v>
          </cell>
        </row>
      </sheetData>
      <sheetData sheetId="1651">
        <row r="2">
          <cell r="B2">
            <v>1</v>
          </cell>
        </row>
      </sheetData>
      <sheetData sheetId="1652">
        <row r="2">
          <cell r="B2">
            <v>1</v>
          </cell>
        </row>
      </sheetData>
      <sheetData sheetId="1653">
        <row r="2">
          <cell r="B2">
            <v>1</v>
          </cell>
        </row>
      </sheetData>
      <sheetData sheetId="1654">
        <row r="2">
          <cell r="B2">
            <v>1</v>
          </cell>
        </row>
      </sheetData>
      <sheetData sheetId="1655">
        <row r="2">
          <cell r="B2">
            <v>1</v>
          </cell>
        </row>
      </sheetData>
      <sheetData sheetId="1656">
        <row r="2">
          <cell r="B2">
            <v>1</v>
          </cell>
        </row>
      </sheetData>
      <sheetData sheetId="1657">
        <row r="2">
          <cell r="B2">
            <v>1</v>
          </cell>
        </row>
      </sheetData>
      <sheetData sheetId="1658">
        <row r="2">
          <cell r="B2">
            <v>1</v>
          </cell>
        </row>
      </sheetData>
      <sheetData sheetId="1659">
        <row r="2">
          <cell r="B2">
            <v>1</v>
          </cell>
        </row>
      </sheetData>
      <sheetData sheetId="1660">
        <row r="2">
          <cell r="B2">
            <v>1</v>
          </cell>
        </row>
      </sheetData>
      <sheetData sheetId="1661">
        <row r="2">
          <cell r="B2">
            <v>1</v>
          </cell>
        </row>
      </sheetData>
      <sheetData sheetId="1662">
        <row r="2">
          <cell r="B2">
            <v>1</v>
          </cell>
        </row>
      </sheetData>
      <sheetData sheetId="1663">
        <row r="2">
          <cell r="B2">
            <v>1</v>
          </cell>
        </row>
      </sheetData>
      <sheetData sheetId="1664">
        <row r="2">
          <cell r="B2">
            <v>1</v>
          </cell>
        </row>
      </sheetData>
      <sheetData sheetId="1665">
        <row r="2">
          <cell r="B2">
            <v>1</v>
          </cell>
        </row>
      </sheetData>
      <sheetData sheetId="1666">
        <row r="2">
          <cell r="B2">
            <v>1</v>
          </cell>
        </row>
      </sheetData>
      <sheetData sheetId="1667">
        <row r="2">
          <cell r="B2">
            <v>1</v>
          </cell>
        </row>
      </sheetData>
      <sheetData sheetId="1668">
        <row r="2">
          <cell r="B2">
            <v>1</v>
          </cell>
        </row>
      </sheetData>
      <sheetData sheetId="1669">
        <row r="2">
          <cell r="B2">
            <v>1</v>
          </cell>
        </row>
      </sheetData>
      <sheetData sheetId="1670">
        <row r="2">
          <cell r="B2">
            <v>1</v>
          </cell>
        </row>
      </sheetData>
      <sheetData sheetId="1671">
        <row r="2">
          <cell r="B2">
            <v>1</v>
          </cell>
        </row>
      </sheetData>
      <sheetData sheetId="1672">
        <row r="2">
          <cell r="B2">
            <v>1</v>
          </cell>
        </row>
      </sheetData>
      <sheetData sheetId="1673">
        <row r="2">
          <cell r="B2">
            <v>1</v>
          </cell>
        </row>
      </sheetData>
      <sheetData sheetId="1674">
        <row r="2">
          <cell r="B2">
            <v>1</v>
          </cell>
        </row>
      </sheetData>
      <sheetData sheetId="1675">
        <row r="2">
          <cell r="B2">
            <v>1</v>
          </cell>
        </row>
      </sheetData>
      <sheetData sheetId="1676">
        <row r="2">
          <cell r="B2">
            <v>1</v>
          </cell>
        </row>
      </sheetData>
      <sheetData sheetId="1677">
        <row r="2">
          <cell r="B2">
            <v>1</v>
          </cell>
        </row>
      </sheetData>
      <sheetData sheetId="1678">
        <row r="2">
          <cell r="B2">
            <v>1</v>
          </cell>
        </row>
      </sheetData>
      <sheetData sheetId="1679">
        <row r="2">
          <cell r="B2">
            <v>1</v>
          </cell>
        </row>
      </sheetData>
      <sheetData sheetId="1680">
        <row r="2">
          <cell r="B2">
            <v>1</v>
          </cell>
        </row>
      </sheetData>
      <sheetData sheetId="1681">
        <row r="2">
          <cell r="B2">
            <v>1</v>
          </cell>
        </row>
      </sheetData>
      <sheetData sheetId="1682">
        <row r="2">
          <cell r="B2">
            <v>1</v>
          </cell>
        </row>
      </sheetData>
      <sheetData sheetId="1683">
        <row r="2">
          <cell r="B2">
            <v>1</v>
          </cell>
        </row>
      </sheetData>
      <sheetData sheetId="1684">
        <row r="2">
          <cell r="B2">
            <v>1</v>
          </cell>
        </row>
      </sheetData>
      <sheetData sheetId="1685">
        <row r="2">
          <cell r="B2">
            <v>1</v>
          </cell>
        </row>
      </sheetData>
      <sheetData sheetId="1686">
        <row r="2">
          <cell r="B2">
            <v>1</v>
          </cell>
        </row>
      </sheetData>
      <sheetData sheetId="1687">
        <row r="2">
          <cell r="B2">
            <v>1</v>
          </cell>
        </row>
      </sheetData>
      <sheetData sheetId="1688">
        <row r="2">
          <cell r="B2">
            <v>1</v>
          </cell>
        </row>
      </sheetData>
      <sheetData sheetId="1689">
        <row r="2">
          <cell r="B2">
            <v>1</v>
          </cell>
        </row>
      </sheetData>
      <sheetData sheetId="1690">
        <row r="2">
          <cell r="B2">
            <v>1</v>
          </cell>
        </row>
      </sheetData>
      <sheetData sheetId="1691">
        <row r="2">
          <cell r="B2">
            <v>1</v>
          </cell>
        </row>
      </sheetData>
      <sheetData sheetId="1692">
        <row r="2">
          <cell r="B2">
            <v>1</v>
          </cell>
        </row>
      </sheetData>
      <sheetData sheetId="1693">
        <row r="2">
          <cell r="B2">
            <v>1</v>
          </cell>
        </row>
      </sheetData>
      <sheetData sheetId="1694">
        <row r="2">
          <cell r="B2">
            <v>1</v>
          </cell>
        </row>
      </sheetData>
      <sheetData sheetId="1695">
        <row r="2">
          <cell r="B2">
            <v>1</v>
          </cell>
        </row>
      </sheetData>
      <sheetData sheetId="1696">
        <row r="2">
          <cell r="B2">
            <v>1</v>
          </cell>
        </row>
      </sheetData>
      <sheetData sheetId="1697">
        <row r="2">
          <cell r="B2">
            <v>1</v>
          </cell>
        </row>
      </sheetData>
      <sheetData sheetId="1698">
        <row r="2">
          <cell r="B2">
            <v>1</v>
          </cell>
        </row>
      </sheetData>
      <sheetData sheetId="1699">
        <row r="2">
          <cell r="B2">
            <v>1</v>
          </cell>
        </row>
      </sheetData>
      <sheetData sheetId="1700">
        <row r="2">
          <cell r="B2">
            <v>1</v>
          </cell>
        </row>
      </sheetData>
      <sheetData sheetId="1701">
        <row r="2">
          <cell r="B2">
            <v>1</v>
          </cell>
        </row>
      </sheetData>
      <sheetData sheetId="1702">
        <row r="2">
          <cell r="B2">
            <v>1</v>
          </cell>
        </row>
      </sheetData>
      <sheetData sheetId="1703">
        <row r="2">
          <cell r="B2">
            <v>1</v>
          </cell>
        </row>
      </sheetData>
      <sheetData sheetId="1704">
        <row r="2">
          <cell r="B2">
            <v>1</v>
          </cell>
        </row>
      </sheetData>
      <sheetData sheetId="1705">
        <row r="2">
          <cell r="B2">
            <v>1</v>
          </cell>
        </row>
      </sheetData>
      <sheetData sheetId="1706">
        <row r="2">
          <cell r="B2">
            <v>1</v>
          </cell>
        </row>
      </sheetData>
      <sheetData sheetId="1707">
        <row r="2">
          <cell r="B2">
            <v>1</v>
          </cell>
        </row>
      </sheetData>
      <sheetData sheetId="1708">
        <row r="2">
          <cell r="C2" t="str">
            <v>LARSEN &amp; TOUBRO LIMITED</v>
          </cell>
        </row>
      </sheetData>
      <sheetData sheetId="1709">
        <row r="2">
          <cell r="C2" t="str">
            <v>LARSEN &amp; TOUBRO LIMITED</v>
          </cell>
        </row>
      </sheetData>
      <sheetData sheetId="1710">
        <row r="2">
          <cell r="C2" t="str">
            <v>LARSEN &amp; TOUBRO LIMITED</v>
          </cell>
        </row>
      </sheetData>
      <sheetData sheetId="1711">
        <row r="2">
          <cell r="C2" t="str">
            <v>LARSEN &amp; TOUBRO LIMITED</v>
          </cell>
        </row>
      </sheetData>
      <sheetData sheetId="1712">
        <row r="2">
          <cell r="C2" t="str">
            <v>LARSEN &amp; TOUBRO LIMITED</v>
          </cell>
        </row>
      </sheetData>
      <sheetData sheetId="1713">
        <row r="2">
          <cell r="C2" t="str">
            <v>LARSEN &amp; TOUBRO LIMITED</v>
          </cell>
        </row>
      </sheetData>
      <sheetData sheetId="1714">
        <row r="2">
          <cell r="C2" t="str">
            <v>LARSEN &amp; TOUBRO LIMITED</v>
          </cell>
        </row>
      </sheetData>
      <sheetData sheetId="1715">
        <row r="2">
          <cell r="C2" t="str">
            <v>LARSEN &amp; TOUBRO LIMITED</v>
          </cell>
        </row>
      </sheetData>
      <sheetData sheetId="1716"/>
      <sheetData sheetId="1717">
        <row r="2">
          <cell r="C2" t="str">
            <v>LARSEN &amp; TOUBRO LIMITED</v>
          </cell>
        </row>
      </sheetData>
      <sheetData sheetId="1718">
        <row r="2">
          <cell r="C2" t="str">
            <v>LARSEN &amp; TOUBRO LIMITED</v>
          </cell>
        </row>
      </sheetData>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ow r="2">
          <cell r="C2" t="str">
            <v>LARSEN &amp; TOUBRO LIMITED</v>
          </cell>
        </row>
      </sheetData>
      <sheetData sheetId="1811"/>
      <sheetData sheetId="1812">
        <row r="2">
          <cell r="C2" t="str">
            <v>LARSEN &amp; TOUBRO LIMITED</v>
          </cell>
        </row>
      </sheetData>
      <sheetData sheetId="1813"/>
      <sheetData sheetId="1814"/>
      <sheetData sheetId="1815"/>
      <sheetData sheetId="1816">
        <row r="2">
          <cell r="C2" t="str">
            <v>LARSEN &amp; TOUBRO LIMITED</v>
          </cell>
        </row>
      </sheetData>
      <sheetData sheetId="1817"/>
      <sheetData sheetId="1818">
        <row r="2">
          <cell r="C2" t="str">
            <v>LARSEN &amp; TOUBRO LIMITED</v>
          </cell>
        </row>
      </sheetData>
      <sheetData sheetId="1819"/>
      <sheetData sheetId="1820">
        <row r="2">
          <cell r="C2" t="str">
            <v>LARSEN &amp; TOUBRO LIMITED</v>
          </cell>
        </row>
      </sheetData>
      <sheetData sheetId="1821">
        <row r="2">
          <cell r="C2" t="str">
            <v>LARSEN &amp; TOUBRO LIMITED</v>
          </cell>
        </row>
      </sheetData>
      <sheetData sheetId="1822"/>
      <sheetData sheetId="1823">
        <row r="2">
          <cell r="C2" t="str">
            <v>LARSEN &amp; TOUBRO LIMITED</v>
          </cell>
        </row>
      </sheetData>
      <sheetData sheetId="1824">
        <row r="2">
          <cell r="C2" t="str">
            <v>LARSEN &amp; TOUBRO LIMITED</v>
          </cell>
        </row>
      </sheetData>
      <sheetData sheetId="1825">
        <row r="2">
          <cell r="C2" t="str">
            <v>LARSEN &amp; TOUBRO LIMITED</v>
          </cell>
        </row>
      </sheetData>
      <sheetData sheetId="1826">
        <row r="2">
          <cell r="C2" t="str">
            <v>LARSEN &amp; TOUBRO LIMITED</v>
          </cell>
        </row>
      </sheetData>
      <sheetData sheetId="1827"/>
      <sheetData sheetId="1828">
        <row r="2">
          <cell r="C2" t="str">
            <v>LARSEN &amp; TOUBRO LIMITED</v>
          </cell>
        </row>
      </sheetData>
      <sheetData sheetId="1829">
        <row r="2">
          <cell r="C2" t="str">
            <v>LARSEN &amp; TOUBRO LIMITED</v>
          </cell>
        </row>
      </sheetData>
      <sheetData sheetId="1830"/>
      <sheetData sheetId="1831">
        <row r="2">
          <cell r="C2" t="str">
            <v>LARSEN &amp; TOUBRO LIMITED</v>
          </cell>
        </row>
      </sheetData>
      <sheetData sheetId="1832">
        <row r="2">
          <cell r="C2" t="str">
            <v>LARSEN &amp; TOUBRO LIMITED</v>
          </cell>
        </row>
      </sheetData>
      <sheetData sheetId="1833">
        <row r="2">
          <cell r="C2" t="str">
            <v>LARSEN &amp; TOUBRO LIMITED</v>
          </cell>
        </row>
      </sheetData>
      <sheetData sheetId="1834">
        <row r="2">
          <cell r="C2" t="str">
            <v>LARSEN &amp; TOUBRO LIMITED</v>
          </cell>
        </row>
      </sheetData>
      <sheetData sheetId="1835"/>
      <sheetData sheetId="1836">
        <row r="2">
          <cell r="C2" t="str">
            <v>LARSEN &amp; TOUBRO LIMITED</v>
          </cell>
        </row>
      </sheetData>
      <sheetData sheetId="1837">
        <row r="2">
          <cell r="C2" t="str">
            <v>LARSEN &amp; TOUBRO LIMITED</v>
          </cell>
        </row>
      </sheetData>
      <sheetData sheetId="1838">
        <row r="2">
          <cell r="C2" t="str">
            <v>LARSEN &amp; TOUBRO LIMITED</v>
          </cell>
        </row>
      </sheetData>
      <sheetData sheetId="1839">
        <row r="2">
          <cell r="C2" t="str">
            <v>LARSEN &amp; TOUBRO LIMITED</v>
          </cell>
        </row>
      </sheetData>
      <sheetData sheetId="1840"/>
      <sheetData sheetId="1841">
        <row r="2">
          <cell r="C2" t="str">
            <v>LARSEN &amp; TOUBRO LIMITED</v>
          </cell>
        </row>
      </sheetData>
      <sheetData sheetId="1842">
        <row r="2">
          <cell r="C2" t="str">
            <v>LARSEN &amp; TOUBRO LIMITED</v>
          </cell>
        </row>
      </sheetData>
      <sheetData sheetId="1843"/>
      <sheetData sheetId="1844">
        <row r="2">
          <cell r="C2" t="str">
            <v>LARSEN &amp; TOUBRO LIMITED</v>
          </cell>
        </row>
      </sheetData>
      <sheetData sheetId="1845">
        <row r="2">
          <cell r="C2" t="str">
            <v>LARSEN &amp; TOUBRO LIMITED</v>
          </cell>
        </row>
      </sheetData>
      <sheetData sheetId="1846">
        <row r="2">
          <cell r="C2" t="str">
            <v>LARSEN &amp; TOUBRO LIMITED</v>
          </cell>
        </row>
      </sheetData>
      <sheetData sheetId="1847">
        <row r="2">
          <cell r="C2" t="str">
            <v>LARSEN &amp; TOUBRO LIMITED</v>
          </cell>
        </row>
      </sheetData>
      <sheetData sheetId="1848"/>
      <sheetData sheetId="1849">
        <row r="2">
          <cell r="C2" t="str">
            <v>LARSEN &amp; TOUBRO LIMITED</v>
          </cell>
        </row>
      </sheetData>
      <sheetData sheetId="1850">
        <row r="2">
          <cell r="C2" t="str">
            <v>LARSEN &amp; TOUBRO LIMITED</v>
          </cell>
        </row>
      </sheetData>
      <sheetData sheetId="1851">
        <row r="2">
          <cell r="C2" t="str">
            <v>LARSEN &amp; TOUBRO LIMITED</v>
          </cell>
        </row>
      </sheetData>
      <sheetData sheetId="1852">
        <row r="2">
          <cell r="C2" t="str">
            <v>LARSEN &amp; TOUBRO LIMITED</v>
          </cell>
        </row>
      </sheetData>
      <sheetData sheetId="1853"/>
      <sheetData sheetId="1854"/>
      <sheetData sheetId="1855">
        <row r="2">
          <cell r="C2" t="str">
            <v>LARSEN &amp; TOUBRO LIMITED</v>
          </cell>
        </row>
      </sheetData>
      <sheetData sheetId="1856"/>
      <sheetData sheetId="1857">
        <row r="2">
          <cell r="C2" t="str">
            <v>LARSEN &amp; TOUBRO LIMITED</v>
          </cell>
        </row>
      </sheetData>
      <sheetData sheetId="1858"/>
      <sheetData sheetId="1859">
        <row r="2">
          <cell r="C2" t="str">
            <v>LARSEN &amp; TOUBRO LIMITED</v>
          </cell>
        </row>
      </sheetData>
      <sheetData sheetId="1860"/>
      <sheetData sheetId="1861"/>
      <sheetData sheetId="1862"/>
      <sheetData sheetId="1863">
        <row r="2">
          <cell r="C2" t="str">
            <v>LARSEN &amp; TOUBRO LIMITED</v>
          </cell>
        </row>
      </sheetData>
      <sheetData sheetId="1864"/>
      <sheetData sheetId="1865">
        <row r="2">
          <cell r="C2" t="str">
            <v>LARSEN &amp; TOUBRO LIMITED</v>
          </cell>
        </row>
      </sheetData>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row r="1">
          <cell r="J1">
            <v>1.7453292519943295E-2</v>
          </cell>
        </row>
      </sheetData>
      <sheetData sheetId="2143"/>
      <sheetData sheetId="2144">
        <row r="1">
          <cell r="J1">
            <v>1.7453292519943295E-2</v>
          </cell>
        </row>
      </sheetData>
      <sheetData sheetId="2145"/>
      <sheetData sheetId="2146">
        <row r="1">
          <cell r="J1">
            <v>1.7453292519943295E-2</v>
          </cell>
        </row>
      </sheetData>
      <sheetData sheetId="2147">
        <row r="2">
          <cell r="B2">
            <v>1</v>
          </cell>
        </row>
      </sheetData>
      <sheetData sheetId="2148">
        <row r="1">
          <cell r="J1">
            <v>1.7453292519943295E-2</v>
          </cell>
        </row>
      </sheetData>
      <sheetData sheetId="2149">
        <row r="1">
          <cell r="J1">
            <v>1.7453292519943295E-2</v>
          </cell>
        </row>
      </sheetData>
      <sheetData sheetId="2150">
        <row r="1">
          <cell r="J1">
            <v>1.7453292519943295E-2</v>
          </cell>
        </row>
      </sheetData>
      <sheetData sheetId="2151">
        <row r="1">
          <cell r="J1">
            <v>1.7453292519943295E-2</v>
          </cell>
        </row>
      </sheetData>
      <sheetData sheetId="2152">
        <row r="1">
          <cell r="J1">
            <v>1.7453292519943295E-2</v>
          </cell>
        </row>
      </sheetData>
      <sheetData sheetId="2153">
        <row r="1">
          <cell r="J1">
            <v>1.7453292519943295E-2</v>
          </cell>
        </row>
      </sheetData>
      <sheetData sheetId="2154">
        <row r="1">
          <cell r="J1">
            <v>1.7453292519943295E-2</v>
          </cell>
        </row>
      </sheetData>
      <sheetData sheetId="2155">
        <row r="1">
          <cell r="J1">
            <v>1.7453292519943295E-2</v>
          </cell>
        </row>
      </sheetData>
      <sheetData sheetId="2156">
        <row r="1">
          <cell r="J1">
            <v>1.7453292519943295E-2</v>
          </cell>
        </row>
      </sheetData>
      <sheetData sheetId="2157">
        <row r="1">
          <cell r="J1">
            <v>1.7453292519943295E-2</v>
          </cell>
        </row>
      </sheetData>
      <sheetData sheetId="2158">
        <row r="1">
          <cell r="J1">
            <v>1.7453292519943295E-2</v>
          </cell>
        </row>
      </sheetData>
      <sheetData sheetId="2159">
        <row r="1">
          <cell r="J1">
            <v>1.7453292519943295E-2</v>
          </cell>
        </row>
      </sheetData>
      <sheetData sheetId="2160">
        <row r="1">
          <cell r="J1">
            <v>1.7453292519943295E-2</v>
          </cell>
        </row>
      </sheetData>
      <sheetData sheetId="2161">
        <row r="1">
          <cell r="J1">
            <v>1.7453292519943295E-2</v>
          </cell>
        </row>
      </sheetData>
      <sheetData sheetId="2162">
        <row r="1">
          <cell r="J1">
            <v>1.7453292519943295E-2</v>
          </cell>
        </row>
      </sheetData>
      <sheetData sheetId="2163">
        <row r="1">
          <cell r="J1">
            <v>1.7453292519943295E-2</v>
          </cell>
        </row>
      </sheetData>
      <sheetData sheetId="2164">
        <row r="1">
          <cell r="J1">
            <v>1.7453292519943295E-2</v>
          </cell>
        </row>
      </sheetData>
      <sheetData sheetId="2165">
        <row r="1">
          <cell r="J1">
            <v>1.7453292519943295E-2</v>
          </cell>
        </row>
      </sheetData>
      <sheetData sheetId="2166">
        <row r="1">
          <cell r="J1">
            <v>1.7453292519943295E-2</v>
          </cell>
        </row>
      </sheetData>
      <sheetData sheetId="2167">
        <row r="1">
          <cell r="J1">
            <v>1.7453292519943295E-2</v>
          </cell>
        </row>
      </sheetData>
      <sheetData sheetId="2168">
        <row r="1">
          <cell r="J1">
            <v>1.7453292519943295E-2</v>
          </cell>
        </row>
      </sheetData>
      <sheetData sheetId="2169">
        <row r="1">
          <cell r="J1">
            <v>1.7453292519943295E-2</v>
          </cell>
        </row>
      </sheetData>
      <sheetData sheetId="2170">
        <row r="1">
          <cell r="J1">
            <v>1.7453292519943295E-2</v>
          </cell>
        </row>
      </sheetData>
      <sheetData sheetId="2171">
        <row r="1">
          <cell r="J1">
            <v>1.7453292519943295E-2</v>
          </cell>
        </row>
      </sheetData>
      <sheetData sheetId="2172">
        <row r="1">
          <cell r="J1">
            <v>1.7453292519943295E-2</v>
          </cell>
        </row>
      </sheetData>
      <sheetData sheetId="2173">
        <row r="1">
          <cell r="J1">
            <v>1.7453292519943295E-2</v>
          </cell>
        </row>
      </sheetData>
      <sheetData sheetId="2174">
        <row r="1">
          <cell r="J1">
            <v>1.7453292519943295E-2</v>
          </cell>
        </row>
      </sheetData>
      <sheetData sheetId="2175">
        <row r="1">
          <cell r="J1">
            <v>1.7453292519943295E-2</v>
          </cell>
        </row>
      </sheetData>
      <sheetData sheetId="2176">
        <row r="1">
          <cell r="J1">
            <v>1.7453292519943295E-2</v>
          </cell>
        </row>
      </sheetData>
      <sheetData sheetId="2177">
        <row r="1">
          <cell r="J1">
            <v>1.7453292519943295E-2</v>
          </cell>
        </row>
      </sheetData>
      <sheetData sheetId="2178">
        <row r="1">
          <cell r="J1">
            <v>1.7453292519943295E-2</v>
          </cell>
        </row>
      </sheetData>
      <sheetData sheetId="2179">
        <row r="1">
          <cell r="J1">
            <v>1.7453292519943295E-2</v>
          </cell>
        </row>
      </sheetData>
      <sheetData sheetId="2180">
        <row r="1">
          <cell r="J1">
            <v>1.7453292519943295E-2</v>
          </cell>
        </row>
      </sheetData>
      <sheetData sheetId="2181">
        <row r="1">
          <cell r="J1">
            <v>1.7453292519943295E-2</v>
          </cell>
        </row>
      </sheetData>
      <sheetData sheetId="2182">
        <row r="1">
          <cell r="J1">
            <v>1.7453292519943295E-2</v>
          </cell>
        </row>
      </sheetData>
      <sheetData sheetId="2183">
        <row r="1">
          <cell r="J1">
            <v>1.7453292519943295E-2</v>
          </cell>
        </row>
      </sheetData>
      <sheetData sheetId="2184">
        <row r="1">
          <cell r="J1">
            <v>1.7453292519943295E-2</v>
          </cell>
        </row>
      </sheetData>
      <sheetData sheetId="2185">
        <row r="1">
          <cell r="J1">
            <v>1.7453292519943295E-2</v>
          </cell>
        </row>
      </sheetData>
      <sheetData sheetId="2186">
        <row r="1">
          <cell r="J1">
            <v>1.7453292519943295E-2</v>
          </cell>
        </row>
      </sheetData>
      <sheetData sheetId="2187">
        <row r="1">
          <cell r="J1">
            <v>1.7453292519943295E-2</v>
          </cell>
        </row>
      </sheetData>
      <sheetData sheetId="2188">
        <row r="1">
          <cell r="J1">
            <v>1.7453292519943295E-2</v>
          </cell>
        </row>
      </sheetData>
      <sheetData sheetId="2189">
        <row r="1">
          <cell r="J1">
            <v>1.7453292519943295E-2</v>
          </cell>
        </row>
      </sheetData>
      <sheetData sheetId="2190">
        <row r="1">
          <cell r="J1">
            <v>1.7453292519943295E-2</v>
          </cell>
        </row>
      </sheetData>
      <sheetData sheetId="2191">
        <row r="1">
          <cell r="J1">
            <v>1.7453292519943295E-2</v>
          </cell>
        </row>
      </sheetData>
      <sheetData sheetId="2192">
        <row r="1">
          <cell r="J1">
            <v>1.7453292519943295E-2</v>
          </cell>
        </row>
      </sheetData>
      <sheetData sheetId="2193">
        <row r="1">
          <cell r="J1">
            <v>1.7453292519943295E-2</v>
          </cell>
        </row>
      </sheetData>
      <sheetData sheetId="2194">
        <row r="1">
          <cell r="J1">
            <v>1.7453292519943295E-2</v>
          </cell>
        </row>
      </sheetData>
      <sheetData sheetId="2195">
        <row r="1">
          <cell r="J1">
            <v>1.7453292519943295E-2</v>
          </cell>
        </row>
      </sheetData>
      <sheetData sheetId="2196">
        <row r="1">
          <cell r="J1">
            <v>1.7453292519943295E-2</v>
          </cell>
        </row>
      </sheetData>
      <sheetData sheetId="2197">
        <row r="1">
          <cell r="J1">
            <v>1.7453292519943295E-2</v>
          </cell>
        </row>
      </sheetData>
      <sheetData sheetId="2198">
        <row r="1">
          <cell r="J1">
            <v>1.7453292519943295E-2</v>
          </cell>
        </row>
      </sheetData>
      <sheetData sheetId="2199">
        <row r="1">
          <cell r="J1">
            <v>1.7453292519943295E-2</v>
          </cell>
        </row>
      </sheetData>
      <sheetData sheetId="2200">
        <row r="1">
          <cell r="J1">
            <v>1.7453292519943295E-2</v>
          </cell>
        </row>
      </sheetData>
      <sheetData sheetId="2201">
        <row r="1">
          <cell r="J1">
            <v>1.7453292519943295E-2</v>
          </cell>
        </row>
      </sheetData>
      <sheetData sheetId="2202">
        <row r="1">
          <cell r="J1">
            <v>1.7453292519943295E-2</v>
          </cell>
        </row>
      </sheetData>
      <sheetData sheetId="2203">
        <row r="1">
          <cell r="J1">
            <v>1.7453292519943295E-2</v>
          </cell>
        </row>
      </sheetData>
      <sheetData sheetId="2204">
        <row r="1">
          <cell r="J1">
            <v>1.7453292519943295E-2</v>
          </cell>
        </row>
      </sheetData>
      <sheetData sheetId="2205">
        <row r="2">
          <cell r="B2">
            <v>1</v>
          </cell>
        </row>
      </sheetData>
      <sheetData sheetId="2206">
        <row r="1">
          <cell r="J1">
            <v>1.7453292519943295E-2</v>
          </cell>
        </row>
      </sheetData>
      <sheetData sheetId="2207">
        <row r="2">
          <cell r="B2">
            <v>1</v>
          </cell>
        </row>
      </sheetData>
      <sheetData sheetId="2208">
        <row r="1">
          <cell r="J1">
            <v>1.7453292519943295E-2</v>
          </cell>
        </row>
      </sheetData>
      <sheetData sheetId="2209">
        <row r="2">
          <cell r="B2">
            <v>1</v>
          </cell>
        </row>
      </sheetData>
      <sheetData sheetId="2210">
        <row r="1">
          <cell r="J1">
            <v>1.7453292519943295E-2</v>
          </cell>
        </row>
      </sheetData>
      <sheetData sheetId="2211">
        <row r="2">
          <cell r="B2">
            <v>1</v>
          </cell>
        </row>
      </sheetData>
      <sheetData sheetId="2212">
        <row r="2">
          <cell r="B2">
            <v>1</v>
          </cell>
        </row>
      </sheetData>
      <sheetData sheetId="2213">
        <row r="2">
          <cell r="B2">
            <v>1</v>
          </cell>
        </row>
      </sheetData>
      <sheetData sheetId="2214">
        <row r="2">
          <cell r="B2">
            <v>1</v>
          </cell>
        </row>
      </sheetData>
      <sheetData sheetId="2215">
        <row r="2">
          <cell r="B2">
            <v>1</v>
          </cell>
        </row>
      </sheetData>
      <sheetData sheetId="2216"/>
      <sheetData sheetId="2217">
        <row r="2">
          <cell r="B2">
            <v>1</v>
          </cell>
        </row>
      </sheetData>
      <sheetData sheetId="2218">
        <row r="2">
          <cell r="B2">
            <v>1</v>
          </cell>
        </row>
      </sheetData>
      <sheetData sheetId="2219">
        <row r="2">
          <cell r="B2">
            <v>1</v>
          </cell>
        </row>
      </sheetData>
      <sheetData sheetId="2220">
        <row r="2">
          <cell r="B2">
            <v>1</v>
          </cell>
        </row>
      </sheetData>
      <sheetData sheetId="2221">
        <row r="2">
          <cell r="B2">
            <v>1</v>
          </cell>
        </row>
      </sheetData>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row r="1">
          <cell r="J1">
            <v>1.7453292519943295E-2</v>
          </cell>
        </row>
      </sheetData>
      <sheetData sheetId="2251"/>
      <sheetData sheetId="2252">
        <row r="1">
          <cell r="J1">
            <v>1.7453292519943295E-2</v>
          </cell>
        </row>
      </sheetData>
      <sheetData sheetId="2253"/>
      <sheetData sheetId="2254">
        <row r="1">
          <cell r="J1">
            <v>1.7453292519943295E-2</v>
          </cell>
        </row>
      </sheetData>
      <sheetData sheetId="2255">
        <row r="2">
          <cell r="B2">
            <v>1</v>
          </cell>
        </row>
      </sheetData>
      <sheetData sheetId="2256">
        <row r="1">
          <cell r="J1">
            <v>1.7453292519943295E-2</v>
          </cell>
        </row>
      </sheetData>
      <sheetData sheetId="2257">
        <row r="1">
          <cell r="J1">
            <v>1.7453292519943295E-2</v>
          </cell>
        </row>
      </sheetData>
      <sheetData sheetId="2258">
        <row r="1">
          <cell r="J1">
            <v>1.7453292519943295E-2</v>
          </cell>
        </row>
      </sheetData>
      <sheetData sheetId="2259">
        <row r="1">
          <cell r="J1">
            <v>1.7453292519943295E-2</v>
          </cell>
        </row>
      </sheetData>
      <sheetData sheetId="2260">
        <row r="1">
          <cell r="J1">
            <v>1.7453292519943295E-2</v>
          </cell>
        </row>
      </sheetData>
      <sheetData sheetId="2261">
        <row r="1">
          <cell r="J1">
            <v>1.7453292519943295E-2</v>
          </cell>
        </row>
      </sheetData>
      <sheetData sheetId="2262">
        <row r="1">
          <cell r="J1">
            <v>1.7453292519943295E-2</v>
          </cell>
        </row>
      </sheetData>
      <sheetData sheetId="2263">
        <row r="1">
          <cell r="J1">
            <v>1.7453292519943295E-2</v>
          </cell>
        </row>
      </sheetData>
      <sheetData sheetId="2264">
        <row r="1">
          <cell r="J1">
            <v>1.7453292519943295E-2</v>
          </cell>
        </row>
      </sheetData>
      <sheetData sheetId="2265">
        <row r="1">
          <cell r="J1">
            <v>1.7453292519943295E-2</v>
          </cell>
        </row>
      </sheetData>
      <sheetData sheetId="2266">
        <row r="1">
          <cell r="J1">
            <v>1.7453292519943295E-2</v>
          </cell>
        </row>
      </sheetData>
      <sheetData sheetId="2267">
        <row r="1">
          <cell r="J1">
            <v>1.7453292519943295E-2</v>
          </cell>
        </row>
      </sheetData>
      <sheetData sheetId="2268">
        <row r="1">
          <cell r="J1">
            <v>1.7453292519943295E-2</v>
          </cell>
        </row>
      </sheetData>
      <sheetData sheetId="2269">
        <row r="1">
          <cell r="J1">
            <v>1.7453292519943295E-2</v>
          </cell>
        </row>
      </sheetData>
      <sheetData sheetId="2270">
        <row r="1">
          <cell r="J1">
            <v>1.7453292519943295E-2</v>
          </cell>
        </row>
      </sheetData>
      <sheetData sheetId="2271">
        <row r="1">
          <cell r="J1">
            <v>1.7453292519943295E-2</v>
          </cell>
        </row>
      </sheetData>
      <sheetData sheetId="2272">
        <row r="1">
          <cell r="J1">
            <v>1.7453292519943295E-2</v>
          </cell>
        </row>
      </sheetData>
      <sheetData sheetId="2273">
        <row r="1">
          <cell r="J1">
            <v>1.7453292519943295E-2</v>
          </cell>
        </row>
      </sheetData>
      <sheetData sheetId="2274">
        <row r="1">
          <cell r="J1">
            <v>1.7453292519943295E-2</v>
          </cell>
        </row>
      </sheetData>
      <sheetData sheetId="2275">
        <row r="1">
          <cell r="J1">
            <v>1.7453292519943295E-2</v>
          </cell>
        </row>
      </sheetData>
      <sheetData sheetId="2276">
        <row r="1">
          <cell r="J1">
            <v>1.7453292519943295E-2</v>
          </cell>
        </row>
      </sheetData>
      <sheetData sheetId="2277">
        <row r="1">
          <cell r="J1">
            <v>1.7453292519943295E-2</v>
          </cell>
        </row>
      </sheetData>
      <sheetData sheetId="2278">
        <row r="1">
          <cell r="J1">
            <v>1.7453292519943295E-2</v>
          </cell>
        </row>
      </sheetData>
      <sheetData sheetId="2279">
        <row r="1">
          <cell r="J1">
            <v>1.7453292519943295E-2</v>
          </cell>
        </row>
      </sheetData>
      <sheetData sheetId="2280">
        <row r="1">
          <cell r="J1">
            <v>1.7453292519943295E-2</v>
          </cell>
        </row>
      </sheetData>
      <sheetData sheetId="2281">
        <row r="1">
          <cell r="J1">
            <v>1.7453292519943295E-2</v>
          </cell>
        </row>
      </sheetData>
      <sheetData sheetId="2282">
        <row r="1">
          <cell r="J1">
            <v>1.7453292519943295E-2</v>
          </cell>
        </row>
      </sheetData>
      <sheetData sheetId="2283">
        <row r="1">
          <cell r="J1">
            <v>1.7453292519943295E-2</v>
          </cell>
        </row>
      </sheetData>
      <sheetData sheetId="2284">
        <row r="1">
          <cell r="J1">
            <v>1.7453292519943295E-2</v>
          </cell>
        </row>
      </sheetData>
      <sheetData sheetId="2285">
        <row r="1">
          <cell r="J1">
            <v>1.7453292519943295E-2</v>
          </cell>
        </row>
      </sheetData>
      <sheetData sheetId="2286">
        <row r="1">
          <cell r="J1">
            <v>1.7453292519943295E-2</v>
          </cell>
        </row>
      </sheetData>
      <sheetData sheetId="2287">
        <row r="1">
          <cell r="J1">
            <v>1.7453292519943295E-2</v>
          </cell>
        </row>
      </sheetData>
      <sheetData sheetId="2288">
        <row r="1">
          <cell r="J1">
            <v>1.7453292519943295E-2</v>
          </cell>
        </row>
      </sheetData>
      <sheetData sheetId="2289">
        <row r="1">
          <cell r="J1">
            <v>1.7453292519943295E-2</v>
          </cell>
        </row>
      </sheetData>
      <sheetData sheetId="2290">
        <row r="1">
          <cell r="J1">
            <v>1.7453292519943295E-2</v>
          </cell>
        </row>
      </sheetData>
      <sheetData sheetId="2291">
        <row r="1">
          <cell r="J1">
            <v>1.7453292519943295E-2</v>
          </cell>
        </row>
      </sheetData>
      <sheetData sheetId="2292">
        <row r="1">
          <cell r="J1">
            <v>1.7453292519943295E-2</v>
          </cell>
        </row>
      </sheetData>
      <sheetData sheetId="2293">
        <row r="1">
          <cell r="J1">
            <v>1.7453292519943295E-2</v>
          </cell>
        </row>
      </sheetData>
      <sheetData sheetId="2294">
        <row r="1">
          <cell r="J1">
            <v>1.7453292519943295E-2</v>
          </cell>
        </row>
      </sheetData>
      <sheetData sheetId="2295">
        <row r="1">
          <cell r="J1">
            <v>1.7453292519943295E-2</v>
          </cell>
        </row>
      </sheetData>
      <sheetData sheetId="2296">
        <row r="1">
          <cell r="J1">
            <v>1.7453292519943295E-2</v>
          </cell>
        </row>
      </sheetData>
      <sheetData sheetId="2297">
        <row r="1">
          <cell r="J1">
            <v>1.7453292519943295E-2</v>
          </cell>
        </row>
      </sheetData>
      <sheetData sheetId="2298">
        <row r="1">
          <cell r="J1">
            <v>1.7453292519943295E-2</v>
          </cell>
        </row>
      </sheetData>
      <sheetData sheetId="2299">
        <row r="1">
          <cell r="J1">
            <v>1.7453292519943295E-2</v>
          </cell>
        </row>
      </sheetData>
      <sheetData sheetId="2300">
        <row r="1">
          <cell r="J1">
            <v>1.7453292519943295E-2</v>
          </cell>
        </row>
      </sheetData>
      <sheetData sheetId="2301">
        <row r="1">
          <cell r="J1">
            <v>1.7453292519943295E-2</v>
          </cell>
        </row>
      </sheetData>
      <sheetData sheetId="2302">
        <row r="1">
          <cell r="J1">
            <v>1.7453292519943295E-2</v>
          </cell>
        </row>
      </sheetData>
      <sheetData sheetId="2303">
        <row r="1">
          <cell r="J1">
            <v>1.7453292519943295E-2</v>
          </cell>
        </row>
      </sheetData>
      <sheetData sheetId="2304">
        <row r="1">
          <cell r="J1">
            <v>1.7453292519943295E-2</v>
          </cell>
        </row>
      </sheetData>
      <sheetData sheetId="2305">
        <row r="1">
          <cell r="J1">
            <v>1.7453292519943295E-2</v>
          </cell>
        </row>
      </sheetData>
      <sheetData sheetId="2306">
        <row r="1">
          <cell r="J1">
            <v>1.7453292519943295E-2</v>
          </cell>
        </row>
      </sheetData>
      <sheetData sheetId="2307">
        <row r="1">
          <cell r="J1">
            <v>1.7453292519943295E-2</v>
          </cell>
        </row>
      </sheetData>
      <sheetData sheetId="2308">
        <row r="1">
          <cell r="J1">
            <v>1.7453292519943295E-2</v>
          </cell>
        </row>
      </sheetData>
      <sheetData sheetId="2309">
        <row r="1">
          <cell r="J1">
            <v>1.7453292519943295E-2</v>
          </cell>
        </row>
      </sheetData>
      <sheetData sheetId="2310">
        <row r="1">
          <cell r="J1">
            <v>1.7453292519943295E-2</v>
          </cell>
        </row>
      </sheetData>
      <sheetData sheetId="2311">
        <row r="1">
          <cell r="J1">
            <v>1.7453292519943295E-2</v>
          </cell>
        </row>
      </sheetData>
      <sheetData sheetId="2312">
        <row r="1">
          <cell r="J1">
            <v>1.7453292519943295E-2</v>
          </cell>
        </row>
      </sheetData>
      <sheetData sheetId="2313">
        <row r="1">
          <cell r="J1">
            <v>1.7453292519943295E-2</v>
          </cell>
        </row>
      </sheetData>
      <sheetData sheetId="2314">
        <row r="1">
          <cell r="J1">
            <v>1.7453292519943295E-2</v>
          </cell>
        </row>
      </sheetData>
      <sheetData sheetId="2315">
        <row r="1">
          <cell r="J1">
            <v>1.7453292519943295E-2</v>
          </cell>
        </row>
      </sheetData>
      <sheetData sheetId="2316">
        <row r="1">
          <cell r="J1">
            <v>1.7453292519943295E-2</v>
          </cell>
        </row>
      </sheetData>
      <sheetData sheetId="2317">
        <row r="1">
          <cell r="J1">
            <v>1.7453292519943295E-2</v>
          </cell>
        </row>
      </sheetData>
      <sheetData sheetId="2318">
        <row r="1">
          <cell r="J1">
            <v>1.7453292519943295E-2</v>
          </cell>
        </row>
      </sheetData>
      <sheetData sheetId="2319">
        <row r="1">
          <cell r="J1">
            <v>1.7453292519943295E-2</v>
          </cell>
        </row>
      </sheetData>
      <sheetData sheetId="2320">
        <row r="1">
          <cell r="J1">
            <v>1.7453292519943295E-2</v>
          </cell>
        </row>
      </sheetData>
      <sheetData sheetId="2321">
        <row r="1">
          <cell r="J1">
            <v>1.7453292519943295E-2</v>
          </cell>
        </row>
      </sheetData>
      <sheetData sheetId="2322">
        <row r="1">
          <cell r="J1">
            <v>1.7453292519943295E-2</v>
          </cell>
        </row>
      </sheetData>
      <sheetData sheetId="2323">
        <row r="2">
          <cell r="B2">
            <v>1</v>
          </cell>
        </row>
      </sheetData>
      <sheetData sheetId="2324">
        <row r="1">
          <cell r="J1">
            <v>1.7453292519943295E-2</v>
          </cell>
        </row>
      </sheetData>
      <sheetData sheetId="2325">
        <row r="2">
          <cell r="B2">
            <v>1</v>
          </cell>
        </row>
      </sheetData>
      <sheetData sheetId="2326">
        <row r="1">
          <cell r="J1">
            <v>1.7453292519943295E-2</v>
          </cell>
        </row>
      </sheetData>
      <sheetData sheetId="2327">
        <row r="2">
          <cell r="B2">
            <v>1</v>
          </cell>
        </row>
      </sheetData>
      <sheetData sheetId="2328">
        <row r="1">
          <cell r="J1">
            <v>1.7453292519943295E-2</v>
          </cell>
        </row>
      </sheetData>
      <sheetData sheetId="2329">
        <row r="2">
          <cell r="B2">
            <v>1</v>
          </cell>
        </row>
      </sheetData>
      <sheetData sheetId="2330">
        <row r="2">
          <cell r="B2">
            <v>1</v>
          </cell>
        </row>
      </sheetData>
      <sheetData sheetId="2331">
        <row r="2">
          <cell r="B2">
            <v>1</v>
          </cell>
        </row>
      </sheetData>
      <sheetData sheetId="2332">
        <row r="1">
          <cell r="J1">
            <v>1.7453292519943295E-2</v>
          </cell>
        </row>
      </sheetData>
      <sheetData sheetId="2333">
        <row r="2">
          <cell r="B2">
            <v>1</v>
          </cell>
        </row>
      </sheetData>
      <sheetData sheetId="2334">
        <row r="1">
          <cell r="J1">
            <v>1.7453292519943295E-2</v>
          </cell>
        </row>
      </sheetData>
      <sheetData sheetId="2335">
        <row r="2">
          <cell r="B2">
            <v>1</v>
          </cell>
        </row>
      </sheetData>
      <sheetData sheetId="2336">
        <row r="1">
          <cell r="J1">
            <v>1.7453292519943295E-2</v>
          </cell>
        </row>
      </sheetData>
      <sheetData sheetId="2337">
        <row r="2">
          <cell r="B2">
            <v>1</v>
          </cell>
        </row>
      </sheetData>
      <sheetData sheetId="2338">
        <row r="2">
          <cell r="B2">
            <v>1</v>
          </cell>
        </row>
      </sheetData>
      <sheetData sheetId="2339">
        <row r="1">
          <cell r="J1">
            <v>1.7453292519943295E-2</v>
          </cell>
        </row>
      </sheetData>
      <sheetData sheetId="2340">
        <row r="1">
          <cell r="J1">
            <v>1.7453292519943295E-2</v>
          </cell>
        </row>
      </sheetData>
      <sheetData sheetId="2341">
        <row r="1">
          <cell r="J1">
            <v>1.7453292519943295E-2</v>
          </cell>
        </row>
      </sheetData>
      <sheetData sheetId="2342">
        <row r="1">
          <cell r="J1">
            <v>1.7453292519943295E-2</v>
          </cell>
        </row>
      </sheetData>
      <sheetData sheetId="2343">
        <row r="1">
          <cell r="J1">
            <v>1.7453292519943295E-2</v>
          </cell>
        </row>
      </sheetData>
      <sheetData sheetId="2344">
        <row r="1">
          <cell r="J1">
            <v>1.7453292519943295E-2</v>
          </cell>
        </row>
      </sheetData>
      <sheetData sheetId="2345">
        <row r="1">
          <cell r="J1">
            <v>1.7453292519943295E-2</v>
          </cell>
        </row>
      </sheetData>
      <sheetData sheetId="2346">
        <row r="2">
          <cell r="C2" t="str">
            <v>LARSEN &amp; TOUBRO LIMITED</v>
          </cell>
        </row>
      </sheetData>
      <sheetData sheetId="2347">
        <row r="1">
          <cell r="J1">
            <v>1.7453292519943295E-2</v>
          </cell>
        </row>
      </sheetData>
      <sheetData sheetId="2348">
        <row r="1">
          <cell r="J1">
            <v>1.7453292519943295E-2</v>
          </cell>
        </row>
      </sheetData>
      <sheetData sheetId="2349">
        <row r="1">
          <cell r="J1">
            <v>1.7453292519943295E-2</v>
          </cell>
        </row>
      </sheetData>
      <sheetData sheetId="2350">
        <row r="1">
          <cell r="J1">
            <v>1.7453292519943295E-2</v>
          </cell>
        </row>
      </sheetData>
      <sheetData sheetId="2351">
        <row r="1">
          <cell r="J1">
            <v>1.7453292519943295E-2</v>
          </cell>
        </row>
      </sheetData>
      <sheetData sheetId="2352">
        <row r="1">
          <cell r="J1">
            <v>1.7453292519943295E-2</v>
          </cell>
        </row>
      </sheetData>
      <sheetData sheetId="2353">
        <row r="1">
          <cell r="J1">
            <v>1.7453292519943295E-2</v>
          </cell>
        </row>
      </sheetData>
      <sheetData sheetId="2354">
        <row r="1">
          <cell r="J1">
            <v>1.7453292519943295E-2</v>
          </cell>
        </row>
      </sheetData>
      <sheetData sheetId="2355">
        <row r="1">
          <cell r="J1">
            <v>1.7453292519943295E-2</v>
          </cell>
        </row>
      </sheetData>
      <sheetData sheetId="2356">
        <row r="1">
          <cell r="J1">
            <v>1.7453292519943295E-2</v>
          </cell>
        </row>
      </sheetData>
      <sheetData sheetId="2357">
        <row r="1">
          <cell r="J1">
            <v>1.7453292519943295E-2</v>
          </cell>
        </row>
      </sheetData>
      <sheetData sheetId="2358">
        <row r="1">
          <cell r="J1">
            <v>1.7453292519943295E-2</v>
          </cell>
        </row>
      </sheetData>
      <sheetData sheetId="2359">
        <row r="1">
          <cell r="J1">
            <v>1.7453292519943295E-2</v>
          </cell>
        </row>
      </sheetData>
      <sheetData sheetId="2360">
        <row r="1">
          <cell r="J1">
            <v>1.7453292519943295E-2</v>
          </cell>
        </row>
      </sheetData>
      <sheetData sheetId="2361">
        <row r="1">
          <cell r="J1">
            <v>1.7453292519943295E-2</v>
          </cell>
        </row>
      </sheetData>
      <sheetData sheetId="2362">
        <row r="1">
          <cell r="J1">
            <v>1.7453292519943295E-2</v>
          </cell>
        </row>
      </sheetData>
      <sheetData sheetId="2363">
        <row r="1">
          <cell r="J1">
            <v>1.7453292519943295E-2</v>
          </cell>
        </row>
      </sheetData>
      <sheetData sheetId="2364">
        <row r="1">
          <cell r="J1">
            <v>1.7453292519943295E-2</v>
          </cell>
        </row>
      </sheetData>
      <sheetData sheetId="2365">
        <row r="1">
          <cell r="J1">
            <v>1.7453292519943295E-2</v>
          </cell>
        </row>
      </sheetData>
      <sheetData sheetId="2366">
        <row r="1">
          <cell r="J1">
            <v>1.7453292519943295E-2</v>
          </cell>
        </row>
      </sheetData>
      <sheetData sheetId="2367">
        <row r="2">
          <cell r="C2" t="str">
            <v>LARSEN &amp; TOUBRO LIMITED</v>
          </cell>
        </row>
      </sheetData>
      <sheetData sheetId="2368">
        <row r="1">
          <cell r="J1">
            <v>1.7453292519943295E-2</v>
          </cell>
        </row>
      </sheetData>
      <sheetData sheetId="2369">
        <row r="1">
          <cell r="J1">
            <v>1.7453292519943295E-2</v>
          </cell>
        </row>
      </sheetData>
      <sheetData sheetId="2370">
        <row r="1">
          <cell r="J1">
            <v>1.7453292519943295E-2</v>
          </cell>
        </row>
      </sheetData>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sheetData sheetId="2466">
        <row r="1">
          <cell r="J1">
            <v>1.7453292519943295E-2</v>
          </cell>
        </row>
      </sheetData>
      <sheetData sheetId="2467"/>
      <sheetData sheetId="2468">
        <row r="1">
          <cell r="J1">
            <v>1.7453292519943295E-2</v>
          </cell>
        </row>
      </sheetData>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ow r="1">
          <cell r="J1">
            <v>1.7453292519943295E-2</v>
          </cell>
        </row>
      </sheetData>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sheetData sheetId="2832"/>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ow r="2">
          <cell r="B2">
            <v>1</v>
          </cell>
        </row>
      </sheetData>
      <sheetData sheetId="2852" refreshError="1"/>
      <sheetData sheetId="2853" refreshError="1"/>
      <sheetData sheetId="2854" refreshError="1"/>
      <sheetData sheetId="2855" refreshError="1"/>
      <sheetData sheetId="2856" refreshError="1"/>
      <sheetData sheetId="2857" refreshError="1"/>
      <sheetData sheetId="2858" refreshError="1"/>
      <sheetData sheetId="2859">
        <row r="2">
          <cell r="B2">
            <v>1</v>
          </cell>
        </row>
      </sheetData>
      <sheetData sheetId="2860" refreshError="1"/>
      <sheetData sheetId="2861" refreshError="1"/>
      <sheetData sheetId="2862" refreshError="1"/>
      <sheetData sheetId="2863" refreshError="1"/>
      <sheetData sheetId="2864"/>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sheetData sheetId="2876"/>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sheetData sheetId="2892"/>
      <sheetData sheetId="2893"/>
      <sheetData sheetId="2894"/>
      <sheetData sheetId="2895"/>
      <sheetData sheetId="2896"/>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sheetData sheetId="3074"/>
      <sheetData sheetId="3075" refreshError="1"/>
      <sheetData sheetId="3076" refreshError="1"/>
      <sheetData sheetId="3077" refreshError="1"/>
      <sheetData sheetId="3078" refreshError="1"/>
      <sheetData sheetId="3079" refreshError="1"/>
      <sheetData sheetId="3080" refreshError="1"/>
      <sheetData sheetId="3081" refreshError="1"/>
      <sheetData sheetId="3082"/>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sheetData sheetId="3121" refreshError="1"/>
      <sheetData sheetId="3122" refreshError="1"/>
      <sheetData sheetId="3123" refreshError="1"/>
      <sheetData sheetId="3124" refreshError="1"/>
      <sheetData sheetId="3125"/>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sheetData sheetId="3136" refreshError="1"/>
      <sheetData sheetId="3137" refreshError="1"/>
      <sheetData sheetId="3138" refreshError="1"/>
      <sheetData sheetId="3139" refreshError="1"/>
      <sheetData sheetId="3140" refreshError="1"/>
      <sheetData sheetId="3141"/>
      <sheetData sheetId="3142" refreshError="1"/>
      <sheetData sheetId="3143" refreshError="1"/>
      <sheetData sheetId="3144" refreshError="1"/>
      <sheetData sheetId="3145" refreshError="1"/>
      <sheetData sheetId="3146" refreshError="1"/>
      <sheetData sheetId="3147"/>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sheetData sheetId="3168" refreshError="1"/>
      <sheetData sheetId="3169" refreshError="1"/>
      <sheetData sheetId="3170" refreshError="1"/>
      <sheetData sheetId="3171" refreshError="1"/>
      <sheetData sheetId="3172"/>
      <sheetData sheetId="3173" refreshError="1"/>
      <sheetData sheetId="3174" refreshError="1"/>
      <sheetData sheetId="3175" refreshError="1"/>
      <sheetData sheetId="3176" refreshError="1"/>
      <sheetData sheetId="3177"/>
      <sheetData sheetId="3178" refreshError="1"/>
      <sheetData sheetId="3179" refreshError="1"/>
      <sheetData sheetId="3180" refreshError="1"/>
      <sheetData sheetId="3181"/>
      <sheetData sheetId="3182" refreshError="1"/>
      <sheetData sheetId="3183" refreshError="1"/>
      <sheetData sheetId="3184" refreshError="1"/>
      <sheetData sheetId="3185" refreshError="1"/>
      <sheetData sheetId="3186"/>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sheetData sheetId="3198" refreshError="1"/>
      <sheetData sheetId="3199" refreshError="1"/>
      <sheetData sheetId="3200" refreshError="1"/>
      <sheetData sheetId="3201" refreshError="1"/>
      <sheetData sheetId="3202"/>
      <sheetData sheetId="3203" refreshError="1"/>
      <sheetData sheetId="3204" refreshError="1"/>
      <sheetData sheetId="3205" refreshError="1"/>
      <sheetData sheetId="3206" refreshError="1"/>
      <sheetData sheetId="3207"/>
      <sheetData sheetId="3208" refreshError="1"/>
      <sheetData sheetId="3209" refreshError="1"/>
      <sheetData sheetId="3210" refreshError="1"/>
      <sheetData sheetId="3211" refreshError="1"/>
      <sheetData sheetId="3212"/>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sheetData sheetId="3240" refreshError="1"/>
      <sheetData sheetId="3241" refreshError="1"/>
      <sheetData sheetId="3242" refreshError="1"/>
      <sheetData sheetId="3243" refreshError="1"/>
      <sheetData sheetId="3244"/>
      <sheetData sheetId="3245" refreshError="1"/>
      <sheetData sheetId="3246" refreshError="1"/>
      <sheetData sheetId="3247" refreshError="1"/>
      <sheetData sheetId="3248" refreshError="1"/>
      <sheetData sheetId="3249"/>
      <sheetData sheetId="3250" refreshError="1"/>
      <sheetData sheetId="3251" refreshError="1"/>
      <sheetData sheetId="3252" refreshError="1"/>
      <sheetData sheetId="3253" refreshError="1"/>
      <sheetData sheetId="3254" refreshError="1"/>
      <sheetData sheetId="3255" refreshError="1"/>
      <sheetData sheetId="3256" refreshError="1"/>
      <sheetData sheetId="3257"/>
      <sheetData sheetId="325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VAC Works-11"/>
      <sheetName val="TBAL9697 -group wise  sdpl"/>
      <sheetName val="calcul"/>
      <sheetName val="RA"/>
      <sheetName val="Area Statement 151111"/>
      <sheetName val="final abstract"/>
      <sheetName val="HPL"/>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rete"/>
      <sheetName val="shuttering"/>
      <sheetName val="foot-slab reinft"/>
      <sheetName val="beam-reinft"/>
      <sheetName val="col-reinft"/>
      <sheetName val="Indices"/>
      <sheetName val="Key-notes"/>
      <sheetName val="beam-reinft-IIInd floor"/>
      <sheetName val="Boq"/>
      <sheetName val="RA"/>
      <sheetName val="Sheet1"/>
      <sheetName val="DetEst"/>
      <sheetName val="labour"/>
      <sheetName val="56RCCJOBWISEPLG(A)"/>
      <sheetName val="53RCCJOBWISEPLG (AMEMD) (G)"/>
      <sheetName val="109RCCJOBWISEPLG (G)"/>
      <sheetName val="56SANCJOBWISEPLG (amend) (G)"/>
      <sheetName val="SA Input"/>
      <sheetName val="STAFFSCHED "/>
      <sheetName val="STG"/>
      <sheetName val="Break up Sheet"/>
      <sheetName val="PRECAST lightconc-II"/>
      <sheetName val="p&amp;m"/>
      <sheetName val="CFForecast detail"/>
      <sheetName val="RCC,Ret. Wall"/>
    </sheetNames>
    <sheetDataSet>
      <sheetData sheetId="0" refreshError="1">
        <row r="65">
          <cell r="L65">
            <v>679.48226177029733</v>
          </cell>
        </row>
        <row r="194">
          <cell r="L194">
            <v>430.8169999000001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AP"/>
      <sheetName val="Lot N°16 SB.SPL.SPG"/>
      <sheetName val="Lot N°16 VR"/>
      <sheetName val="Lot N°16 VI"/>
      <sheetName val="Lot N°16 SG"/>
      <sheetName val="Lot N°16 BG"/>
      <sheetName val="Lot N°16 SPA"/>
      <sheetName val="Lot N°16 PJ"/>
      <sheetName val="Debours Platrerie"/>
      <sheetName val="Débours plaf modulaire"/>
    </sheetNames>
    <sheetDataSet>
      <sheetData sheetId="0">
        <row r="13">
          <cell r="S13">
            <v>42</v>
          </cell>
        </row>
        <row r="14">
          <cell r="S14">
            <v>22</v>
          </cell>
        </row>
        <row r="32">
          <cell r="S32">
            <v>1.1397914380266132</v>
          </cell>
        </row>
      </sheetData>
      <sheetData sheetId="1"/>
      <sheetData sheetId="2"/>
      <sheetData sheetId="3"/>
      <sheetData sheetId="4"/>
      <sheetData sheetId="5"/>
      <sheetData sheetId="6"/>
      <sheetData sheetId="7"/>
      <sheetData sheetId="8"/>
      <sheetData sheetId="9"/>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iltup Area"/>
      <sheetName val="analysis"/>
      <sheetName val="Site Dev BOQ"/>
      <sheetName val="final abstract"/>
      <sheetName val="RA"/>
      <sheetName val="concrete"/>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ébours plafonds modulaires"/>
      <sheetName val="Ratio"/>
      <sheetName val="Feuil2"/>
      <sheetName val="Feuil3"/>
    </sheetNames>
    <sheetDataSet>
      <sheetData sheetId="0" refreshError="1"/>
      <sheetData sheetId="1">
        <row r="6">
          <cell r="C6">
            <v>0.84</v>
          </cell>
        </row>
        <row r="7">
          <cell r="C7">
            <v>1.67</v>
          </cell>
        </row>
        <row r="8">
          <cell r="C8">
            <v>0.84</v>
          </cell>
        </row>
      </sheetData>
      <sheetData sheetId="2" refreshError="1"/>
      <sheetData sheetId="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M"/>
      <sheetName val="BOQ -Block A"/>
      <sheetName val="Site Dev BOQ"/>
      <sheetName val="concrete"/>
    </sheetNames>
    <sheetDataSet>
      <sheetData sheetId="0" refreshError="1"/>
      <sheetData sheetId="1" refreshError="1"/>
      <sheetData sheetId="2" refreshError="1"/>
      <sheetData sheetId="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rete"/>
      <sheetName val="shuttering"/>
      <sheetName val="foot-slab reinft"/>
      <sheetName val="beam-reinft"/>
      <sheetName val="col-reinft"/>
      <sheetName val="Indices"/>
      <sheetName val="Indices-External"/>
      <sheetName val="Indices-unconf"/>
      <sheetName val="Indices-combined"/>
      <sheetName val="Key-notes"/>
      <sheetName val="PROG_DATA"/>
      <sheetName val="BOQ -Block A"/>
      <sheetName val="RCC,Ret. Wall"/>
      <sheetName val="BOQ-Road"/>
      <sheetName val="BOQ"/>
      <sheetName val="Boiler&amp;TG"/>
      <sheetName val="Site Dev BOQ"/>
      <sheetName val="DetEst"/>
      <sheetName val="labour"/>
      <sheetName val="3. Elemental Summary"/>
      <sheetName val="sqn_ldr_3 Unit_2_"/>
    </sheetNames>
    <sheetDataSet>
      <sheetData sheetId="0"/>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steel"/>
      <sheetName val="Sep steel crc"/>
      <sheetName val="Sheet1"/>
      <sheetName val="index"/>
      <sheetName val="CONTRACT"/>
      <sheetName val="scope"/>
      <sheetName val="performance"/>
      <sheetName val="performance_comparison"/>
      <sheetName val="s-curve 1"/>
      <sheetName val="R.A.bills"/>
      <sheetName val="Program"/>
      <sheetName val="programme"/>
      <sheetName val="reconl. summary"/>
      <sheetName val="reconc.steel"/>
      <sheetName val="recon . other"/>
      <sheetName val="O.chart"/>
      <sheetName val="o.chart status"/>
      <sheetName val="lab.prod"/>
      <sheetName val="STOCK STATEMENT"/>
      <sheetName val="PMV STATUS"/>
      <sheetName val="RCC,Ret. Wall"/>
      <sheetName val="BOQ -Block A"/>
      <sheetName val="Site Dev BOQ"/>
      <sheetName val="beam-reinf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FL Receipts"/>
      <sheetName val="RECEIPTS"/>
      <sheetName val="ISSUES"/>
      <sheetName val="CEMENT"/>
      <sheetName val="CC BLOCKS"/>
      <sheetName val="AGGREGATES MPPL-2 (2)"/>
      <sheetName val="AGGREGATES MPPL-2"/>
      <sheetName val="Minimum Reorder Level"/>
      <sheetName val="Sand &amp; Metal"/>
      <sheetName val="AGGREGATES MPPL-3"/>
      <sheetName val="AGGREGATES MPPL-2 as on 15.03.1"/>
      <sheetName val="Sheet1"/>
      <sheetName val="Sheet2"/>
      <sheetName val="4&quot; CC bricks"/>
      <sheetName val="Mppl-3&amp;Mppl-2"/>
      <sheetName val="Sheet3"/>
      <sheetName val="Sheet4"/>
      <sheetName val="Project Wise Cement Isu"/>
      <sheetName val="Mppl2&amp;Mppl-3"/>
      <sheetName val="Diesel Vehical Wise"/>
      <sheetName val="Sheet5"/>
      <sheetName val="Sheet6"/>
      <sheetName val="Sheet7"/>
      <sheetName val="Sheet8"/>
      <sheetName val="Sheet9"/>
      <sheetName val="Batching Plant Report"/>
      <sheetName val="Sheet10"/>
      <sheetName val="Sand &amp;Metal Detiles"/>
      <sheetName val="Returnble met"/>
      <sheetName val="Sheet11"/>
      <sheetName val="Sheet12"/>
      <sheetName val="Sheet13"/>
      <sheetName val="Sheet14"/>
      <sheetName val="Sheet15"/>
      <sheetName val="Sheet17"/>
      <sheetName val="Civil "/>
      <sheetName val="Sheet16"/>
      <sheetName val="Sheet18"/>
      <sheetName val="Sheet19"/>
      <sheetName val="Sheet20"/>
      <sheetName val="Sheet21"/>
      <sheetName val="Sheet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heetName val="Capex"/>
      <sheetName val="Quotation"/>
      <sheetName val="LBD"/>
      <sheetName val="Annexure"/>
      <sheetName val="Electrical"/>
      <sheetName val="CPWD"/>
      <sheetName val="Partly-Quotation"/>
      <sheetName val="formula"/>
      <sheetName val="Material "/>
      <sheetName val="Labour &amp; Plant"/>
      <sheetName val="Labour _ Plant"/>
      <sheetName val="Cost Index"/>
      <sheetName val="I-CO"/>
      <sheetName val="IO LIST"/>
      <sheetName val="sqn_ldr_3 Unit_2_"/>
      <sheetName val="OHT_Abs"/>
      <sheetName val="Costing"/>
      <sheetName val="Headings"/>
      <sheetName val="Sqn-Abs"/>
      <sheetName val="Balustrade"/>
      <sheetName val="loadcal"/>
      <sheetName val="#REF!"/>
      <sheetName val="Sqn-Abs(G+6) "/>
      <sheetName val="STILT FLOOR"/>
      <sheetName val="Boq"/>
      <sheetName val="Design"/>
      <sheetName val="TBAL9697 -group wise  sdpl"/>
      <sheetName val="BFS"/>
      <sheetName val="Break up Sheet"/>
      <sheetName val="Data sheet"/>
      <sheetName val="Masonry"/>
      <sheetName val="FORM7"/>
      <sheetName val="girder"/>
      <sheetName val="Sheet5"/>
      <sheetName val="item"/>
      <sheetName val="Wordsdata"/>
      <sheetName val="Plastering"/>
      <sheetName val="Masonary"/>
      <sheetName val="Mas-2nd floor"/>
      <sheetName val="Indices"/>
      <sheetName val="State Bank Of India"/>
      <sheetName val="Sqn-Abs _G+1"/>
      <sheetName val="concrete"/>
      <sheetName val="PROG_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all"/>
      <sheetName val="summary"/>
      <sheetName val="SND"/>
      <sheetName val="FR"/>
      <sheetName val="LTG-STG"/>
      <sheetName val="Control"/>
      <sheetName val="strom"/>
      <sheetName val="mis"/>
      <sheetName val="ugt"/>
      <sheetName val="sewer"/>
      <sheetName val="Road"/>
      <sheetName val="SR"/>
      <sheetName val="PRK"/>
      <sheetName val="haz"/>
      <sheetName val="inc"/>
      <sheetName val="uti"/>
      <sheetName val="bps"/>
      <sheetName val="cant"/>
      <sheetName val="Sheet1"/>
      <sheetName val="Sheet2"/>
      <sheetName val="Sheet3"/>
      <sheetName val="LTG_STG"/>
      <sheetName val="BOQ (2)"/>
      <sheetName val="11-hsd"/>
      <sheetName val="13-septic"/>
      <sheetName val="7-ug"/>
      <sheetName val="2-utility"/>
      <sheetName val="18-misc"/>
      <sheetName val="5-pipe"/>
      <sheetName val="VARI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ings"/>
      <sheetName val="INDIGINEOUS ITEMS "/>
      <sheetName val="RCC,Ret. Wall"/>
      <sheetName val="BOQ"/>
      <sheetName val="Outgoing"/>
      <sheetName val="Incoming"/>
      <sheetName val="RA"/>
      <sheetName val="Site Dev BOQ"/>
      <sheetName val="RA-markate"/>
      <sheetName val="HEAD"/>
      <sheetName val="GBW"/>
      <sheetName val="Set"/>
      <sheetName val="Macro1"/>
      <sheetName val="MASTER_RATE ANALYSIS"/>
      <sheetName val="Booking Form"/>
      <sheetName val="Cal"/>
      <sheetName val="Data"/>
      <sheetName val="Voucher"/>
      <sheetName val="loadcal"/>
      <sheetName val="Material "/>
      <sheetName val="Intro"/>
      <sheetName val="Labour &amp; Plant"/>
      <sheetName val="Balustrade"/>
      <sheetName val="Detail"/>
      <sheetName val="EST-CIVIL"/>
      <sheetName val="CFForecast detail"/>
      <sheetName val="Basement Budget"/>
      <sheetName val="analysis"/>
      <sheetName val="fco"/>
      <sheetName val="Erection grider"/>
      <sheetName val="LOCAL RATES"/>
      <sheetName val="concrete"/>
      <sheetName val="Break up Sheet"/>
      <sheetName val="재1"/>
      <sheetName val="Report"/>
      <sheetName val="Design"/>
      <sheetName val="beam-reinft"/>
      <sheetName val="Fin. Assumpt. - Sensitivities"/>
    </sheetNames>
    <sheetDataSet>
      <sheetData sheetId="0">
        <row r="2">
          <cell r="A2" t="str">
            <v>FormTitle</v>
          </cell>
          <cell r="B2" t="str">
            <v>Booking Form</v>
          </cell>
          <cell r="C2" t="str">
            <v>Registro de Proyecto</v>
          </cell>
          <cell r="D2" t="str">
            <v>Booking Form</v>
          </cell>
          <cell r="E2" t="str">
            <v>Booking Form</v>
          </cell>
          <cell r="F2" t="str">
            <v>Booking Form</v>
          </cell>
          <cell r="G2" t="str">
            <v>Booking Form</v>
          </cell>
          <cell r="H2" t="str">
            <v>Booking Form</v>
          </cell>
          <cell r="I2" t="str">
            <v>Booking Form</v>
          </cell>
          <cell r="J2" t="str">
            <v>Booking Form</v>
          </cell>
          <cell r="K2" t="str">
            <v>Booking Form</v>
          </cell>
        </row>
        <row r="3">
          <cell r="A3" t="str">
            <v>LoadData</v>
          </cell>
          <cell r="B3" t="str">
            <v>Load SMIS Data</v>
          </cell>
          <cell r="C3" t="str">
            <v>Cargar datos de SMIS</v>
          </cell>
          <cell r="D3" t="str">
            <v>Load SMIS Data</v>
          </cell>
          <cell r="E3" t="str">
            <v>Load SMIS Data</v>
          </cell>
          <cell r="F3" t="str">
            <v>Load SMIS Data</v>
          </cell>
          <cell r="G3" t="str">
            <v>Load SMIS Data</v>
          </cell>
          <cell r="H3" t="str">
            <v>Load SMIS Data</v>
          </cell>
          <cell r="I3" t="str">
            <v>Load SMIS Data</v>
          </cell>
          <cell r="J3" t="str">
            <v>Load SMIS Data</v>
          </cell>
          <cell r="K3" t="str">
            <v>Load SMIS Data</v>
          </cell>
        </row>
        <row r="5">
          <cell r="A5" t="str">
            <v>ProjInfo</v>
          </cell>
          <cell r="B5" t="str">
            <v>Project Information</v>
          </cell>
          <cell r="C5" t="str">
            <v>Información del Proyecto</v>
          </cell>
          <cell r="D5" t="str">
            <v>Project Information</v>
          </cell>
          <cell r="E5" t="str">
            <v>Project Information</v>
          </cell>
          <cell r="F5" t="str">
            <v>Project Information</v>
          </cell>
          <cell r="G5" t="str">
            <v>Project Information</v>
          </cell>
          <cell r="H5" t="str">
            <v>Project Information</v>
          </cell>
          <cell r="I5" t="str">
            <v>Project Information</v>
          </cell>
          <cell r="J5" t="str">
            <v>Project Information</v>
          </cell>
          <cell r="K5" t="str">
            <v>Project Information</v>
          </cell>
        </row>
        <row r="6">
          <cell r="A6" t="str">
            <v>ProjName</v>
          </cell>
          <cell r="B6" t="str">
            <v>Project Name</v>
          </cell>
          <cell r="C6" t="str">
            <v>Nombre del Proyecto</v>
          </cell>
          <cell r="D6" t="str">
            <v>Project Name</v>
          </cell>
          <cell r="E6" t="str">
            <v>Project Name</v>
          </cell>
          <cell r="F6" t="str">
            <v>Project Name</v>
          </cell>
          <cell r="G6" t="str">
            <v>Project Name</v>
          </cell>
          <cell r="H6" t="str">
            <v>Project Name</v>
          </cell>
          <cell r="I6" t="str">
            <v>Project Name</v>
          </cell>
          <cell r="J6" t="str">
            <v>Project Name</v>
          </cell>
          <cell r="K6" t="str">
            <v>Project Name</v>
          </cell>
        </row>
        <row r="7">
          <cell r="A7" t="str">
            <v>ProjNum</v>
          </cell>
          <cell r="B7" t="str">
            <v>Project Number</v>
          </cell>
          <cell r="C7" t="str">
            <v>Número del Proyecto</v>
          </cell>
          <cell r="D7" t="str">
            <v>Project Number</v>
          </cell>
          <cell r="E7" t="str">
            <v>Project Number</v>
          </cell>
          <cell r="F7" t="str">
            <v>Project Number</v>
          </cell>
          <cell r="G7" t="str">
            <v>Project Number</v>
          </cell>
          <cell r="H7" t="str">
            <v>Project Number</v>
          </cell>
          <cell r="I7" t="str">
            <v>Project Number</v>
          </cell>
          <cell r="J7" t="str">
            <v>Project Number</v>
          </cell>
          <cell r="K7" t="str">
            <v>Project Number</v>
          </cell>
        </row>
        <row r="8">
          <cell r="A8" t="str">
            <v>CONum</v>
          </cell>
          <cell r="B8" t="str">
            <v>Change Order Number</v>
          </cell>
          <cell r="C8" t="str">
            <v>Número de orden de cambio</v>
          </cell>
          <cell r="D8" t="str">
            <v>Extension</v>
          </cell>
          <cell r="E8" t="str">
            <v>Extension</v>
          </cell>
          <cell r="F8" t="str">
            <v>Extension</v>
          </cell>
          <cell r="G8" t="str">
            <v>Variation Order  Number</v>
          </cell>
          <cell r="H8" t="str">
            <v>Variation Order  Number</v>
          </cell>
          <cell r="I8" t="str">
            <v>Extension</v>
          </cell>
          <cell r="J8" t="str">
            <v>Variation Order  Number</v>
          </cell>
          <cell r="K8" t="str">
            <v>Variation Order Number</v>
          </cell>
        </row>
        <row r="9">
          <cell r="A9" t="str">
            <v>StartDate</v>
          </cell>
          <cell r="B9" t="str">
            <v>Start Date</v>
          </cell>
          <cell r="C9" t="str">
            <v>Fecha de Inicio</v>
          </cell>
          <cell r="D9" t="str">
            <v>Start Date</v>
          </cell>
          <cell r="E9" t="str">
            <v>Start Date</v>
          </cell>
          <cell r="F9" t="str">
            <v>Start Date</v>
          </cell>
          <cell r="G9" t="str">
            <v>Start Date</v>
          </cell>
          <cell r="H9" t="str">
            <v>Start Date</v>
          </cell>
          <cell r="I9" t="str">
            <v>Start Date</v>
          </cell>
          <cell r="J9" t="str">
            <v>Start Date</v>
          </cell>
          <cell r="K9" t="str">
            <v>Start Date</v>
          </cell>
        </row>
        <row r="10">
          <cell r="A10" t="str">
            <v>CompDate</v>
          </cell>
          <cell r="B10" t="str">
            <v>Complete Date</v>
          </cell>
          <cell r="C10" t="str">
            <v>Fecha de Término</v>
          </cell>
          <cell r="D10" t="str">
            <v>Complete Date</v>
          </cell>
          <cell r="E10" t="str">
            <v>Complete Date</v>
          </cell>
          <cell r="F10" t="str">
            <v>Complete Date</v>
          </cell>
          <cell r="G10" t="str">
            <v>Complete Date</v>
          </cell>
          <cell r="H10" t="str">
            <v>Complete Date</v>
          </cell>
          <cell r="I10" t="str">
            <v>Complete Date</v>
          </cell>
          <cell r="J10" t="str">
            <v>Complete Date</v>
          </cell>
          <cell r="K10" t="str">
            <v>Complete Date</v>
          </cell>
        </row>
        <row r="11">
          <cell r="A11" t="str">
            <v>BusType</v>
          </cell>
          <cell r="B11" t="str">
            <v>Business Type</v>
          </cell>
          <cell r="C11" t="str">
            <v>Tipo de Negocio</v>
          </cell>
          <cell r="D11" t="str">
            <v>Business Type</v>
          </cell>
          <cell r="E11" t="str">
            <v>Business Type</v>
          </cell>
          <cell r="F11" t="str">
            <v>Business Type</v>
          </cell>
          <cell r="G11" t="str">
            <v>Business Type</v>
          </cell>
          <cell r="H11" t="str">
            <v>Business Type</v>
          </cell>
          <cell r="I11" t="str">
            <v>Business Type</v>
          </cell>
          <cell r="J11" t="str">
            <v>Business Type</v>
          </cell>
          <cell r="K11" t="str">
            <v>Business Type</v>
          </cell>
        </row>
        <row r="12">
          <cell r="A12" t="str">
            <v>MarketType</v>
          </cell>
          <cell r="B12" t="str">
            <v>Market Type</v>
          </cell>
          <cell r="C12" t="str">
            <v>Tipo de Mercado</v>
          </cell>
          <cell r="D12" t="str">
            <v>Market Type</v>
          </cell>
          <cell r="E12" t="str">
            <v>Market Type</v>
          </cell>
          <cell r="F12" t="str">
            <v>Market Type</v>
          </cell>
          <cell r="G12" t="str">
            <v>Market Type</v>
          </cell>
          <cell r="H12" t="str">
            <v>Market Type</v>
          </cell>
          <cell r="I12" t="str">
            <v>Market Type</v>
          </cell>
          <cell r="J12" t="str">
            <v>Market Type</v>
          </cell>
          <cell r="K12" t="str">
            <v>Market Type</v>
          </cell>
        </row>
        <row r="13">
          <cell r="A13" t="str">
            <v>BidClass</v>
          </cell>
          <cell r="B13" t="str">
            <v>Bid Class</v>
          </cell>
          <cell r="C13" t="str">
            <v>Tipo de Oferta</v>
          </cell>
          <cell r="D13" t="str">
            <v>Bid Class</v>
          </cell>
          <cell r="E13" t="str">
            <v>Bid Class</v>
          </cell>
          <cell r="F13" t="str">
            <v>Bid Class</v>
          </cell>
          <cell r="G13" t="str">
            <v>Bid Class</v>
          </cell>
          <cell r="H13" t="str">
            <v>Bid Class</v>
          </cell>
          <cell r="I13" t="str">
            <v>Bid Class</v>
          </cell>
          <cell r="J13" t="str">
            <v>Bid Class</v>
          </cell>
          <cell r="K13" t="str">
            <v>Bid Class</v>
          </cell>
        </row>
        <row r="14">
          <cell r="A14" t="str">
            <v>SpecClass</v>
          </cell>
          <cell r="B14" t="str">
            <v>Specification Class</v>
          </cell>
          <cell r="C14" t="str">
            <v>Tipo de Especificación</v>
          </cell>
          <cell r="D14" t="str">
            <v>Specification Class</v>
          </cell>
          <cell r="E14" t="str">
            <v>Specification Class</v>
          </cell>
          <cell r="F14" t="str">
            <v>Specification Class</v>
          </cell>
          <cell r="G14" t="str">
            <v>Specification Class</v>
          </cell>
          <cell r="H14" t="str">
            <v>Specification Class</v>
          </cell>
          <cell r="I14" t="str">
            <v>Specification Class</v>
          </cell>
          <cell r="J14" t="str">
            <v>Specification Class</v>
          </cell>
          <cell r="K14" t="str">
            <v>Specification Class</v>
          </cell>
        </row>
        <row r="15">
          <cell r="A15" t="str">
            <v>CorpClient</v>
          </cell>
          <cell r="B15" t="str">
            <v>Corporate Client</v>
          </cell>
          <cell r="C15" t="str">
            <v>Cliente Corporativo</v>
          </cell>
          <cell r="D15" t="str">
            <v>Corporate Client</v>
          </cell>
          <cell r="E15" t="str">
            <v>Corporate Client</v>
          </cell>
          <cell r="F15" t="str">
            <v>Corporate Client</v>
          </cell>
          <cell r="G15" t="str">
            <v>Corporate Client</v>
          </cell>
          <cell r="H15" t="str">
            <v>Corporate Client</v>
          </cell>
          <cell r="I15" t="str">
            <v>Corporate Client</v>
          </cell>
          <cell r="J15" t="str">
            <v>Corporate Client</v>
          </cell>
          <cell r="K15" t="str">
            <v>Corporate Client</v>
          </cell>
        </row>
        <row r="16">
          <cell r="A16" t="str">
            <v>TierCode</v>
          </cell>
          <cell r="B16" t="str">
            <v>Tier Code</v>
          </cell>
          <cell r="C16" t="str">
            <v>Relacion con cliente final</v>
          </cell>
          <cell r="D16" t="str">
            <v>Contract Tier Code</v>
          </cell>
          <cell r="E16" t="str">
            <v>Contract Tier Code</v>
          </cell>
          <cell r="F16" t="str">
            <v>Contract Tier Code</v>
          </cell>
          <cell r="G16" t="str">
            <v>Contract Tier Code</v>
          </cell>
          <cell r="H16" t="str">
            <v>Contract Tier Code</v>
          </cell>
          <cell r="I16" t="str">
            <v>Contract Tier Code</v>
          </cell>
          <cell r="J16" t="str">
            <v>Contract Tier Code</v>
          </cell>
          <cell r="K16" t="str">
            <v>Contract Tier Code</v>
          </cell>
        </row>
        <row r="17">
          <cell r="A17" t="str">
            <v>SalesMgr</v>
          </cell>
          <cell r="B17" t="str">
            <v>Sales Manager</v>
          </cell>
          <cell r="C17" t="str">
            <v>Gerente de Ventas</v>
          </cell>
          <cell r="D17" t="str">
            <v>Sales Manager</v>
          </cell>
          <cell r="E17" t="str">
            <v>Sales Manager</v>
          </cell>
          <cell r="F17" t="str">
            <v>Sales Manager</v>
          </cell>
          <cell r="G17" t="str">
            <v>Sales Manager</v>
          </cell>
          <cell r="H17" t="str">
            <v>Sales Manager</v>
          </cell>
          <cell r="I17" t="str">
            <v>Sales Manager</v>
          </cell>
          <cell r="J17" t="str">
            <v>Sales Manager</v>
          </cell>
          <cell r="K17" t="str">
            <v>Sales Manager</v>
          </cell>
        </row>
        <row r="18">
          <cell r="A18" t="str">
            <v>SmallProj</v>
          </cell>
          <cell r="B18" t="str">
            <v>Small Project</v>
          </cell>
          <cell r="C18" t="str">
            <v>Proyecto Pequeño</v>
          </cell>
          <cell r="D18" t="str">
            <v>Small Project</v>
          </cell>
          <cell r="E18" t="str">
            <v>Small Project</v>
          </cell>
          <cell r="F18" t="str">
            <v>Small Project</v>
          </cell>
          <cell r="G18" t="str">
            <v>Small Project</v>
          </cell>
          <cell r="H18" t="str">
            <v>Small Project</v>
          </cell>
          <cell r="I18" t="str">
            <v>Small Project</v>
          </cell>
          <cell r="J18" t="str">
            <v>Small Project</v>
          </cell>
          <cell r="K18" t="str">
            <v>Small Project</v>
          </cell>
        </row>
        <row r="19">
          <cell r="A19" t="str">
            <v>OwnAcctNum</v>
          </cell>
          <cell r="B19" t="str">
            <v>Owner Account Number</v>
          </cell>
          <cell r="C19" t="str">
            <v>Número de Cuenta de Cliente Directo / Cte. Principal</v>
          </cell>
          <cell r="D19" t="str">
            <v>Owner Account # (if available)</v>
          </cell>
          <cell r="E19" t="str">
            <v>Owner Account # (if available)</v>
          </cell>
          <cell r="F19" t="str">
            <v>Owner Account # (if available)</v>
          </cell>
          <cell r="G19" t="str">
            <v>Owner Account # (not available)</v>
          </cell>
          <cell r="H19" t="str">
            <v>Owner Account # (not available)</v>
          </cell>
          <cell r="I19" t="str">
            <v>Owner Account # (if available)</v>
          </cell>
          <cell r="J19" t="str">
            <v>Owner Account # (not available)</v>
          </cell>
          <cell r="K19" t="str">
            <v>Owner Account # (if available)</v>
          </cell>
        </row>
        <row r="20">
          <cell r="A20" t="str">
            <v>ChangeDate</v>
          </cell>
          <cell r="B20" t="str">
            <v>Last Change Date</v>
          </cell>
          <cell r="C20" t="str">
            <v>Fecha de último cambio</v>
          </cell>
          <cell r="D20" t="str">
            <v>Last Change Date</v>
          </cell>
          <cell r="E20" t="str">
            <v>Last Change Date</v>
          </cell>
          <cell r="F20" t="str">
            <v>Last Change Date</v>
          </cell>
          <cell r="G20" t="str">
            <v>Last Change Date</v>
          </cell>
          <cell r="H20" t="str">
            <v>Last Change Date</v>
          </cell>
          <cell r="I20" t="str">
            <v>Last Change Date</v>
          </cell>
          <cell r="J20" t="str">
            <v>Last Change Date</v>
          </cell>
          <cell r="K20" t="str">
            <v>Last Change Date</v>
          </cell>
        </row>
        <row r="21">
          <cell r="A21" t="str">
            <v>ChangeBy</v>
          </cell>
          <cell r="B21" t="str">
            <v>Last Change By</v>
          </cell>
          <cell r="C21" t="str">
            <v>Último cambio hecho por</v>
          </cell>
          <cell r="D21" t="str">
            <v>Last Change By</v>
          </cell>
          <cell r="E21" t="str">
            <v>Last Change By</v>
          </cell>
          <cell r="F21" t="str">
            <v>Last Change By</v>
          </cell>
          <cell r="G21" t="str">
            <v>Last Change By</v>
          </cell>
          <cell r="H21" t="str">
            <v>Last Change By</v>
          </cell>
          <cell r="I21" t="str">
            <v>Last Change By</v>
          </cell>
          <cell r="J21" t="str">
            <v>Last Change By</v>
          </cell>
          <cell r="K21" t="str">
            <v>Last Change By</v>
          </cell>
        </row>
        <row r="22">
          <cell r="A22" t="str">
            <v>ContAmt</v>
          </cell>
          <cell r="B22" t="str">
            <v>Contract Amount - USD, USD</v>
          </cell>
          <cell r="C22" t="str">
            <v>Monto del Contrato - USD, Pesos</v>
          </cell>
          <cell r="D22" t="str">
            <v>Contract Amount - HK$, USD</v>
          </cell>
          <cell r="E22" t="str">
            <v>Contract Amount - RM$, USD</v>
          </cell>
          <cell r="F22" t="str">
            <v>Contract Amount - SGD, USD</v>
          </cell>
          <cell r="G22" t="str">
            <v>Contract Amount - Rps, USD</v>
          </cell>
          <cell r="H22" t="str">
            <v>Contract Amount - SGD$, USD</v>
          </cell>
          <cell r="I22" t="str">
            <v>Contract Amount - THB$, USD</v>
          </cell>
          <cell r="J22" t="str">
            <v>Contract Amount - AUD, USD</v>
          </cell>
          <cell r="K22" t="str">
            <v>Contract Amount - local currency, USD</v>
          </cell>
        </row>
        <row r="23">
          <cell r="A23" t="str">
            <v>EstCost</v>
          </cell>
          <cell r="B23" t="str">
            <v>Estimated Cost - USD, USD</v>
          </cell>
          <cell r="C23" t="str">
            <v>Costo Estimado - USD, Pesos</v>
          </cell>
          <cell r="D23" t="str">
            <v>Estimated Cost - HK$, USD</v>
          </cell>
          <cell r="E23" t="str">
            <v>Estimated Cost - RM$, USD</v>
          </cell>
          <cell r="F23" t="str">
            <v>Estimated Cost - SGD, USD</v>
          </cell>
          <cell r="G23" t="str">
            <v>Estimated Cost - Rps, USD</v>
          </cell>
          <cell r="H23" t="str">
            <v>Estimated Cost - SGD$, USD</v>
          </cell>
          <cell r="I23" t="str">
            <v>Estimated Cost - THB$, USD</v>
          </cell>
          <cell r="J23" t="str">
            <v>Estimated Cost - AUD, USD</v>
          </cell>
          <cell r="K23" t="str">
            <v>Estimated Cost - local currency, USD</v>
          </cell>
        </row>
        <row r="24">
          <cell r="A24" t="str">
            <v>GMAmount</v>
          </cell>
          <cell r="B24" t="str">
            <v>Gross Margin Amount - USD, USD</v>
          </cell>
          <cell r="C24" t="str">
            <v>Margen Bruto - USD, Pesos</v>
          </cell>
          <cell r="D24" t="str">
            <v>Gross Margin Amount - HK$, USD</v>
          </cell>
          <cell r="E24" t="str">
            <v>Gross Margin Amount - RM$, USD</v>
          </cell>
          <cell r="F24" t="str">
            <v>Gross Margin Amount - SGD, USD</v>
          </cell>
          <cell r="G24" t="str">
            <v>Gross Margin Amount - Rps, USD</v>
          </cell>
          <cell r="H24" t="str">
            <v>Gross Margin Amount - SGD$, USD</v>
          </cell>
          <cell r="I24" t="str">
            <v>Gross Margin Amount - THB$, USD</v>
          </cell>
          <cell r="J24" t="str">
            <v>Gross Margin Amount - AUD, USD</v>
          </cell>
          <cell r="K24" t="str">
            <v>Gross Margin Amount - local currency, USD</v>
          </cell>
        </row>
        <row r="25">
          <cell r="A25" t="str">
            <v>GMPercent</v>
          </cell>
          <cell r="B25" t="str">
            <v>Gross Margin Percent</v>
          </cell>
          <cell r="C25" t="str">
            <v>Porcentaje de Margen Bruto</v>
          </cell>
          <cell r="D25" t="str">
            <v>Gross Margin Percent</v>
          </cell>
          <cell r="E25" t="str">
            <v>Gross Margin Percent</v>
          </cell>
          <cell r="F25" t="str">
            <v>Gross Margin Percent</v>
          </cell>
          <cell r="G25" t="str">
            <v>Gross Margin Percent</v>
          </cell>
          <cell r="H25" t="str">
            <v>Gross Margin Percent</v>
          </cell>
          <cell r="I25" t="str">
            <v>Gross Margin Percent</v>
          </cell>
          <cell r="J25" t="str">
            <v>Gross Margin Percent</v>
          </cell>
          <cell r="K25" t="str">
            <v>Gross Margin Percent</v>
          </cell>
        </row>
        <row r="27">
          <cell r="A27" t="str">
            <v>ProjLocation</v>
          </cell>
          <cell r="B27" t="str">
            <v>Project Location</v>
          </cell>
          <cell r="C27" t="str">
            <v>Ubicación del Proyecto</v>
          </cell>
          <cell r="D27" t="str">
            <v>Project Location</v>
          </cell>
          <cell r="E27" t="str">
            <v>Project Location</v>
          </cell>
          <cell r="F27" t="str">
            <v>Project Location</v>
          </cell>
          <cell r="G27" t="str">
            <v>Project Location</v>
          </cell>
          <cell r="H27" t="str">
            <v>Project Location</v>
          </cell>
          <cell r="I27" t="str">
            <v>Project Location</v>
          </cell>
          <cell r="J27" t="str">
            <v>Project Location</v>
          </cell>
          <cell r="K27" t="str">
            <v>Project Location</v>
          </cell>
        </row>
        <row r="28">
          <cell r="A28" t="str">
            <v>ProjAddress1</v>
          </cell>
          <cell r="B28" t="str">
            <v>Address 1</v>
          </cell>
          <cell r="C28" t="str">
            <v>Dirección 1</v>
          </cell>
          <cell r="D28" t="str">
            <v>Address 1</v>
          </cell>
          <cell r="E28" t="str">
            <v>Address 1</v>
          </cell>
          <cell r="F28" t="str">
            <v>Address 1</v>
          </cell>
          <cell r="G28" t="str">
            <v>Address 1</v>
          </cell>
          <cell r="H28" t="str">
            <v>Address 1</v>
          </cell>
          <cell r="I28" t="str">
            <v>Address 1</v>
          </cell>
          <cell r="J28" t="str">
            <v>Address 1</v>
          </cell>
          <cell r="K28" t="str">
            <v>Address 1</v>
          </cell>
        </row>
        <row r="29">
          <cell r="A29" t="str">
            <v>ProjAddress2</v>
          </cell>
          <cell r="B29" t="str">
            <v>Address 2</v>
          </cell>
          <cell r="C29" t="str">
            <v>Dirección 2</v>
          </cell>
          <cell r="D29" t="str">
            <v>Address 2</v>
          </cell>
          <cell r="E29" t="str">
            <v>Address 2</v>
          </cell>
          <cell r="F29" t="str">
            <v>Address 2</v>
          </cell>
          <cell r="G29" t="str">
            <v>Address 2</v>
          </cell>
          <cell r="H29" t="str">
            <v>Address 2</v>
          </cell>
          <cell r="I29" t="str">
            <v>Address 2</v>
          </cell>
          <cell r="J29" t="str">
            <v>Address 2</v>
          </cell>
          <cell r="K29" t="str">
            <v>Address 2</v>
          </cell>
        </row>
        <row r="30">
          <cell r="A30" t="str">
            <v>ProjCity</v>
          </cell>
          <cell r="B30" t="str">
            <v>City</v>
          </cell>
          <cell r="C30" t="str">
            <v>Ciudad</v>
          </cell>
          <cell r="D30" t="str">
            <v>City</v>
          </cell>
          <cell r="E30" t="str">
            <v>City</v>
          </cell>
          <cell r="F30" t="str">
            <v>City</v>
          </cell>
          <cell r="G30" t="str">
            <v>City</v>
          </cell>
          <cell r="H30" t="str">
            <v>City</v>
          </cell>
          <cell r="I30" t="str">
            <v>City</v>
          </cell>
          <cell r="J30" t="str">
            <v>City</v>
          </cell>
          <cell r="K30" t="str">
            <v>City</v>
          </cell>
        </row>
        <row r="31">
          <cell r="A31" t="str">
            <v>ProjCounty</v>
          </cell>
          <cell r="B31" t="str">
            <v>County</v>
          </cell>
          <cell r="C31" t="str">
            <v>Delegacion o Municipio</v>
          </cell>
          <cell r="D31" t="str">
            <v>County (not applicable)</v>
          </cell>
          <cell r="E31" t="str">
            <v>County (not applicable)</v>
          </cell>
          <cell r="F31" t="str">
            <v>County (not applicable)</v>
          </cell>
          <cell r="G31" t="str">
            <v>County (not applicable)</v>
          </cell>
          <cell r="H31" t="str">
            <v>County (not applicable)</v>
          </cell>
          <cell r="I31" t="str">
            <v>County (not applicable)</v>
          </cell>
          <cell r="J31" t="str">
            <v>County (not applicable)</v>
          </cell>
          <cell r="K31" t="str">
            <v>County (if applicable)</v>
          </cell>
        </row>
        <row r="32">
          <cell r="A32" t="str">
            <v>ProjState</v>
          </cell>
          <cell r="B32" t="str">
            <v>State</v>
          </cell>
          <cell r="C32" t="str">
            <v>Estado</v>
          </cell>
          <cell r="D32" t="str">
            <v>State (N.A.)</v>
          </cell>
          <cell r="E32" t="str">
            <v>State (N.A.)</v>
          </cell>
          <cell r="F32" t="str">
            <v>State (N.A.)</v>
          </cell>
          <cell r="G32" t="str">
            <v>State (N.A.)</v>
          </cell>
          <cell r="H32" t="str">
            <v>State (N.A.)</v>
          </cell>
          <cell r="I32" t="str">
            <v>State (N.A.)</v>
          </cell>
          <cell r="J32" t="str">
            <v>State (N.A.)</v>
          </cell>
          <cell r="K32" t="str">
            <v>State (if applicable)</v>
          </cell>
        </row>
        <row r="33">
          <cell r="A33" t="str">
            <v>ProjPostal</v>
          </cell>
          <cell r="B33" t="str">
            <v>Zip Code</v>
          </cell>
          <cell r="C33" t="str">
            <v>Código Postal</v>
          </cell>
          <cell r="D33" t="str">
            <v>Postal Code</v>
          </cell>
          <cell r="E33" t="str">
            <v>Postal Code</v>
          </cell>
          <cell r="F33" t="str">
            <v>Postal Code</v>
          </cell>
          <cell r="G33" t="str">
            <v>Postal Code</v>
          </cell>
          <cell r="H33" t="str">
            <v>Postal Code</v>
          </cell>
          <cell r="I33" t="str">
            <v>Postal Code</v>
          </cell>
          <cell r="J33" t="str">
            <v>Postal Code</v>
          </cell>
          <cell r="K33" t="str">
            <v>Postal Code</v>
          </cell>
        </row>
        <row r="34">
          <cell r="A34" t="str">
            <v>ProjCountry</v>
          </cell>
          <cell r="B34" t="str">
            <v>Country</v>
          </cell>
          <cell r="C34" t="str">
            <v>País</v>
          </cell>
          <cell r="D34" t="str">
            <v>Country</v>
          </cell>
          <cell r="E34" t="str">
            <v>Country</v>
          </cell>
          <cell r="F34" t="str">
            <v>Country</v>
          </cell>
          <cell r="G34" t="str">
            <v>Country</v>
          </cell>
          <cell r="H34" t="str">
            <v>Country</v>
          </cell>
          <cell r="I34" t="str">
            <v>Country</v>
          </cell>
          <cell r="J34" t="str">
            <v>Country</v>
          </cell>
          <cell r="K34" t="str">
            <v>Country</v>
          </cell>
        </row>
        <row r="36">
          <cell r="A36" t="str">
            <v>Salespersons</v>
          </cell>
          <cell r="B36" t="str">
            <v>Salespersons</v>
          </cell>
          <cell r="C36" t="str">
            <v>Vendedores</v>
          </cell>
          <cell r="D36" t="str">
            <v>Salespersons</v>
          </cell>
          <cell r="E36" t="str">
            <v>Salespersons</v>
          </cell>
          <cell r="F36" t="str">
            <v>Salespersons</v>
          </cell>
          <cell r="G36" t="str">
            <v>Salespersons</v>
          </cell>
          <cell r="H36" t="str">
            <v>Salespersons</v>
          </cell>
          <cell r="I36" t="str">
            <v>Salespersons</v>
          </cell>
          <cell r="J36" t="str">
            <v>Salespersons</v>
          </cell>
          <cell r="K36" t="str">
            <v>Salespersons</v>
          </cell>
        </row>
        <row r="37">
          <cell r="A37" t="str">
            <v>SP1Name</v>
          </cell>
          <cell r="B37" t="str">
            <v>Lead Name</v>
          </cell>
          <cell r="C37" t="str">
            <v>Nombre de Líder de Cta. O Proyecto</v>
          </cell>
          <cell r="D37" t="str">
            <v>Lead Name</v>
          </cell>
          <cell r="E37" t="str">
            <v>Lead Name</v>
          </cell>
          <cell r="F37" t="str">
            <v>Lead Name</v>
          </cell>
          <cell r="G37" t="str">
            <v>Lead Name</v>
          </cell>
          <cell r="H37" t="str">
            <v>Lead Name</v>
          </cell>
          <cell r="I37" t="str">
            <v>Lead Name</v>
          </cell>
          <cell r="J37" t="str">
            <v>Lead Name</v>
          </cell>
          <cell r="K37" t="str">
            <v>Lead Name</v>
          </cell>
        </row>
        <row r="38">
          <cell r="A38" t="str">
            <v>SP1Number</v>
          </cell>
          <cell r="B38" t="str">
            <v>Number</v>
          </cell>
          <cell r="C38" t="str">
            <v>Número</v>
          </cell>
          <cell r="D38" t="str">
            <v>Number</v>
          </cell>
          <cell r="E38" t="str">
            <v>Number</v>
          </cell>
          <cell r="F38" t="str">
            <v>Number</v>
          </cell>
          <cell r="G38" t="str">
            <v>Number</v>
          </cell>
          <cell r="H38" t="str">
            <v>Number</v>
          </cell>
          <cell r="I38" t="str">
            <v>Number</v>
          </cell>
          <cell r="J38" t="str">
            <v>Number</v>
          </cell>
          <cell r="K38" t="str">
            <v>Number</v>
          </cell>
        </row>
        <row r="39">
          <cell r="A39" t="str">
            <v>SP1Branch</v>
          </cell>
          <cell r="B39" t="str">
            <v>Branch</v>
          </cell>
          <cell r="C39" t="str">
            <v>Sucursal</v>
          </cell>
          <cell r="D39" t="str">
            <v>Branch</v>
          </cell>
          <cell r="E39" t="str">
            <v>Branch</v>
          </cell>
          <cell r="F39" t="str">
            <v>Branch</v>
          </cell>
          <cell r="G39" t="str">
            <v>Branch</v>
          </cell>
          <cell r="H39" t="str">
            <v>Branch</v>
          </cell>
          <cell r="I39" t="str">
            <v>Branch</v>
          </cell>
          <cell r="J39" t="str">
            <v>Branch</v>
          </cell>
          <cell r="K39" t="str">
            <v>Branch</v>
          </cell>
        </row>
        <row r="40">
          <cell r="A40" t="str">
            <v>SP1Credit</v>
          </cell>
          <cell r="B40" t="str">
            <v>Credit Percent</v>
          </cell>
          <cell r="C40" t="str">
            <v>Porcentaje de Crédito</v>
          </cell>
          <cell r="D40" t="str">
            <v>Credit Percent</v>
          </cell>
          <cell r="E40" t="str">
            <v>Credit Percent</v>
          </cell>
          <cell r="F40" t="str">
            <v>Credit Percent</v>
          </cell>
          <cell r="G40" t="str">
            <v>Credit Percent</v>
          </cell>
          <cell r="H40" t="str">
            <v>Credit Percent</v>
          </cell>
          <cell r="I40" t="str">
            <v>Credit Percent</v>
          </cell>
          <cell r="J40" t="str">
            <v>Credit Percent</v>
          </cell>
          <cell r="K40" t="str">
            <v>Credit Percent</v>
          </cell>
        </row>
        <row r="41">
          <cell r="A41" t="str">
            <v>SP2Name</v>
          </cell>
          <cell r="B41" t="str">
            <v>Name</v>
          </cell>
          <cell r="C41" t="str">
            <v>Nombre</v>
          </cell>
          <cell r="D41" t="str">
            <v>Name</v>
          </cell>
          <cell r="E41" t="str">
            <v>Name</v>
          </cell>
          <cell r="F41" t="str">
            <v>Name</v>
          </cell>
          <cell r="G41" t="str">
            <v>Name</v>
          </cell>
          <cell r="H41" t="str">
            <v>Name</v>
          </cell>
          <cell r="I41" t="str">
            <v>Name</v>
          </cell>
          <cell r="J41" t="str">
            <v>Name</v>
          </cell>
          <cell r="K41" t="str">
            <v>Name</v>
          </cell>
        </row>
        <row r="42">
          <cell r="A42" t="str">
            <v>SP2Number</v>
          </cell>
          <cell r="B42" t="str">
            <v>Number</v>
          </cell>
          <cell r="C42" t="str">
            <v>Número</v>
          </cell>
          <cell r="D42" t="str">
            <v>Number</v>
          </cell>
          <cell r="E42" t="str">
            <v>Number</v>
          </cell>
          <cell r="F42" t="str">
            <v>Number</v>
          </cell>
          <cell r="G42" t="str">
            <v>Number</v>
          </cell>
          <cell r="H42" t="str">
            <v>Number</v>
          </cell>
          <cell r="I42" t="str">
            <v>Number</v>
          </cell>
          <cell r="J42" t="str">
            <v>Number</v>
          </cell>
          <cell r="K42" t="str">
            <v>Number</v>
          </cell>
        </row>
        <row r="43">
          <cell r="A43" t="str">
            <v>SP2Branch</v>
          </cell>
          <cell r="B43" t="str">
            <v>Branch</v>
          </cell>
          <cell r="C43" t="str">
            <v>Sucursal</v>
          </cell>
          <cell r="D43" t="str">
            <v>Branch</v>
          </cell>
          <cell r="E43" t="str">
            <v>Branch</v>
          </cell>
          <cell r="F43" t="str">
            <v>Branch</v>
          </cell>
          <cell r="G43" t="str">
            <v>Branch</v>
          </cell>
          <cell r="H43" t="str">
            <v>Branch</v>
          </cell>
          <cell r="I43" t="str">
            <v>Branch</v>
          </cell>
          <cell r="J43" t="str">
            <v>Branch</v>
          </cell>
          <cell r="K43" t="str">
            <v>Branch</v>
          </cell>
        </row>
        <row r="44">
          <cell r="A44" t="str">
            <v>SP2Credit</v>
          </cell>
          <cell r="B44" t="str">
            <v>Credit Percent</v>
          </cell>
          <cell r="C44" t="str">
            <v>Porcentaje de Crédito</v>
          </cell>
          <cell r="D44" t="str">
            <v>Credit Percent</v>
          </cell>
          <cell r="E44" t="str">
            <v>Credit Percent</v>
          </cell>
          <cell r="F44" t="str">
            <v>Credit Percent</v>
          </cell>
          <cell r="G44" t="str">
            <v>Credit Percent</v>
          </cell>
          <cell r="H44" t="str">
            <v>Credit Percent</v>
          </cell>
          <cell r="I44" t="str">
            <v>Credit Percent</v>
          </cell>
          <cell r="J44" t="str">
            <v>Credit Percent</v>
          </cell>
          <cell r="K44" t="str">
            <v>Credit Percent</v>
          </cell>
        </row>
        <row r="45">
          <cell r="A45" t="str">
            <v>SP3Name</v>
          </cell>
          <cell r="B45" t="str">
            <v>Name</v>
          </cell>
          <cell r="C45" t="str">
            <v>Nombre</v>
          </cell>
          <cell r="D45" t="str">
            <v>Name</v>
          </cell>
          <cell r="E45" t="str">
            <v>Name</v>
          </cell>
          <cell r="F45" t="str">
            <v>Name</v>
          </cell>
          <cell r="G45" t="str">
            <v>Name</v>
          </cell>
          <cell r="H45" t="str">
            <v>Name</v>
          </cell>
          <cell r="I45" t="str">
            <v>Name</v>
          </cell>
          <cell r="J45" t="str">
            <v>Name</v>
          </cell>
          <cell r="K45" t="str">
            <v>Name</v>
          </cell>
        </row>
        <row r="46">
          <cell r="A46" t="str">
            <v>SP3Number</v>
          </cell>
          <cell r="B46" t="str">
            <v>Number</v>
          </cell>
          <cell r="C46" t="str">
            <v>Número</v>
          </cell>
          <cell r="D46" t="str">
            <v>Number</v>
          </cell>
          <cell r="E46" t="str">
            <v>Number</v>
          </cell>
          <cell r="F46" t="str">
            <v>Number</v>
          </cell>
          <cell r="G46" t="str">
            <v>Number</v>
          </cell>
          <cell r="H46" t="str">
            <v>Number</v>
          </cell>
          <cell r="I46" t="str">
            <v>Number</v>
          </cell>
          <cell r="J46" t="str">
            <v>Number</v>
          </cell>
          <cell r="K46" t="str">
            <v>Number</v>
          </cell>
        </row>
        <row r="47">
          <cell r="A47" t="str">
            <v>SP3Branch</v>
          </cell>
          <cell r="B47" t="str">
            <v>Branch</v>
          </cell>
          <cell r="C47" t="str">
            <v>Sucursal</v>
          </cell>
          <cell r="D47" t="str">
            <v>Branch</v>
          </cell>
          <cell r="E47" t="str">
            <v>Branch</v>
          </cell>
          <cell r="F47" t="str">
            <v>Branch</v>
          </cell>
          <cell r="G47" t="str">
            <v>Branch</v>
          </cell>
          <cell r="H47" t="str">
            <v>Branch</v>
          </cell>
          <cell r="I47" t="str">
            <v>Branch</v>
          </cell>
          <cell r="J47" t="str">
            <v>Branch</v>
          </cell>
          <cell r="K47" t="str">
            <v>Branch</v>
          </cell>
        </row>
        <row r="48">
          <cell r="A48" t="str">
            <v>SP3Credit</v>
          </cell>
          <cell r="B48" t="str">
            <v>Credit Percent</v>
          </cell>
          <cell r="C48" t="str">
            <v>Porcentaje de Crédito</v>
          </cell>
          <cell r="D48" t="str">
            <v>Credit Percent</v>
          </cell>
          <cell r="E48" t="str">
            <v>Credit Percent</v>
          </cell>
          <cell r="F48" t="str">
            <v>Credit Percent</v>
          </cell>
          <cell r="G48" t="str">
            <v>Credit Percent</v>
          </cell>
          <cell r="H48" t="str">
            <v>Credit Percent</v>
          </cell>
          <cell r="I48" t="str">
            <v>Credit Percent</v>
          </cell>
          <cell r="J48" t="str">
            <v>Credit Percent</v>
          </cell>
          <cell r="K48" t="str">
            <v>Credit Percent</v>
          </cell>
        </row>
        <row r="49">
          <cell r="A49" t="str">
            <v>SP4Name</v>
          </cell>
          <cell r="B49" t="str">
            <v>Name</v>
          </cell>
          <cell r="C49" t="str">
            <v>Nombre</v>
          </cell>
          <cell r="D49" t="str">
            <v>Name</v>
          </cell>
          <cell r="E49" t="str">
            <v>Name</v>
          </cell>
          <cell r="F49" t="str">
            <v>Name</v>
          </cell>
          <cell r="G49" t="str">
            <v>Name</v>
          </cell>
          <cell r="H49" t="str">
            <v>Name</v>
          </cell>
          <cell r="I49" t="str">
            <v>Name</v>
          </cell>
          <cell r="J49" t="str">
            <v>Name</v>
          </cell>
          <cell r="K49" t="str">
            <v>Name</v>
          </cell>
        </row>
        <row r="50">
          <cell r="A50" t="str">
            <v>SP4Number</v>
          </cell>
          <cell r="B50" t="str">
            <v>Number</v>
          </cell>
          <cell r="C50" t="str">
            <v>Número</v>
          </cell>
          <cell r="D50" t="str">
            <v>Number</v>
          </cell>
          <cell r="E50" t="str">
            <v>Number</v>
          </cell>
          <cell r="F50" t="str">
            <v>Number</v>
          </cell>
          <cell r="G50" t="str">
            <v>Number</v>
          </cell>
          <cell r="H50" t="str">
            <v>Number</v>
          </cell>
          <cell r="I50" t="str">
            <v>Number</v>
          </cell>
          <cell r="J50" t="str">
            <v>Number</v>
          </cell>
          <cell r="K50" t="str">
            <v>Number</v>
          </cell>
        </row>
        <row r="51">
          <cell r="A51" t="str">
            <v>SP4Branch</v>
          </cell>
          <cell r="B51" t="str">
            <v>Branch</v>
          </cell>
          <cell r="C51" t="str">
            <v>Sucursal</v>
          </cell>
          <cell r="D51" t="str">
            <v>Branch</v>
          </cell>
          <cell r="E51" t="str">
            <v>Branch</v>
          </cell>
          <cell r="F51" t="str">
            <v>Branch</v>
          </cell>
          <cell r="G51" t="str">
            <v>Branch</v>
          </cell>
          <cell r="H51" t="str">
            <v>Branch</v>
          </cell>
          <cell r="I51" t="str">
            <v>Branch</v>
          </cell>
          <cell r="J51" t="str">
            <v>Branch</v>
          </cell>
          <cell r="K51" t="str">
            <v>Branch</v>
          </cell>
        </row>
        <row r="52">
          <cell r="A52" t="str">
            <v>SP4Credit</v>
          </cell>
          <cell r="B52" t="str">
            <v>Credit Percent</v>
          </cell>
          <cell r="C52" t="str">
            <v>Porcentaje de Crédito</v>
          </cell>
          <cell r="D52" t="str">
            <v>Credit Percent</v>
          </cell>
          <cell r="E52" t="str">
            <v>Credit Percent</v>
          </cell>
          <cell r="F52" t="str">
            <v>Credit Percent</v>
          </cell>
          <cell r="G52" t="str">
            <v>Credit Percent</v>
          </cell>
          <cell r="H52" t="str">
            <v>Credit Percent</v>
          </cell>
          <cell r="I52" t="str">
            <v>Credit Percent</v>
          </cell>
          <cell r="J52" t="str">
            <v>Credit Percent</v>
          </cell>
          <cell r="K52" t="str">
            <v>Credit Percent</v>
          </cell>
        </row>
        <row r="53">
          <cell r="A53" t="str">
            <v>SP5Name</v>
          </cell>
          <cell r="B53" t="str">
            <v>Name</v>
          </cell>
          <cell r="C53" t="str">
            <v>Nombre</v>
          </cell>
          <cell r="D53" t="str">
            <v>Name</v>
          </cell>
          <cell r="E53" t="str">
            <v>Name</v>
          </cell>
          <cell r="F53" t="str">
            <v>Name</v>
          </cell>
          <cell r="G53" t="str">
            <v>Name</v>
          </cell>
          <cell r="H53" t="str">
            <v>Name</v>
          </cell>
          <cell r="I53" t="str">
            <v>Name</v>
          </cell>
          <cell r="J53" t="str">
            <v>Name</v>
          </cell>
          <cell r="K53" t="str">
            <v>Name</v>
          </cell>
        </row>
        <row r="54">
          <cell r="A54" t="str">
            <v>SP5Number</v>
          </cell>
          <cell r="B54" t="str">
            <v>Number</v>
          </cell>
          <cell r="C54" t="str">
            <v>Número</v>
          </cell>
          <cell r="D54" t="str">
            <v>Number</v>
          </cell>
          <cell r="E54" t="str">
            <v>Number</v>
          </cell>
          <cell r="F54" t="str">
            <v>Number</v>
          </cell>
          <cell r="G54" t="str">
            <v>Number</v>
          </cell>
          <cell r="H54" t="str">
            <v>Number</v>
          </cell>
          <cell r="I54" t="str">
            <v>Number</v>
          </cell>
          <cell r="J54" t="str">
            <v>Number</v>
          </cell>
          <cell r="K54" t="str">
            <v>Number</v>
          </cell>
        </row>
        <row r="55">
          <cell r="A55" t="str">
            <v>SP5Branch</v>
          </cell>
          <cell r="B55" t="str">
            <v>Branch</v>
          </cell>
          <cell r="C55" t="str">
            <v>Sucursal</v>
          </cell>
          <cell r="D55" t="str">
            <v>Branch</v>
          </cell>
          <cell r="E55" t="str">
            <v>Branch</v>
          </cell>
          <cell r="F55" t="str">
            <v>Branch</v>
          </cell>
          <cell r="G55" t="str">
            <v>Branch</v>
          </cell>
          <cell r="H55" t="str">
            <v>Branch</v>
          </cell>
          <cell r="I55" t="str">
            <v>Branch</v>
          </cell>
          <cell r="J55" t="str">
            <v>Branch</v>
          </cell>
          <cell r="K55" t="str">
            <v>Branch</v>
          </cell>
        </row>
        <row r="56">
          <cell r="A56" t="str">
            <v>SP5Credit</v>
          </cell>
          <cell r="B56" t="str">
            <v>Credit Percent</v>
          </cell>
          <cell r="C56" t="str">
            <v>Porcentaje de Crédito</v>
          </cell>
          <cell r="D56" t="str">
            <v>Credit Percent</v>
          </cell>
          <cell r="E56" t="str">
            <v>Credit Percent</v>
          </cell>
          <cell r="F56" t="str">
            <v>Credit Percent</v>
          </cell>
          <cell r="G56" t="str">
            <v>Credit Percent</v>
          </cell>
          <cell r="H56" t="str">
            <v>Credit Percent</v>
          </cell>
          <cell r="I56" t="str">
            <v>Credit Percent</v>
          </cell>
          <cell r="J56" t="str">
            <v>Credit Percent</v>
          </cell>
          <cell r="K56" t="str">
            <v>Credit Percent</v>
          </cell>
        </row>
        <row r="58">
          <cell r="A58" t="str">
            <v>ContWith</v>
          </cell>
          <cell r="B58" t="str">
            <v>Our Contract Is With</v>
          </cell>
          <cell r="C58" t="str">
            <v>Nuestro contrato es con:</v>
          </cell>
          <cell r="D58" t="str">
            <v>Our Contract Is With</v>
          </cell>
          <cell r="E58" t="str">
            <v>Our Contract Is With</v>
          </cell>
          <cell r="F58" t="str">
            <v>Our Contract Is With</v>
          </cell>
          <cell r="G58" t="str">
            <v>Our Contract Is With</v>
          </cell>
          <cell r="H58" t="str">
            <v>Our Contract Is With</v>
          </cell>
          <cell r="I58" t="str">
            <v>Our Contract Is With</v>
          </cell>
          <cell r="J58" t="str">
            <v>Our Contract Is With</v>
          </cell>
          <cell r="K58" t="str">
            <v>Our Contract Is With</v>
          </cell>
        </row>
        <row r="59">
          <cell r="A59" t="str">
            <v>ContWithName</v>
          </cell>
          <cell r="B59" t="str">
            <v>Name</v>
          </cell>
          <cell r="C59" t="str">
            <v>Nombre</v>
          </cell>
          <cell r="D59" t="str">
            <v>Name</v>
          </cell>
          <cell r="E59" t="str">
            <v>Name</v>
          </cell>
          <cell r="F59" t="str">
            <v>Name</v>
          </cell>
          <cell r="G59" t="str">
            <v>Name</v>
          </cell>
          <cell r="H59" t="str">
            <v>Name</v>
          </cell>
          <cell r="I59" t="str">
            <v>Name</v>
          </cell>
          <cell r="J59" t="str">
            <v>Name</v>
          </cell>
          <cell r="K59" t="str">
            <v>Name</v>
          </cell>
        </row>
        <row r="60">
          <cell r="A60" t="str">
            <v>ContWithAcct</v>
          </cell>
          <cell r="B60" t="str">
            <v>Account Number</v>
          </cell>
          <cell r="C60" t="str">
            <v>Número de Cuenta</v>
          </cell>
          <cell r="D60" t="str">
            <v>Account Number (if available)</v>
          </cell>
          <cell r="E60" t="str">
            <v>Account Number (if available)</v>
          </cell>
          <cell r="F60" t="str">
            <v>Account Number (if available)</v>
          </cell>
          <cell r="G60" t="str">
            <v>Account Number (not available)</v>
          </cell>
          <cell r="H60" t="str">
            <v>Account Number (not available)</v>
          </cell>
          <cell r="I60" t="str">
            <v>Account Number (if available)</v>
          </cell>
          <cell r="J60" t="str">
            <v>Account Number (not available)</v>
          </cell>
          <cell r="K60" t="str">
            <v>Account Number (if available)</v>
          </cell>
        </row>
        <row r="61">
          <cell r="A61" t="str">
            <v>FiscalIDNum</v>
          </cell>
          <cell r="B61" t="str">
            <v>Fiscal ID Number</v>
          </cell>
          <cell r="C61" t="str">
            <v>RFC</v>
          </cell>
          <cell r="D61" t="str">
            <v>Fiscal ID Number (if available)</v>
          </cell>
          <cell r="E61" t="str">
            <v>Fiscal ID Number (if available)</v>
          </cell>
          <cell r="F61" t="str">
            <v>Fiscal ID Number (if available)</v>
          </cell>
          <cell r="G61" t="str">
            <v>Fiscal ID Number (not available)</v>
          </cell>
          <cell r="H61" t="str">
            <v>Fiscal ID Number (not available)</v>
          </cell>
          <cell r="I61" t="str">
            <v>Fiscal ID Number (if available)</v>
          </cell>
          <cell r="J61" t="str">
            <v>Fiscal ID Number (not available)</v>
          </cell>
          <cell r="K61" t="str">
            <v>Fiscal ID Number (if available)</v>
          </cell>
        </row>
        <row r="62">
          <cell r="A62" t="str">
            <v>ContWithPrio</v>
          </cell>
          <cell r="B62" t="str">
            <v>Priority</v>
          </cell>
          <cell r="C62" t="str">
            <v>Prioridad</v>
          </cell>
          <cell r="D62" t="str">
            <v>Priority</v>
          </cell>
          <cell r="E62" t="str">
            <v>Priority</v>
          </cell>
          <cell r="F62" t="str">
            <v>Priority</v>
          </cell>
          <cell r="G62" t="str">
            <v>Priority</v>
          </cell>
          <cell r="H62" t="str">
            <v>Priority</v>
          </cell>
          <cell r="I62" t="str">
            <v>Priority</v>
          </cell>
          <cell r="J62" t="str">
            <v>Priority</v>
          </cell>
          <cell r="K62" t="str">
            <v>Priority</v>
          </cell>
        </row>
        <row r="64">
          <cell r="A64" t="str">
            <v>EngFirm</v>
          </cell>
          <cell r="B64" t="str">
            <v>Engineering Firm</v>
          </cell>
          <cell r="C64" t="str">
            <v>Despacho de Ingeniería/Arquitectura</v>
          </cell>
          <cell r="D64" t="str">
            <v>Consulting Firm</v>
          </cell>
          <cell r="E64" t="str">
            <v>Consulting Firm</v>
          </cell>
          <cell r="F64" t="str">
            <v>Consulting Firm</v>
          </cell>
          <cell r="G64" t="str">
            <v>Consulting Firm</v>
          </cell>
          <cell r="H64" t="str">
            <v>Consulting Firm</v>
          </cell>
          <cell r="I64" t="str">
            <v>Consulting Firm</v>
          </cell>
          <cell r="J64" t="str">
            <v>Consulting Firm</v>
          </cell>
          <cell r="K64" t="str">
            <v>Consulting Firm</v>
          </cell>
        </row>
        <row r="65">
          <cell r="A65" t="str">
            <v>EngName</v>
          </cell>
          <cell r="B65" t="str">
            <v>Name</v>
          </cell>
          <cell r="C65" t="str">
            <v>Nombre</v>
          </cell>
          <cell r="D65" t="str">
            <v>Name</v>
          </cell>
          <cell r="E65" t="str">
            <v>Name</v>
          </cell>
          <cell r="F65" t="str">
            <v>Name</v>
          </cell>
          <cell r="G65" t="str">
            <v>Name</v>
          </cell>
          <cell r="H65" t="str">
            <v>Name</v>
          </cell>
          <cell r="I65" t="str">
            <v>Name</v>
          </cell>
          <cell r="J65" t="str">
            <v>Name</v>
          </cell>
          <cell r="K65" t="str">
            <v>Name</v>
          </cell>
        </row>
        <row r="66">
          <cell r="A66" t="str">
            <v>EngAddress</v>
          </cell>
          <cell r="B66" t="str">
            <v>Address</v>
          </cell>
          <cell r="C66" t="str">
            <v>Dirección</v>
          </cell>
          <cell r="D66" t="str">
            <v>Address</v>
          </cell>
          <cell r="E66" t="str">
            <v>Address</v>
          </cell>
          <cell r="F66" t="str">
            <v>Address</v>
          </cell>
          <cell r="G66" t="str">
            <v>Address</v>
          </cell>
          <cell r="H66" t="str">
            <v>Address</v>
          </cell>
          <cell r="I66" t="str">
            <v>Address</v>
          </cell>
          <cell r="J66" t="str">
            <v>Address</v>
          </cell>
          <cell r="K66" t="str">
            <v>Address</v>
          </cell>
        </row>
        <row r="67">
          <cell r="A67" t="str">
            <v>EngCity</v>
          </cell>
          <cell r="B67" t="str">
            <v>City</v>
          </cell>
          <cell r="C67" t="str">
            <v>Ciudad</v>
          </cell>
          <cell r="D67" t="str">
            <v>City</v>
          </cell>
          <cell r="E67" t="str">
            <v>City</v>
          </cell>
          <cell r="F67" t="str">
            <v>City</v>
          </cell>
          <cell r="G67" t="str">
            <v>City</v>
          </cell>
          <cell r="H67" t="str">
            <v>City</v>
          </cell>
          <cell r="I67" t="str">
            <v>City</v>
          </cell>
          <cell r="J67" t="str">
            <v>City</v>
          </cell>
          <cell r="K67" t="str">
            <v>City</v>
          </cell>
        </row>
        <row r="68">
          <cell r="A68" t="str">
            <v>EngState</v>
          </cell>
          <cell r="B68" t="str">
            <v>State</v>
          </cell>
          <cell r="C68" t="str">
            <v>Estado</v>
          </cell>
          <cell r="D68" t="str">
            <v>State (N.A.)</v>
          </cell>
          <cell r="E68" t="str">
            <v>State (N.A.)</v>
          </cell>
          <cell r="F68" t="str">
            <v>State (N.A.)</v>
          </cell>
          <cell r="G68" t="str">
            <v>State (N.A.)</v>
          </cell>
          <cell r="H68" t="str">
            <v>State (N.A.)</v>
          </cell>
          <cell r="I68" t="str">
            <v>State (N.A.)</v>
          </cell>
          <cell r="J68" t="str">
            <v>State (N.A.)</v>
          </cell>
          <cell r="K68" t="str">
            <v>State (if applicable)</v>
          </cell>
        </row>
        <row r="69">
          <cell r="A69" t="str">
            <v>EngPostal</v>
          </cell>
          <cell r="B69" t="str">
            <v>Zip Code</v>
          </cell>
          <cell r="C69" t="str">
            <v>Código Postal</v>
          </cell>
          <cell r="D69" t="str">
            <v>Postal Code</v>
          </cell>
          <cell r="E69" t="str">
            <v>Postal Code</v>
          </cell>
          <cell r="F69" t="str">
            <v>Postal Code</v>
          </cell>
          <cell r="G69" t="str">
            <v>Postal Code</v>
          </cell>
          <cell r="H69" t="str">
            <v>Postal Code</v>
          </cell>
          <cell r="I69" t="str">
            <v>Postal Code</v>
          </cell>
          <cell r="J69" t="str">
            <v>Postal Code</v>
          </cell>
          <cell r="K69" t="str">
            <v>Postal Code</v>
          </cell>
        </row>
        <row r="70">
          <cell r="A70" t="str">
            <v>EngPrio</v>
          </cell>
          <cell r="B70" t="str">
            <v>Priority</v>
          </cell>
          <cell r="C70" t="str">
            <v>Prioridad</v>
          </cell>
          <cell r="D70" t="str">
            <v>Priority</v>
          </cell>
          <cell r="E70" t="str">
            <v>Priority</v>
          </cell>
          <cell r="F70" t="str">
            <v>Priority</v>
          </cell>
          <cell r="G70" t="str">
            <v>Priority</v>
          </cell>
          <cell r="H70" t="str">
            <v>Priority</v>
          </cell>
          <cell r="I70" t="str">
            <v>Priority</v>
          </cell>
          <cell r="J70" t="str">
            <v>Priority</v>
          </cell>
          <cell r="K70" t="str">
            <v>Priority</v>
          </cell>
        </row>
        <row r="72">
          <cell r="A72" t="str">
            <v>PrimeCont</v>
          </cell>
          <cell r="B72" t="str">
            <v>Prime Contractor</v>
          </cell>
          <cell r="C72" t="str">
            <v>Contratista Principal</v>
          </cell>
          <cell r="D72" t="str">
            <v>Main Contractor</v>
          </cell>
          <cell r="E72" t="str">
            <v>Main Contractor</v>
          </cell>
          <cell r="F72" t="str">
            <v>Main Contractor</v>
          </cell>
          <cell r="G72" t="str">
            <v>General Contractor</v>
          </cell>
          <cell r="H72" t="str">
            <v>General Contractor</v>
          </cell>
          <cell r="I72" t="str">
            <v>Main Contractor</v>
          </cell>
          <cell r="J72" t="str">
            <v>General Contractor</v>
          </cell>
          <cell r="K72" t="str">
            <v>Main Contractor</v>
          </cell>
        </row>
        <row r="73">
          <cell r="A73" t="str">
            <v>PrimeName</v>
          </cell>
          <cell r="B73" t="str">
            <v>Name</v>
          </cell>
          <cell r="C73" t="str">
            <v>Nombre</v>
          </cell>
          <cell r="D73" t="str">
            <v>Name</v>
          </cell>
          <cell r="E73" t="str">
            <v>Name</v>
          </cell>
          <cell r="F73" t="str">
            <v>Name</v>
          </cell>
          <cell r="G73" t="str">
            <v>Name</v>
          </cell>
          <cell r="H73" t="str">
            <v>Name</v>
          </cell>
          <cell r="I73" t="str">
            <v>Name</v>
          </cell>
          <cell r="J73" t="str">
            <v>Name</v>
          </cell>
          <cell r="K73" t="str">
            <v>Name</v>
          </cell>
        </row>
        <row r="74">
          <cell r="A74" t="str">
            <v>PrimeAddress</v>
          </cell>
          <cell r="B74" t="str">
            <v>Address</v>
          </cell>
          <cell r="C74" t="str">
            <v xml:space="preserve">Dirección </v>
          </cell>
          <cell r="D74" t="str">
            <v>Address</v>
          </cell>
          <cell r="E74" t="str">
            <v>Address</v>
          </cell>
          <cell r="F74" t="str">
            <v>Address</v>
          </cell>
          <cell r="G74" t="str">
            <v>Address</v>
          </cell>
          <cell r="H74" t="str">
            <v>Address</v>
          </cell>
          <cell r="I74" t="str">
            <v>Address</v>
          </cell>
          <cell r="J74" t="str">
            <v>Address</v>
          </cell>
          <cell r="K74" t="str">
            <v>Address</v>
          </cell>
        </row>
        <row r="75">
          <cell r="A75" t="str">
            <v>PrimeCity</v>
          </cell>
          <cell r="B75" t="str">
            <v>City</v>
          </cell>
          <cell r="C75" t="str">
            <v>Ciudad</v>
          </cell>
          <cell r="D75" t="str">
            <v>City</v>
          </cell>
          <cell r="E75" t="str">
            <v>City</v>
          </cell>
          <cell r="F75" t="str">
            <v>City</v>
          </cell>
          <cell r="G75" t="str">
            <v>City</v>
          </cell>
          <cell r="H75" t="str">
            <v>City</v>
          </cell>
          <cell r="I75" t="str">
            <v>City</v>
          </cell>
          <cell r="J75" t="str">
            <v>City</v>
          </cell>
          <cell r="K75" t="str">
            <v>City</v>
          </cell>
        </row>
        <row r="76">
          <cell r="A76" t="str">
            <v>PrimeState</v>
          </cell>
          <cell r="B76" t="str">
            <v>State</v>
          </cell>
          <cell r="C76" t="str">
            <v>Estado</v>
          </cell>
          <cell r="D76" t="str">
            <v>State (N.A.)</v>
          </cell>
          <cell r="E76" t="str">
            <v>State (N.A.)</v>
          </cell>
          <cell r="F76" t="str">
            <v>State (N.A.)</v>
          </cell>
          <cell r="G76" t="str">
            <v>State (N.A.)</v>
          </cell>
          <cell r="H76" t="str">
            <v>State (N.A.)</v>
          </cell>
          <cell r="I76" t="str">
            <v>State (N.A.)</v>
          </cell>
          <cell r="J76" t="str">
            <v>State (N.A.)</v>
          </cell>
          <cell r="K76" t="str">
            <v>State (if applicable)</v>
          </cell>
        </row>
        <row r="77">
          <cell r="A77" t="str">
            <v>PrimePostal</v>
          </cell>
          <cell r="B77" t="str">
            <v>Zip Code</v>
          </cell>
          <cell r="C77" t="str">
            <v>Código Postal</v>
          </cell>
          <cell r="D77" t="str">
            <v>Postal Code</v>
          </cell>
          <cell r="E77" t="str">
            <v>Postal Code</v>
          </cell>
          <cell r="F77" t="str">
            <v>Postal Code</v>
          </cell>
          <cell r="G77" t="str">
            <v>Postal Code</v>
          </cell>
          <cell r="H77" t="str">
            <v>Postal Code</v>
          </cell>
          <cell r="I77" t="str">
            <v>Postal Code</v>
          </cell>
          <cell r="J77" t="str">
            <v>Postal Code</v>
          </cell>
          <cell r="K77" t="str">
            <v>Postal Code</v>
          </cell>
        </row>
        <row r="78">
          <cell r="A78" t="str">
            <v>PrimePrio</v>
          </cell>
          <cell r="B78" t="str">
            <v>Priority</v>
          </cell>
          <cell r="C78" t="str">
            <v>Prioridad</v>
          </cell>
          <cell r="D78" t="str">
            <v>Priority</v>
          </cell>
          <cell r="E78" t="str">
            <v>Priority</v>
          </cell>
          <cell r="F78" t="str">
            <v>Priority</v>
          </cell>
          <cell r="G78" t="str">
            <v>Priority</v>
          </cell>
          <cell r="H78" t="str">
            <v>Priority</v>
          </cell>
          <cell r="I78" t="str">
            <v>Priority</v>
          </cell>
          <cell r="J78" t="str">
            <v>Priority</v>
          </cell>
          <cell r="K78" t="str">
            <v>Priority</v>
          </cell>
        </row>
        <row r="80">
          <cell r="A80" t="str">
            <v>ProdInfo</v>
          </cell>
          <cell r="B80" t="str">
            <v>Product Information</v>
          </cell>
          <cell r="C80" t="str">
            <v>Información del Producto</v>
          </cell>
          <cell r="D80" t="str">
            <v>Product Information</v>
          </cell>
          <cell r="E80" t="str">
            <v>Product Information</v>
          </cell>
          <cell r="F80" t="str">
            <v>Product Information</v>
          </cell>
          <cell r="G80" t="str">
            <v>Product Information</v>
          </cell>
          <cell r="H80" t="str">
            <v>Product Information</v>
          </cell>
          <cell r="I80" t="str">
            <v>Product Information</v>
          </cell>
          <cell r="J80" t="str">
            <v>Product Information</v>
          </cell>
          <cell r="K80" t="str">
            <v>Product Information</v>
          </cell>
        </row>
        <row r="81">
          <cell r="A81" t="str">
            <v>ProdCode1</v>
          </cell>
          <cell r="B81" t="str">
            <v>Product Code 1</v>
          </cell>
          <cell r="C81" t="str">
            <v>Código del Producto 1</v>
          </cell>
          <cell r="D81" t="str">
            <v>Product Code 1</v>
          </cell>
          <cell r="E81" t="str">
            <v>Product Code 1</v>
          </cell>
          <cell r="F81" t="str">
            <v>Product Code 1</v>
          </cell>
          <cell r="G81" t="str">
            <v>Product Code 1</v>
          </cell>
          <cell r="H81" t="str">
            <v>Product Code 1</v>
          </cell>
          <cell r="I81" t="str">
            <v>Product Code 1</v>
          </cell>
          <cell r="J81" t="str">
            <v>Product Code 1</v>
          </cell>
          <cell r="K81" t="str">
            <v>Product Code 1</v>
          </cell>
        </row>
        <row r="82">
          <cell r="A82" t="str">
            <v>ProdPct1</v>
          </cell>
          <cell r="B82" t="str">
            <v>Product Percent 1</v>
          </cell>
          <cell r="C82" t="str">
            <v>Porcentaje del Producto 1</v>
          </cell>
          <cell r="D82" t="str">
            <v>Product Percent 1</v>
          </cell>
          <cell r="E82" t="str">
            <v>Product Percent 1</v>
          </cell>
          <cell r="F82" t="str">
            <v>Product Percent 1</v>
          </cell>
          <cell r="G82" t="str">
            <v>Product Percent 1</v>
          </cell>
          <cell r="H82" t="str">
            <v>Product Percent 1</v>
          </cell>
          <cell r="I82" t="str">
            <v>Product Percent 1</v>
          </cell>
          <cell r="J82" t="str">
            <v>Product Percent 1</v>
          </cell>
          <cell r="K82" t="str">
            <v>Product Percent 1</v>
          </cell>
        </row>
        <row r="83">
          <cell r="A83" t="str">
            <v>SrvcCode1</v>
          </cell>
          <cell r="B83" t="str">
            <v>Service Code 1</v>
          </cell>
          <cell r="C83" t="str">
            <v>Código del Servicio 1</v>
          </cell>
          <cell r="D83" t="str">
            <v>Service Code 1</v>
          </cell>
          <cell r="E83" t="str">
            <v>Service Code 1</v>
          </cell>
          <cell r="F83" t="str">
            <v>Service Code 1</v>
          </cell>
          <cell r="G83" t="str">
            <v>Service Code 1</v>
          </cell>
          <cell r="H83" t="str">
            <v>Service Code 1</v>
          </cell>
          <cell r="I83" t="str">
            <v>Service Code 1</v>
          </cell>
          <cell r="J83" t="str">
            <v>Service Code 1</v>
          </cell>
          <cell r="K83" t="str">
            <v>Service Code 1</v>
          </cell>
        </row>
        <row r="84">
          <cell r="A84" t="str">
            <v>ProdCode2</v>
          </cell>
          <cell r="B84" t="str">
            <v>Product Code 2</v>
          </cell>
          <cell r="C84" t="str">
            <v>Código del Producto 2</v>
          </cell>
          <cell r="D84" t="str">
            <v>Product Code 2</v>
          </cell>
          <cell r="E84" t="str">
            <v>Product Code 2</v>
          </cell>
          <cell r="F84" t="str">
            <v>Product Code 2</v>
          </cell>
          <cell r="G84" t="str">
            <v>Product Code 2</v>
          </cell>
          <cell r="H84" t="str">
            <v>Product Code 2</v>
          </cell>
          <cell r="I84" t="str">
            <v>Product Code 2</v>
          </cell>
          <cell r="J84" t="str">
            <v>Product Code 2</v>
          </cell>
          <cell r="K84" t="str">
            <v>Product Code 2</v>
          </cell>
        </row>
        <row r="85">
          <cell r="A85" t="str">
            <v>ProdPct2</v>
          </cell>
          <cell r="B85" t="str">
            <v>Product Percent 2</v>
          </cell>
          <cell r="C85" t="str">
            <v>Porcentaje del Producto 2</v>
          </cell>
          <cell r="D85" t="str">
            <v>Product Percent 2</v>
          </cell>
          <cell r="E85" t="str">
            <v>Product Percent 2</v>
          </cell>
          <cell r="F85" t="str">
            <v>Product Percent 2</v>
          </cell>
          <cell r="G85" t="str">
            <v>Product Percent 2</v>
          </cell>
          <cell r="H85" t="str">
            <v>Product Percent 2</v>
          </cell>
          <cell r="I85" t="str">
            <v>Product Percent 2</v>
          </cell>
          <cell r="J85" t="str">
            <v>Product Percent 2</v>
          </cell>
          <cell r="K85" t="str">
            <v>Product Percent 2</v>
          </cell>
        </row>
        <row r="86">
          <cell r="A86" t="str">
            <v>SrvcCode2</v>
          </cell>
          <cell r="B86" t="str">
            <v>Service Code 2</v>
          </cell>
          <cell r="C86" t="str">
            <v>Código del Servicio 2</v>
          </cell>
          <cell r="D86" t="str">
            <v>Service Code 2</v>
          </cell>
          <cell r="E86" t="str">
            <v>Service Code 2</v>
          </cell>
          <cell r="F86" t="str">
            <v>Service Code 2</v>
          </cell>
          <cell r="G86" t="str">
            <v>Service Code 2</v>
          </cell>
          <cell r="H86" t="str">
            <v>Service Code 2</v>
          </cell>
          <cell r="I86" t="str">
            <v>Service Code 2</v>
          </cell>
          <cell r="J86" t="str">
            <v>Service Code 2</v>
          </cell>
          <cell r="K86" t="str">
            <v>Service Code 2</v>
          </cell>
        </row>
        <row r="87">
          <cell r="A87" t="str">
            <v>ProdCode3</v>
          </cell>
          <cell r="B87" t="str">
            <v>Product Code 3</v>
          </cell>
          <cell r="C87" t="str">
            <v>Código del Producto 3</v>
          </cell>
          <cell r="D87" t="str">
            <v>Product Code 3</v>
          </cell>
          <cell r="E87" t="str">
            <v>Product Code 3</v>
          </cell>
          <cell r="F87" t="str">
            <v>Product Code 3</v>
          </cell>
          <cell r="G87" t="str">
            <v>Product Code 3</v>
          </cell>
          <cell r="H87" t="str">
            <v>Product Code 3</v>
          </cell>
          <cell r="I87" t="str">
            <v>Product Code 3</v>
          </cell>
          <cell r="J87" t="str">
            <v>Product Code 3</v>
          </cell>
          <cell r="K87" t="str">
            <v>Product Code 3</v>
          </cell>
        </row>
        <row r="88">
          <cell r="A88" t="str">
            <v>ProdPct3</v>
          </cell>
          <cell r="B88" t="str">
            <v>Product Percent 3</v>
          </cell>
          <cell r="C88" t="str">
            <v>Porcentaje del Producto 3</v>
          </cell>
          <cell r="D88" t="str">
            <v>Product Percent 3</v>
          </cell>
          <cell r="E88" t="str">
            <v>Product Percent 3</v>
          </cell>
          <cell r="F88" t="str">
            <v>Product Percent 3</v>
          </cell>
          <cell r="G88" t="str">
            <v>Product Percent 3</v>
          </cell>
          <cell r="H88" t="str">
            <v>Product Percent 3</v>
          </cell>
          <cell r="I88" t="str">
            <v>Product Percent 3</v>
          </cell>
          <cell r="J88" t="str">
            <v>Product Percent 3</v>
          </cell>
          <cell r="K88" t="str">
            <v>Product Percent 3</v>
          </cell>
        </row>
        <row r="89">
          <cell r="A89" t="str">
            <v>SrvcCode3</v>
          </cell>
          <cell r="B89" t="str">
            <v>Service Code 3</v>
          </cell>
          <cell r="C89" t="str">
            <v>Código del Servicio 3</v>
          </cell>
          <cell r="D89" t="str">
            <v>Service Code 3</v>
          </cell>
          <cell r="E89" t="str">
            <v>Service Code 3</v>
          </cell>
          <cell r="F89" t="str">
            <v>Service Code 3</v>
          </cell>
          <cell r="G89" t="str">
            <v>Service Code 3</v>
          </cell>
          <cell r="H89" t="str">
            <v>Service Code 3</v>
          </cell>
          <cell r="I89" t="str">
            <v>Service Code 3</v>
          </cell>
          <cell r="J89" t="str">
            <v>Service Code 3</v>
          </cell>
          <cell r="K89" t="str">
            <v>Service Code 3</v>
          </cell>
        </row>
        <row r="90">
          <cell r="A90" t="str">
            <v>ProdCode4</v>
          </cell>
          <cell r="B90" t="str">
            <v>Product Code 4</v>
          </cell>
          <cell r="C90" t="str">
            <v>Código del Producto 4</v>
          </cell>
          <cell r="D90" t="str">
            <v>Product Code 4</v>
          </cell>
          <cell r="E90" t="str">
            <v>Product Code 4</v>
          </cell>
          <cell r="F90" t="str">
            <v>Product Code 4</v>
          </cell>
          <cell r="G90" t="str">
            <v>Product Code 4</v>
          </cell>
          <cell r="H90" t="str">
            <v>Product Code 4</v>
          </cell>
          <cell r="I90" t="str">
            <v>Product Code 4</v>
          </cell>
          <cell r="J90" t="str">
            <v>Product Code 4</v>
          </cell>
          <cell r="K90" t="str">
            <v>Product Code 4</v>
          </cell>
        </row>
        <row r="91">
          <cell r="A91" t="str">
            <v>ProdPct4</v>
          </cell>
          <cell r="B91" t="str">
            <v>Product Percent 4</v>
          </cell>
          <cell r="C91" t="str">
            <v>Porcentaje del Producto 4</v>
          </cell>
          <cell r="D91" t="str">
            <v>Product Percent 4</v>
          </cell>
          <cell r="E91" t="str">
            <v>Product Percent 4</v>
          </cell>
          <cell r="F91" t="str">
            <v>Product Percent 4</v>
          </cell>
          <cell r="G91" t="str">
            <v>Product Percent 4</v>
          </cell>
          <cell r="H91" t="str">
            <v>Product Percent 4</v>
          </cell>
          <cell r="I91" t="str">
            <v>Product Percent 4</v>
          </cell>
          <cell r="J91" t="str">
            <v>Product Percent 4</v>
          </cell>
          <cell r="K91" t="str">
            <v>Product Percent 4</v>
          </cell>
        </row>
        <row r="92">
          <cell r="A92" t="str">
            <v>SrvcCode4</v>
          </cell>
          <cell r="B92" t="str">
            <v>Service Code 4</v>
          </cell>
          <cell r="C92" t="str">
            <v>Código del Servicio 4</v>
          </cell>
          <cell r="D92" t="str">
            <v>Service Code 4</v>
          </cell>
          <cell r="E92" t="str">
            <v>Service Code 4</v>
          </cell>
          <cell r="F92" t="str">
            <v>Service Code 4</v>
          </cell>
          <cell r="G92" t="str">
            <v>Service Code 4</v>
          </cell>
          <cell r="H92" t="str">
            <v>Service Code 4</v>
          </cell>
          <cell r="I92" t="str">
            <v>Service Code 4</v>
          </cell>
          <cell r="J92" t="str">
            <v>Service Code 4</v>
          </cell>
          <cell r="K92" t="str">
            <v>Service Code 4</v>
          </cell>
        </row>
        <row r="93">
          <cell r="A93" t="str">
            <v>ProdCode5</v>
          </cell>
          <cell r="B93" t="str">
            <v>Product Code 5</v>
          </cell>
          <cell r="C93" t="str">
            <v>Código del Producto 5</v>
          </cell>
          <cell r="D93" t="str">
            <v>Product Code 5</v>
          </cell>
          <cell r="E93" t="str">
            <v>Product Code 5</v>
          </cell>
          <cell r="F93" t="str">
            <v>Product Code 5</v>
          </cell>
          <cell r="G93" t="str">
            <v>Product Code 5</v>
          </cell>
          <cell r="H93" t="str">
            <v>Product Code 5</v>
          </cell>
          <cell r="I93" t="str">
            <v>Product Code 5</v>
          </cell>
          <cell r="J93" t="str">
            <v>Product Code 5</v>
          </cell>
          <cell r="K93" t="str">
            <v>Product Code 5</v>
          </cell>
        </row>
        <row r="94">
          <cell r="A94" t="str">
            <v>ProdPct5</v>
          </cell>
          <cell r="B94" t="str">
            <v>Product Percent 5</v>
          </cell>
          <cell r="C94" t="str">
            <v>Porcentaje del Producto 5</v>
          </cell>
          <cell r="D94" t="str">
            <v>Product Percent 5</v>
          </cell>
          <cell r="E94" t="str">
            <v>Product Percent 5</v>
          </cell>
          <cell r="F94" t="str">
            <v>Product Percent 5</v>
          </cell>
          <cell r="G94" t="str">
            <v>Product Percent 5</v>
          </cell>
          <cell r="H94" t="str">
            <v>Product Percent 5</v>
          </cell>
          <cell r="I94" t="str">
            <v>Product Percent 5</v>
          </cell>
          <cell r="J94" t="str">
            <v>Product Percent 5</v>
          </cell>
          <cell r="K94" t="str">
            <v>Product Percent 5</v>
          </cell>
        </row>
        <row r="95">
          <cell r="A95" t="str">
            <v>SrvcCode5</v>
          </cell>
          <cell r="B95" t="str">
            <v>Service Code 5</v>
          </cell>
          <cell r="C95" t="str">
            <v>Código del Servicio 5</v>
          </cell>
          <cell r="D95" t="str">
            <v>Service Code 5</v>
          </cell>
          <cell r="E95" t="str">
            <v>Service Code 5</v>
          </cell>
          <cell r="F95" t="str">
            <v>Service Code 5</v>
          </cell>
          <cell r="G95" t="str">
            <v>Service Code 5</v>
          </cell>
          <cell r="H95" t="str">
            <v>Service Code 5</v>
          </cell>
          <cell r="I95" t="str">
            <v>Service Code 5</v>
          </cell>
          <cell r="J95" t="str">
            <v>Service Code 5</v>
          </cell>
          <cell r="K95" t="str">
            <v>Service Code 5</v>
          </cell>
        </row>
        <row r="97">
          <cell r="A97" t="str">
            <v>AcctInfo</v>
          </cell>
          <cell r="B97" t="str">
            <v>Account Information</v>
          </cell>
          <cell r="C97" t="str">
            <v>Información de la Cuenta</v>
          </cell>
          <cell r="D97" t="str">
            <v>Account Information</v>
          </cell>
          <cell r="E97" t="str">
            <v>Account Information</v>
          </cell>
          <cell r="F97" t="str">
            <v>Account Information</v>
          </cell>
          <cell r="G97" t="str">
            <v>Account Information</v>
          </cell>
          <cell r="H97" t="str">
            <v>Account Information</v>
          </cell>
          <cell r="I97" t="str">
            <v>Account Information</v>
          </cell>
          <cell r="J97" t="str">
            <v>Account Information</v>
          </cell>
          <cell r="K97" t="str">
            <v>Account Information</v>
          </cell>
        </row>
        <row r="98">
          <cell r="A98" t="str">
            <v>AcctName</v>
          </cell>
          <cell r="B98" t="str">
            <v>Account Name</v>
          </cell>
          <cell r="C98" t="str">
            <v>Nombre de la Cuenta</v>
          </cell>
          <cell r="D98" t="str">
            <v>Account Name</v>
          </cell>
          <cell r="E98" t="str">
            <v>Account Name</v>
          </cell>
          <cell r="F98" t="str">
            <v>Account Name</v>
          </cell>
          <cell r="G98" t="str">
            <v>Account Name</v>
          </cell>
          <cell r="H98" t="str">
            <v>Account Name</v>
          </cell>
          <cell r="I98" t="str">
            <v>Account Name</v>
          </cell>
          <cell r="J98" t="str">
            <v>Account Name</v>
          </cell>
          <cell r="K98" t="str">
            <v>Account Name</v>
          </cell>
        </row>
        <row r="99">
          <cell r="A99" t="str">
            <v>SiteType</v>
          </cell>
          <cell r="B99" t="str">
            <v>Site Type</v>
          </cell>
          <cell r="C99" t="str">
            <v>Tipo de Obra / Site</v>
          </cell>
          <cell r="D99" t="str">
            <v>Site Type</v>
          </cell>
          <cell r="E99" t="str">
            <v>Site Type</v>
          </cell>
          <cell r="F99" t="str">
            <v>Site Type</v>
          </cell>
          <cell r="G99" t="str">
            <v>Site Type</v>
          </cell>
          <cell r="H99" t="str">
            <v>Site Type</v>
          </cell>
          <cell r="I99" t="str">
            <v>Site Type</v>
          </cell>
          <cell r="J99" t="str">
            <v>Site Type</v>
          </cell>
          <cell r="K99" t="str">
            <v>Site Type</v>
          </cell>
        </row>
        <row r="100">
          <cell r="A100" t="str">
            <v>SiteID</v>
          </cell>
          <cell r="B100" t="str">
            <v>Site ID</v>
          </cell>
          <cell r="C100" t="str">
            <v>ID / Clave de Obra / Site</v>
          </cell>
          <cell r="D100" t="str">
            <v>Site ID</v>
          </cell>
          <cell r="E100" t="str">
            <v>Site ID</v>
          </cell>
          <cell r="F100" t="str">
            <v>Site ID</v>
          </cell>
          <cell r="G100" t="str">
            <v>Site ID</v>
          </cell>
          <cell r="H100" t="str">
            <v>Site ID</v>
          </cell>
          <cell r="I100" t="str">
            <v>Site ID</v>
          </cell>
          <cell r="J100" t="str">
            <v>Site ID</v>
          </cell>
          <cell r="K100" t="str">
            <v>Site ID</v>
          </cell>
        </row>
        <row r="101">
          <cell r="A101" t="str">
            <v>AcctPrio</v>
          </cell>
          <cell r="B101" t="str">
            <v>Priority</v>
          </cell>
          <cell r="C101" t="str">
            <v>Prioridad</v>
          </cell>
          <cell r="D101" t="str">
            <v>Priority</v>
          </cell>
          <cell r="E101" t="str">
            <v>Priority</v>
          </cell>
          <cell r="F101" t="str">
            <v>Priority</v>
          </cell>
          <cell r="G101" t="str">
            <v>Priority</v>
          </cell>
          <cell r="H101" t="str">
            <v>Priority</v>
          </cell>
          <cell r="I101" t="str">
            <v>Priority</v>
          </cell>
          <cell r="J101" t="str">
            <v>Priority</v>
          </cell>
          <cell r="K101" t="str">
            <v>Priority</v>
          </cell>
        </row>
        <row r="103">
          <cell r="A103" t="str">
            <v>Comments</v>
          </cell>
          <cell r="B103" t="str">
            <v>Comments</v>
          </cell>
          <cell r="C103" t="str">
            <v>Condiciones de Pago / Comentarios</v>
          </cell>
          <cell r="D103" t="str">
            <v>Billing, Shipping, Contact Information / Other Comments</v>
          </cell>
          <cell r="E103" t="str">
            <v>Billing, Shipping, Contact Information / Other Comments</v>
          </cell>
          <cell r="F103" t="str">
            <v>Billing, Shipping, Contact Information / Other Comments</v>
          </cell>
          <cell r="G103" t="str">
            <v>Billing, Shipping, Contact Information / Other Comments</v>
          </cell>
          <cell r="H103" t="str">
            <v>Billing, Shipping, Contact Information / Other Comments</v>
          </cell>
          <cell r="I103" t="str">
            <v>Billing, Shipping, Contact Information / Other Comments</v>
          </cell>
          <cell r="J103" t="str">
            <v>Billing, Shipping, Contact Information / Other Comments</v>
          </cell>
          <cell r="K103" t="str">
            <v>Billing, Shipping, Contact Information / Other Comments</v>
          </cell>
        </row>
        <row r="105">
          <cell r="A105" t="str">
            <v>Approvals</v>
          </cell>
          <cell r="B105" t="str">
            <v>Approvals</v>
          </cell>
          <cell r="C105" t="str">
            <v>Aprobado por</v>
          </cell>
          <cell r="D105" t="str">
            <v>Approvals</v>
          </cell>
          <cell r="E105" t="str">
            <v>Approvals</v>
          </cell>
          <cell r="F105" t="str">
            <v>Approvals</v>
          </cell>
          <cell r="G105" t="str">
            <v>Approvals</v>
          </cell>
          <cell r="H105" t="str">
            <v>Approvals</v>
          </cell>
          <cell r="I105" t="str">
            <v>Approvals</v>
          </cell>
          <cell r="J105" t="str">
            <v>Approvals</v>
          </cell>
          <cell r="K105" t="str">
            <v>Approvals</v>
          </cell>
        </row>
        <row r="106">
          <cell r="A106" t="str">
            <v>AccountExec</v>
          </cell>
          <cell r="B106" t="str">
            <v>Account Executive (Initials / Name)</v>
          </cell>
          <cell r="C106" t="str">
            <v>Ejecutivo de Cuenta (Iniciales / Nombre)</v>
          </cell>
          <cell r="D106" t="str">
            <v>Salesperson (Initials / Name)</v>
          </cell>
          <cell r="E106" t="str">
            <v>Salesperson (Initials / Name)</v>
          </cell>
          <cell r="F106" t="str">
            <v>Salesperson (Initials / Name)</v>
          </cell>
          <cell r="G106" t="str">
            <v>Salesperson (Initials / Name)</v>
          </cell>
          <cell r="H106" t="str">
            <v>Salesperson (Initials / Name)</v>
          </cell>
          <cell r="I106" t="str">
            <v>Salesperson (Initials / Name)</v>
          </cell>
          <cell r="J106" t="str">
            <v>Salesperson (Initials / Name)</v>
          </cell>
          <cell r="K106" t="str">
            <v>Salesperson (Initials / Name)</v>
          </cell>
        </row>
        <row r="107">
          <cell r="A107" t="str">
            <v>ProjectMgr</v>
          </cell>
          <cell r="B107" t="str">
            <v>Project Manager (Initials / Name)</v>
          </cell>
          <cell r="C107" t="str">
            <v>Gerente de Proyecto (Iniciales / Nombre)</v>
          </cell>
          <cell r="D107" t="str">
            <v>Project Manager (Initials / Name)</v>
          </cell>
          <cell r="E107" t="str">
            <v>Project Manager (Initials / Name)</v>
          </cell>
          <cell r="F107" t="str">
            <v>Project Manager (Initials / Name)</v>
          </cell>
          <cell r="G107" t="str">
            <v>Project Manager (Initials / Name)</v>
          </cell>
          <cell r="H107" t="str">
            <v>Project Manager (Initials / Name)</v>
          </cell>
          <cell r="I107" t="str">
            <v>Project Manager (Initials / Name)</v>
          </cell>
          <cell r="J107" t="str">
            <v>Project Manager (Initials / Name)</v>
          </cell>
          <cell r="K107" t="str">
            <v>Project Manager (Initials / Name)</v>
          </cell>
        </row>
        <row r="108">
          <cell r="A108" t="str">
            <v>ASMApproval</v>
          </cell>
          <cell r="B108" t="str">
            <v>ASM</v>
          </cell>
          <cell r="C108" t="str">
            <v>ASM</v>
          </cell>
          <cell r="D108" t="str">
            <v>Sales Manager</v>
          </cell>
          <cell r="E108" t="str">
            <v>Sales Manager</v>
          </cell>
          <cell r="F108" t="str">
            <v>Sales Manager</v>
          </cell>
          <cell r="G108" t="str">
            <v>Sales Manager</v>
          </cell>
          <cell r="H108" t="str">
            <v>Sales Manager</v>
          </cell>
          <cell r="I108" t="str">
            <v>Sales Manager</v>
          </cell>
          <cell r="J108" t="str">
            <v>Sales Manager</v>
          </cell>
          <cell r="K108" t="str">
            <v>Sales Manager</v>
          </cell>
        </row>
        <row r="109">
          <cell r="A109" t="str">
            <v>AIMApproval</v>
          </cell>
          <cell r="B109" t="str">
            <v>AIM</v>
          </cell>
          <cell r="C109" t="str">
            <v>AIM</v>
          </cell>
          <cell r="D109" t="str">
            <v>Installation / Service Manager</v>
          </cell>
          <cell r="E109" t="str">
            <v>Installation / Service Manager</v>
          </cell>
          <cell r="F109" t="str">
            <v>Installation / Service Manager</v>
          </cell>
          <cell r="G109" t="str">
            <v>Installation / Service Manager</v>
          </cell>
          <cell r="H109" t="str">
            <v>Installation / Service Manager</v>
          </cell>
          <cell r="I109" t="str">
            <v>Installation / Service Manager</v>
          </cell>
          <cell r="J109" t="str">
            <v>Installation / Service Manager</v>
          </cell>
          <cell r="K109" t="str">
            <v>Installation Manager</v>
          </cell>
        </row>
        <row r="110">
          <cell r="A110" t="str">
            <v>AGMApproval</v>
          </cell>
          <cell r="B110" t="str">
            <v>AGM</v>
          </cell>
          <cell r="C110" t="str">
            <v>AGM</v>
          </cell>
          <cell r="D110" t="str">
            <v>General Manager / Fin. Controller</v>
          </cell>
          <cell r="E110" t="str">
            <v>General Manager / Fin. Controller</v>
          </cell>
          <cell r="F110" t="str">
            <v>General Manager / Fin. Controller</v>
          </cell>
          <cell r="G110" t="str">
            <v>General Manager / Fin. Controller</v>
          </cell>
          <cell r="H110" t="str">
            <v>General Manager / Fin. Controller</v>
          </cell>
          <cell r="I110" t="str">
            <v>General Manager / Fin. Controller</v>
          </cell>
          <cell r="J110" t="str">
            <v>General Manager / Fin. Controller</v>
          </cell>
          <cell r="K110" t="str">
            <v>General Manager</v>
          </cell>
        </row>
        <row r="112">
          <cell r="A112" t="str">
            <v>MultiYrPSA</v>
          </cell>
          <cell r="B112" t="str">
            <v>Multi Year PSA</v>
          </cell>
          <cell r="C112" t="str">
            <v>Año Multiple PSA</v>
          </cell>
          <cell r="D112" t="str">
            <v>Multi Year PSA</v>
          </cell>
          <cell r="E112" t="str">
            <v>Multi Year PSA</v>
          </cell>
          <cell r="F112" t="str">
            <v>Multi Year PSA</v>
          </cell>
          <cell r="G112" t="str">
            <v>Multi Year PSA</v>
          </cell>
          <cell r="H112" t="str">
            <v>Multi Year PSA</v>
          </cell>
          <cell r="I112" t="str">
            <v>Multi Year PSA</v>
          </cell>
          <cell r="J112" t="str">
            <v>Multi Year PSA</v>
          </cell>
          <cell r="K112" t="str">
            <v>Multi Year PSA</v>
          </cell>
        </row>
        <row r="113">
          <cell r="A113" t="str">
            <v>TotalSecured</v>
          </cell>
          <cell r="B113" t="str">
            <v>Total Amount Secured</v>
          </cell>
          <cell r="C113" t="str">
            <v>Cantidad Total Asegurada</v>
          </cell>
          <cell r="D113" t="str">
            <v>Total Amount Secured</v>
          </cell>
          <cell r="E113" t="str">
            <v>Total Amount Secured</v>
          </cell>
          <cell r="F113" t="str">
            <v>Total Amount Secured</v>
          </cell>
          <cell r="G113" t="str">
            <v>Total Amount Secured</v>
          </cell>
          <cell r="H113" t="str">
            <v>Total Amount Secured</v>
          </cell>
          <cell r="I113" t="str">
            <v>Total Amount Secured</v>
          </cell>
          <cell r="J113" t="str">
            <v>Total Amount Secured</v>
          </cell>
          <cell r="K113" t="str">
            <v>Total Amount Secured</v>
          </cell>
        </row>
        <row r="114">
          <cell r="A114" t="str">
            <v>TotalGrossMargin</v>
          </cell>
          <cell r="B114" t="str">
            <v>Total Gross Margin</v>
          </cell>
          <cell r="C114" t="str">
            <v>Margen Total Bruto</v>
          </cell>
          <cell r="D114" t="str">
            <v>Total Gross Margin</v>
          </cell>
          <cell r="E114" t="str">
            <v>Total Gross Margin</v>
          </cell>
          <cell r="F114" t="str">
            <v>Total Gross Margin</v>
          </cell>
          <cell r="G114" t="str">
            <v>Total Gross Margin</v>
          </cell>
          <cell r="H114" t="str">
            <v>Total Gross Margin</v>
          </cell>
          <cell r="I114" t="str">
            <v>Total Gross Margin</v>
          </cell>
          <cell r="J114" t="str">
            <v>Total Gross Margin</v>
          </cell>
          <cell r="K114" t="str">
            <v>Total Gross Margin</v>
          </cell>
        </row>
        <row r="115">
          <cell r="A115" t="str">
            <v>Duration</v>
          </cell>
          <cell r="B115" t="str">
            <v>Duration</v>
          </cell>
          <cell r="C115" t="str">
            <v>Duración</v>
          </cell>
          <cell r="D115" t="str">
            <v>Duration</v>
          </cell>
          <cell r="E115" t="str">
            <v>Duration</v>
          </cell>
          <cell r="F115" t="str">
            <v>Duration</v>
          </cell>
          <cell r="G115" t="str">
            <v>Duration</v>
          </cell>
          <cell r="H115" t="str">
            <v>Duration</v>
          </cell>
          <cell r="I115" t="str">
            <v>Duration</v>
          </cell>
          <cell r="J115" t="str">
            <v>Duration</v>
          </cell>
          <cell r="K115" t="str">
            <v>Duration</v>
          </cell>
        </row>
        <row r="117">
          <cell r="A117" t="str">
            <v>Misc</v>
          </cell>
          <cell r="B117" t="str">
            <v>Miscellaneous</v>
          </cell>
          <cell r="C117" t="str">
            <v>Misceláneo</v>
          </cell>
          <cell r="D117" t="str">
            <v>Miscellaneous</v>
          </cell>
          <cell r="E117" t="str">
            <v>Miscellaneous</v>
          </cell>
          <cell r="F117" t="str">
            <v>Miscellaneous</v>
          </cell>
          <cell r="G117" t="str">
            <v>Miscellaneous</v>
          </cell>
          <cell r="H117" t="str">
            <v>Miscellaneous</v>
          </cell>
          <cell r="I117" t="str">
            <v>Miscellaneous</v>
          </cell>
          <cell r="J117" t="str">
            <v>Miscellaneous</v>
          </cell>
          <cell r="K117" t="str">
            <v>Miscellaneous</v>
          </cell>
        </row>
        <row r="118">
          <cell r="A118" t="str">
            <v>BillingFreq</v>
          </cell>
          <cell r="B118" t="str">
            <v>PSA Billing Frequency</v>
          </cell>
          <cell r="C118" t="str">
            <v>PSA Frecuencia de Facturacion</v>
          </cell>
          <cell r="D118" t="str">
            <v>PSA Billing Frequency</v>
          </cell>
          <cell r="E118" t="str">
            <v>PSA Billing Frequency</v>
          </cell>
          <cell r="F118" t="str">
            <v>PSA Billing Frequency</v>
          </cell>
          <cell r="G118" t="str">
            <v>PSA Billing Frequency</v>
          </cell>
          <cell r="H118" t="str">
            <v>PSA Billing Frequency</v>
          </cell>
          <cell r="I118" t="str">
            <v>PSA Billing Frequency</v>
          </cell>
          <cell r="J118" t="str">
            <v>PSA Billing Frequency</v>
          </cell>
          <cell r="K118" t="str">
            <v>PSA Billing Frequency</v>
          </cell>
        </row>
        <row r="119">
          <cell r="A119" t="str">
            <v>BillingTiming</v>
          </cell>
          <cell r="B119" t="str">
            <v>PSA Billing Timing</v>
          </cell>
          <cell r="C119" t="str">
            <v>PSA Momento de Facturacion</v>
          </cell>
          <cell r="D119" t="str">
            <v>PSA Billing Timing</v>
          </cell>
          <cell r="E119" t="str">
            <v>PSA Billing Timing</v>
          </cell>
          <cell r="F119" t="str">
            <v>PSA Billing Timing</v>
          </cell>
          <cell r="G119" t="str">
            <v>PSA Billing Timing</v>
          </cell>
          <cell r="H119" t="str">
            <v>PSA Billing Timing</v>
          </cell>
          <cell r="I119" t="str">
            <v>PSA Billing Timing</v>
          </cell>
          <cell r="J119" t="str">
            <v>PSA Billing Timing</v>
          </cell>
          <cell r="K119" t="str">
            <v>PSA Billing Timing</v>
          </cell>
        </row>
        <row r="120">
          <cell r="A120" t="str">
            <v>PSABillingMethod</v>
          </cell>
          <cell r="B120" t="str">
            <v>PSA Billing Method</v>
          </cell>
          <cell r="C120" t="str">
            <v>PSA Metodo de Facturacion</v>
          </cell>
          <cell r="D120" t="str">
            <v>PSA Billing Method</v>
          </cell>
          <cell r="E120" t="str">
            <v>PSA Billing Method</v>
          </cell>
          <cell r="F120" t="str">
            <v>PSA Billing Method</v>
          </cell>
          <cell r="G120" t="str">
            <v>PSA Billing Method</v>
          </cell>
          <cell r="H120" t="str">
            <v>PSA Billing Method</v>
          </cell>
          <cell r="I120" t="str">
            <v>PSA Billing Method</v>
          </cell>
          <cell r="J120" t="str">
            <v>PSA Billing Method</v>
          </cell>
          <cell r="K120" t="str">
            <v>PSA Billing Method</v>
          </cell>
        </row>
        <row r="121">
          <cell r="A121" t="str">
            <v>InstBillingMethod</v>
          </cell>
          <cell r="B121" t="str">
            <v>Installation Billing Method</v>
          </cell>
          <cell r="C121" t="str">
            <v>Metodo de Fact. de Instalacion</v>
          </cell>
          <cell r="D121" t="str">
            <v>Installation Billing Method</v>
          </cell>
          <cell r="E121" t="str">
            <v>Installation Billing Method</v>
          </cell>
          <cell r="F121" t="str">
            <v>Installation Billing Method</v>
          </cell>
          <cell r="G121" t="str">
            <v>Installation Billing Method</v>
          </cell>
          <cell r="H121" t="str">
            <v>Installation Billing Method</v>
          </cell>
          <cell r="I121" t="str">
            <v>Installation Billing Method</v>
          </cell>
          <cell r="J121" t="str">
            <v>Installation Billing Method</v>
          </cell>
          <cell r="K121" t="str">
            <v>Installation Billing Method</v>
          </cell>
        </row>
        <row r="122">
          <cell r="A122" t="str">
            <v>PreBidApproval</v>
          </cell>
          <cell r="B122" t="str">
            <v>Pre-Bid Approval</v>
          </cell>
          <cell r="C122" t="str">
            <v>Pre-Oferta Aprovada</v>
          </cell>
          <cell r="D122" t="str">
            <v>Pre-Bid Approval</v>
          </cell>
          <cell r="E122" t="str">
            <v>Pre-Bid Approval</v>
          </cell>
          <cell r="F122" t="str">
            <v>Pre-Bid Approval</v>
          </cell>
          <cell r="G122" t="str">
            <v>Pre-Bid Approval</v>
          </cell>
          <cell r="H122" t="str">
            <v>Pre-Bid Approval</v>
          </cell>
          <cell r="I122" t="str">
            <v>Pre-Bid Approval</v>
          </cell>
          <cell r="J122" t="str">
            <v>Pre-Bid Approval</v>
          </cell>
          <cell r="K122" t="str">
            <v>Pre-Bid Approval</v>
          </cell>
        </row>
        <row r="123">
          <cell r="A123" t="str">
            <v>CurrencyRate</v>
          </cell>
          <cell r="B123" t="str">
            <v>Exchange Rate (not applicable, use 1.0)</v>
          </cell>
          <cell r="C123" t="str">
            <v>Tipo de cambio - pesos por USD</v>
          </cell>
          <cell r="D123" t="str">
            <v>Exchange Rate - USD per HK$</v>
          </cell>
          <cell r="E123" t="str">
            <v>Exchange Rate - USD per RM$</v>
          </cell>
          <cell r="F123" t="str">
            <v>Exchange Rate - USD per SGD</v>
          </cell>
          <cell r="G123" t="str">
            <v>Exchange Rate - USD per Rp</v>
          </cell>
          <cell r="H123" t="str">
            <v>Exchange Rate - USD per SGD$</v>
          </cell>
          <cell r="I123" t="str">
            <v>Exchange Rate - USD per THB$</v>
          </cell>
          <cell r="J123" t="str">
            <v>Exchange Rate - USD per AUD</v>
          </cell>
          <cell r="K123" t="str">
            <v>Exchange Rate - USD per local currency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 VRD"/>
      <sheetName val="VRD Terrassements"/>
      <sheetName val="TERRASSEMENTS"/>
      <sheetName val="VRD"/>
      <sheetName val="RESEAUX"/>
      <sheetName val="VOIRIES"/>
      <sheetName val="PAVAGES"/>
      <sheetName val="ESPACES_VERTS"/>
      <sheetName val="MOBILIER_URBAIN"/>
      <sheetName val="ANNEXE_5"/>
    </sheetNames>
    <sheetDataSet>
      <sheetData sheetId="0" refreshError="1">
        <row r="11">
          <cell r="L11">
            <v>1</v>
          </cell>
        </row>
        <row r="12">
          <cell r="L12">
            <v>0.6531678641410843</v>
          </cell>
        </row>
      </sheetData>
      <sheetData sheetId="1" refreshError="1"/>
      <sheetData sheetId="2" refreshError="1"/>
      <sheetData sheetId="3" refreshError="1">
        <row r="13">
          <cell r="B13" t="str">
            <v>MAIN D'ŒUVRE - PRODUCTION PROPRE</v>
          </cell>
        </row>
        <row r="15">
          <cell r="B15" t="str">
            <v>Main d'œuvre - plantation</v>
          </cell>
          <cell r="D15" t="str">
            <v>hr</v>
          </cell>
          <cell r="I15" t="str">
            <v>PP-MO-Plantation</v>
          </cell>
          <cell r="P15">
            <v>1.97</v>
          </cell>
          <cell r="Q15">
            <v>0.57999999999999996</v>
          </cell>
          <cell r="R15">
            <v>2.4300000000000002</v>
          </cell>
        </row>
        <row r="16">
          <cell r="B16" t="str">
            <v>Main d'œuvre - entretien plantation</v>
          </cell>
          <cell r="D16" t="str">
            <v>hr</v>
          </cell>
          <cell r="I16" t="str">
            <v>PP-MO-Entretien plantation</v>
          </cell>
          <cell r="R16">
            <v>3.3</v>
          </cell>
        </row>
        <row r="17">
          <cell r="B17" t="str">
            <v>Suivi végétal (Année de Garantie)</v>
          </cell>
          <cell r="D17" t="str">
            <v>m2</v>
          </cell>
          <cell r="I17" t="str">
            <v>PP-MO-SuiviVegetaux</v>
          </cell>
          <cell r="P17">
            <v>0.16</v>
          </cell>
          <cell r="R17">
            <v>0.85</v>
          </cell>
        </row>
        <row r="18">
          <cell r="B18" t="str">
            <v>Prestations Tx Plantations/Arrosage</v>
          </cell>
          <cell r="D18" t="str">
            <v>hr</v>
          </cell>
          <cell r="I18" t="str">
            <v>PP-MO-PrestationPlantArro</v>
          </cell>
          <cell r="P18">
            <v>1.97</v>
          </cell>
          <cell r="Q18">
            <v>0.57999999999999996</v>
          </cell>
          <cell r="R18">
            <v>2.4300000000000002</v>
          </cell>
        </row>
        <row r="19">
          <cell r="B19" t="str">
            <v>Pépinière d'acclimatation (suivi 1 an des végétaux)</v>
          </cell>
          <cell r="D19" t="str">
            <v>u</v>
          </cell>
          <cell r="I19" t="str">
            <v>PP-MC-Pepiniere</v>
          </cell>
          <cell r="P19">
            <v>1.27</v>
          </cell>
          <cell r="Q19">
            <v>0.08</v>
          </cell>
          <cell r="R19">
            <v>2.98</v>
          </cell>
        </row>
        <row r="20">
          <cell r="B20" t="str">
            <v>Main d'œuvre Tkm - accompagnement VRD</v>
          </cell>
          <cell r="D20" t="str">
            <v>hr</v>
          </cell>
          <cell r="E20">
            <v>0</v>
          </cell>
          <cell r="I20" t="str">
            <v>PP-MO-Accompagnement</v>
          </cell>
          <cell r="R20">
            <v>3.3</v>
          </cell>
        </row>
        <row r="21">
          <cell r="B21" t="str">
            <v>Main d'œuvre - installation de réseau</v>
          </cell>
          <cell r="D21" t="str">
            <v>hr</v>
          </cell>
          <cell r="E21">
            <v>0</v>
          </cell>
          <cell r="I21" t="str">
            <v>PP-MO-Reseau</v>
          </cell>
          <cell r="R21">
            <v>3.89</v>
          </cell>
        </row>
        <row r="23">
          <cell r="B23" t="str">
            <v>FOURNITURE - MATERIAUX DE CONSTRUCTION</v>
          </cell>
        </row>
        <row r="25">
          <cell r="B25" t="str">
            <v>Acier HA III</v>
          </cell>
          <cell r="D25" t="str">
            <v>kg</v>
          </cell>
          <cell r="E25">
            <v>0.08</v>
          </cell>
          <cell r="I25" t="str">
            <v>PP-MC-AHA</v>
          </cell>
          <cell r="Q25">
            <v>1.171</v>
          </cell>
        </row>
        <row r="26">
          <cell r="B26" t="str">
            <v>Ligature</v>
          </cell>
          <cell r="D26" t="str">
            <v>kg</v>
          </cell>
          <cell r="E26">
            <v>0.1</v>
          </cell>
          <cell r="I26" t="str">
            <v>PP-MC-Ligature</v>
          </cell>
          <cell r="Q26">
            <v>2.0699999999999998</v>
          </cell>
        </row>
        <row r="27">
          <cell r="B27" t="str">
            <v>Treillis soudé 4 15x17</v>
          </cell>
          <cell r="D27" t="str">
            <v>kg</v>
          </cell>
          <cell r="E27">
            <v>0.08</v>
          </cell>
          <cell r="I27" t="str">
            <v>PP-MC-TS</v>
          </cell>
          <cell r="Q27">
            <v>1.2</v>
          </cell>
        </row>
        <row r="28">
          <cell r="B28" t="str">
            <v>Béton 250 kg          (Barème 2008)</v>
          </cell>
          <cell r="D28" t="str">
            <v>m3</v>
          </cell>
          <cell r="E28">
            <v>0.05</v>
          </cell>
          <cell r="I28" t="str">
            <v>PP-MC-Bet 250</v>
          </cell>
          <cell r="Q28">
            <v>53.64</v>
          </cell>
        </row>
        <row r="29">
          <cell r="B29" t="str">
            <v>Béton 300 kg          (Barème 2008)</v>
          </cell>
          <cell r="D29" t="str">
            <v>m3</v>
          </cell>
          <cell r="E29">
            <v>0.05</v>
          </cell>
          <cell r="I29" t="str">
            <v>PP-MC-Bet 300</v>
          </cell>
          <cell r="Q29">
            <v>57.89</v>
          </cell>
        </row>
        <row r="30">
          <cell r="B30" t="str">
            <v>Béton 350 kg          (Barème 2008)</v>
          </cell>
          <cell r="D30" t="str">
            <v>m3</v>
          </cell>
          <cell r="E30">
            <v>0.05</v>
          </cell>
          <cell r="I30" t="str">
            <v>PP-MC-Bet 350</v>
          </cell>
          <cell r="Q30">
            <v>61.88</v>
          </cell>
        </row>
        <row r="31">
          <cell r="B31" t="str">
            <v>Béton 400 kg          (Barème 2008)</v>
          </cell>
          <cell r="D31" t="str">
            <v>m3</v>
          </cell>
          <cell r="E31">
            <v>0.05</v>
          </cell>
          <cell r="I31" t="str">
            <v>PP-MC-Bet 400</v>
          </cell>
          <cell r="Q31">
            <v>65.540000000000006</v>
          </cell>
        </row>
        <row r="32">
          <cell r="B32" t="str">
            <v>Grave ciment 4% en centrale     (Barème 2008) (B 100)</v>
          </cell>
          <cell r="D32" t="str">
            <v>m3</v>
          </cell>
          <cell r="E32">
            <v>0.1</v>
          </cell>
          <cell r="I32" t="str">
            <v>PP-MC-Grave 4%</v>
          </cell>
          <cell r="Q32">
            <v>39.840000000000003</v>
          </cell>
        </row>
        <row r="33">
          <cell r="B33" t="str">
            <v>Mortier 250 kg          (Barème 2008)</v>
          </cell>
          <cell r="D33" t="str">
            <v>m3</v>
          </cell>
          <cell r="E33">
            <v>0.1</v>
          </cell>
          <cell r="I33" t="str">
            <v>PP-MC-Mortier 250</v>
          </cell>
          <cell r="Q33">
            <v>52.93</v>
          </cell>
        </row>
        <row r="34">
          <cell r="B34" t="str">
            <v>Moule de préfabrication</v>
          </cell>
          <cell r="D34" t="str">
            <v>m²</v>
          </cell>
          <cell r="E34">
            <v>0</v>
          </cell>
          <cell r="I34" t="str">
            <v>PP-MC-Moule</v>
          </cell>
          <cell r="Q34">
            <v>2.1060000000000003</v>
          </cell>
        </row>
        <row r="36">
          <cell r="B36" t="str">
            <v>FOURNITURE - MATERIAUX LOCAUX</v>
          </cell>
        </row>
        <row r="38">
          <cell r="B38" t="str">
            <v>MATERIAUX</v>
          </cell>
        </row>
        <row r="39">
          <cell r="B39" t="str">
            <v>Sable</v>
          </cell>
          <cell r="D39" t="str">
            <v>m3</v>
          </cell>
          <cell r="E39">
            <v>0.05</v>
          </cell>
          <cell r="I39" t="str">
            <v>PP-MX-Sable</v>
          </cell>
          <cell r="R39">
            <v>14.29</v>
          </cell>
        </row>
        <row r="40">
          <cell r="B40" t="str">
            <v>Sable de Karakoum pour réseaux</v>
          </cell>
          <cell r="D40" t="str">
            <v>m3</v>
          </cell>
          <cell r="E40">
            <v>0.1</v>
          </cell>
          <cell r="I40" t="str">
            <v>PP-MX-SableKarakoum</v>
          </cell>
          <cell r="R40">
            <v>3.5</v>
          </cell>
        </row>
        <row r="41">
          <cell r="B41" t="str">
            <v>Gravier / gravillon / cailloux y compris transport</v>
          </cell>
          <cell r="D41" t="str">
            <v>m3</v>
          </cell>
          <cell r="E41">
            <v>0.1</v>
          </cell>
          <cell r="I41" t="str">
            <v>PP-MX-Gravier</v>
          </cell>
          <cell r="R41">
            <v>11.35</v>
          </cell>
        </row>
        <row r="42">
          <cell r="B42" t="str">
            <v>Tout-venant apporté sur site</v>
          </cell>
          <cell r="D42" t="str">
            <v>m3</v>
          </cell>
          <cell r="E42">
            <v>0.1</v>
          </cell>
          <cell r="I42" t="str">
            <v>PP-MX-TV</v>
          </cell>
          <cell r="R42">
            <v>10.9</v>
          </cell>
        </row>
        <row r="43">
          <cell r="B43" t="str">
            <v>Remblai de substitution (hors transport)</v>
          </cell>
          <cell r="D43" t="str">
            <v>m3</v>
          </cell>
          <cell r="E43">
            <v>0.05</v>
          </cell>
          <cell r="I43" t="str">
            <v>PP-MX-RemblaiSub</v>
          </cell>
          <cell r="R43">
            <v>5</v>
          </cell>
        </row>
        <row r="44">
          <cell r="B44" t="str">
            <v>Transport sur site Remblai de substitution</v>
          </cell>
          <cell r="D44" t="str">
            <v>m3</v>
          </cell>
          <cell r="E44">
            <v>0.05</v>
          </cell>
          <cell r="I44" t="str">
            <v>PP-MX-RemblaiSubTrans</v>
          </cell>
          <cell r="R44">
            <v>5.39</v>
          </cell>
        </row>
        <row r="45">
          <cell r="B45" t="str">
            <v xml:space="preserve">Bordure en béton 0,25 x 0,15 </v>
          </cell>
          <cell r="D45" t="str">
            <v>ml</v>
          </cell>
          <cell r="E45">
            <v>0.05</v>
          </cell>
          <cell r="I45" t="str">
            <v>PP-MX-Bordure</v>
          </cell>
          <cell r="R45">
            <v>2.2000000000000002</v>
          </cell>
        </row>
        <row r="46">
          <cell r="B46" t="str">
            <v>Bordurette en béton 0,20 x 0,08</v>
          </cell>
          <cell r="D46" t="str">
            <v>ml</v>
          </cell>
          <cell r="E46">
            <v>0.05</v>
          </cell>
          <cell r="I46" t="str">
            <v>PP-MX-Bordurette</v>
          </cell>
          <cell r="R46">
            <v>1.2</v>
          </cell>
        </row>
        <row r="47">
          <cell r="B47" t="str">
            <v>Dalle béton alveolée  40x40</v>
          </cell>
          <cell r="D47" t="str">
            <v>u</v>
          </cell>
          <cell r="E47">
            <v>0.05</v>
          </cell>
          <cell r="I47" t="str">
            <v>PP-MX-DalleAlveolee</v>
          </cell>
          <cell r="R47">
            <v>3</v>
          </cell>
        </row>
        <row r="48">
          <cell r="B48" t="str">
            <v>Pavé autobloquant  en béton</v>
          </cell>
          <cell r="D48" t="str">
            <v>m²</v>
          </cell>
          <cell r="E48">
            <v>0.05</v>
          </cell>
          <cell r="I48" t="str">
            <v>PP-MX-Pave Auto</v>
          </cell>
          <cell r="R48">
            <v>5.86</v>
          </cell>
        </row>
        <row r="49">
          <cell r="B49" t="str">
            <v>Grave-ciment à 4% fournie CAB</v>
          </cell>
          <cell r="D49" t="str">
            <v>m3</v>
          </cell>
          <cell r="E49">
            <v>0.05</v>
          </cell>
          <cell r="I49" t="str">
            <v>PP-MX-GraveC4%</v>
          </cell>
          <cell r="R49">
            <v>22.59</v>
          </cell>
        </row>
        <row r="50">
          <cell r="B50" t="str">
            <v>Coffrage bois</v>
          </cell>
          <cell r="D50" t="str">
            <v>m²</v>
          </cell>
          <cell r="E50">
            <v>0.02</v>
          </cell>
          <cell r="I50" t="str">
            <v>PP-MX-CoffrageBois</v>
          </cell>
          <cell r="R50">
            <v>15</v>
          </cell>
        </row>
        <row r="51">
          <cell r="B51" t="str">
            <v>Coffrage 10 réemploi</v>
          </cell>
          <cell r="D51" t="str">
            <v>m²</v>
          </cell>
          <cell r="E51">
            <v>0.02</v>
          </cell>
          <cell r="I51" t="str">
            <v>PP-MX-Coffrage</v>
          </cell>
          <cell r="R51">
            <v>4.968</v>
          </cell>
        </row>
        <row r="53">
          <cell r="B53" t="str">
            <v>PLANTATION</v>
          </cell>
        </row>
        <row r="54">
          <cell r="B54" t="str">
            <v>Terre végétale</v>
          </cell>
          <cell r="D54" t="str">
            <v>m3</v>
          </cell>
          <cell r="E54">
            <v>0.05</v>
          </cell>
          <cell r="I54" t="str">
            <v>PP-MX-Terre veg</v>
          </cell>
          <cell r="R54">
            <v>3</v>
          </cell>
        </row>
        <row r="55">
          <cell r="B55" t="str">
            <v>Tuteurs</v>
          </cell>
          <cell r="D55" t="str">
            <v>u</v>
          </cell>
          <cell r="E55">
            <v>0.02</v>
          </cell>
          <cell r="I55" t="str">
            <v>PP-MX-Tuteurs</v>
          </cell>
          <cell r="R55">
            <v>7.8</v>
          </cell>
        </row>
        <row r="56">
          <cell r="B56" t="str">
            <v>Paillage</v>
          </cell>
          <cell r="D56" t="str">
            <v>m3</v>
          </cell>
          <cell r="E56">
            <v>0.05</v>
          </cell>
          <cell r="I56" t="str">
            <v>PP-MX-Paillage</v>
          </cell>
          <cell r="R56">
            <v>50</v>
          </cell>
        </row>
        <row r="57">
          <cell r="B57" t="str">
            <v>Bio humus (fumier)</v>
          </cell>
          <cell r="D57" t="str">
            <v>m3</v>
          </cell>
          <cell r="E57">
            <v>0.02</v>
          </cell>
          <cell r="I57" t="str">
            <v>PP-MX-Bio humus</v>
          </cell>
          <cell r="R57">
            <v>6.5</v>
          </cell>
        </row>
        <row r="59">
          <cell r="B59" t="str">
            <v>FOURNITURES IMPORTEES</v>
          </cell>
        </row>
        <row r="61">
          <cell r="B61" t="str">
            <v>DIVERS</v>
          </cell>
        </row>
        <row r="62">
          <cell r="B62" t="str">
            <v>Panneau routier</v>
          </cell>
          <cell r="D62" t="str">
            <v>u</v>
          </cell>
          <cell r="E62">
            <v>0</v>
          </cell>
          <cell r="I62" t="str">
            <v>PP-FI-Panneau routier</v>
          </cell>
          <cell r="P62">
            <v>150</v>
          </cell>
        </row>
        <row r="63">
          <cell r="B63" t="str">
            <v>Peinture au sol</v>
          </cell>
          <cell r="D63" t="str">
            <v>kg</v>
          </cell>
          <cell r="E63">
            <v>0.03</v>
          </cell>
          <cell r="I63" t="str">
            <v>PP-FI-Peinture</v>
          </cell>
          <cell r="P63">
            <v>3</v>
          </cell>
        </row>
        <row r="64">
          <cell r="B64" t="str">
            <v>Borne de séparation en fonte</v>
          </cell>
          <cell r="D64" t="str">
            <v>u</v>
          </cell>
          <cell r="E64">
            <v>0</v>
          </cell>
          <cell r="I64" t="str">
            <v>PP-FI-BorneFonte</v>
          </cell>
          <cell r="P64">
            <v>300</v>
          </cell>
        </row>
        <row r="65">
          <cell r="B65" t="str">
            <v>Géotextile 120 g</v>
          </cell>
          <cell r="D65" t="str">
            <v>m²</v>
          </cell>
          <cell r="E65">
            <v>0.2</v>
          </cell>
          <cell r="I65" t="str">
            <v>PP-FI-Geotextile</v>
          </cell>
          <cell r="P65">
            <v>0.39</v>
          </cell>
        </row>
        <row r="66">
          <cell r="B66" t="str">
            <v>Géotextile épais</v>
          </cell>
          <cell r="D66" t="str">
            <v>m²</v>
          </cell>
          <cell r="E66">
            <v>0.2</v>
          </cell>
          <cell r="I66" t="str">
            <v>PP-FI-GeotextileEp</v>
          </cell>
          <cell r="Q66">
            <v>0.8</v>
          </cell>
        </row>
        <row r="67">
          <cell r="B67" t="str">
            <v>Polyane   200µ</v>
          </cell>
          <cell r="D67" t="str">
            <v>m²</v>
          </cell>
          <cell r="E67">
            <v>0.3</v>
          </cell>
          <cell r="I67" t="str">
            <v>PP-FI-Polyane</v>
          </cell>
          <cell r="P67">
            <v>0.23</v>
          </cell>
        </row>
        <row r="68">
          <cell r="B68" t="str">
            <v>Peinture bitumineuse étanchéité regard</v>
          </cell>
          <cell r="D68" t="str">
            <v>kg</v>
          </cell>
          <cell r="E68">
            <v>0.1</v>
          </cell>
          <cell r="I68" t="str">
            <v>PP-FI-PeintureBitume</v>
          </cell>
          <cell r="Q68">
            <v>0.5</v>
          </cell>
        </row>
        <row r="69">
          <cell r="B69" t="str">
            <v>Polystyrène</v>
          </cell>
          <cell r="D69" t="str">
            <v>m3</v>
          </cell>
          <cell r="E69">
            <v>0.2</v>
          </cell>
          <cell r="I69" t="str">
            <v>PP-FI-Polystyrene</v>
          </cell>
          <cell r="Q69">
            <v>185</v>
          </cell>
        </row>
        <row r="70">
          <cell r="B70" t="str">
            <v>Joint 20/25 cm dilatation</v>
          </cell>
          <cell r="D70" t="str">
            <v>ml</v>
          </cell>
          <cell r="E70">
            <v>0.05</v>
          </cell>
          <cell r="I70" t="str">
            <v>PP-FI-JointDil</v>
          </cell>
          <cell r="P70">
            <v>1.95</v>
          </cell>
        </row>
        <row r="71">
          <cell r="B71" t="str">
            <v>Protection de talus , couche PVC alvéolaire</v>
          </cell>
          <cell r="D71" t="str">
            <v>m²</v>
          </cell>
          <cell r="E71">
            <v>0.05</v>
          </cell>
          <cell r="I71" t="str">
            <v>PP-FI-ProtecTalus</v>
          </cell>
          <cell r="P71">
            <v>10</v>
          </cell>
        </row>
        <row r="72">
          <cell r="B72" t="str">
            <v>Carrelage de piscine</v>
          </cell>
          <cell r="D72" t="str">
            <v>m²</v>
          </cell>
          <cell r="E72">
            <v>0.05</v>
          </cell>
          <cell r="I72" t="str">
            <v>PP-FI-CarrelagePiscine</v>
          </cell>
          <cell r="Q72">
            <v>35</v>
          </cell>
        </row>
        <row r="73">
          <cell r="B73" t="str">
            <v>Résine pour tennis</v>
          </cell>
          <cell r="D73" t="str">
            <v>m²</v>
          </cell>
          <cell r="E73">
            <v>0.05</v>
          </cell>
          <cell r="I73" t="str">
            <v>PP-FI-ResineTennis</v>
          </cell>
          <cell r="P73">
            <v>10</v>
          </cell>
        </row>
        <row r="74">
          <cell r="B74" t="str">
            <v>Clôture pour tennis, hauteur 3.50m</v>
          </cell>
          <cell r="D74" t="str">
            <v>ml</v>
          </cell>
          <cell r="I74" t="str">
            <v>PP-FI-ClotureTennis</v>
          </cell>
          <cell r="P74">
            <v>70</v>
          </cell>
        </row>
        <row r="75">
          <cell r="B75" t="str">
            <v>Cristalisation sur béton enterré</v>
          </cell>
          <cell r="D75" t="str">
            <v>m²</v>
          </cell>
          <cell r="E75">
            <v>0.05</v>
          </cell>
          <cell r="I75" t="str">
            <v>PP-FI-Cristalisation</v>
          </cell>
          <cell r="P75">
            <v>7.6</v>
          </cell>
        </row>
        <row r="77">
          <cell r="B77" t="str">
            <v>GRANIT DE CHINE</v>
          </cell>
        </row>
        <row r="78">
          <cell r="B78" t="str">
            <v>Dallette granit de Chine - ep. = 2,00 cm Xiamen</v>
          </cell>
          <cell r="D78" t="str">
            <v>m²</v>
          </cell>
          <cell r="E78">
            <v>0.03</v>
          </cell>
          <cell r="I78" t="str">
            <v>PP-FI-Granit 2cm</v>
          </cell>
          <cell r="Q78">
            <v>15</v>
          </cell>
        </row>
        <row r="79">
          <cell r="B79" t="str">
            <v>Dallette calepinée granit de Chine - ep. = 3,00 cm Xiam.</v>
          </cell>
          <cell r="D79" t="str">
            <v>m²</v>
          </cell>
          <cell r="E79">
            <v>0.03</v>
          </cell>
          <cell r="I79" t="str">
            <v>PP-FI-Granit calepiné 3cm</v>
          </cell>
          <cell r="Q79">
            <v>18.5</v>
          </cell>
        </row>
        <row r="80">
          <cell r="B80" t="str">
            <v>Dallette calepinée granit de Chine - ep. = 5,00 cm Xiam.</v>
          </cell>
          <cell r="D80" t="str">
            <v>m²</v>
          </cell>
          <cell r="E80">
            <v>0.03</v>
          </cell>
          <cell r="I80" t="str">
            <v>PP-FI-Granit calepiné 5cm</v>
          </cell>
          <cell r="Q80">
            <v>30.5</v>
          </cell>
        </row>
        <row r="81">
          <cell r="B81" t="str">
            <v>Pavé granit de Chine - 10x10 ep. = 3,00 cm Xiam.</v>
          </cell>
          <cell r="D81" t="str">
            <v>m²</v>
          </cell>
          <cell r="E81">
            <v>0.03</v>
          </cell>
          <cell r="I81" t="str">
            <v>PP-FI-Granit pavé 3cm</v>
          </cell>
          <cell r="Q81">
            <v>18.5</v>
          </cell>
        </row>
        <row r="82">
          <cell r="B82" t="str">
            <v>Contre-marche granit de Chine - ep. = 2,00 cm Xiamen</v>
          </cell>
          <cell r="D82" t="str">
            <v>ml</v>
          </cell>
          <cell r="E82">
            <v>0.1</v>
          </cell>
          <cell r="I82" t="str">
            <v>PP-FI-ContreMarcheGranit</v>
          </cell>
          <cell r="Q82">
            <v>10</v>
          </cell>
        </row>
        <row r="83">
          <cell r="B83" t="str">
            <v>Bordurette granite de Chine - h. = 15 cm Xiamen</v>
          </cell>
          <cell r="D83" t="str">
            <v>ml</v>
          </cell>
          <cell r="E83">
            <v>0.1</v>
          </cell>
          <cell r="I83" t="str">
            <v>PP-FI-BorduretteGranit</v>
          </cell>
          <cell r="Q83">
            <v>15</v>
          </cell>
        </row>
        <row r="84">
          <cell r="B84" t="str">
            <v>Bordure granite de Chine - h. = 30 cm Xiamen</v>
          </cell>
          <cell r="D84" t="str">
            <v>ml</v>
          </cell>
          <cell r="E84">
            <v>0.1</v>
          </cell>
          <cell r="I84" t="str">
            <v>PP-FI-BordureGranit</v>
          </cell>
          <cell r="Q84">
            <v>35</v>
          </cell>
        </row>
        <row r="85">
          <cell r="B85" t="str">
            <v>Dallette granit de Chine - ep. = 3,00 cm Xiamen</v>
          </cell>
          <cell r="D85" t="str">
            <v>m²</v>
          </cell>
          <cell r="E85">
            <v>0.03</v>
          </cell>
          <cell r="I85" t="str">
            <v>PP-FI-Granit 3cm</v>
          </cell>
          <cell r="Q85">
            <v>18.5</v>
          </cell>
        </row>
        <row r="87">
          <cell r="B87" t="str">
            <v>PLANTATION</v>
          </cell>
        </row>
        <row r="88">
          <cell r="B88" t="str">
            <v>Engrais organique</v>
          </cell>
          <cell r="D88" t="str">
            <v>kg</v>
          </cell>
          <cell r="E88">
            <v>0.02</v>
          </cell>
          <cell r="I88" t="str">
            <v>PP-FI-Engrais chim</v>
          </cell>
          <cell r="P88">
            <v>1.5</v>
          </cell>
        </row>
        <row r="89">
          <cell r="B89" t="str">
            <v>Produit phyto-sanitaire</v>
          </cell>
          <cell r="D89" t="str">
            <v>l</v>
          </cell>
          <cell r="E89">
            <v>0.02</v>
          </cell>
          <cell r="I89" t="str">
            <v>PP-FI-Phyto</v>
          </cell>
          <cell r="P89">
            <v>5</v>
          </cell>
        </row>
        <row r="91">
          <cell r="B91" t="str">
            <v>Arbre à soie</v>
          </cell>
          <cell r="D91" t="str">
            <v>u</v>
          </cell>
          <cell r="E91">
            <v>0.02</v>
          </cell>
          <cell r="I91" t="str">
            <v>PP-FI-Arbre soie</v>
          </cell>
          <cell r="P91">
            <v>175</v>
          </cell>
        </row>
        <row r="92">
          <cell r="B92" t="str">
            <v>Arbre 16/18 (Melia, Ornus, Morus, Albizia ...)</v>
          </cell>
          <cell r="D92" t="str">
            <v>u</v>
          </cell>
          <cell r="E92">
            <v>0.02</v>
          </cell>
          <cell r="I92" t="str">
            <v>PP-FI-Arbre</v>
          </cell>
          <cell r="P92">
            <v>85</v>
          </cell>
        </row>
        <row r="93">
          <cell r="B93" t="str">
            <v>Arbre 16/18 Cercis Siliquastrum/Chamareops/</v>
          </cell>
          <cell r="D93" t="str">
            <v>u</v>
          </cell>
          <cell r="E93">
            <v>0.02</v>
          </cell>
          <cell r="I93" t="str">
            <v>PP-FI-Arbre2</v>
          </cell>
          <cell r="P93">
            <v>187</v>
          </cell>
        </row>
        <row r="94">
          <cell r="B94" t="str">
            <v>Chamareops exelsa  250/300</v>
          </cell>
          <cell r="D94" t="str">
            <v>u</v>
          </cell>
          <cell r="E94">
            <v>0.02</v>
          </cell>
          <cell r="I94" t="str">
            <v>PP-FI-Chamareops</v>
          </cell>
          <cell r="P94">
            <v>155</v>
          </cell>
        </row>
        <row r="95">
          <cell r="B95" t="str">
            <v>Pinus Austriaca 150/200</v>
          </cell>
          <cell r="D95" t="str">
            <v>u</v>
          </cell>
          <cell r="E95">
            <v>0.02</v>
          </cell>
          <cell r="I95" t="str">
            <v>PP-FI-PinusAustriaca</v>
          </cell>
          <cell r="P95">
            <v>55</v>
          </cell>
        </row>
        <row r="96">
          <cell r="B96" t="str">
            <v>Conifère Cupressus Arizonica  250/300</v>
          </cell>
          <cell r="D96" t="str">
            <v>u</v>
          </cell>
          <cell r="E96">
            <v>0.02</v>
          </cell>
          <cell r="I96" t="str">
            <v>PP-FI-CupressusArizonica</v>
          </cell>
          <cell r="P96">
            <v>65</v>
          </cell>
        </row>
        <row r="97">
          <cell r="B97" t="str">
            <v>Cercis Siliquastrum 16/18</v>
          </cell>
          <cell r="D97" t="str">
            <v>u</v>
          </cell>
          <cell r="E97">
            <v>0.02</v>
          </cell>
          <cell r="I97" t="str">
            <v>PP-FI-CercisArbre</v>
          </cell>
          <cell r="P97">
            <v>110</v>
          </cell>
        </row>
        <row r="98">
          <cell r="B98" t="str">
            <v>Ligustrum Lucidum 16/18</v>
          </cell>
          <cell r="D98" t="str">
            <v>u</v>
          </cell>
          <cell r="E98">
            <v>0.02</v>
          </cell>
          <cell r="I98" t="str">
            <v>PP-FI-Ligustrum</v>
          </cell>
          <cell r="P98">
            <v>65</v>
          </cell>
        </row>
        <row r="99">
          <cell r="B99" t="str">
            <v>Melia Azedarach 16/18</v>
          </cell>
          <cell r="D99" t="str">
            <v>u</v>
          </cell>
          <cell r="E99">
            <v>0.02</v>
          </cell>
          <cell r="I99" t="str">
            <v>PP-FI-Melia</v>
          </cell>
          <cell r="P99">
            <v>80</v>
          </cell>
        </row>
        <row r="100">
          <cell r="B100" t="str">
            <v>Gleditsia Triancanthos 20/22</v>
          </cell>
          <cell r="D100" t="str">
            <v>u</v>
          </cell>
          <cell r="E100">
            <v>0.02</v>
          </cell>
          <cell r="I100" t="str">
            <v>PP-FI-Gleditsia</v>
          </cell>
          <cell r="P100">
            <v>150</v>
          </cell>
        </row>
        <row r="101">
          <cell r="B101" t="str">
            <v>Cupressocyparris Castel Gold</v>
          </cell>
          <cell r="D101" t="str">
            <v>u</v>
          </cell>
          <cell r="E101">
            <v>0.02</v>
          </cell>
          <cell r="I101" t="str">
            <v>PP-FI-CupressocyparrisGold</v>
          </cell>
          <cell r="P101">
            <v>150</v>
          </cell>
        </row>
        <row r="102">
          <cell r="B102" t="str">
            <v>Conifère 3,50/4,00 m - Cupresso ciparis Leylandii verde</v>
          </cell>
          <cell r="D102" t="str">
            <v>u</v>
          </cell>
          <cell r="E102">
            <v>0.02</v>
          </cell>
          <cell r="I102" t="str">
            <v>PP-FI-Cupresso ciprais</v>
          </cell>
          <cell r="P102">
            <v>187</v>
          </cell>
        </row>
        <row r="103">
          <cell r="B103" t="str">
            <v>Cupresso Cyparis Leylandii</v>
          </cell>
          <cell r="D103" t="str">
            <v>u</v>
          </cell>
          <cell r="E103">
            <v>0.02</v>
          </cell>
          <cell r="I103" t="str">
            <v>PP-FI-Cupresso ciprais2</v>
          </cell>
          <cell r="P103">
            <v>26</v>
          </cell>
        </row>
        <row r="104">
          <cell r="B104" t="str">
            <v>Conifère 3,50/4,00 m - Cupresso semper pyramidalis</v>
          </cell>
          <cell r="D104" t="str">
            <v>u</v>
          </cell>
          <cell r="E104">
            <v>0.02</v>
          </cell>
          <cell r="I104" t="str">
            <v>PP-FI-Cupresso semper</v>
          </cell>
          <cell r="P104">
            <v>115</v>
          </cell>
        </row>
        <row r="105">
          <cell r="B105" t="str">
            <v>Conifère 1,50/2,00 m - Cupresso semper pyramidalis</v>
          </cell>
          <cell r="D105" t="str">
            <v>u</v>
          </cell>
          <cell r="E105">
            <v>0.02</v>
          </cell>
          <cell r="I105" t="str">
            <v>PP-FI-Cupresso semper2</v>
          </cell>
          <cell r="P105">
            <v>80</v>
          </cell>
        </row>
        <row r="106">
          <cell r="B106" t="str">
            <v xml:space="preserve">Tuteurs </v>
          </cell>
          <cell r="D106" t="str">
            <v>u</v>
          </cell>
          <cell r="E106">
            <v>0.02</v>
          </cell>
          <cell r="I106" t="str">
            <v>PP-FI-Tuteur</v>
          </cell>
          <cell r="R106">
            <v>5</v>
          </cell>
        </row>
        <row r="108">
          <cell r="B108" t="str">
            <v>Arbuste 60/80</v>
          </cell>
          <cell r="D108" t="str">
            <v>u</v>
          </cell>
          <cell r="E108">
            <v>0.02</v>
          </cell>
          <cell r="I108" t="str">
            <v>PP-FI-Arbuste</v>
          </cell>
          <cell r="P108">
            <v>7</v>
          </cell>
        </row>
        <row r="109">
          <cell r="B109" t="str">
            <v>Cercis Siliquastrum 60/80</v>
          </cell>
          <cell r="D109" t="str">
            <v>u</v>
          </cell>
          <cell r="E109">
            <v>0.02</v>
          </cell>
          <cell r="I109" t="str">
            <v>PP-FI-CercisArbuste</v>
          </cell>
          <cell r="P109">
            <v>8.5</v>
          </cell>
        </row>
        <row r="110">
          <cell r="B110" t="str">
            <v>Berberis 60/80</v>
          </cell>
          <cell r="D110" t="str">
            <v>u</v>
          </cell>
          <cell r="E110">
            <v>0.02</v>
          </cell>
          <cell r="I110" t="str">
            <v>PP-FI-Berberis</v>
          </cell>
          <cell r="P110">
            <v>7.8</v>
          </cell>
        </row>
        <row r="111">
          <cell r="B111" t="str">
            <v>Euonymus Japonicus 60/80</v>
          </cell>
          <cell r="D111" t="str">
            <v>u</v>
          </cell>
          <cell r="E111">
            <v>0.02</v>
          </cell>
          <cell r="I111" t="str">
            <v>PP-FI-Euonimus</v>
          </cell>
          <cell r="P111">
            <v>5.2</v>
          </cell>
        </row>
        <row r="112">
          <cell r="B112" t="str">
            <v>Arbuste tapissant</v>
          </cell>
          <cell r="D112" t="str">
            <v>u</v>
          </cell>
          <cell r="E112">
            <v>0.02</v>
          </cell>
          <cell r="I112" t="str">
            <v>PP-FI-Arbuste tapissant</v>
          </cell>
          <cell r="P112">
            <v>4.2</v>
          </cell>
        </row>
        <row r="114">
          <cell r="B114" t="str">
            <v>Plante couvre-sol 30/40</v>
          </cell>
          <cell r="D114" t="str">
            <v>u</v>
          </cell>
          <cell r="E114">
            <v>0.02</v>
          </cell>
          <cell r="I114" t="str">
            <v>PP-FI-Couvre-sol</v>
          </cell>
          <cell r="P114">
            <v>4.5</v>
          </cell>
        </row>
        <row r="115">
          <cell r="B115" t="str">
            <v>Juniperus 50/60</v>
          </cell>
          <cell r="D115" t="str">
            <v>u</v>
          </cell>
          <cell r="E115">
            <v>0.02</v>
          </cell>
          <cell r="I115" t="str">
            <v>PP-FI-Juniperus</v>
          </cell>
          <cell r="P115">
            <v>8</v>
          </cell>
        </row>
        <row r="116">
          <cell r="B116" t="str">
            <v>Plante grimpante 100/150</v>
          </cell>
          <cell r="D116" t="str">
            <v>u</v>
          </cell>
          <cell r="E116">
            <v>0.02</v>
          </cell>
          <cell r="I116" t="str">
            <v>PP-FI-Grimpante</v>
          </cell>
          <cell r="P116">
            <v>14</v>
          </cell>
        </row>
        <row r="117">
          <cell r="B117" t="str">
            <v>Plante molle et vivace 25/30</v>
          </cell>
          <cell r="D117" t="str">
            <v>u</v>
          </cell>
          <cell r="E117">
            <v>0.02</v>
          </cell>
          <cell r="I117" t="str">
            <v>PP-FI-Vivace</v>
          </cell>
          <cell r="P117">
            <v>0.5</v>
          </cell>
        </row>
        <row r="119">
          <cell r="B119" t="str">
            <v>Ficus Magnolioides 100/150</v>
          </cell>
          <cell r="D119" t="str">
            <v>u</v>
          </cell>
          <cell r="E119">
            <v>0.02</v>
          </cell>
          <cell r="I119" t="str">
            <v>PP-FI-Ficus</v>
          </cell>
          <cell r="P119">
            <v>31</v>
          </cell>
        </row>
        <row r="120">
          <cell r="B120" t="str">
            <v>Phenix Robelenti 100/150</v>
          </cell>
          <cell r="D120" t="str">
            <v>u</v>
          </cell>
          <cell r="E120">
            <v>0.02</v>
          </cell>
          <cell r="I120" t="str">
            <v>PP-FI-PhoenixRobelenti</v>
          </cell>
          <cell r="P120">
            <v>30</v>
          </cell>
        </row>
        <row r="121">
          <cell r="B121" t="str">
            <v>Washingtonia filifera</v>
          </cell>
          <cell r="D121" t="str">
            <v>u</v>
          </cell>
          <cell r="E121">
            <v>0.02</v>
          </cell>
          <cell r="I121" t="str">
            <v>PP-FI-WashingtoniaFilifera</v>
          </cell>
          <cell r="P121">
            <v>31</v>
          </cell>
        </row>
        <row r="123">
          <cell r="B123" t="str">
            <v>Rosier buisson 5/7 branches</v>
          </cell>
          <cell r="D123" t="str">
            <v>u</v>
          </cell>
          <cell r="E123">
            <v>0.02</v>
          </cell>
          <cell r="I123" t="str">
            <v>PP-FI-Rosier</v>
          </cell>
          <cell r="P123">
            <v>3.3</v>
          </cell>
        </row>
        <row r="124">
          <cell r="B124" t="str">
            <v>Fleurissement inauguration</v>
          </cell>
          <cell r="D124" t="str">
            <v>u</v>
          </cell>
          <cell r="E124">
            <v>0.1</v>
          </cell>
          <cell r="I124" t="str">
            <v>PP-FI-FleursInauguration</v>
          </cell>
          <cell r="R124">
            <v>0.8</v>
          </cell>
        </row>
        <row r="126">
          <cell r="B126" t="str">
            <v>Arbre pour bac jardinière intérieur H. 5m</v>
          </cell>
          <cell r="D126" t="str">
            <v>u</v>
          </cell>
          <cell r="E126">
            <v>0.02</v>
          </cell>
          <cell r="I126" t="str">
            <v>PP-FI-ArbreInterieur5m</v>
          </cell>
          <cell r="P126">
            <v>200</v>
          </cell>
        </row>
        <row r="127">
          <cell r="B127" t="str">
            <v>Arbre exotique pour bac jardinière intérieur H. 5m</v>
          </cell>
          <cell r="D127" t="str">
            <v>u</v>
          </cell>
          <cell r="E127">
            <v>0.02</v>
          </cell>
          <cell r="I127" t="str">
            <v>PP-FI-ArbreExoInterieur5m</v>
          </cell>
          <cell r="P127">
            <v>250</v>
          </cell>
        </row>
        <row r="128">
          <cell r="B128" t="str">
            <v>Arbuste pour bac jardinière intérieur H. 2m</v>
          </cell>
          <cell r="D128" t="str">
            <v>u</v>
          </cell>
          <cell r="E128">
            <v>0.02</v>
          </cell>
          <cell r="I128" t="str">
            <v>PP-FI-ArbusteInterieur2m</v>
          </cell>
          <cell r="P128">
            <v>40</v>
          </cell>
        </row>
        <row r="129">
          <cell r="B129" t="str">
            <v>Terreau pour jardinières</v>
          </cell>
          <cell r="D129" t="str">
            <v>litre</v>
          </cell>
          <cell r="E129">
            <v>0.02</v>
          </cell>
          <cell r="I129" t="str">
            <v>PP-FI-TerreauJardiniere</v>
          </cell>
          <cell r="P129">
            <v>2</v>
          </cell>
        </row>
        <row r="130">
          <cell r="B130" t="str">
            <v>Billes argiles expansées</v>
          </cell>
          <cell r="D130" t="str">
            <v>litre</v>
          </cell>
          <cell r="E130">
            <v>0.02</v>
          </cell>
          <cell r="I130" t="str">
            <v>PP-FI-BillesArgile</v>
          </cell>
          <cell r="P130">
            <v>0.46</v>
          </cell>
        </row>
        <row r="133">
          <cell r="B133" t="str">
            <v>Semence gazon (50 gr/m²) spécial sud</v>
          </cell>
          <cell r="D133" t="str">
            <v>kg</v>
          </cell>
          <cell r="E133">
            <v>0.15</v>
          </cell>
          <cell r="I133" t="str">
            <v>PP-FI-Semence</v>
          </cell>
          <cell r="P133">
            <v>5.8</v>
          </cell>
        </row>
        <row r="134">
          <cell r="B134" t="str">
            <v>Engazonnement par plaque</v>
          </cell>
          <cell r="D134" t="str">
            <v>m²</v>
          </cell>
          <cell r="E134">
            <v>0.02</v>
          </cell>
          <cell r="I134" t="str">
            <v>PP-FI-Gazon</v>
          </cell>
          <cell r="R134">
            <v>1.5</v>
          </cell>
        </row>
        <row r="136">
          <cell r="B136" t="str">
            <v>Tondeuse poussée coupe 46cm + P.R. (marque Wolf)</v>
          </cell>
          <cell r="D136" t="str">
            <v>u</v>
          </cell>
          <cell r="I136" t="str">
            <v>PP-FI-TondeuseT</v>
          </cell>
          <cell r="P136">
            <v>841</v>
          </cell>
        </row>
        <row r="137">
          <cell r="B137" t="str">
            <v>Tondeuse auto-portée</v>
          </cell>
          <cell r="D137" t="str">
            <v>u</v>
          </cell>
          <cell r="I137" t="str">
            <v>PP-FI-TondeuseP</v>
          </cell>
          <cell r="P137">
            <v>2800</v>
          </cell>
        </row>
        <row r="138">
          <cell r="B138" t="str">
            <v>Bordureuse à fil (Rotofil)</v>
          </cell>
          <cell r="D138" t="str">
            <v>u</v>
          </cell>
          <cell r="I138" t="str">
            <v>PP-FI-BordureuseRoto</v>
          </cell>
          <cell r="P138">
            <v>75</v>
          </cell>
        </row>
        <row r="139">
          <cell r="B139" t="str">
            <v>Sécateurs de taille</v>
          </cell>
          <cell r="D139" t="str">
            <v>u</v>
          </cell>
          <cell r="I139" t="str">
            <v>PP-FI-OutilSecateur</v>
          </cell>
          <cell r="P139">
            <v>32.6</v>
          </cell>
        </row>
        <row r="140">
          <cell r="B140" t="str">
            <v>Cisaille à haie</v>
          </cell>
          <cell r="D140" t="str">
            <v>u</v>
          </cell>
          <cell r="I140" t="str">
            <v>PP-FI-OutilCisailleHaie</v>
          </cell>
          <cell r="P140">
            <v>46.1</v>
          </cell>
        </row>
        <row r="141">
          <cell r="B141" t="str">
            <v>Rateau multiservice</v>
          </cell>
          <cell r="D141" t="str">
            <v>u</v>
          </cell>
          <cell r="I141" t="str">
            <v>PP-FI-OutilRateauMulti</v>
          </cell>
          <cell r="P141">
            <v>16.100000000000001</v>
          </cell>
        </row>
        <row r="142">
          <cell r="B142" t="str">
            <v>Rateau Jardin</v>
          </cell>
          <cell r="D142" t="str">
            <v>u</v>
          </cell>
          <cell r="I142" t="str">
            <v>PP-FI-OutilRateauJardin</v>
          </cell>
          <cell r="P142">
            <v>16.8</v>
          </cell>
        </row>
        <row r="143">
          <cell r="B143" t="str">
            <v>Bêche 28 cm</v>
          </cell>
          <cell r="D143" t="str">
            <v>u</v>
          </cell>
          <cell r="I143" t="str">
            <v>PP-FI-OutilBeche</v>
          </cell>
          <cell r="P143">
            <v>28.3</v>
          </cell>
        </row>
        <row r="144">
          <cell r="B144" t="str">
            <v>Brouette 90</v>
          </cell>
          <cell r="D144" t="str">
            <v>u</v>
          </cell>
          <cell r="I144" t="str">
            <v>PP-FI-OutilBrouette</v>
          </cell>
          <cell r="P144">
            <v>66.8</v>
          </cell>
        </row>
        <row r="145">
          <cell r="B145" t="str">
            <v>Echenilloir + corde</v>
          </cell>
          <cell r="D145" t="str">
            <v>u</v>
          </cell>
          <cell r="I145" t="str">
            <v>PP-FI-OutilEchenilloir</v>
          </cell>
          <cell r="P145">
            <v>46</v>
          </cell>
        </row>
        <row r="146">
          <cell r="B146" t="str">
            <v>Perche aluminium</v>
          </cell>
          <cell r="D146" t="str">
            <v>u</v>
          </cell>
          <cell r="I146" t="str">
            <v>PP-FI-OutilPerche</v>
          </cell>
          <cell r="P146">
            <v>64.2</v>
          </cell>
        </row>
        <row r="147">
          <cell r="B147" t="str">
            <v>Pulvérisateur désherbage</v>
          </cell>
          <cell r="D147" t="str">
            <v>u</v>
          </cell>
          <cell r="I147" t="str">
            <v>PP-FI-OutilPulverisateur</v>
          </cell>
          <cell r="P147">
            <v>61</v>
          </cell>
        </row>
        <row r="148">
          <cell r="B148" t="str">
            <v>Pelle Maniplus</v>
          </cell>
          <cell r="D148" t="str">
            <v>u</v>
          </cell>
          <cell r="I148" t="str">
            <v>PP-FI-OutilPelle</v>
          </cell>
          <cell r="P148">
            <v>18.8</v>
          </cell>
        </row>
        <row r="149">
          <cell r="B149" t="str">
            <v>Outillage et divers pour espaces verts</v>
          </cell>
          <cell r="D149" t="str">
            <v>ens</v>
          </cell>
          <cell r="I149" t="str">
            <v>PP-FI-Outillage</v>
          </cell>
          <cell r="P149">
            <v>1000</v>
          </cell>
        </row>
        <row r="151">
          <cell r="B151" t="str">
            <v>IRRIGATION</v>
          </cell>
        </row>
        <row r="152">
          <cell r="B152" t="str">
            <v xml:space="preserve">Kit de départ </v>
          </cell>
          <cell r="D152" t="str">
            <v>u</v>
          </cell>
          <cell r="I152" t="str">
            <v>PP-FI-Kit depart</v>
          </cell>
          <cell r="Q152">
            <v>70</v>
          </cell>
        </row>
        <row r="153">
          <cell r="B153" t="str">
            <v>Sprinkler élévateur 360° 2 bars, portée 9 à 12 m, arroseur turbine 3/4'' avec buses associées</v>
          </cell>
          <cell r="D153" t="str">
            <v>u</v>
          </cell>
          <cell r="E153">
            <v>0.02</v>
          </cell>
          <cell r="I153" t="str">
            <v>PP-FI-Sprinkler 360</v>
          </cell>
          <cell r="Q153">
            <v>15</v>
          </cell>
        </row>
        <row r="154">
          <cell r="B154" t="str">
            <v>Drip line, goutte à goutte</v>
          </cell>
          <cell r="D154" t="str">
            <v>ml</v>
          </cell>
          <cell r="E154">
            <v>0.05</v>
          </cell>
          <cell r="I154" t="str">
            <v>PP-FI-DripLine</v>
          </cell>
          <cell r="Q154">
            <v>0.53</v>
          </cell>
        </row>
        <row r="155">
          <cell r="B155" t="str">
            <v>Sprinkler élévateur rayonnement partiel, portée 5 m</v>
          </cell>
          <cell r="D155" t="str">
            <v>u</v>
          </cell>
          <cell r="E155">
            <v>0.02</v>
          </cell>
          <cell r="I155" t="str">
            <v>PP-FI-Sprinkler partiel</v>
          </cell>
          <cell r="Q155">
            <v>7.5</v>
          </cell>
        </row>
        <row r="156">
          <cell r="B156" t="str">
            <v>Asperseur tuyère POP-UP sprayhead ajustable</v>
          </cell>
          <cell r="D156" t="str">
            <v>u</v>
          </cell>
          <cell r="E156">
            <v>0.02</v>
          </cell>
          <cell r="I156" t="str">
            <v>PP-FI-AsperseurTuyere</v>
          </cell>
          <cell r="Q156">
            <v>2.2000000000000002</v>
          </cell>
        </row>
        <row r="157">
          <cell r="B157" t="str">
            <v>Bubbler régable, débit 4 à 10 l/min</v>
          </cell>
          <cell r="D157" t="str">
            <v>u</v>
          </cell>
          <cell r="E157">
            <v>0.02</v>
          </cell>
          <cell r="I157" t="str">
            <v>PP-FI-Bubbler</v>
          </cell>
          <cell r="Q157">
            <v>3.5</v>
          </cell>
        </row>
        <row r="158">
          <cell r="B158" t="str">
            <v>Arroseur  tube de répartition 3/4"</v>
          </cell>
          <cell r="D158" t="str">
            <v>ml</v>
          </cell>
          <cell r="E158">
            <v>0.02</v>
          </cell>
          <cell r="I158" t="str">
            <v>PP-FI-Tube repartition</v>
          </cell>
          <cell r="Q158">
            <v>0.6</v>
          </cell>
        </row>
        <row r="159">
          <cell r="B159" t="str">
            <v>Arroseur goutte à goutte en ligne</v>
          </cell>
          <cell r="D159" t="str">
            <v>ml</v>
          </cell>
          <cell r="E159">
            <v>0.02</v>
          </cell>
          <cell r="I159" t="str">
            <v>PP-FI-Arroseur ligne</v>
          </cell>
          <cell r="Q159">
            <v>1.1000000000000001</v>
          </cell>
        </row>
        <row r="160">
          <cell r="B160" t="str">
            <v>Arroseur goutte à goutte de distribution 1/4"</v>
          </cell>
          <cell r="D160" t="str">
            <v>ml</v>
          </cell>
          <cell r="E160">
            <v>0.02</v>
          </cell>
          <cell r="I160" t="str">
            <v>PP-FI-Arroseur distri</v>
          </cell>
          <cell r="Q160">
            <v>0.4</v>
          </cell>
        </row>
        <row r="161">
          <cell r="B161" t="str">
            <v>Arroseur goutte à goutte regulants mono et multi sorties</v>
          </cell>
          <cell r="D161" t="str">
            <v>u</v>
          </cell>
          <cell r="E161">
            <v>0.02</v>
          </cell>
          <cell r="I161" t="str">
            <v>PP-FI-Arroseur multi</v>
          </cell>
          <cell r="Q161">
            <v>2.1</v>
          </cell>
        </row>
        <row r="162">
          <cell r="B162" t="str">
            <v>Canalisation Irrigation DN 32 à 63</v>
          </cell>
          <cell r="D162" t="str">
            <v>ml</v>
          </cell>
          <cell r="E162">
            <v>0.05</v>
          </cell>
          <cell r="I162" t="str">
            <v>PP-FI-CanaArrosage</v>
          </cell>
          <cell r="Q162">
            <v>2.0499999999999998</v>
          </cell>
        </row>
        <row r="163">
          <cell r="B163" t="str">
            <v>Vanne manuelle Irrigation + regard rectangulaire</v>
          </cell>
          <cell r="D163" t="str">
            <v>u</v>
          </cell>
          <cell r="I163" t="str">
            <v>PP-FI-VanneArrosage</v>
          </cell>
          <cell r="Q163">
            <v>40</v>
          </cell>
        </row>
        <row r="164">
          <cell r="B164" t="str">
            <v>Programmateur arrosage</v>
          </cell>
          <cell r="D164" t="str">
            <v>u</v>
          </cell>
          <cell r="E164">
            <v>0</v>
          </cell>
          <cell r="I164" t="str">
            <v>PP-FI-Programmateur arro</v>
          </cell>
          <cell r="Q164">
            <v>335</v>
          </cell>
        </row>
        <row r="165">
          <cell r="B165" t="str">
            <v>Divers accessoires et fittings(20%)</v>
          </cell>
          <cell r="D165" t="str">
            <v>ens</v>
          </cell>
          <cell r="I165" t="str">
            <v>PP-FI-Irrigation divers</v>
          </cell>
          <cell r="Q165">
            <v>5000</v>
          </cell>
          <cell r="R165">
            <v>300</v>
          </cell>
        </row>
        <row r="167">
          <cell r="B167" t="str">
            <v>FORAGE et POMPAGE</v>
          </cell>
        </row>
        <row r="168">
          <cell r="B168" t="str">
            <v>Station de pompage comprenant 2 pompes verticales de 25m3/hr (1 pompe de service et 1 de reserve) fournies avec une armoire de contrôle.</v>
          </cell>
          <cell r="D168" t="str">
            <v>ens</v>
          </cell>
          <cell r="I168" t="str">
            <v>PP-FI-Pompage</v>
          </cell>
          <cell r="P168">
            <v>8277</v>
          </cell>
        </row>
        <row r="169">
          <cell r="B169" t="str">
            <v>Equipement de bache d'arrosage - voir plomberie</v>
          </cell>
          <cell r="D169" t="str">
            <v>ens</v>
          </cell>
          <cell r="I169" t="str">
            <v>PP-FI-Bache</v>
          </cell>
          <cell r="P169">
            <v>2900</v>
          </cell>
        </row>
        <row r="170">
          <cell r="B170" t="str">
            <v>Puit de pompage y compris pompe</v>
          </cell>
          <cell r="D170" t="str">
            <v>ens</v>
          </cell>
          <cell r="I170" t="str">
            <v>PP-FI-PuitsPompage</v>
          </cell>
          <cell r="Q170">
            <v>20000</v>
          </cell>
        </row>
        <row r="171">
          <cell r="B171" t="str">
            <v>Vanne solenoides 24 volts</v>
          </cell>
          <cell r="D171" t="str">
            <v>u</v>
          </cell>
          <cell r="I171" t="str">
            <v>PP-FI-Vanne solenoide</v>
          </cell>
          <cell r="P171">
            <v>95</v>
          </cell>
        </row>
        <row r="172">
          <cell r="B172" t="str">
            <v>Bouche incongelable</v>
          </cell>
          <cell r="D172" t="str">
            <v>u</v>
          </cell>
          <cell r="I172" t="str">
            <v>PP-FI-Bouche incong</v>
          </cell>
          <cell r="P172">
            <v>200</v>
          </cell>
        </row>
        <row r="174">
          <cell r="B174" t="str">
            <v>RESEAU</v>
          </cell>
        </row>
        <row r="175">
          <cell r="B175" t="str">
            <v>Canalisation gaz DN60</v>
          </cell>
          <cell r="D175" t="str">
            <v>ml</v>
          </cell>
          <cell r="E175">
            <v>0.03</v>
          </cell>
          <cell r="I175" t="str">
            <v>PP-FI-Cana gaz DN60</v>
          </cell>
          <cell r="Q175">
            <v>16.8</v>
          </cell>
        </row>
        <row r="176">
          <cell r="B176" t="str">
            <v>Canalisation PEHD DN50 et DN63</v>
          </cell>
          <cell r="D176" t="str">
            <v>ml</v>
          </cell>
          <cell r="E176">
            <v>0.03</v>
          </cell>
          <cell r="I176" t="str">
            <v>PP-FI-Cana PEHD DN50/32</v>
          </cell>
          <cell r="Q176">
            <v>6.5</v>
          </cell>
        </row>
        <row r="177">
          <cell r="B177" t="str">
            <v>Canalisation PEHD DN100</v>
          </cell>
          <cell r="D177" t="str">
            <v>ml</v>
          </cell>
          <cell r="E177">
            <v>0.03</v>
          </cell>
          <cell r="I177" t="str">
            <v>PP-FI-Cana PEHD DN100</v>
          </cell>
          <cell r="P177">
            <v>12</v>
          </cell>
        </row>
        <row r="178">
          <cell r="B178" t="str">
            <v>Canalisation PEHD DN150</v>
          </cell>
          <cell r="D178" t="str">
            <v>ml</v>
          </cell>
          <cell r="E178">
            <v>0.03</v>
          </cell>
          <cell r="I178" t="str">
            <v>PP-FI-Cana PEHD DN150</v>
          </cell>
          <cell r="P178">
            <v>19.8</v>
          </cell>
        </row>
        <row r="179">
          <cell r="B179" t="str">
            <v>Canalisation Tube PVC DN200</v>
          </cell>
          <cell r="D179" t="str">
            <v>ml</v>
          </cell>
          <cell r="E179">
            <v>0.03</v>
          </cell>
          <cell r="I179" t="str">
            <v>PP-FI-Cana PVC DN200</v>
          </cell>
          <cell r="P179">
            <v>6.5</v>
          </cell>
        </row>
        <row r="180">
          <cell r="B180" t="str">
            <v>Canalisation PVC DN160 CR8 Assainissement + manchons</v>
          </cell>
          <cell r="D180" t="str">
            <v>ml</v>
          </cell>
          <cell r="E180">
            <v>0.05</v>
          </cell>
          <cell r="I180" t="str">
            <v>PP-FI-Cana PVC DN150</v>
          </cell>
          <cell r="P180">
            <v>13</v>
          </cell>
        </row>
        <row r="181">
          <cell r="B181" t="str">
            <v>Canalisation PVC DN260 Assainissement</v>
          </cell>
          <cell r="D181" t="str">
            <v>ml</v>
          </cell>
          <cell r="E181">
            <v>0.03</v>
          </cell>
          <cell r="I181" t="str">
            <v>PP-FI-Cana PVC DN260</v>
          </cell>
          <cell r="P181">
            <v>15</v>
          </cell>
        </row>
        <row r="182">
          <cell r="B182" t="str">
            <v>Canalisation métal pour eau potable y compris vannes</v>
          </cell>
          <cell r="D182" t="str">
            <v>ml</v>
          </cell>
          <cell r="E182">
            <v>0.03</v>
          </cell>
          <cell r="I182" t="str">
            <v>PP-FI-Cana Metal DN250</v>
          </cell>
          <cell r="Q182">
            <v>50</v>
          </cell>
        </row>
        <row r="183">
          <cell r="B183" t="str">
            <v>Tampon fonte série légère DN250</v>
          </cell>
          <cell r="D183" t="str">
            <v>u</v>
          </cell>
          <cell r="I183" t="str">
            <v>PP-FI-Tampon leger</v>
          </cell>
          <cell r="P183">
            <v>68.400000000000006</v>
          </cell>
        </row>
        <row r="184">
          <cell r="B184" t="str">
            <v>Tampon fonte série lourde DN250</v>
          </cell>
          <cell r="D184" t="str">
            <v>u</v>
          </cell>
          <cell r="I184" t="str">
            <v>PP-FI-Tampon lourd</v>
          </cell>
          <cell r="P184">
            <v>107</v>
          </cell>
        </row>
        <row r="185">
          <cell r="B185" t="str">
            <v>Grille plate ou concave carrée Av. cadre 700</v>
          </cell>
          <cell r="D185" t="str">
            <v>u</v>
          </cell>
          <cell r="I185" t="str">
            <v>PP-FI-Tampon grille</v>
          </cell>
          <cell r="P185">
            <v>103.67</v>
          </cell>
        </row>
        <row r="186">
          <cell r="B186" t="str">
            <v>Grille caniveau bas de rampe</v>
          </cell>
          <cell r="D186" t="str">
            <v>u</v>
          </cell>
          <cell r="I186" t="str">
            <v>PP-FI-Grille bas de rampe</v>
          </cell>
          <cell r="P186">
            <v>50</v>
          </cell>
        </row>
        <row r="187">
          <cell r="B187" t="str">
            <v>Grille caniveau  décorative</v>
          </cell>
          <cell r="D187" t="str">
            <v>u</v>
          </cell>
          <cell r="I187" t="str">
            <v>PP-FI-Grille decorative</v>
          </cell>
          <cell r="P187">
            <v>90</v>
          </cell>
        </row>
        <row r="188">
          <cell r="B188" t="str">
            <v>Echelon et divers</v>
          </cell>
          <cell r="D188" t="str">
            <v>ens</v>
          </cell>
          <cell r="I188" t="str">
            <v>PP-FI-Echelon</v>
          </cell>
          <cell r="P188">
            <v>25</v>
          </cell>
        </row>
        <row r="189">
          <cell r="B189" t="str">
            <v>Drain</v>
          </cell>
          <cell r="D189" t="str">
            <v>ml</v>
          </cell>
          <cell r="I189" t="str">
            <v>PP-FI-Drain</v>
          </cell>
          <cell r="P189">
            <v>1.85</v>
          </cell>
        </row>
        <row r="190">
          <cell r="B190" t="str">
            <v>Fourreau DN42/45</v>
          </cell>
          <cell r="D190" t="str">
            <v>ml</v>
          </cell>
          <cell r="I190" t="str">
            <v>PP-FI-Fourreau DN42/45</v>
          </cell>
          <cell r="P190">
            <v>0.23</v>
          </cell>
        </row>
        <row r="191">
          <cell r="B191" t="str">
            <v>Fourreau DN110 TPC rouge + manchons</v>
          </cell>
          <cell r="D191" t="str">
            <v>ml</v>
          </cell>
          <cell r="E191">
            <v>0.2</v>
          </cell>
          <cell r="I191" t="str">
            <v>PP-FI-Fourreau DN100</v>
          </cell>
          <cell r="P191">
            <v>1.1100000000000001</v>
          </cell>
        </row>
        <row r="192">
          <cell r="B192" t="str">
            <v>Grillage avertisseur plastique</v>
          </cell>
          <cell r="D192" t="str">
            <v>ml</v>
          </cell>
          <cell r="E192">
            <v>0.15</v>
          </cell>
          <cell r="I192" t="str">
            <v>PP-FI-Grillage</v>
          </cell>
          <cell r="Q192">
            <v>7.0000000000000007E-2</v>
          </cell>
        </row>
        <row r="193">
          <cell r="B193" t="str">
            <v>Equerres support pour chambre de tirage</v>
          </cell>
          <cell r="D193" t="str">
            <v>ens</v>
          </cell>
          <cell r="I193" t="str">
            <v>PP-FI-Chambre tirage</v>
          </cell>
          <cell r="Q193">
            <v>68</v>
          </cell>
        </row>
        <row r="194">
          <cell r="B194" t="str">
            <v>Séparateur à hydrocarbures 1,5 l/s</v>
          </cell>
          <cell r="D194" t="str">
            <v>u</v>
          </cell>
          <cell r="I194" t="str">
            <v>PP-FI-SeparHydrocarbures1</v>
          </cell>
          <cell r="P194">
            <v>8000</v>
          </cell>
        </row>
        <row r="195">
          <cell r="B195" t="str">
            <v>Siphon de sol extérieur</v>
          </cell>
          <cell r="D195" t="str">
            <v>u</v>
          </cell>
          <cell r="I195" t="str">
            <v>PP-FI-SiphonSolExterieur</v>
          </cell>
          <cell r="Q195">
            <v>44</v>
          </cell>
        </row>
        <row r="196">
          <cell r="B196" t="str">
            <v>Outillage divers</v>
          </cell>
          <cell r="D196" t="str">
            <v>ens</v>
          </cell>
          <cell r="I196" t="str">
            <v>PP-FI-Outillage div</v>
          </cell>
          <cell r="Q196">
            <v>2500</v>
          </cell>
        </row>
        <row r="198">
          <cell r="B198" t="str">
            <v>MOBILIER URBAIN</v>
          </cell>
        </row>
        <row r="199">
          <cell r="B199" t="str">
            <v>Mat porte-drapeau en métal galvanisé ht 10m</v>
          </cell>
          <cell r="D199" t="str">
            <v>u</v>
          </cell>
          <cell r="I199" t="str">
            <v>PP-FI-Mat</v>
          </cell>
          <cell r="Q199">
            <v>600</v>
          </cell>
        </row>
        <row r="200">
          <cell r="B200" t="str">
            <v>Mat porte-drapeau en inox POLYMEKS</v>
          </cell>
          <cell r="D200" t="str">
            <v>u</v>
          </cell>
          <cell r="I200" t="str">
            <v>PP-FI-MatInox</v>
          </cell>
          <cell r="Q200">
            <v>3500</v>
          </cell>
        </row>
        <row r="201">
          <cell r="B201" t="str">
            <v>Drapeaux</v>
          </cell>
          <cell r="D201" t="str">
            <v>u</v>
          </cell>
          <cell r="I201" t="str">
            <v>PP-FI-Drapeau</v>
          </cell>
          <cell r="Q201">
            <v>40</v>
          </cell>
        </row>
        <row r="202">
          <cell r="B202" t="str">
            <v xml:space="preserve">Poubelle aluminium </v>
          </cell>
          <cell r="D202" t="str">
            <v>u</v>
          </cell>
          <cell r="I202" t="str">
            <v>PP-FI-Poubelle</v>
          </cell>
          <cell r="Q202">
            <v>170</v>
          </cell>
        </row>
        <row r="203">
          <cell r="B203" t="str">
            <v xml:space="preserve">Banc </v>
          </cell>
          <cell r="D203" t="str">
            <v>u</v>
          </cell>
          <cell r="I203" t="str">
            <v>PP-FI-Banc</v>
          </cell>
          <cell r="Q203">
            <v>163</v>
          </cell>
        </row>
        <row r="204">
          <cell r="B204" t="str">
            <v>Bacs pour arbres et arbustes intérieurs, habillage bois</v>
          </cell>
          <cell r="D204" t="str">
            <v>u</v>
          </cell>
          <cell r="I204" t="str">
            <v>PP-FI-BacJardiniere</v>
          </cell>
          <cell r="Q204">
            <v>350</v>
          </cell>
        </row>
        <row r="205">
          <cell r="B205" t="str">
            <v>Barière levante motorisée avec lecteur de badge magnétique</v>
          </cell>
          <cell r="D205" t="str">
            <v>u</v>
          </cell>
          <cell r="I205" t="str">
            <v>PP-FI-BarriereLevante</v>
          </cell>
          <cell r="P205">
            <v>3200</v>
          </cell>
        </row>
        <row r="206">
          <cell r="B206" t="str">
            <v>Enseigne tôle alu hauteur 1 m</v>
          </cell>
          <cell r="D206" t="str">
            <v>u</v>
          </cell>
          <cell r="I206" t="str">
            <v>PP-FI-Enseigne</v>
          </cell>
          <cell r="P206">
            <v>2100</v>
          </cell>
        </row>
        <row r="208">
          <cell r="B208" t="str">
            <v>MATERIEL</v>
          </cell>
        </row>
        <row r="210">
          <cell r="B210" t="str">
            <v>Camion  benne (avec chauffeur) 10T</v>
          </cell>
          <cell r="D210" t="str">
            <v>hr</v>
          </cell>
          <cell r="I210" t="str">
            <v>PP-MT-Camion</v>
          </cell>
          <cell r="Q210">
            <v>8</v>
          </cell>
        </row>
        <row r="211">
          <cell r="B211" t="str">
            <v>Chargeur sur pneus (avec opérateur)</v>
          </cell>
          <cell r="D211" t="str">
            <v>hr</v>
          </cell>
          <cell r="E211">
            <v>0</v>
          </cell>
          <cell r="I211" t="str">
            <v>PP-MT-Chargeur</v>
          </cell>
          <cell r="Q211">
            <v>16</v>
          </cell>
        </row>
        <row r="212">
          <cell r="B212" t="str">
            <v>Compacteur   (avec opérateur) type BW211D</v>
          </cell>
          <cell r="D212" t="str">
            <v>hr</v>
          </cell>
          <cell r="E212">
            <v>0</v>
          </cell>
          <cell r="I212" t="str">
            <v>PP-MT-Compacteur</v>
          </cell>
          <cell r="Q212">
            <v>31</v>
          </cell>
        </row>
        <row r="213">
          <cell r="B213" t="str">
            <v>Compacteur main vibrant double bille</v>
          </cell>
          <cell r="D213" t="str">
            <v>hr</v>
          </cell>
          <cell r="I213" t="str">
            <v>PP-MT-Compacteur main</v>
          </cell>
          <cell r="Q213">
            <v>1.4</v>
          </cell>
        </row>
        <row r="214">
          <cell r="B214" t="str">
            <v>Minichargeuse Bobcat/Chariot élévateur  (sans opérateur)</v>
          </cell>
          <cell r="D214" t="str">
            <v>mois</v>
          </cell>
          <cell r="I214" t="str">
            <v>PP-MT-Bobcat</v>
          </cell>
          <cell r="Q214">
            <v>930</v>
          </cell>
        </row>
        <row r="215">
          <cell r="B215" t="str">
            <v>Grue mobile 30 tonnes (avec opérateur)</v>
          </cell>
          <cell r="D215" t="str">
            <v>hr</v>
          </cell>
          <cell r="I215" t="str">
            <v>PP-MT-Grue mobile</v>
          </cell>
          <cell r="Q215">
            <v>31</v>
          </cell>
        </row>
        <row r="216">
          <cell r="B216" t="str">
            <v>Pelle sur chenille (avec opérateur)</v>
          </cell>
          <cell r="D216" t="str">
            <v>hr</v>
          </cell>
          <cell r="I216" t="str">
            <v>PP-MT-Pelle</v>
          </cell>
          <cell r="Q216">
            <v>17</v>
          </cell>
        </row>
        <row r="217">
          <cell r="B217" t="str">
            <v>Chargeuse pelleteuse (+  opérateur à 3.75$/h)</v>
          </cell>
          <cell r="D217" t="str">
            <v>hr</v>
          </cell>
          <cell r="I217" t="str">
            <v>PP-MT-Tractopelle</v>
          </cell>
          <cell r="Q217">
            <v>13.75</v>
          </cell>
        </row>
        <row r="218">
          <cell r="B218" t="str">
            <v>Niveleuse, location</v>
          </cell>
          <cell r="D218" t="str">
            <v>hr</v>
          </cell>
          <cell r="I218" t="str">
            <v>PP-MT-NiveleuseLoc</v>
          </cell>
          <cell r="R218">
            <v>24</v>
          </cell>
        </row>
        <row r="219">
          <cell r="B219" t="str">
            <v>Pelle avec BRH, location</v>
          </cell>
          <cell r="D219" t="str">
            <v>hr</v>
          </cell>
          <cell r="I219" t="str">
            <v>PP-MT-PelleBRHLoc</v>
          </cell>
          <cell r="R219">
            <v>48</v>
          </cell>
        </row>
        <row r="220">
          <cell r="B220" t="str">
            <v>Compacteur, location</v>
          </cell>
          <cell r="D220" t="str">
            <v>hr</v>
          </cell>
          <cell r="I220" t="str">
            <v>PP-MT-CompacteurLoc</v>
          </cell>
          <cell r="R220">
            <v>27</v>
          </cell>
        </row>
        <row r="221">
          <cell r="B221" t="str">
            <v>Bulldozer T 130, location</v>
          </cell>
          <cell r="D221" t="str">
            <v>hr</v>
          </cell>
          <cell r="I221" t="str">
            <v>PP-MT-BulldozerLoc</v>
          </cell>
          <cell r="R221">
            <v>19</v>
          </cell>
        </row>
        <row r="222">
          <cell r="B222" t="str">
            <v>Citerne d'eau d'arrosage, location</v>
          </cell>
          <cell r="D222" t="str">
            <v>hr</v>
          </cell>
          <cell r="I222" t="str">
            <v>PP-MT-CiterneEauLoc</v>
          </cell>
          <cell r="R222">
            <v>9.5</v>
          </cell>
        </row>
        <row r="224">
          <cell r="B224" t="str">
            <v>SOUS TRAITANT</v>
          </cell>
        </row>
        <row r="226">
          <cell r="B226" t="str">
            <v>MAIN D'ŒUVRE - SOUS TRAITANT</v>
          </cell>
        </row>
        <row r="227">
          <cell r="B227" t="str">
            <v>Main d'œuvre - mise en place de beton</v>
          </cell>
          <cell r="D227" t="str">
            <v>m3</v>
          </cell>
          <cell r="E227">
            <v>0</v>
          </cell>
          <cell r="I227" t="str">
            <v>ST-MO-Beton</v>
          </cell>
          <cell r="Q227">
            <v>85</v>
          </cell>
        </row>
        <row r="228">
          <cell r="B228" t="str">
            <v>Main d'œuvre - mise en place de beton des ouvrages extérieurs</v>
          </cell>
          <cell r="D228" t="str">
            <v>m3</v>
          </cell>
          <cell r="E228">
            <v>0</v>
          </cell>
          <cell r="I228" t="str">
            <v>ST-MO-Béton ouvr.ext</v>
          </cell>
          <cell r="Q228">
            <v>64</v>
          </cell>
        </row>
        <row r="229">
          <cell r="B229" t="str">
            <v>Main d'œuvre - mise en place de beton taloché &gt; ou = 12 cm</v>
          </cell>
          <cell r="D229" t="str">
            <v>m3</v>
          </cell>
          <cell r="I229" t="str">
            <v>ST-MO-Béton voirie taloché</v>
          </cell>
          <cell r="Q229">
            <v>52</v>
          </cell>
        </row>
        <row r="230">
          <cell r="B230" t="str">
            <v>Main d'œuvre - mise en place de beton e &gt; 12 cm</v>
          </cell>
          <cell r="D230" t="str">
            <v>m3</v>
          </cell>
          <cell r="I230" t="str">
            <v>ST-MO-Béton voirie e &gt; 12</v>
          </cell>
          <cell r="Q230">
            <v>55</v>
          </cell>
        </row>
        <row r="231">
          <cell r="B231" t="str">
            <v>Main d'œuvre - mise en place de beton e &lt; 12 cm</v>
          </cell>
          <cell r="D231" t="str">
            <v>m3</v>
          </cell>
          <cell r="I231" t="str">
            <v>ST-MO-Béton voirie e &lt; 12</v>
          </cell>
          <cell r="Q231">
            <v>65</v>
          </cell>
        </row>
        <row r="232">
          <cell r="B232" t="str">
            <v>Main d'œuvre - jointement tous les 25 m²</v>
          </cell>
          <cell r="D232" t="str">
            <v>ml</v>
          </cell>
          <cell r="E232">
            <v>0</v>
          </cell>
          <cell r="I232" t="str">
            <v>ST-MO-Joint</v>
          </cell>
          <cell r="Q232">
            <v>2.0999999999999996</v>
          </cell>
        </row>
        <row r="233">
          <cell r="B233" t="str">
            <v>Main d'œuvre - pose de bordure (PCIP)</v>
          </cell>
          <cell r="D233" t="str">
            <v>ml</v>
          </cell>
          <cell r="I233" t="str">
            <v>ST-MO-Bordure</v>
          </cell>
          <cell r="Q233">
            <v>10</v>
          </cell>
        </row>
        <row r="234">
          <cell r="B234" t="str">
            <v>Main d'œuvre - pose de pavage/dallage  (PCIP)</v>
          </cell>
          <cell r="D234" t="str">
            <v>m²</v>
          </cell>
          <cell r="I234" t="str">
            <v>ST-MO-Pavage</v>
          </cell>
          <cell r="Q234">
            <v>12</v>
          </cell>
        </row>
        <row r="235">
          <cell r="B235" t="str">
            <v>Main d'œuvre - pose de pavés autobloquants</v>
          </cell>
          <cell r="D235" t="str">
            <v>m²</v>
          </cell>
          <cell r="I235" t="str">
            <v>ST-MO-Pavé</v>
          </cell>
          <cell r="Q235">
            <v>5</v>
          </cell>
        </row>
        <row r="236">
          <cell r="B236" t="str">
            <v>Main d'œuvre - pose de pavés en bande</v>
          </cell>
          <cell r="D236" t="str">
            <v>ml</v>
          </cell>
          <cell r="I236" t="str">
            <v>ST-MO-PavéBande</v>
          </cell>
          <cell r="Q236">
            <v>1.5</v>
          </cell>
        </row>
        <row r="237">
          <cell r="B237" t="str">
            <v>Main d'œuvre - mise en oeuvre résine tennis</v>
          </cell>
          <cell r="D237" t="str">
            <v>m²</v>
          </cell>
          <cell r="I237" t="str">
            <v>ST-MO-ResTennis</v>
          </cell>
          <cell r="P237">
            <v>8</v>
          </cell>
        </row>
        <row r="238">
          <cell r="B238" t="str">
            <v>Main d'œuvre - plantation,  terre végétale</v>
          </cell>
          <cell r="D238" t="str">
            <v>m3</v>
          </cell>
          <cell r="I238" t="str">
            <v>ST-MO-Plantation</v>
          </cell>
          <cell r="P238">
            <v>0.5</v>
          </cell>
        </row>
        <row r="239">
          <cell r="B239" t="str">
            <v>Main d'œuvre - arrosage</v>
          </cell>
          <cell r="D239" t="str">
            <v>m2</v>
          </cell>
          <cell r="I239" t="str">
            <v>ST-MO-arrosage</v>
          </cell>
          <cell r="Q239">
            <v>1</v>
          </cell>
        </row>
        <row r="240">
          <cell r="B240" t="str">
            <v>Main d'œuvre - plomberie</v>
          </cell>
          <cell r="D240" t="str">
            <v>hr</v>
          </cell>
          <cell r="I240" t="str">
            <v>ST-MO-Plomberie</v>
          </cell>
          <cell r="Q240">
            <v>3.9</v>
          </cell>
        </row>
        <row r="242">
          <cell r="B242" t="str">
            <v>SOUS TRAITANT PLOMBERIE - RESEAUX</v>
          </cell>
        </row>
        <row r="243">
          <cell r="B243" t="str">
            <v>Vanne fonte DN100</v>
          </cell>
          <cell r="D243" t="str">
            <v>u</v>
          </cell>
          <cell r="I243" t="str">
            <v>ST-PB-Vanne DN100</v>
          </cell>
          <cell r="P243">
            <v>282</v>
          </cell>
        </row>
        <row r="244">
          <cell r="B244" t="str">
            <v>Vanne fonte DN100 installation</v>
          </cell>
          <cell r="D244" t="str">
            <v>u</v>
          </cell>
          <cell r="I244" t="str">
            <v>ST-PB-Vanne DN100 install</v>
          </cell>
          <cell r="R244">
            <v>50</v>
          </cell>
        </row>
        <row r="245">
          <cell r="B245" t="str">
            <v>Forage à 120 m profondeur</v>
          </cell>
          <cell r="D245" t="str">
            <v>ens</v>
          </cell>
          <cell r="I245" t="str">
            <v>ST-PB-Forage</v>
          </cell>
          <cell r="Q245">
            <v>42000</v>
          </cell>
        </row>
        <row r="246">
          <cell r="B246" t="str">
            <v>Forage à 60 m profondeur y compris pompes</v>
          </cell>
          <cell r="D246" t="str">
            <v>ens</v>
          </cell>
          <cell r="I246" t="str">
            <v>ST-PB-Forage2</v>
          </cell>
          <cell r="Q246">
            <v>25000</v>
          </cell>
        </row>
        <row r="247">
          <cell r="B247" t="str">
            <v>Compteur d'eau</v>
          </cell>
          <cell r="D247" t="str">
            <v>u</v>
          </cell>
          <cell r="I247" t="str">
            <v>ST-PB-Compteur eau</v>
          </cell>
          <cell r="Q247">
            <v>230</v>
          </cell>
        </row>
        <row r="248">
          <cell r="B248" t="str">
            <v>Robinet de puisage, tube allonge et coude</v>
          </cell>
          <cell r="D248" t="str">
            <v>u</v>
          </cell>
          <cell r="I248" t="str">
            <v>ST-PB-Robinet puisage</v>
          </cell>
          <cell r="P248">
            <v>80</v>
          </cell>
        </row>
        <row r="249">
          <cell r="B249" t="str">
            <v>Pompe de relevage</v>
          </cell>
          <cell r="D249" t="str">
            <v>u</v>
          </cell>
          <cell r="I249" t="str">
            <v>ST-PB-Pompe relevage</v>
          </cell>
          <cell r="P249">
            <v>2500</v>
          </cell>
        </row>
        <row r="250">
          <cell r="B250" t="str">
            <v>Surpresseur</v>
          </cell>
          <cell r="D250" t="str">
            <v>u</v>
          </cell>
          <cell r="I250" t="str">
            <v>ST-PB-Surpresseur</v>
          </cell>
          <cell r="P250">
            <v>12000</v>
          </cell>
        </row>
        <row r="251">
          <cell r="B251" t="str">
            <v>Equipement</v>
          </cell>
          <cell r="D251" t="str">
            <v>u</v>
          </cell>
          <cell r="I251" t="str">
            <v>ST-PB-Equipement</v>
          </cell>
          <cell r="P251">
            <v>15000</v>
          </cell>
        </row>
        <row r="252">
          <cell r="B252" t="str">
            <v>Bouche incendie</v>
          </cell>
          <cell r="D252" t="str">
            <v>u</v>
          </cell>
          <cell r="I252" t="str">
            <v>ST-PB-Borne incendie</v>
          </cell>
          <cell r="Q252">
            <v>2400</v>
          </cell>
        </row>
        <row r="253">
          <cell r="B253" t="str">
            <v>SOUS TRAITANT - TERRASSEMENTS</v>
          </cell>
        </row>
        <row r="254">
          <cell r="B254" t="str">
            <v>Nettoyage du site</v>
          </cell>
          <cell r="D254" t="str">
            <v>m2</v>
          </cell>
          <cell r="I254" t="str">
            <v>PP-PU-NettoyageSite</v>
          </cell>
          <cell r="Q254">
            <v>0.2</v>
          </cell>
        </row>
        <row r="255">
          <cell r="B255" t="str">
            <v>Décapage/nettoyage évacuation autre site</v>
          </cell>
          <cell r="D255" t="str">
            <v>m3</v>
          </cell>
          <cell r="I255" t="str">
            <v>ST-PU-DecapEvacSite</v>
          </cell>
          <cell r="Q255">
            <v>2.7050000000000001</v>
          </cell>
        </row>
        <row r="256">
          <cell r="B256" t="str">
            <v>Décapage/nettoyage stockage sur site</v>
          </cell>
          <cell r="D256" t="str">
            <v>m3</v>
          </cell>
          <cell r="I256" t="str">
            <v>ST-PU-DecapStockSite</v>
          </cell>
          <cell r="Q256">
            <v>1.4750000000000001</v>
          </cell>
        </row>
        <row r="257">
          <cell r="B257" t="str">
            <v>Décapage/nettoyage évacuation à la décharge</v>
          </cell>
          <cell r="D257" t="str">
            <v>m3</v>
          </cell>
          <cell r="I257" t="str">
            <v>ST-PU-DecapEvacDech</v>
          </cell>
          <cell r="Q257">
            <v>3.1970000000000001</v>
          </cell>
        </row>
        <row r="258">
          <cell r="B258" t="str">
            <v>Déblais pleine masse, chargement et mise en dépôt sur le site</v>
          </cell>
          <cell r="D258" t="str">
            <v>m3</v>
          </cell>
          <cell r="I258" t="str">
            <v>ST-PU-DeblaisMasse</v>
          </cell>
          <cell r="Q258">
            <v>1.97</v>
          </cell>
        </row>
        <row r="259">
          <cell r="B259" t="str">
            <v>Déblais pleine masse, chargement et évacué en décharge</v>
          </cell>
          <cell r="D259" t="str">
            <v>m3</v>
          </cell>
          <cell r="I259" t="str">
            <v>ST-PU-DeblaisMasseEvac</v>
          </cell>
          <cell r="Q259">
            <v>3.51</v>
          </cell>
        </row>
        <row r="260">
          <cell r="B260" t="str">
            <v>Mise en remblais sous ouvrage</v>
          </cell>
          <cell r="D260" t="str">
            <v>m3</v>
          </cell>
          <cell r="I260" t="str">
            <v>ST-PU-SubstitutionOuv</v>
          </cell>
          <cell r="Q260">
            <v>2.7</v>
          </cell>
        </row>
        <row r="261">
          <cell r="B261" t="str">
            <v>Remblais avec les terres stockées</v>
          </cell>
          <cell r="D261" t="str">
            <v>m3</v>
          </cell>
          <cell r="I261" t="str">
            <v>ST-PU-RemblaisOuv</v>
          </cell>
          <cell r="Q261">
            <v>2.62</v>
          </cell>
        </row>
        <row r="262">
          <cell r="B262" t="str">
            <v>Remblais avec les terre stockées, voiries et espaces verts</v>
          </cell>
          <cell r="D262" t="str">
            <v>m3</v>
          </cell>
          <cell r="I262" t="str">
            <v>ST-PU-Remblais</v>
          </cell>
          <cell r="Q262">
            <v>2.7</v>
          </cell>
        </row>
        <row r="263">
          <cell r="B263" t="str">
            <v>Remblais particulier</v>
          </cell>
          <cell r="D263" t="str">
            <v>m3</v>
          </cell>
          <cell r="I263" t="str">
            <v>ST-PU-RemblaisPart</v>
          </cell>
          <cell r="Q263">
            <v>3.52</v>
          </cell>
        </row>
        <row r="264">
          <cell r="B264" t="str">
            <v>Evacuation des déblais hors site</v>
          </cell>
          <cell r="D264" t="str">
            <v>m3</v>
          </cell>
          <cell r="I264" t="str">
            <v>ST-PU-EvacDeblais</v>
          </cell>
          <cell r="Q264">
            <v>3.3</v>
          </cell>
        </row>
        <row r="265">
          <cell r="B265" t="str">
            <v>Terrassements ouvrages en brique et béton à la pelle hydraulique et évacuation à la décharge</v>
          </cell>
          <cell r="D265" t="str">
            <v>m3</v>
          </cell>
          <cell r="I265" t="str">
            <v>ST-PU-TerrBetPel</v>
          </cell>
          <cell r="Q265">
            <v>6.89</v>
          </cell>
        </row>
        <row r="266">
          <cell r="B266" t="str">
            <v>Terrassements au BRH et évacuation à la décharge</v>
          </cell>
          <cell r="D266" t="str">
            <v>m3</v>
          </cell>
          <cell r="I266" t="str">
            <v>ST-PU-TerrBRH</v>
          </cell>
          <cell r="Q266">
            <v>16.850000000000001</v>
          </cell>
        </row>
        <row r="267">
          <cell r="B267" t="str">
            <v>Fourniture et amenée de remblais</v>
          </cell>
          <cell r="D267" t="str">
            <v>m3</v>
          </cell>
          <cell r="I267" t="str">
            <v>ST-PU-FourRemblais</v>
          </cell>
          <cell r="Q267">
            <v>5</v>
          </cell>
        </row>
        <row r="268">
          <cell r="B268" t="str">
            <v>Démolition de réseau</v>
          </cell>
          <cell r="D268" t="str">
            <v>ml</v>
          </cell>
          <cell r="I268" t="str">
            <v>ST-PU-DemolReseaux</v>
          </cell>
          <cell r="Q268">
            <v>15</v>
          </cell>
        </row>
        <row r="269">
          <cell r="B269" t="str">
            <v>Divers ST terrassements</v>
          </cell>
          <cell r="D269" t="str">
            <v>$</v>
          </cell>
          <cell r="I269" t="str">
            <v>ST-PU-Divers Terr</v>
          </cell>
          <cell r="Q269">
            <v>1</v>
          </cell>
        </row>
        <row r="270">
          <cell r="B270" t="str">
            <v>SOUS TRAITANT - REVETEMENT BITUMINEUX</v>
          </cell>
        </row>
        <row r="271">
          <cell r="B271" t="str">
            <v>Revêtement bitumineux tri-couches</v>
          </cell>
          <cell r="D271" t="str">
            <v>m²</v>
          </cell>
          <cell r="I271" t="str">
            <v>ST-RT-Bitume 3</v>
          </cell>
          <cell r="R271">
            <v>33.659999999999997</v>
          </cell>
        </row>
        <row r="272">
          <cell r="B272" t="str">
            <v>Revêtement bitumineux bi-couches</v>
          </cell>
          <cell r="D272" t="str">
            <v>m²</v>
          </cell>
          <cell r="I272" t="str">
            <v>ST-RT-Bitume 2</v>
          </cell>
          <cell r="R272">
            <v>24.95</v>
          </cell>
        </row>
        <row r="274">
          <cell r="B274" t="str">
            <v>TRANSPORT</v>
          </cell>
        </row>
        <row r="276">
          <cell r="B276" t="str">
            <v>TRANSPORT CHINE</v>
          </cell>
        </row>
        <row r="277">
          <cell r="B277" t="str">
            <v>Transport Chine Co 20' - Vol</v>
          </cell>
          <cell r="D277" t="str">
            <v>m3</v>
          </cell>
          <cell r="E277">
            <v>0</v>
          </cell>
          <cell r="I277" t="str">
            <v>PP-TR-ChineCont20Vol</v>
          </cell>
        </row>
        <row r="278">
          <cell r="B278" t="str">
            <v>Transport Chine Co 20' Dry - Poids = 20 Ton</v>
          </cell>
          <cell r="D278" t="str">
            <v>kg</v>
          </cell>
          <cell r="E278">
            <v>0</v>
          </cell>
          <cell r="I278" t="str">
            <v>PP-TR-ChineCont20Kg</v>
          </cell>
          <cell r="P278">
            <v>0</v>
          </cell>
          <cell r="Q278">
            <v>0.26500000000000001</v>
          </cell>
          <cell r="R278">
            <v>0.03</v>
          </cell>
        </row>
        <row r="280">
          <cell r="B280" t="str">
            <v>Transport Chine Savoyarde - Vol</v>
          </cell>
          <cell r="D280" t="str">
            <v>m3</v>
          </cell>
          <cell r="E280">
            <v>0</v>
          </cell>
          <cell r="I280" t="str">
            <v>PP-TR-ChineSavoyVol</v>
          </cell>
        </row>
        <row r="281">
          <cell r="B281" t="str">
            <v>Transport Chine Savoyarde - Poids (17 Ton)</v>
          </cell>
          <cell r="D281" t="str">
            <v>kg</v>
          </cell>
          <cell r="E281">
            <v>0</v>
          </cell>
          <cell r="I281" t="str">
            <v>PP-TR-ChineSavoyKg</v>
          </cell>
        </row>
        <row r="283">
          <cell r="B283" t="str">
            <v>TRANSPORT ARABIE SAOUDITE</v>
          </cell>
          <cell r="E283">
            <v>0</v>
          </cell>
        </row>
        <row r="284">
          <cell r="B284" t="str">
            <v>Transport Arabie Saoudite Co 20' - Vol 22m3</v>
          </cell>
          <cell r="D284" t="str">
            <v>m3</v>
          </cell>
          <cell r="E284">
            <v>0</v>
          </cell>
          <cell r="I284" t="str">
            <v>PP-TR-ArabSaoudCont20Vol</v>
          </cell>
          <cell r="Q284">
            <v>178.2</v>
          </cell>
          <cell r="R284">
            <v>34.909999999999997</v>
          </cell>
        </row>
        <row r="285">
          <cell r="B285" t="str">
            <v>Transport Arabie Saoudite Co 20' - Poids  17.8 Ton</v>
          </cell>
          <cell r="D285" t="str">
            <v>kg</v>
          </cell>
          <cell r="E285">
            <v>0</v>
          </cell>
          <cell r="I285" t="str">
            <v>PP-TR-ArabSaoudCont20Kg</v>
          </cell>
          <cell r="Q285">
            <v>0.24299999999999999</v>
          </cell>
          <cell r="R285">
            <v>4.7E-2</v>
          </cell>
        </row>
        <row r="287">
          <cell r="B287" t="str">
            <v>TRANSPORT FRANCE</v>
          </cell>
          <cell r="E287">
            <v>0</v>
          </cell>
        </row>
        <row r="288">
          <cell r="B288" t="str">
            <v>Transport France Co 40' - Vol 45m3</v>
          </cell>
          <cell r="D288" t="str">
            <v>m3</v>
          </cell>
          <cell r="E288">
            <v>0</v>
          </cell>
          <cell r="I288" t="str">
            <v>PP-TR-FranceCont40Vol</v>
          </cell>
          <cell r="P288">
            <v>17.34</v>
          </cell>
          <cell r="Q288">
            <v>86</v>
          </cell>
          <cell r="R288">
            <v>17.07</v>
          </cell>
        </row>
        <row r="289">
          <cell r="B289" t="str">
            <v>Transport France Co 40' - Poids 16 Ton</v>
          </cell>
          <cell r="D289" t="str">
            <v>kg</v>
          </cell>
          <cell r="E289">
            <v>0</v>
          </cell>
          <cell r="I289" t="str">
            <v>PP-TR-FranceCont40Kg</v>
          </cell>
          <cell r="P289">
            <v>5.3999999999999999E-2</v>
          </cell>
          <cell r="Q289">
            <v>0.26600000000000001</v>
          </cell>
          <cell r="R289">
            <v>5.2999999999999999E-2</v>
          </cell>
        </row>
        <row r="291">
          <cell r="B291" t="str">
            <v>Transport France Co 20' - Vol 22m3</v>
          </cell>
          <cell r="D291" t="str">
            <v>m3</v>
          </cell>
          <cell r="E291">
            <v>0</v>
          </cell>
          <cell r="I291" t="str">
            <v>PP-TR-FranceCont20Vol</v>
          </cell>
          <cell r="P291">
            <v>34.090000000000003</v>
          </cell>
          <cell r="Q291">
            <v>151.13999999999999</v>
          </cell>
          <cell r="R291">
            <v>34.909999999999997</v>
          </cell>
        </row>
        <row r="292">
          <cell r="B292" t="str">
            <v>Transport France Co 20' - Poids 17.8 Ton</v>
          </cell>
          <cell r="D292" t="str">
            <v>kg</v>
          </cell>
          <cell r="E292">
            <v>0</v>
          </cell>
          <cell r="I292" t="str">
            <v>PP-TR-FranceCont20Kg</v>
          </cell>
          <cell r="P292">
            <v>4.2999999999999997E-2</v>
          </cell>
          <cell r="Q292">
            <v>0.187</v>
          </cell>
          <cell r="R292">
            <v>4.3999999999999997E-2</v>
          </cell>
        </row>
        <row r="294">
          <cell r="B294" t="str">
            <v>Transport France Co OT 40' - Vol</v>
          </cell>
          <cell r="D294" t="str">
            <v>m3</v>
          </cell>
          <cell r="E294">
            <v>0</v>
          </cell>
          <cell r="I294" t="str">
            <v>PP-TR-FranceOT40Vol</v>
          </cell>
        </row>
        <row r="295">
          <cell r="B295" t="str">
            <v>Transport France Co OT 40' - Poids</v>
          </cell>
          <cell r="D295" t="str">
            <v>kg</v>
          </cell>
          <cell r="E295">
            <v>0</v>
          </cell>
          <cell r="I295" t="str">
            <v>PP-TR-FranceOT40Kg</v>
          </cell>
        </row>
        <row r="297">
          <cell r="B297" t="str">
            <v>Transport France Co OT 40' - Vol  45m3</v>
          </cell>
          <cell r="D297" t="str">
            <v>m3</v>
          </cell>
          <cell r="E297">
            <v>0</v>
          </cell>
          <cell r="I297" t="str">
            <v>PP-TR-FranceOT20Vol</v>
          </cell>
          <cell r="P297">
            <v>22.3</v>
          </cell>
          <cell r="Q297">
            <v>113.3</v>
          </cell>
          <cell r="R297">
            <v>13.4</v>
          </cell>
        </row>
        <row r="298">
          <cell r="B298" t="str">
            <v>Transport France Co OT 20' - Poids 15 Ton</v>
          </cell>
          <cell r="D298" t="str">
            <v>kg</v>
          </cell>
          <cell r="E298">
            <v>0</v>
          </cell>
          <cell r="I298" t="str">
            <v>PP-TR-FranceOT20Kg</v>
          </cell>
          <cell r="P298">
            <v>6.7000000000000004E-2</v>
          </cell>
          <cell r="Q298">
            <v>0.28699999999999998</v>
          </cell>
          <cell r="R298">
            <v>0.04</v>
          </cell>
        </row>
        <row r="300">
          <cell r="B300" t="str">
            <v>Transport France Savoyarde - Vol</v>
          </cell>
          <cell r="D300" t="str">
            <v>m3</v>
          </cell>
          <cell r="E300">
            <v>0</v>
          </cell>
          <cell r="I300" t="str">
            <v>PP-TR-FranceSavoyVol</v>
          </cell>
        </row>
        <row r="301">
          <cell r="B301" t="str">
            <v>Transport France Savoyarde - Poids</v>
          </cell>
          <cell r="D301" t="str">
            <v>kg</v>
          </cell>
          <cell r="E301">
            <v>0</v>
          </cell>
          <cell r="I301" t="str">
            <v>PP-TR-FranceSavoyKg</v>
          </cell>
        </row>
        <row r="303">
          <cell r="B303" t="str">
            <v>TRANSPORT Italie</v>
          </cell>
        </row>
        <row r="304">
          <cell r="B304" t="str">
            <v>Transport Italie Co 20' - Vol</v>
          </cell>
          <cell r="D304" t="str">
            <v>m3</v>
          </cell>
          <cell r="E304">
            <v>0</v>
          </cell>
          <cell r="I304" t="str">
            <v>PP-TR-ItalieCont20Vol</v>
          </cell>
        </row>
        <row r="305">
          <cell r="B305" t="str">
            <v>Transport Italie Co 20' - Poids</v>
          </cell>
          <cell r="D305" t="str">
            <v>kg</v>
          </cell>
          <cell r="E305">
            <v>0</v>
          </cell>
          <cell r="I305" t="str">
            <v>PP-TR-ItalieCont20Kg</v>
          </cell>
        </row>
        <row r="307">
          <cell r="B307" t="str">
            <v xml:space="preserve">Transport Italie  Route Savoyarde - Vol 50m3 </v>
          </cell>
          <cell r="D307" t="str">
            <v>m3</v>
          </cell>
          <cell r="E307">
            <v>0</v>
          </cell>
          <cell r="I307" t="str">
            <v>PP-TR-ItalieCont40Vol</v>
          </cell>
          <cell r="P307">
            <v>173.3</v>
          </cell>
          <cell r="Q307">
            <v>0</v>
          </cell>
          <cell r="R307">
            <v>9</v>
          </cell>
        </row>
        <row r="308">
          <cell r="B308" t="str">
            <v>Transport Italie Co OT 40' - Poids</v>
          </cell>
          <cell r="D308" t="str">
            <v>kg</v>
          </cell>
          <cell r="E308">
            <v>0</v>
          </cell>
          <cell r="I308" t="str">
            <v>PP-TR-ItalieCont40Kg</v>
          </cell>
        </row>
        <row r="310">
          <cell r="B310" t="str">
            <v>Transport Italie Co OT 20' - Vol</v>
          </cell>
          <cell r="D310" t="str">
            <v>m3</v>
          </cell>
          <cell r="E310">
            <v>0</v>
          </cell>
          <cell r="I310" t="str">
            <v>PP-TR-ItalieOT20Vol</v>
          </cell>
        </row>
        <row r="311">
          <cell r="B311" t="str">
            <v>Transport Italie Co OT 20' - Poids</v>
          </cell>
          <cell r="D311" t="str">
            <v>kg</v>
          </cell>
          <cell r="E311">
            <v>0</v>
          </cell>
          <cell r="I311" t="str">
            <v>PP-TR-ItalieOT20Kg</v>
          </cell>
        </row>
        <row r="313">
          <cell r="B313" t="str">
            <v>Transport Italie Route  40' - Vol</v>
          </cell>
          <cell r="D313" t="str">
            <v>m3</v>
          </cell>
          <cell r="E313">
            <v>0</v>
          </cell>
          <cell r="I313" t="str">
            <v>PP-TR-ItalieRouteVol</v>
          </cell>
          <cell r="P313">
            <v>141.66666666666666</v>
          </cell>
          <cell r="Q313">
            <v>10.416666666666666</v>
          </cell>
        </row>
        <row r="314">
          <cell r="B314" t="str">
            <v>Transport Italie Route 40' - Poids</v>
          </cell>
          <cell r="D314" t="str">
            <v>kg</v>
          </cell>
          <cell r="E314">
            <v>0</v>
          </cell>
          <cell r="I314" t="str">
            <v>PP-TR-ItalieRouteKg</v>
          </cell>
          <cell r="P314">
            <v>0.53125</v>
          </cell>
          <cell r="Q314">
            <v>3.9687500000000001E-2</v>
          </cell>
        </row>
        <row r="316">
          <cell r="B316" t="str">
            <v>TRANSPORT TURQUIE</v>
          </cell>
        </row>
        <row r="317">
          <cell r="B317" t="str">
            <v>Transport Turquie  - Vol 50 m3</v>
          </cell>
          <cell r="D317" t="str">
            <v>m3</v>
          </cell>
          <cell r="E317">
            <v>0</v>
          </cell>
          <cell r="I317" t="str">
            <v>PP-TR-TurquieSavoyVol</v>
          </cell>
          <cell r="P317">
            <v>0</v>
          </cell>
          <cell r="Q317">
            <v>162</v>
          </cell>
          <cell r="R317">
            <v>2.5</v>
          </cell>
        </row>
        <row r="318">
          <cell r="B318" t="str">
            <v>Transport Turquie - Poids 20 Ton</v>
          </cell>
          <cell r="D318" t="str">
            <v>kg</v>
          </cell>
          <cell r="E318">
            <v>0</v>
          </cell>
          <cell r="I318" t="str">
            <v>PP-TR-TurquieSavoyKg</v>
          </cell>
          <cell r="P318">
            <v>0</v>
          </cell>
          <cell r="Q318">
            <v>0.40500000000000003</v>
          </cell>
          <cell r="R318">
            <v>6.3E-3</v>
          </cell>
        </row>
        <row r="320">
          <cell r="B320" t="str">
            <v>TRANSPORT DIVERS</v>
          </cell>
        </row>
        <row r="321">
          <cell r="B321" t="str">
            <v>Taxe de Circulation</v>
          </cell>
          <cell r="D321" t="str">
            <v>Cam</v>
          </cell>
          <cell r="E321">
            <v>0</v>
          </cell>
          <cell r="I321" t="str">
            <v>PP-TR-TaxeCirculation</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Preliminary-ECC-R1-21-3-00"/>
      <sheetName val="#REF"/>
      <sheetName val="Headings"/>
      <sheetName val="beam-reinft"/>
    </sheetNames>
    <sheetDataSet>
      <sheetData sheetId="0" refreshError="1"/>
      <sheetData sheetId="1" refreshError="1"/>
      <sheetData sheetId="2" refreshError="1"/>
      <sheetData sheetId="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foot-gradeslab"/>
      <sheetName val="conc-lift-shear-retwall"/>
      <sheetName val="shuttering-footing"/>
      <sheetName val="shutter-lift-shear-retwall"/>
      <sheetName val="Chart1"/>
      <sheetName val="foot-slab reinft"/>
      <sheetName val="Indices"/>
      <sheetName val="Indices-final"/>
      <sheetName val="Timesheet"/>
      <sheetName val="gen"/>
      <sheetName val="beam-reinft"/>
      <sheetName val="TBAL9697 -group wise  sdpl"/>
      <sheetName val="analysis"/>
      <sheetName val="Headings"/>
      <sheetName val="#REF"/>
      <sheetName val="LP"/>
      <sheetName val="Codes"/>
      <sheetName val="LOM_MOD"/>
      <sheetName val="Conc"/>
      <sheetName val="Vehicles"/>
      <sheetName val="concrete"/>
      <sheetName val="Form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IO LIST"/>
      <sheetName val="DDCest-basis"/>
      <sheetName val="Basement Budget"/>
      <sheetName val="calcul"/>
      <sheetName val="INTERIOR"/>
      <sheetName val="factors"/>
      <sheetName val="Indices"/>
      <sheetName val="RCC,Ret. Wall"/>
      <sheetName val="HPL"/>
      <sheetName val="Wordsdata"/>
      <sheetName val="item"/>
      <sheetName val="Material "/>
      <sheetName val="Labour &amp; Plant"/>
      <sheetName val="INPUT SHEET"/>
      <sheetName val="RES-PLANNING"/>
      <sheetName val="Extra Item"/>
      <sheetName val="Pay_Sep06"/>
      <sheetName val="Site Dev BOQ"/>
      <sheetName val="F1a-Pile"/>
      <sheetName val="Project Budget Worksheet"/>
      <sheetName val="Voucher"/>
      <sheetName val="Lead"/>
      <sheetName val="TBAL9697 -group wise  sdpl"/>
      <sheetName val="PCS"/>
      <sheetName val="Costing"/>
      <sheetName val="Civil Works"/>
      <sheetName val="Headings"/>
      <sheetName val="GBW"/>
      <sheetName val="beam-reinft"/>
      <sheetName val="预算"/>
      <sheetName val="Data"/>
      <sheetName val="strand"/>
      <sheetName val="Masonry"/>
      <sheetName val="master"/>
      <sheetName val="OpRes"/>
      <sheetName val="BOQ_Direct_selling cost"/>
      <sheetName val="Mat_Cost"/>
      <sheetName val="water prop."/>
      <sheetName val="LIST OF MAKES"/>
      <sheetName val="電気設備表"/>
      <sheetName val="Detail"/>
      <sheetName val="loadcal"/>
      <sheetName val="Sens"/>
      <sheetName val="Intro"/>
      <sheetName val="Data sheet"/>
      <sheetName val="horizontal"/>
      <sheetName val="Assumptions"/>
      <sheetName val="CFForecast detail"/>
      <sheetName val="SILICATE"/>
      <sheetName val="월선수금"/>
      <sheetName val="labour coeff"/>
      <sheetName val="p&amp;m"/>
      <sheetName val="Variables_x"/>
      <sheetName val="Rate Analysis"/>
      <sheetName val="PROG_DATA"/>
      <sheetName val="HEAD"/>
      <sheetName val="Electrical"/>
      <sheetName val="sqn_ldr_3 Unit_2_"/>
      <sheetName val="OHT_Abs"/>
      <sheetName val="Formula"/>
      <sheetName val="Timesheet"/>
      <sheetName val="IO_LIST"/>
      <sheetName val="IO_LIST1"/>
      <sheetName val="Basement_Budget"/>
      <sheetName val="INPUT_SHEET"/>
      <sheetName val="Material_"/>
      <sheetName val="Labour_&amp;_Plant"/>
      <sheetName val="IO_LIST2"/>
      <sheetName val="Basement_Budget1"/>
      <sheetName val="INPUT_SHEET1"/>
      <sheetName val="Material_1"/>
      <sheetName val="Labour_&amp;_Plant1"/>
      <sheetName val="Estimate"/>
      <sheetName val="Sheet2"/>
      <sheetName val="Fill this out first..."/>
      <sheetName val="Summary"/>
      <sheetName val="BASIS -DEC 08"/>
      <sheetName val="INDIGINEOUS ITEMS "/>
      <sheetName val="Design"/>
      <sheetName val="PHE"/>
      <sheetName val="reference"/>
      <sheetName val="HVAC1"/>
      <sheetName val="SECURITY 1"/>
      <sheetName val="PRECAST lightconc-II"/>
      <sheetName val="Basic Rates"/>
      <sheetName val="Fin Sum"/>
      <sheetName val="Input"/>
      <sheetName val="Sump_cal"/>
      <sheetName val="Cost summary"/>
      <sheetName val="Elnet-IBMS-IOlistBOQ-5103"/>
      <sheetName val="Boq - Flats"/>
      <sheetName val="Cal"/>
      <sheetName val="FORM7"/>
      <sheetName val="Data base"/>
      <sheetName val="Building 1"/>
      <sheetName val="Centrifugal pumps_cooling tower"/>
      <sheetName val="PRESSURIZATION units"/>
      <sheetName val="BASEMENT VENT _ DUCTED OPTION"/>
      <sheetName val="concrete"/>
      <sheetName val="sheeet7"/>
      <sheetName val="Codes"/>
      <sheetName val="section"/>
      <sheetName val="Assmpns"/>
      <sheetName val="New Construction"/>
      <sheetName val="FACTOR"/>
      <sheetName val="final abstract"/>
      <sheetName val="3. Elemental Summary"/>
      <sheetName val="9. Package split - Cost "/>
      <sheetName val="10. &amp; 11. Rate Code &amp; BQ"/>
      <sheetName val="C form"/>
      <sheetName val="INDEX"/>
      <sheetName val="AREAS"/>
      <sheetName val="cubes_M20"/>
      <sheetName val="Abbreviation"/>
      <sheetName val="Report"/>
      <sheetName val="collections plan 0401"/>
      <sheetName val="Sheet3"/>
      <sheetName val="PC Master List"/>
      <sheetName val="NPV"/>
      <sheetName val="IO_LIST3"/>
      <sheetName val="Basement_Budget2"/>
      <sheetName val="INPUT_SHEET2"/>
      <sheetName val="water_prop_"/>
      <sheetName val="LIST_OF_MAKES"/>
      <sheetName val="Material_2"/>
      <sheetName val="Labour_&amp;_Plant2"/>
      <sheetName val="Site_Dev_BOQ"/>
      <sheetName val="Extra_Item"/>
      <sheetName val="Project_Budget_Worksheet"/>
      <sheetName val="Civil_Works"/>
      <sheetName val="TBAL9697_-group_wise__sdpl"/>
      <sheetName val="Data_sheet"/>
      <sheetName val="CFForecast_detail"/>
      <sheetName val="Fill_this_out_first___"/>
      <sheetName val="BASIS_-DEC_08"/>
      <sheetName val="RCC,Ret__Wall"/>
      <sheetName val="sqn_ldr_3_Unit_2_"/>
      <sheetName val="INDIGINEOUS_ITEMS_"/>
      <sheetName val="Detailed_Summary_(4)"/>
      <sheetName val="환율"/>
      <sheetName val="maing1"/>
      <sheetName val="E1.5"/>
      <sheetName val="BLKs_C"/>
      <sheetName val="List"/>
      <sheetName val="NEW Main"/>
      <sheetName val="Cover"/>
      <sheetName val="재1"/>
      <sheetName val="M"/>
      <sheetName val="N"/>
      <sheetName val="Break up Sheet"/>
      <sheetName val="Output"/>
      <sheetName val="labour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ed"/>
      <sheetName val="price"/>
      <sheetName val="Summary"/>
      <sheetName val="item"/>
      <sheetName val="inWords"/>
      <sheetName val="Wordsdata"/>
      <sheetName val="Chart4"/>
      <sheetName val="Indirect"/>
      <sheetName val="Chart3"/>
      <sheetName val="CPOC"/>
      <sheetName val="geotextile"/>
      <sheetName val="Chart1"/>
      <sheetName val="reminder"/>
      <sheetName val="girder"/>
      <sheetName val="Insurance"/>
      <sheetName val="Chart2"/>
      <sheetName val="Concrete UP"/>
      <sheetName val="Pipe"/>
      <sheetName val="Employer4"/>
      <sheetName val="Employer3"/>
      <sheetName val="Employer2"/>
      <sheetName val="Employer1"/>
      <sheetName val="Basement Budget"/>
      <sheetName val="IO LIST"/>
      <sheetName val="Indices"/>
    </sheetNames>
    <sheetDataSet>
      <sheetData sheetId="0">
        <row r="1">
          <cell r="A1">
            <v>0</v>
          </cell>
        </row>
      </sheetData>
      <sheetData sheetId="1">
        <row r="1">
          <cell r="A1">
            <v>0</v>
          </cell>
        </row>
      </sheetData>
      <sheetData sheetId="2">
        <row r="1">
          <cell r="A1">
            <v>0</v>
          </cell>
        </row>
      </sheetData>
      <sheetData sheetId="3">
        <row r="1">
          <cell r="A1">
            <v>0</v>
          </cell>
          <cell r="H1" t="str">
            <v>BILL OF QUANTITIES</v>
          </cell>
        </row>
        <row r="2">
          <cell r="H2" t="str">
            <v>BILL No. 1-SITE CLEARANCE</v>
          </cell>
        </row>
        <row r="3">
          <cell r="H3" t="str">
            <v>Item</v>
          </cell>
          <cell r="I3" t="str">
            <v>Description</v>
          </cell>
          <cell r="K3" t="str">
            <v>Unit</v>
          </cell>
          <cell r="L3" t="str">
            <v>Estimated Qty.</v>
          </cell>
          <cell r="M3" t="str">
            <v>Unit Rate (INR)</v>
          </cell>
          <cell r="O3" t="str">
            <v>Amount (INR)</v>
          </cell>
          <cell r="Q3" t="str">
            <v/>
          </cell>
        </row>
        <row r="4">
          <cell r="M4" t="str">
            <v>in words</v>
          </cell>
          <cell r="N4" t="str">
            <v>in figures</v>
          </cell>
          <cell r="O4" t="str">
            <v>in words</v>
          </cell>
          <cell r="P4" t="str">
            <v>in figures</v>
          </cell>
          <cell r="Q4" t="str">
            <v/>
          </cell>
        </row>
        <row r="5">
          <cell r="A5">
            <v>1</v>
          </cell>
          <cell r="B5">
            <v>1.01</v>
          </cell>
          <cell r="C5" t="str">
            <v>Clearing and grubbing of road land complete as per Technical Specifications Clause 201</v>
          </cell>
          <cell r="D5" t="str">
            <v/>
          </cell>
          <cell r="E5" t="str">
            <v/>
          </cell>
          <cell r="F5" t="str">
            <v/>
          </cell>
          <cell r="G5" t="str">
            <v/>
          </cell>
          <cell r="H5">
            <v>1.01</v>
          </cell>
          <cell r="I5" t="str">
            <v>Clearing and grubbing of road land complete as per Technical Specifications Clause 201</v>
          </cell>
          <cell r="K5" t="str">
            <v>Ha.</v>
          </cell>
          <cell r="L5">
            <v>85</v>
          </cell>
          <cell r="M5" t="str">
            <v>forty eight thousand forty six rupees four paisa</v>
          </cell>
          <cell r="N5">
            <v>48046.04</v>
          </cell>
          <cell r="O5" t="str">
            <v>four million eighty three thousand nine hundred thirteen rupees forty paisa</v>
          </cell>
          <cell r="P5">
            <v>4083913.4</v>
          </cell>
          <cell r="Q5">
            <v>1</v>
          </cell>
          <cell r="S5">
            <v>85</v>
          </cell>
          <cell r="T5">
            <v>15411</v>
          </cell>
          <cell r="U5">
            <v>1309935</v>
          </cell>
        </row>
        <row r="6">
          <cell r="H6">
            <v>1.02</v>
          </cell>
          <cell r="I6" t="str">
            <v>Removal of stumps and roots of trees of girth above 300 mm. Including necessary back filling of pits to required compaction as per Technical Specifications Clause No. 201</v>
          </cell>
          <cell r="M6" t="str">
            <v/>
          </cell>
          <cell r="N6" t="str">
            <v/>
          </cell>
          <cell r="O6" t="str">
            <v/>
          </cell>
          <cell r="P6" t="str">
            <v/>
          </cell>
          <cell r="Q6" t="str">
            <v/>
          </cell>
          <cell r="U6">
            <v>0</v>
          </cell>
        </row>
        <row r="7">
          <cell r="A7">
            <v>2</v>
          </cell>
          <cell r="B7">
            <v>1.02</v>
          </cell>
          <cell r="C7" t="str">
            <v>Removal of stumps and roots of trees of girth above 300 mm. Including necessary back filling of pits to required compaction as per Technical Specifications Clause No. 201</v>
          </cell>
          <cell r="D7" t="str">
            <v/>
          </cell>
          <cell r="E7" t="str">
            <v/>
          </cell>
          <cell r="F7" t="str">
            <v>i)</v>
          </cell>
          <cell r="G7" t="str">
            <v>above 300 mm to 600 mm</v>
          </cell>
          <cell r="I7" t="str">
            <v>i)</v>
          </cell>
          <cell r="J7" t="str">
            <v>above 300 mm to 600 mm</v>
          </cell>
          <cell r="K7" t="str">
            <v>No.</v>
          </cell>
          <cell r="L7">
            <v>300</v>
          </cell>
          <cell r="M7" t="str">
            <v>one hundred fourteen rupees eighty nine paisa</v>
          </cell>
          <cell r="N7">
            <v>114.89</v>
          </cell>
          <cell r="O7" t="str">
            <v>thirty four thousand four hundred sixty  seven rupees only</v>
          </cell>
          <cell r="P7">
            <v>34467</v>
          </cell>
          <cell r="Q7">
            <v>2</v>
          </cell>
          <cell r="S7">
            <v>300</v>
          </cell>
          <cell r="T7">
            <v>46</v>
          </cell>
          <cell r="U7">
            <v>13800</v>
          </cell>
        </row>
        <row r="8">
          <cell r="A8">
            <v>3</v>
          </cell>
          <cell r="B8">
            <v>1.02</v>
          </cell>
          <cell r="C8" t="str">
            <v>Removal of stumps and roots of trees of girth above 300 mm. Including necessary back filling of pits to required compaction as per Technical Specifications Clause No. 201</v>
          </cell>
          <cell r="D8" t="str">
            <v/>
          </cell>
          <cell r="E8" t="str">
            <v/>
          </cell>
          <cell r="F8" t="str">
            <v>ii)</v>
          </cell>
          <cell r="G8" t="str">
            <v>above 600 mm to 900 mm</v>
          </cell>
          <cell r="I8" t="str">
            <v>ii)</v>
          </cell>
          <cell r="J8" t="str">
            <v>above 600 mm to 900 mm</v>
          </cell>
          <cell r="K8" t="str">
            <v>No.</v>
          </cell>
          <cell r="L8">
            <v>250</v>
          </cell>
          <cell r="M8" t="str">
            <v>one hundred ninety nine rupees ninety nine paisa</v>
          </cell>
          <cell r="N8">
            <v>199.99</v>
          </cell>
          <cell r="O8" t="str">
            <v>forty nine thousand nine hundred ninety seven rupees fifty paisa</v>
          </cell>
          <cell r="P8">
            <v>49997.5</v>
          </cell>
          <cell r="Q8">
            <v>3</v>
          </cell>
          <cell r="S8">
            <v>250</v>
          </cell>
          <cell r="T8">
            <v>74</v>
          </cell>
          <cell r="U8">
            <v>18500</v>
          </cell>
        </row>
        <row r="9">
          <cell r="A9">
            <v>4</v>
          </cell>
          <cell r="B9">
            <v>1.02</v>
          </cell>
          <cell r="C9" t="str">
            <v>Removal of stumps and roots of trees of girth above 300 mm. Including necessary back filling of pits to required compaction as per Technical Specifications Clause No. 201</v>
          </cell>
          <cell r="D9" t="str">
            <v/>
          </cell>
          <cell r="E9" t="str">
            <v/>
          </cell>
          <cell r="F9" t="str">
            <v>iii)</v>
          </cell>
          <cell r="G9" t="str">
            <v>above 900 mm to 1800 mm</v>
          </cell>
          <cell r="I9" t="str">
            <v>iii)</v>
          </cell>
          <cell r="J9" t="str">
            <v>above 900 mm to 1800 mm</v>
          </cell>
          <cell r="K9" t="str">
            <v>No.</v>
          </cell>
          <cell r="L9">
            <v>200</v>
          </cell>
          <cell r="M9" t="str">
            <v>five hundred fifty  eight rupees fifty  eight paisa</v>
          </cell>
          <cell r="N9">
            <v>558.58000000000004</v>
          </cell>
          <cell r="O9" t="str">
            <v>one hundred eleven thousand seven hundred sixteen rupees only</v>
          </cell>
          <cell r="P9">
            <v>111716</v>
          </cell>
          <cell r="Q9">
            <v>4</v>
          </cell>
          <cell r="S9">
            <v>200</v>
          </cell>
          <cell r="T9">
            <v>138</v>
          </cell>
          <cell r="U9">
            <v>27600</v>
          </cell>
        </row>
        <row r="10">
          <cell r="A10">
            <v>5</v>
          </cell>
          <cell r="B10">
            <v>1.02</v>
          </cell>
          <cell r="C10" t="str">
            <v>Removal of stumps and roots of trees of girth above 300 mm. Including necessary back filling of pits to required compaction as per Technical Specifications Clause No. 201</v>
          </cell>
          <cell r="D10" t="str">
            <v/>
          </cell>
          <cell r="E10" t="str">
            <v/>
          </cell>
          <cell r="F10" t="str">
            <v>iv)</v>
          </cell>
          <cell r="G10" t="str">
            <v>above 1800 mm</v>
          </cell>
          <cell r="I10" t="str">
            <v>iv)</v>
          </cell>
          <cell r="J10" t="str">
            <v>above 1800 mm</v>
          </cell>
          <cell r="K10" t="str">
            <v>No.</v>
          </cell>
          <cell r="L10">
            <v>150</v>
          </cell>
          <cell r="M10" t="str">
            <v>eight hundred forty two rupees seventy paisa</v>
          </cell>
          <cell r="N10">
            <v>842.7</v>
          </cell>
          <cell r="O10" t="str">
            <v>one hundred twenty six thousand four hundred five rupees only</v>
          </cell>
          <cell r="P10">
            <v>126405</v>
          </cell>
          <cell r="Q10">
            <v>5</v>
          </cell>
          <cell r="S10">
            <v>150</v>
          </cell>
          <cell r="T10">
            <v>279</v>
          </cell>
          <cell r="U10">
            <v>41850</v>
          </cell>
        </row>
        <row r="11">
          <cell r="H11">
            <v>1.03</v>
          </cell>
          <cell r="I11" t="str">
            <v>a)</v>
          </cell>
          <cell r="J11" t="str">
            <v>Dismantling structures and pavements including disposal of dismantled material and / or salvaging useful material complete as per Technical Specifications Clause No. 202</v>
          </cell>
          <cell r="M11" t="str">
            <v/>
          </cell>
          <cell r="N11" t="str">
            <v/>
          </cell>
          <cell r="O11" t="str">
            <v/>
          </cell>
          <cell r="P11" t="str">
            <v/>
          </cell>
          <cell r="Q11" t="str">
            <v/>
          </cell>
          <cell r="U11">
            <v>0</v>
          </cell>
        </row>
        <row r="12">
          <cell r="A12">
            <v>6</v>
          </cell>
          <cell r="B12">
            <v>1.03</v>
          </cell>
          <cell r="C12" t="str">
            <v>a) Dismantling structures and pavements including disposal of dismantled material and / or salvaging useful material complete as per Technical Specifications Clause No. 202</v>
          </cell>
          <cell r="D12" t="str">
            <v/>
          </cell>
          <cell r="E12" t="str">
            <v/>
          </cell>
          <cell r="F12" t="str">
            <v>i)</v>
          </cell>
          <cell r="G12" t="str">
            <v>Brick / tilework in cement mortar</v>
          </cell>
          <cell r="I12" t="str">
            <v>i)</v>
          </cell>
          <cell r="J12" t="str">
            <v>Brick / tilework in cement mortar</v>
          </cell>
          <cell r="K12" t="str">
            <v>Cu.m.</v>
          </cell>
          <cell r="L12">
            <v>1300</v>
          </cell>
          <cell r="M12" t="str">
            <v>two hundred fourteen rupees twelve paisa</v>
          </cell>
          <cell r="N12">
            <v>214.12</v>
          </cell>
          <cell r="O12" t="str">
            <v>two hundred seventy eight thousand three hundred fifty  six rupees only</v>
          </cell>
          <cell r="P12">
            <v>278356</v>
          </cell>
          <cell r="Q12">
            <v>6</v>
          </cell>
          <cell r="S12">
            <v>1300</v>
          </cell>
          <cell r="T12">
            <v>404</v>
          </cell>
          <cell r="U12">
            <v>525200</v>
          </cell>
        </row>
        <row r="13">
          <cell r="A13">
            <v>7</v>
          </cell>
          <cell r="B13">
            <v>1.03</v>
          </cell>
          <cell r="C13" t="str">
            <v>a) Dismantling structures and pavements including disposal of dismantled material and / or salvaging useful material complete as per Technical Specifications Clause No. 202</v>
          </cell>
          <cell r="D13" t="str">
            <v/>
          </cell>
          <cell r="E13" t="str">
            <v/>
          </cell>
          <cell r="F13" t="str">
            <v>ii)</v>
          </cell>
          <cell r="G13" t="str">
            <v>Stone Masonry</v>
          </cell>
          <cell r="I13" t="str">
            <v>ii)</v>
          </cell>
          <cell r="J13" t="str">
            <v>Stone Masonry</v>
          </cell>
          <cell r="K13" t="str">
            <v>Cu.m.</v>
          </cell>
          <cell r="L13">
            <v>100</v>
          </cell>
          <cell r="M13" t="str">
            <v>two hundred seventy five rupees nineteen paisa</v>
          </cell>
          <cell r="N13">
            <v>275.19</v>
          </cell>
          <cell r="O13" t="str">
            <v>twenty seven thousand five hundred nineteen rupees only</v>
          </cell>
          <cell r="P13">
            <v>27519</v>
          </cell>
          <cell r="Q13">
            <v>7</v>
          </cell>
          <cell r="S13">
            <v>100</v>
          </cell>
          <cell r="T13">
            <v>404</v>
          </cell>
          <cell r="U13">
            <v>40400</v>
          </cell>
        </row>
        <row r="14">
          <cell r="A14">
            <v>8</v>
          </cell>
          <cell r="B14">
            <v>1.03</v>
          </cell>
          <cell r="C14" t="str">
            <v>a) Dismantling structures and pavements including disposal of dismantled material and / or salvaging useful material complete as per Technical Specifications Clause No. 202</v>
          </cell>
          <cell r="D14" t="str">
            <v/>
          </cell>
          <cell r="E14" t="str">
            <v/>
          </cell>
          <cell r="F14" t="str">
            <v>iii)</v>
          </cell>
          <cell r="G14" t="str">
            <v>Plain cement concrete</v>
          </cell>
          <cell r="I14" t="str">
            <v>iii)</v>
          </cell>
          <cell r="J14" t="str">
            <v>Plain cement concrete</v>
          </cell>
          <cell r="K14" t="str">
            <v>Cu.m.</v>
          </cell>
          <cell r="N14" t="str">
            <v/>
          </cell>
          <cell r="P14" t="str">
            <v/>
          </cell>
          <cell r="Q14">
            <v>8</v>
          </cell>
          <cell r="S14">
            <v>100</v>
          </cell>
          <cell r="T14">
            <v>868</v>
          </cell>
          <cell r="U14">
            <v>86800</v>
          </cell>
        </row>
        <row r="15">
          <cell r="I15" t="str">
            <v>iv)</v>
          </cell>
          <cell r="J15" t="str">
            <v>Pavement Structure</v>
          </cell>
          <cell r="M15" t="str">
            <v/>
          </cell>
          <cell r="N15" t="str">
            <v/>
          </cell>
          <cell r="O15" t="str">
            <v/>
          </cell>
          <cell r="P15" t="str">
            <v/>
          </cell>
          <cell r="Q15" t="str">
            <v/>
          </cell>
          <cell r="U15">
            <v>0</v>
          </cell>
        </row>
        <row r="16">
          <cell r="A16">
            <v>9</v>
          </cell>
          <cell r="B16">
            <v>1.03</v>
          </cell>
          <cell r="C16" t="str">
            <v>a) Dismantling structures and pavements including disposal of dismantled material and / or salvaging useful material complete as per Technical Specifications Clause No. 202</v>
          </cell>
          <cell r="D16" t="str">
            <v/>
          </cell>
          <cell r="E16" t="str">
            <v/>
          </cell>
          <cell r="F16" t="str">
            <v>a)</v>
          </cell>
          <cell r="G16" t="str">
            <v>Bituminous course</v>
          </cell>
          <cell r="I16" t="str">
            <v>a)</v>
          </cell>
          <cell r="J16" t="str">
            <v>Bituminous course</v>
          </cell>
          <cell r="K16" t="str">
            <v>Cu.m.</v>
          </cell>
          <cell r="L16">
            <v>11200</v>
          </cell>
          <cell r="M16" t="str">
            <v>two hundred fifty  seven rupees twenty four paisa</v>
          </cell>
          <cell r="N16">
            <v>257.24</v>
          </cell>
          <cell r="O16" t="str">
            <v>two million eight hundred eighty one thousand eighty eight rupees only</v>
          </cell>
          <cell r="P16">
            <v>2881088</v>
          </cell>
          <cell r="Q16">
            <v>9</v>
          </cell>
          <cell r="S16">
            <v>11200</v>
          </cell>
          <cell r="T16">
            <v>219</v>
          </cell>
          <cell r="U16">
            <v>2452800</v>
          </cell>
        </row>
        <row r="17">
          <cell r="A17">
            <v>10</v>
          </cell>
          <cell r="B17">
            <v>1.03</v>
          </cell>
          <cell r="C17" t="str">
            <v>a) Dismantling structures and pavements including disposal of dismantled material and / or salvaging useful material complete as per Technical Specifications Clause No. 202</v>
          </cell>
          <cell r="D17" t="str">
            <v/>
          </cell>
          <cell r="E17" t="str">
            <v/>
          </cell>
          <cell r="F17" t="str">
            <v>b)</v>
          </cell>
          <cell r="G17" t="str">
            <v>Sub-base / base course</v>
          </cell>
          <cell r="I17" t="str">
            <v>b)</v>
          </cell>
          <cell r="J17" t="str">
            <v>Sub-base / base course</v>
          </cell>
          <cell r="K17" t="str">
            <v>Cu.m.</v>
          </cell>
          <cell r="L17">
            <v>12400</v>
          </cell>
          <cell r="M17" t="str">
            <v>one hundred seventy six rupees fifty  four paisa</v>
          </cell>
          <cell r="N17">
            <v>176.54</v>
          </cell>
          <cell r="O17" t="str">
            <v>two million one hundred eighty nine thousand ninety six rupees only</v>
          </cell>
          <cell r="P17">
            <v>2189096</v>
          </cell>
          <cell r="Q17">
            <v>10</v>
          </cell>
          <cell r="S17">
            <v>12400</v>
          </cell>
          <cell r="T17">
            <v>64</v>
          </cell>
          <cell r="U17">
            <v>793600</v>
          </cell>
        </row>
        <row r="18">
          <cell r="A18">
            <v>11</v>
          </cell>
          <cell r="B18">
            <v>1.03</v>
          </cell>
          <cell r="C18" t="str">
            <v>a) Dismantling structures and pavements including disposal of dismantled material and / or salvaging useful material complete as per Technical Specifications Clause No. 202</v>
          </cell>
          <cell r="D18" t="str">
            <v/>
          </cell>
          <cell r="E18" t="str">
            <v/>
          </cell>
          <cell r="F18" t="str">
            <v>v)</v>
          </cell>
          <cell r="G18" t="str">
            <v>RCC/Prestressed Concrete</v>
          </cell>
          <cell r="I18" t="str">
            <v>v)</v>
          </cell>
          <cell r="J18" t="str">
            <v>RCC/Prestressed Concrete</v>
          </cell>
          <cell r="K18" t="str">
            <v>Cu.m.</v>
          </cell>
          <cell r="N18" t="str">
            <v/>
          </cell>
          <cell r="P18" t="str">
            <v/>
          </cell>
          <cell r="Q18">
            <v>11</v>
          </cell>
          <cell r="S18">
            <v>500</v>
          </cell>
          <cell r="T18">
            <v>1177</v>
          </cell>
          <cell r="U18">
            <v>588500</v>
          </cell>
        </row>
        <row r="19">
          <cell r="A19">
            <v>12</v>
          </cell>
          <cell r="B19">
            <v>1.03</v>
          </cell>
          <cell r="C19" t="str">
            <v>a) Dismantling structures and pavements including disposal of dismantled material and / or salvaging useful material complete as per Technical Specifications Clause No. 202</v>
          </cell>
          <cell r="D19" t="str">
            <v/>
          </cell>
          <cell r="E19" t="str">
            <v/>
          </cell>
          <cell r="F19" t="str">
            <v>vi)</v>
          </cell>
          <cell r="G19" t="str">
            <v>Guard/Hand rails/Pipes/ kerbs/ Brick edging gutters and fencing</v>
          </cell>
          <cell r="I19" t="str">
            <v>vi)</v>
          </cell>
          <cell r="J19" t="str">
            <v>Guard/Hand rails/Pipes/ kerbs/ Brick edging gutters and fencing</v>
          </cell>
          <cell r="K19" t="str">
            <v>LM</v>
          </cell>
          <cell r="L19">
            <v>750</v>
          </cell>
          <cell r="M19" t="str">
            <v>one hundred fifty  two rupees forty paisa</v>
          </cell>
          <cell r="N19">
            <v>152.4</v>
          </cell>
          <cell r="O19" t="str">
            <v>one hundred fourteen thousand three hundred rupees only</v>
          </cell>
          <cell r="P19">
            <v>114300</v>
          </cell>
          <cell r="Q19">
            <v>12</v>
          </cell>
          <cell r="S19">
            <v>750</v>
          </cell>
          <cell r="T19">
            <v>60</v>
          </cell>
          <cell r="U19">
            <v>45000</v>
          </cell>
        </row>
        <row r="20">
          <cell r="A20">
            <v>13</v>
          </cell>
          <cell r="B20">
            <v>1.03</v>
          </cell>
          <cell r="C20" t="str">
            <v>a) Dismantling structures and pavements including disposal of dismantled material and / or salvaging useful material complete as per Technical Specifications Clause No. 202</v>
          </cell>
          <cell r="D20" t="str">
            <v/>
          </cell>
          <cell r="E20" t="str">
            <v/>
          </cell>
          <cell r="F20" t="str">
            <v>vii)</v>
          </cell>
          <cell r="G20" t="str">
            <v>Stone Pitching / brick / stone soling</v>
          </cell>
          <cell r="I20" t="str">
            <v>vii)</v>
          </cell>
          <cell r="J20" t="str">
            <v>Stone Pitching / brick / stone soling</v>
          </cell>
          <cell r="K20" t="str">
            <v>Cu.m.</v>
          </cell>
          <cell r="L20">
            <v>400</v>
          </cell>
          <cell r="M20" t="str">
            <v>two hundred thirty four rupees five paisa</v>
          </cell>
          <cell r="N20">
            <v>234.05</v>
          </cell>
          <cell r="O20" t="str">
            <v>ninety three thousand six hundred twenty rupees only</v>
          </cell>
          <cell r="P20">
            <v>93620</v>
          </cell>
          <cell r="Q20">
            <v>13</v>
          </cell>
          <cell r="S20">
            <v>400</v>
          </cell>
          <cell r="T20">
            <v>148</v>
          </cell>
          <cell r="U20">
            <v>59200</v>
          </cell>
        </row>
        <row r="21">
          <cell r="D21" t="str">
            <v/>
          </cell>
          <cell r="E21" t="str">
            <v/>
          </cell>
          <cell r="M21" t="str">
            <v>BILL OF QUANTITIES</v>
          </cell>
          <cell r="Q21" t="str">
            <v/>
          </cell>
        </row>
        <row r="22">
          <cell r="D22" t="str">
            <v/>
          </cell>
          <cell r="E22" t="str">
            <v/>
          </cell>
          <cell r="M22" t="str">
            <v>BILL No. 1-SITE CLEARANCE</v>
          </cell>
          <cell r="Q22" t="str">
            <v/>
          </cell>
        </row>
        <row r="23">
          <cell r="D23" t="str">
            <v/>
          </cell>
          <cell r="E23" t="str">
            <v/>
          </cell>
          <cell r="H23" t="str">
            <v>Item</v>
          </cell>
          <cell r="I23" t="str">
            <v>Description</v>
          </cell>
          <cell r="K23" t="str">
            <v>Unit</v>
          </cell>
          <cell r="L23" t="str">
            <v>Estimated Qty.</v>
          </cell>
          <cell r="M23" t="str">
            <v>Unit Rate (INR)</v>
          </cell>
          <cell r="O23" t="str">
            <v>Amount (INR)</v>
          </cell>
          <cell r="Q23" t="str">
            <v/>
          </cell>
        </row>
        <row r="24">
          <cell r="D24" t="str">
            <v/>
          </cell>
          <cell r="E24" t="str">
            <v/>
          </cell>
          <cell r="M24" t="str">
            <v>in words</v>
          </cell>
          <cell r="N24" t="str">
            <v>in figures</v>
          </cell>
          <cell r="O24" t="str">
            <v>in words</v>
          </cell>
          <cell r="P24" t="str">
            <v>in figures</v>
          </cell>
          <cell r="Q24" t="str">
            <v/>
          </cell>
        </row>
        <row r="25">
          <cell r="A25">
            <v>14</v>
          </cell>
          <cell r="B25">
            <v>1.03</v>
          </cell>
          <cell r="C25" t="str">
            <v>a) Dismantling structures and pavements including disposal of dismantled material and / or salvaging useful material complete as per Technical Specifications Clause No. 202</v>
          </cell>
          <cell r="D25" t="str">
            <v/>
          </cell>
          <cell r="E25" t="str">
            <v/>
          </cell>
          <cell r="F25" t="str">
            <v>viii)</v>
          </cell>
          <cell r="G25" t="str">
            <v>Km stone/ Hec. Stone/ guard stone</v>
          </cell>
          <cell r="I25" t="str">
            <v>viii)</v>
          </cell>
          <cell r="J25" t="str">
            <v>Km stone/ Hec. Stone/ guard stone</v>
          </cell>
          <cell r="K25" t="str">
            <v>No.</v>
          </cell>
          <cell r="L25">
            <v>400</v>
          </cell>
          <cell r="M25" t="str">
            <v>two hundred twenty one rupees twenty two paisa</v>
          </cell>
          <cell r="N25">
            <v>221.22</v>
          </cell>
          <cell r="O25" t="str">
            <v>eighty eight thousand four hundred eighty eight rupees only</v>
          </cell>
          <cell r="P25">
            <v>88488</v>
          </cell>
          <cell r="Q25">
            <v>14</v>
          </cell>
          <cell r="S25">
            <v>400</v>
          </cell>
          <cell r="T25">
            <v>25</v>
          </cell>
          <cell r="U25">
            <v>10000</v>
          </cell>
        </row>
        <row r="26">
          <cell r="A26">
            <v>15</v>
          </cell>
          <cell r="B26">
            <v>1.03</v>
          </cell>
          <cell r="C26" t="str">
            <v>a) Dismantling structures and pavements including disposal of dismantled material and / or salvaging useful material complete as per Technical Specifications Clause No. 202</v>
          </cell>
          <cell r="D26" t="str">
            <v/>
          </cell>
          <cell r="E26" t="str">
            <v/>
          </cell>
          <cell r="F26" t="str">
            <v>ix)</v>
          </cell>
          <cell r="G26" t="str">
            <v>Boulder apron</v>
          </cell>
          <cell r="I26" t="str">
            <v>ix)</v>
          </cell>
          <cell r="J26" t="str">
            <v>Boulder apron</v>
          </cell>
          <cell r="K26" t="str">
            <v>Cu.m.</v>
          </cell>
          <cell r="L26">
            <v>225</v>
          </cell>
          <cell r="M26" t="str">
            <v>two hundred twenty one rupees twenty two paisa</v>
          </cell>
          <cell r="N26">
            <v>221.22</v>
          </cell>
          <cell r="O26" t="str">
            <v>forty nine thousand seven hundred seventy four rupees fifty paisa</v>
          </cell>
          <cell r="P26">
            <v>49774.5</v>
          </cell>
          <cell r="Q26">
            <v>15</v>
          </cell>
          <cell r="S26">
            <v>225</v>
          </cell>
          <cell r="T26">
            <v>133</v>
          </cell>
          <cell r="U26">
            <v>29925</v>
          </cell>
        </row>
        <row r="27">
          <cell r="A27">
            <v>16</v>
          </cell>
          <cell r="B27">
            <v>1.03</v>
          </cell>
          <cell r="C27" t="str">
            <v>a) Dismantling structures and pavements including disposal of dismantled material and / or salvaging useful material complete as per Technical Specifications Clause No. 202</v>
          </cell>
          <cell r="D27" t="str">
            <v/>
          </cell>
          <cell r="E27" t="str">
            <v/>
          </cell>
          <cell r="F27" t="str">
            <v>x)</v>
          </cell>
          <cell r="G27" t="str">
            <v>Sign posts/boards</v>
          </cell>
          <cell r="I27" t="str">
            <v>x)</v>
          </cell>
          <cell r="J27" t="str">
            <v>Sign posts/boards</v>
          </cell>
          <cell r="K27" t="str">
            <v>Nr.</v>
          </cell>
          <cell r="N27" t="str">
            <v/>
          </cell>
          <cell r="P27" t="str">
            <v/>
          </cell>
          <cell r="Q27">
            <v>16</v>
          </cell>
          <cell r="S27">
            <v>50</v>
          </cell>
          <cell r="T27">
            <v>50</v>
          </cell>
          <cell r="U27">
            <v>2500</v>
          </cell>
        </row>
        <row r="28">
          <cell r="D28" t="str">
            <v/>
          </cell>
          <cell r="E28" t="str">
            <v/>
          </cell>
          <cell r="I28" t="str">
            <v>b)</v>
          </cell>
          <cell r="J28" t="str">
            <v>Rebate towards the salvage value of dismantled materials from pavements and structures as per Technical Specifications Clause No. 202</v>
          </cell>
          <cell r="M28" t="str">
            <v/>
          </cell>
          <cell r="O28" t="str">
            <v/>
          </cell>
          <cell r="P28" t="str">
            <v/>
          </cell>
          <cell r="Q28" t="str">
            <v/>
          </cell>
          <cell r="U28">
            <v>0</v>
          </cell>
        </row>
        <row r="29">
          <cell r="A29">
            <v>17</v>
          </cell>
          <cell r="B29">
            <v>1.03</v>
          </cell>
          <cell r="C29" t="str">
            <v>b) Rebate towards the salvage value of dismantled materials from pavements and structures as per Technical Specifications Clause No. 202</v>
          </cell>
          <cell r="D29" t="str">
            <v/>
          </cell>
          <cell r="E29" t="str">
            <v/>
          </cell>
          <cell r="F29" t="str">
            <v>i)</v>
          </cell>
          <cell r="G29" t="str">
            <v>Brick / tilework in cement mortar</v>
          </cell>
          <cell r="I29" t="str">
            <v>i)</v>
          </cell>
          <cell r="J29" t="str">
            <v>Brick / tilework in cement mortar</v>
          </cell>
          <cell r="K29" t="str">
            <v>Cu.m.</v>
          </cell>
          <cell r="L29">
            <v>975</v>
          </cell>
          <cell r="M29" t="str">
            <v>minus sixty  four rupees twenty four paisa</v>
          </cell>
          <cell r="N29">
            <v>-64.239999999999995</v>
          </cell>
          <cell r="O29" t="str">
            <v>minus sixty  two thousand six hundred thirty four rupees only</v>
          </cell>
          <cell r="P29">
            <v>-62634</v>
          </cell>
          <cell r="Q29">
            <v>17</v>
          </cell>
          <cell r="S29">
            <v>975</v>
          </cell>
          <cell r="T29">
            <v>-80</v>
          </cell>
          <cell r="U29">
            <v>-78000</v>
          </cell>
        </row>
        <row r="30">
          <cell r="A30">
            <v>18</v>
          </cell>
          <cell r="B30">
            <v>1.03</v>
          </cell>
          <cell r="C30" t="str">
            <v>b) Rebate towards the salvage value of dismantled materials from pavements and structures as per Technical Specifications Clause No. 202</v>
          </cell>
          <cell r="D30" t="str">
            <v/>
          </cell>
          <cell r="E30" t="str">
            <v/>
          </cell>
          <cell r="F30" t="str">
            <v>ii)</v>
          </cell>
          <cell r="G30" t="str">
            <v>Stone Masonry</v>
          </cell>
          <cell r="I30" t="str">
            <v>ii)</v>
          </cell>
          <cell r="J30" t="str">
            <v>Stone Masonry</v>
          </cell>
          <cell r="K30" t="str">
            <v>Cu.m.</v>
          </cell>
          <cell r="L30">
            <v>75</v>
          </cell>
          <cell r="M30" t="str">
            <v>minus eighty two rupees fifty  six paisa</v>
          </cell>
          <cell r="N30">
            <v>-82.56</v>
          </cell>
          <cell r="O30" t="str">
            <v>minus six thousand one hundred ninety two rupees only</v>
          </cell>
          <cell r="P30">
            <v>-6192</v>
          </cell>
          <cell r="Q30">
            <v>18</v>
          </cell>
          <cell r="S30">
            <v>75</v>
          </cell>
          <cell r="T30">
            <v>-80</v>
          </cell>
          <cell r="U30">
            <v>-6000</v>
          </cell>
        </row>
        <row r="31">
          <cell r="A31">
            <v>19</v>
          </cell>
          <cell r="B31">
            <v>1.03</v>
          </cell>
          <cell r="C31" t="str">
            <v>b) Rebate towards the salvage value of dismantled materials from pavements and structures as per Technical Specifications Clause No. 202</v>
          </cell>
          <cell r="D31" t="str">
            <v/>
          </cell>
          <cell r="E31" t="str">
            <v/>
          </cell>
          <cell r="F31" t="str">
            <v>iii)</v>
          </cell>
          <cell r="G31" t="str">
            <v>Plain cement concrete</v>
          </cell>
          <cell r="I31" t="str">
            <v>iii)</v>
          </cell>
          <cell r="J31" t="str">
            <v>Plain cement concrete</v>
          </cell>
          <cell r="K31" t="str">
            <v>Cu.m.</v>
          </cell>
          <cell r="M31" t="str">
            <v/>
          </cell>
          <cell r="S31">
            <v>0</v>
          </cell>
          <cell r="U31">
            <v>0</v>
          </cell>
        </row>
        <row r="32">
          <cell r="D32" t="str">
            <v/>
          </cell>
          <cell r="E32" t="str">
            <v/>
          </cell>
          <cell r="I32" t="str">
            <v>iv)</v>
          </cell>
          <cell r="J32" t="str">
            <v>Pavement Structure</v>
          </cell>
          <cell r="M32" t="str">
            <v/>
          </cell>
          <cell r="O32" t="str">
            <v/>
          </cell>
          <cell r="P32" t="str">
            <v/>
          </cell>
          <cell r="Q32" t="str">
            <v/>
          </cell>
          <cell r="U32">
            <v>0</v>
          </cell>
        </row>
        <row r="33">
          <cell r="A33">
            <v>20</v>
          </cell>
          <cell r="B33">
            <v>1.03</v>
          </cell>
          <cell r="C33" t="str">
            <v>b) Rebate towards the salvage value of dismantled materials from pavements and structures as per Technical Specifications Clause No. 202</v>
          </cell>
          <cell r="D33" t="str">
            <v/>
          </cell>
          <cell r="E33" t="str">
            <v/>
          </cell>
          <cell r="F33" t="str">
            <v>a)</v>
          </cell>
          <cell r="G33" t="str">
            <v>Bituminous course</v>
          </cell>
          <cell r="I33" t="str">
            <v>a)</v>
          </cell>
          <cell r="J33" t="str">
            <v>Bituminous course</v>
          </cell>
          <cell r="K33" t="str">
            <v>Cu.m.</v>
          </cell>
          <cell r="L33">
            <v>11200</v>
          </cell>
          <cell r="M33" t="str">
            <v>minus fifty  one rupees forty five paisa</v>
          </cell>
          <cell r="N33">
            <v>-51.45</v>
          </cell>
          <cell r="O33" t="str">
            <v>minus five hundred seventy six thousand two hundred forty rupees only</v>
          </cell>
          <cell r="P33">
            <v>-576240</v>
          </cell>
          <cell r="Q33">
            <v>20</v>
          </cell>
          <cell r="S33">
            <v>11200</v>
          </cell>
          <cell r="T33">
            <v>-55</v>
          </cell>
          <cell r="U33">
            <v>-616000</v>
          </cell>
        </row>
        <row r="34">
          <cell r="A34">
            <v>21</v>
          </cell>
          <cell r="B34">
            <v>1.03</v>
          </cell>
          <cell r="C34" t="str">
            <v>b) Rebate towards the salvage value of dismantled materials from pavements and structures as per Technical Specifications Clause No. 202</v>
          </cell>
          <cell r="D34" t="str">
            <v/>
          </cell>
          <cell r="E34" t="str">
            <v/>
          </cell>
          <cell r="F34" t="str">
            <v>b)</v>
          </cell>
          <cell r="G34" t="str">
            <v>Sub-base / base course</v>
          </cell>
          <cell r="I34" t="str">
            <v>b)</v>
          </cell>
          <cell r="J34" t="str">
            <v>Sub-base / base course</v>
          </cell>
          <cell r="K34" t="str">
            <v>Cu.m.</v>
          </cell>
          <cell r="L34">
            <v>12400</v>
          </cell>
          <cell r="M34" t="str">
            <v>minus thirty five rupees thirty one paisa</v>
          </cell>
          <cell r="N34">
            <v>-35.31</v>
          </cell>
          <cell r="O34" t="str">
            <v>minus four hundred thirty seven thousand eight hundred forty four rupees only</v>
          </cell>
          <cell r="P34">
            <v>-437844</v>
          </cell>
          <cell r="Q34">
            <v>21</v>
          </cell>
          <cell r="S34">
            <v>12400</v>
          </cell>
          <cell r="T34">
            <v>-16</v>
          </cell>
          <cell r="U34">
            <v>-198400</v>
          </cell>
        </row>
        <row r="35">
          <cell r="D35" t="str">
            <v/>
          </cell>
          <cell r="E35" t="str">
            <v/>
          </cell>
          <cell r="I35" t="str">
            <v>v)</v>
          </cell>
          <cell r="J35" t="str">
            <v>RCC/Prestressed Concrete</v>
          </cell>
          <cell r="K35" t="str">
            <v>Cu.m.</v>
          </cell>
          <cell r="M35" t="str">
            <v/>
          </cell>
          <cell r="Q35" t="str">
            <v/>
          </cell>
          <cell r="S35">
            <v>0</v>
          </cell>
          <cell r="T35">
            <v>0</v>
          </cell>
          <cell r="U35">
            <v>0</v>
          </cell>
        </row>
        <row r="36">
          <cell r="A36">
            <v>22</v>
          </cell>
          <cell r="B36">
            <v>1.03</v>
          </cell>
          <cell r="C36" t="str">
            <v>b) Rebate towards the salvage value of dismantled materials from pavements and structures as per Technical Specifications Clause No. 202</v>
          </cell>
          <cell r="D36" t="str">
            <v/>
          </cell>
          <cell r="E36" t="str">
            <v/>
          </cell>
          <cell r="F36" t="str">
            <v>vi)</v>
          </cell>
          <cell r="G36" t="str">
            <v>Guard/Hand rails/Pipes/ kerbs/ Brick edging gutters and fencing</v>
          </cell>
          <cell r="I36" t="str">
            <v>vi)</v>
          </cell>
          <cell r="J36" t="str">
            <v>Guard/Hand rails/Pipes/ kerbs/ Brick edging gutters and fencing</v>
          </cell>
          <cell r="K36" t="str">
            <v>LM</v>
          </cell>
          <cell r="L36">
            <v>600</v>
          </cell>
          <cell r="M36" t="str">
            <v>minus forty five rupees seventy two paisa</v>
          </cell>
          <cell r="N36">
            <v>-45.72</v>
          </cell>
          <cell r="O36" t="str">
            <v>minus twenty seven thousand four hundred thirty two rupees only</v>
          </cell>
          <cell r="P36">
            <v>-27432</v>
          </cell>
          <cell r="Q36">
            <v>22</v>
          </cell>
          <cell r="S36">
            <v>600</v>
          </cell>
          <cell r="T36">
            <v>-6</v>
          </cell>
          <cell r="U36">
            <v>-3600</v>
          </cell>
        </row>
        <row r="37">
          <cell r="A37">
            <v>23</v>
          </cell>
          <cell r="B37">
            <v>1.03</v>
          </cell>
          <cell r="C37" t="str">
            <v>b) Rebate towards the salvage value of dismantled materials from pavements and structures as per Technical Specifications Clause No. 202</v>
          </cell>
          <cell r="D37" t="str">
            <v/>
          </cell>
          <cell r="E37" t="str">
            <v/>
          </cell>
          <cell r="F37" t="str">
            <v>vii)</v>
          </cell>
          <cell r="G37" t="str">
            <v>Stone Pitching / brick / stone soling</v>
          </cell>
          <cell r="I37" t="str">
            <v>vii)</v>
          </cell>
          <cell r="J37" t="str">
            <v>Stone Pitching / brick / stone soling</v>
          </cell>
          <cell r="K37" t="str">
            <v>Cu.m.</v>
          </cell>
          <cell r="L37">
            <v>300</v>
          </cell>
          <cell r="M37" t="str">
            <v>minus seventy rupees twenty two paisa</v>
          </cell>
          <cell r="N37">
            <v>-70.22</v>
          </cell>
          <cell r="O37" t="str">
            <v>minus twenty one thousand sixty  six rupees only</v>
          </cell>
          <cell r="P37">
            <v>-21066</v>
          </cell>
          <cell r="Q37">
            <v>23</v>
          </cell>
          <cell r="S37">
            <v>300</v>
          </cell>
          <cell r="T37">
            <v>-37</v>
          </cell>
          <cell r="U37">
            <v>-11100</v>
          </cell>
        </row>
        <row r="38">
          <cell r="A38">
            <v>24</v>
          </cell>
          <cell r="B38">
            <v>1.03</v>
          </cell>
          <cell r="C38" t="str">
            <v>b) Rebate towards the salvage value of dismantled materials from pavements and structures as per Technical Specifications Clause No. 202</v>
          </cell>
          <cell r="D38" t="str">
            <v/>
          </cell>
          <cell r="E38" t="str">
            <v/>
          </cell>
          <cell r="F38" t="str">
            <v>viii)</v>
          </cell>
          <cell r="G38" t="str">
            <v>Km stone/ Hec. Stone/ guard stone</v>
          </cell>
          <cell r="I38" t="str">
            <v>viii)</v>
          </cell>
          <cell r="J38" t="str">
            <v>Km stone/ Hec. Stone/ guard stone</v>
          </cell>
          <cell r="K38" t="str">
            <v>No.</v>
          </cell>
          <cell r="L38">
            <v>300</v>
          </cell>
          <cell r="M38" t="str">
            <v>minus sixty  six rupees thirty seven paisa</v>
          </cell>
          <cell r="N38">
            <v>-66.37</v>
          </cell>
          <cell r="O38" t="str">
            <v>minus nineteen thousand nine hundred eleven rupees only</v>
          </cell>
          <cell r="P38">
            <v>-19911</v>
          </cell>
          <cell r="Q38">
            <v>24</v>
          </cell>
          <cell r="S38">
            <v>300</v>
          </cell>
          <cell r="T38">
            <v>-2.5</v>
          </cell>
          <cell r="U38">
            <v>-750</v>
          </cell>
        </row>
        <row r="39">
          <cell r="A39">
            <v>25</v>
          </cell>
          <cell r="B39">
            <v>1.03</v>
          </cell>
          <cell r="C39" t="str">
            <v>b) Rebate towards the salvage value of dismantled materials from pavements and structures as per Technical Specifications Clause No. 202</v>
          </cell>
          <cell r="D39" t="str">
            <v/>
          </cell>
          <cell r="E39" t="str">
            <v/>
          </cell>
          <cell r="F39" t="str">
            <v>ix)</v>
          </cell>
          <cell r="G39" t="str">
            <v>Boulder apron</v>
          </cell>
          <cell r="I39" t="str">
            <v>ix)</v>
          </cell>
          <cell r="J39" t="str">
            <v>Boulder apron</v>
          </cell>
          <cell r="K39" t="str">
            <v>Cu.m.</v>
          </cell>
          <cell r="L39">
            <v>175</v>
          </cell>
          <cell r="M39" t="str">
            <v>minus sixty  six rupees thirty seven paisa</v>
          </cell>
          <cell r="N39">
            <v>-66.37</v>
          </cell>
          <cell r="O39" t="str">
            <v>minus eleven thousand six hundred fifteen rupees twenty five paisa</v>
          </cell>
          <cell r="P39">
            <v>-11614.75</v>
          </cell>
          <cell r="Q39">
            <v>25</v>
          </cell>
          <cell r="S39">
            <v>175</v>
          </cell>
          <cell r="T39">
            <v>-25</v>
          </cell>
          <cell r="U39">
            <v>-4375</v>
          </cell>
        </row>
        <row r="40">
          <cell r="I40" t="str">
            <v>x)</v>
          </cell>
          <cell r="J40" t="str">
            <v>Sign posts/boards</v>
          </cell>
          <cell r="K40" t="str">
            <v>Nr.</v>
          </cell>
          <cell r="M40" t="str">
            <v/>
          </cell>
          <cell r="N40">
            <v>0</v>
          </cell>
          <cell r="O40" t="str">
            <v/>
          </cell>
          <cell r="P40">
            <v>0</v>
          </cell>
          <cell r="Q40" t="str">
            <v/>
          </cell>
          <cell r="S40" t="str">
            <v>Nil</v>
          </cell>
          <cell r="T40">
            <v>-5</v>
          </cell>
        </row>
        <row r="41">
          <cell r="J41" t="str">
            <v>TOTAL FOR BILL NO. 1</v>
          </cell>
          <cell r="O41" t="str">
            <v>eight million nine hundred sixty  five thousand eight hundred six rupees sixty  five paisa</v>
          </cell>
          <cell r="P41">
            <v>8965806.6500000004</v>
          </cell>
          <cell r="Q41" t="str">
            <v>b1</v>
          </cell>
          <cell r="U41">
            <v>0</v>
          </cell>
        </row>
        <row r="42">
          <cell r="M42" t="str">
            <v>BILL OF QUANTITIES</v>
          </cell>
          <cell r="Q42" t="str">
            <v/>
          </cell>
        </row>
        <row r="43">
          <cell r="M43" t="str">
            <v>BILL NO. 2 - EARTHWORK</v>
          </cell>
          <cell r="Q43" t="str">
            <v/>
          </cell>
        </row>
        <row r="44">
          <cell r="H44" t="str">
            <v>Item</v>
          </cell>
          <cell r="I44" t="str">
            <v>Description</v>
          </cell>
          <cell r="K44" t="str">
            <v>Unit</v>
          </cell>
          <cell r="L44" t="str">
            <v>Estimated Qty.</v>
          </cell>
          <cell r="M44" t="str">
            <v>Unit Rate (INR)</v>
          </cell>
          <cell r="O44" t="str">
            <v>Amount (INR)</v>
          </cell>
          <cell r="Q44" t="str">
            <v/>
          </cell>
        </row>
        <row r="45">
          <cell r="M45" t="str">
            <v>in words</v>
          </cell>
          <cell r="N45" t="str">
            <v>in figures</v>
          </cell>
          <cell r="O45" t="str">
            <v>in words</v>
          </cell>
          <cell r="P45" t="str">
            <v>in figures</v>
          </cell>
          <cell r="Q45" t="str">
            <v/>
          </cell>
        </row>
        <row r="46">
          <cell r="H46">
            <v>2.0099999999999998</v>
          </cell>
          <cell r="I46" t="str">
            <v>Roadway and drain excavation necessary as per Technical Specifications Clause 301</v>
          </cell>
          <cell r="M46" t="str">
            <v/>
          </cell>
          <cell r="N46" t="str">
            <v/>
          </cell>
          <cell r="O46" t="str">
            <v/>
          </cell>
          <cell r="P46" t="str">
            <v/>
          </cell>
          <cell r="Q46" t="str">
            <v/>
          </cell>
        </row>
        <row r="47">
          <cell r="A47">
            <v>26</v>
          </cell>
          <cell r="B47">
            <v>2.0099999999999998</v>
          </cell>
          <cell r="C47" t="str">
            <v>Roadway and drain excavation necessary as per Technical Specifications Clause 301</v>
          </cell>
          <cell r="D47" t="str">
            <v/>
          </cell>
          <cell r="E47" t="str">
            <v/>
          </cell>
          <cell r="F47" t="str">
            <v>i)</v>
          </cell>
          <cell r="G47" t="str">
            <v>In soil</v>
          </cell>
          <cell r="I47" t="str">
            <v>i)</v>
          </cell>
          <cell r="J47" t="str">
            <v>In soil</v>
          </cell>
          <cell r="K47" t="str">
            <v>Cu.m.</v>
          </cell>
          <cell r="L47">
            <v>152500</v>
          </cell>
          <cell r="M47" t="str">
            <v>one hundred four rupees twenty paisa</v>
          </cell>
          <cell r="N47">
            <v>104.2</v>
          </cell>
          <cell r="O47" t="str">
            <v>fifteen million eight hundred ninety thousand five hundred rupees only</v>
          </cell>
          <cell r="P47">
            <v>15890500</v>
          </cell>
          <cell r="Q47">
            <v>26</v>
          </cell>
          <cell r="S47">
            <v>152500</v>
          </cell>
          <cell r="T47">
            <v>40</v>
          </cell>
          <cell r="U47">
            <v>6100000</v>
          </cell>
        </row>
        <row r="48">
          <cell r="A48">
            <v>27</v>
          </cell>
          <cell r="B48">
            <v>2.0099999999999998</v>
          </cell>
          <cell r="C48" t="str">
            <v>Roadway and drain excavation necessary as per Technical Specifications Clause 301</v>
          </cell>
          <cell r="D48" t="str">
            <v/>
          </cell>
          <cell r="E48" t="str">
            <v/>
          </cell>
          <cell r="F48" t="str">
            <v>ii)</v>
          </cell>
          <cell r="G48" t="str">
            <v>In ordinary rock (not requiring blasting)</v>
          </cell>
          <cell r="I48" t="str">
            <v>ii)</v>
          </cell>
          <cell r="J48" t="str">
            <v>In ordinary rock (not requiring blasting)</v>
          </cell>
          <cell r="K48" t="str">
            <v>Cu.m.</v>
          </cell>
          <cell r="L48">
            <v>50</v>
          </cell>
          <cell r="M48" t="str">
            <v>eight hundred twenty five rupees ninety five paisa</v>
          </cell>
          <cell r="N48">
            <v>825.95</v>
          </cell>
          <cell r="O48" t="str">
            <v>forty one thousand two hundred ninety seven rupees fifty paisa</v>
          </cell>
          <cell r="P48">
            <v>41297.5</v>
          </cell>
          <cell r="Q48">
            <v>27</v>
          </cell>
          <cell r="S48">
            <v>540</v>
          </cell>
          <cell r="T48">
            <v>540</v>
          </cell>
          <cell r="U48">
            <v>291600</v>
          </cell>
        </row>
        <row r="49">
          <cell r="A49">
            <v>28</v>
          </cell>
          <cell r="B49">
            <v>2.0099999999999998</v>
          </cell>
          <cell r="C49" t="str">
            <v>Roadway and drain excavation necessary as per Technical Specifications Clause 301</v>
          </cell>
          <cell r="D49" t="str">
            <v/>
          </cell>
          <cell r="E49" t="str">
            <v/>
          </cell>
          <cell r="F49" t="str">
            <v>iii)</v>
          </cell>
          <cell r="G49" t="str">
            <v>In hard rock (requiring blasting)</v>
          </cell>
          <cell r="I49" t="str">
            <v>iii)</v>
          </cell>
          <cell r="J49" t="str">
            <v>In hard rock (requiring blasting)</v>
          </cell>
          <cell r="K49" t="str">
            <v>Cu.m.</v>
          </cell>
          <cell r="L49">
            <v>50</v>
          </cell>
          <cell r="M49" t="str">
            <v>four hundred forty one rupees three paisa</v>
          </cell>
          <cell r="N49">
            <v>441.03</v>
          </cell>
          <cell r="O49" t="str">
            <v>twenty two thousand fifty  one rupees fifty paisa</v>
          </cell>
          <cell r="P49">
            <v>22051.5</v>
          </cell>
          <cell r="Q49">
            <v>28</v>
          </cell>
          <cell r="S49">
            <v>402</v>
          </cell>
          <cell r="T49">
            <v>402</v>
          </cell>
          <cell r="U49">
            <v>161604</v>
          </cell>
        </row>
        <row r="50">
          <cell r="A50">
            <v>29</v>
          </cell>
          <cell r="B50">
            <v>2.0099999999999998</v>
          </cell>
          <cell r="C50" t="str">
            <v>Roadway and drain excavation necessary as per Technical Specifications Clause 301</v>
          </cell>
          <cell r="D50" t="str">
            <v/>
          </cell>
          <cell r="E50" t="str">
            <v/>
          </cell>
          <cell r="F50" t="str">
            <v>iv)</v>
          </cell>
          <cell r="G50" t="str">
            <v>In hard rock (blasting prohibited)</v>
          </cell>
          <cell r="I50" t="str">
            <v>iv)</v>
          </cell>
          <cell r="J50" t="str">
            <v>In hard rock (blasting prohibited)</v>
          </cell>
          <cell r="K50" t="str">
            <v>Cu.m.</v>
          </cell>
          <cell r="L50">
            <v>100</v>
          </cell>
          <cell r="M50" t="str">
            <v>one thousand four hundred ninety five rupees eighty six paisa</v>
          </cell>
          <cell r="N50">
            <v>1495.86</v>
          </cell>
          <cell r="O50" t="str">
            <v>one hundred forty nine thousand five hundred eighty six rupees only</v>
          </cell>
          <cell r="P50">
            <v>149586</v>
          </cell>
          <cell r="Q50">
            <v>29</v>
          </cell>
          <cell r="S50">
            <v>740</v>
          </cell>
          <cell r="T50">
            <v>740</v>
          </cell>
          <cell r="U50">
            <v>547600</v>
          </cell>
        </row>
        <row r="51">
          <cell r="A51">
            <v>30</v>
          </cell>
          <cell r="B51">
            <v>2.0099999999999998</v>
          </cell>
          <cell r="C51" t="str">
            <v>Roadway and drain excavation necessary as per Technical Specifications Clause 301</v>
          </cell>
          <cell r="D51" t="str">
            <v/>
          </cell>
          <cell r="E51" t="str">
            <v/>
          </cell>
          <cell r="F51" t="str">
            <v>v)</v>
          </cell>
          <cell r="G51" t="str">
            <v>In Marshy soil</v>
          </cell>
          <cell r="I51" t="str">
            <v>v)</v>
          </cell>
          <cell r="J51" t="str">
            <v>In Marshy soil</v>
          </cell>
          <cell r="K51" t="str">
            <v>Cu.m.</v>
          </cell>
          <cell r="L51">
            <v>100</v>
          </cell>
          <cell r="M51" t="str">
            <v>one hundred seventy two rupees eighty six paisa</v>
          </cell>
          <cell r="N51">
            <v>172.86</v>
          </cell>
          <cell r="O51" t="str">
            <v>seventeen thousand two hundred eighty six rupees only</v>
          </cell>
          <cell r="P51">
            <v>17286</v>
          </cell>
          <cell r="Q51">
            <v>30</v>
          </cell>
          <cell r="S51">
            <v>100</v>
          </cell>
          <cell r="T51">
            <v>70</v>
          </cell>
          <cell r="U51">
            <v>7000</v>
          </cell>
        </row>
        <row r="52">
          <cell r="A52">
            <v>31</v>
          </cell>
          <cell r="B52">
            <v>2.02</v>
          </cell>
          <cell r="C52" t="str">
            <v>Construction of embankment with approved borrow material complete as per Technical Specifications Clause 305 with all leads &amp; lifts.</v>
          </cell>
          <cell r="D52" t="str">
            <v/>
          </cell>
          <cell r="E52" t="str">
            <v/>
          </cell>
          <cell r="F52" t="str">
            <v/>
          </cell>
          <cell r="G52" t="str">
            <v/>
          </cell>
          <cell r="H52">
            <v>2.02</v>
          </cell>
          <cell r="I52" t="str">
            <v>Construction of embankment with approved borrow material complete as per Technical Specifications Clause 305 with all leads &amp; lifts.</v>
          </cell>
          <cell r="K52" t="str">
            <v>Cu.m.</v>
          </cell>
          <cell r="L52">
            <v>1207000</v>
          </cell>
          <cell r="M52" t="str">
            <v>one hundred ninety eight rupees forty eight paisa</v>
          </cell>
          <cell r="N52">
            <v>198.48</v>
          </cell>
          <cell r="O52" t="str">
            <v>two hundred thirty nine million five hundred sixty  five thousand three hundred sixty rupees only</v>
          </cell>
          <cell r="P52">
            <v>239565360</v>
          </cell>
          <cell r="Q52">
            <v>31</v>
          </cell>
          <cell r="S52">
            <v>1207000</v>
          </cell>
          <cell r="T52">
            <v>138</v>
          </cell>
          <cell r="U52">
            <v>166566000</v>
          </cell>
        </row>
        <row r="53">
          <cell r="H53">
            <v>2.0299999999999998</v>
          </cell>
          <cell r="I53" t="str">
            <v>Construction of sub-grade with approved material complete as per Technical Specifications Clause 305 with all leads &amp; lifts satisfying the CBR value as indicated in the drawings and / or Specifications.</v>
          </cell>
          <cell r="M53" t="str">
            <v/>
          </cell>
          <cell r="N53" t="str">
            <v/>
          </cell>
          <cell r="O53" t="str">
            <v/>
          </cell>
          <cell r="P53" t="str">
            <v/>
          </cell>
          <cell r="Q53" t="str">
            <v/>
          </cell>
          <cell r="U53">
            <v>0</v>
          </cell>
        </row>
        <row r="54">
          <cell r="A54">
            <v>32</v>
          </cell>
          <cell r="B54">
            <v>2.0299999999999998</v>
          </cell>
          <cell r="C54" t="str">
            <v>Construction of sub-grade with approved material complete as per Technical Specifications Clause 305 with all leads &amp; lifts satisfying the CBR value as indicated in the drawings and / or Specifications.</v>
          </cell>
          <cell r="D54" t="str">
            <v/>
          </cell>
          <cell r="E54" t="str">
            <v/>
          </cell>
          <cell r="F54" t="str">
            <v>a)</v>
          </cell>
          <cell r="G54" t="str">
            <v>With borrowed earth</v>
          </cell>
          <cell r="I54" t="str">
            <v>a)</v>
          </cell>
          <cell r="J54" t="str">
            <v>With borrowed earth</v>
          </cell>
          <cell r="K54" t="str">
            <v>Cu.m.</v>
          </cell>
          <cell r="L54">
            <v>93000</v>
          </cell>
          <cell r="M54" t="str">
            <v>one hundred fifty  four rupees thirty eight paisa</v>
          </cell>
          <cell r="N54">
            <v>154.38</v>
          </cell>
          <cell r="O54" t="str">
            <v>fourteen million three hundred fifty  seven thousand three hundred forty rupees only</v>
          </cell>
          <cell r="P54">
            <v>14357340</v>
          </cell>
          <cell r="Q54">
            <v>32</v>
          </cell>
          <cell r="S54">
            <v>93000</v>
          </cell>
          <cell r="T54">
            <v>145</v>
          </cell>
          <cell r="U54">
            <v>13485000</v>
          </cell>
        </row>
        <row r="55">
          <cell r="A55">
            <v>33</v>
          </cell>
          <cell r="B55">
            <v>2.0299999999999998</v>
          </cell>
          <cell r="C55" t="str">
            <v>Construction of sub-grade with approved material complete as per Technical Specifications Clause 305 with all leads &amp; lifts satisfying the CBR value as indicated in the drawings and / or Specifications.</v>
          </cell>
          <cell r="D55" t="str">
            <v/>
          </cell>
          <cell r="E55" t="str">
            <v/>
          </cell>
          <cell r="F55" t="str">
            <v>b)</v>
          </cell>
          <cell r="G55" t="str">
            <v>With earth from roadway and drain excavation</v>
          </cell>
          <cell r="I55" t="str">
            <v>b)</v>
          </cell>
          <cell r="J55" t="str">
            <v>With earth from roadway and drain excavation</v>
          </cell>
          <cell r="K55" t="str">
            <v>Cu.m.</v>
          </cell>
          <cell r="L55">
            <v>41000</v>
          </cell>
          <cell r="M55" t="str">
            <v>eight hundred ninety four rupees ninety one paisa</v>
          </cell>
          <cell r="N55">
            <v>894.91</v>
          </cell>
          <cell r="O55" t="str">
            <v>thirty six million six hundred ninety one thousand three hundred ten rupees only</v>
          </cell>
          <cell r="P55">
            <v>36691310</v>
          </cell>
          <cell r="Q55">
            <v>33</v>
          </cell>
          <cell r="S55">
            <v>41000</v>
          </cell>
          <cell r="T55">
            <v>31</v>
          </cell>
          <cell r="U55">
            <v>1271000</v>
          </cell>
        </row>
        <row r="56">
          <cell r="A56">
            <v>34</v>
          </cell>
          <cell r="B56">
            <v>2.0299999999999998</v>
          </cell>
          <cell r="C56" t="str">
            <v>Construction of sub-grade with approved material complete as per Technical Specifications Clause 305 with all leads &amp; lifts satisfying the CBR value as indicated in the drawings and / or Specifications.</v>
          </cell>
          <cell r="D56" t="str">
            <v/>
          </cell>
          <cell r="E56" t="str">
            <v/>
          </cell>
          <cell r="F56" t="str">
            <v>c)</v>
          </cell>
          <cell r="G56" t="str">
            <v>With soil cement subgrade (soil from borrow area)</v>
          </cell>
          <cell r="I56" t="str">
            <v>c)</v>
          </cell>
          <cell r="J56" t="str">
            <v>With soil cement subgrade (soil from borrow area)</v>
          </cell>
          <cell r="K56" t="str">
            <v>Cu.m.</v>
          </cell>
          <cell r="L56">
            <v>109000</v>
          </cell>
          <cell r="M56" t="str">
            <v>three hundred eight rupees forty eight paisa</v>
          </cell>
          <cell r="N56">
            <v>308.48</v>
          </cell>
          <cell r="O56" t="str">
            <v>thirty three million six hundred twenty four thousand three hundred twenty rupees only</v>
          </cell>
          <cell r="P56">
            <v>33624320</v>
          </cell>
          <cell r="Q56">
            <v>34</v>
          </cell>
          <cell r="S56">
            <v>109000</v>
          </cell>
          <cell r="T56">
            <v>302</v>
          </cell>
          <cell r="U56">
            <v>32918000</v>
          </cell>
        </row>
        <row r="57">
          <cell r="M57" t="str">
            <v>BILL OF QUANTITIES</v>
          </cell>
          <cell r="Q57" t="str">
            <v/>
          </cell>
        </row>
        <row r="58">
          <cell r="M58" t="str">
            <v>BILL NO. 2 - EARTHWORK</v>
          </cell>
          <cell r="Q58" t="str">
            <v/>
          </cell>
        </row>
        <row r="59">
          <cell r="H59" t="str">
            <v>Item</v>
          </cell>
          <cell r="I59" t="str">
            <v>Description</v>
          </cell>
          <cell r="K59" t="str">
            <v>Unit</v>
          </cell>
          <cell r="L59" t="str">
            <v>Estimated Qty.</v>
          </cell>
          <cell r="M59" t="str">
            <v>Unit Rate (INR)</v>
          </cell>
          <cell r="O59" t="str">
            <v>Amount (INR)</v>
          </cell>
          <cell r="Q59" t="str">
            <v/>
          </cell>
        </row>
        <row r="60">
          <cell r="M60" t="str">
            <v>in words</v>
          </cell>
          <cell r="N60" t="str">
            <v>in figures</v>
          </cell>
          <cell r="O60" t="str">
            <v>in words</v>
          </cell>
          <cell r="P60" t="str">
            <v>in figures</v>
          </cell>
          <cell r="Q60" t="str">
            <v/>
          </cell>
        </row>
        <row r="61">
          <cell r="A61">
            <v>35</v>
          </cell>
          <cell r="B61">
            <v>2.04</v>
          </cell>
          <cell r="C61" t="str">
            <v>Construction of embankment, with suitable material deposited at site from roadway and drain excavation  including materials dismanted from existing road as per Technical Specifications Clause 305 or as directed by Engineer.</v>
          </cell>
          <cell r="D61" t="str">
            <v/>
          </cell>
          <cell r="E61" t="str">
            <v/>
          </cell>
          <cell r="F61" t="str">
            <v/>
          </cell>
          <cell r="G61" t="str">
            <v/>
          </cell>
          <cell r="H61">
            <v>2.04</v>
          </cell>
          <cell r="I61" t="str">
            <v>Construction of embankment, with suitable material deposited at site from roadway and drain excavation  including materials dismanted from existing road as per Technical Specifications Clause 305 or as directed by Engineer.</v>
          </cell>
          <cell r="K61" t="str">
            <v>Cu.m.</v>
          </cell>
          <cell r="L61">
            <v>120000</v>
          </cell>
          <cell r="M61" t="str">
            <v>one hundred twenty nine rupees sixty  nine paisa</v>
          </cell>
          <cell r="N61">
            <v>129.69</v>
          </cell>
          <cell r="O61" t="str">
            <v>fifteen million five hundred sixty  two thousand eight hundred rupees only</v>
          </cell>
          <cell r="P61">
            <v>15562800</v>
          </cell>
          <cell r="Q61">
            <v>35</v>
          </cell>
          <cell r="S61">
            <v>120000</v>
          </cell>
          <cell r="T61">
            <v>29</v>
          </cell>
          <cell r="U61">
            <v>3480000</v>
          </cell>
        </row>
        <row r="62">
          <cell r="A62">
            <v>36</v>
          </cell>
          <cell r="B62">
            <v>2.0499999999999998</v>
          </cell>
          <cell r="C62" t="str">
            <v>Loosening and recompacting subgrade in all kinds of soil by adding 10% sand as per Technical Specifications Clause 407.</v>
          </cell>
          <cell r="D62" t="str">
            <v/>
          </cell>
          <cell r="E62" t="str">
            <v/>
          </cell>
          <cell r="F62" t="str">
            <v/>
          </cell>
          <cell r="G62" t="str">
            <v/>
          </cell>
          <cell r="H62">
            <v>2.0499999999999998</v>
          </cell>
          <cell r="I62" t="str">
            <v>Loosening and recompacting subgrade in all kinds of soil by adding 10% sand as per Technical Specifications Clause 407.</v>
          </cell>
          <cell r="K62" t="str">
            <v>Cu.m.</v>
          </cell>
          <cell r="L62">
            <v>39000</v>
          </cell>
          <cell r="M62" t="str">
            <v>forty five rupees ninety five paisa</v>
          </cell>
          <cell r="N62">
            <v>45.95</v>
          </cell>
          <cell r="O62" t="str">
            <v>one million seven hundred ninety two thousand fifty rupees only</v>
          </cell>
          <cell r="P62">
            <v>1792050</v>
          </cell>
          <cell r="Q62">
            <v>36</v>
          </cell>
          <cell r="S62">
            <v>39000</v>
          </cell>
          <cell r="T62">
            <v>49</v>
          </cell>
          <cell r="U62">
            <v>1911000</v>
          </cell>
        </row>
        <row r="63">
          <cell r="H63">
            <v>2.06</v>
          </cell>
          <cell r="I63" t="str">
            <v>Filling of median / island with approved material with all leads and lifts complete as per Technical Specifications Clause 407.</v>
          </cell>
          <cell r="M63" t="str">
            <v/>
          </cell>
          <cell r="N63" t="str">
            <v/>
          </cell>
          <cell r="O63" t="str">
            <v/>
          </cell>
          <cell r="P63" t="str">
            <v/>
          </cell>
          <cell r="Q63" t="str">
            <v/>
          </cell>
          <cell r="U63">
            <v>0</v>
          </cell>
        </row>
        <row r="64">
          <cell r="A64">
            <v>37</v>
          </cell>
          <cell r="B64">
            <v>2.06</v>
          </cell>
          <cell r="C64" t="str">
            <v>Filling of median / island with approved material with all leads and lifts complete as per Technical Specifications Clause 407.</v>
          </cell>
          <cell r="D64" t="str">
            <v/>
          </cell>
          <cell r="E64" t="str">
            <v/>
          </cell>
          <cell r="F64" t="str">
            <v>a)</v>
          </cell>
          <cell r="G64" t="str">
            <v>Earth from borrows</v>
          </cell>
          <cell r="I64" t="str">
            <v>a)</v>
          </cell>
          <cell r="J64" t="str">
            <v>Earth from borrows</v>
          </cell>
          <cell r="K64" t="str">
            <v>Cu.m.</v>
          </cell>
          <cell r="L64">
            <v>81000</v>
          </cell>
          <cell r="M64" t="str">
            <v>one hundred eighty rupees seventeen paisa</v>
          </cell>
          <cell r="N64">
            <v>180.17</v>
          </cell>
          <cell r="O64" t="str">
            <v>fourteen million five hundred ninety three thousand seven hundred seventy rupees only</v>
          </cell>
          <cell r="P64">
            <v>14593770</v>
          </cell>
          <cell r="Q64">
            <v>37</v>
          </cell>
          <cell r="S64">
            <v>81000</v>
          </cell>
          <cell r="T64">
            <v>145</v>
          </cell>
          <cell r="U64">
            <v>11745000</v>
          </cell>
        </row>
        <row r="65">
          <cell r="A65">
            <v>38</v>
          </cell>
          <cell r="B65">
            <v>2.06</v>
          </cell>
          <cell r="C65" t="str">
            <v>Filling of median / island with approved material with all leads and lifts complete as per Technical Specifications Clause 407.</v>
          </cell>
          <cell r="D65" t="str">
            <v/>
          </cell>
          <cell r="E65" t="str">
            <v/>
          </cell>
          <cell r="F65" t="str">
            <v>b)</v>
          </cell>
          <cell r="G65" t="str">
            <v>Scarified bituminous granular material</v>
          </cell>
          <cell r="I65" t="str">
            <v>b)</v>
          </cell>
          <cell r="J65" t="str">
            <v>Scarified bituminous granular material</v>
          </cell>
          <cell r="K65" t="str">
            <v>Cu.m.</v>
          </cell>
          <cell r="L65">
            <v>3000</v>
          </cell>
          <cell r="M65" t="str">
            <v>one hundred ninety six rupees ninety seven paisa</v>
          </cell>
          <cell r="N65">
            <v>196.97</v>
          </cell>
          <cell r="O65" t="str">
            <v>five hundred ninety thousand nine hundred ten rupees only</v>
          </cell>
          <cell r="P65">
            <v>590910</v>
          </cell>
          <cell r="Q65">
            <v>38</v>
          </cell>
          <cell r="S65">
            <v>3000</v>
          </cell>
          <cell r="T65">
            <v>78</v>
          </cell>
          <cell r="U65">
            <v>234000</v>
          </cell>
        </row>
        <row r="66">
          <cell r="H66">
            <v>2.0699999999999998</v>
          </cell>
          <cell r="I66" t="str">
            <v>Construction of embankment in masonry soil with all leads and lifts as per Technical Specifications Clause 305.4.6(a) and rates of and direction of engineer</v>
          </cell>
          <cell r="M66" t="str">
            <v/>
          </cell>
          <cell r="N66" t="str">
            <v/>
          </cell>
          <cell r="O66" t="str">
            <v/>
          </cell>
          <cell r="P66" t="str">
            <v/>
          </cell>
          <cell r="Q66" t="str">
            <v/>
          </cell>
          <cell r="U66">
            <v>0</v>
          </cell>
        </row>
        <row r="67">
          <cell r="A67">
            <v>39</v>
          </cell>
          <cell r="B67">
            <v>2.0699999999999998</v>
          </cell>
          <cell r="C67" t="str">
            <v>Construction of embankment in masonry soil with all leads and lifts as per Technical Specifications Clause 305.4.6(a) and rates of and direction of engineer</v>
          </cell>
          <cell r="D67" t="str">
            <v/>
          </cell>
          <cell r="E67" t="str">
            <v/>
          </cell>
          <cell r="F67" t="str">
            <v>i)</v>
          </cell>
          <cell r="G67" t="str">
            <v>With sand</v>
          </cell>
          <cell r="I67" t="str">
            <v>i)</v>
          </cell>
          <cell r="J67" t="str">
            <v>With sand</v>
          </cell>
          <cell r="K67" t="str">
            <v>Cu.m.</v>
          </cell>
          <cell r="L67">
            <v>100</v>
          </cell>
          <cell r="M67" t="str">
            <v>one hundred ninety nine rupees forty one paisa</v>
          </cell>
          <cell r="N67">
            <v>199.41</v>
          </cell>
          <cell r="O67" t="str">
            <v>nineteen thousand nine hundred forty one rupees only</v>
          </cell>
          <cell r="P67">
            <v>19941</v>
          </cell>
          <cell r="Q67">
            <v>39</v>
          </cell>
          <cell r="S67">
            <v>100</v>
          </cell>
          <cell r="T67">
            <v>94</v>
          </cell>
          <cell r="U67">
            <v>9400</v>
          </cell>
        </row>
        <row r="68">
          <cell r="A68">
            <v>40</v>
          </cell>
          <cell r="B68">
            <v>2.0699999999999998</v>
          </cell>
          <cell r="C68" t="str">
            <v>Construction of embankment in masonry soil with all leads and lifts as per Technical Specifications Clause 305.4.6(a) and rates of and direction of engineer</v>
          </cell>
          <cell r="D68" t="str">
            <v/>
          </cell>
          <cell r="E68" t="str">
            <v/>
          </cell>
          <cell r="F68" t="str">
            <v>ii)</v>
          </cell>
          <cell r="G68" t="str">
            <v>With stone dust</v>
          </cell>
          <cell r="I68" t="str">
            <v>ii)</v>
          </cell>
          <cell r="J68" t="str">
            <v>With stone dust</v>
          </cell>
          <cell r="K68" t="str">
            <v>Cu.m.</v>
          </cell>
          <cell r="L68">
            <v>100</v>
          </cell>
          <cell r="M68" t="str">
            <v>four hundred seventy seven rupees eight paisa</v>
          </cell>
          <cell r="N68">
            <v>477.08</v>
          </cell>
          <cell r="O68" t="str">
            <v>forty seven thousand seven hundred eight rupees only</v>
          </cell>
          <cell r="P68">
            <v>47708</v>
          </cell>
          <cell r="Q68">
            <v>40</v>
          </cell>
          <cell r="S68">
            <v>100</v>
          </cell>
          <cell r="T68">
            <v>237</v>
          </cell>
          <cell r="U68">
            <v>23700</v>
          </cell>
        </row>
        <row r="69">
          <cell r="H69">
            <v>2.08</v>
          </cell>
          <cell r="I69" t="str">
            <v>Construction of shoulder with all leads and lifts as per Technical Specifications Clause 407.</v>
          </cell>
          <cell r="M69" t="str">
            <v/>
          </cell>
          <cell r="N69" t="str">
            <v/>
          </cell>
          <cell r="O69" t="str">
            <v/>
          </cell>
          <cell r="P69" t="str">
            <v/>
          </cell>
          <cell r="Q69" t="str">
            <v/>
          </cell>
          <cell r="U69">
            <v>0</v>
          </cell>
        </row>
        <row r="70">
          <cell r="A70">
            <v>41</v>
          </cell>
          <cell r="B70">
            <v>2.08</v>
          </cell>
          <cell r="C70" t="str">
            <v>Construction of shoulder with all leads and lifts as per Technical Specifications Clause 407.</v>
          </cell>
          <cell r="D70" t="str">
            <v/>
          </cell>
          <cell r="E70" t="str">
            <v/>
          </cell>
          <cell r="F70" t="str">
            <v>a)</v>
          </cell>
          <cell r="G70" t="str">
            <v>With scarified bituminous material.</v>
          </cell>
          <cell r="I70" t="str">
            <v>a)</v>
          </cell>
          <cell r="J70" t="str">
            <v>With scarified bituminous material.</v>
          </cell>
          <cell r="K70" t="str">
            <v>Cu.m.</v>
          </cell>
          <cell r="L70">
            <v>5600</v>
          </cell>
          <cell r="M70" t="str">
            <v>two hundred seventeen rupees thirty nine paisa</v>
          </cell>
          <cell r="N70">
            <v>217.39</v>
          </cell>
          <cell r="O70" t="str">
            <v>one million two hundred seventeen thousand three hundred eighty four rupees only</v>
          </cell>
          <cell r="P70">
            <v>1217384</v>
          </cell>
          <cell r="Q70">
            <v>41</v>
          </cell>
          <cell r="S70">
            <v>5600</v>
          </cell>
          <cell r="T70">
            <v>78</v>
          </cell>
          <cell r="U70">
            <v>436800</v>
          </cell>
        </row>
        <row r="71">
          <cell r="A71">
            <v>42</v>
          </cell>
          <cell r="B71">
            <v>2.08</v>
          </cell>
          <cell r="C71" t="str">
            <v>Construction of shoulder with all leads and lifts as per Technical Specifications Clause 407.</v>
          </cell>
          <cell r="D71" t="str">
            <v/>
          </cell>
          <cell r="E71" t="str">
            <v/>
          </cell>
          <cell r="F71" t="str">
            <v>b)</v>
          </cell>
          <cell r="G71" t="str">
            <v>With scarified granular material</v>
          </cell>
          <cell r="I71" t="str">
            <v>b)</v>
          </cell>
          <cell r="J71" t="str">
            <v>With scarified granular material</v>
          </cell>
          <cell r="K71" t="str">
            <v>Cu.m.</v>
          </cell>
          <cell r="L71">
            <v>6200</v>
          </cell>
          <cell r="M71" t="str">
            <v>two hundred nineteen rupees one paisa</v>
          </cell>
          <cell r="N71">
            <v>219.01</v>
          </cell>
          <cell r="O71" t="str">
            <v>one million three hundred fifty  seven thousand eight hundred sixty  two rupees only</v>
          </cell>
          <cell r="P71">
            <v>1357862</v>
          </cell>
          <cell r="Q71">
            <v>42</v>
          </cell>
          <cell r="S71">
            <v>6200</v>
          </cell>
          <cell r="T71">
            <v>78</v>
          </cell>
          <cell r="U71">
            <v>483600</v>
          </cell>
        </row>
        <row r="72">
          <cell r="A72">
            <v>43</v>
          </cell>
          <cell r="B72">
            <v>2.08</v>
          </cell>
          <cell r="C72" t="str">
            <v>Construction of shoulder with all leads and lifts as per Technical Specifications Clause 407.</v>
          </cell>
          <cell r="D72" t="str">
            <v/>
          </cell>
          <cell r="E72" t="str">
            <v/>
          </cell>
          <cell r="F72" t="str">
            <v>c)</v>
          </cell>
          <cell r="G72" t="str">
            <v>With imported earthen material</v>
          </cell>
          <cell r="I72" t="str">
            <v>c)</v>
          </cell>
          <cell r="J72" t="str">
            <v>With imported earthen material</v>
          </cell>
          <cell r="K72" t="str">
            <v>Cu.m.</v>
          </cell>
          <cell r="L72">
            <v>25000</v>
          </cell>
          <cell r="M72" t="str">
            <v>two hundred sixty  two rupees sixty paisa</v>
          </cell>
          <cell r="N72">
            <v>262.60000000000002</v>
          </cell>
          <cell r="O72" t="str">
            <v>six million five hundred sixty  five thousand  rupees only</v>
          </cell>
          <cell r="P72">
            <v>6565000</v>
          </cell>
          <cell r="Q72">
            <v>43</v>
          </cell>
          <cell r="S72">
            <v>25000</v>
          </cell>
          <cell r="T72">
            <v>145</v>
          </cell>
          <cell r="U72">
            <v>3625000</v>
          </cell>
        </row>
        <row r="73">
          <cell r="D73" t="str">
            <v/>
          </cell>
          <cell r="E73" t="str">
            <v/>
          </cell>
          <cell r="J73" t="str">
            <v>TOTAL FOR BILL NO. 2</v>
          </cell>
          <cell r="O73" t="str">
            <v>three hundred eighty two million one hundred six thousand four hundred seventy six rupees only</v>
          </cell>
          <cell r="P73">
            <v>382106476</v>
          </cell>
          <cell r="Q73" t="str">
            <v>b2</v>
          </cell>
          <cell r="U73" t="str">
            <v>Total for Bill No. 2</v>
          </cell>
        </row>
        <row r="74">
          <cell r="D74" t="str">
            <v/>
          </cell>
          <cell r="E74" t="str">
            <v/>
          </cell>
          <cell r="M74" t="str">
            <v>BILL OF QUANTITIES</v>
          </cell>
          <cell r="Q74" t="str">
            <v/>
          </cell>
        </row>
        <row r="75">
          <cell r="D75" t="str">
            <v/>
          </cell>
          <cell r="E75" t="str">
            <v/>
          </cell>
          <cell r="M75" t="str">
            <v>BILL NO. 3 - SHOULDER, SUB- BASE &amp; BASE COURSE</v>
          </cell>
          <cell r="Q75" t="str">
            <v/>
          </cell>
        </row>
        <row r="76">
          <cell r="D76" t="str">
            <v/>
          </cell>
          <cell r="E76" t="str">
            <v/>
          </cell>
          <cell r="H76" t="str">
            <v>Item</v>
          </cell>
          <cell r="I76" t="str">
            <v>Description</v>
          </cell>
          <cell r="K76" t="str">
            <v>Unit</v>
          </cell>
          <cell r="L76" t="str">
            <v>Estimated Qty.</v>
          </cell>
          <cell r="M76" t="str">
            <v>Unit Rate (INR)</v>
          </cell>
          <cell r="O76" t="str">
            <v>Amount (INR)</v>
          </cell>
          <cell r="Q76" t="str">
            <v/>
          </cell>
        </row>
        <row r="77">
          <cell r="D77" t="str">
            <v/>
          </cell>
          <cell r="E77" t="str">
            <v/>
          </cell>
          <cell r="M77" t="str">
            <v>in words</v>
          </cell>
          <cell r="N77" t="str">
            <v>in figures</v>
          </cell>
          <cell r="O77" t="str">
            <v>in words</v>
          </cell>
          <cell r="P77" t="str">
            <v>in figures</v>
          </cell>
          <cell r="Q77" t="str">
            <v/>
          </cell>
        </row>
        <row r="78">
          <cell r="A78">
            <v>44</v>
          </cell>
          <cell r="B78">
            <v>3.01</v>
          </cell>
          <cell r="C78" t="str">
            <v>Providing and laying of  geotextile below granular sub-base course as per Technical Specifications Section 700</v>
          </cell>
          <cell r="D78" t="str">
            <v/>
          </cell>
          <cell r="E78" t="str">
            <v/>
          </cell>
          <cell r="F78" t="str">
            <v/>
          </cell>
          <cell r="G78" t="str">
            <v/>
          </cell>
          <cell r="H78">
            <v>3.01</v>
          </cell>
          <cell r="I78" t="str">
            <v>Providing and laying of  geotextile below granular sub-base course as per Technical Specifications Section 700</v>
          </cell>
          <cell r="K78" t="str">
            <v>Sqm</v>
          </cell>
          <cell r="L78">
            <v>780950</v>
          </cell>
          <cell r="M78" t="str">
            <v>fifty  five rupees thirty three paisa</v>
          </cell>
          <cell r="N78">
            <v>55.33</v>
          </cell>
          <cell r="O78" t="str">
            <v>forty three million two hundred nine thousand nine hundred sixty  three rupees fifty paisa</v>
          </cell>
          <cell r="P78">
            <v>43209963.5</v>
          </cell>
          <cell r="Q78">
            <v>44</v>
          </cell>
        </row>
        <row r="79">
          <cell r="A79">
            <v>45</v>
          </cell>
          <cell r="B79">
            <v>3.02</v>
          </cell>
          <cell r="C79" t="str">
            <v>Constructing granular sub-base as per drawings and Technical Specifications Clause 401.</v>
          </cell>
          <cell r="D79" t="str">
            <v/>
          </cell>
          <cell r="E79" t="str">
            <v/>
          </cell>
          <cell r="F79" t="str">
            <v/>
          </cell>
          <cell r="G79" t="str">
            <v/>
          </cell>
          <cell r="H79">
            <v>3.02</v>
          </cell>
          <cell r="I79" t="str">
            <v>Constructing granular sub-base as per drawings and Technical Specifications Clause 401.</v>
          </cell>
          <cell r="K79" t="str">
            <v>Cu.m.</v>
          </cell>
          <cell r="L79">
            <v>164000</v>
          </cell>
          <cell r="M79" t="str">
            <v>six hundred seventy two rupees eighty six paisa</v>
          </cell>
          <cell r="N79">
            <v>672.86</v>
          </cell>
          <cell r="O79" t="str">
            <v>one hundred ten million three hundred forty nine thousand forty rupees only</v>
          </cell>
          <cell r="P79">
            <v>110349040</v>
          </cell>
          <cell r="Q79">
            <v>45</v>
          </cell>
          <cell r="S79">
            <v>164000</v>
          </cell>
          <cell r="T79">
            <v>763</v>
          </cell>
          <cell r="U79">
            <v>125132000</v>
          </cell>
        </row>
        <row r="80">
          <cell r="A80">
            <v>46</v>
          </cell>
          <cell r="B80">
            <v>3.03</v>
          </cell>
          <cell r="C80" t="str">
            <v>Construction of wet mix macadam base complete as per drawings Technical Specifications Clause 406</v>
          </cell>
          <cell r="D80" t="str">
            <v/>
          </cell>
          <cell r="E80" t="str">
            <v/>
          </cell>
          <cell r="F80" t="str">
            <v/>
          </cell>
          <cell r="G80" t="str">
            <v/>
          </cell>
          <cell r="H80">
            <v>3.03</v>
          </cell>
          <cell r="I80" t="str">
            <v>Construction of wet mix macadam base complete as per drawings Technical Specifications Clause 406</v>
          </cell>
          <cell r="K80" t="str">
            <v>Cu.m.</v>
          </cell>
          <cell r="L80">
            <v>144500</v>
          </cell>
          <cell r="M80" t="str">
            <v>nine hundred four rupees ten paisa</v>
          </cell>
          <cell r="N80">
            <v>904.1</v>
          </cell>
          <cell r="O80" t="str">
            <v>one hundred thirty million six hundred forty two thousand four hundred fifty rupees only</v>
          </cell>
          <cell r="P80">
            <v>130642450</v>
          </cell>
          <cell r="Q80">
            <v>46</v>
          </cell>
          <cell r="S80">
            <v>144500</v>
          </cell>
          <cell r="T80">
            <v>949</v>
          </cell>
          <cell r="U80">
            <v>137130500</v>
          </cell>
        </row>
        <row r="81">
          <cell r="D81" t="str">
            <v/>
          </cell>
          <cell r="E81" t="str">
            <v/>
          </cell>
          <cell r="H81">
            <v>3.04</v>
          </cell>
          <cell r="I81" t="str">
            <v>Providing cement concrete kerb as per Technical Specifications Clause 408</v>
          </cell>
          <cell r="M81" t="str">
            <v/>
          </cell>
          <cell r="N81" t="str">
            <v/>
          </cell>
          <cell r="O81" t="str">
            <v/>
          </cell>
          <cell r="P81" t="str">
            <v/>
          </cell>
          <cell r="Q81" t="str">
            <v/>
          </cell>
          <cell r="U81">
            <v>0</v>
          </cell>
        </row>
        <row r="82">
          <cell r="A82">
            <v>47</v>
          </cell>
          <cell r="B82">
            <v>3.04</v>
          </cell>
          <cell r="C82" t="str">
            <v>Providing cement concrete kerb as per Technical Specifications Clause 408</v>
          </cell>
          <cell r="D82" t="str">
            <v/>
          </cell>
          <cell r="E82" t="str">
            <v/>
          </cell>
          <cell r="F82" t="str">
            <v>i)</v>
          </cell>
          <cell r="G82" t="str">
            <v>Type -1 kerb in concrete Grade M20 including lean concrete surround in concrete Grade M10</v>
          </cell>
          <cell r="I82" t="str">
            <v>i)</v>
          </cell>
          <cell r="J82" t="str">
            <v>Type -1 kerb in concrete Grade M20 including lean concrete surround in concrete Grade M10</v>
          </cell>
          <cell r="K82" t="str">
            <v>LM</v>
          </cell>
          <cell r="L82">
            <v>65000</v>
          </cell>
          <cell r="M82" t="str">
            <v>three hundred twenty six rupees ninety three paisa</v>
          </cell>
          <cell r="N82">
            <v>326.93</v>
          </cell>
          <cell r="O82" t="str">
            <v>twenty one million two hundred fifty thousand four hundred fifty rupees only</v>
          </cell>
          <cell r="P82">
            <v>21250450</v>
          </cell>
          <cell r="Q82">
            <v>47</v>
          </cell>
          <cell r="S82">
            <v>65000</v>
          </cell>
          <cell r="T82">
            <v>355</v>
          </cell>
          <cell r="U82">
            <v>23075000</v>
          </cell>
        </row>
        <row r="83">
          <cell r="A83">
            <v>48</v>
          </cell>
          <cell r="B83">
            <v>3.04</v>
          </cell>
          <cell r="C83" t="str">
            <v>Providing cement concrete kerb as per Technical Specifications Clause 408</v>
          </cell>
          <cell r="D83" t="str">
            <v/>
          </cell>
          <cell r="E83" t="str">
            <v/>
          </cell>
          <cell r="F83" t="str">
            <v>ii)</v>
          </cell>
          <cell r="G83" t="str">
            <v>Type -2 kerb in concrete Grade M20 including lean concrete surround in concrete Grade M10</v>
          </cell>
          <cell r="I83" t="str">
            <v>ii)</v>
          </cell>
          <cell r="J83" t="str">
            <v>Type -2 kerb in concrete Grade M20 including lean concrete surround in concrete Grade M10</v>
          </cell>
          <cell r="K83" t="str">
            <v>LM</v>
          </cell>
          <cell r="L83">
            <v>500</v>
          </cell>
          <cell r="M83" t="str">
            <v>one hundred nine rupees sixty  nine paisa</v>
          </cell>
          <cell r="N83">
            <v>109.69</v>
          </cell>
          <cell r="O83" t="str">
            <v>fifty  four thousand eight hundred forty five rupees only</v>
          </cell>
          <cell r="P83">
            <v>54845</v>
          </cell>
          <cell r="Q83">
            <v>48</v>
          </cell>
          <cell r="S83">
            <v>500</v>
          </cell>
          <cell r="T83">
            <v>77</v>
          </cell>
          <cell r="U83">
            <v>38500</v>
          </cell>
        </row>
        <row r="84">
          <cell r="D84" t="str">
            <v/>
          </cell>
          <cell r="E84" t="str">
            <v/>
          </cell>
          <cell r="J84" t="str">
            <v>TOTAL FOR BILL NO. 3</v>
          </cell>
          <cell r="O84" t="str">
            <v>three hundred five million five hundred six thousand seven hundred forty eight rupees fifty paisa</v>
          </cell>
          <cell r="P84">
            <v>305506748.5</v>
          </cell>
          <cell r="Q84" t="str">
            <v>b3</v>
          </cell>
        </row>
        <row r="85">
          <cell r="D85" t="str">
            <v/>
          </cell>
          <cell r="E85" t="str">
            <v/>
          </cell>
          <cell r="M85" t="str">
            <v>BILL OF QUANTITIES</v>
          </cell>
          <cell r="Q85" t="str">
            <v/>
          </cell>
        </row>
        <row r="86">
          <cell r="D86" t="str">
            <v/>
          </cell>
          <cell r="E86" t="str">
            <v/>
          </cell>
          <cell r="M86" t="str">
            <v>BILL NO. 4 - BITUMINOUS WORKS</v>
          </cell>
          <cell r="Q86" t="str">
            <v/>
          </cell>
        </row>
        <row r="87">
          <cell r="D87" t="str">
            <v/>
          </cell>
          <cell r="E87" t="str">
            <v/>
          </cell>
          <cell r="H87" t="str">
            <v>Item</v>
          </cell>
          <cell r="I87" t="str">
            <v>Description</v>
          </cell>
          <cell r="K87" t="str">
            <v>Unit</v>
          </cell>
          <cell r="L87" t="str">
            <v>Estimated Qty.</v>
          </cell>
          <cell r="M87" t="str">
            <v>Unit Rate (INR)</v>
          </cell>
          <cell r="O87" t="str">
            <v>Amount (INR)</v>
          </cell>
          <cell r="Q87" t="str">
            <v/>
          </cell>
        </row>
        <row r="88">
          <cell r="D88" t="str">
            <v/>
          </cell>
          <cell r="E88" t="str">
            <v/>
          </cell>
          <cell r="M88" t="str">
            <v>in words</v>
          </cell>
          <cell r="N88" t="str">
            <v>in figures</v>
          </cell>
          <cell r="O88" t="str">
            <v>in words</v>
          </cell>
          <cell r="P88" t="str">
            <v>in figures</v>
          </cell>
          <cell r="Q88" t="str">
            <v/>
          </cell>
        </row>
        <row r="89">
          <cell r="A89">
            <v>49</v>
          </cell>
          <cell r="B89">
            <v>4.01</v>
          </cell>
          <cell r="C89" t="str">
            <v>Providing bituminous prime coat over granular surface complete as per Technical Specifications Clause No. 502 @ 6 kg. To 9 kg. Per 10 sq.m.</v>
          </cell>
          <cell r="D89" t="str">
            <v/>
          </cell>
          <cell r="E89" t="str">
            <v/>
          </cell>
          <cell r="F89" t="str">
            <v/>
          </cell>
          <cell r="G89" t="str">
            <v/>
          </cell>
          <cell r="H89">
            <v>4.01</v>
          </cell>
          <cell r="I89" t="str">
            <v>Providing bituminous prime coat over granular surface complete as per Technical Specifications Clause No. 502 @ 6 kg. To 9 kg. Per 10 sq.m.</v>
          </cell>
          <cell r="K89" t="str">
            <v>Sq.m.</v>
          </cell>
          <cell r="L89">
            <v>569000</v>
          </cell>
          <cell r="M89" t="str">
            <v>fourteen rupees twenty paisa</v>
          </cell>
          <cell r="N89">
            <v>14.2</v>
          </cell>
          <cell r="O89" t="str">
            <v>eight million seventy nine thousand eight hundred rupees only</v>
          </cell>
          <cell r="P89">
            <v>8079800</v>
          </cell>
          <cell r="Q89">
            <v>49</v>
          </cell>
          <cell r="S89">
            <v>569000</v>
          </cell>
          <cell r="T89">
            <v>11</v>
          </cell>
          <cell r="U89">
            <v>6259000</v>
          </cell>
        </row>
        <row r="90">
          <cell r="D90" t="str">
            <v/>
          </cell>
          <cell r="E90" t="str">
            <v/>
          </cell>
          <cell r="H90">
            <v>4.0199999999999996</v>
          </cell>
          <cell r="I90" t="str">
            <v>Providing bituminous tack coat complete with bituminous emulsion as per Technical Specifications Clause No. 503</v>
          </cell>
          <cell r="M90" t="str">
            <v/>
          </cell>
          <cell r="N90" t="str">
            <v/>
          </cell>
          <cell r="O90" t="str">
            <v/>
          </cell>
          <cell r="P90" t="str">
            <v/>
          </cell>
          <cell r="Q90" t="str">
            <v/>
          </cell>
          <cell r="U90">
            <v>0</v>
          </cell>
        </row>
        <row r="91">
          <cell r="A91">
            <v>50</v>
          </cell>
          <cell r="B91">
            <v>4.0199999999999996</v>
          </cell>
          <cell r="C91" t="str">
            <v>Providing bituminous tack coat complete with bituminous emulsion as per Technical Specifications Clause No. 503</v>
          </cell>
          <cell r="D91" t="str">
            <v/>
          </cell>
          <cell r="E91" t="str">
            <v/>
          </cell>
          <cell r="F91" t="str">
            <v>a)</v>
          </cell>
          <cell r="G91" t="str">
            <v>On granular surface treated with primer / hungry bituminous surface @2.50 - 3.00 kg per 10 sq.m.</v>
          </cell>
          <cell r="I91" t="str">
            <v>a)</v>
          </cell>
          <cell r="J91" t="str">
            <v>On granular surface treated with primer / hungry bituminous surface @2.50 - 3.00 kg per 10 sq.m.</v>
          </cell>
          <cell r="K91" t="str">
            <v>Sq.m.</v>
          </cell>
          <cell r="L91">
            <v>569000</v>
          </cell>
          <cell r="M91" t="str">
            <v>five rupees forty two paisa</v>
          </cell>
          <cell r="N91">
            <v>5.42</v>
          </cell>
          <cell r="O91" t="str">
            <v>three million eighty three thousand nine hundred eighty rupees only</v>
          </cell>
          <cell r="P91">
            <v>3083980</v>
          </cell>
          <cell r="Q91">
            <v>50</v>
          </cell>
          <cell r="S91">
            <v>569000</v>
          </cell>
          <cell r="T91">
            <v>5</v>
          </cell>
          <cell r="U91">
            <v>2845000</v>
          </cell>
        </row>
        <row r="92">
          <cell r="A92">
            <v>51</v>
          </cell>
          <cell r="B92">
            <v>4.03</v>
          </cell>
          <cell r="C92" t="str">
            <v>Providing Dense graded bituminous macadam as per Technical Specifications Clause 507</v>
          </cell>
          <cell r="D92" t="str">
            <v/>
          </cell>
          <cell r="E92" t="str">
            <v/>
          </cell>
          <cell r="F92" t="str">
            <v/>
          </cell>
          <cell r="G92" t="str">
            <v/>
          </cell>
          <cell r="H92">
            <v>4.03</v>
          </cell>
          <cell r="I92" t="str">
            <v>Providing Dense graded bituminous macadam as per Technical Specifications Clause 507</v>
          </cell>
          <cell r="K92" t="str">
            <v>Cu.m.</v>
          </cell>
          <cell r="L92">
            <v>100000</v>
          </cell>
          <cell r="M92" t="str">
            <v>three thousand three hundred thirty rupees twenty six paisa</v>
          </cell>
          <cell r="N92">
            <v>3330.26</v>
          </cell>
          <cell r="O92" t="str">
            <v>three hundred thirty three million twenty six thousand  rupees only</v>
          </cell>
          <cell r="P92">
            <v>333026000</v>
          </cell>
          <cell r="Q92">
            <v>51</v>
          </cell>
          <cell r="S92">
            <v>100000</v>
          </cell>
          <cell r="T92">
            <v>2980</v>
          </cell>
          <cell r="U92">
            <v>298000000</v>
          </cell>
        </row>
        <row r="93">
          <cell r="A93">
            <v>52</v>
          </cell>
          <cell r="B93">
            <v>4.04</v>
          </cell>
          <cell r="C93" t="str">
            <v>Providing bituminous concrete wearing course using crumbed rubber modified bitumen (CRMB) complete as per Technical Specifications Clause 509 and IRC: SP-53-1999</v>
          </cell>
          <cell r="D93" t="str">
            <v/>
          </cell>
          <cell r="E93" t="str">
            <v/>
          </cell>
          <cell r="F93" t="str">
            <v/>
          </cell>
          <cell r="G93" t="str">
            <v/>
          </cell>
          <cell r="H93">
            <v>4.04</v>
          </cell>
          <cell r="I93" t="str">
            <v>Providing bituminous concrete wearing course using crumbed rubber modified bitumen (CRMB) complete as per Technical Specifications Clause 509 and IRC: SP-53-1999</v>
          </cell>
          <cell r="K93" t="str">
            <v>Cu.m.</v>
          </cell>
          <cell r="L93">
            <v>25000</v>
          </cell>
          <cell r="M93" t="str">
            <v>four thousand nine hundred sixteen rupees sixty  three paisa</v>
          </cell>
          <cell r="N93">
            <v>4916.63</v>
          </cell>
          <cell r="O93" t="str">
            <v>one hundred twenty two million nine hundred fifteen thousand seven hundred fifty rupees only</v>
          </cell>
          <cell r="P93">
            <v>122915750</v>
          </cell>
          <cell r="Q93">
            <v>52</v>
          </cell>
          <cell r="S93">
            <v>25000</v>
          </cell>
          <cell r="T93">
            <v>4700</v>
          </cell>
          <cell r="U93">
            <v>117500000</v>
          </cell>
        </row>
        <row r="94">
          <cell r="A94">
            <v>53</v>
          </cell>
          <cell r="B94">
            <v>4.05</v>
          </cell>
          <cell r="C94" t="str">
            <v>Providing semi-dense bituminous concrete course 25 mm thick complete as Per Technical Specifications Clause 508</v>
          </cell>
          <cell r="D94" t="str">
            <v/>
          </cell>
          <cell r="E94" t="str">
            <v/>
          </cell>
          <cell r="F94" t="str">
            <v/>
          </cell>
          <cell r="G94" t="str">
            <v/>
          </cell>
          <cell r="H94">
            <v>4.05</v>
          </cell>
          <cell r="I94" t="str">
            <v>Providing semi-dense bituminous concrete course 25 mm thick complete as Per Technical Specifications Clause 508</v>
          </cell>
          <cell r="K94" t="str">
            <v>Cu.m.</v>
          </cell>
          <cell r="L94">
            <v>1300</v>
          </cell>
          <cell r="M94" t="str">
            <v>three thousand four hundred thirty rupees four paisa</v>
          </cell>
          <cell r="N94">
            <v>3430.04</v>
          </cell>
          <cell r="O94" t="str">
            <v>four million four hundred fifty  nine thousand fifty  two rupees only</v>
          </cell>
          <cell r="P94">
            <v>4459052</v>
          </cell>
          <cell r="Q94">
            <v>53</v>
          </cell>
          <cell r="S94">
            <v>1300</v>
          </cell>
          <cell r="T94">
            <v>2964</v>
          </cell>
          <cell r="U94">
            <v>3853200</v>
          </cell>
        </row>
        <row r="95">
          <cell r="A95" t="str">
            <v>53a</v>
          </cell>
          <cell r="B95">
            <v>4.0599999999999996</v>
          </cell>
          <cell r="C95" t="str">
            <v>Variation in quantity of bitumen as per Technical Specifications Clause 507.9, 508.9, 509.9</v>
          </cell>
          <cell r="D95" t="str">
            <v/>
          </cell>
          <cell r="E95" t="str">
            <v/>
          </cell>
          <cell r="F95" t="str">
            <v/>
          </cell>
          <cell r="G95" t="str">
            <v/>
          </cell>
          <cell r="H95">
            <v>4.0599999999999996</v>
          </cell>
          <cell r="I95" t="str">
            <v>Variation in quantity of bitumen as per Technical Specifications Clause 507.9, 508.9, 509.9</v>
          </cell>
          <cell r="K95" t="str">
            <v>T</v>
          </cell>
          <cell r="L95">
            <v>600</v>
          </cell>
          <cell r="M95" t="str">
            <v>fourteen thousand eight hundred forty four rupees eighty six paisa</v>
          </cell>
          <cell r="N95">
            <v>14844.86</v>
          </cell>
          <cell r="O95" t="str">
            <v>eight million nine hundred six thousand nine hundred sixteen rupees only</v>
          </cell>
          <cell r="P95">
            <v>8906916</v>
          </cell>
          <cell r="Q95" t="str">
            <v>53a</v>
          </cell>
          <cell r="S95">
            <v>600</v>
          </cell>
          <cell r="T95">
            <v>13000</v>
          </cell>
          <cell r="U95">
            <v>7800000</v>
          </cell>
        </row>
        <row r="96">
          <cell r="I96" t="str">
            <v>TOTAL FOR BILL NO. 4</v>
          </cell>
          <cell r="O96" t="str">
            <v>four hundred eighty million four hundred seventy one thousand four hundred ninety eight rupees only</v>
          </cell>
          <cell r="P96">
            <v>480471498</v>
          </cell>
          <cell r="Q96" t="str">
            <v>b4</v>
          </cell>
          <cell r="U96">
            <v>436257200</v>
          </cell>
        </row>
        <row r="97">
          <cell r="M97" t="str">
            <v>BILL OF QUANTITIES</v>
          </cell>
          <cell r="Q97" t="str">
            <v/>
          </cell>
        </row>
        <row r="98">
          <cell r="M98" t="str">
            <v>BILL NO. 5 BRIDGES &amp; CULVERTS</v>
          </cell>
          <cell r="Q98" t="str">
            <v/>
          </cell>
        </row>
        <row r="99">
          <cell r="H99" t="str">
            <v>Item</v>
          </cell>
          <cell r="I99" t="str">
            <v>Description</v>
          </cell>
          <cell r="K99" t="str">
            <v>Unit</v>
          </cell>
          <cell r="L99" t="str">
            <v>Estimated Qty.</v>
          </cell>
          <cell r="M99" t="str">
            <v>Unit Rate (INR)</v>
          </cell>
          <cell r="O99" t="str">
            <v>Amount (INR)</v>
          </cell>
          <cell r="Q99" t="str">
            <v/>
          </cell>
        </row>
        <row r="100">
          <cell r="M100" t="str">
            <v>in words</v>
          </cell>
          <cell r="N100" t="str">
            <v>in figures</v>
          </cell>
          <cell r="O100" t="str">
            <v>in words</v>
          </cell>
          <cell r="P100" t="str">
            <v>in figures</v>
          </cell>
          <cell r="Q100" t="str">
            <v/>
          </cell>
        </row>
        <row r="101">
          <cell r="H101">
            <v>5.01</v>
          </cell>
          <cell r="I101" t="str">
            <v>Earth work in excavation of foundation for structure complete as per drawing and Technical Specifications Clause 304 including all leads and lifts</v>
          </cell>
          <cell r="M101" t="str">
            <v/>
          </cell>
          <cell r="N101" t="str">
            <v/>
          </cell>
          <cell r="O101" t="str">
            <v/>
          </cell>
          <cell r="P101" t="str">
            <v/>
          </cell>
          <cell r="Q101" t="str">
            <v/>
          </cell>
          <cell r="U101">
            <v>0</v>
          </cell>
        </row>
        <row r="102">
          <cell r="I102" t="str">
            <v>a)</v>
          </cell>
          <cell r="J102" t="str">
            <v>In all types of soils</v>
          </cell>
          <cell r="M102" t="str">
            <v/>
          </cell>
          <cell r="N102" t="str">
            <v/>
          </cell>
          <cell r="O102" t="str">
            <v/>
          </cell>
          <cell r="P102" t="str">
            <v/>
          </cell>
          <cell r="Q102" t="str">
            <v/>
          </cell>
          <cell r="U102">
            <v>0</v>
          </cell>
        </row>
        <row r="103">
          <cell r="A103">
            <v>54</v>
          </cell>
          <cell r="B103">
            <v>5.01</v>
          </cell>
          <cell r="C103" t="str">
            <v>Earth work in excavation of foundation for structure complete as per drawing and Technical Specifications Clause 304 including all leads and lifts</v>
          </cell>
          <cell r="D103" t="str">
            <v>a)</v>
          </cell>
          <cell r="E103" t="str">
            <v>In all types of soils</v>
          </cell>
          <cell r="F103" t="str">
            <v>(i)</v>
          </cell>
          <cell r="G103" t="str">
            <v>For bridges under passes</v>
          </cell>
          <cell r="I103" t="str">
            <v>(i)</v>
          </cell>
          <cell r="J103" t="str">
            <v>For bridges under passes</v>
          </cell>
          <cell r="K103" t="str">
            <v>Cu.m.</v>
          </cell>
          <cell r="L103">
            <v>2200</v>
          </cell>
          <cell r="M103" t="str">
            <v>one hundred thirty eight rupees forty eight paisa</v>
          </cell>
          <cell r="N103">
            <v>138.47999999999999</v>
          </cell>
          <cell r="O103" t="str">
            <v>three hundred four thousand six hundred fifty  six rupees only</v>
          </cell>
          <cell r="P103">
            <v>304656</v>
          </cell>
          <cell r="Q103">
            <v>54</v>
          </cell>
          <cell r="S103">
            <v>2200</v>
          </cell>
          <cell r="T103">
            <v>71</v>
          </cell>
          <cell r="U103">
            <v>156200</v>
          </cell>
        </row>
        <row r="104">
          <cell r="A104">
            <v>55</v>
          </cell>
          <cell r="B104">
            <v>5.01</v>
          </cell>
          <cell r="C104" t="str">
            <v>Earth work in excavation of foundation for structure complete as per drawing and Technical Specifications Clause 304 including all leads and lifts</v>
          </cell>
          <cell r="D104" t="str">
            <v>a)</v>
          </cell>
          <cell r="E104" t="str">
            <v>In all types of soils</v>
          </cell>
          <cell r="F104" t="str">
            <v>(ii)</v>
          </cell>
          <cell r="G104" t="str">
            <v>For bridges under passes</v>
          </cell>
          <cell r="I104" t="str">
            <v>(ii)</v>
          </cell>
          <cell r="J104" t="str">
            <v>For culverts &amp; subways</v>
          </cell>
          <cell r="K104" t="str">
            <v>Cu.m.</v>
          </cell>
          <cell r="L104">
            <v>23200</v>
          </cell>
          <cell r="M104" t="str">
            <v>one hundred forty six rupees sixty  three paisa</v>
          </cell>
          <cell r="N104">
            <v>146.63</v>
          </cell>
          <cell r="O104" t="str">
            <v>three million four hundred one thousand eight hundred sixteen rupees only</v>
          </cell>
          <cell r="P104">
            <v>3401816</v>
          </cell>
          <cell r="Q104">
            <v>55</v>
          </cell>
          <cell r="S104">
            <v>23200</v>
          </cell>
          <cell r="T104">
            <v>71</v>
          </cell>
          <cell r="U104">
            <v>1647200</v>
          </cell>
        </row>
        <row r="105">
          <cell r="I105" t="str">
            <v>b)</v>
          </cell>
          <cell r="J105" t="str">
            <v>Ordinary rock (not requiring blasting)</v>
          </cell>
          <cell r="M105" t="str">
            <v/>
          </cell>
          <cell r="N105" t="str">
            <v/>
          </cell>
          <cell r="O105" t="str">
            <v/>
          </cell>
          <cell r="P105" t="str">
            <v/>
          </cell>
          <cell r="Q105" t="str">
            <v/>
          </cell>
          <cell r="U105">
            <v>0</v>
          </cell>
        </row>
        <row r="106">
          <cell r="A106">
            <v>56</v>
          </cell>
          <cell r="B106">
            <v>5.01</v>
          </cell>
          <cell r="C106" t="str">
            <v>Earth work in excavation of foundation for structure complete as per drawing and Technical Specifications Clause 304 including all leads and lifts</v>
          </cell>
          <cell r="D106" t="str">
            <v>b)</v>
          </cell>
          <cell r="E106" t="str">
            <v>Ordinary rock (not requiring blasting)</v>
          </cell>
          <cell r="F106" t="str">
            <v>(i)</v>
          </cell>
          <cell r="G106" t="str">
            <v>For bridges</v>
          </cell>
          <cell r="I106" t="str">
            <v>(i)</v>
          </cell>
          <cell r="J106" t="str">
            <v>For bridges</v>
          </cell>
          <cell r="K106" t="str">
            <v>Cu.m.</v>
          </cell>
          <cell r="L106">
            <v>50</v>
          </cell>
          <cell r="M106" t="str">
            <v>six hundred forty rupees twenty paisa</v>
          </cell>
          <cell r="N106">
            <v>640.20000000000005</v>
          </cell>
          <cell r="O106" t="str">
            <v>thirty two thousand ten rupees only</v>
          </cell>
          <cell r="P106">
            <v>32010</v>
          </cell>
          <cell r="Q106">
            <v>56</v>
          </cell>
          <cell r="S106">
            <v>50</v>
          </cell>
          <cell r="T106">
            <v>562</v>
          </cell>
          <cell r="U106">
            <v>28100</v>
          </cell>
        </row>
        <row r="107">
          <cell r="I107" t="str">
            <v>c)</v>
          </cell>
          <cell r="J107" t="str">
            <v>Hard rock (requirement blasting)</v>
          </cell>
          <cell r="M107" t="str">
            <v/>
          </cell>
          <cell r="N107" t="str">
            <v/>
          </cell>
          <cell r="O107" t="str">
            <v/>
          </cell>
          <cell r="P107" t="str">
            <v/>
          </cell>
          <cell r="Q107" t="str">
            <v/>
          </cell>
          <cell r="U107">
            <v>0</v>
          </cell>
        </row>
        <row r="108">
          <cell r="A108">
            <v>57</v>
          </cell>
          <cell r="B108">
            <v>5.01</v>
          </cell>
          <cell r="C108" t="str">
            <v>Earth work in excavation of foundation for structure complete as per drawing and Technical Specifications Clause 304 including all leads and lifts</v>
          </cell>
          <cell r="D108" t="str">
            <v>c)</v>
          </cell>
          <cell r="E108" t="str">
            <v>Hard rock (requirement blasting)</v>
          </cell>
          <cell r="F108" t="str">
            <v>(i)</v>
          </cell>
          <cell r="G108" t="str">
            <v>For bridges</v>
          </cell>
          <cell r="I108" t="str">
            <v>(i)</v>
          </cell>
          <cell r="J108" t="str">
            <v>For bridges</v>
          </cell>
          <cell r="K108" t="str">
            <v>Cu.m.</v>
          </cell>
          <cell r="L108">
            <v>50</v>
          </cell>
          <cell r="M108" t="str">
            <v>four hundred seventy three rupees ninety two paisa</v>
          </cell>
          <cell r="N108">
            <v>473.92</v>
          </cell>
          <cell r="O108" t="str">
            <v>twenty three thousand six hundred ninety six rupees only</v>
          </cell>
          <cell r="P108">
            <v>23696</v>
          </cell>
          <cell r="Q108">
            <v>57</v>
          </cell>
          <cell r="S108">
            <v>50</v>
          </cell>
          <cell r="T108">
            <v>408</v>
          </cell>
          <cell r="U108">
            <v>20400</v>
          </cell>
        </row>
        <row r="109">
          <cell r="I109" t="str">
            <v>d)</v>
          </cell>
          <cell r="J109" t="str">
            <v>Hard rock (requirement prohibited)</v>
          </cell>
          <cell r="M109" t="str">
            <v/>
          </cell>
          <cell r="N109" t="str">
            <v/>
          </cell>
          <cell r="O109" t="str">
            <v/>
          </cell>
          <cell r="P109" t="str">
            <v/>
          </cell>
          <cell r="Q109" t="str">
            <v/>
          </cell>
          <cell r="U109">
            <v>0</v>
          </cell>
        </row>
        <row r="110">
          <cell r="A110">
            <v>58</v>
          </cell>
          <cell r="B110">
            <v>5.01</v>
          </cell>
          <cell r="C110" t="str">
            <v>Earth work in excavation of foundation for structure complete as per drawing and Technical Specifications Clause 304 including all leads and lifts</v>
          </cell>
          <cell r="D110" t="str">
            <v>d)</v>
          </cell>
          <cell r="E110" t="str">
            <v>Hard rock (requirement prohibited)</v>
          </cell>
          <cell r="F110" t="str">
            <v>(i)</v>
          </cell>
          <cell r="G110" t="str">
            <v>For bridges</v>
          </cell>
          <cell r="I110" t="str">
            <v>(i)</v>
          </cell>
          <cell r="J110" t="str">
            <v>For bridges</v>
          </cell>
          <cell r="K110" t="str">
            <v>Cu.m.</v>
          </cell>
          <cell r="L110">
            <v>50</v>
          </cell>
          <cell r="M110" t="str">
            <v>nine hundred ninety seven rupees ninety nine paisa</v>
          </cell>
          <cell r="N110">
            <v>997.99</v>
          </cell>
          <cell r="O110" t="str">
            <v>forty nine thousand eight hundred ninety nine rupees fifty paisa</v>
          </cell>
          <cell r="P110">
            <v>49899.5</v>
          </cell>
          <cell r="Q110">
            <v>58</v>
          </cell>
          <cell r="S110">
            <v>50</v>
          </cell>
          <cell r="T110">
            <v>880</v>
          </cell>
          <cell r="U110">
            <v>44000</v>
          </cell>
        </row>
        <row r="111">
          <cell r="H111">
            <v>5.0199999999999996</v>
          </cell>
          <cell r="I111" t="str">
            <v>Back filling behind abutment, wing walls, and return walls with stone dust or mixture of stone dust, sand and crushed stone with the approval of the engineer complete as per drawings &amp; Technical Specifications Clause 305.4.4</v>
          </cell>
          <cell r="M111" t="str">
            <v/>
          </cell>
          <cell r="N111" t="str">
            <v/>
          </cell>
          <cell r="O111" t="str">
            <v/>
          </cell>
          <cell r="P111" t="str">
            <v/>
          </cell>
          <cell r="Q111" t="str">
            <v/>
          </cell>
          <cell r="U111">
            <v>0</v>
          </cell>
        </row>
        <row r="112">
          <cell r="A112">
            <v>59</v>
          </cell>
          <cell r="B112">
            <v>5.0199999999999996</v>
          </cell>
          <cell r="C112" t="str">
            <v>Back filling behind abutment, wing walls, and return walls with stone dust or mixture of stone dust, sand and crushed stone with the approval of the engineer complete as per drawings &amp; Technical Specifications Clause 305.4.4</v>
          </cell>
          <cell r="D112" t="str">
            <v/>
          </cell>
          <cell r="E112" t="str">
            <v/>
          </cell>
          <cell r="F112" t="str">
            <v>i)</v>
          </cell>
          <cell r="G112" t="str">
            <v>For bridges</v>
          </cell>
          <cell r="I112" t="str">
            <v>i)</v>
          </cell>
          <cell r="J112" t="str">
            <v>For bridges</v>
          </cell>
          <cell r="K112" t="str">
            <v>Cu.m.</v>
          </cell>
          <cell r="L112">
            <v>18000</v>
          </cell>
          <cell r="M112" t="str">
            <v>three hundred seventy five rupees fifty  nine paisa</v>
          </cell>
          <cell r="N112">
            <v>375.59</v>
          </cell>
          <cell r="O112" t="str">
            <v>six million seven hundred sixty thousand six hundred twenty rupees only</v>
          </cell>
          <cell r="P112">
            <v>6760620</v>
          </cell>
          <cell r="Q112">
            <v>59</v>
          </cell>
          <cell r="S112">
            <v>18000</v>
          </cell>
          <cell r="T112">
            <v>378</v>
          </cell>
          <cell r="U112">
            <v>6804000</v>
          </cell>
        </row>
        <row r="113">
          <cell r="A113">
            <v>60</v>
          </cell>
          <cell r="B113">
            <v>5.0199999999999996</v>
          </cell>
          <cell r="C113" t="str">
            <v>Back filling behind abutment, wing walls, and return walls with stone dust or mixture of stone dust, sand and crushed stone with the approval of the engineer complete as per drawings &amp; Technical Specifications Clause 305.4.4</v>
          </cell>
          <cell r="D113" t="str">
            <v/>
          </cell>
          <cell r="E113" t="str">
            <v/>
          </cell>
          <cell r="F113" t="str">
            <v>ii)</v>
          </cell>
          <cell r="G113" t="str">
            <v>For culverts</v>
          </cell>
          <cell r="I113" t="str">
            <v>ii)</v>
          </cell>
          <cell r="J113" t="str">
            <v>For culverts</v>
          </cell>
          <cell r="K113" t="str">
            <v>Cu.m.</v>
          </cell>
          <cell r="L113">
            <v>10900</v>
          </cell>
          <cell r="M113" t="str">
            <v>three hundred seventy five rupees fifty  nine paisa</v>
          </cell>
          <cell r="N113">
            <v>375.59</v>
          </cell>
          <cell r="O113" t="str">
            <v>four million ninety three thousand nine hundred thirty one rupees only</v>
          </cell>
          <cell r="P113">
            <v>4093931</v>
          </cell>
          <cell r="Q113">
            <v>60</v>
          </cell>
          <cell r="S113">
            <v>10900</v>
          </cell>
          <cell r="T113">
            <v>378</v>
          </cell>
          <cell r="U113">
            <v>4120200</v>
          </cell>
        </row>
        <row r="114">
          <cell r="H114">
            <v>5.03</v>
          </cell>
          <cell r="I114" t="str">
            <v>Filter medium behind abutments, wing walls &amp; return walls complete as per Technical Specifications Clause 2504</v>
          </cell>
          <cell r="M114" t="str">
            <v/>
          </cell>
          <cell r="N114" t="str">
            <v/>
          </cell>
          <cell r="O114" t="str">
            <v/>
          </cell>
          <cell r="P114" t="str">
            <v/>
          </cell>
          <cell r="Q114" t="str">
            <v/>
          </cell>
          <cell r="U114">
            <v>0</v>
          </cell>
        </row>
        <row r="115">
          <cell r="A115">
            <v>61</v>
          </cell>
          <cell r="B115">
            <v>5.03</v>
          </cell>
          <cell r="C115" t="str">
            <v>Filter medium behind abutments, wing walls &amp; return walls complete as per Technical Specifications Clause 2504</v>
          </cell>
          <cell r="D115" t="str">
            <v/>
          </cell>
          <cell r="E115" t="str">
            <v/>
          </cell>
          <cell r="F115" t="str">
            <v>i)</v>
          </cell>
          <cell r="G115" t="str">
            <v>For bridges</v>
          </cell>
          <cell r="I115" t="str">
            <v>i)</v>
          </cell>
          <cell r="J115" t="str">
            <v>For bridges</v>
          </cell>
          <cell r="K115" t="str">
            <v>Cu.m.</v>
          </cell>
          <cell r="L115">
            <v>450</v>
          </cell>
          <cell r="M115" t="str">
            <v>six hundred forty four rupees fifty  nine paisa</v>
          </cell>
          <cell r="N115">
            <v>644.59</v>
          </cell>
          <cell r="O115" t="str">
            <v>two hundred ninety thousand sixty  five rupees fifty paisa</v>
          </cell>
          <cell r="P115">
            <v>290065.5</v>
          </cell>
          <cell r="Q115">
            <v>61</v>
          </cell>
          <cell r="S115">
            <v>450</v>
          </cell>
          <cell r="T115">
            <v>810</v>
          </cell>
          <cell r="U115">
            <v>364500</v>
          </cell>
        </row>
        <row r="116">
          <cell r="A116">
            <v>62</v>
          </cell>
          <cell r="B116">
            <v>5.03</v>
          </cell>
          <cell r="C116" t="str">
            <v>Filter medium behind abutments, wing walls &amp; return walls complete as per Technical Specifications Clause 2504</v>
          </cell>
          <cell r="D116" t="str">
            <v/>
          </cell>
          <cell r="E116" t="str">
            <v/>
          </cell>
          <cell r="F116" t="str">
            <v>ii)</v>
          </cell>
          <cell r="G116" t="str">
            <v>For culverts</v>
          </cell>
          <cell r="I116" t="str">
            <v>ii)</v>
          </cell>
          <cell r="J116" t="str">
            <v>For culverts</v>
          </cell>
          <cell r="K116" t="str">
            <v>Cu.m.</v>
          </cell>
          <cell r="L116">
            <v>1100</v>
          </cell>
          <cell r="M116" t="str">
            <v>six hundred forty four rupees fifty  nine paisa</v>
          </cell>
          <cell r="N116">
            <v>644.59</v>
          </cell>
          <cell r="O116" t="str">
            <v>seven hundred nine thousand forty nine rupees only</v>
          </cell>
          <cell r="P116">
            <v>709049</v>
          </cell>
          <cell r="Q116">
            <v>62</v>
          </cell>
          <cell r="S116">
            <v>1100</v>
          </cell>
          <cell r="T116">
            <v>810</v>
          </cell>
          <cell r="U116">
            <v>891000</v>
          </cell>
        </row>
        <row r="117">
          <cell r="M117" t="str">
            <v>BILL OF QUANTITIES</v>
          </cell>
          <cell r="Q117" t="str">
            <v/>
          </cell>
        </row>
        <row r="118">
          <cell r="M118" t="str">
            <v>BILL NO. 5 BRIDGES &amp; CULVERTS</v>
          </cell>
          <cell r="Q118" t="str">
            <v/>
          </cell>
        </row>
        <row r="119">
          <cell r="H119" t="str">
            <v>Item</v>
          </cell>
          <cell r="I119" t="str">
            <v>Description</v>
          </cell>
          <cell r="K119" t="str">
            <v>Unit</v>
          </cell>
          <cell r="L119" t="str">
            <v>Estimated Qty.</v>
          </cell>
          <cell r="M119" t="str">
            <v>Unit Rate (INR)</v>
          </cell>
          <cell r="O119" t="str">
            <v>Amount (INR)</v>
          </cell>
          <cell r="Q119" t="str">
            <v/>
          </cell>
        </row>
        <row r="120">
          <cell r="M120" t="str">
            <v>in words</v>
          </cell>
          <cell r="N120" t="str">
            <v>in figures</v>
          </cell>
          <cell r="O120" t="str">
            <v>in words</v>
          </cell>
          <cell r="P120" t="str">
            <v>in figures</v>
          </cell>
          <cell r="Q120" t="str">
            <v/>
          </cell>
        </row>
        <row r="121">
          <cell r="H121">
            <v>5.04</v>
          </cell>
          <cell r="I121" t="str">
            <v>Structural cement concrete for plain concrete / reinforced concrete for open foundations as per drawings and Technical Specifications Clause 1500, 1700, 2100</v>
          </cell>
          <cell r="M121" t="str">
            <v/>
          </cell>
          <cell r="N121" t="str">
            <v/>
          </cell>
          <cell r="O121" t="str">
            <v/>
          </cell>
          <cell r="P121" t="str">
            <v/>
          </cell>
          <cell r="Q121" t="str">
            <v/>
          </cell>
          <cell r="U121">
            <v>0</v>
          </cell>
        </row>
        <row r="122">
          <cell r="A122">
            <v>63</v>
          </cell>
          <cell r="B122">
            <v>5.04</v>
          </cell>
          <cell r="C122" t="str">
            <v>Structural cement concrete for plain concrete / reinforced concrete for open foundations as per drawings and Technical Specifications Clause 1500, 1700, 2100</v>
          </cell>
          <cell r="D122" t="str">
            <v/>
          </cell>
          <cell r="E122" t="str">
            <v/>
          </cell>
          <cell r="F122" t="str">
            <v>i)</v>
          </cell>
          <cell r="G122" t="str">
            <v>M-35 grade For Bridges</v>
          </cell>
          <cell r="I122" t="str">
            <v>i)</v>
          </cell>
          <cell r="J122" t="str">
            <v>M-35 grade For Bridges</v>
          </cell>
          <cell r="K122" t="str">
            <v>Cu.m.</v>
          </cell>
          <cell r="L122">
            <v>460</v>
          </cell>
          <cell r="M122" t="str">
            <v>three thousand nine hundred fifty  nine rupees sixty  two paisa</v>
          </cell>
          <cell r="N122">
            <v>3959.62</v>
          </cell>
          <cell r="O122" t="str">
            <v>one million eight hundred twenty one thousand four hundred twenty five rupees twenty paisa</v>
          </cell>
          <cell r="P122">
            <v>1821425.2</v>
          </cell>
          <cell r="Q122">
            <v>63</v>
          </cell>
          <cell r="S122">
            <v>460</v>
          </cell>
          <cell r="T122">
            <v>4304</v>
          </cell>
          <cell r="U122">
            <v>1979840</v>
          </cell>
        </row>
        <row r="123">
          <cell r="A123">
            <v>64</v>
          </cell>
          <cell r="B123">
            <v>5.05</v>
          </cell>
          <cell r="C123" t="str">
            <v/>
          </cell>
          <cell r="D123" t="str">
            <v/>
          </cell>
          <cell r="E123" t="str">
            <v/>
          </cell>
          <cell r="F123" t="str">
            <v>a)</v>
          </cell>
          <cell r="G123" t="str">
            <v>Structural cement concrete for plain concrete / reinforced concrete grade M-35 in box culverts including wing walls and in box cell bridges complete as per drawings and Technical Specifications Clause 1500, 1700, 2100 and 2200</v>
          </cell>
          <cell r="H123">
            <v>5.05</v>
          </cell>
          <cell r="I123" t="str">
            <v>a)</v>
          </cell>
          <cell r="J123" t="str">
            <v>Structural cement concrete for plain concrete / reinforced concrete grade M-35 in box culverts including wing walls and in box cell bridges complete as per drawings and Technical Specifications Clause 1500, 1700, 2100 and 2200</v>
          </cell>
          <cell r="K123" t="str">
            <v>Cu.m.</v>
          </cell>
          <cell r="L123">
            <v>7000</v>
          </cell>
          <cell r="M123" t="str">
            <v>four thousand two hundred three rupees fifty  four paisa</v>
          </cell>
          <cell r="N123">
            <v>4203.54</v>
          </cell>
          <cell r="O123" t="str">
            <v>twenty nine million four hundred twenty four thousand seven hundred eighty rupees only</v>
          </cell>
          <cell r="P123">
            <v>29424780</v>
          </cell>
          <cell r="Q123">
            <v>64</v>
          </cell>
          <cell r="S123">
            <v>7000</v>
          </cell>
          <cell r="T123">
            <v>5330</v>
          </cell>
          <cell r="U123">
            <v>37310000</v>
          </cell>
        </row>
        <row r="124">
          <cell r="A124">
            <v>65</v>
          </cell>
          <cell r="B124">
            <v>5.05</v>
          </cell>
          <cell r="C124" t="str">
            <v/>
          </cell>
          <cell r="D124" t="str">
            <v/>
          </cell>
          <cell r="E124" t="str">
            <v/>
          </cell>
          <cell r="F124" t="str">
            <v>b)</v>
          </cell>
          <cell r="G124" t="str">
            <v>For subways &amp; underpasses in concrete grade M-35 as per drawings and Technical Specifications Clause 1500, 1700 and 2100</v>
          </cell>
          <cell r="I124" t="str">
            <v>b)</v>
          </cell>
          <cell r="J124" t="str">
            <v>For subways &amp; underpasses in concrete grade M-35 as per drawings and Technical Specifications Clause 1500, 1700 and 2100</v>
          </cell>
          <cell r="K124" t="str">
            <v>Cu.m.</v>
          </cell>
          <cell r="L124">
            <v>7300</v>
          </cell>
          <cell r="M124" t="str">
            <v>four thousand two hundred three rupees fifty  four paisa</v>
          </cell>
          <cell r="N124">
            <v>4203.54</v>
          </cell>
          <cell r="O124" t="str">
            <v>thirty million six hundred eighty five thousand eight hundred forty two rupees only</v>
          </cell>
          <cell r="P124">
            <v>30685842</v>
          </cell>
          <cell r="Q124">
            <v>65</v>
          </cell>
          <cell r="S124">
            <v>7300</v>
          </cell>
          <cell r="T124">
            <v>5330</v>
          </cell>
          <cell r="U124">
            <v>38909000</v>
          </cell>
        </row>
        <row r="125">
          <cell r="A125">
            <v>66</v>
          </cell>
          <cell r="B125">
            <v>5.0599999999999996</v>
          </cell>
          <cell r="C125" t="str">
            <v/>
          </cell>
          <cell r="D125" t="str">
            <v/>
          </cell>
          <cell r="E125" t="str">
            <v/>
          </cell>
          <cell r="F125" t="str">
            <v>a)</v>
          </cell>
          <cell r="G125" t="str">
            <v>Providing and casting in place Bored piles of 1200 mm  dia. In Concrete Grade M-35 as per drawings and Technical Specifications Clause 1100, 1600 and 1700</v>
          </cell>
          <cell r="H125">
            <v>5.0599999999999996</v>
          </cell>
          <cell r="I125" t="str">
            <v>a)</v>
          </cell>
          <cell r="J125" t="str">
            <v>Providing and casting in place Bored piles of 1200 mm  dia. In Concrete Grade M-35 as per drawings and Technical Specifications Clause 1100, 1600 and 1700</v>
          </cell>
          <cell r="K125" t="str">
            <v>LM</v>
          </cell>
          <cell r="L125">
            <v>1200</v>
          </cell>
          <cell r="M125" t="str">
            <v>nineteen thousand one hundred fifty  two rupees sixty  one paisa</v>
          </cell>
          <cell r="N125">
            <v>19152.61</v>
          </cell>
          <cell r="O125" t="str">
            <v>twenty two million nine hundred eighty three thousand one hundred thirty two rupees only</v>
          </cell>
          <cell r="P125">
            <v>22983132</v>
          </cell>
          <cell r="Q125">
            <v>66</v>
          </cell>
          <cell r="S125">
            <v>1200</v>
          </cell>
          <cell r="T125">
            <v>8518</v>
          </cell>
          <cell r="U125">
            <v>10221600</v>
          </cell>
        </row>
        <row r="126">
          <cell r="A126">
            <v>67</v>
          </cell>
          <cell r="B126">
            <v>5.0599999999999996</v>
          </cell>
          <cell r="C126" t="str">
            <v/>
          </cell>
          <cell r="D126" t="str">
            <v/>
          </cell>
          <cell r="E126" t="str">
            <v/>
          </cell>
          <cell r="F126" t="str">
            <v>b)</v>
          </cell>
          <cell r="G126" t="str">
            <v>Providing , casting initial test piles and carrying out initial load test (Vertical) as per drawings and Technical Specifications 1100, 1600 and 1700</v>
          </cell>
          <cell r="I126" t="str">
            <v>b)</v>
          </cell>
          <cell r="J126" t="str">
            <v>Providing , casting initial test piles and carrying out initial load test (Vertical) as per drawings and Technical Specifications 1100, 1600 and 1700</v>
          </cell>
          <cell r="K126" t="str">
            <v>No</v>
          </cell>
          <cell r="L126">
            <v>4</v>
          </cell>
          <cell r="M126" t="str">
            <v>six hundred two thousand three hundred forty seven rupees seventy seven paisa</v>
          </cell>
          <cell r="N126">
            <v>602347.77</v>
          </cell>
          <cell r="O126" t="str">
            <v>two million four hundred nine thousand three hundred ninety one rupees eight paisa</v>
          </cell>
          <cell r="P126">
            <v>2409391.08</v>
          </cell>
          <cell r="Q126">
            <v>67</v>
          </cell>
          <cell r="S126">
            <v>4</v>
          </cell>
          <cell r="T126">
            <v>619000</v>
          </cell>
          <cell r="U126">
            <v>2476000</v>
          </cell>
        </row>
        <row r="127">
          <cell r="A127">
            <v>68</v>
          </cell>
          <cell r="B127">
            <v>5.0599999999999996</v>
          </cell>
          <cell r="C127" t="str">
            <v/>
          </cell>
          <cell r="D127" t="str">
            <v/>
          </cell>
          <cell r="E127" t="str">
            <v/>
          </cell>
          <cell r="F127" t="str">
            <v>c)</v>
          </cell>
          <cell r="G127" t="str">
            <v>Carrying out initial load test (lateral) as per drawings and Technical Specifications 1100, 1700</v>
          </cell>
          <cell r="I127" t="str">
            <v>c)</v>
          </cell>
          <cell r="J127" t="str">
            <v>Carrying out initial load test (lateral) as per drawings and Technical Specifications 1100, 1700</v>
          </cell>
          <cell r="K127" t="str">
            <v>No</v>
          </cell>
          <cell r="L127">
            <v>4</v>
          </cell>
          <cell r="M127" t="str">
            <v>seventy thousand two hundred eighty eight rupees eighty seven paisa</v>
          </cell>
          <cell r="N127">
            <v>70288.87</v>
          </cell>
          <cell r="O127" t="str">
            <v>two hundred eighty one thousand one hundred fifty  five rupees forty eight paisa</v>
          </cell>
          <cell r="P127">
            <v>281155.48</v>
          </cell>
          <cell r="Q127">
            <v>68</v>
          </cell>
          <cell r="S127">
            <v>4</v>
          </cell>
          <cell r="T127">
            <v>42075</v>
          </cell>
          <cell r="U127">
            <v>168300</v>
          </cell>
        </row>
        <row r="128">
          <cell r="A128">
            <v>69</v>
          </cell>
          <cell r="B128">
            <v>5.0599999999999996</v>
          </cell>
          <cell r="C128" t="str">
            <v/>
          </cell>
          <cell r="D128" t="str">
            <v/>
          </cell>
          <cell r="E128" t="str">
            <v/>
          </cell>
          <cell r="F128" t="str">
            <v>d)</v>
          </cell>
          <cell r="G128" t="str">
            <v>Carrying out routine load test (vertical) on piles as per Technical Specifications Clause 1100 and 1700</v>
          </cell>
          <cell r="I128" t="str">
            <v>d)</v>
          </cell>
          <cell r="J128" t="str">
            <v>Carrying out routine load test (vertical) on piles as per Technical Specifications Clause 1100 and 1700</v>
          </cell>
          <cell r="K128" t="str">
            <v>No</v>
          </cell>
          <cell r="L128">
            <v>8</v>
          </cell>
          <cell r="M128" t="str">
            <v>four hundred nine thousand six hundred fifty rupees ninety six paisa</v>
          </cell>
          <cell r="N128">
            <v>409650.96</v>
          </cell>
          <cell r="O128" t="str">
            <v>three million two hundred seventy seven thousand two hundred seven rupees sixty  eight paisa</v>
          </cell>
          <cell r="P128">
            <v>3277207.68</v>
          </cell>
          <cell r="Q128">
            <v>69</v>
          </cell>
          <cell r="S128">
            <v>8</v>
          </cell>
          <cell r="T128">
            <v>458000</v>
          </cell>
          <cell r="U128">
            <v>3664000</v>
          </cell>
        </row>
        <row r="129">
          <cell r="C129" t="str">
            <v/>
          </cell>
          <cell r="D129" t="str">
            <v/>
          </cell>
          <cell r="E129" t="str">
            <v/>
          </cell>
          <cell r="M129" t="str">
            <v>BILL OF QUANTITIES</v>
          </cell>
          <cell r="Q129" t="str">
            <v/>
          </cell>
        </row>
        <row r="130">
          <cell r="C130" t="str">
            <v/>
          </cell>
          <cell r="D130" t="str">
            <v/>
          </cell>
          <cell r="E130" t="str">
            <v/>
          </cell>
          <cell r="M130" t="str">
            <v>BILL NO. 5 BRIDGES &amp; CULVERTS</v>
          </cell>
          <cell r="Q130" t="str">
            <v/>
          </cell>
        </row>
        <row r="131">
          <cell r="C131" t="str">
            <v/>
          </cell>
          <cell r="D131" t="str">
            <v/>
          </cell>
          <cell r="E131" t="str">
            <v/>
          </cell>
          <cell r="H131" t="str">
            <v>Item</v>
          </cell>
          <cell r="I131" t="str">
            <v>Description</v>
          </cell>
          <cell r="K131" t="str">
            <v>Unit</v>
          </cell>
          <cell r="L131" t="str">
            <v>Estimated Qty.</v>
          </cell>
          <cell r="M131" t="str">
            <v>Unit Rate (INR)</v>
          </cell>
          <cell r="O131" t="str">
            <v>Amount (INR)</v>
          </cell>
          <cell r="Q131" t="str">
            <v/>
          </cell>
        </row>
        <row r="132">
          <cell r="C132" t="str">
            <v/>
          </cell>
          <cell r="D132" t="str">
            <v/>
          </cell>
          <cell r="E132" t="str">
            <v/>
          </cell>
          <cell r="M132" t="str">
            <v>in words</v>
          </cell>
          <cell r="N132" t="str">
            <v>in figures</v>
          </cell>
          <cell r="O132" t="str">
            <v>in words</v>
          </cell>
          <cell r="P132" t="str">
            <v>in figures</v>
          </cell>
          <cell r="Q132" t="str">
            <v/>
          </cell>
        </row>
        <row r="133">
          <cell r="A133">
            <v>70</v>
          </cell>
          <cell r="B133">
            <v>5.0599999999999996</v>
          </cell>
          <cell r="C133" t="str">
            <v/>
          </cell>
          <cell r="D133" t="str">
            <v/>
          </cell>
          <cell r="E133" t="str">
            <v/>
          </cell>
          <cell r="F133" t="str">
            <v>e)</v>
          </cell>
          <cell r="G133" t="str">
            <v>Carrying out routine (lateral) on piles as per drawings and Technical Specifications Clause 1100</v>
          </cell>
          <cell r="I133" t="str">
            <v>e)</v>
          </cell>
          <cell r="J133" t="str">
            <v>Carrying out routine (lateral) on piles as per drawings and Technical Specifications Clause 1100</v>
          </cell>
          <cell r="K133" t="str">
            <v>No</v>
          </cell>
          <cell r="L133">
            <v>8</v>
          </cell>
          <cell r="M133" t="str">
            <v>sixty  five thousand eight hundred twenty seven rupees sixty  eight paisa</v>
          </cell>
          <cell r="N133">
            <v>65827.679999999993</v>
          </cell>
          <cell r="O133" t="str">
            <v>five hundred twenty six thousand six hundred twenty one rupees forty four paisa</v>
          </cell>
          <cell r="P133">
            <v>526621.43999999994</v>
          </cell>
          <cell r="Q133">
            <v>70</v>
          </cell>
          <cell r="S133">
            <v>8</v>
          </cell>
          <cell r="T133">
            <v>42075</v>
          </cell>
          <cell r="U133">
            <v>336600</v>
          </cell>
        </row>
        <row r="134">
          <cell r="D134" t="str">
            <v/>
          </cell>
          <cell r="E134" t="str">
            <v/>
          </cell>
          <cell r="H134">
            <v>5.07</v>
          </cell>
          <cell r="I134" t="str">
            <v>Concrete in pile cap complete as per drawing and Technical Specifications Clause No. 1100, 1500 &amp; 1700</v>
          </cell>
          <cell r="M134" t="str">
            <v/>
          </cell>
          <cell r="N134" t="str">
            <v/>
          </cell>
          <cell r="O134" t="str">
            <v/>
          </cell>
          <cell r="P134" t="str">
            <v/>
          </cell>
          <cell r="Q134" t="str">
            <v/>
          </cell>
          <cell r="U134">
            <v>0</v>
          </cell>
        </row>
        <row r="135">
          <cell r="A135">
            <v>71</v>
          </cell>
          <cell r="B135">
            <v>5.07</v>
          </cell>
          <cell r="C135" t="str">
            <v>Concrete in pile cap complete as per drawing and Technical Specifications Clause No. 1100, 1500 &amp; 1700</v>
          </cell>
          <cell r="D135" t="str">
            <v/>
          </cell>
          <cell r="E135" t="str">
            <v/>
          </cell>
          <cell r="F135" t="str">
            <v/>
          </cell>
          <cell r="G135" t="str">
            <v>M-35 grade</v>
          </cell>
          <cell r="I135" t="str">
            <v>M-35 grade</v>
          </cell>
          <cell r="K135" t="str">
            <v>Cu.m.</v>
          </cell>
          <cell r="L135">
            <v>950</v>
          </cell>
          <cell r="M135" t="str">
            <v>four thousand two hundred three rupees fifty  two paisa</v>
          </cell>
          <cell r="N135">
            <v>4203.5200000000004</v>
          </cell>
          <cell r="O135" t="str">
            <v>three million nine hundred ninety three thousand three hundred forty four rupees only</v>
          </cell>
          <cell r="P135">
            <v>3993344</v>
          </cell>
          <cell r="Q135">
            <v>71</v>
          </cell>
          <cell r="S135">
            <v>950</v>
          </cell>
          <cell r="T135">
            <v>4500</v>
          </cell>
          <cell r="U135">
            <v>4275000</v>
          </cell>
        </row>
        <row r="136">
          <cell r="D136" t="str">
            <v/>
          </cell>
          <cell r="E136" t="str">
            <v/>
          </cell>
          <cell r="H136">
            <v>5.08</v>
          </cell>
          <cell r="I136" t="str">
            <v>Structural cement concrete for plain concrete / reinforced concrete for sub-structure complete as per drawing and Technical Specifications Section 1500, 1700 and 2200</v>
          </cell>
          <cell r="M136" t="str">
            <v/>
          </cell>
          <cell r="N136" t="str">
            <v/>
          </cell>
          <cell r="O136" t="str">
            <v/>
          </cell>
          <cell r="P136" t="str">
            <v/>
          </cell>
          <cell r="Q136" t="str">
            <v/>
          </cell>
          <cell r="U136">
            <v>0</v>
          </cell>
        </row>
        <row r="137">
          <cell r="A137">
            <v>72</v>
          </cell>
          <cell r="B137">
            <v>5.08</v>
          </cell>
          <cell r="C137" t="str">
            <v>Structural cement concrete for plain concrete / reinforced concrete for sub-structure complete as per drawing and Technical Specifications Section 1500, 1700 and 2200</v>
          </cell>
          <cell r="D137" t="str">
            <v/>
          </cell>
          <cell r="E137" t="str">
            <v/>
          </cell>
          <cell r="F137" t="str">
            <v/>
          </cell>
          <cell r="G137" t="str">
            <v>M - 35 grade in RCC - For Bridges</v>
          </cell>
          <cell r="I137" t="str">
            <v>M - 35 grade in RCC - For Bridges</v>
          </cell>
          <cell r="K137" t="str">
            <v>Cu.m.</v>
          </cell>
          <cell r="L137">
            <v>2300</v>
          </cell>
          <cell r="M137" t="str">
            <v>four thousand two hundred three rupees fifty  three paisa</v>
          </cell>
          <cell r="N137">
            <v>4203.53</v>
          </cell>
          <cell r="O137" t="str">
            <v>nine million six hundred sixty  eight thousand one hundred nineteen rupees only</v>
          </cell>
          <cell r="P137">
            <v>9668119</v>
          </cell>
          <cell r="Q137">
            <v>72</v>
          </cell>
          <cell r="S137">
            <v>2300</v>
          </cell>
          <cell r="T137">
            <v>4580</v>
          </cell>
          <cell r="U137">
            <v>10534000</v>
          </cell>
        </row>
        <row r="138">
          <cell r="D138" t="str">
            <v/>
          </cell>
          <cell r="E138" t="str">
            <v/>
          </cell>
          <cell r="H138">
            <v>5.09</v>
          </cell>
          <cell r="I138" t="str">
            <v>Structural cement concrete for reinforced concrete in super structure complete as per drawing and Technical Specifications Section 1500, 1700 &amp; 2300</v>
          </cell>
          <cell r="M138" t="str">
            <v/>
          </cell>
          <cell r="N138" t="str">
            <v/>
          </cell>
          <cell r="O138" t="str">
            <v/>
          </cell>
          <cell r="P138" t="str">
            <v/>
          </cell>
          <cell r="Q138" t="str">
            <v/>
          </cell>
          <cell r="U138">
            <v>0</v>
          </cell>
        </row>
        <row r="139">
          <cell r="A139">
            <v>73</v>
          </cell>
          <cell r="B139">
            <v>5.09</v>
          </cell>
          <cell r="C139" t="str">
            <v>Structural cement concrete for reinforced concrete in super structure complete as per drawing and Technical Specifications Section 1500, 1700 &amp; 2300</v>
          </cell>
          <cell r="D139" t="str">
            <v/>
          </cell>
          <cell r="E139" t="str">
            <v/>
          </cell>
          <cell r="F139" t="str">
            <v/>
          </cell>
          <cell r="G139" t="str">
            <v>M-35 grade For Bridges</v>
          </cell>
          <cell r="I139" t="str">
            <v>M-35 grade For Bridges</v>
          </cell>
          <cell r="K139" t="str">
            <v>Cu.m.</v>
          </cell>
          <cell r="L139">
            <v>170</v>
          </cell>
          <cell r="M139" t="str">
            <v>five thousand eight hundred seven rupees forty seven paisa</v>
          </cell>
          <cell r="N139">
            <v>5807.47</v>
          </cell>
          <cell r="O139" t="str">
            <v>nine hundred eighty seven thousand two hundred sixty  nine rupees ninety paisa</v>
          </cell>
          <cell r="P139">
            <v>987269.9</v>
          </cell>
          <cell r="Q139">
            <v>73</v>
          </cell>
          <cell r="S139">
            <v>170</v>
          </cell>
          <cell r="T139">
            <v>6105</v>
          </cell>
          <cell r="U139">
            <v>1037850</v>
          </cell>
        </row>
        <row r="140">
          <cell r="H140" t="str">
            <v>5.10</v>
          </cell>
          <cell r="I140" t="str">
            <v>Structural cement concrete for pre-stressed concrete in superstructure complete as per drawing and Technical Specifications section 1500, 1700 &amp;2300</v>
          </cell>
          <cell r="M140" t="str">
            <v/>
          </cell>
          <cell r="N140" t="str">
            <v/>
          </cell>
          <cell r="O140" t="str">
            <v/>
          </cell>
          <cell r="P140" t="str">
            <v/>
          </cell>
          <cell r="Q140" t="str">
            <v/>
          </cell>
          <cell r="U140">
            <v>0</v>
          </cell>
        </row>
        <row r="141">
          <cell r="A141">
            <v>74</v>
          </cell>
          <cell r="B141" t="str">
            <v>5.10</v>
          </cell>
          <cell r="C141" t="str">
            <v>Structural cement concrete for pre-stressed concrete in superstructure complete as per drawing and Technical Specifications section 1500, 1700 &amp;2300</v>
          </cell>
          <cell r="D141" t="str">
            <v/>
          </cell>
          <cell r="E141" t="str">
            <v/>
          </cell>
          <cell r="F141" t="str">
            <v/>
          </cell>
          <cell r="G141" t="str">
            <v>M - 45 grade for Bridges</v>
          </cell>
          <cell r="I141" t="str">
            <v>M - 45 grade for Bridges</v>
          </cell>
          <cell r="K141" t="str">
            <v>Cu.m.</v>
          </cell>
          <cell r="L141">
            <v>2410</v>
          </cell>
          <cell r="M141" t="str">
            <v>six thousand four hundred seventy one rupees twenty five paisa</v>
          </cell>
          <cell r="N141">
            <v>6471.25</v>
          </cell>
          <cell r="O141" t="str">
            <v>fifteen million five hundred ninety five thousand seven hundred twelve rupees fifty paisa</v>
          </cell>
          <cell r="P141">
            <v>15595712.5</v>
          </cell>
          <cell r="Q141">
            <v>74</v>
          </cell>
          <cell r="S141">
            <v>2410</v>
          </cell>
          <cell r="T141">
            <v>7080</v>
          </cell>
          <cell r="U141">
            <v>17062800</v>
          </cell>
        </row>
        <row r="142">
          <cell r="H142">
            <v>5.1100000000000003</v>
          </cell>
          <cell r="I142" t="str">
            <v>HYSD bar reinforcement complete as per drawing and Technical Specifications Section 1600</v>
          </cell>
          <cell r="M142" t="str">
            <v/>
          </cell>
          <cell r="N142" t="str">
            <v/>
          </cell>
          <cell r="P142" t="str">
            <v/>
          </cell>
          <cell r="Q142" t="str">
            <v/>
          </cell>
          <cell r="U142">
            <v>0</v>
          </cell>
        </row>
        <row r="143">
          <cell r="F143" t="str">
            <v/>
          </cell>
          <cell r="I143" t="str">
            <v>A)</v>
          </cell>
          <cell r="J143" t="str">
            <v>For foundation and Structure</v>
          </cell>
          <cell r="M143" t="str">
            <v/>
          </cell>
          <cell r="N143" t="str">
            <v/>
          </cell>
          <cell r="O143" t="str">
            <v/>
          </cell>
          <cell r="P143" t="str">
            <v/>
          </cell>
          <cell r="Q143" t="str">
            <v/>
          </cell>
          <cell r="U143">
            <v>0</v>
          </cell>
        </row>
        <row r="144">
          <cell r="D144" t="str">
            <v/>
          </cell>
          <cell r="F144" t="str">
            <v/>
          </cell>
          <cell r="I144" t="str">
            <v>a)</v>
          </cell>
          <cell r="J144" t="str">
            <v>For bridges</v>
          </cell>
          <cell r="M144" t="str">
            <v/>
          </cell>
          <cell r="N144" t="str">
            <v/>
          </cell>
          <cell r="O144" t="str">
            <v/>
          </cell>
          <cell r="P144" t="str">
            <v/>
          </cell>
          <cell r="Q144" t="str">
            <v/>
          </cell>
          <cell r="U144">
            <v>0</v>
          </cell>
        </row>
        <row r="145">
          <cell r="A145">
            <v>75</v>
          </cell>
          <cell r="B145">
            <v>5.1100000000000003</v>
          </cell>
          <cell r="C145" t="str">
            <v>HYSD bar reinforcement complete as per drawing and Technical Specifications Section 1600   A) For bridges</v>
          </cell>
          <cell r="D145" t="str">
            <v>a)</v>
          </cell>
          <cell r="E145" t="str">
            <v>For bridges</v>
          </cell>
          <cell r="F145" t="str">
            <v/>
          </cell>
          <cell r="G145" t="str">
            <v>i) For open foundation</v>
          </cell>
          <cell r="J145" t="str">
            <v>i) For open foundation</v>
          </cell>
          <cell r="K145" t="str">
            <v>T</v>
          </cell>
          <cell r="L145">
            <v>20</v>
          </cell>
          <cell r="M145" t="str">
            <v>twenty four thousand five hundred twenty three rupees eighteen paisa</v>
          </cell>
          <cell r="N145">
            <v>24523.18</v>
          </cell>
          <cell r="O145" t="str">
            <v>four hundred ninety thousand four hundred sixty  three rupees sixty paisa</v>
          </cell>
          <cell r="P145">
            <v>490463.6</v>
          </cell>
          <cell r="Q145">
            <v>75</v>
          </cell>
          <cell r="S145">
            <v>20</v>
          </cell>
          <cell r="T145">
            <v>28592</v>
          </cell>
          <cell r="U145">
            <v>571840</v>
          </cell>
        </row>
        <row r="146">
          <cell r="A146">
            <v>76</v>
          </cell>
          <cell r="B146">
            <v>5.1100000000000003</v>
          </cell>
          <cell r="C146" t="str">
            <v>HYSD bar reinforcement complete as per drawing and Technical Specifications Section 1600   A) For bridges</v>
          </cell>
          <cell r="D146" t="str">
            <v>a)</v>
          </cell>
          <cell r="E146" t="str">
            <v>For bridges</v>
          </cell>
          <cell r="F146" t="str">
            <v/>
          </cell>
          <cell r="G146" t="str">
            <v>ii) Pile</v>
          </cell>
          <cell r="J146" t="str">
            <v>ii) Pile</v>
          </cell>
          <cell r="K146" t="str">
            <v>T</v>
          </cell>
          <cell r="L146">
            <v>75</v>
          </cell>
          <cell r="M146" t="str">
            <v>twenty four thousand five hundred twenty three rupees eighteen paisa</v>
          </cell>
          <cell r="N146">
            <v>24523.18</v>
          </cell>
          <cell r="O146" t="str">
            <v>one million eight hundred thirty nine thousand two hundred thirty eight rupees fifty paisa</v>
          </cell>
          <cell r="P146">
            <v>1839238.5</v>
          </cell>
          <cell r="Q146">
            <v>76</v>
          </cell>
          <cell r="S146">
            <v>75</v>
          </cell>
          <cell r="T146">
            <v>28592</v>
          </cell>
          <cell r="U146">
            <v>2144400</v>
          </cell>
        </row>
        <row r="147">
          <cell r="M147" t="str">
            <v>BILL OF QUANTITIES</v>
          </cell>
          <cell r="Q147" t="str">
            <v/>
          </cell>
        </row>
        <row r="148">
          <cell r="M148" t="str">
            <v>BILL NO. 5 BRIDGES &amp; CULVERTS</v>
          </cell>
          <cell r="Q148" t="str">
            <v/>
          </cell>
        </row>
        <row r="149">
          <cell r="H149" t="str">
            <v>Item</v>
          </cell>
          <cell r="I149" t="str">
            <v>Description</v>
          </cell>
          <cell r="K149" t="str">
            <v>Unit</v>
          </cell>
          <cell r="L149" t="str">
            <v>Estimated Qty.</v>
          </cell>
          <cell r="M149" t="str">
            <v>Unit Rate (INR)</v>
          </cell>
          <cell r="O149" t="str">
            <v>Amount (INR)</v>
          </cell>
          <cell r="Q149" t="str">
            <v/>
          </cell>
        </row>
        <row r="150">
          <cell r="M150" t="str">
            <v>in words</v>
          </cell>
          <cell r="N150" t="str">
            <v>in figures</v>
          </cell>
          <cell r="O150" t="str">
            <v>in words</v>
          </cell>
          <cell r="P150" t="str">
            <v>in figures</v>
          </cell>
          <cell r="Q150" t="str">
            <v/>
          </cell>
        </row>
        <row r="151">
          <cell r="A151">
            <v>77</v>
          </cell>
          <cell r="B151">
            <v>5.1100000000000003</v>
          </cell>
          <cell r="C151" t="str">
            <v>HYSD bar reinforcement complete as per drawing and Technical Specifications Section 1600   A) For bridges</v>
          </cell>
          <cell r="D151" t="str">
            <v/>
          </cell>
          <cell r="E151" t="str">
            <v>For bridges</v>
          </cell>
          <cell r="F151" t="str">
            <v/>
          </cell>
          <cell r="G151" t="str">
            <v>iii) Pile cap</v>
          </cell>
          <cell r="J151" t="str">
            <v>iii) Pile cap</v>
          </cell>
          <cell r="K151" t="str">
            <v>T</v>
          </cell>
          <cell r="L151">
            <v>60</v>
          </cell>
          <cell r="M151" t="str">
            <v>twenty four thousand five hundred twenty three rupees eighteen paisa</v>
          </cell>
          <cell r="N151">
            <v>24523.18</v>
          </cell>
          <cell r="O151" t="str">
            <v>one million four hundred seventy one thousand three hundred ninety rupees eighty paisa</v>
          </cell>
          <cell r="P151">
            <v>1471390.8</v>
          </cell>
          <cell r="Q151">
            <v>77</v>
          </cell>
          <cell r="S151">
            <v>60</v>
          </cell>
          <cell r="T151">
            <v>28592</v>
          </cell>
          <cell r="U151">
            <v>1715520</v>
          </cell>
        </row>
        <row r="152">
          <cell r="A152">
            <v>78</v>
          </cell>
          <cell r="B152">
            <v>5.1100000000000003</v>
          </cell>
          <cell r="C152" t="str">
            <v>HYSD bar reinforcement complete as per drawing and Technical Specifications Section 1600   A) For bridges</v>
          </cell>
          <cell r="D152" t="str">
            <v/>
          </cell>
          <cell r="E152" t="str">
            <v>For bridges</v>
          </cell>
          <cell r="F152" t="str">
            <v/>
          </cell>
          <cell r="G152" t="str">
            <v>iv) Abutment &amp; piers including their cap</v>
          </cell>
          <cell r="J152" t="str">
            <v>iv) Abutment &amp; piers including their cap</v>
          </cell>
          <cell r="K152" t="str">
            <v>T</v>
          </cell>
          <cell r="L152">
            <v>125</v>
          </cell>
          <cell r="M152" t="str">
            <v>twenty four thousand five hundred twenty three rupees eighteen paisa</v>
          </cell>
          <cell r="N152">
            <v>24523.18</v>
          </cell>
          <cell r="O152" t="str">
            <v>three million sixty  five thousand three hundred ninety seven rupees fifty paisa</v>
          </cell>
          <cell r="P152">
            <v>3065397.5</v>
          </cell>
          <cell r="Q152">
            <v>78</v>
          </cell>
          <cell r="S152">
            <v>125</v>
          </cell>
          <cell r="T152">
            <v>28592</v>
          </cell>
          <cell r="U152">
            <v>3574000</v>
          </cell>
        </row>
        <row r="153">
          <cell r="F153" t="str">
            <v/>
          </cell>
          <cell r="I153" t="str">
            <v>B)</v>
          </cell>
          <cell r="J153" t="str">
            <v>For Superstructure</v>
          </cell>
          <cell r="M153" t="str">
            <v/>
          </cell>
          <cell r="N153" t="str">
            <v/>
          </cell>
          <cell r="O153" t="str">
            <v/>
          </cell>
          <cell r="P153" t="str">
            <v/>
          </cell>
          <cell r="Q153" t="str">
            <v/>
          </cell>
          <cell r="U153">
            <v>0</v>
          </cell>
        </row>
        <row r="154">
          <cell r="A154">
            <v>79</v>
          </cell>
          <cell r="B154">
            <v>5.1100000000000003</v>
          </cell>
          <cell r="C154" t="str">
            <v>HYSD bar reinforcement complete as per drawing and Technical Specifications Section 1600   A) For bridges</v>
          </cell>
          <cell r="D154" t="str">
            <v>B)</v>
          </cell>
          <cell r="E154" t="str">
            <v>For Superstructure</v>
          </cell>
          <cell r="F154" t="str">
            <v/>
          </cell>
          <cell r="G154" t="str">
            <v>i) For bridges</v>
          </cell>
          <cell r="J154" t="str">
            <v>i) For bridges</v>
          </cell>
          <cell r="K154" t="str">
            <v>T</v>
          </cell>
          <cell r="L154">
            <v>182</v>
          </cell>
          <cell r="M154" t="str">
            <v>twenty four thousand five hundred twenty three rupees eighteen paisa</v>
          </cell>
          <cell r="N154">
            <v>24523.18</v>
          </cell>
          <cell r="O154" t="str">
            <v>four million four hundred sixty  three thousand two hundred eighteen rupees seventy six paisa</v>
          </cell>
          <cell r="P154">
            <v>4463218.76</v>
          </cell>
          <cell r="Q154">
            <v>79</v>
          </cell>
          <cell r="S154">
            <v>182</v>
          </cell>
          <cell r="T154">
            <v>28920</v>
          </cell>
          <cell r="U154">
            <v>5263440</v>
          </cell>
        </row>
        <row r="155">
          <cell r="A155">
            <v>80</v>
          </cell>
          <cell r="B155">
            <v>5.1100000000000003</v>
          </cell>
          <cell r="C155" t="str">
            <v>HYSD bar reinforcement complete as per drawing and Technical Specifications Section 1600   A) For bridges</v>
          </cell>
          <cell r="D155" t="str">
            <v/>
          </cell>
          <cell r="E155" t="str">
            <v/>
          </cell>
          <cell r="F155" t="str">
            <v>C)</v>
          </cell>
          <cell r="G155" t="str">
            <v>For culverts / box cell bridge</v>
          </cell>
          <cell r="I155" t="str">
            <v>C)</v>
          </cell>
          <cell r="J155" t="str">
            <v>For culverts / box cell bridge</v>
          </cell>
          <cell r="K155" t="str">
            <v>T</v>
          </cell>
          <cell r="L155">
            <v>815</v>
          </cell>
          <cell r="M155" t="str">
            <v>twenty four thousand five hundred twenty three rupees eighteen paisa</v>
          </cell>
          <cell r="N155">
            <v>24523.18</v>
          </cell>
          <cell r="O155" t="str">
            <v>nineteen million nine hundred eighty six thousand three hundred ninety one rupees seventy paisa</v>
          </cell>
          <cell r="P155">
            <v>19986391.699999999</v>
          </cell>
          <cell r="Q155">
            <v>80</v>
          </cell>
          <cell r="S155">
            <v>815</v>
          </cell>
          <cell r="T155">
            <v>28920</v>
          </cell>
          <cell r="U155">
            <v>23569800</v>
          </cell>
        </row>
        <row r="156">
          <cell r="A156">
            <v>81</v>
          </cell>
          <cell r="B156">
            <v>5.1100000000000003</v>
          </cell>
          <cell r="C156" t="str">
            <v>HYSD bar reinforcement complete as per drawing and Technical Specifications Section 1600   A) For bridges</v>
          </cell>
          <cell r="D156" t="str">
            <v/>
          </cell>
          <cell r="E156" t="str">
            <v/>
          </cell>
          <cell r="F156" t="str">
            <v>D)</v>
          </cell>
          <cell r="G156" t="str">
            <v>For subways &amp; underpasses</v>
          </cell>
          <cell r="I156" t="str">
            <v>D)</v>
          </cell>
          <cell r="J156" t="str">
            <v>For subways &amp; underpasses</v>
          </cell>
          <cell r="K156" t="str">
            <v>T</v>
          </cell>
          <cell r="L156">
            <v>838</v>
          </cell>
          <cell r="M156" t="str">
            <v>twenty four thousand five hundred twenty three rupees eighteen paisa</v>
          </cell>
          <cell r="N156">
            <v>24523.18</v>
          </cell>
          <cell r="O156" t="str">
            <v>twenty million five hundred fifty thousand four hundred twenty four rupees eighty four paisa</v>
          </cell>
          <cell r="P156">
            <v>20550424.84</v>
          </cell>
          <cell r="Q156">
            <v>81</v>
          </cell>
          <cell r="S156">
            <v>838</v>
          </cell>
          <cell r="T156">
            <v>28920</v>
          </cell>
          <cell r="U156">
            <v>24234960</v>
          </cell>
        </row>
        <row r="157">
          <cell r="A157">
            <v>82</v>
          </cell>
          <cell r="B157">
            <v>5.12</v>
          </cell>
          <cell r="C157" t="str">
            <v>Providing high tensile prestrssing strands including all accessories stressing operations grouting etc. complete as per drawing and Technical Specifications Section 1000 and 1800</v>
          </cell>
          <cell r="D157" t="str">
            <v/>
          </cell>
          <cell r="E157" t="str">
            <v/>
          </cell>
          <cell r="F157" t="str">
            <v/>
          </cell>
          <cell r="G157" t="str">
            <v/>
          </cell>
          <cell r="H157">
            <v>5.12</v>
          </cell>
          <cell r="I157" t="str">
            <v>Providing high tensile prestrssing strands including all accessories stressing operations grouting etc. complete as per drawing and Technical Specifications Section 1000 and 1800</v>
          </cell>
          <cell r="K157" t="str">
            <v>T</v>
          </cell>
          <cell r="L157">
            <v>70</v>
          </cell>
          <cell r="M157" t="str">
            <v>eighty nine thousand eight hundred fifteen rupees sixty  six paisa</v>
          </cell>
          <cell r="N157">
            <v>89815.66</v>
          </cell>
          <cell r="O157" t="str">
            <v>six million two hundred eighty seven thousand ninety six rupees twenty paisa</v>
          </cell>
          <cell r="P157">
            <v>6287096.2000000002</v>
          </cell>
          <cell r="Q157">
            <v>82</v>
          </cell>
          <cell r="S157">
            <v>70</v>
          </cell>
          <cell r="T157">
            <v>94593</v>
          </cell>
          <cell r="U157">
            <v>6621510</v>
          </cell>
        </row>
        <row r="158">
          <cell r="A158">
            <v>83</v>
          </cell>
          <cell r="B158">
            <v>5.13</v>
          </cell>
          <cell r="C158" t="str">
            <v>Asphalt wearing coat (75 mm thick ) comprising bituminous concrete with a tack coat complete as per drawing and Technical Specifications Clause 509 &amp; 2702</v>
          </cell>
          <cell r="D158" t="str">
            <v/>
          </cell>
          <cell r="E158" t="str">
            <v/>
          </cell>
          <cell r="F158" t="str">
            <v/>
          </cell>
          <cell r="G158" t="str">
            <v/>
          </cell>
          <cell r="H158">
            <v>5.13</v>
          </cell>
          <cell r="I158" t="str">
            <v>Asphalt wearing coat (75 mm thick ) comprising bituminous concrete with a tack coat complete as per drawing and Technical Specifications Clause 509 &amp; 2702</v>
          </cell>
          <cell r="K158" t="str">
            <v>Sq.m.</v>
          </cell>
          <cell r="L158">
            <v>2140</v>
          </cell>
          <cell r="M158" t="str">
            <v>two hundred ninety seven rupees twenty six paisa</v>
          </cell>
          <cell r="N158">
            <v>297.26</v>
          </cell>
          <cell r="O158" t="str">
            <v>six hundred thirty six thousand one hundred thirty six rupees forty paisa</v>
          </cell>
          <cell r="P158">
            <v>636136.4</v>
          </cell>
          <cell r="Q158">
            <v>83</v>
          </cell>
          <cell r="S158">
            <v>2140</v>
          </cell>
          <cell r="T158">
            <v>285</v>
          </cell>
          <cell r="U158">
            <v>609900</v>
          </cell>
        </row>
        <row r="159">
          <cell r="H159">
            <v>5.14</v>
          </cell>
          <cell r="I159" t="str">
            <v xml:space="preserve">Drainage spout complete as per drawing and Technical Specifications Clause 2705 </v>
          </cell>
          <cell r="M159" t="str">
            <v/>
          </cell>
          <cell r="N159" t="str">
            <v/>
          </cell>
          <cell r="O159" t="str">
            <v/>
          </cell>
          <cell r="P159" t="str">
            <v/>
          </cell>
          <cell r="Q159" t="str">
            <v/>
          </cell>
        </row>
        <row r="160">
          <cell r="A160">
            <v>84</v>
          </cell>
          <cell r="B160">
            <v>5.14</v>
          </cell>
          <cell r="C160" t="str">
            <v xml:space="preserve">Drainage spout complete as per drawing and Technical Specifications Clause 2705 </v>
          </cell>
          <cell r="D160" t="str">
            <v/>
          </cell>
          <cell r="E160" t="str">
            <v/>
          </cell>
          <cell r="F160" t="str">
            <v>(i)</v>
          </cell>
          <cell r="G160" t="str">
            <v>Bridges</v>
          </cell>
          <cell r="I160" t="str">
            <v>(i)</v>
          </cell>
          <cell r="J160" t="str">
            <v>Bridges</v>
          </cell>
          <cell r="K160" t="str">
            <v>No</v>
          </cell>
          <cell r="L160">
            <v>35</v>
          </cell>
          <cell r="M160" t="str">
            <v>four hundred thirty one rupees twenty five paisa</v>
          </cell>
          <cell r="N160">
            <v>431.25</v>
          </cell>
          <cell r="O160" t="str">
            <v>fifteen thousand ninety three rupees seventy five paisa</v>
          </cell>
          <cell r="P160">
            <v>15093.75</v>
          </cell>
          <cell r="Q160">
            <v>84</v>
          </cell>
          <cell r="S160">
            <v>35</v>
          </cell>
          <cell r="T160">
            <v>1521</v>
          </cell>
          <cell r="U160">
            <v>53235</v>
          </cell>
        </row>
        <row r="161">
          <cell r="H161">
            <v>5.15</v>
          </cell>
          <cell r="I161" t="str">
            <v>Providing and fixing in position Sealed Elastic Joints as per drawings and Technical Specifications Section 2600</v>
          </cell>
          <cell r="M161" t="str">
            <v/>
          </cell>
          <cell r="N161" t="str">
            <v/>
          </cell>
          <cell r="O161" t="str">
            <v/>
          </cell>
          <cell r="P161" t="str">
            <v/>
          </cell>
          <cell r="Q161" t="str">
            <v/>
          </cell>
          <cell r="U161">
            <v>0</v>
          </cell>
        </row>
        <row r="162">
          <cell r="A162">
            <v>85</v>
          </cell>
          <cell r="B162">
            <v>5.15</v>
          </cell>
          <cell r="C162" t="str">
            <v>Providing and fixing in position Sealed Elastic Joints as per drawings and Technical Specifications Section 2600</v>
          </cell>
          <cell r="D162" t="str">
            <v/>
          </cell>
          <cell r="E162" t="str">
            <v/>
          </cell>
          <cell r="F162" t="str">
            <v>a)</v>
          </cell>
          <cell r="G162" t="str">
            <v>Movement capacity 40 mm</v>
          </cell>
          <cell r="I162" t="str">
            <v>a)</v>
          </cell>
          <cell r="J162" t="str">
            <v>Movement capacity 40 mm</v>
          </cell>
          <cell r="K162" t="str">
            <v>LM</v>
          </cell>
          <cell r="L162">
            <v>15</v>
          </cell>
          <cell r="M162" t="str">
            <v>fourteen thousand eight hundred fifty  two rupees ninety five paisa</v>
          </cell>
          <cell r="N162">
            <v>14852.95</v>
          </cell>
          <cell r="O162" t="str">
            <v>two hundred twenty two thousand seven hundred ninety four rupees twenty five paisa</v>
          </cell>
          <cell r="P162">
            <v>222794.25</v>
          </cell>
          <cell r="Q162">
            <v>85</v>
          </cell>
          <cell r="S162">
            <v>15</v>
          </cell>
          <cell r="T162">
            <v>16000</v>
          </cell>
          <cell r="U162">
            <v>240000</v>
          </cell>
        </row>
        <row r="163">
          <cell r="A163">
            <v>86</v>
          </cell>
          <cell r="B163">
            <v>5.15</v>
          </cell>
          <cell r="C163" t="str">
            <v>Providing and fixing in position Sealed Elastic Joints as per drawings and Technical Specifications Section 2600</v>
          </cell>
          <cell r="D163" t="str">
            <v/>
          </cell>
          <cell r="E163" t="str">
            <v/>
          </cell>
          <cell r="F163" t="str">
            <v>b)</v>
          </cell>
          <cell r="G163" t="str">
            <v>Movement capacity 80 mm</v>
          </cell>
          <cell r="I163" t="str">
            <v>b)</v>
          </cell>
          <cell r="J163" t="str">
            <v>Movement capacity 80 mm</v>
          </cell>
          <cell r="K163" t="str">
            <v>LM</v>
          </cell>
          <cell r="L163">
            <v>42</v>
          </cell>
          <cell r="M163" t="str">
            <v>twenty nine thousand four hundred ninety three rupees three paisa</v>
          </cell>
          <cell r="N163">
            <v>29493.03</v>
          </cell>
          <cell r="O163" t="str">
            <v>one million two hundred thirty eight thousand seven hundred seven rupees twenty six paisa</v>
          </cell>
          <cell r="P163">
            <v>1238707.26</v>
          </cell>
          <cell r="Q163">
            <v>86</v>
          </cell>
          <cell r="S163">
            <v>42</v>
          </cell>
          <cell r="T163">
            <v>120300</v>
          </cell>
          <cell r="U163">
            <v>5052600</v>
          </cell>
        </row>
        <row r="164">
          <cell r="A164">
            <v>87</v>
          </cell>
          <cell r="B164">
            <v>5.16</v>
          </cell>
          <cell r="C164" t="str">
            <v>providing polysulphide sealant in joints as per drawings and Technical Specifications Section 2600</v>
          </cell>
          <cell r="D164" t="str">
            <v/>
          </cell>
          <cell r="E164" t="str">
            <v/>
          </cell>
          <cell r="F164" t="str">
            <v/>
          </cell>
          <cell r="G164" t="str">
            <v/>
          </cell>
          <cell r="H164">
            <v>5.16</v>
          </cell>
          <cell r="I164" t="str">
            <v>providing polysulphide sealant in joints as per drawings and Technical Specifications Section 2600</v>
          </cell>
          <cell r="K164" t="str">
            <v>LM</v>
          </cell>
          <cell r="L164">
            <v>90</v>
          </cell>
          <cell r="M164" t="str">
            <v>five hundred thirty six rupees eighty seven paisa</v>
          </cell>
          <cell r="N164">
            <v>536.87</v>
          </cell>
          <cell r="O164" t="str">
            <v>forty eight thousand three hundred eighteen rupees thirty paisa</v>
          </cell>
          <cell r="P164">
            <v>48318.3</v>
          </cell>
          <cell r="Q164">
            <v>87</v>
          </cell>
          <cell r="S164">
            <v>90</v>
          </cell>
          <cell r="T164">
            <v>374</v>
          </cell>
          <cell r="U164">
            <v>33660</v>
          </cell>
        </row>
        <row r="165">
          <cell r="H165">
            <v>5.17</v>
          </cell>
          <cell r="I165" t="str">
            <v>Providing and fixing in position pot Bearing (fixed) as per drawing and Technical Specifications Section 2000</v>
          </cell>
          <cell r="M165" t="str">
            <v/>
          </cell>
          <cell r="N165" t="str">
            <v/>
          </cell>
          <cell r="O165" t="str">
            <v/>
          </cell>
          <cell r="P165" t="str">
            <v/>
          </cell>
          <cell r="Q165" t="str">
            <v/>
          </cell>
        </row>
        <row r="166">
          <cell r="M166" t="str">
            <v>BILL OF QUANTITIES</v>
          </cell>
          <cell r="Q166" t="str">
            <v/>
          </cell>
        </row>
        <row r="167">
          <cell r="M167" t="str">
            <v>BILL NO. 5 BRIDGES &amp; CULVERTS</v>
          </cell>
          <cell r="Q167" t="str">
            <v/>
          </cell>
        </row>
        <row r="168">
          <cell r="H168" t="str">
            <v>Item</v>
          </cell>
          <cell r="I168" t="str">
            <v>Description</v>
          </cell>
          <cell r="K168" t="str">
            <v>Unit</v>
          </cell>
          <cell r="L168" t="str">
            <v>Estimated Qty.</v>
          </cell>
          <cell r="M168" t="str">
            <v>Unit Rate (INR)</v>
          </cell>
          <cell r="O168" t="str">
            <v>Amount (INR)</v>
          </cell>
          <cell r="Q168" t="str">
            <v/>
          </cell>
        </row>
        <row r="169">
          <cell r="M169" t="str">
            <v>in words</v>
          </cell>
          <cell r="N169" t="str">
            <v>in figures</v>
          </cell>
          <cell r="O169" t="str">
            <v>in words</v>
          </cell>
          <cell r="P169" t="str">
            <v>in figures</v>
          </cell>
          <cell r="Q169" t="str">
            <v/>
          </cell>
          <cell r="U169">
            <v>0</v>
          </cell>
        </row>
        <row r="170">
          <cell r="A170">
            <v>88</v>
          </cell>
          <cell r="B170">
            <v>5.17</v>
          </cell>
          <cell r="C170" t="str">
            <v>Providing and fixing in position pot Bearing (fixed) as per drawing and Technical Specifications Section 2000</v>
          </cell>
          <cell r="D170" t="str">
            <v/>
          </cell>
          <cell r="E170" t="str">
            <v/>
          </cell>
          <cell r="F170" t="str">
            <v>a)</v>
          </cell>
          <cell r="G170" t="str">
            <v>Vertical Load 1100 KN</v>
          </cell>
          <cell r="I170" t="str">
            <v>a)</v>
          </cell>
          <cell r="J170" t="str">
            <v>Vertical Load 1100 KN</v>
          </cell>
          <cell r="K170" t="str">
            <v>No.</v>
          </cell>
          <cell r="L170">
            <v>4</v>
          </cell>
          <cell r="M170" t="str">
            <v>nineteen thousand four hundred thirty six rupees eighty paisa</v>
          </cell>
          <cell r="N170">
            <v>19436.8</v>
          </cell>
          <cell r="O170" t="str">
            <v>seventy seven thousand seven hundred forty seven rupees twenty paisa</v>
          </cell>
          <cell r="P170">
            <v>77747.199999999997</v>
          </cell>
          <cell r="Q170">
            <v>88</v>
          </cell>
          <cell r="S170">
            <v>4</v>
          </cell>
          <cell r="T170">
            <v>12000</v>
          </cell>
          <cell r="U170">
            <v>48000</v>
          </cell>
        </row>
        <row r="171">
          <cell r="A171">
            <v>89</v>
          </cell>
          <cell r="B171">
            <v>5.17</v>
          </cell>
          <cell r="C171" t="str">
            <v>Providing and fixing in position pot Bearing (fixed) as per drawing and Technical Specifications Section 2000</v>
          </cell>
          <cell r="D171" t="str">
            <v/>
          </cell>
          <cell r="E171" t="str">
            <v/>
          </cell>
          <cell r="F171" t="str">
            <v>b)</v>
          </cell>
          <cell r="G171" t="str">
            <v>Vertical Load 1628 KN</v>
          </cell>
          <cell r="I171" t="str">
            <v>b)</v>
          </cell>
          <cell r="J171" t="str">
            <v>Vertical Load 1628 KN</v>
          </cell>
          <cell r="K171" t="str">
            <v>No.</v>
          </cell>
          <cell r="L171">
            <v>2</v>
          </cell>
          <cell r="M171" t="str">
            <v>twenty two thousand four hundred seventy three rupees eighty paisa</v>
          </cell>
          <cell r="N171">
            <v>22473.8</v>
          </cell>
          <cell r="O171" t="str">
            <v>forty four thousand nine hundred forty seven rupees sixty paisa</v>
          </cell>
          <cell r="P171">
            <v>44947.6</v>
          </cell>
          <cell r="Q171">
            <v>89</v>
          </cell>
          <cell r="S171">
            <v>2</v>
          </cell>
          <cell r="T171">
            <v>20000</v>
          </cell>
          <cell r="U171">
            <v>40000</v>
          </cell>
        </row>
        <row r="172">
          <cell r="H172">
            <v>5.18</v>
          </cell>
          <cell r="I172" t="str">
            <v>Providing and fixing in position Pot Bearing (sliding) as per Drawings and Technical Specifications</v>
          </cell>
          <cell r="M172" t="str">
            <v/>
          </cell>
          <cell r="N172" t="str">
            <v/>
          </cell>
          <cell r="O172" t="str">
            <v/>
          </cell>
          <cell r="P172" t="str">
            <v/>
          </cell>
          <cell r="Q172" t="str">
            <v/>
          </cell>
          <cell r="U172">
            <v>0</v>
          </cell>
        </row>
        <row r="173">
          <cell r="A173">
            <v>90</v>
          </cell>
          <cell r="B173">
            <v>5.18</v>
          </cell>
          <cell r="C173" t="str">
            <v>Providing and fixing in position Pot Bearing (sliding) as per Drawings and Technical Specifications</v>
          </cell>
          <cell r="D173" t="str">
            <v/>
          </cell>
          <cell r="E173" t="str">
            <v/>
          </cell>
          <cell r="F173" t="str">
            <v>a)</v>
          </cell>
          <cell r="G173" t="str">
            <v>Vertical Load 5980 KN</v>
          </cell>
          <cell r="I173" t="str">
            <v>a)</v>
          </cell>
          <cell r="J173" t="str">
            <v>Vertical Load 5980 KN</v>
          </cell>
          <cell r="K173" t="str">
            <v>No.</v>
          </cell>
          <cell r="L173">
            <v>4</v>
          </cell>
          <cell r="M173" t="str">
            <v>one hundred thirty three thousand twenty rupees sixty paisa</v>
          </cell>
          <cell r="N173">
            <v>133020.6</v>
          </cell>
          <cell r="O173" t="str">
            <v>five hundred thirty two thousand eighty two rupees forty paisa</v>
          </cell>
          <cell r="P173">
            <v>532082.4</v>
          </cell>
          <cell r="Q173">
            <v>90</v>
          </cell>
          <cell r="S173">
            <v>4</v>
          </cell>
          <cell r="T173">
            <v>135000</v>
          </cell>
          <cell r="U173">
            <v>540000</v>
          </cell>
        </row>
        <row r="174">
          <cell r="A174">
            <v>91</v>
          </cell>
          <cell r="B174">
            <v>5.18</v>
          </cell>
          <cell r="C174" t="str">
            <v>Providing and fixing in position Pot Bearing (sliding) as per Drawings and Technical Specifications</v>
          </cell>
          <cell r="D174" t="str">
            <v/>
          </cell>
          <cell r="E174" t="str">
            <v/>
          </cell>
          <cell r="F174" t="str">
            <v>b)</v>
          </cell>
          <cell r="G174" t="str">
            <v>Vertical Load 3200 KN</v>
          </cell>
          <cell r="I174" t="str">
            <v>b)</v>
          </cell>
          <cell r="J174" t="str">
            <v>Vertical Load 3200 KN</v>
          </cell>
          <cell r="K174" t="str">
            <v>No.</v>
          </cell>
          <cell r="L174">
            <v>4</v>
          </cell>
          <cell r="M174" t="str">
            <v>thirty five thousand eight hundred thirty six rupees sixty paisa</v>
          </cell>
          <cell r="N174">
            <v>35836.6</v>
          </cell>
          <cell r="O174" t="str">
            <v>one hundred forty three thousand three hundred forty six rupees forty paisa</v>
          </cell>
          <cell r="P174">
            <v>143346.4</v>
          </cell>
          <cell r="Q174">
            <v>91</v>
          </cell>
          <cell r="S174">
            <v>4</v>
          </cell>
          <cell r="T174">
            <v>56000</v>
          </cell>
          <cell r="U174">
            <v>224000</v>
          </cell>
        </row>
        <row r="175">
          <cell r="A175">
            <v>92</v>
          </cell>
          <cell r="B175">
            <v>5.18</v>
          </cell>
          <cell r="C175" t="str">
            <v>Providing and fixing in position Pot Bearing (sliding) as per Drawings and Technical Specifications</v>
          </cell>
          <cell r="D175" t="str">
            <v/>
          </cell>
          <cell r="E175" t="str">
            <v/>
          </cell>
          <cell r="F175" t="str">
            <v>c)</v>
          </cell>
          <cell r="G175" t="str">
            <v>Vertical Load 1200 KN</v>
          </cell>
          <cell r="I175" t="str">
            <v>c)</v>
          </cell>
          <cell r="J175" t="str">
            <v>Vertical Load 1200 KN</v>
          </cell>
          <cell r="K175" t="str">
            <v>No.</v>
          </cell>
          <cell r="L175">
            <v>2</v>
          </cell>
          <cell r="M175" t="str">
            <v>eighteen thousand thirty nine rupees seventy eight paisa</v>
          </cell>
          <cell r="N175">
            <v>18039.78</v>
          </cell>
          <cell r="O175" t="str">
            <v>thirty six thousand seventy nine rupees fifty  six paisa</v>
          </cell>
          <cell r="P175">
            <v>36079.56</v>
          </cell>
          <cell r="Q175">
            <v>92</v>
          </cell>
          <cell r="S175">
            <v>2</v>
          </cell>
          <cell r="T175">
            <v>17600</v>
          </cell>
          <cell r="U175">
            <v>35200</v>
          </cell>
        </row>
        <row r="176">
          <cell r="A176">
            <v>93</v>
          </cell>
          <cell r="B176">
            <v>5.18</v>
          </cell>
          <cell r="C176" t="str">
            <v>Providing and fixing in position Pot Bearing (sliding) as per Drawings and Technical Specifications</v>
          </cell>
          <cell r="D176" t="str">
            <v/>
          </cell>
          <cell r="E176" t="str">
            <v/>
          </cell>
          <cell r="F176" t="str">
            <v>d)</v>
          </cell>
          <cell r="G176" t="str">
            <v>Vertical Load 1100 KN</v>
          </cell>
          <cell r="I176" t="str">
            <v>d)</v>
          </cell>
          <cell r="J176" t="str">
            <v>Vertical Load 1100 KN</v>
          </cell>
          <cell r="K176" t="str">
            <v>No.</v>
          </cell>
          <cell r="L176">
            <v>4</v>
          </cell>
          <cell r="M176" t="str">
            <v>sixteen thousand seven hundred three rupees fifty paisa</v>
          </cell>
          <cell r="N176">
            <v>16703.5</v>
          </cell>
          <cell r="O176" t="str">
            <v>sixty  six thousand eight hundred fourteen rupees only</v>
          </cell>
          <cell r="P176">
            <v>66814</v>
          </cell>
          <cell r="Q176">
            <v>93</v>
          </cell>
          <cell r="S176">
            <v>4</v>
          </cell>
          <cell r="T176">
            <v>15000</v>
          </cell>
          <cell r="U176">
            <v>60000</v>
          </cell>
        </row>
        <row r="177">
          <cell r="H177">
            <v>5.19</v>
          </cell>
          <cell r="I177" t="str">
            <v>Provide and fixing in position spherical bearings (fixed) as per drawings &amp; Technical Specifications Section 2000</v>
          </cell>
          <cell r="M177" t="str">
            <v/>
          </cell>
          <cell r="N177" t="str">
            <v/>
          </cell>
          <cell r="O177" t="str">
            <v/>
          </cell>
          <cell r="P177" t="str">
            <v/>
          </cell>
          <cell r="Q177" t="str">
            <v/>
          </cell>
          <cell r="U177">
            <v>0</v>
          </cell>
        </row>
        <row r="178">
          <cell r="A178">
            <v>94</v>
          </cell>
          <cell r="B178">
            <v>5.19</v>
          </cell>
          <cell r="C178" t="str">
            <v>Provide and fixing in position spherical bearings (fixed) as per drawings &amp; Technical Specifications Section 2000</v>
          </cell>
          <cell r="D178" t="str">
            <v/>
          </cell>
          <cell r="E178" t="str">
            <v/>
          </cell>
          <cell r="F178" t="str">
            <v>a)</v>
          </cell>
          <cell r="G178" t="str">
            <v>Vertical Load 1600 KN</v>
          </cell>
          <cell r="I178" t="str">
            <v>a)</v>
          </cell>
          <cell r="J178" t="str">
            <v>Vertical Load 1600 KN</v>
          </cell>
          <cell r="K178" t="str">
            <v>No.</v>
          </cell>
          <cell r="L178">
            <v>12</v>
          </cell>
          <cell r="M178" t="str">
            <v>thirty four thousand nine hundred twenty five rupees fifty paisa</v>
          </cell>
          <cell r="N178">
            <v>34925.5</v>
          </cell>
          <cell r="O178" t="str">
            <v>four hundred nineteen thousand one hundred six rupees only</v>
          </cell>
          <cell r="P178">
            <v>419106</v>
          </cell>
          <cell r="Q178">
            <v>94</v>
          </cell>
          <cell r="S178">
            <v>12</v>
          </cell>
          <cell r="T178">
            <v>35000</v>
          </cell>
          <cell r="U178">
            <v>420000</v>
          </cell>
        </row>
        <row r="179">
          <cell r="H179" t="str">
            <v>5.20</v>
          </cell>
          <cell r="I179" t="str">
            <v>Provide and fixing in position spherical bearings (sliding) as per drawings &amp; Technical Specifications Section 2000</v>
          </cell>
          <cell r="M179" t="str">
            <v/>
          </cell>
          <cell r="N179" t="str">
            <v/>
          </cell>
          <cell r="O179" t="str">
            <v/>
          </cell>
          <cell r="P179" t="str">
            <v/>
          </cell>
          <cell r="Q179" t="str">
            <v/>
          </cell>
          <cell r="U179">
            <v>0</v>
          </cell>
        </row>
        <row r="180">
          <cell r="A180">
            <v>95</v>
          </cell>
          <cell r="B180" t="str">
            <v>5.20</v>
          </cell>
          <cell r="C180" t="str">
            <v>Provide and fixing in position spherical bearings (sliding) as per drawings &amp; Technical Specifications Section 2000</v>
          </cell>
          <cell r="D180" t="str">
            <v/>
          </cell>
          <cell r="E180" t="str">
            <v/>
          </cell>
          <cell r="F180" t="str">
            <v>a)</v>
          </cell>
          <cell r="G180" t="str">
            <v>Vertical Load 1600 KN</v>
          </cell>
          <cell r="I180" t="str">
            <v>a)</v>
          </cell>
          <cell r="J180" t="str">
            <v>Vertical Load 1600 KN</v>
          </cell>
          <cell r="L180">
            <v>12</v>
          </cell>
          <cell r="M180" t="str">
            <v>thirty eight thousand twenty three rupees twenty four paisa</v>
          </cell>
          <cell r="N180">
            <v>38023.24</v>
          </cell>
          <cell r="O180" t="str">
            <v>four hundred fifty  six thousand two hundred seventy eight rupees eighty eight paisa</v>
          </cell>
          <cell r="P180">
            <v>456278.88</v>
          </cell>
          <cell r="Q180">
            <v>95</v>
          </cell>
          <cell r="S180">
            <v>12</v>
          </cell>
          <cell r="T180">
            <v>38000</v>
          </cell>
          <cell r="U180">
            <v>456000</v>
          </cell>
        </row>
        <row r="181">
          <cell r="H181">
            <v>5.21</v>
          </cell>
          <cell r="I181" t="str">
            <v>Providing and &amp; laying selected granular material for pipe bedding and below box culverts as per drawing and Technical Specifications 2900</v>
          </cell>
          <cell r="M181" t="str">
            <v/>
          </cell>
          <cell r="N181" t="str">
            <v/>
          </cell>
          <cell r="O181" t="str">
            <v/>
          </cell>
          <cell r="P181" t="str">
            <v/>
          </cell>
          <cell r="Q181" t="str">
            <v/>
          </cell>
          <cell r="U181">
            <v>0</v>
          </cell>
        </row>
        <row r="182">
          <cell r="A182">
            <v>96</v>
          </cell>
          <cell r="B182">
            <v>5.21</v>
          </cell>
          <cell r="C182" t="str">
            <v>Providing and &amp; laying selected granular material for pipe bedding and below box culverts as per drawing and Technical Specifications 2900</v>
          </cell>
          <cell r="D182" t="str">
            <v/>
          </cell>
          <cell r="E182" t="str">
            <v/>
          </cell>
          <cell r="F182" t="str">
            <v/>
          </cell>
          <cell r="G182" t="str">
            <v>For culverts</v>
          </cell>
          <cell r="I182" t="str">
            <v>For culverts</v>
          </cell>
          <cell r="K182" t="str">
            <v>Cu.m.</v>
          </cell>
          <cell r="L182">
            <v>4800</v>
          </cell>
          <cell r="M182" t="str">
            <v>three hundred eleven rupees twenty nine paisa</v>
          </cell>
          <cell r="N182">
            <v>311.29000000000002</v>
          </cell>
          <cell r="O182" t="str">
            <v>one million four hundred ninety four thousand one hundred ninety two rupees only</v>
          </cell>
          <cell r="P182">
            <v>1494192</v>
          </cell>
          <cell r="Q182">
            <v>96</v>
          </cell>
          <cell r="S182">
            <v>4800</v>
          </cell>
          <cell r="T182">
            <v>350</v>
          </cell>
          <cell r="U182">
            <v>1680000</v>
          </cell>
        </row>
        <row r="183">
          <cell r="M183" t="str">
            <v>BILL OF QUANTITIES</v>
          </cell>
          <cell r="Q183" t="str">
            <v/>
          </cell>
        </row>
        <row r="184">
          <cell r="M184" t="str">
            <v>BILL NO. 5 BRIDGES &amp; CULVERTS</v>
          </cell>
          <cell r="Q184" t="str">
            <v/>
          </cell>
        </row>
        <row r="185">
          <cell r="H185" t="str">
            <v>Item</v>
          </cell>
          <cell r="I185" t="str">
            <v>Description</v>
          </cell>
          <cell r="K185" t="str">
            <v>Unit</v>
          </cell>
          <cell r="L185" t="str">
            <v>Estimated Qty.</v>
          </cell>
          <cell r="M185" t="str">
            <v>Unit Rate (INR)</v>
          </cell>
          <cell r="O185" t="str">
            <v>Amount (INR)</v>
          </cell>
          <cell r="Q185" t="str">
            <v/>
          </cell>
        </row>
        <row r="186">
          <cell r="M186" t="str">
            <v>in words</v>
          </cell>
          <cell r="N186" t="str">
            <v>in figures</v>
          </cell>
          <cell r="O186" t="str">
            <v>in words</v>
          </cell>
          <cell r="P186" t="str">
            <v>in figures</v>
          </cell>
          <cell r="Q186" t="str">
            <v/>
          </cell>
        </row>
        <row r="187">
          <cell r="H187">
            <v>5.22</v>
          </cell>
          <cell r="I187" t="str">
            <v>Providing, laying and joining NP - 4 hume pipe (IS : 458 latest edition) for culverts / syphons complete as per Technical Specifications Section 2900 and IRC Special Publication No. 13.</v>
          </cell>
          <cell r="M187" t="str">
            <v/>
          </cell>
          <cell r="N187" t="str">
            <v/>
          </cell>
          <cell r="O187" t="str">
            <v/>
          </cell>
          <cell r="P187" t="str">
            <v/>
          </cell>
          <cell r="Q187" t="str">
            <v/>
          </cell>
          <cell r="U187">
            <v>0</v>
          </cell>
        </row>
        <row r="188">
          <cell r="A188">
            <v>97</v>
          </cell>
          <cell r="B188">
            <v>5.22</v>
          </cell>
          <cell r="C188" t="str">
            <v>Providing, laying and joining NP - 4 hume pipe (IS : 458 latest edition) for culverts / syphons complete as per Technical Specifications Section 2900 and IRC Special Publication No. 13.</v>
          </cell>
          <cell r="D188" t="str">
            <v/>
          </cell>
          <cell r="E188" t="str">
            <v/>
          </cell>
          <cell r="F188" t="str">
            <v/>
          </cell>
          <cell r="G188" t="str">
            <v>For culverts (1000 mm)</v>
          </cell>
          <cell r="I188" t="str">
            <v>For culverts (1000 mm)</v>
          </cell>
          <cell r="K188" t="str">
            <v>m</v>
          </cell>
          <cell r="L188">
            <v>1420</v>
          </cell>
          <cell r="M188" t="str">
            <v>three thousand three hundred seventy two rupees forty two paisa</v>
          </cell>
          <cell r="N188">
            <v>3372.42</v>
          </cell>
          <cell r="O188" t="str">
            <v>four million seven hundred eighty eight thousand eight hundred thirty six rupees forty paisa</v>
          </cell>
          <cell r="P188">
            <v>4788836.4000000004</v>
          </cell>
          <cell r="Q188">
            <v>97</v>
          </cell>
          <cell r="S188">
            <v>1420</v>
          </cell>
          <cell r="T188">
            <v>5620</v>
          </cell>
          <cell r="U188">
            <v>7980400</v>
          </cell>
        </row>
        <row r="189">
          <cell r="H189">
            <v>5.23</v>
          </cell>
          <cell r="I189" t="str">
            <v>Reinforced cement concrete railing / parapet and hand rail including reinforcement complete as per drawing &amp; Technical Specifications Section 1500, 1600, 1700 &amp; 2700</v>
          </cell>
          <cell r="M189" t="str">
            <v/>
          </cell>
          <cell r="N189" t="str">
            <v/>
          </cell>
          <cell r="O189" t="str">
            <v/>
          </cell>
          <cell r="P189" t="str">
            <v/>
          </cell>
          <cell r="Q189" t="str">
            <v/>
          </cell>
          <cell r="U189">
            <v>0</v>
          </cell>
        </row>
        <row r="190">
          <cell r="I190" t="str">
            <v>For bridges</v>
          </cell>
          <cell r="M190" t="str">
            <v/>
          </cell>
          <cell r="N190" t="str">
            <v/>
          </cell>
          <cell r="O190" t="str">
            <v/>
          </cell>
          <cell r="P190" t="str">
            <v/>
          </cell>
          <cell r="Q190" t="str">
            <v/>
          </cell>
          <cell r="U190">
            <v>0</v>
          </cell>
        </row>
        <row r="191">
          <cell r="A191">
            <v>98</v>
          </cell>
          <cell r="B191">
            <v>5.23</v>
          </cell>
          <cell r="C191" t="str">
            <v>Reinforced cement concrete railing / parapet and hand rail including reinforcement complete as per drawing &amp; Technical Specifications Section 1500, 1600, 1700 &amp; 2700</v>
          </cell>
          <cell r="D191" t="str">
            <v/>
          </cell>
          <cell r="E191" t="str">
            <v>For bridges</v>
          </cell>
          <cell r="F191" t="str">
            <v>i)</v>
          </cell>
          <cell r="G191" t="str">
            <v>Parapet &amp; hand railing (cast in situ)</v>
          </cell>
          <cell r="I191" t="str">
            <v>i)</v>
          </cell>
          <cell r="J191" t="str">
            <v>Parapet &amp; hand railing (cast in situ)</v>
          </cell>
          <cell r="K191" t="str">
            <v>LM</v>
          </cell>
          <cell r="L191">
            <v>570</v>
          </cell>
          <cell r="M191" t="str">
            <v>three thousand five hundred sixty  eight rupees ninety four paisa</v>
          </cell>
          <cell r="N191">
            <v>3568.94</v>
          </cell>
          <cell r="O191" t="str">
            <v>two million thirty four thousand two hundred ninety five rupees eighty paisa</v>
          </cell>
          <cell r="P191">
            <v>2034295.8</v>
          </cell>
          <cell r="Q191">
            <v>98</v>
          </cell>
          <cell r="S191">
            <v>570</v>
          </cell>
          <cell r="T191">
            <v>3445</v>
          </cell>
          <cell r="U191">
            <v>1963650</v>
          </cell>
        </row>
        <row r="192">
          <cell r="H192">
            <v>5.24</v>
          </cell>
          <cell r="I192" t="str">
            <v>Plain cement concrete leveling course as per Technical Specifications Section 1700 &amp; 2700</v>
          </cell>
          <cell r="M192" t="str">
            <v/>
          </cell>
          <cell r="O192" t="str">
            <v/>
          </cell>
          <cell r="Q192" t="str">
            <v/>
          </cell>
          <cell r="U192">
            <v>0</v>
          </cell>
        </row>
        <row r="193">
          <cell r="A193">
            <v>99</v>
          </cell>
          <cell r="B193">
            <v>5.24</v>
          </cell>
          <cell r="C193" t="str">
            <v>Plain cement concrete leveling course as per Technical Specifications Section 1700 &amp; 2700</v>
          </cell>
          <cell r="D193" t="str">
            <v/>
          </cell>
          <cell r="E193" t="str">
            <v/>
          </cell>
          <cell r="F193" t="str">
            <v>i)</v>
          </cell>
          <cell r="G193" t="str">
            <v>M 10 Grade below culverts &amp; subway under passes</v>
          </cell>
          <cell r="I193" t="str">
            <v>i)</v>
          </cell>
          <cell r="J193" t="str">
            <v>M 10 Grade below culverts &amp; subway under passes</v>
          </cell>
          <cell r="K193" t="str">
            <v>Cu.m.</v>
          </cell>
          <cell r="L193">
            <v>982</v>
          </cell>
          <cell r="M193" t="str">
            <v>two thousand two hundred sixty  six rupees thirteen paisa</v>
          </cell>
          <cell r="N193">
            <v>2266.13</v>
          </cell>
          <cell r="O193" t="str">
            <v>two million two hundred twenty five thousand three hundred thirty nine rupees sixty  six paisa</v>
          </cell>
          <cell r="P193">
            <v>2225339.66</v>
          </cell>
          <cell r="Q193">
            <v>99</v>
          </cell>
          <cell r="S193">
            <v>982</v>
          </cell>
          <cell r="T193">
            <v>2595</v>
          </cell>
          <cell r="U193">
            <v>2548290</v>
          </cell>
        </row>
        <row r="194">
          <cell r="D194" t="str">
            <v/>
          </cell>
          <cell r="E194" t="str">
            <v/>
          </cell>
          <cell r="I194" t="str">
            <v>ii)</v>
          </cell>
          <cell r="J194" t="str">
            <v>M 15 grade</v>
          </cell>
          <cell r="M194" t="str">
            <v/>
          </cell>
          <cell r="N194" t="str">
            <v/>
          </cell>
          <cell r="O194" t="str">
            <v/>
          </cell>
          <cell r="P194" t="str">
            <v/>
          </cell>
          <cell r="Q194" t="str">
            <v/>
          </cell>
          <cell r="U194">
            <v>0</v>
          </cell>
        </row>
        <row r="195">
          <cell r="A195">
            <v>100</v>
          </cell>
          <cell r="B195">
            <v>5.24</v>
          </cell>
          <cell r="C195" t="str">
            <v>Plain cement concrete leveling course as per Technical Specifications Section 1700 &amp; 2700</v>
          </cell>
          <cell r="D195" t="str">
            <v>ii)</v>
          </cell>
          <cell r="E195" t="str">
            <v>M 15 grade</v>
          </cell>
          <cell r="F195" t="str">
            <v>a)</v>
          </cell>
          <cell r="G195" t="str">
            <v>Below approach slabs, footway &amp; walkway</v>
          </cell>
          <cell r="I195" t="str">
            <v>a)</v>
          </cell>
          <cell r="J195" t="str">
            <v>Below approach slabs, footway &amp; walkway</v>
          </cell>
          <cell r="K195" t="str">
            <v>Cu.m.</v>
          </cell>
          <cell r="L195">
            <v>70</v>
          </cell>
          <cell r="M195" t="str">
            <v>two thousand six hundred fifty  eight rupees eighty paisa</v>
          </cell>
          <cell r="N195">
            <v>2658.8</v>
          </cell>
          <cell r="O195" t="str">
            <v>one hundred eighty six thousand one hundred sixteen rupees only</v>
          </cell>
          <cell r="P195">
            <v>186116</v>
          </cell>
          <cell r="Q195">
            <v>100</v>
          </cell>
          <cell r="S195">
            <v>70</v>
          </cell>
          <cell r="T195">
            <v>2900</v>
          </cell>
          <cell r="U195">
            <v>203000</v>
          </cell>
        </row>
        <row r="196">
          <cell r="A196">
            <v>101</v>
          </cell>
          <cell r="B196">
            <v>5.24</v>
          </cell>
          <cell r="C196" t="str">
            <v>Plain cement concrete leveling course as per Technical Specifications Section 1700 &amp; 2700</v>
          </cell>
          <cell r="D196" t="str">
            <v>ii)</v>
          </cell>
          <cell r="E196" t="str">
            <v>M 15 grade</v>
          </cell>
          <cell r="F196" t="str">
            <v>b)</v>
          </cell>
          <cell r="G196" t="str">
            <v>Below pile caps</v>
          </cell>
          <cell r="I196" t="str">
            <v>b)</v>
          </cell>
          <cell r="J196" t="str">
            <v>Below pile caps</v>
          </cell>
          <cell r="K196" t="str">
            <v>Cu.m.</v>
          </cell>
          <cell r="L196">
            <v>90</v>
          </cell>
          <cell r="M196" t="str">
            <v>two thousand six hundred fifty  nine rupees nineteen paisa</v>
          </cell>
          <cell r="N196">
            <v>2659.19</v>
          </cell>
          <cell r="O196" t="str">
            <v>two hundred thirty nine thousand three hundred twenty seven rupees ten paisa</v>
          </cell>
          <cell r="P196">
            <v>239327.1</v>
          </cell>
          <cell r="Q196">
            <v>101</v>
          </cell>
          <cell r="S196">
            <v>90</v>
          </cell>
          <cell r="T196">
            <v>2900</v>
          </cell>
          <cell r="U196">
            <v>261000</v>
          </cell>
        </row>
        <row r="197">
          <cell r="A197">
            <v>102</v>
          </cell>
          <cell r="B197">
            <v>5.24</v>
          </cell>
          <cell r="C197" t="str">
            <v>Plain cement concrete leveling course as per Technical Specifications Section 1700 &amp; 2700</v>
          </cell>
          <cell r="D197" t="str">
            <v>ii)</v>
          </cell>
          <cell r="E197" t="str">
            <v>M 15 grade</v>
          </cell>
          <cell r="F197" t="str">
            <v>c)</v>
          </cell>
          <cell r="G197" t="str">
            <v>Below open foundation of bridges</v>
          </cell>
          <cell r="I197" t="str">
            <v>c)</v>
          </cell>
          <cell r="J197" t="str">
            <v>Below open foundation of bridges</v>
          </cell>
          <cell r="K197" t="str">
            <v>Cu.m.</v>
          </cell>
          <cell r="L197">
            <v>90</v>
          </cell>
          <cell r="M197" t="str">
            <v>two thousand six hundred fifty  nine rupees nineteen paisa</v>
          </cell>
          <cell r="N197">
            <v>2659.19</v>
          </cell>
          <cell r="O197" t="str">
            <v>two hundred thirty nine thousand three hundred twenty seven rupees ten paisa</v>
          </cell>
          <cell r="P197">
            <v>239327.1</v>
          </cell>
          <cell r="Q197">
            <v>102</v>
          </cell>
          <cell r="S197">
            <v>90</v>
          </cell>
          <cell r="T197">
            <v>2900</v>
          </cell>
          <cell r="U197">
            <v>261000</v>
          </cell>
        </row>
        <row r="198">
          <cell r="A198">
            <v>103</v>
          </cell>
          <cell r="B198">
            <v>5.24</v>
          </cell>
          <cell r="C198" t="str">
            <v>Plain cement concrete leveling course as per Technical Specifications Section 1700 &amp; 2700</v>
          </cell>
          <cell r="D198" t="str">
            <v>ii)</v>
          </cell>
          <cell r="E198" t="str">
            <v>M 15 grade</v>
          </cell>
          <cell r="F198" t="str">
            <v>d)</v>
          </cell>
          <cell r="G198" t="str">
            <v>in headwalls of culverts</v>
          </cell>
          <cell r="I198" t="str">
            <v>d)</v>
          </cell>
          <cell r="J198" t="str">
            <v>in headwalls of culverts</v>
          </cell>
          <cell r="K198" t="str">
            <v>Cu.m.</v>
          </cell>
          <cell r="L198">
            <v>470</v>
          </cell>
          <cell r="M198" t="str">
            <v>two thousand six hundred fifty  nine rupees five paisa</v>
          </cell>
          <cell r="N198">
            <v>2659.05</v>
          </cell>
          <cell r="O198" t="str">
            <v>one million two hundred forty nine thousand seven hundred fifty  three rupees fifty paisa</v>
          </cell>
          <cell r="P198">
            <v>1249753.5</v>
          </cell>
          <cell r="Q198">
            <v>103</v>
          </cell>
          <cell r="S198">
            <v>470</v>
          </cell>
          <cell r="T198">
            <v>2900</v>
          </cell>
          <cell r="U198">
            <v>1363000</v>
          </cell>
        </row>
        <row r="199">
          <cell r="D199" t="str">
            <v/>
          </cell>
          <cell r="H199">
            <v>5.25</v>
          </cell>
          <cell r="I199" t="str">
            <v>Reinforced cement concrete in approach slab including reinforcement complete as per drawing and Technical  Specifications Clause 1500, 1600, 1700 &amp; 2700</v>
          </cell>
          <cell r="M199" t="str">
            <v/>
          </cell>
          <cell r="N199" t="str">
            <v/>
          </cell>
          <cell r="O199" t="str">
            <v/>
          </cell>
          <cell r="P199" t="str">
            <v/>
          </cell>
          <cell r="Q199" t="str">
            <v/>
          </cell>
        </row>
        <row r="200">
          <cell r="M200" t="str">
            <v>BILL OF QUANTITIES</v>
          </cell>
          <cell r="Q200" t="str">
            <v/>
          </cell>
        </row>
        <row r="201">
          <cell r="M201" t="str">
            <v>BILL NO. 5 BRIDGES &amp; CULVERTS</v>
          </cell>
          <cell r="Q201" t="str">
            <v/>
          </cell>
        </row>
        <row r="202">
          <cell r="H202" t="str">
            <v>Item</v>
          </cell>
          <cell r="I202" t="str">
            <v>Description</v>
          </cell>
          <cell r="K202" t="str">
            <v>Unit</v>
          </cell>
          <cell r="L202" t="str">
            <v>Estimated Qty.</v>
          </cell>
          <cell r="M202" t="str">
            <v>Unit Rate (INR)</v>
          </cell>
          <cell r="O202" t="str">
            <v>Amount (INR)</v>
          </cell>
          <cell r="Q202" t="str">
            <v/>
          </cell>
        </row>
        <row r="203">
          <cell r="M203" t="str">
            <v>in words</v>
          </cell>
          <cell r="N203" t="str">
            <v>in figures</v>
          </cell>
          <cell r="O203" t="str">
            <v>in words</v>
          </cell>
          <cell r="P203" t="str">
            <v>in figures</v>
          </cell>
          <cell r="Q203" t="str">
            <v/>
          </cell>
        </row>
        <row r="204">
          <cell r="A204">
            <v>104</v>
          </cell>
          <cell r="B204">
            <v>5.25</v>
          </cell>
          <cell r="C204" t="str">
            <v>Reinforced cement concrete in approach slab including reinforcement complete as per drawing and Technical  Specifications Clause 1500, 1600, 1700 &amp; 2700</v>
          </cell>
          <cell r="D204" t="str">
            <v/>
          </cell>
          <cell r="E204" t="str">
            <v/>
          </cell>
          <cell r="F204" t="str">
            <v>a)</v>
          </cell>
          <cell r="G204" t="str">
            <v>For M - 35 grade</v>
          </cell>
          <cell r="I204" t="str">
            <v>a)</v>
          </cell>
          <cell r="J204" t="str">
            <v>For M - 35 grade</v>
          </cell>
          <cell r="K204" t="str">
            <v>Cu.m.</v>
          </cell>
          <cell r="L204">
            <v>125</v>
          </cell>
          <cell r="M204" t="str">
            <v>six thousand seven hundred six rupees twenty one paisa</v>
          </cell>
          <cell r="N204">
            <v>6706.21</v>
          </cell>
          <cell r="O204" t="str">
            <v>eight hundred thirty eight thousand two hundred seventy six rupees twenty five paisa</v>
          </cell>
          <cell r="P204">
            <v>838276.25</v>
          </cell>
          <cell r="Q204">
            <v>104</v>
          </cell>
          <cell r="S204">
            <v>125</v>
          </cell>
          <cell r="T204">
            <v>6872</v>
          </cell>
          <cell r="U204">
            <v>859000</v>
          </cell>
        </row>
        <row r="205">
          <cell r="H205">
            <v>5.26</v>
          </cell>
          <cell r="I205" t="str">
            <v>Boulder apron complete as per drawing and Technical Specifications Section 2500</v>
          </cell>
          <cell r="M205" t="str">
            <v/>
          </cell>
          <cell r="N205" t="str">
            <v/>
          </cell>
          <cell r="O205" t="str">
            <v/>
          </cell>
          <cell r="P205" t="str">
            <v/>
          </cell>
          <cell r="Q205" t="str">
            <v/>
          </cell>
          <cell r="U205">
            <v>0</v>
          </cell>
        </row>
        <row r="206">
          <cell r="A206">
            <v>105</v>
          </cell>
          <cell r="B206">
            <v>5.26</v>
          </cell>
          <cell r="C206" t="str">
            <v>Boulder apron complete as per drawing and Technical Specifications Section 2500</v>
          </cell>
          <cell r="D206" t="str">
            <v/>
          </cell>
          <cell r="E206" t="str">
            <v/>
          </cell>
          <cell r="F206" t="str">
            <v>i)</v>
          </cell>
          <cell r="G206" t="str">
            <v>For culverts</v>
          </cell>
          <cell r="I206" t="str">
            <v>i)</v>
          </cell>
          <cell r="J206" t="str">
            <v>For culverts</v>
          </cell>
          <cell r="K206" t="str">
            <v>Cu.m.</v>
          </cell>
          <cell r="L206">
            <v>300</v>
          </cell>
          <cell r="M206" t="str">
            <v>seven hundred eighty four rupees twenty paisa</v>
          </cell>
          <cell r="N206">
            <v>784.2</v>
          </cell>
          <cell r="O206" t="str">
            <v>two hundred thirty five thousand two hundred sixty rupees only</v>
          </cell>
          <cell r="P206">
            <v>235260</v>
          </cell>
          <cell r="Q206">
            <v>105</v>
          </cell>
          <cell r="S206">
            <v>300</v>
          </cell>
          <cell r="T206">
            <v>1460</v>
          </cell>
          <cell r="U206">
            <v>438000</v>
          </cell>
        </row>
        <row r="207">
          <cell r="A207">
            <v>106</v>
          </cell>
          <cell r="B207">
            <v>5.27</v>
          </cell>
          <cell r="C207" t="str">
            <v>Stone pitching 150 mm thick laid over filter media 150 mm thick in slopes complete as per drawing and Technical Specifications Section 1400 and 2505</v>
          </cell>
          <cell r="D207" t="str">
            <v/>
          </cell>
          <cell r="E207" t="str">
            <v/>
          </cell>
          <cell r="F207" t="str">
            <v/>
          </cell>
          <cell r="G207" t="str">
            <v/>
          </cell>
          <cell r="H207">
            <v>5.27</v>
          </cell>
          <cell r="I207" t="str">
            <v>Stone pitching 150 mm thick laid over filter media 150 mm thick in slopes complete as per drawing and Technical Specifications Section 1400 and 2505</v>
          </cell>
          <cell r="K207" t="str">
            <v>Cu.m.</v>
          </cell>
          <cell r="L207">
            <v>3200</v>
          </cell>
          <cell r="M207" t="str">
            <v>one thousand four hundred twenty three rupees forty paisa</v>
          </cell>
          <cell r="N207">
            <v>1423.4</v>
          </cell>
          <cell r="O207" t="str">
            <v>four million five hundred fifty  four thousand eight hundred eighty rupees only</v>
          </cell>
          <cell r="P207">
            <v>4554880</v>
          </cell>
          <cell r="Q207">
            <v>106</v>
          </cell>
          <cell r="S207">
            <v>3200</v>
          </cell>
          <cell r="T207">
            <v>1875</v>
          </cell>
          <cell r="U207">
            <v>6000000</v>
          </cell>
        </row>
        <row r="208">
          <cell r="A208">
            <v>107</v>
          </cell>
          <cell r="B208">
            <v>5.28</v>
          </cell>
          <cell r="C208" t="str">
            <v>Providing and laying rubble stone flooring laid in 1:3 cement sand mortar complete as per drawing and Technical Specifications Section 1400 and 2505</v>
          </cell>
          <cell r="D208" t="str">
            <v/>
          </cell>
          <cell r="E208" t="str">
            <v/>
          </cell>
          <cell r="F208" t="str">
            <v/>
          </cell>
          <cell r="G208" t="str">
            <v/>
          </cell>
          <cell r="H208">
            <v>5.28</v>
          </cell>
          <cell r="I208" t="str">
            <v>Providing and laying rubble stone flooring laid in 1:3 cement sand mortar complete as per drawing and Technical Specifications Section 1400 and 2505</v>
          </cell>
          <cell r="K208" t="str">
            <v>Cu.m.</v>
          </cell>
          <cell r="L208">
            <v>500</v>
          </cell>
          <cell r="M208" t="str">
            <v>one thousand four hundred five rupees twenty two paisa</v>
          </cell>
          <cell r="N208">
            <v>1405.22</v>
          </cell>
          <cell r="O208" t="str">
            <v>seven hundred two thousand six hundred ten rupees only</v>
          </cell>
          <cell r="P208">
            <v>702610</v>
          </cell>
          <cell r="Q208">
            <v>107</v>
          </cell>
          <cell r="S208">
            <v>500</v>
          </cell>
          <cell r="T208">
            <v>2025</v>
          </cell>
          <cell r="U208">
            <v>1012500</v>
          </cell>
        </row>
        <row r="209">
          <cell r="H209">
            <v>5.29</v>
          </cell>
          <cell r="I209" t="str">
            <v>Providing weep holes in abutments, wing walls and return walls complete as per drawing and Technical Specifications Clause 2706</v>
          </cell>
          <cell r="M209" t="str">
            <v/>
          </cell>
          <cell r="N209" t="str">
            <v/>
          </cell>
          <cell r="O209" t="str">
            <v/>
          </cell>
          <cell r="P209" t="str">
            <v/>
          </cell>
          <cell r="Q209" t="str">
            <v/>
          </cell>
          <cell r="U209">
            <v>0</v>
          </cell>
        </row>
        <row r="210">
          <cell r="A210">
            <v>108</v>
          </cell>
          <cell r="B210">
            <v>5.29</v>
          </cell>
          <cell r="C210" t="str">
            <v>Providing weep holes in abutments, wing walls and return walls complete as per drawing and Technical Specifications Clause 2706</v>
          </cell>
          <cell r="D210" t="str">
            <v/>
          </cell>
          <cell r="E210" t="str">
            <v/>
          </cell>
          <cell r="F210" t="str">
            <v>i)</v>
          </cell>
          <cell r="G210" t="str">
            <v>For culverts</v>
          </cell>
          <cell r="I210" t="str">
            <v>i)</v>
          </cell>
          <cell r="J210" t="str">
            <v>For culverts</v>
          </cell>
          <cell r="K210" t="str">
            <v>No</v>
          </cell>
          <cell r="L210">
            <v>2000</v>
          </cell>
          <cell r="M210" t="str">
            <v>forty six rupees eighty nine paisa</v>
          </cell>
          <cell r="N210">
            <v>46.89</v>
          </cell>
          <cell r="O210" t="str">
            <v>ninety three thousand seven hundred eighty rupees only</v>
          </cell>
          <cell r="P210">
            <v>93780</v>
          </cell>
          <cell r="Q210">
            <v>108</v>
          </cell>
          <cell r="S210">
            <v>2000</v>
          </cell>
          <cell r="T210">
            <v>37</v>
          </cell>
          <cell r="U210">
            <v>74000</v>
          </cell>
        </row>
        <row r="211">
          <cell r="A211">
            <v>109</v>
          </cell>
          <cell r="B211">
            <v>5.29</v>
          </cell>
          <cell r="C211" t="str">
            <v>Providing weep holes in abutments, wing walls and return walls complete as per drawing and Technical Specifications Clause 2706</v>
          </cell>
          <cell r="D211" t="str">
            <v/>
          </cell>
          <cell r="E211" t="str">
            <v/>
          </cell>
          <cell r="F211" t="str">
            <v>ii)</v>
          </cell>
          <cell r="G211" t="str">
            <v>For Bridges</v>
          </cell>
          <cell r="I211" t="str">
            <v>ii)</v>
          </cell>
          <cell r="J211" t="str">
            <v>For Bridges</v>
          </cell>
          <cell r="K211" t="str">
            <v>No</v>
          </cell>
          <cell r="L211">
            <v>1200</v>
          </cell>
          <cell r="M211" t="str">
            <v>forty six rupees eighty nine paisa</v>
          </cell>
          <cell r="N211">
            <v>46.89</v>
          </cell>
          <cell r="O211" t="str">
            <v>fifty  six thousand two hundred sixty  eight rupees only</v>
          </cell>
          <cell r="P211">
            <v>56268</v>
          </cell>
          <cell r="Q211">
            <v>109</v>
          </cell>
          <cell r="S211">
            <v>1200</v>
          </cell>
          <cell r="T211">
            <v>37</v>
          </cell>
          <cell r="U211">
            <v>44400</v>
          </cell>
        </row>
        <row r="212">
          <cell r="A212">
            <v>110</v>
          </cell>
          <cell r="B212" t="str">
            <v>5.30</v>
          </cell>
          <cell r="C212" t="str">
            <v>Providing concrete grade M -35 in kerb, footway slab and median as per drawings and Technical Specifications Clause 1700 &amp; 2700</v>
          </cell>
          <cell r="D212" t="str">
            <v/>
          </cell>
          <cell r="E212" t="str">
            <v/>
          </cell>
          <cell r="F212" t="str">
            <v/>
          </cell>
          <cell r="G212" t="str">
            <v/>
          </cell>
          <cell r="H212" t="str">
            <v>5.30</v>
          </cell>
          <cell r="I212" t="str">
            <v>Providing concrete grade M -35 in kerb, footway slab and median as per drawings and Technical Specifications Clause 1700 &amp; 2700</v>
          </cell>
          <cell r="K212" t="str">
            <v>Cu.m.</v>
          </cell>
          <cell r="L212">
            <v>160</v>
          </cell>
          <cell r="M212" t="str">
            <v>three thousand nine hundred thirty seven rupees sixty paisa</v>
          </cell>
          <cell r="N212">
            <v>3937.6</v>
          </cell>
          <cell r="O212" t="str">
            <v>six hundred thirty thousand sixteen rupees only</v>
          </cell>
          <cell r="P212">
            <v>630016</v>
          </cell>
          <cell r="Q212">
            <v>110</v>
          </cell>
          <cell r="S212">
            <v>160</v>
          </cell>
          <cell r="T212">
            <v>4195</v>
          </cell>
          <cell r="U212">
            <v>671200</v>
          </cell>
        </row>
        <row r="213">
          <cell r="A213">
            <v>111</v>
          </cell>
          <cell r="B213" t="str">
            <v>5.31</v>
          </cell>
          <cell r="C213" t="str">
            <v>Providing reinforcement in kerb, footway slab and median as per drawings and Technical Specifications Clause 1600</v>
          </cell>
          <cell r="D213" t="str">
            <v/>
          </cell>
          <cell r="E213" t="str">
            <v/>
          </cell>
          <cell r="F213" t="str">
            <v/>
          </cell>
          <cell r="G213" t="str">
            <v/>
          </cell>
          <cell r="H213" t="str">
            <v>5.31</v>
          </cell>
          <cell r="I213" t="str">
            <v>Providing reinforcement in kerb, footway slab and median as per drawings and Technical Specifications Clause 1600</v>
          </cell>
          <cell r="K213" t="str">
            <v>T</v>
          </cell>
          <cell r="L213">
            <v>8</v>
          </cell>
          <cell r="M213" t="str">
            <v>twenty three thousand three hundred twelve rupees seventy five paisa</v>
          </cell>
          <cell r="N213">
            <v>23312.75</v>
          </cell>
          <cell r="O213" t="str">
            <v>one hundred eighty six thousand five hundred two rupees only</v>
          </cell>
          <cell r="P213">
            <v>186502</v>
          </cell>
          <cell r="Q213">
            <v>111</v>
          </cell>
          <cell r="S213">
            <v>8</v>
          </cell>
          <cell r="T213">
            <v>28592</v>
          </cell>
          <cell r="U213">
            <v>228736</v>
          </cell>
        </row>
        <row r="214">
          <cell r="H214" t="str">
            <v>5.32</v>
          </cell>
          <cell r="I214" t="str">
            <v>Painting culvert / bridge no. and span arrangement as per IRC:7</v>
          </cell>
          <cell r="M214" t="str">
            <v/>
          </cell>
          <cell r="N214" t="str">
            <v/>
          </cell>
          <cell r="O214" t="str">
            <v/>
          </cell>
          <cell r="P214" t="str">
            <v/>
          </cell>
          <cell r="Q214" t="str">
            <v/>
          </cell>
          <cell r="U214">
            <v>0</v>
          </cell>
        </row>
        <row r="215">
          <cell r="A215">
            <v>112</v>
          </cell>
          <cell r="B215" t="str">
            <v>5.32</v>
          </cell>
          <cell r="C215" t="str">
            <v>Painting culvert / bridge no. and span arrangement as per IRC:7</v>
          </cell>
          <cell r="D215" t="str">
            <v/>
          </cell>
          <cell r="E215" t="str">
            <v/>
          </cell>
          <cell r="F215" t="str">
            <v>i)</v>
          </cell>
          <cell r="G215" t="str">
            <v>For culverts</v>
          </cell>
          <cell r="I215" t="str">
            <v>i)</v>
          </cell>
          <cell r="J215" t="str">
            <v>For culverts</v>
          </cell>
          <cell r="K215" t="str">
            <v>No</v>
          </cell>
          <cell r="L215">
            <v>200</v>
          </cell>
          <cell r="M215" t="str">
            <v>one hundred thirty one rupees sixty  two paisa</v>
          </cell>
          <cell r="N215">
            <v>131.62</v>
          </cell>
          <cell r="O215" t="str">
            <v>twenty six thousand three hundred twenty four rupees only</v>
          </cell>
          <cell r="P215">
            <v>26324</v>
          </cell>
          <cell r="Q215">
            <v>112</v>
          </cell>
          <cell r="S215">
            <v>200</v>
          </cell>
          <cell r="T215">
            <v>135</v>
          </cell>
          <cell r="U215">
            <v>27000</v>
          </cell>
        </row>
        <row r="216">
          <cell r="M216" t="str">
            <v>BILL OF QUANTITIES</v>
          </cell>
          <cell r="Q216" t="str">
            <v/>
          </cell>
        </row>
        <row r="217">
          <cell r="M217" t="str">
            <v>BILL NO. 5 BRIDGES &amp; CULVERTS</v>
          </cell>
          <cell r="Q217" t="str">
            <v/>
          </cell>
        </row>
        <row r="218">
          <cell r="H218" t="str">
            <v>Item</v>
          </cell>
          <cell r="I218" t="str">
            <v>Description</v>
          </cell>
          <cell r="K218" t="str">
            <v>Unit</v>
          </cell>
          <cell r="L218" t="str">
            <v>Estimated Qty.</v>
          </cell>
          <cell r="M218" t="str">
            <v>Unit Rate (INR)</v>
          </cell>
          <cell r="O218" t="str">
            <v>Amount (INR)</v>
          </cell>
          <cell r="Q218" t="str">
            <v/>
          </cell>
        </row>
        <row r="219">
          <cell r="M219" t="str">
            <v>in words</v>
          </cell>
          <cell r="N219" t="str">
            <v>in figures</v>
          </cell>
          <cell r="O219" t="str">
            <v>in words</v>
          </cell>
          <cell r="P219" t="str">
            <v>in figures</v>
          </cell>
          <cell r="Q219" t="str">
            <v/>
          </cell>
        </row>
        <row r="220">
          <cell r="A220" t="str">
            <v>113a</v>
          </cell>
          <cell r="B220" t="str">
            <v>5.32</v>
          </cell>
          <cell r="C220" t="str">
            <v>Painting culvert / bridge no. and span arrangement as per IRC:7</v>
          </cell>
          <cell r="D220" t="str">
            <v/>
          </cell>
          <cell r="E220" t="str">
            <v/>
          </cell>
          <cell r="F220" t="str">
            <v>ii)</v>
          </cell>
          <cell r="G220" t="str">
            <v>For Bridges</v>
          </cell>
          <cell r="I220" t="str">
            <v>ii)</v>
          </cell>
          <cell r="J220" t="str">
            <v>For Bridges</v>
          </cell>
          <cell r="K220" t="str">
            <v>No</v>
          </cell>
          <cell r="L220">
            <v>28</v>
          </cell>
          <cell r="M220" t="str">
            <v>one hundred fifty  one rupees eighty five paisa</v>
          </cell>
          <cell r="N220">
            <v>151.85</v>
          </cell>
          <cell r="O220" t="str">
            <v>four thousand two hundred fifty  one rupees eighty paisa</v>
          </cell>
          <cell r="P220">
            <v>4251.8</v>
          </cell>
          <cell r="Q220" t="str">
            <v>113a</v>
          </cell>
          <cell r="S220">
            <v>28</v>
          </cell>
          <cell r="T220">
            <v>135</v>
          </cell>
          <cell r="U220">
            <v>3780</v>
          </cell>
        </row>
        <row r="221">
          <cell r="I221" t="str">
            <v>REPAIRS TO EXISTING BRIDGES</v>
          </cell>
          <cell r="N221" t="str">
            <v/>
          </cell>
          <cell r="P221" t="str">
            <v/>
          </cell>
          <cell r="Q221" t="str">
            <v/>
          </cell>
          <cell r="U221">
            <v>0</v>
          </cell>
        </row>
        <row r="222">
          <cell r="A222" t="str">
            <v>113b</v>
          </cell>
          <cell r="B222">
            <v>5.33</v>
          </cell>
          <cell r="C222" t="str">
            <v>Repair to leached, honeycombed, spalled, concrete with 20 mm thick polymer modified cementatious mortar including cleaning of exposed surface complete as per Technical Specifications Clause 2819</v>
          </cell>
          <cell r="D222" t="str">
            <v/>
          </cell>
          <cell r="E222" t="str">
            <v/>
          </cell>
          <cell r="F222" t="str">
            <v/>
          </cell>
          <cell r="G222" t="str">
            <v/>
          </cell>
          <cell r="H222">
            <v>5.33</v>
          </cell>
          <cell r="I222" t="str">
            <v>Repair to leached, honeycombed, spalled, concrete with 20 mm thick polymer modified cementatious mortar including cleaning of exposed surface complete as per Technical Specifications Clause 2819</v>
          </cell>
          <cell r="K222" t="str">
            <v>Sq.m.</v>
          </cell>
          <cell r="L222">
            <v>132</v>
          </cell>
          <cell r="M222" t="str">
            <v>three thousand one hundred thirty eight rupees ninety one paisa</v>
          </cell>
          <cell r="N222">
            <v>3138.91</v>
          </cell>
          <cell r="O222" t="str">
            <v>four hundred fourteen thousand three hundred thirty six rupees twelve paisa</v>
          </cell>
          <cell r="P222">
            <v>414336.12</v>
          </cell>
          <cell r="Q222" t="str">
            <v>113b</v>
          </cell>
          <cell r="S222">
            <v>132</v>
          </cell>
          <cell r="T222">
            <v>2617</v>
          </cell>
          <cell r="U222">
            <v>345444</v>
          </cell>
        </row>
        <row r="223">
          <cell r="A223">
            <v>114</v>
          </cell>
          <cell r="B223">
            <v>5.34</v>
          </cell>
          <cell r="C223" t="str">
            <v>Sealing of cracks by injection of epoxy resin complete as per Technical Specifications Clause 2803 &amp; 2824</v>
          </cell>
          <cell r="D223" t="str">
            <v/>
          </cell>
          <cell r="E223" t="str">
            <v/>
          </cell>
          <cell r="F223" t="str">
            <v/>
          </cell>
          <cell r="G223" t="str">
            <v/>
          </cell>
          <cell r="H223">
            <v>5.34</v>
          </cell>
          <cell r="I223" t="str">
            <v>Sealing of cracks by injection of epoxy resin complete as per Technical Specifications Clause 2803 &amp; 2824</v>
          </cell>
          <cell r="K223" t="str">
            <v>Kg.</v>
          </cell>
          <cell r="L223">
            <v>255</v>
          </cell>
          <cell r="M223" t="str">
            <v>two thousand eight hundred thirty seven rupees ninety paisa</v>
          </cell>
          <cell r="N223">
            <v>2837.9</v>
          </cell>
          <cell r="O223" t="str">
            <v>seven hundred twenty three thousand six hundred sixty  four rupees fifty paisa</v>
          </cell>
          <cell r="P223">
            <v>723664.5</v>
          </cell>
          <cell r="Q223">
            <v>114</v>
          </cell>
          <cell r="S223">
            <v>255</v>
          </cell>
          <cell r="T223">
            <v>1127</v>
          </cell>
          <cell r="U223">
            <v>287385</v>
          </cell>
        </row>
        <row r="224">
          <cell r="A224">
            <v>115</v>
          </cell>
          <cell r="B224">
            <v>5.35</v>
          </cell>
          <cell r="C224" t="str">
            <v>Dismantling of existing wearing coat of bridges complete as per Technical Specifications Clause 2809</v>
          </cell>
          <cell r="D224" t="str">
            <v/>
          </cell>
          <cell r="E224" t="str">
            <v/>
          </cell>
          <cell r="F224" t="str">
            <v/>
          </cell>
          <cell r="G224" t="str">
            <v/>
          </cell>
          <cell r="H224">
            <v>5.35</v>
          </cell>
          <cell r="I224" t="str">
            <v>Dismantling of existing wearing coat of bridges complete as per Technical Specifications Clause 2809</v>
          </cell>
          <cell r="K224" t="str">
            <v>Sq.m.</v>
          </cell>
          <cell r="L224">
            <v>160</v>
          </cell>
          <cell r="M224" t="str">
            <v>three hundred six rupees thirteen paisa</v>
          </cell>
          <cell r="N224">
            <v>306.13</v>
          </cell>
          <cell r="O224" t="str">
            <v>forty eight thousand nine hundred eighty rupees eighty paisa</v>
          </cell>
          <cell r="P224">
            <v>48980.800000000003</v>
          </cell>
          <cell r="Q224">
            <v>115</v>
          </cell>
          <cell r="S224">
            <v>160</v>
          </cell>
          <cell r="T224">
            <v>269</v>
          </cell>
          <cell r="U224">
            <v>43040</v>
          </cell>
        </row>
        <row r="225">
          <cell r="A225">
            <v>116</v>
          </cell>
          <cell r="B225">
            <v>5.36</v>
          </cell>
          <cell r="C225" t="str">
            <v>Asphalt wearing coat (75 mm thick) bituminous concrete with a tack coat complete as per drawing and Technical Specifications Clause 512 &amp; 2702</v>
          </cell>
          <cell r="D225" t="str">
            <v/>
          </cell>
          <cell r="E225" t="str">
            <v/>
          </cell>
          <cell r="F225" t="str">
            <v/>
          </cell>
          <cell r="G225" t="str">
            <v/>
          </cell>
          <cell r="H225">
            <v>5.36</v>
          </cell>
          <cell r="I225" t="str">
            <v>Asphalt wearing coat (75 mm thick) bituminous concrete with a tack coat complete as per drawing and Technical Specifications Clause 512 &amp; 2702</v>
          </cell>
          <cell r="K225" t="str">
            <v>Sq.m.</v>
          </cell>
          <cell r="L225">
            <v>160</v>
          </cell>
          <cell r="M225" t="str">
            <v>three hundred twenty seven rupees ten paisa</v>
          </cell>
          <cell r="N225">
            <v>327.10000000000002</v>
          </cell>
          <cell r="O225" t="str">
            <v>fifty  two thousand three hundred thirty six rupees only</v>
          </cell>
          <cell r="P225">
            <v>52336</v>
          </cell>
          <cell r="Q225">
            <v>116</v>
          </cell>
          <cell r="S225">
            <v>160</v>
          </cell>
          <cell r="T225">
            <v>4070</v>
          </cell>
          <cell r="U225">
            <v>651200</v>
          </cell>
        </row>
        <row r="226">
          <cell r="D226" t="str">
            <v/>
          </cell>
          <cell r="H226">
            <v>5.37</v>
          </cell>
          <cell r="I226" t="str">
            <v>Providing M - 35 grade concrete in parapet including reinforcement welding to existing reinforcement of Deck slab and Dowel bars and railing complete excluding drilling of dowel holes and epoxy grouting there of as per drawings and Technical Specification</v>
          </cell>
          <cell r="M226" t="str">
            <v/>
          </cell>
          <cell r="N226" t="str">
            <v/>
          </cell>
          <cell r="O226" t="str">
            <v/>
          </cell>
          <cell r="P226" t="str">
            <v/>
          </cell>
          <cell r="Q226" t="str">
            <v/>
          </cell>
          <cell r="U226">
            <v>0</v>
          </cell>
        </row>
        <row r="227">
          <cell r="A227">
            <v>118</v>
          </cell>
          <cell r="B227">
            <v>5.37</v>
          </cell>
          <cell r="C227" t="str">
            <v>Providing M - 35 grade concrete in parapet including reinforcement welding to existing reinforcement of Deck slab and Dowel bars and railing complete excluding drilling of dowel holes and epoxy grouting there of as per drawings and Technical Specification</v>
          </cell>
          <cell r="D227" t="str">
            <v/>
          </cell>
          <cell r="E227" t="str">
            <v/>
          </cell>
          <cell r="F227" t="str">
            <v>a)</v>
          </cell>
          <cell r="G227" t="str">
            <v>With footpath</v>
          </cell>
          <cell r="I227" t="str">
            <v>a)</v>
          </cell>
          <cell r="J227" t="str">
            <v>With footpath</v>
          </cell>
          <cell r="K227" t="str">
            <v>LM</v>
          </cell>
          <cell r="L227">
            <v>299</v>
          </cell>
          <cell r="M227" t="str">
            <v>five thousand five hundred twenty two rupees forty seven paisa</v>
          </cell>
          <cell r="N227">
            <v>5522.47</v>
          </cell>
          <cell r="O227" t="str">
            <v>one million six hundred fifty  one thousand two hundred eighteen rupees fifty  three paisa</v>
          </cell>
          <cell r="P227">
            <v>1651218.53</v>
          </cell>
          <cell r="Q227">
            <v>118</v>
          </cell>
          <cell r="S227">
            <v>299</v>
          </cell>
          <cell r="T227">
            <v>5482</v>
          </cell>
          <cell r="U227">
            <v>1639118</v>
          </cell>
        </row>
        <row r="228">
          <cell r="A228">
            <v>119</v>
          </cell>
          <cell r="B228">
            <v>5.37</v>
          </cell>
          <cell r="C228" t="str">
            <v>Providing M - 35 grade concrete in parapet including reinforcement welding to existing reinforcement of Deck slab and Dowel bars and railing complete excluding drilling of dowel holes and epoxy grouting there of as per drawings and Technical Specification</v>
          </cell>
          <cell r="D228" t="str">
            <v/>
          </cell>
          <cell r="E228" t="str">
            <v/>
          </cell>
          <cell r="F228" t="str">
            <v>b)</v>
          </cell>
          <cell r="G228" t="str">
            <v>Without foot path</v>
          </cell>
          <cell r="I228" t="str">
            <v>b)</v>
          </cell>
          <cell r="J228" t="str">
            <v>Without foot path</v>
          </cell>
          <cell r="K228" t="str">
            <v>LM</v>
          </cell>
          <cell r="L228">
            <v>235</v>
          </cell>
          <cell r="M228" t="str">
            <v>three thousand two hundred forty seven rupees ninety five paisa</v>
          </cell>
          <cell r="N228">
            <v>3247.95</v>
          </cell>
          <cell r="O228" t="str">
            <v>seven hundred sixty  three thousand two hundred sixty  eight rupees twenty five paisa</v>
          </cell>
          <cell r="P228">
            <v>763268.25</v>
          </cell>
          <cell r="Q228">
            <v>119</v>
          </cell>
          <cell r="S228">
            <v>235</v>
          </cell>
          <cell r="T228">
            <v>2444</v>
          </cell>
          <cell r="U228">
            <v>574340</v>
          </cell>
        </row>
        <row r="229">
          <cell r="D229" t="str">
            <v/>
          </cell>
          <cell r="M229" t="str">
            <v>BILL OF QUANTITIES</v>
          </cell>
          <cell r="Q229" t="str">
            <v/>
          </cell>
        </row>
        <row r="230">
          <cell r="D230" t="str">
            <v/>
          </cell>
          <cell r="M230" t="str">
            <v>BILL NO. 5 BRIDGES &amp; CULVERTS</v>
          </cell>
          <cell r="Q230" t="str">
            <v/>
          </cell>
        </row>
        <row r="231">
          <cell r="D231" t="str">
            <v/>
          </cell>
          <cell r="H231" t="str">
            <v>Item</v>
          </cell>
          <cell r="I231" t="str">
            <v>Description</v>
          </cell>
          <cell r="K231" t="str">
            <v>Unit</v>
          </cell>
          <cell r="L231" t="str">
            <v>Estimated Qty.</v>
          </cell>
          <cell r="M231" t="str">
            <v>Unit Rate (INR)</v>
          </cell>
          <cell r="O231" t="str">
            <v>Amount (INR)</v>
          </cell>
          <cell r="Q231" t="str">
            <v/>
          </cell>
        </row>
        <row r="232">
          <cell r="D232" t="str">
            <v/>
          </cell>
          <cell r="M232" t="str">
            <v>in words</v>
          </cell>
          <cell r="N232" t="str">
            <v>in figures</v>
          </cell>
          <cell r="O232" t="str">
            <v>in words</v>
          </cell>
          <cell r="P232" t="str">
            <v>in figures</v>
          </cell>
          <cell r="Q232" t="str">
            <v/>
          </cell>
        </row>
        <row r="233">
          <cell r="A233">
            <v>120</v>
          </cell>
          <cell r="B233">
            <v>5.38</v>
          </cell>
          <cell r="C233" t="str">
            <v>Reinforced cement concrete grade M -35 work at location of broken concrete complete as per drawing and Technical Specifications Clause 1500 &amp; 1700 &amp; 2827</v>
          </cell>
          <cell r="D233" t="str">
            <v/>
          </cell>
          <cell r="E233" t="str">
            <v/>
          </cell>
          <cell r="F233" t="str">
            <v/>
          </cell>
          <cell r="G233" t="str">
            <v/>
          </cell>
          <cell r="H233">
            <v>5.38</v>
          </cell>
          <cell r="I233" t="str">
            <v>Reinforced cement concrete grade M -35 work at location of broken concrete complete as per drawing and Technical Specifications Clause 1500 &amp; 1700 &amp; 2827</v>
          </cell>
          <cell r="K233" t="str">
            <v>Cu.m.</v>
          </cell>
          <cell r="L233">
            <v>16</v>
          </cell>
          <cell r="M233" t="str">
            <v>five thousand five hundred nine rupees seventeen paisa</v>
          </cell>
          <cell r="N233">
            <v>5509.17</v>
          </cell>
          <cell r="O233" t="str">
            <v>eighty eight thousand one hundred forty six rupees seventy two paisa</v>
          </cell>
          <cell r="P233">
            <v>88146.72</v>
          </cell>
          <cell r="Q233">
            <v>120</v>
          </cell>
          <cell r="S233">
            <v>16</v>
          </cell>
          <cell r="T233">
            <v>5725</v>
          </cell>
          <cell r="U233">
            <v>91600</v>
          </cell>
        </row>
        <row r="234">
          <cell r="A234">
            <v>121</v>
          </cell>
          <cell r="B234">
            <v>5.39</v>
          </cell>
          <cell r="C234" t="str">
            <v>Brick Masonry in 1:3 cement sand mortar complete as per direction of Engineer and Technical Specifications Clause 1300</v>
          </cell>
          <cell r="D234" t="str">
            <v/>
          </cell>
          <cell r="E234" t="str">
            <v/>
          </cell>
          <cell r="F234" t="str">
            <v/>
          </cell>
          <cell r="G234" t="str">
            <v/>
          </cell>
          <cell r="H234">
            <v>5.39</v>
          </cell>
          <cell r="I234" t="str">
            <v>Brick Masonry in 1:3 cement sand mortar complete as per direction of Engineer and Technical Specifications Clause 1300</v>
          </cell>
          <cell r="K234" t="str">
            <v>Cu.m.</v>
          </cell>
          <cell r="L234">
            <v>50</v>
          </cell>
          <cell r="M234" t="str">
            <v>two thousand two hundred forty seven rupees twenty three paisa</v>
          </cell>
          <cell r="N234">
            <v>2247.23</v>
          </cell>
          <cell r="O234" t="str">
            <v>one hundred twelve thousand three hundred sixty  one rupees fifty paisa</v>
          </cell>
          <cell r="P234">
            <v>112361.5</v>
          </cell>
          <cell r="Q234">
            <v>121</v>
          </cell>
          <cell r="S234">
            <v>50</v>
          </cell>
          <cell r="T234">
            <v>2378</v>
          </cell>
          <cell r="U234">
            <v>118900</v>
          </cell>
        </row>
        <row r="235">
          <cell r="A235">
            <v>122</v>
          </cell>
          <cell r="B235" t="str">
            <v>5.40</v>
          </cell>
          <cell r="C235" t="str">
            <v>Providing fixing drainage spouts complete including sealing with approved water proofing material around the spout as per drawings and Technical Specifications Section 2800</v>
          </cell>
          <cell r="D235" t="str">
            <v/>
          </cell>
          <cell r="E235" t="str">
            <v/>
          </cell>
          <cell r="F235" t="str">
            <v/>
          </cell>
          <cell r="G235" t="str">
            <v/>
          </cell>
          <cell r="H235" t="str">
            <v>5.40</v>
          </cell>
          <cell r="I235" t="str">
            <v>Providing fixing drainage spouts complete including sealing with approved water proofing material around the spout as per drawings and Technical Specifications Section 2800</v>
          </cell>
          <cell r="K235" t="str">
            <v>No</v>
          </cell>
          <cell r="L235">
            <v>50</v>
          </cell>
          <cell r="M235" t="str">
            <v>eight hundred nineteen rupees ninety nine paisa</v>
          </cell>
          <cell r="N235">
            <v>819.99</v>
          </cell>
          <cell r="O235" t="str">
            <v>forty thousand nine hundred ninety nine rupees fifty paisa</v>
          </cell>
          <cell r="P235">
            <v>40999.5</v>
          </cell>
          <cell r="Q235">
            <v>122</v>
          </cell>
          <cell r="S235">
            <v>50</v>
          </cell>
          <cell r="T235">
            <v>790</v>
          </cell>
          <cell r="U235">
            <v>39500</v>
          </cell>
        </row>
        <row r="236">
          <cell r="A236">
            <v>123</v>
          </cell>
          <cell r="B236">
            <v>5.41</v>
          </cell>
          <cell r="C236" t="str">
            <v>Providing and fixing HYSD reinforcement / dowel bars including cutting, bending, etc. as per Technical Specifications Section 1600</v>
          </cell>
          <cell r="D236" t="str">
            <v/>
          </cell>
          <cell r="E236" t="str">
            <v/>
          </cell>
          <cell r="F236" t="str">
            <v/>
          </cell>
          <cell r="G236" t="str">
            <v/>
          </cell>
          <cell r="H236">
            <v>5.41</v>
          </cell>
          <cell r="I236" t="str">
            <v>Providing and fixing HYSD reinforcement / dowel bars including cutting, bending, etc. as per Technical Specifications Section 1600</v>
          </cell>
          <cell r="K236" t="str">
            <v>T</v>
          </cell>
          <cell r="L236">
            <v>3</v>
          </cell>
          <cell r="M236" t="str">
            <v>twenty four thousand five hundred twenty three rupees eighteen paisa</v>
          </cell>
          <cell r="N236">
            <v>24523.18</v>
          </cell>
          <cell r="O236" t="str">
            <v>seventy three thousand five hundred sixty  nine rupees fifty  four paisa</v>
          </cell>
          <cell r="P236">
            <v>73569.539999999994</v>
          </cell>
          <cell r="Q236">
            <v>123</v>
          </cell>
          <cell r="S236">
            <v>3</v>
          </cell>
          <cell r="T236">
            <v>28592</v>
          </cell>
          <cell r="U236">
            <v>85776</v>
          </cell>
        </row>
        <row r="237">
          <cell r="A237">
            <v>124</v>
          </cell>
          <cell r="B237">
            <v>5.42</v>
          </cell>
          <cell r="C237" t="str">
            <v>Providing and laying asphaltic plug joint as per Specifications for expansion joints to be installed under supervision of specialist manufacturer complete as per drawing and technical specifications section 2800 Clause 2816</v>
          </cell>
          <cell r="D237" t="str">
            <v/>
          </cell>
          <cell r="E237" t="str">
            <v/>
          </cell>
          <cell r="F237" t="str">
            <v/>
          </cell>
          <cell r="G237" t="str">
            <v/>
          </cell>
          <cell r="H237">
            <v>5.42</v>
          </cell>
          <cell r="I237" t="str">
            <v>Providing and laying asphaltic plug joint as per Specifications for expansion joints to be installed under supervision of specialist manufacturer complete as per drawing and technical specifications section 2800 Clause 2816</v>
          </cell>
          <cell r="K237" t="str">
            <v>LM</v>
          </cell>
          <cell r="L237">
            <v>135</v>
          </cell>
          <cell r="M237" t="str">
            <v>twelve thousand three hundred thirty two rupees thirty nine paisa</v>
          </cell>
          <cell r="N237">
            <v>12332.39</v>
          </cell>
          <cell r="O237" t="str">
            <v>one million six hundred sixty  four thousand eight hundred seventy two rupees sixty  five paisa</v>
          </cell>
          <cell r="P237">
            <v>1664872.65</v>
          </cell>
          <cell r="Q237">
            <v>124</v>
          </cell>
          <cell r="S237">
            <v>135</v>
          </cell>
          <cell r="T237">
            <v>12513</v>
          </cell>
          <cell r="U237">
            <v>1689255</v>
          </cell>
        </row>
        <row r="238">
          <cell r="A238">
            <v>125</v>
          </cell>
          <cell r="B238">
            <v>5.43</v>
          </cell>
          <cell r="C238" t="str">
            <v>Applying 1:3 cement sand mortar and mortar 20 mm thick 2 layers on exposed surface of masonry of existing plaster complete wing walls / returns, abutments, piers etc. including chipping off all existing as per Technical Specifications Clause 2823</v>
          </cell>
          <cell r="D238" t="str">
            <v/>
          </cell>
          <cell r="E238" t="str">
            <v/>
          </cell>
          <cell r="F238" t="str">
            <v/>
          </cell>
          <cell r="G238" t="str">
            <v/>
          </cell>
          <cell r="H238">
            <v>5.43</v>
          </cell>
          <cell r="I238" t="str">
            <v>Applying 1:3 cement sand mortar and mortar 20 mm thick 2 layers on exposed surface of masonry of existing plaster complete wing walls / returns, abutments, piers etc. including chipping off all existing as per Technical Specifications Clause 2823</v>
          </cell>
          <cell r="K238" t="str">
            <v>Sq.m.</v>
          </cell>
          <cell r="L238">
            <v>625</v>
          </cell>
          <cell r="M238" t="str">
            <v>one hundred five rupees thirty seven paisa</v>
          </cell>
          <cell r="N238">
            <v>105.37</v>
          </cell>
          <cell r="O238" t="str">
            <v>sixty  five thousand eight hundred fifty  six rupees twenty five paisa</v>
          </cell>
          <cell r="P238">
            <v>65856.25</v>
          </cell>
          <cell r="Q238">
            <v>125</v>
          </cell>
          <cell r="S238">
            <v>625</v>
          </cell>
          <cell r="T238">
            <v>105</v>
          </cell>
          <cell r="U238">
            <v>65625</v>
          </cell>
        </row>
        <row r="239">
          <cell r="M239" t="str">
            <v>BILL OF QUANTITIES</v>
          </cell>
          <cell r="Q239" t="str">
            <v/>
          </cell>
        </row>
        <row r="240">
          <cell r="M240" t="str">
            <v>BILL NO. 5 BRIDGES &amp; CULVERTS</v>
          </cell>
          <cell r="Q240" t="str">
            <v/>
          </cell>
        </row>
        <row r="241">
          <cell r="H241" t="str">
            <v>Item</v>
          </cell>
          <cell r="I241" t="str">
            <v>Description</v>
          </cell>
          <cell r="K241" t="str">
            <v>Unit</v>
          </cell>
          <cell r="L241" t="str">
            <v>Estimated Qty.</v>
          </cell>
          <cell r="M241" t="str">
            <v>Unit Rate (INR)</v>
          </cell>
          <cell r="O241" t="str">
            <v>Amount (INR)</v>
          </cell>
          <cell r="Q241" t="str">
            <v/>
          </cell>
        </row>
        <row r="242">
          <cell r="M242" t="str">
            <v>in words</v>
          </cell>
          <cell r="N242" t="str">
            <v>in figures</v>
          </cell>
          <cell r="O242" t="str">
            <v>in words</v>
          </cell>
          <cell r="P242" t="str">
            <v>in figures</v>
          </cell>
          <cell r="Q242" t="str">
            <v/>
          </cell>
        </row>
        <row r="243">
          <cell r="A243">
            <v>126</v>
          </cell>
          <cell r="B243">
            <v>5.44</v>
          </cell>
          <cell r="C243" t="str">
            <v>Providing and fixing in position 50 mm thick compressible filter board (shalitex board) as per drawing and Specifications Clause 2830</v>
          </cell>
          <cell r="D243" t="str">
            <v/>
          </cell>
          <cell r="E243" t="str">
            <v/>
          </cell>
          <cell r="F243" t="str">
            <v/>
          </cell>
          <cell r="G243" t="str">
            <v/>
          </cell>
          <cell r="H243">
            <v>5.44</v>
          </cell>
          <cell r="I243" t="str">
            <v>Providing and fixing in position 50 mm thick compressible filter board (shalitex board) as per drawing and Specifications Clause 2830</v>
          </cell>
          <cell r="K243" t="str">
            <v>Sq.m.</v>
          </cell>
          <cell r="L243">
            <v>12</v>
          </cell>
          <cell r="M243" t="str">
            <v>five hundred ninety one rupees twenty paisa</v>
          </cell>
          <cell r="N243">
            <v>591.20000000000005</v>
          </cell>
          <cell r="O243" t="str">
            <v>seven thousand ninety four rupees forty paisa</v>
          </cell>
          <cell r="P243">
            <v>7094.4</v>
          </cell>
          <cell r="Q243">
            <v>126</v>
          </cell>
          <cell r="S243">
            <v>12</v>
          </cell>
          <cell r="T243">
            <v>602</v>
          </cell>
          <cell r="U243">
            <v>7224</v>
          </cell>
        </row>
        <row r="244">
          <cell r="A244">
            <v>127</v>
          </cell>
          <cell r="B244">
            <v>5.45</v>
          </cell>
          <cell r="C244" t="str">
            <v>Providing , placing and compacting in position polysulphide rubber joint sealant in grove 50 mm wide and 25 mm deep as per drawing and Technical Specifications Clause 1831</v>
          </cell>
          <cell r="D244" t="str">
            <v/>
          </cell>
          <cell r="E244" t="str">
            <v/>
          </cell>
          <cell r="F244" t="str">
            <v/>
          </cell>
          <cell r="G244" t="str">
            <v/>
          </cell>
          <cell r="H244">
            <v>5.45</v>
          </cell>
          <cell r="I244" t="str">
            <v>Providing , placing and compacting in position polysulphide rubber joint sealant in grove 50 mm wide and 25 mm deep as per drawing and Technical Specifications Clause 1831</v>
          </cell>
          <cell r="K244" t="str">
            <v>LM</v>
          </cell>
          <cell r="L244">
            <v>32</v>
          </cell>
          <cell r="M244" t="str">
            <v>four hundred forty rupees thirty seven paisa</v>
          </cell>
          <cell r="N244">
            <v>440.37</v>
          </cell>
          <cell r="O244" t="str">
            <v>fourteen thousand ninety one rupees eighty four paisa</v>
          </cell>
          <cell r="P244">
            <v>14091.84</v>
          </cell>
          <cell r="Q244">
            <v>127</v>
          </cell>
          <cell r="S244">
            <v>32</v>
          </cell>
          <cell r="T244">
            <v>470</v>
          </cell>
          <cell r="U244">
            <v>15040</v>
          </cell>
        </row>
        <row r="245">
          <cell r="I245" t="str">
            <v>TOTAL FOR BILL NO. 5</v>
          </cell>
          <cell r="O245" t="str">
            <v>two hundred twenty four million nine hundred sixteen thousand nine hundred sixty  nine rupees thirty nine paisa</v>
          </cell>
          <cell r="P245">
            <v>224916969.38999999</v>
          </cell>
          <cell r="Q245" t="str">
            <v>b5</v>
          </cell>
        </row>
        <row r="246">
          <cell r="M246" t="str">
            <v>BILL OF QUANTITIES</v>
          </cell>
          <cell r="Q246" t="str">
            <v/>
          </cell>
        </row>
        <row r="247">
          <cell r="M247" t="str">
            <v>BILL NO. 6 - BRIDGE - SONE</v>
          </cell>
          <cell r="Q247" t="str">
            <v/>
          </cell>
        </row>
        <row r="248">
          <cell r="H248" t="str">
            <v>Item</v>
          </cell>
          <cell r="I248" t="str">
            <v>Description</v>
          </cell>
          <cell r="K248" t="str">
            <v>Unit</v>
          </cell>
          <cell r="L248" t="str">
            <v>Estimated Qty.</v>
          </cell>
          <cell r="M248" t="str">
            <v>Unit Rate (INR)</v>
          </cell>
          <cell r="O248" t="str">
            <v>Amount (INR)</v>
          </cell>
          <cell r="Q248" t="str">
            <v/>
          </cell>
        </row>
        <row r="249">
          <cell r="M249" t="str">
            <v>in words</v>
          </cell>
          <cell r="N249" t="str">
            <v>in figures</v>
          </cell>
          <cell r="O249" t="str">
            <v>in words</v>
          </cell>
          <cell r="P249" t="str">
            <v>in figures</v>
          </cell>
          <cell r="Q249" t="str">
            <v/>
          </cell>
        </row>
        <row r="250">
          <cell r="H250">
            <v>6.01</v>
          </cell>
          <cell r="I250" t="str">
            <v>Earthwork in excavation of foundation for structure complete as per drawing and Technical Specifications Clause 304</v>
          </cell>
          <cell r="M250" t="str">
            <v/>
          </cell>
          <cell r="N250" t="str">
            <v/>
          </cell>
          <cell r="O250" t="str">
            <v/>
          </cell>
          <cell r="P250" t="str">
            <v/>
          </cell>
          <cell r="Q250" t="str">
            <v/>
          </cell>
          <cell r="U250">
            <v>0</v>
          </cell>
        </row>
        <row r="251">
          <cell r="A251">
            <v>128</v>
          </cell>
          <cell r="B251">
            <v>6.01</v>
          </cell>
          <cell r="C251" t="str">
            <v>Earthwork in excavation of foundation for structure complete as per drawing and Technical Specifications Clause 304</v>
          </cell>
          <cell r="D251" t="str">
            <v/>
          </cell>
          <cell r="E251" t="str">
            <v/>
          </cell>
          <cell r="F251" t="str">
            <v>a)</v>
          </cell>
          <cell r="G251" t="str">
            <v>In all types of soils</v>
          </cell>
          <cell r="I251" t="str">
            <v>a)</v>
          </cell>
          <cell r="J251" t="str">
            <v>In all types of soils</v>
          </cell>
          <cell r="K251" t="str">
            <v>Cu.m.</v>
          </cell>
          <cell r="L251">
            <v>11700</v>
          </cell>
          <cell r="M251" t="str">
            <v>one hundred twenty nine rupees forty four paisa</v>
          </cell>
          <cell r="N251">
            <v>129.44</v>
          </cell>
          <cell r="O251" t="str">
            <v>one million five hundred fourteen thousand four hundred forty eight rupees only</v>
          </cell>
          <cell r="P251">
            <v>1514448</v>
          </cell>
          <cell r="Q251">
            <v>128</v>
          </cell>
          <cell r="S251">
            <v>11700</v>
          </cell>
          <cell r="T251">
            <v>40</v>
          </cell>
          <cell r="U251">
            <v>468000</v>
          </cell>
        </row>
        <row r="252">
          <cell r="A252" t="str">
            <v>129a</v>
          </cell>
          <cell r="B252">
            <v>6.02</v>
          </cell>
          <cell r="C252" t="str">
            <v>Back filling behind abutment, wing walls and return walls with stone dust or mixture of stone dust, sand and crushed stone with the approval of the Engineer complete as per drawings &amp; Technical Specifications Clause 305.4.4</v>
          </cell>
          <cell r="D252" t="str">
            <v/>
          </cell>
          <cell r="E252" t="str">
            <v/>
          </cell>
          <cell r="F252" t="str">
            <v/>
          </cell>
          <cell r="G252" t="str">
            <v/>
          </cell>
          <cell r="H252">
            <v>6.02</v>
          </cell>
          <cell r="I252" t="str">
            <v>Back filling behind abutment, wing walls and return walls with stone dust or mixture of stone dust, sand and crushed stone with the approval of the Engineer complete as per drawings &amp; Technical Specifications Clause 305.4.4</v>
          </cell>
          <cell r="K252" t="str">
            <v>Cu.m.</v>
          </cell>
          <cell r="L252">
            <v>8500</v>
          </cell>
          <cell r="M252" t="str">
            <v>three hundred ninety five rupees twenty paisa</v>
          </cell>
          <cell r="N252">
            <v>395.2</v>
          </cell>
          <cell r="O252" t="str">
            <v>three million three hundred fifty  nine thousand two hundred rupees only</v>
          </cell>
          <cell r="P252">
            <v>3359200</v>
          </cell>
          <cell r="Q252" t="str">
            <v>129a</v>
          </cell>
          <cell r="S252">
            <v>8500</v>
          </cell>
          <cell r="T252">
            <v>378</v>
          </cell>
          <cell r="U252">
            <v>3213000</v>
          </cell>
        </row>
        <row r="253">
          <cell r="A253" t="str">
            <v>129b</v>
          </cell>
          <cell r="B253">
            <v>6.03</v>
          </cell>
          <cell r="C253" t="str">
            <v>Filter medium behind abutments, wing walls &amp; return wall complete as pre drawing and Technical Specifications Clause 2504</v>
          </cell>
          <cell r="D253" t="str">
            <v/>
          </cell>
          <cell r="E253" t="str">
            <v/>
          </cell>
          <cell r="F253" t="str">
            <v/>
          </cell>
          <cell r="G253" t="str">
            <v/>
          </cell>
          <cell r="H253">
            <v>6.03</v>
          </cell>
          <cell r="I253" t="str">
            <v>Filter medium behind abutments, wing walls &amp; return wall complete as pre drawing and Technical Specifications Clause 2504</v>
          </cell>
          <cell r="K253" t="str">
            <v>Cu.m.</v>
          </cell>
          <cell r="L253">
            <v>100</v>
          </cell>
          <cell r="M253" t="str">
            <v>six hundred thirty six rupees two paisa</v>
          </cell>
          <cell r="N253">
            <v>636.02</v>
          </cell>
          <cell r="O253" t="str">
            <v>sixty  three thousand six hundred two rupees only</v>
          </cell>
          <cell r="P253">
            <v>63602</v>
          </cell>
          <cell r="Q253" t="str">
            <v>129b</v>
          </cell>
          <cell r="S253">
            <v>100</v>
          </cell>
          <cell r="T253">
            <v>810</v>
          </cell>
          <cell r="U253">
            <v>81000</v>
          </cell>
        </row>
        <row r="254">
          <cell r="A254">
            <v>130</v>
          </cell>
          <cell r="B254">
            <v>6.04</v>
          </cell>
          <cell r="C254" t="str">
            <v/>
          </cell>
          <cell r="D254" t="str">
            <v/>
          </cell>
          <cell r="E254" t="str">
            <v/>
          </cell>
          <cell r="F254" t="str">
            <v>a)</v>
          </cell>
          <cell r="G254" t="str">
            <v>Providing and casting in place Bored piles diameter 1500 mm. In concrete Grade M -35 as per drawings and Technical Specifications Clause 1100, 1600 &amp; 1700</v>
          </cell>
          <cell r="H254">
            <v>6.04</v>
          </cell>
          <cell r="I254" t="str">
            <v>a)</v>
          </cell>
          <cell r="J254" t="str">
            <v>Providing and casting in place Bored piles diameter 1500 mm. In concrete Grade M -35 as per drawings and Technical Specifications Clause 1100, 1600 &amp; 1700</v>
          </cell>
          <cell r="K254" t="str">
            <v>LM</v>
          </cell>
          <cell r="L254">
            <v>8035</v>
          </cell>
          <cell r="M254" t="str">
            <v>twenty thousand seventy one rupees forty paisa</v>
          </cell>
          <cell r="N254">
            <v>20071.400000000001</v>
          </cell>
          <cell r="O254" t="str">
            <v>one hundred sixty  one million two hundred seventy three thousand six hundred ninety nine rupees only</v>
          </cell>
          <cell r="P254">
            <v>161273699</v>
          </cell>
          <cell r="Q254">
            <v>130</v>
          </cell>
          <cell r="S254">
            <v>8035</v>
          </cell>
          <cell r="T254">
            <v>11238</v>
          </cell>
          <cell r="U254">
            <v>90297330</v>
          </cell>
        </row>
        <row r="255">
          <cell r="A255">
            <v>131</v>
          </cell>
          <cell r="B255">
            <v>6.04</v>
          </cell>
          <cell r="C255" t="str">
            <v/>
          </cell>
          <cell r="D255" t="str">
            <v/>
          </cell>
          <cell r="E255" t="str">
            <v/>
          </cell>
          <cell r="F255" t="str">
            <v>b)</v>
          </cell>
          <cell r="G255" t="str">
            <v>Providing and casting in place Bored piles diameter 500 mm. In concrete Grade M -35 as per drawings and Technical Specifications Clause 1100, 1600 &amp; 1700</v>
          </cell>
          <cell r="I255" t="str">
            <v>b)</v>
          </cell>
          <cell r="J255" t="str">
            <v>Providing and casting in place Bored piles diameter 500 mm. In concrete Grade M -35 as per drawings and Technical Specifications Clause 1100, 1600 &amp; 1700</v>
          </cell>
          <cell r="K255" t="str">
            <v>LM</v>
          </cell>
          <cell r="L255">
            <v>500</v>
          </cell>
          <cell r="M255" t="str">
            <v>three thousand ninety four rupees thirty one paisa</v>
          </cell>
          <cell r="N255">
            <v>3094.31</v>
          </cell>
          <cell r="O255" t="str">
            <v>one million five hundred forty seven thousand one hundred fifty  five rupees only</v>
          </cell>
          <cell r="P255">
            <v>1547155</v>
          </cell>
          <cell r="Q255">
            <v>131</v>
          </cell>
          <cell r="S255">
            <v>500</v>
          </cell>
          <cell r="T255">
            <v>3148</v>
          </cell>
          <cell r="U255">
            <v>1574000</v>
          </cell>
        </row>
        <row r="256">
          <cell r="A256">
            <v>132</v>
          </cell>
          <cell r="B256">
            <v>6.04</v>
          </cell>
          <cell r="C256" t="str">
            <v/>
          </cell>
          <cell r="D256" t="str">
            <v/>
          </cell>
          <cell r="E256" t="str">
            <v/>
          </cell>
          <cell r="F256" t="str">
            <v>c)</v>
          </cell>
          <cell r="G256" t="str">
            <v>Providing , casting initial test piles and carrying out initial load test (Vertical) as per drawings and Technical Specifications 1100, 1700</v>
          </cell>
          <cell r="I256" t="str">
            <v>c)</v>
          </cell>
          <cell r="J256" t="str">
            <v>Providing , casting initial test piles and carrying out initial load test (Vertical) as per drawings and Technical Specifications 1100, 1700</v>
          </cell>
          <cell r="K256" t="str">
            <v>No</v>
          </cell>
          <cell r="L256">
            <v>2</v>
          </cell>
          <cell r="M256" t="str">
            <v>six hundred thirty five thousand one hundred seventy nine rupees eight paisa</v>
          </cell>
          <cell r="N256">
            <v>635179.07999999996</v>
          </cell>
          <cell r="O256" t="str">
            <v>one million two hundred seventy thousand three hundred fifty  eight rupees sixteen paisa</v>
          </cell>
          <cell r="P256">
            <v>1270358.1599999999</v>
          </cell>
          <cell r="Q256">
            <v>132</v>
          </cell>
          <cell r="S256">
            <v>2</v>
          </cell>
          <cell r="T256">
            <v>1055000</v>
          </cell>
          <cell r="U256">
            <v>2110000</v>
          </cell>
        </row>
        <row r="257">
          <cell r="M257" t="str">
            <v>BILL OF QUANTITIES</v>
          </cell>
          <cell r="Q257" t="str">
            <v/>
          </cell>
        </row>
        <row r="258">
          <cell r="M258" t="str">
            <v>BILL NO. 6 - BRIDGE - SONE</v>
          </cell>
          <cell r="Q258" t="str">
            <v/>
          </cell>
        </row>
        <row r="259">
          <cell r="H259" t="str">
            <v>Item</v>
          </cell>
          <cell r="I259" t="str">
            <v>Description</v>
          </cell>
          <cell r="K259" t="str">
            <v>Unit</v>
          </cell>
          <cell r="L259" t="str">
            <v>Estimated Qty.</v>
          </cell>
          <cell r="M259" t="str">
            <v>Unit Rate (INR)</v>
          </cell>
          <cell r="O259" t="str">
            <v>Amount (INR)</v>
          </cell>
          <cell r="Q259" t="str">
            <v/>
          </cell>
        </row>
        <row r="260">
          <cell r="M260" t="str">
            <v>in words</v>
          </cell>
          <cell r="N260" t="str">
            <v>in figures</v>
          </cell>
          <cell r="O260" t="str">
            <v>in words</v>
          </cell>
          <cell r="P260" t="str">
            <v>in figures</v>
          </cell>
          <cell r="Q260" t="str">
            <v/>
          </cell>
        </row>
        <row r="261">
          <cell r="A261">
            <v>133</v>
          </cell>
          <cell r="B261">
            <v>6.04</v>
          </cell>
          <cell r="C261" t="str">
            <v/>
          </cell>
          <cell r="D261" t="str">
            <v/>
          </cell>
          <cell r="E261" t="str">
            <v/>
          </cell>
          <cell r="F261" t="str">
            <v>d)</v>
          </cell>
          <cell r="G261" t="str">
            <v>Carrying out initial load test (lateral) as per drawings and Technical Specifications 1100, 1700</v>
          </cell>
          <cell r="I261" t="str">
            <v>d)</v>
          </cell>
          <cell r="J261" t="str">
            <v>Carrying out initial load test (lateral) as per drawings and Technical Specifications 1100, 1700</v>
          </cell>
          <cell r="K261" t="str">
            <v>No</v>
          </cell>
          <cell r="L261">
            <v>2</v>
          </cell>
          <cell r="M261" t="str">
            <v>seventy eight thousand eight hundred thirty four rupees one paisa</v>
          </cell>
          <cell r="N261">
            <v>78834.009999999995</v>
          </cell>
          <cell r="O261" t="str">
            <v>one hundred fifty  seven thousand six hundred sixty  eight rupees two paisa</v>
          </cell>
          <cell r="P261">
            <v>157668.01999999999</v>
          </cell>
          <cell r="Q261">
            <v>133</v>
          </cell>
          <cell r="S261">
            <v>2</v>
          </cell>
          <cell r="T261">
            <v>42075</v>
          </cell>
          <cell r="U261">
            <v>84150</v>
          </cell>
        </row>
        <row r="262">
          <cell r="A262">
            <v>134</v>
          </cell>
          <cell r="B262">
            <v>6.04</v>
          </cell>
          <cell r="C262" t="str">
            <v/>
          </cell>
          <cell r="D262" t="str">
            <v/>
          </cell>
          <cell r="E262" t="str">
            <v/>
          </cell>
          <cell r="F262" t="str">
            <v>e)</v>
          </cell>
          <cell r="G262" t="str">
            <v>Carrying out routine load test (vertical) on piles as per drawings and Technical Specifications Clause 1100</v>
          </cell>
          <cell r="I262" t="str">
            <v>e)</v>
          </cell>
          <cell r="J262" t="str">
            <v>Carrying out routine load test (vertical) on piles as per drawings and Technical Specifications Clause 1100</v>
          </cell>
          <cell r="K262" t="str">
            <v>No</v>
          </cell>
          <cell r="L262">
            <v>4</v>
          </cell>
          <cell r="M262" t="str">
            <v>five hundred five thousand six hundred seventy five rupees ten paisa</v>
          </cell>
          <cell r="N262">
            <v>505675.1</v>
          </cell>
          <cell r="O262" t="str">
            <v>two million twenty two thousand seven hundred rupees forty paisa</v>
          </cell>
          <cell r="P262">
            <v>2022700.4</v>
          </cell>
          <cell r="Q262">
            <v>134</v>
          </cell>
          <cell r="S262">
            <v>4</v>
          </cell>
          <cell r="T262">
            <v>693000</v>
          </cell>
          <cell r="U262">
            <v>2772000</v>
          </cell>
        </row>
        <row r="263">
          <cell r="A263">
            <v>135</v>
          </cell>
          <cell r="B263">
            <v>6.04</v>
          </cell>
          <cell r="C263" t="str">
            <v/>
          </cell>
          <cell r="D263" t="str">
            <v/>
          </cell>
          <cell r="E263" t="str">
            <v/>
          </cell>
          <cell r="F263" t="str">
            <v>f)</v>
          </cell>
          <cell r="G263" t="str">
            <v>Carrying out routine load test (lateral) on piles as per drawings and Technical Specifications Clause 1100</v>
          </cell>
          <cell r="I263" t="str">
            <v>f)</v>
          </cell>
          <cell r="J263" t="str">
            <v>Carrying out routine load test (lateral) on piles as per drawings and Technical Specifications Clause 1100</v>
          </cell>
          <cell r="K263" t="str">
            <v>No</v>
          </cell>
          <cell r="L263">
            <v>4</v>
          </cell>
          <cell r="M263" t="str">
            <v>seventy thousand two hundred eighty eight rupees eighty seven paisa</v>
          </cell>
          <cell r="N263">
            <v>70288.87</v>
          </cell>
          <cell r="O263" t="str">
            <v>two hundred eighty one thousand one hundred fifty  five rupees forty eight paisa</v>
          </cell>
          <cell r="P263">
            <v>281155.48</v>
          </cell>
          <cell r="Q263">
            <v>135</v>
          </cell>
          <cell r="S263">
            <v>4</v>
          </cell>
          <cell r="T263">
            <v>42075</v>
          </cell>
          <cell r="U263">
            <v>168300</v>
          </cell>
        </row>
        <row r="264">
          <cell r="A264">
            <v>136</v>
          </cell>
          <cell r="B264">
            <v>6.05</v>
          </cell>
          <cell r="C264" t="str">
            <v>Concrete Grade M- 35 in pile cap complete as per drawing and Technical Specifications Clause no. 1100, 1500 &amp; 1700</v>
          </cell>
          <cell r="D264" t="str">
            <v/>
          </cell>
          <cell r="E264" t="str">
            <v/>
          </cell>
          <cell r="F264" t="str">
            <v/>
          </cell>
          <cell r="G264" t="str">
            <v/>
          </cell>
          <cell r="H264">
            <v>6.05</v>
          </cell>
          <cell r="I264" t="str">
            <v>Concrete Grade M- 35 in pile cap complete as per drawing and Technical Specifications Clause no. 1100, 1500 &amp; 1700</v>
          </cell>
          <cell r="K264" t="str">
            <v>Cu.m.</v>
          </cell>
          <cell r="L264">
            <v>5250</v>
          </cell>
          <cell r="M264" t="str">
            <v>four thousand two hundred three rupees fifty  three paisa</v>
          </cell>
          <cell r="N264">
            <v>4203.53</v>
          </cell>
          <cell r="O264" t="str">
            <v>twenty two million sixty  eight thousand five hundred thirty two rupees fifty paisa</v>
          </cell>
          <cell r="P264">
            <v>22068532.5</v>
          </cell>
          <cell r="Q264">
            <v>136</v>
          </cell>
          <cell r="S264">
            <v>5250</v>
          </cell>
          <cell r="T264">
            <v>4500</v>
          </cell>
          <cell r="U264">
            <v>23625000</v>
          </cell>
        </row>
        <row r="265">
          <cell r="A265">
            <v>137</v>
          </cell>
          <cell r="B265">
            <v>6.06</v>
          </cell>
          <cell r="C265" t="str">
            <v>Structural cement concrete grade M 35 for plain concrete / reinforced concrete for sub-structure complete as per drawing and Technical Specifications Section 1500, 1700 and 2200</v>
          </cell>
          <cell r="D265" t="str">
            <v/>
          </cell>
          <cell r="E265" t="str">
            <v/>
          </cell>
          <cell r="F265" t="str">
            <v/>
          </cell>
          <cell r="G265" t="str">
            <v/>
          </cell>
          <cell r="H265">
            <v>6.06</v>
          </cell>
          <cell r="I265" t="str">
            <v>Structural cement concrete grade M 35 for plain concrete / reinforced concrete for sub-structure complete as per drawing and Technical Specifications Section 1500, 1700 and 2200</v>
          </cell>
          <cell r="K265" t="str">
            <v>Cu.m.</v>
          </cell>
          <cell r="L265">
            <v>3000</v>
          </cell>
          <cell r="M265" t="str">
            <v>four thousand three hundred seventy eight rupees ninety eight paisa</v>
          </cell>
          <cell r="N265">
            <v>4378.9799999999996</v>
          </cell>
          <cell r="O265" t="str">
            <v>thirteen million one hundred thirty six thousand nine hundred forty rupees only</v>
          </cell>
          <cell r="P265">
            <v>13136940</v>
          </cell>
          <cell r="Q265">
            <v>137</v>
          </cell>
          <cell r="S265">
            <v>3000</v>
          </cell>
          <cell r="T265">
            <v>4580</v>
          </cell>
          <cell r="U265">
            <v>13740000</v>
          </cell>
        </row>
        <row r="266">
          <cell r="A266">
            <v>138</v>
          </cell>
          <cell r="B266">
            <v>6.07</v>
          </cell>
          <cell r="C266" t="str">
            <v>Structural cement concrete grade M 45 for pre-stressed concrete superstructure complete as per drawing and Technical Specifications Section 1500, 1700 and 2200</v>
          </cell>
          <cell r="D266" t="str">
            <v/>
          </cell>
          <cell r="E266" t="str">
            <v/>
          </cell>
          <cell r="F266" t="str">
            <v/>
          </cell>
          <cell r="G266" t="str">
            <v/>
          </cell>
          <cell r="H266">
            <v>6.07</v>
          </cell>
          <cell r="I266" t="str">
            <v>Structural cement concrete grade M 45 for pre-stressed concrete superstructure complete as per drawing and Technical Specifications Section 1500, 1700 and 2200</v>
          </cell>
          <cell r="K266" t="str">
            <v>Cu.m.</v>
          </cell>
          <cell r="L266">
            <v>22300</v>
          </cell>
          <cell r="M266" t="str">
            <v>seven thousand seven hundred seventeen rupees ninety paisa</v>
          </cell>
          <cell r="N266">
            <v>7717.9</v>
          </cell>
          <cell r="O266" t="str">
            <v>one hundred seventy two million one hundred nine thousand one hundred seventy rupees only</v>
          </cell>
          <cell r="P266">
            <v>172109170</v>
          </cell>
          <cell r="Q266">
            <v>138</v>
          </cell>
          <cell r="S266">
            <v>22300</v>
          </cell>
          <cell r="T266">
            <v>7080</v>
          </cell>
          <cell r="U266">
            <v>157884000</v>
          </cell>
        </row>
        <row r="267">
          <cell r="H267">
            <v>6.08</v>
          </cell>
          <cell r="I267" t="str">
            <v>HYSD bar reinforcement complete as per drawings &amp; Technical Specifications section 1600</v>
          </cell>
          <cell r="M267" t="str">
            <v/>
          </cell>
          <cell r="N267" t="str">
            <v/>
          </cell>
          <cell r="O267" t="str">
            <v/>
          </cell>
          <cell r="P267" t="str">
            <v/>
          </cell>
          <cell r="Q267" t="str">
            <v/>
          </cell>
          <cell r="U267">
            <v>0</v>
          </cell>
        </row>
        <row r="268">
          <cell r="A268">
            <v>139</v>
          </cell>
          <cell r="B268">
            <v>6.08</v>
          </cell>
          <cell r="C268" t="str">
            <v>HYSD bar reinforcement complete as per drawings &amp; Technical Specifications section 1600</v>
          </cell>
          <cell r="D268" t="str">
            <v/>
          </cell>
          <cell r="E268" t="str">
            <v/>
          </cell>
          <cell r="F268" t="str">
            <v>A</v>
          </cell>
          <cell r="G268" t="str">
            <v>i) Piles and pile cap</v>
          </cell>
          <cell r="I268" t="str">
            <v>A</v>
          </cell>
          <cell r="J268" t="str">
            <v>i) Piles and pile cap</v>
          </cell>
          <cell r="K268" t="str">
            <v>T</v>
          </cell>
          <cell r="L268">
            <v>1225</v>
          </cell>
          <cell r="M268" t="str">
            <v>twenty three thousand seventy two rupees forty six paisa</v>
          </cell>
          <cell r="N268">
            <v>23072.46</v>
          </cell>
          <cell r="O268" t="str">
            <v>twenty eight million two hundred sixty  three thousand seven hundred sixty  three rupees fifty paisa</v>
          </cell>
          <cell r="P268">
            <v>28263763.5</v>
          </cell>
          <cell r="Q268">
            <v>139</v>
          </cell>
          <cell r="S268">
            <v>1225</v>
          </cell>
          <cell r="T268">
            <v>28592</v>
          </cell>
          <cell r="U268">
            <v>35025200</v>
          </cell>
        </row>
        <row r="269">
          <cell r="A269" t="str">
            <v>140a</v>
          </cell>
          <cell r="B269">
            <v>6.08</v>
          </cell>
          <cell r="C269" t="str">
            <v>HYSD bar reinforcement complete as per drawings &amp; Technical Specifications section 1600</v>
          </cell>
          <cell r="D269" t="str">
            <v/>
          </cell>
          <cell r="E269" t="str">
            <v/>
          </cell>
          <cell r="F269" t="str">
            <v>A</v>
          </cell>
          <cell r="G269" t="str">
            <v>ii) Abutment &amp; Piles including their cap</v>
          </cell>
          <cell r="J269" t="str">
            <v>ii) Abutment &amp; Piles including their cap</v>
          </cell>
          <cell r="K269" t="str">
            <v>T</v>
          </cell>
          <cell r="L269">
            <v>260</v>
          </cell>
          <cell r="M269" t="str">
            <v>twenty three thousand seventy two rupees forty six paisa</v>
          </cell>
          <cell r="N269">
            <v>23072.46</v>
          </cell>
          <cell r="O269" t="str">
            <v>five million nine hundred ninety eight thousand eight hundred thirty nine rupees sixty paisa</v>
          </cell>
          <cell r="P269">
            <v>5998839.5999999996</v>
          </cell>
          <cell r="Q269" t="str">
            <v>140a</v>
          </cell>
          <cell r="S269">
            <v>260</v>
          </cell>
          <cell r="T269">
            <v>28592</v>
          </cell>
          <cell r="U269">
            <v>7433920</v>
          </cell>
        </row>
        <row r="270">
          <cell r="M270" t="str">
            <v>BILL OF QUANTITIES</v>
          </cell>
          <cell r="Q270" t="str">
            <v/>
          </cell>
        </row>
        <row r="271">
          <cell r="M271" t="str">
            <v>BILL NO. 6 - BRIDGE - SONE</v>
          </cell>
          <cell r="Q271" t="str">
            <v/>
          </cell>
        </row>
        <row r="272">
          <cell r="H272" t="str">
            <v>Item</v>
          </cell>
          <cell r="I272" t="str">
            <v>Description</v>
          </cell>
          <cell r="K272" t="str">
            <v>Unit</v>
          </cell>
          <cell r="L272" t="str">
            <v>Estimated Qty.</v>
          </cell>
          <cell r="M272" t="str">
            <v>Unit Rate (INR)</v>
          </cell>
          <cell r="O272" t="str">
            <v>Amount (INR)</v>
          </cell>
          <cell r="Q272" t="str">
            <v/>
          </cell>
        </row>
        <row r="273">
          <cell r="M273" t="str">
            <v>in words</v>
          </cell>
          <cell r="N273" t="str">
            <v>in figures</v>
          </cell>
          <cell r="O273" t="str">
            <v>in words</v>
          </cell>
          <cell r="P273" t="str">
            <v>in figures</v>
          </cell>
          <cell r="Q273" t="str">
            <v/>
          </cell>
        </row>
        <row r="274">
          <cell r="A274" t="str">
            <v>140b</v>
          </cell>
          <cell r="B274">
            <v>6.08</v>
          </cell>
          <cell r="C274" t="str">
            <v>HYSD bar reinforcement complete as per drawings &amp; Technical Specifications section 1600</v>
          </cell>
          <cell r="D274" t="str">
            <v/>
          </cell>
          <cell r="E274" t="str">
            <v/>
          </cell>
          <cell r="F274" t="str">
            <v>B)</v>
          </cell>
          <cell r="G274" t="str">
            <v>For Superstructure</v>
          </cell>
          <cell r="I274" t="str">
            <v>B)</v>
          </cell>
          <cell r="J274" t="str">
            <v>For Superstructure</v>
          </cell>
          <cell r="K274" t="str">
            <v>T</v>
          </cell>
          <cell r="L274">
            <v>4000</v>
          </cell>
          <cell r="M274" t="str">
            <v>twenty three thousand seventy four rupees seventy one paisa</v>
          </cell>
          <cell r="N274">
            <v>23074.71</v>
          </cell>
          <cell r="O274" t="str">
            <v>ninety two million two hundred ninety eight thousand eight hundred forty rupees only</v>
          </cell>
          <cell r="P274">
            <v>92298840</v>
          </cell>
          <cell r="Q274" t="str">
            <v>140b</v>
          </cell>
          <cell r="S274">
            <v>4000</v>
          </cell>
          <cell r="T274">
            <v>28920</v>
          </cell>
          <cell r="U274">
            <v>115680000</v>
          </cell>
        </row>
        <row r="275">
          <cell r="A275">
            <v>141</v>
          </cell>
          <cell r="B275">
            <v>6.09</v>
          </cell>
          <cell r="C275" t="str">
            <v>High tensile steel wires / strands including all accessories stressing operations grouting etc. complete as per drawing and Technical Specifications</v>
          </cell>
          <cell r="D275" t="str">
            <v/>
          </cell>
          <cell r="E275" t="str">
            <v/>
          </cell>
          <cell r="F275" t="str">
            <v/>
          </cell>
          <cell r="G275" t="str">
            <v/>
          </cell>
          <cell r="H275">
            <v>6.09</v>
          </cell>
          <cell r="I275" t="str">
            <v>High tensile steel wires / strands including all accessories stressing operations grouting etc. complete as per drawing and Technical Specifications</v>
          </cell>
          <cell r="K275" t="str">
            <v>T</v>
          </cell>
          <cell r="L275">
            <v>1160</v>
          </cell>
          <cell r="M275" t="str">
            <v>one hundred seven thousand seven hundred rupees fifty  seven paisa</v>
          </cell>
          <cell r="N275">
            <v>107700.57</v>
          </cell>
          <cell r="O275" t="str">
            <v>one hundred twenty four million nine hundred thirty two thousand six hundred sixty  one rupees twenty paisa</v>
          </cell>
          <cell r="P275">
            <v>124932661.2</v>
          </cell>
          <cell r="Q275">
            <v>141</v>
          </cell>
          <cell r="S275">
            <v>1160</v>
          </cell>
          <cell r="T275">
            <v>94593</v>
          </cell>
          <cell r="U275">
            <v>109727880</v>
          </cell>
        </row>
        <row r="276">
          <cell r="A276">
            <v>142</v>
          </cell>
          <cell r="B276" t="str">
            <v>6.10</v>
          </cell>
          <cell r="C276" t="str">
            <v>Asphalt wearing coat (75 mm thick) comprising bituminous concrete with a tack coat complete as per drawing and Technical Specifications Clause 509 &amp; 2702</v>
          </cell>
          <cell r="D276" t="str">
            <v/>
          </cell>
          <cell r="E276" t="str">
            <v/>
          </cell>
          <cell r="F276" t="str">
            <v/>
          </cell>
          <cell r="G276" t="str">
            <v/>
          </cell>
          <cell r="H276" t="str">
            <v>6.10</v>
          </cell>
          <cell r="I276" t="str">
            <v>Asphalt wearing coat (75 mm thick) comprising bituminous concrete with a tack coat complete as per drawing and Technical Specifications Clause 509 &amp; 2702</v>
          </cell>
          <cell r="K276" t="str">
            <v>Sq.m.</v>
          </cell>
          <cell r="L276">
            <v>23000</v>
          </cell>
          <cell r="M276" t="str">
            <v>two hundred eighty eight rupees sixty  nine paisa</v>
          </cell>
          <cell r="N276">
            <v>288.69</v>
          </cell>
          <cell r="O276" t="str">
            <v>six million six hundred thirty nine thousand eight hundred seventy rupees only</v>
          </cell>
          <cell r="P276">
            <v>6639870</v>
          </cell>
          <cell r="Q276">
            <v>142</v>
          </cell>
          <cell r="S276">
            <v>23000</v>
          </cell>
          <cell r="T276">
            <v>285</v>
          </cell>
          <cell r="U276">
            <v>6555000</v>
          </cell>
        </row>
        <row r="277">
          <cell r="A277">
            <v>143</v>
          </cell>
          <cell r="B277">
            <v>6.11</v>
          </cell>
          <cell r="C277" t="str">
            <v>Drainage spout complete as per drawing and Technical Specifications Clause 509 &amp; 2702</v>
          </cell>
          <cell r="D277" t="str">
            <v/>
          </cell>
          <cell r="E277" t="str">
            <v/>
          </cell>
          <cell r="F277" t="str">
            <v/>
          </cell>
          <cell r="G277" t="str">
            <v/>
          </cell>
          <cell r="H277">
            <v>6.11</v>
          </cell>
          <cell r="I277" t="str">
            <v>Drainage spout complete as per drawing and Technical Specifications Clause 509 &amp; 2702</v>
          </cell>
          <cell r="K277" t="str">
            <v>No</v>
          </cell>
          <cell r="L277">
            <v>155</v>
          </cell>
          <cell r="M277" t="str">
            <v>one thousand five hundred twenty four rupees fifty  seven paisa</v>
          </cell>
          <cell r="N277">
            <v>1524.57</v>
          </cell>
          <cell r="O277" t="str">
            <v>two hundred thirty six thousand three hundred eight rupees thirty five paisa</v>
          </cell>
          <cell r="P277">
            <v>236308.35</v>
          </cell>
          <cell r="Q277">
            <v>143</v>
          </cell>
          <cell r="S277">
            <v>155</v>
          </cell>
          <cell r="T277">
            <v>1521</v>
          </cell>
          <cell r="U277">
            <v>235755</v>
          </cell>
        </row>
        <row r="278">
          <cell r="D278" t="str">
            <v/>
          </cell>
          <cell r="E278" t="str">
            <v/>
          </cell>
          <cell r="H278">
            <v>6.12</v>
          </cell>
          <cell r="I278" t="str">
            <v>Providing and fixing in position Sealed Elastomeric Joints as per drawing and Technical specifications Section 2600</v>
          </cell>
          <cell r="M278" t="str">
            <v/>
          </cell>
          <cell r="N278" t="str">
            <v/>
          </cell>
          <cell r="O278" t="str">
            <v/>
          </cell>
          <cell r="P278" t="str">
            <v/>
          </cell>
          <cell r="Q278" t="str">
            <v/>
          </cell>
          <cell r="U278">
            <v>0</v>
          </cell>
        </row>
        <row r="279">
          <cell r="A279">
            <v>144</v>
          </cell>
          <cell r="B279">
            <v>6.12</v>
          </cell>
          <cell r="C279" t="str">
            <v>Providing and fixing in position Sealed Elastomeric Joints as per drawing and Technical specifications Section 2600</v>
          </cell>
          <cell r="D279" t="str">
            <v/>
          </cell>
          <cell r="E279" t="str">
            <v/>
          </cell>
          <cell r="F279" t="str">
            <v>a)</v>
          </cell>
          <cell r="G279" t="str">
            <v>Movement capacity 600 mm</v>
          </cell>
          <cell r="I279" t="str">
            <v>a)</v>
          </cell>
          <cell r="J279" t="str">
            <v>Movement capacity 600 mm</v>
          </cell>
          <cell r="K279" t="str">
            <v>LM</v>
          </cell>
          <cell r="L279">
            <v>66</v>
          </cell>
          <cell r="M279" t="str">
            <v>one hundred seventy five thousand one hundred ten rupees thirty eight paisa</v>
          </cell>
          <cell r="N279">
            <v>175110.38</v>
          </cell>
          <cell r="O279" t="str">
            <v>eleven million five hundred fifty  seven thousand two hundred eighty five rupees eight paisa</v>
          </cell>
          <cell r="P279">
            <v>11557285.08</v>
          </cell>
          <cell r="Q279">
            <v>144</v>
          </cell>
          <cell r="S279">
            <v>66</v>
          </cell>
          <cell r="T279">
            <v>600000</v>
          </cell>
          <cell r="U279">
            <v>39600000</v>
          </cell>
        </row>
        <row r="280">
          <cell r="A280">
            <v>145</v>
          </cell>
          <cell r="B280">
            <v>6.12</v>
          </cell>
          <cell r="C280" t="str">
            <v>Providing and fixing in position Sealed Elastomeric Joints as per drawing and Technical specifications Section 2600</v>
          </cell>
          <cell r="D280" t="str">
            <v/>
          </cell>
          <cell r="E280" t="str">
            <v/>
          </cell>
          <cell r="F280" t="str">
            <v>b)</v>
          </cell>
          <cell r="G280" t="str">
            <v>Movement capacity 275 mm</v>
          </cell>
          <cell r="I280" t="str">
            <v>b)</v>
          </cell>
          <cell r="J280" t="str">
            <v>Movement capacity 275 mm</v>
          </cell>
          <cell r="K280" t="str">
            <v>LM</v>
          </cell>
          <cell r="L280">
            <v>11</v>
          </cell>
          <cell r="M280" t="str">
            <v>one hundred thousand eight hundred eighty six rupees ten paisa</v>
          </cell>
          <cell r="N280">
            <v>100886.1</v>
          </cell>
          <cell r="O280" t="str">
            <v>one million one hundred nine thousand seven hundred forty seven rupees ten paisa</v>
          </cell>
          <cell r="P280">
            <v>1109747.1000000001</v>
          </cell>
          <cell r="Q280">
            <v>145</v>
          </cell>
          <cell r="S280">
            <v>11</v>
          </cell>
          <cell r="T280">
            <v>300000</v>
          </cell>
          <cell r="U280">
            <v>3300000</v>
          </cell>
        </row>
        <row r="281">
          <cell r="A281">
            <v>146</v>
          </cell>
          <cell r="B281">
            <v>6.12</v>
          </cell>
          <cell r="C281" t="str">
            <v>Providing and fixing in position Sealed Elastomeric Joints as per drawing and Technical specifications Section 2600</v>
          </cell>
          <cell r="D281" t="str">
            <v/>
          </cell>
          <cell r="E281" t="str">
            <v/>
          </cell>
          <cell r="F281" t="str">
            <v>c)</v>
          </cell>
          <cell r="G281" t="str">
            <v>Movement capacity 225 mm</v>
          </cell>
          <cell r="I281" t="str">
            <v>c)</v>
          </cell>
          <cell r="J281" t="str">
            <v>Movement capacity 225 mm</v>
          </cell>
          <cell r="K281" t="str">
            <v>LM</v>
          </cell>
          <cell r="L281">
            <v>11</v>
          </cell>
          <cell r="M281" t="str">
            <v>eighty five thousand ninety three rupees seventy paisa</v>
          </cell>
          <cell r="N281">
            <v>85093.7</v>
          </cell>
          <cell r="O281" t="str">
            <v>nine hundred thirty six thousand thirty rupees seventy paisa</v>
          </cell>
          <cell r="P281">
            <v>936030.7</v>
          </cell>
          <cell r="Q281">
            <v>146</v>
          </cell>
          <cell r="S281">
            <v>11</v>
          </cell>
          <cell r="T281">
            <v>248000</v>
          </cell>
          <cell r="U281">
            <v>2728000</v>
          </cell>
        </row>
        <row r="282">
          <cell r="D282" t="str">
            <v/>
          </cell>
          <cell r="E282" t="str">
            <v/>
          </cell>
          <cell r="H282">
            <v>6.13</v>
          </cell>
          <cell r="I282" t="str">
            <v>Providing and fixing in position Pot Bearing as per Drawings and Technical Specifications Section 2000</v>
          </cell>
          <cell r="M282" t="str">
            <v/>
          </cell>
          <cell r="N282" t="str">
            <v/>
          </cell>
          <cell r="O282" t="str">
            <v/>
          </cell>
          <cell r="P282" t="str">
            <v/>
          </cell>
          <cell r="Q282" t="str">
            <v/>
          </cell>
          <cell r="U282">
            <v>0</v>
          </cell>
        </row>
        <row r="283">
          <cell r="A283">
            <v>147</v>
          </cell>
          <cell r="B283">
            <v>6.13</v>
          </cell>
          <cell r="C283" t="str">
            <v>Providing and fixing in position Pot Bearing as per Drawings and Technical Specifications Section 2000</v>
          </cell>
          <cell r="D283" t="str">
            <v/>
          </cell>
          <cell r="E283" t="str">
            <v/>
          </cell>
          <cell r="F283" t="str">
            <v>a)</v>
          </cell>
          <cell r="G283" t="str">
            <v>Vertical load 3 MN</v>
          </cell>
          <cell r="I283" t="str">
            <v>a)</v>
          </cell>
          <cell r="J283" t="str">
            <v>Vertical load 3 MN</v>
          </cell>
          <cell r="K283" t="str">
            <v>No</v>
          </cell>
          <cell r="L283">
            <v>2</v>
          </cell>
          <cell r="M283" t="str">
            <v>forty four thousand eight hundred forty rupees thirty four paisa</v>
          </cell>
          <cell r="N283">
            <v>44840.34</v>
          </cell>
          <cell r="O283" t="str">
            <v>eighty nine thousand six hundred eighty rupees sixty  eight paisa</v>
          </cell>
          <cell r="P283">
            <v>89680.68</v>
          </cell>
          <cell r="Q283">
            <v>147</v>
          </cell>
          <cell r="S283">
            <v>2</v>
          </cell>
          <cell r="T283">
            <v>45000</v>
          </cell>
          <cell r="U283">
            <v>90000</v>
          </cell>
        </row>
        <row r="284">
          <cell r="A284">
            <v>148</v>
          </cell>
          <cell r="B284">
            <v>6.13</v>
          </cell>
          <cell r="C284" t="str">
            <v>Providing and fixing in position Pot Bearing as per Drawings and Technical Specifications Section 2000</v>
          </cell>
          <cell r="D284" t="str">
            <v/>
          </cell>
          <cell r="E284" t="str">
            <v/>
          </cell>
          <cell r="F284" t="str">
            <v>b)</v>
          </cell>
          <cell r="G284" t="str">
            <v>Vertical load 15MN</v>
          </cell>
          <cell r="I284" t="str">
            <v>b)</v>
          </cell>
          <cell r="J284" t="str">
            <v>Vertical load 15MN</v>
          </cell>
          <cell r="K284" t="str">
            <v>No</v>
          </cell>
          <cell r="L284">
            <v>2</v>
          </cell>
          <cell r="M284" t="str">
            <v>two hundred twenty one thousand five hundred eighteen rupees eight paisa</v>
          </cell>
          <cell r="N284">
            <v>221518.07999999999</v>
          </cell>
          <cell r="O284" t="str">
            <v>four hundred forty three thousand thirty six rupees sixteen paisa</v>
          </cell>
          <cell r="P284">
            <v>443036.15999999997</v>
          </cell>
          <cell r="Q284">
            <v>148</v>
          </cell>
          <cell r="S284">
            <v>2</v>
          </cell>
          <cell r="T284">
            <v>225000</v>
          </cell>
          <cell r="U284">
            <v>450000</v>
          </cell>
        </row>
        <row r="285">
          <cell r="D285" t="str">
            <v/>
          </cell>
          <cell r="E285" t="str">
            <v/>
          </cell>
          <cell r="M285" t="str">
            <v>BILL OF QUANTITIES</v>
          </cell>
          <cell r="Q285" t="str">
            <v/>
          </cell>
        </row>
        <row r="286">
          <cell r="D286" t="str">
            <v/>
          </cell>
          <cell r="E286" t="str">
            <v/>
          </cell>
          <cell r="M286" t="str">
            <v>BILL NO. 6 - BRIDGE - SONE</v>
          </cell>
          <cell r="Q286" t="str">
            <v/>
          </cell>
        </row>
        <row r="287">
          <cell r="D287" t="str">
            <v/>
          </cell>
          <cell r="E287" t="str">
            <v/>
          </cell>
          <cell r="H287" t="str">
            <v>Item</v>
          </cell>
          <cell r="I287" t="str">
            <v>Description</v>
          </cell>
          <cell r="K287" t="str">
            <v>Unit</v>
          </cell>
          <cell r="L287" t="str">
            <v>Estimated Qty.</v>
          </cell>
          <cell r="M287" t="str">
            <v>Unit Rate (INR)</v>
          </cell>
          <cell r="O287" t="str">
            <v>Amount (INR)</v>
          </cell>
          <cell r="Q287" t="str">
            <v/>
          </cell>
        </row>
        <row r="288">
          <cell r="D288" t="str">
            <v/>
          </cell>
          <cell r="E288" t="str">
            <v/>
          </cell>
          <cell r="M288" t="str">
            <v>in words</v>
          </cell>
          <cell r="N288" t="str">
            <v>in figures</v>
          </cell>
          <cell r="O288" t="str">
            <v>in words</v>
          </cell>
          <cell r="P288" t="str">
            <v>in figures</v>
          </cell>
          <cell r="Q288" t="str">
            <v/>
          </cell>
        </row>
        <row r="289">
          <cell r="A289">
            <v>149</v>
          </cell>
          <cell r="B289">
            <v>6.13</v>
          </cell>
          <cell r="C289" t="str">
            <v>Providing and fixing in position Pot Bearing as per Drawings and Technical Specifications Section 2000</v>
          </cell>
          <cell r="D289" t="str">
            <v/>
          </cell>
          <cell r="E289" t="str">
            <v/>
          </cell>
          <cell r="F289" t="str">
            <v>c)</v>
          </cell>
          <cell r="G289" t="str">
            <v>Vertical load 19MN</v>
          </cell>
          <cell r="I289" t="str">
            <v>c)</v>
          </cell>
          <cell r="J289" t="str">
            <v>Vertical load 19MN</v>
          </cell>
          <cell r="K289" t="str">
            <v>No</v>
          </cell>
          <cell r="L289">
            <v>80</v>
          </cell>
          <cell r="M289" t="str">
            <v>two hundred eighty six thousand six hundred fifty  two rupees ninety six paisa</v>
          </cell>
          <cell r="N289">
            <v>286652.96000000002</v>
          </cell>
          <cell r="O289" t="str">
            <v>twenty two million nine hundred thirty two thousand two hundred thirty six rupees eighty paisa</v>
          </cell>
          <cell r="P289">
            <v>22932236.800000001</v>
          </cell>
          <cell r="Q289">
            <v>149</v>
          </cell>
          <cell r="S289">
            <v>80</v>
          </cell>
          <cell r="T289">
            <v>285000</v>
          </cell>
          <cell r="U289">
            <v>22800000</v>
          </cell>
        </row>
        <row r="290">
          <cell r="A290">
            <v>150</v>
          </cell>
          <cell r="B290">
            <v>6.13</v>
          </cell>
          <cell r="C290" t="str">
            <v>Providing and fixing in position Pot Bearing as per Drawings and Technical Specifications Section 2000</v>
          </cell>
          <cell r="D290" t="str">
            <v/>
          </cell>
          <cell r="E290" t="str">
            <v/>
          </cell>
          <cell r="F290" t="str">
            <v>d)</v>
          </cell>
          <cell r="G290" t="str">
            <v>Vertical load 7MN</v>
          </cell>
          <cell r="I290" t="str">
            <v>d)</v>
          </cell>
          <cell r="J290" t="str">
            <v>Vertical load 7MN</v>
          </cell>
          <cell r="K290" t="str">
            <v>No</v>
          </cell>
          <cell r="L290">
            <v>22</v>
          </cell>
          <cell r="M290" t="str">
            <v>one hundred four thousand nine hundred seventy two rupees ninety four paisa</v>
          </cell>
          <cell r="N290">
            <v>104972.94</v>
          </cell>
          <cell r="O290" t="str">
            <v>two million three hundred nine thousand four hundred four rupees sixty  eight paisa</v>
          </cell>
          <cell r="P290">
            <v>2309404.6800000002</v>
          </cell>
          <cell r="Q290">
            <v>150</v>
          </cell>
          <cell r="S290">
            <v>22</v>
          </cell>
          <cell r="T290">
            <v>105000</v>
          </cell>
          <cell r="U290">
            <v>2310000</v>
          </cell>
        </row>
        <row r="291">
          <cell r="A291">
            <v>151</v>
          </cell>
          <cell r="B291">
            <v>6.14</v>
          </cell>
          <cell r="C291" t="str">
            <v>Providing and fixing in position shock transmission units as per Drawings and Technical specifications</v>
          </cell>
          <cell r="D291" t="str">
            <v/>
          </cell>
          <cell r="E291" t="str">
            <v/>
          </cell>
          <cell r="F291" t="str">
            <v/>
          </cell>
          <cell r="G291" t="str">
            <v/>
          </cell>
          <cell r="H291">
            <v>6.14</v>
          </cell>
          <cell r="I291" t="str">
            <v>Providing and fixing in position shock transmission units as per Drawings and Technical specifications</v>
          </cell>
          <cell r="K291" t="str">
            <v>No</v>
          </cell>
          <cell r="L291">
            <v>35</v>
          </cell>
          <cell r="M291" t="str">
            <v>ninety eight thousand ninety two rupees sixty  seven paisa</v>
          </cell>
          <cell r="N291">
            <v>98092.67</v>
          </cell>
          <cell r="O291" t="str">
            <v>three million four hundred thirty three thousand two hundred forty three rupees forty five paisa</v>
          </cell>
          <cell r="P291">
            <v>3433243.45</v>
          </cell>
          <cell r="Q291">
            <v>151</v>
          </cell>
          <cell r="S291">
            <v>35</v>
          </cell>
          <cell r="T291">
            <v>100000</v>
          </cell>
          <cell r="U291">
            <v>3500000</v>
          </cell>
        </row>
        <row r="292">
          <cell r="A292">
            <v>152</v>
          </cell>
          <cell r="B292">
            <v>6.15</v>
          </cell>
          <cell r="C292" t="str">
            <v>Reinforced cement concrete railing / parapet and hand rail including reinforcement complete as per drawing &amp; Technical Specifications Clause Section 1500, 1600, 1700 &amp; 2700</v>
          </cell>
          <cell r="D292" t="str">
            <v/>
          </cell>
          <cell r="E292" t="str">
            <v/>
          </cell>
          <cell r="F292" t="str">
            <v/>
          </cell>
          <cell r="G292" t="str">
            <v/>
          </cell>
          <cell r="H292">
            <v>6.15</v>
          </cell>
          <cell r="I292" t="str">
            <v>Reinforced cement concrete railing / parapet and hand rail including reinforcement complete as per drawing &amp; Technical Specifications Clause Section 1500, 1600, 1700 &amp; 2700</v>
          </cell>
          <cell r="K292" t="str">
            <v>LM</v>
          </cell>
          <cell r="L292">
            <v>6160</v>
          </cell>
          <cell r="M292" t="str">
            <v>three thousand four hundred seventy four rupees ninety seven paisa</v>
          </cell>
          <cell r="N292">
            <v>3474.97</v>
          </cell>
          <cell r="O292" t="str">
            <v>twenty one million four hundred five thousand eight hundred fifteen rupees twenty paisa</v>
          </cell>
          <cell r="P292">
            <v>21405815.199999999</v>
          </cell>
          <cell r="Q292">
            <v>152</v>
          </cell>
          <cell r="S292">
            <v>6160</v>
          </cell>
          <cell r="T292">
            <v>3445</v>
          </cell>
          <cell r="U292">
            <v>21221200</v>
          </cell>
        </row>
        <row r="293">
          <cell r="D293" t="str">
            <v/>
          </cell>
          <cell r="E293" t="str">
            <v/>
          </cell>
          <cell r="F293" t="str">
            <v/>
          </cell>
          <cell r="G293" t="str">
            <v/>
          </cell>
          <cell r="H293">
            <v>6.16</v>
          </cell>
          <cell r="I293" t="str">
            <v>Plain cement concrete leveling course as per Technical Specifications Section 1700 &amp; 2700</v>
          </cell>
          <cell r="M293" t="str">
            <v/>
          </cell>
          <cell r="N293" t="str">
            <v/>
          </cell>
          <cell r="O293" t="str">
            <v/>
          </cell>
          <cell r="P293" t="str">
            <v/>
          </cell>
          <cell r="Q293" t="str">
            <v/>
          </cell>
          <cell r="U293">
            <v>0</v>
          </cell>
        </row>
        <row r="294">
          <cell r="D294" t="str">
            <v/>
          </cell>
          <cell r="E294" t="str">
            <v/>
          </cell>
          <cell r="I294" t="str">
            <v>i)</v>
          </cell>
          <cell r="J294" t="str">
            <v>M 15 Grade</v>
          </cell>
          <cell r="M294" t="str">
            <v/>
          </cell>
          <cell r="N294" t="str">
            <v/>
          </cell>
          <cell r="O294" t="str">
            <v/>
          </cell>
          <cell r="P294" t="str">
            <v/>
          </cell>
          <cell r="Q294" t="str">
            <v/>
          </cell>
          <cell r="U294">
            <v>0</v>
          </cell>
        </row>
        <row r="295">
          <cell r="A295">
            <v>153</v>
          </cell>
          <cell r="B295">
            <v>6.16</v>
          </cell>
          <cell r="C295" t="str">
            <v>Plain cement concrete leveling course as per Technical Specifications Section 1700 &amp; 2700</v>
          </cell>
          <cell r="D295" t="str">
            <v/>
          </cell>
          <cell r="E295" t="str">
            <v/>
          </cell>
          <cell r="F295" t="str">
            <v>a)</v>
          </cell>
          <cell r="G295" t="str">
            <v>Below approach slabs, foot way &amp; walkway</v>
          </cell>
          <cell r="I295" t="str">
            <v>a)</v>
          </cell>
          <cell r="J295" t="str">
            <v>Below approach slabs, foot way &amp; walkway</v>
          </cell>
          <cell r="K295" t="str">
            <v>Cu.m.</v>
          </cell>
          <cell r="L295">
            <v>28</v>
          </cell>
          <cell r="M295" t="str">
            <v>two thousand six hundred fifty  nine rupees eighty three paisa</v>
          </cell>
          <cell r="N295">
            <v>2659.83</v>
          </cell>
          <cell r="O295" t="str">
            <v>seventy four thousand four hundred seventy five rupees twenty four paisa</v>
          </cell>
          <cell r="P295">
            <v>74475.240000000005</v>
          </cell>
          <cell r="Q295">
            <v>153</v>
          </cell>
          <cell r="S295">
            <v>28</v>
          </cell>
          <cell r="T295">
            <v>2900</v>
          </cell>
          <cell r="U295">
            <v>81200</v>
          </cell>
        </row>
        <row r="296">
          <cell r="A296">
            <v>154</v>
          </cell>
          <cell r="B296">
            <v>6.16</v>
          </cell>
          <cell r="C296" t="str">
            <v>Plain cement concrete leveling course as per Technical Specifications Section 1700 &amp; 2700</v>
          </cell>
          <cell r="D296" t="str">
            <v/>
          </cell>
          <cell r="E296" t="str">
            <v/>
          </cell>
          <cell r="F296" t="str">
            <v>b)</v>
          </cell>
          <cell r="G296" t="str">
            <v>Below pipe caps</v>
          </cell>
          <cell r="I296" t="str">
            <v>b)</v>
          </cell>
          <cell r="J296" t="str">
            <v>Below pipe caps</v>
          </cell>
          <cell r="K296" t="str">
            <v>Cu.m.</v>
          </cell>
          <cell r="L296">
            <v>435</v>
          </cell>
          <cell r="M296" t="str">
            <v>two thousand six hundred fifty  nine rupees seven paisa</v>
          </cell>
          <cell r="N296">
            <v>2659.07</v>
          </cell>
          <cell r="O296" t="str">
            <v>one million one hundred fifty  six thousand six hundred ninety five rupees forty five paisa</v>
          </cell>
          <cell r="P296">
            <v>1156695.45</v>
          </cell>
          <cell r="Q296">
            <v>154</v>
          </cell>
          <cell r="S296">
            <v>435</v>
          </cell>
          <cell r="T296">
            <v>2900</v>
          </cell>
          <cell r="U296">
            <v>1261500</v>
          </cell>
        </row>
        <row r="297">
          <cell r="A297">
            <v>155</v>
          </cell>
          <cell r="B297">
            <v>6.17</v>
          </cell>
          <cell r="C297" t="str">
            <v>Reinforced cement concrete grade M-35 in approach slab including reinforcement complete as per drawing and Technical Specifications Clause 1500, 1600, 1700 &amp; 2704</v>
          </cell>
          <cell r="D297" t="str">
            <v/>
          </cell>
          <cell r="E297" t="str">
            <v/>
          </cell>
          <cell r="F297" t="str">
            <v/>
          </cell>
          <cell r="G297" t="str">
            <v/>
          </cell>
          <cell r="H297">
            <v>6.17</v>
          </cell>
          <cell r="I297" t="str">
            <v>Reinforced cement concrete grade M-35 in approach slab including reinforcement complete as per drawing and Technical Specifications Clause 1500, 1600, 1700 &amp; 2704</v>
          </cell>
          <cell r="K297" t="str">
            <v>Cu.m.</v>
          </cell>
          <cell r="L297">
            <v>22</v>
          </cell>
          <cell r="M297" t="str">
            <v>six thousand two hundred twenty nine rupees eighteen paisa</v>
          </cell>
          <cell r="N297">
            <v>6229.18</v>
          </cell>
          <cell r="O297" t="str">
            <v>one hundred thirty seven thousand forty one rupees ninety six paisa</v>
          </cell>
          <cell r="P297">
            <v>137041.96</v>
          </cell>
          <cell r="Q297">
            <v>155</v>
          </cell>
          <cell r="S297">
            <v>22</v>
          </cell>
          <cell r="T297">
            <v>6872</v>
          </cell>
          <cell r="U297">
            <v>151184</v>
          </cell>
        </row>
        <row r="298">
          <cell r="A298">
            <v>156</v>
          </cell>
          <cell r="B298">
            <v>6.18</v>
          </cell>
          <cell r="C298" t="str">
            <v>Providing weep holes in abutments, wing walls and return walls complete as per drawing and technical specifications Clause 2706</v>
          </cell>
          <cell r="D298" t="str">
            <v/>
          </cell>
          <cell r="E298" t="str">
            <v/>
          </cell>
          <cell r="F298" t="str">
            <v/>
          </cell>
          <cell r="G298" t="str">
            <v/>
          </cell>
          <cell r="H298">
            <v>6.18</v>
          </cell>
          <cell r="I298" t="str">
            <v>Providing weep holes in abutments, wing walls and return walls complete as per drawing and technical specifications Clause 2706</v>
          </cell>
          <cell r="K298" t="str">
            <v>No</v>
          </cell>
          <cell r="L298">
            <v>60</v>
          </cell>
          <cell r="M298" t="str">
            <v>seventy seven rupees twenty six paisa</v>
          </cell>
          <cell r="N298">
            <v>77.260000000000005</v>
          </cell>
          <cell r="O298" t="str">
            <v>four thousand six hundred thirty five rupees sixty paisa</v>
          </cell>
          <cell r="P298">
            <v>4635.6000000000004</v>
          </cell>
          <cell r="Q298">
            <v>156</v>
          </cell>
          <cell r="S298">
            <v>60</v>
          </cell>
          <cell r="T298">
            <v>37</v>
          </cell>
          <cell r="U298">
            <v>2220</v>
          </cell>
        </row>
        <row r="299">
          <cell r="D299" t="str">
            <v/>
          </cell>
          <cell r="E299" t="str">
            <v/>
          </cell>
          <cell r="F299" t="str">
            <v/>
          </cell>
          <cell r="G299" t="str">
            <v/>
          </cell>
          <cell r="M299" t="str">
            <v>BILL OF QUANTITIES</v>
          </cell>
          <cell r="Q299" t="str">
            <v/>
          </cell>
        </row>
        <row r="300">
          <cell r="D300" t="str">
            <v/>
          </cell>
          <cell r="E300" t="str">
            <v/>
          </cell>
          <cell r="F300" t="str">
            <v/>
          </cell>
          <cell r="G300" t="str">
            <v/>
          </cell>
          <cell r="M300" t="str">
            <v>BILL NO. 6 - BRIDGE - SONE</v>
          </cell>
          <cell r="Q300" t="str">
            <v/>
          </cell>
        </row>
        <row r="301">
          <cell r="D301" t="str">
            <v/>
          </cell>
          <cell r="E301" t="str">
            <v/>
          </cell>
          <cell r="F301" t="str">
            <v/>
          </cell>
          <cell r="G301" t="str">
            <v/>
          </cell>
          <cell r="H301" t="str">
            <v>Item</v>
          </cell>
          <cell r="I301" t="str">
            <v>Description</v>
          </cell>
          <cell r="K301" t="str">
            <v>Unit</v>
          </cell>
          <cell r="L301" t="str">
            <v>Estimated Qty.</v>
          </cell>
          <cell r="M301" t="str">
            <v>Unit Rate (INR)</v>
          </cell>
          <cell r="O301" t="str">
            <v>Amount (INR)</v>
          </cell>
          <cell r="Q301" t="str">
            <v/>
          </cell>
        </row>
        <row r="302">
          <cell r="D302" t="str">
            <v/>
          </cell>
          <cell r="E302" t="str">
            <v/>
          </cell>
          <cell r="F302" t="str">
            <v/>
          </cell>
          <cell r="G302" t="str">
            <v/>
          </cell>
          <cell r="M302" t="str">
            <v>in words</v>
          </cell>
          <cell r="N302" t="str">
            <v>in figures</v>
          </cell>
          <cell r="O302" t="str">
            <v>in words</v>
          </cell>
          <cell r="P302" t="str">
            <v>in figures</v>
          </cell>
          <cell r="Q302" t="str">
            <v/>
          </cell>
        </row>
        <row r="303">
          <cell r="A303">
            <v>157</v>
          </cell>
          <cell r="B303">
            <v>6.19</v>
          </cell>
          <cell r="C303" t="str">
            <v>Providing concrete grade M-35 in kerb, footway slab and median as per drawings and Technical Specifications Clause 1700 &amp; 2700</v>
          </cell>
          <cell r="D303" t="str">
            <v/>
          </cell>
          <cell r="E303" t="str">
            <v/>
          </cell>
          <cell r="F303" t="str">
            <v/>
          </cell>
          <cell r="G303" t="str">
            <v/>
          </cell>
          <cell r="H303">
            <v>6.19</v>
          </cell>
          <cell r="I303" t="str">
            <v>Providing concrete grade M-35 in kerb, footway slab and median as per drawings and Technical Specifications Clause 1700 &amp; 2700</v>
          </cell>
          <cell r="K303" t="str">
            <v>Cu.m.</v>
          </cell>
          <cell r="L303">
            <v>2200</v>
          </cell>
          <cell r="M303" t="str">
            <v>three thousand nine hundred sixty rupees twelve paisa</v>
          </cell>
          <cell r="N303">
            <v>3960.12</v>
          </cell>
          <cell r="O303" t="str">
            <v>eight million seven hundred twelve thousand two hundred sixty  four rupees only</v>
          </cell>
          <cell r="P303">
            <v>8712264</v>
          </cell>
          <cell r="Q303">
            <v>157</v>
          </cell>
          <cell r="S303">
            <v>2200</v>
          </cell>
          <cell r="T303">
            <v>4195</v>
          </cell>
          <cell r="U303">
            <v>9229000</v>
          </cell>
        </row>
        <row r="304">
          <cell r="A304">
            <v>158</v>
          </cell>
          <cell r="B304" t="str">
            <v>6.20</v>
          </cell>
          <cell r="C304" t="str">
            <v>Providing reinforcement in kerb, footway &amp; median as per drawing and Technical Specifications Clause 1600</v>
          </cell>
          <cell r="D304" t="str">
            <v/>
          </cell>
          <cell r="E304" t="str">
            <v/>
          </cell>
          <cell r="F304" t="str">
            <v/>
          </cell>
          <cell r="G304" t="str">
            <v/>
          </cell>
          <cell r="H304" t="str">
            <v>6.20</v>
          </cell>
          <cell r="I304" t="str">
            <v>Providing reinforcement in kerb, footway &amp; median as per drawing and Technical Specifications Clause 1600</v>
          </cell>
          <cell r="K304" t="str">
            <v>T</v>
          </cell>
          <cell r="L304">
            <v>135</v>
          </cell>
          <cell r="M304" t="str">
            <v>twenty three thousand three hundred twelve rupees seventy five paisa</v>
          </cell>
          <cell r="N304">
            <v>23312.75</v>
          </cell>
          <cell r="O304" t="str">
            <v>three million one hundred forty seven thousand two hundred twenty one rupees twenty five paisa</v>
          </cell>
          <cell r="P304">
            <v>3147221.25</v>
          </cell>
          <cell r="Q304">
            <v>158</v>
          </cell>
          <cell r="S304">
            <v>135</v>
          </cell>
          <cell r="T304">
            <v>28592</v>
          </cell>
          <cell r="U304">
            <v>3859920</v>
          </cell>
        </row>
        <row r="305">
          <cell r="I305" t="str">
            <v>TOTAL FOR BILL NO. 6</v>
          </cell>
          <cell r="O305" t="str">
            <v>seven hundred fourteen million six hundred twenty three thousand seven hundred twenty four rupees fifty  six paisa</v>
          </cell>
          <cell r="P305">
            <v>714623724.55999994</v>
          </cell>
          <cell r="Q305" t="str">
            <v>b6</v>
          </cell>
        </row>
        <row r="306">
          <cell r="M306" t="str">
            <v>BILL OF QUANTITIES</v>
          </cell>
          <cell r="Q306" t="str">
            <v/>
          </cell>
        </row>
        <row r="307">
          <cell r="M307" t="str">
            <v>BILL NO. 7 - DRAINAGE, PROTECTION WORK &amp; JUNCTION</v>
          </cell>
          <cell r="Q307" t="str">
            <v/>
          </cell>
        </row>
        <row r="308">
          <cell r="H308" t="str">
            <v>Item</v>
          </cell>
          <cell r="I308" t="str">
            <v>Description</v>
          </cell>
          <cell r="K308" t="str">
            <v>Unit</v>
          </cell>
          <cell r="L308" t="str">
            <v>Estimated Qty.</v>
          </cell>
          <cell r="M308" t="str">
            <v>Unit Rate (INR)</v>
          </cell>
          <cell r="O308" t="str">
            <v>Amount (INR)</v>
          </cell>
          <cell r="Q308" t="str">
            <v/>
          </cell>
        </row>
        <row r="309">
          <cell r="M309" t="str">
            <v>in words</v>
          </cell>
          <cell r="N309" t="str">
            <v>in figures</v>
          </cell>
          <cell r="O309" t="str">
            <v>in words</v>
          </cell>
          <cell r="P309" t="str">
            <v>in figures</v>
          </cell>
          <cell r="Q309" t="str">
            <v/>
          </cell>
        </row>
        <row r="310">
          <cell r="A310">
            <v>159</v>
          </cell>
          <cell r="B310">
            <v>7.01</v>
          </cell>
          <cell r="C310" t="str">
            <v>Construction lined surface drains Type C in concrete grade M-15 to the required lines and grades complete including cost of reinforcement as per drawing and Technical Specifications Clause 309 &amp; Sections 1500 &amp; 1700</v>
          </cell>
          <cell r="D310" t="str">
            <v/>
          </cell>
          <cell r="E310" t="str">
            <v/>
          </cell>
          <cell r="F310" t="str">
            <v/>
          </cell>
          <cell r="G310" t="str">
            <v/>
          </cell>
          <cell r="H310">
            <v>7.01</v>
          </cell>
          <cell r="I310" t="str">
            <v>Construction lined surface drains Type C in concrete grade M-15 to the required lines and grades complete including cost of reinforcement as per drawing and Technical Specifications Clause 309 &amp; Sections 1500 &amp; 1700</v>
          </cell>
          <cell r="K310" t="str">
            <v>Cu.m.</v>
          </cell>
          <cell r="L310">
            <v>4960</v>
          </cell>
          <cell r="M310" t="str">
            <v>three thousand five hundred seventy seven rupees five paisa</v>
          </cell>
          <cell r="N310">
            <v>3577.05</v>
          </cell>
          <cell r="O310" t="str">
            <v>seventeen million seven hundred forty two thousand one hundred sixty  eight rupees only</v>
          </cell>
          <cell r="P310">
            <v>17742168</v>
          </cell>
          <cell r="Q310">
            <v>159</v>
          </cell>
          <cell r="S310">
            <v>4960</v>
          </cell>
          <cell r="T310">
            <v>3100</v>
          </cell>
          <cell r="U310">
            <v>15376000</v>
          </cell>
        </row>
        <row r="311">
          <cell r="A311">
            <v>160</v>
          </cell>
          <cell r="B311">
            <v>7.02</v>
          </cell>
          <cell r="C311" t="str">
            <v>Providing precast drain covers / tree guards in concrete Grade M-15 including cost of reinforcement as per drawing and Technical Specifications, Section 1600 and 1700</v>
          </cell>
          <cell r="D311" t="str">
            <v/>
          </cell>
          <cell r="E311" t="str">
            <v/>
          </cell>
          <cell r="F311" t="str">
            <v/>
          </cell>
          <cell r="G311" t="str">
            <v/>
          </cell>
          <cell r="H311">
            <v>7.02</v>
          </cell>
          <cell r="I311" t="str">
            <v>Providing precast drain covers / tree guards in concrete Grade M-15 including cost of reinforcement as per drawing and Technical Specifications, Section 1600 and 1700</v>
          </cell>
          <cell r="K311" t="str">
            <v>Cu.m.</v>
          </cell>
          <cell r="L311">
            <v>2650</v>
          </cell>
          <cell r="M311" t="str">
            <v>five thousand six hundred sixteen rupees twenty two paisa</v>
          </cell>
          <cell r="N311">
            <v>5616.22</v>
          </cell>
          <cell r="O311" t="str">
            <v>fourteen million eight hundred eighty two thousand nine hundred eighty three rupees only</v>
          </cell>
          <cell r="P311">
            <v>14882983</v>
          </cell>
          <cell r="Q311">
            <v>160</v>
          </cell>
          <cell r="S311">
            <v>2650</v>
          </cell>
          <cell r="T311">
            <v>3975</v>
          </cell>
          <cell r="U311">
            <v>10533750</v>
          </cell>
        </row>
        <row r="312">
          <cell r="A312">
            <v>161</v>
          </cell>
          <cell r="B312">
            <v>7.03</v>
          </cell>
          <cell r="C312" t="str">
            <v>Providing and laying crushed stone below drains as per Drawings &amp; Technical Specifications Clause 401</v>
          </cell>
          <cell r="D312" t="str">
            <v/>
          </cell>
          <cell r="E312" t="str">
            <v/>
          </cell>
          <cell r="F312" t="str">
            <v/>
          </cell>
          <cell r="G312" t="str">
            <v/>
          </cell>
          <cell r="H312">
            <v>7.03</v>
          </cell>
          <cell r="I312" t="str">
            <v>Providing and laying crushed stone below drains as per Drawings &amp; Technical Specifications Clause 401</v>
          </cell>
          <cell r="K312" t="str">
            <v>Cu.m.</v>
          </cell>
          <cell r="L312">
            <v>1760</v>
          </cell>
          <cell r="M312" t="str">
            <v>six hundred nine rupees seventy three paisa</v>
          </cell>
          <cell r="N312">
            <v>609.73</v>
          </cell>
          <cell r="O312" t="str">
            <v>one million seventy three thousand one hundred twenty four rupees eighty paisa</v>
          </cell>
          <cell r="P312">
            <v>1073124.8</v>
          </cell>
          <cell r="Q312">
            <v>161</v>
          </cell>
          <cell r="S312">
            <v>1760</v>
          </cell>
          <cell r="T312">
            <v>511</v>
          </cell>
          <cell r="U312">
            <v>899360</v>
          </cell>
        </row>
        <row r="313">
          <cell r="A313">
            <v>162</v>
          </cell>
          <cell r="B313">
            <v>7.04</v>
          </cell>
          <cell r="C313" t="str">
            <v>Providing dry rubble flooring for type B drains and for protection of chutes as per Drawings and Technical Specifications Clause 2506</v>
          </cell>
          <cell r="D313" t="str">
            <v/>
          </cell>
          <cell r="E313" t="str">
            <v/>
          </cell>
          <cell r="F313" t="str">
            <v/>
          </cell>
          <cell r="G313" t="str">
            <v/>
          </cell>
          <cell r="H313">
            <v>7.04</v>
          </cell>
          <cell r="I313" t="str">
            <v>Providing dry rubble flooring for type B drains and for protection of chutes as per Drawings and Technical Specifications Clause 2506</v>
          </cell>
          <cell r="K313" t="str">
            <v>Cu.m.</v>
          </cell>
          <cell r="L313">
            <v>2300</v>
          </cell>
          <cell r="M313" t="str">
            <v>four hundred eleven rupees thirty one paisa</v>
          </cell>
          <cell r="N313">
            <v>411.31</v>
          </cell>
          <cell r="O313" t="str">
            <v>nine hundred forty six thousand thirteen rupees only</v>
          </cell>
          <cell r="P313">
            <v>946013</v>
          </cell>
          <cell r="Q313">
            <v>162</v>
          </cell>
          <cell r="S313">
            <v>2300</v>
          </cell>
          <cell r="T313">
            <v>450</v>
          </cell>
          <cell r="U313">
            <v>1035000</v>
          </cell>
        </row>
        <row r="314">
          <cell r="D314" t="str">
            <v/>
          </cell>
          <cell r="E314" t="str">
            <v/>
          </cell>
          <cell r="F314" t="str">
            <v/>
          </cell>
          <cell r="G314" t="str">
            <v/>
          </cell>
          <cell r="H314">
            <v>7.05</v>
          </cell>
          <cell r="I314" t="str">
            <v>Constructing lined surface drains in median in concrete grade M-15 to the required lines and grades complete including cost of reinforcement as per drawings and Technical Specifications Clause 309 and Section 1500 &amp; 1700</v>
          </cell>
          <cell r="K314" t="str">
            <v>Cu.m.</v>
          </cell>
          <cell r="M314" t="str">
            <v/>
          </cell>
          <cell r="N314" t="str">
            <v/>
          </cell>
          <cell r="O314" t="str">
            <v/>
          </cell>
          <cell r="P314" t="str">
            <v/>
          </cell>
          <cell r="Q314" t="str">
            <v/>
          </cell>
          <cell r="S314">
            <v>0</v>
          </cell>
          <cell r="U314">
            <v>0</v>
          </cell>
        </row>
        <row r="315">
          <cell r="A315">
            <v>163</v>
          </cell>
          <cell r="B315">
            <v>7.06</v>
          </cell>
          <cell r="C315" t="str">
            <v>Providing geotextile fabric on the drain side as per Drawings and Technical Specifications Clause 309.2 and clause 706</v>
          </cell>
          <cell r="D315" t="str">
            <v/>
          </cell>
          <cell r="E315" t="str">
            <v/>
          </cell>
          <cell r="F315" t="str">
            <v/>
          </cell>
          <cell r="G315" t="str">
            <v/>
          </cell>
          <cell r="H315">
            <v>7.06</v>
          </cell>
          <cell r="I315" t="str">
            <v>Providing geotextile fabric on the drain side as per Drawings and Technical Specifications Clause 309.2 and clause 706</v>
          </cell>
          <cell r="K315" t="str">
            <v>Sq.m.</v>
          </cell>
          <cell r="L315">
            <v>8800</v>
          </cell>
          <cell r="M315" t="str">
            <v>fifty  five rupees thirty three paisa</v>
          </cell>
          <cell r="N315">
            <v>55.33</v>
          </cell>
          <cell r="O315" t="str">
            <v>four hundred eighty six thousand nine hundred four rupees only</v>
          </cell>
          <cell r="P315">
            <v>486904</v>
          </cell>
          <cell r="Q315">
            <v>163</v>
          </cell>
          <cell r="S315">
            <v>8800</v>
          </cell>
          <cell r="T315">
            <v>1495</v>
          </cell>
          <cell r="U315">
            <v>13156000</v>
          </cell>
        </row>
        <row r="316">
          <cell r="A316">
            <v>164</v>
          </cell>
          <cell r="B316">
            <v>7.07</v>
          </cell>
          <cell r="C316" t="str">
            <v>Providing filter material by the side of drain in median as per drawings and Technical Specifications Clause 309</v>
          </cell>
          <cell r="D316" t="str">
            <v/>
          </cell>
          <cell r="E316" t="str">
            <v/>
          </cell>
          <cell r="F316" t="str">
            <v/>
          </cell>
          <cell r="G316" t="str">
            <v/>
          </cell>
          <cell r="H316">
            <v>7.07</v>
          </cell>
          <cell r="I316" t="str">
            <v>Providing filter material by the side of drain in median as per drawings and Technical Specifications Clause 309</v>
          </cell>
          <cell r="K316" t="str">
            <v>Cu.m.</v>
          </cell>
          <cell r="L316">
            <v>1800</v>
          </cell>
          <cell r="M316" t="str">
            <v>six hundred three rupees sixty  nine paisa</v>
          </cell>
          <cell r="N316">
            <v>603.69000000000005</v>
          </cell>
          <cell r="O316" t="str">
            <v>one million eighty six thousand six hundred forty two rupees only</v>
          </cell>
          <cell r="P316">
            <v>1086642</v>
          </cell>
          <cell r="Q316">
            <v>164</v>
          </cell>
          <cell r="S316">
            <v>1800</v>
          </cell>
          <cell r="T316">
            <v>841</v>
          </cell>
          <cell r="U316">
            <v>1513800</v>
          </cell>
        </row>
        <row r="317">
          <cell r="D317" t="str">
            <v/>
          </cell>
          <cell r="E317" t="str">
            <v/>
          </cell>
          <cell r="F317" t="str">
            <v/>
          </cell>
          <cell r="G317" t="str">
            <v/>
          </cell>
          <cell r="M317" t="str">
            <v>BILL OF QUANTITIES</v>
          </cell>
          <cell r="Q317" t="str">
            <v/>
          </cell>
        </row>
        <row r="318">
          <cell r="D318" t="str">
            <v/>
          </cell>
          <cell r="E318" t="str">
            <v/>
          </cell>
          <cell r="F318" t="str">
            <v/>
          </cell>
          <cell r="G318" t="str">
            <v/>
          </cell>
          <cell r="M318" t="str">
            <v>BILL NO. 7 - DRAINAGE, PROTECTION WORK &amp; JUNCTION</v>
          </cell>
          <cell r="Q318" t="str">
            <v/>
          </cell>
        </row>
        <row r="319">
          <cell r="D319" t="str">
            <v/>
          </cell>
          <cell r="E319" t="str">
            <v/>
          </cell>
          <cell r="F319" t="str">
            <v/>
          </cell>
          <cell r="G319" t="str">
            <v/>
          </cell>
          <cell r="H319" t="str">
            <v>Item</v>
          </cell>
          <cell r="I319" t="str">
            <v>Description</v>
          </cell>
          <cell r="K319" t="str">
            <v>Unit</v>
          </cell>
          <cell r="L319" t="str">
            <v>Estimated Qty.</v>
          </cell>
          <cell r="M319" t="str">
            <v>Unit Rate (INR)</v>
          </cell>
          <cell r="O319" t="str">
            <v>Amount (INR)</v>
          </cell>
          <cell r="Q319" t="str">
            <v/>
          </cell>
        </row>
        <row r="320">
          <cell r="D320" t="str">
            <v/>
          </cell>
          <cell r="E320" t="str">
            <v/>
          </cell>
          <cell r="F320" t="str">
            <v/>
          </cell>
          <cell r="G320" t="str">
            <v/>
          </cell>
          <cell r="M320" t="str">
            <v>in words</v>
          </cell>
          <cell r="N320" t="str">
            <v>in figures</v>
          </cell>
          <cell r="O320" t="str">
            <v>in words</v>
          </cell>
          <cell r="P320" t="str">
            <v>in figures</v>
          </cell>
          <cell r="Q320" t="str">
            <v/>
          </cell>
        </row>
        <row r="321">
          <cell r="A321">
            <v>165</v>
          </cell>
          <cell r="B321">
            <v>7.08</v>
          </cell>
          <cell r="C321" t="str">
            <v>Construction drainage chute with precast cement concrete half circular class NP2 section including concrete M10 in base and M15 in side pads as per drawing and Technical Specifications Section 1500 &amp; 1700</v>
          </cell>
          <cell r="D321" t="str">
            <v/>
          </cell>
          <cell r="E321" t="str">
            <v/>
          </cell>
          <cell r="F321" t="str">
            <v/>
          </cell>
          <cell r="G321" t="str">
            <v/>
          </cell>
          <cell r="H321">
            <v>7.08</v>
          </cell>
          <cell r="I321" t="str">
            <v>Construction drainage chute with precast cement concrete half circular class NP2 section including concrete M10 in base and M15 in side pads as per drawing and Technical Specifications Section 1500 &amp; 1700</v>
          </cell>
          <cell r="K321" t="str">
            <v>LM</v>
          </cell>
          <cell r="L321">
            <v>5200</v>
          </cell>
          <cell r="M321" t="str">
            <v>six hundred sixty  eight rupees seventy one paisa</v>
          </cell>
          <cell r="N321">
            <v>668.71</v>
          </cell>
          <cell r="O321" t="str">
            <v>three million four hundred seventy seven thousand two hundred ninety two rupees only</v>
          </cell>
          <cell r="P321">
            <v>3477292</v>
          </cell>
          <cell r="Q321">
            <v>165</v>
          </cell>
          <cell r="S321">
            <v>5200</v>
          </cell>
          <cell r="T321">
            <v>754</v>
          </cell>
          <cell r="U321">
            <v>3920800</v>
          </cell>
        </row>
        <row r="322">
          <cell r="A322">
            <v>166</v>
          </cell>
          <cell r="B322">
            <v>7.09</v>
          </cell>
          <cell r="C322" t="str">
            <v>Construction catch basin at toe of drainage chute as per drawing and Technical Specifications, Clause 1700</v>
          </cell>
          <cell r="D322" t="str">
            <v/>
          </cell>
          <cell r="E322" t="str">
            <v/>
          </cell>
          <cell r="F322" t="str">
            <v/>
          </cell>
          <cell r="G322" t="str">
            <v/>
          </cell>
          <cell r="H322">
            <v>7.09</v>
          </cell>
          <cell r="I322" t="str">
            <v>Construction catch basin at toe of drainage chute as per drawing and Technical Specifications, Clause 1700</v>
          </cell>
          <cell r="K322" t="str">
            <v>No</v>
          </cell>
          <cell r="L322">
            <v>376</v>
          </cell>
          <cell r="M322" t="str">
            <v>six hundred fourteen rupees three paisa</v>
          </cell>
          <cell r="N322">
            <v>614.03</v>
          </cell>
          <cell r="O322" t="str">
            <v>two hundred thirty thousand eight hundred seventy five rupees twenty eight paisa</v>
          </cell>
          <cell r="P322">
            <v>230875.28</v>
          </cell>
          <cell r="Q322">
            <v>166</v>
          </cell>
          <cell r="S322">
            <v>376</v>
          </cell>
          <cell r="T322">
            <v>445</v>
          </cell>
          <cell r="U322">
            <v>167320</v>
          </cell>
        </row>
        <row r="323">
          <cell r="D323" t="str">
            <v/>
          </cell>
          <cell r="E323" t="str">
            <v/>
          </cell>
          <cell r="H323" t="str">
            <v>7.10</v>
          </cell>
          <cell r="I323" t="str">
            <v>Turfing side slope and median complete as per Technical Specifications Clause No 307</v>
          </cell>
          <cell r="M323" t="str">
            <v/>
          </cell>
          <cell r="N323" t="str">
            <v/>
          </cell>
          <cell r="O323" t="str">
            <v/>
          </cell>
          <cell r="P323" t="str">
            <v/>
          </cell>
          <cell r="Q323" t="str">
            <v/>
          </cell>
          <cell r="U323">
            <v>0</v>
          </cell>
        </row>
        <row r="324">
          <cell r="A324">
            <v>167</v>
          </cell>
          <cell r="B324" t="str">
            <v>7.10</v>
          </cell>
          <cell r="C324" t="str">
            <v>Turfing side slope and median complete as per Technical Specifications Clause No 307</v>
          </cell>
          <cell r="D324" t="str">
            <v/>
          </cell>
          <cell r="E324" t="str">
            <v/>
          </cell>
          <cell r="F324" t="str">
            <v>a)</v>
          </cell>
          <cell r="G324" t="str">
            <v>With local doob grass or any approved by Engineer</v>
          </cell>
          <cell r="I324" t="str">
            <v>a)</v>
          </cell>
          <cell r="J324" t="str">
            <v>With local doob grass or any approved by Engineer</v>
          </cell>
          <cell r="K324" t="str">
            <v>Sq.m.</v>
          </cell>
          <cell r="L324">
            <v>182250</v>
          </cell>
          <cell r="M324" t="str">
            <v>twenty rupees twenty five paisa</v>
          </cell>
          <cell r="N324">
            <v>20.25</v>
          </cell>
          <cell r="O324" t="str">
            <v>three million six hundred ninety thousand five hundred sixty  two rupees fifty paisa</v>
          </cell>
          <cell r="P324">
            <v>3690562.5</v>
          </cell>
          <cell r="Q324">
            <v>167</v>
          </cell>
          <cell r="S324">
            <v>182250</v>
          </cell>
          <cell r="T324">
            <v>21</v>
          </cell>
          <cell r="U324">
            <v>3827250</v>
          </cell>
        </row>
        <row r="325">
          <cell r="A325">
            <v>168</v>
          </cell>
          <cell r="B325" t="str">
            <v>7.10</v>
          </cell>
          <cell r="C325" t="str">
            <v>Turfing side slope and median complete as per Technical Specifications Clause No 307</v>
          </cell>
          <cell r="D325" t="str">
            <v/>
          </cell>
          <cell r="E325" t="str">
            <v/>
          </cell>
          <cell r="F325" t="str">
            <v>b)</v>
          </cell>
          <cell r="G325" t="str">
            <v>Lemon or Lepia grass</v>
          </cell>
          <cell r="I325" t="str">
            <v>b)</v>
          </cell>
          <cell r="J325" t="str">
            <v>Lemon or Lepia grass</v>
          </cell>
          <cell r="K325" t="str">
            <v>Sq.m.</v>
          </cell>
          <cell r="L325">
            <v>24300</v>
          </cell>
          <cell r="M325" t="str">
            <v>twenty rupees twenty five paisa</v>
          </cell>
          <cell r="N325">
            <v>20.25</v>
          </cell>
          <cell r="O325" t="str">
            <v>four hundred ninety two thousand seventy five rupees only</v>
          </cell>
          <cell r="P325">
            <v>492075</v>
          </cell>
          <cell r="Q325">
            <v>168</v>
          </cell>
          <cell r="S325">
            <v>24300</v>
          </cell>
          <cell r="T325">
            <v>21</v>
          </cell>
          <cell r="U325">
            <v>510300</v>
          </cell>
        </row>
        <row r="326">
          <cell r="A326">
            <v>169</v>
          </cell>
          <cell r="B326" t="str">
            <v>7.10</v>
          </cell>
          <cell r="C326" t="str">
            <v>Turfing side slope and median complete as per Technical Specifications Clause No 307</v>
          </cell>
          <cell r="D326" t="str">
            <v/>
          </cell>
          <cell r="E326" t="str">
            <v/>
          </cell>
          <cell r="F326" t="str">
            <v>c)</v>
          </cell>
          <cell r="G326" t="str">
            <v>Local sarpat grass</v>
          </cell>
          <cell r="I326" t="str">
            <v>c)</v>
          </cell>
          <cell r="J326" t="str">
            <v>Local sarpat grass</v>
          </cell>
          <cell r="K326" t="str">
            <v>Sq.m.</v>
          </cell>
          <cell r="L326">
            <v>24300</v>
          </cell>
          <cell r="M326" t="str">
            <v>twenty rupees twenty five paisa</v>
          </cell>
          <cell r="N326">
            <v>20.25</v>
          </cell>
          <cell r="O326" t="str">
            <v>four hundred ninety two thousand seventy five rupees only</v>
          </cell>
          <cell r="P326">
            <v>492075</v>
          </cell>
          <cell r="Q326">
            <v>169</v>
          </cell>
          <cell r="S326">
            <v>24300</v>
          </cell>
          <cell r="T326">
            <v>21</v>
          </cell>
          <cell r="U326">
            <v>510300</v>
          </cell>
        </row>
        <row r="327">
          <cell r="A327">
            <v>170</v>
          </cell>
          <cell r="B327" t="str">
            <v>7.10</v>
          </cell>
          <cell r="C327" t="str">
            <v>Turfing side slope and median complete as per Technical Specifications Clause No 307</v>
          </cell>
          <cell r="D327" t="str">
            <v/>
          </cell>
          <cell r="E327" t="str">
            <v/>
          </cell>
          <cell r="F327" t="str">
            <v>d)</v>
          </cell>
          <cell r="G327" t="str">
            <v>Long leaved carpet grass</v>
          </cell>
          <cell r="I327" t="str">
            <v>d)</v>
          </cell>
          <cell r="J327" t="str">
            <v>Long leaved carpet grass</v>
          </cell>
          <cell r="K327" t="str">
            <v>Sq.m.</v>
          </cell>
          <cell r="L327">
            <v>12150</v>
          </cell>
          <cell r="M327" t="str">
            <v>twenty rupees twenty five paisa</v>
          </cell>
          <cell r="N327">
            <v>20.25</v>
          </cell>
          <cell r="O327" t="str">
            <v>two hundred forty six thousand thirty seven rupees fifty paisa</v>
          </cell>
          <cell r="P327">
            <v>246037.5</v>
          </cell>
          <cell r="Q327">
            <v>170</v>
          </cell>
          <cell r="S327">
            <v>12150</v>
          </cell>
          <cell r="T327">
            <v>21</v>
          </cell>
          <cell r="U327">
            <v>255150</v>
          </cell>
        </row>
        <row r="328">
          <cell r="A328">
            <v>171</v>
          </cell>
          <cell r="B328">
            <v>7.11</v>
          </cell>
          <cell r="C328" t="str">
            <v>Providing and fixing marker post on high embankment complete as per Drawing and Technical Specifications Clause 804</v>
          </cell>
          <cell r="D328" t="str">
            <v/>
          </cell>
          <cell r="E328" t="str">
            <v/>
          </cell>
          <cell r="F328" t="str">
            <v/>
          </cell>
          <cell r="G328" t="str">
            <v/>
          </cell>
          <cell r="H328">
            <v>7.11</v>
          </cell>
          <cell r="I328" t="e">
            <v>#N/A</v>
          </cell>
          <cell r="K328" t="str">
            <v>No</v>
          </cell>
          <cell r="L328">
            <v>24500</v>
          </cell>
          <cell r="M328" t="str">
            <v>five hundred five rupees twenty eight paisa</v>
          </cell>
          <cell r="N328">
            <v>505.28</v>
          </cell>
          <cell r="O328" t="str">
            <v>twelve million three hundred seventy nine thousand three hundred sixty rupees only</v>
          </cell>
          <cell r="P328">
            <v>12379360</v>
          </cell>
          <cell r="Q328">
            <v>171</v>
          </cell>
          <cell r="S328">
            <v>24500</v>
          </cell>
          <cell r="T328">
            <v>525</v>
          </cell>
          <cell r="U328">
            <v>12862500</v>
          </cell>
        </row>
        <row r="329">
          <cell r="A329" t="str">
            <v>171-1</v>
          </cell>
          <cell r="B329">
            <v>7.12</v>
          </cell>
          <cell r="C329" t="str">
            <v>Providing reinforced earth retaining wall complete as per drawings &amp; Technical Specifications Clause 700</v>
          </cell>
          <cell r="D329" t="str">
            <v/>
          </cell>
          <cell r="E329" t="str">
            <v/>
          </cell>
          <cell r="F329" t="str">
            <v/>
          </cell>
          <cell r="G329" t="str">
            <v/>
          </cell>
          <cell r="H329">
            <v>7.12</v>
          </cell>
          <cell r="I329" t="str">
            <v>Providing reinforced earth retaining wall complete as per drawings &amp; Technical Specifications Clause 700</v>
          </cell>
          <cell r="K329" t="str">
            <v>Sq.m.</v>
          </cell>
          <cell r="L329">
            <v>7200</v>
          </cell>
          <cell r="M329" t="str">
            <v>two thousand nine hundred sixty  six rupees fifty  three paisa</v>
          </cell>
          <cell r="N329">
            <v>2966.53</v>
          </cell>
          <cell r="O329" t="str">
            <v>twenty one million three hundred fifty  nine thousand sixteen rupees only</v>
          </cell>
          <cell r="P329">
            <v>21359016</v>
          </cell>
          <cell r="Q329" t="str">
            <v>171-1</v>
          </cell>
          <cell r="S329">
            <v>0</v>
          </cell>
          <cell r="T329">
            <v>3000</v>
          </cell>
          <cell r="U329">
            <v>0</v>
          </cell>
        </row>
        <row r="330">
          <cell r="A330">
            <v>172</v>
          </cell>
          <cell r="B330">
            <v>7.13</v>
          </cell>
          <cell r="C330" t="str">
            <v>Providing railings in urban areas and at high embankments as per drawing &amp; Technical Specifications Clause 1600, 1700, 1900 and 2703</v>
          </cell>
          <cell r="D330" t="str">
            <v/>
          </cell>
          <cell r="E330" t="str">
            <v/>
          </cell>
          <cell r="F330" t="str">
            <v/>
          </cell>
          <cell r="G330" t="str">
            <v/>
          </cell>
          <cell r="H330">
            <v>7.13</v>
          </cell>
          <cell r="I330" t="str">
            <v>Providing railings in urban areas and at high embankments as per drawing &amp; Technical Specifications Clause 1600, 1700, 1900 and 2703</v>
          </cell>
          <cell r="K330" t="str">
            <v>LM</v>
          </cell>
          <cell r="L330">
            <v>18000</v>
          </cell>
          <cell r="M330" t="str">
            <v>six hundred twenty six rupees ninety five paisa</v>
          </cell>
          <cell r="N330">
            <v>626.95000000000005</v>
          </cell>
          <cell r="O330" t="str">
            <v>eleven million two hundred eighty five thousand one hundred rupees only</v>
          </cell>
          <cell r="P330">
            <v>11285100</v>
          </cell>
          <cell r="Q330">
            <v>172</v>
          </cell>
          <cell r="S330">
            <v>18000</v>
          </cell>
          <cell r="T330">
            <v>800</v>
          </cell>
          <cell r="U330">
            <v>14400000</v>
          </cell>
        </row>
        <row r="331">
          <cell r="A331">
            <v>173</v>
          </cell>
          <cell r="B331">
            <v>7.14</v>
          </cell>
          <cell r="C331" t="str">
            <v/>
          </cell>
          <cell r="D331" t="str">
            <v/>
          </cell>
          <cell r="E331" t="str">
            <v/>
          </cell>
          <cell r="F331" t="str">
            <v>i)</v>
          </cell>
          <cell r="G331" t="str">
            <v>Earthwork in excavation for retaining walls complete as per drawings and Technical Specifications Clause 304</v>
          </cell>
          <cell r="H331">
            <v>7.14</v>
          </cell>
          <cell r="I331" t="str">
            <v>i)</v>
          </cell>
          <cell r="J331" t="str">
            <v>Earthwork in excavation for retaining walls complete as per drawings and Technical Specifications Clause 304</v>
          </cell>
          <cell r="K331" t="str">
            <v>Cu.m.</v>
          </cell>
          <cell r="L331">
            <v>7200</v>
          </cell>
          <cell r="M331" t="str">
            <v>fifty  seven rupees seventy eight paisa</v>
          </cell>
          <cell r="N331">
            <v>57.78</v>
          </cell>
          <cell r="O331" t="str">
            <v>four hundred sixteen thousand sixteen rupees only</v>
          </cell>
          <cell r="P331">
            <v>416016</v>
          </cell>
          <cell r="Q331">
            <v>173</v>
          </cell>
          <cell r="S331">
            <v>7200</v>
          </cell>
          <cell r="T331">
            <v>40</v>
          </cell>
          <cell r="U331">
            <v>288000</v>
          </cell>
        </row>
        <row r="332">
          <cell r="C332" t="str">
            <v/>
          </cell>
          <cell r="D332" t="str">
            <v/>
          </cell>
          <cell r="E332" t="str">
            <v/>
          </cell>
          <cell r="M332" t="str">
            <v>BILL OF QUANTITIES</v>
          </cell>
          <cell r="Q332" t="str">
            <v/>
          </cell>
        </row>
        <row r="333">
          <cell r="C333" t="str">
            <v/>
          </cell>
          <cell r="D333" t="str">
            <v/>
          </cell>
          <cell r="E333" t="str">
            <v/>
          </cell>
          <cell r="M333" t="str">
            <v>BILL NO. 7 - DRAINAGE, PROTECTION WORK &amp; JUNCTION</v>
          </cell>
          <cell r="Q333" t="str">
            <v/>
          </cell>
        </row>
        <row r="334">
          <cell r="C334" t="str">
            <v/>
          </cell>
          <cell r="D334" t="str">
            <v/>
          </cell>
          <cell r="E334" t="str">
            <v/>
          </cell>
          <cell r="H334" t="str">
            <v>Item</v>
          </cell>
          <cell r="I334" t="str">
            <v>Description</v>
          </cell>
          <cell r="K334" t="str">
            <v>Unit</v>
          </cell>
          <cell r="L334" t="str">
            <v>Estimated Qty.</v>
          </cell>
          <cell r="M334" t="str">
            <v>Unit Rate (INR)</v>
          </cell>
          <cell r="O334" t="str">
            <v>Amount (INR)</v>
          </cell>
          <cell r="Q334" t="str">
            <v/>
          </cell>
        </row>
        <row r="335">
          <cell r="C335" t="str">
            <v/>
          </cell>
          <cell r="D335" t="str">
            <v/>
          </cell>
          <cell r="E335" t="str">
            <v/>
          </cell>
          <cell r="M335" t="str">
            <v>in words</v>
          </cell>
          <cell r="N335" t="str">
            <v>in figures</v>
          </cell>
          <cell r="O335" t="str">
            <v>in words</v>
          </cell>
          <cell r="P335" t="str">
            <v>in figures</v>
          </cell>
          <cell r="Q335" t="str">
            <v/>
          </cell>
        </row>
        <row r="336">
          <cell r="A336">
            <v>174</v>
          </cell>
          <cell r="B336">
            <v>7.14</v>
          </cell>
          <cell r="C336" t="str">
            <v/>
          </cell>
          <cell r="D336" t="str">
            <v/>
          </cell>
          <cell r="E336" t="str">
            <v/>
          </cell>
          <cell r="F336" t="str">
            <v>ii)</v>
          </cell>
          <cell r="G336" t="str">
            <v>Structural cement concrete Grade M-35 for plain concrete / reinforced for retaining wall complete as per drawing and Technical Specifications Clause 1500&amp; 1700</v>
          </cell>
          <cell r="I336" t="str">
            <v>ii)</v>
          </cell>
          <cell r="J336" t="str">
            <v>Structural cement concrete Grade M-35 for plain concrete / reinforced for retaining wall complete as per drawing and Technical Specifications Clause 1500&amp; 1700</v>
          </cell>
          <cell r="K336" t="str">
            <v>Cu.m.</v>
          </cell>
          <cell r="L336">
            <v>3400</v>
          </cell>
          <cell r="M336" t="str">
            <v>three thousand three hundred fifty  three rupees fifty  eight paisa</v>
          </cell>
          <cell r="N336">
            <v>3353.58</v>
          </cell>
          <cell r="O336" t="str">
            <v>eleven million four hundred two thousand one hundred seventy two rupees only</v>
          </cell>
          <cell r="P336">
            <v>11402172</v>
          </cell>
          <cell r="Q336">
            <v>174</v>
          </cell>
          <cell r="S336">
            <v>3400</v>
          </cell>
          <cell r="T336">
            <v>3470</v>
          </cell>
          <cell r="U336">
            <v>11798000</v>
          </cell>
        </row>
        <row r="337">
          <cell r="A337">
            <v>175</v>
          </cell>
          <cell r="B337">
            <v>7.14</v>
          </cell>
          <cell r="C337" t="str">
            <v/>
          </cell>
          <cell r="D337" t="str">
            <v/>
          </cell>
          <cell r="E337" t="str">
            <v/>
          </cell>
          <cell r="F337" t="str">
            <v>iii)</v>
          </cell>
          <cell r="G337" t="str">
            <v>HYSD bar reinforcement in retaining wall complete as per drawing and Technical Specifications Section 1600</v>
          </cell>
          <cell r="I337" t="e">
            <v>#N/A</v>
          </cell>
          <cell r="J337" t="e">
            <v>#N/A</v>
          </cell>
          <cell r="K337" t="str">
            <v>T</v>
          </cell>
          <cell r="L337">
            <v>190</v>
          </cell>
          <cell r="M337" t="str">
            <v>twenty two thousand nine hundred twelve rupees eleven paisa</v>
          </cell>
          <cell r="N337">
            <v>22912.11</v>
          </cell>
          <cell r="O337" t="str">
            <v>four million three hundred fifty  three thousand three hundred rupees ninety paisa</v>
          </cell>
          <cell r="P337">
            <v>4353300.9000000004</v>
          </cell>
          <cell r="Q337">
            <v>175</v>
          </cell>
          <cell r="S337">
            <v>190</v>
          </cell>
          <cell r="T337">
            <v>22780</v>
          </cell>
          <cell r="U337">
            <v>4328200</v>
          </cell>
        </row>
        <row r="338">
          <cell r="A338">
            <v>176</v>
          </cell>
          <cell r="B338">
            <v>7.14</v>
          </cell>
          <cell r="C338" t="str">
            <v/>
          </cell>
          <cell r="D338" t="str">
            <v/>
          </cell>
          <cell r="E338" t="str">
            <v/>
          </cell>
          <cell r="F338" t="str">
            <v>iv)</v>
          </cell>
          <cell r="G338" t="str">
            <v>Plain cement concrete M- 10 grade leveling course in foundation complete as per Technical Specifications section 1700 &amp; 2700</v>
          </cell>
          <cell r="I338" t="e">
            <v>#N/A</v>
          </cell>
          <cell r="J338" t="e">
            <v>#N/A</v>
          </cell>
          <cell r="K338" t="str">
            <v>Cu.m.</v>
          </cell>
          <cell r="L338">
            <v>550</v>
          </cell>
          <cell r="M338" t="str">
            <v>two thousand three hundred forty five rupees eighteen paisa</v>
          </cell>
          <cell r="N338">
            <v>2345.1799999999998</v>
          </cell>
          <cell r="O338" t="str">
            <v>one million two hundred eighty nine thousand eight hundred forty nine rupees only</v>
          </cell>
          <cell r="P338">
            <v>1289849</v>
          </cell>
          <cell r="Q338">
            <v>176</v>
          </cell>
          <cell r="S338">
            <v>550</v>
          </cell>
          <cell r="T338">
            <v>1890</v>
          </cell>
          <cell r="U338">
            <v>1039500</v>
          </cell>
        </row>
        <row r="339">
          <cell r="A339">
            <v>177</v>
          </cell>
          <cell r="B339">
            <v>7.14</v>
          </cell>
          <cell r="C339" t="str">
            <v/>
          </cell>
          <cell r="D339" t="str">
            <v/>
          </cell>
          <cell r="E339" t="str">
            <v/>
          </cell>
          <cell r="F339" t="str">
            <v>v)</v>
          </cell>
          <cell r="G339" t="str">
            <v>Providing weep holes in retaining wall complete as per drawing and Technical Specification Clause 2706</v>
          </cell>
          <cell r="I339" t="e">
            <v>#N/A</v>
          </cell>
          <cell r="J339" t="str">
            <v>Providing weep holes in retaining wall complete as per drawing and Technical Specification Clause 2706</v>
          </cell>
          <cell r="K339" t="str">
            <v>No</v>
          </cell>
          <cell r="L339">
            <v>6600</v>
          </cell>
          <cell r="M339" t="str">
            <v>forty six rupees eighty nine paisa</v>
          </cell>
          <cell r="N339">
            <v>46.89</v>
          </cell>
          <cell r="O339" t="str">
            <v>three hundred nine thousand four hundred seventy four rupees only</v>
          </cell>
          <cell r="P339">
            <v>309474</v>
          </cell>
          <cell r="Q339">
            <v>177</v>
          </cell>
          <cell r="S339">
            <v>6600</v>
          </cell>
          <cell r="T339">
            <v>37</v>
          </cell>
          <cell r="U339">
            <v>244200</v>
          </cell>
        </row>
        <row r="340">
          <cell r="H340">
            <v>7.15</v>
          </cell>
          <cell r="I340" t="str">
            <v>Providing, laying and jointing NP-4 hume pipe (IS: 458 latest edition) for culverts / and to connect outfall complete as per Technical Specifications Section 2900 and IRC Special Publication No. 13</v>
          </cell>
          <cell r="M340" t="str">
            <v/>
          </cell>
          <cell r="N340" t="str">
            <v/>
          </cell>
          <cell r="O340" t="str">
            <v/>
          </cell>
          <cell r="P340" t="str">
            <v/>
          </cell>
          <cell r="Q340" t="str">
            <v/>
          </cell>
          <cell r="U340">
            <v>0</v>
          </cell>
        </row>
        <row r="341">
          <cell r="A341">
            <v>178</v>
          </cell>
          <cell r="B341">
            <v>7.15</v>
          </cell>
          <cell r="C341" t="str">
            <v>Providing, laying and jointing NP-4 hume pipe (IS: 458 latest edition) for culverts / and to connect outfall complete as per Technical Specifications Section 2900 and IRC Special Publication No. 13</v>
          </cell>
          <cell r="D341" t="str">
            <v/>
          </cell>
          <cell r="E341" t="str">
            <v/>
          </cell>
          <cell r="F341" t="str">
            <v>i)</v>
          </cell>
          <cell r="G341" t="str">
            <v>900 mm dia</v>
          </cell>
          <cell r="I341" t="str">
            <v>i)</v>
          </cell>
          <cell r="J341" t="str">
            <v>900 mm dia</v>
          </cell>
          <cell r="K341" t="str">
            <v>LM</v>
          </cell>
          <cell r="L341">
            <v>100</v>
          </cell>
          <cell r="M341" t="str">
            <v>two thousand four hundred two rupees forty nine paisa</v>
          </cell>
          <cell r="N341">
            <v>2402.4899999999998</v>
          </cell>
          <cell r="O341" t="str">
            <v>two hundred forty thousand two hundred forty nine rupees only</v>
          </cell>
          <cell r="P341">
            <v>240249</v>
          </cell>
          <cell r="Q341">
            <v>178</v>
          </cell>
          <cell r="S341">
            <v>100</v>
          </cell>
          <cell r="T341">
            <v>3680</v>
          </cell>
          <cell r="U341">
            <v>368000</v>
          </cell>
        </row>
        <row r="342">
          <cell r="A342">
            <v>179</v>
          </cell>
          <cell r="B342">
            <v>7.15</v>
          </cell>
          <cell r="C342" t="str">
            <v>Providing, laying and jointing NP-4 hume pipe (IS: 458 latest edition) for culverts / and to connect outfall complete as per Technical Specifications Section 2900 and IRC Special Publication No. 13</v>
          </cell>
          <cell r="D342" t="str">
            <v/>
          </cell>
          <cell r="E342" t="str">
            <v/>
          </cell>
          <cell r="F342" t="str">
            <v>ii)</v>
          </cell>
          <cell r="G342" t="str">
            <v>600 mm dia</v>
          </cell>
          <cell r="I342" t="str">
            <v>ii)</v>
          </cell>
          <cell r="J342" t="str">
            <v>600 mm dia</v>
          </cell>
          <cell r="K342" t="str">
            <v>LM</v>
          </cell>
          <cell r="L342">
            <v>410</v>
          </cell>
          <cell r="M342" t="str">
            <v>one thousand eight hundred forty rupees forty four paisa</v>
          </cell>
          <cell r="N342">
            <v>1840.44</v>
          </cell>
          <cell r="O342" t="str">
            <v>seven hundred fifty  four thousand five hundred eighty rupees forty paisa</v>
          </cell>
          <cell r="P342">
            <v>754580.4</v>
          </cell>
          <cell r="Q342">
            <v>179</v>
          </cell>
          <cell r="S342">
            <v>410</v>
          </cell>
          <cell r="T342">
            <v>1860</v>
          </cell>
          <cell r="U342">
            <v>762600</v>
          </cell>
        </row>
        <row r="343">
          <cell r="A343">
            <v>180</v>
          </cell>
          <cell r="B343">
            <v>7.16</v>
          </cell>
          <cell r="C343" t="str">
            <v>Providing stone patia (natural stone slab 30 to 40 mm thick) in paved islands and median as per Technical Specifications Clause 407 &amp; 409</v>
          </cell>
          <cell r="D343" t="str">
            <v/>
          </cell>
          <cell r="E343" t="str">
            <v/>
          </cell>
          <cell r="F343" t="str">
            <v/>
          </cell>
          <cell r="G343" t="str">
            <v/>
          </cell>
          <cell r="H343">
            <v>7.16</v>
          </cell>
          <cell r="I343" t="str">
            <v>Providing stone patia (natural stone slab 30 to 40 mm thick) in paved islands and median as per Technical Specifications Clause 407 &amp; 409</v>
          </cell>
          <cell r="K343" t="str">
            <v>Sq.m.</v>
          </cell>
          <cell r="L343">
            <v>100</v>
          </cell>
          <cell r="M343" t="str">
            <v>two hundred thirty nine rupees eighty one paisa</v>
          </cell>
          <cell r="N343">
            <v>239.81</v>
          </cell>
          <cell r="O343" t="str">
            <v>twenty three thousand nine hundred eighty one rupees only</v>
          </cell>
          <cell r="P343">
            <v>23981</v>
          </cell>
          <cell r="Q343">
            <v>180</v>
          </cell>
          <cell r="S343">
            <v>900</v>
          </cell>
          <cell r="T343">
            <v>315</v>
          </cell>
          <cell r="U343">
            <v>283500</v>
          </cell>
        </row>
        <row r="344">
          <cell r="I344" t="str">
            <v>TOTAL FOR BILL NO. 7</v>
          </cell>
          <cell r="O344" t="str">
            <v>one hundred eight million six hundred fifty  nine thousand eight hundred fifty rupees thirty eight paisa</v>
          </cell>
          <cell r="P344">
            <v>108659850.38</v>
          </cell>
          <cell r="Q344" t="str">
            <v>b7</v>
          </cell>
        </row>
        <row r="345">
          <cell r="M345" t="str">
            <v>BILL OF QUANTITIES</v>
          </cell>
          <cell r="Q345" t="str">
            <v/>
          </cell>
        </row>
        <row r="346">
          <cell r="M346" t="str">
            <v>BILL NO. 8 - TRAFFIC SIGNS, MARKINGS &amp; OTHER ROAD APPURTENANCES</v>
          </cell>
          <cell r="Q346" t="str">
            <v/>
          </cell>
        </row>
        <row r="347">
          <cell r="H347" t="str">
            <v>Item</v>
          </cell>
          <cell r="I347" t="str">
            <v>Description</v>
          </cell>
          <cell r="K347" t="str">
            <v>Unit</v>
          </cell>
          <cell r="L347" t="str">
            <v>Estimated Qty.</v>
          </cell>
          <cell r="M347" t="str">
            <v>Unit Rate (INR)</v>
          </cell>
          <cell r="O347" t="str">
            <v>Amount (INR)</v>
          </cell>
          <cell r="Q347" t="str">
            <v/>
          </cell>
        </row>
        <row r="348">
          <cell r="M348" t="str">
            <v>in words</v>
          </cell>
          <cell r="N348" t="str">
            <v>in figures</v>
          </cell>
          <cell r="O348" t="str">
            <v>in words</v>
          </cell>
          <cell r="P348" t="str">
            <v>in figures</v>
          </cell>
          <cell r="Q348" t="str">
            <v/>
          </cell>
        </row>
        <row r="349">
          <cell r="H349">
            <v>8.01</v>
          </cell>
          <cell r="I349" t="str">
            <v>Supplying &amp; fixing retroreflectorised sign boards / signs complete as per drawing and Technical Specifications Clause 801</v>
          </cell>
          <cell r="M349" t="str">
            <v/>
          </cell>
          <cell r="N349" t="str">
            <v/>
          </cell>
          <cell r="O349" t="str">
            <v/>
          </cell>
          <cell r="P349" t="str">
            <v/>
          </cell>
          <cell r="Q349" t="str">
            <v/>
          </cell>
          <cell r="U349">
            <v>0</v>
          </cell>
        </row>
        <row r="350">
          <cell r="I350" t="str">
            <v>a)</v>
          </cell>
          <cell r="J350" t="str">
            <v>Informatory signs:</v>
          </cell>
          <cell r="M350" t="str">
            <v/>
          </cell>
          <cell r="N350" t="str">
            <v/>
          </cell>
          <cell r="O350" t="str">
            <v/>
          </cell>
          <cell r="P350" t="str">
            <v/>
          </cell>
          <cell r="Q350" t="str">
            <v/>
          </cell>
          <cell r="U350">
            <v>0</v>
          </cell>
        </row>
        <row r="351">
          <cell r="A351">
            <v>181</v>
          </cell>
          <cell r="B351">
            <v>8.01</v>
          </cell>
          <cell r="C351" t="str">
            <v>Supplying &amp; fixing retroreflectorised sign boards / signs complete as per drawing and Technical Specifications Clause 801</v>
          </cell>
          <cell r="D351" t="str">
            <v>a)</v>
          </cell>
          <cell r="E351" t="str">
            <v>Informatory signs:</v>
          </cell>
          <cell r="F351" t="str">
            <v/>
          </cell>
          <cell r="G351" t="str">
            <v>i) Facility information</v>
          </cell>
          <cell r="J351" t="str">
            <v>i) Facility information</v>
          </cell>
          <cell r="K351" t="str">
            <v>No</v>
          </cell>
          <cell r="L351">
            <v>6</v>
          </cell>
          <cell r="M351" t="str">
            <v>fourteen thousand sixty  five rupees thirty seven paisa</v>
          </cell>
          <cell r="N351">
            <v>14065.37</v>
          </cell>
          <cell r="O351" t="str">
            <v>eighty four thousand three hundred ninety two rupees twenty two paisa</v>
          </cell>
          <cell r="P351">
            <v>84392.22</v>
          </cell>
          <cell r="Q351">
            <v>181</v>
          </cell>
          <cell r="S351">
            <v>6</v>
          </cell>
          <cell r="T351">
            <v>7750</v>
          </cell>
          <cell r="U351">
            <v>46500</v>
          </cell>
        </row>
        <row r="352">
          <cell r="A352">
            <v>182</v>
          </cell>
          <cell r="B352">
            <v>8.01</v>
          </cell>
          <cell r="C352" t="str">
            <v>Supplying &amp; fixing retroreflectorised sign boards / signs complete as per drawing and Technical Specifications Clause 801</v>
          </cell>
          <cell r="D352" t="str">
            <v>a)</v>
          </cell>
          <cell r="E352" t="str">
            <v>Informatory signs:</v>
          </cell>
          <cell r="F352" t="str">
            <v/>
          </cell>
          <cell r="G352" t="str">
            <v>ii) Direction signs</v>
          </cell>
          <cell r="J352" t="str">
            <v>ii) Direction signs</v>
          </cell>
          <cell r="K352" t="str">
            <v>Sq.m.</v>
          </cell>
          <cell r="L352">
            <v>15</v>
          </cell>
          <cell r="M352" t="str">
            <v>thirteen thousand five hundred eighteen rupees seventy nine paisa</v>
          </cell>
          <cell r="N352">
            <v>13518.79</v>
          </cell>
          <cell r="O352" t="str">
            <v>two hundred two thousand seven hundred eighty one rupees eighty five paisa</v>
          </cell>
          <cell r="P352">
            <v>202781.85</v>
          </cell>
          <cell r="Q352">
            <v>182</v>
          </cell>
          <cell r="S352">
            <v>15</v>
          </cell>
          <cell r="T352">
            <v>15750</v>
          </cell>
          <cell r="U352">
            <v>236250</v>
          </cell>
        </row>
        <row r="353">
          <cell r="A353">
            <v>183</v>
          </cell>
          <cell r="B353">
            <v>8.01</v>
          </cell>
          <cell r="C353" t="str">
            <v>Supplying &amp; fixing retroreflectorised sign boards / signs complete as per drawing and Technical Specifications Clause 801</v>
          </cell>
          <cell r="D353" t="str">
            <v>a)</v>
          </cell>
          <cell r="E353" t="str">
            <v>Informatory signs:</v>
          </cell>
          <cell r="F353" t="str">
            <v/>
          </cell>
          <cell r="G353" t="str">
            <v>iii) Advance direction / Destination</v>
          </cell>
          <cell r="J353" t="str">
            <v>iii) Advance direction / Destination</v>
          </cell>
          <cell r="K353" t="str">
            <v>Sq.m.</v>
          </cell>
          <cell r="L353">
            <v>20</v>
          </cell>
          <cell r="M353" t="str">
            <v>thirteen thousand three hundred twenty one rupees eighty seven paisa</v>
          </cell>
          <cell r="N353">
            <v>13321.87</v>
          </cell>
          <cell r="O353" t="str">
            <v>two hundred sixty  six thousand four hundred thirty seven rupees forty paisa</v>
          </cell>
          <cell r="P353">
            <v>266437.40000000002</v>
          </cell>
          <cell r="Q353">
            <v>183</v>
          </cell>
          <cell r="S353">
            <v>20</v>
          </cell>
          <cell r="T353">
            <v>15750</v>
          </cell>
          <cell r="U353">
            <v>315000</v>
          </cell>
        </row>
        <row r="354">
          <cell r="A354">
            <v>184</v>
          </cell>
          <cell r="B354">
            <v>8.01</v>
          </cell>
          <cell r="C354" t="str">
            <v>Supplying &amp; fixing retroreflectorised sign boards / signs complete as per drawing and Technical Specifications Clause 801</v>
          </cell>
          <cell r="D354" t="str">
            <v>a)</v>
          </cell>
          <cell r="E354" t="str">
            <v>Informatory signs:</v>
          </cell>
          <cell r="F354" t="str">
            <v/>
          </cell>
          <cell r="G354" t="str">
            <v>iv) Route marker sign</v>
          </cell>
          <cell r="J354" t="str">
            <v>iv) Route marker sign</v>
          </cell>
          <cell r="K354" t="str">
            <v>No</v>
          </cell>
          <cell r="L354">
            <v>60</v>
          </cell>
          <cell r="M354" t="str">
            <v>twelve thousand nine hundred twenty eight rupees two paisa</v>
          </cell>
          <cell r="N354">
            <v>12928.02</v>
          </cell>
          <cell r="O354" t="str">
            <v>seven hundred seventy five thousand six hundred eighty one rupees twenty paisa</v>
          </cell>
          <cell r="P354">
            <v>775681.2</v>
          </cell>
          <cell r="Q354">
            <v>184</v>
          </cell>
          <cell r="S354">
            <v>60</v>
          </cell>
          <cell r="T354">
            <v>7750</v>
          </cell>
          <cell r="U354">
            <v>465000</v>
          </cell>
        </row>
        <row r="355">
          <cell r="A355">
            <v>185</v>
          </cell>
          <cell r="B355">
            <v>8.01</v>
          </cell>
          <cell r="C355" t="str">
            <v>Supplying &amp; fixing retroreflectorised sign boards / signs complete as per drawing and Technical Specifications Clause 801</v>
          </cell>
          <cell r="D355" t="str">
            <v>a)</v>
          </cell>
          <cell r="E355" t="str">
            <v>Informatory signs:</v>
          </cell>
          <cell r="F355" t="str">
            <v/>
          </cell>
          <cell r="G355" t="str">
            <v>v) Place identification sign</v>
          </cell>
          <cell r="J355" t="str">
            <v>v) Place identification sign</v>
          </cell>
          <cell r="K355" t="str">
            <v>Sq.m.</v>
          </cell>
          <cell r="L355">
            <v>30</v>
          </cell>
          <cell r="M355" t="str">
            <v>thirteen thousand one hundred twenty four rupees ninety five paisa</v>
          </cell>
          <cell r="N355">
            <v>13124.95</v>
          </cell>
          <cell r="O355" t="str">
            <v>three hundred ninety three thousand seven hundred forty eight rupees fifty paisa</v>
          </cell>
          <cell r="P355">
            <v>393748.5</v>
          </cell>
          <cell r="Q355">
            <v>185</v>
          </cell>
          <cell r="S355">
            <v>30</v>
          </cell>
          <cell r="T355">
            <v>7750</v>
          </cell>
          <cell r="U355">
            <v>232500</v>
          </cell>
        </row>
        <row r="356">
          <cell r="F356" t="str">
            <v/>
          </cell>
          <cell r="I356" t="str">
            <v>b)</v>
          </cell>
          <cell r="J356" t="str">
            <v>Cautionary signs:</v>
          </cell>
          <cell r="M356" t="str">
            <v/>
          </cell>
          <cell r="N356" t="str">
            <v/>
          </cell>
          <cell r="O356" t="str">
            <v/>
          </cell>
          <cell r="P356" t="str">
            <v/>
          </cell>
          <cell r="Q356" t="str">
            <v/>
          </cell>
          <cell r="U356">
            <v>0</v>
          </cell>
        </row>
        <row r="357">
          <cell r="A357">
            <v>186</v>
          </cell>
          <cell r="B357">
            <v>8.01</v>
          </cell>
          <cell r="C357" t="str">
            <v>Supplying &amp; fixing retroreflectorised sign boards / signs complete as per drawing and Technical Specifications Clause 801</v>
          </cell>
          <cell r="D357" t="str">
            <v>b)</v>
          </cell>
          <cell r="E357" t="str">
            <v>Cautionary signs:</v>
          </cell>
          <cell r="F357" t="str">
            <v/>
          </cell>
          <cell r="G357" t="str">
            <v>i) Triangular</v>
          </cell>
          <cell r="J357" t="str">
            <v>i) Triangular</v>
          </cell>
          <cell r="K357" t="str">
            <v>No</v>
          </cell>
          <cell r="L357">
            <v>30</v>
          </cell>
          <cell r="M357" t="str">
            <v>eight thousand two hundred sixty  five rupees seventy five paisa</v>
          </cell>
          <cell r="N357">
            <v>8265.75</v>
          </cell>
          <cell r="O357" t="str">
            <v>two hundred forty seven thousand nine hundred seventy two rupees fifty paisa</v>
          </cell>
          <cell r="P357">
            <v>247972.5</v>
          </cell>
          <cell r="Q357">
            <v>186</v>
          </cell>
          <cell r="S357">
            <v>30</v>
          </cell>
          <cell r="T357">
            <v>6125</v>
          </cell>
          <cell r="U357">
            <v>183750</v>
          </cell>
        </row>
        <row r="358">
          <cell r="A358">
            <v>187</v>
          </cell>
          <cell r="B358">
            <v>8.01</v>
          </cell>
          <cell r="C358" t="str">
            <v>Supplying &amp; fixing retroreflectorised sign boards / signs complete as per drawing and Technical Specifications Clause 801</v>
          </cell>
          <cell r="D358" t="str">
            <v>b)</v>
          </cell>
          <cell r="E358" t="str">
            <v>Cautionary signs:</v>
          </cell>
          <cell r="F358" t="str">
            <v/>
          </cell>
          <cell r="G358" t="str">
            <v>ii) Circular</v>
          </cell>
          <cell r="J358" t="str">
            <v>ii) Circular</v>
          </cell>
          <cell r="K358" t="str">
            <v>No</v>
          </cell>
          <cell r="L358">
            <v>60</v>
          </cell>
          <cell r="M358" t="str">
            <v>eight thousand sixty  eight rupees eighty two paisa</v>
          </cell>
          <cell r="N358">
            <v>8068.82</v>
          </cell>
          <cell r="O358" t="str">
            <v>four hundred eighty four thousand one hundred twenty nine rupees twenty paisa</v>
          </cell>
          <cell r="P358">
            <v>484129.2</v>
          </cell>
          <cell r="Q358">
            <v>187</v>
          </cell>
          <cell r="S358">
            <v>60</v>
          </cell>
          <cell r="T358">
            <v>5490</v>
          </cell>
          <cell r="U358">
            <v>329400</v>
          </cell>
        </row>
        <row r="359">
          <cell r="A359">
            <v>188</v>
          </cell>
          <cell r="B359">
            <v>8.01</v>
          </cell>
          <cell r="C359" t="str">
            <v>Supplying &amp; fixing retroreflectorised sign boards / signs complete as per drawing and Technical Specifications Clause 801</v>
          </cell>
          <cell r="D359" t="str">
            <v>b)</v>
          </cell>
          <cell r="E359" t="str">
            <v>Cautionary signs:</v>
          </cell>
          <cell r="F359" t="str">
            <v/>
          </cell>
          <cell r="G359" t="str">
            <v>iii) Octagon</v>
          </cell>
          <cell r="J359" t="str">
            <v>iii) Octagon</v>
          </cell>
          <cell r="K359" t="str">
            <v>No</v>
          </cell>
          <cell r="L359">
            <v>12</v>
          </cell>
          <cell r="M359" t="str">
            <v>eighteen thousand five hundred seventy four rupees ninety one paisa</v>
          </cell>
          <cell r="N359">
            <v>18574.91</v>
          </cell>
          <cell r="O359" t="str">
            <v>two hundred twenty two thousand eight hundred ninety eight rupees ninety two paisa</v>
          </cell>
          <cell r="P359">
            <v>222898.92</v>
          </cell>
          <cell r="Q359">
            <v>188</v>
          </cell>
          <cell r="S359">
            <v>12</v>
          </cell>
          <cell r="T359">
            <v>10375</v>
          </cell>
          <cell r="U359">
            <v>124500</v>
          </cell>
        </row>
        <row r="360">
          <cell r="A360">
            <v>189</v>
          </cell>
          <cell r="B360">
            <v>8.01</v>
          </cell>
          <cell r="C360" t="str">
            <v>Supplying &amp; fixing retroreflectorised sign boards / signs complete as per drawing and Technical Specifications Clause 801</v>
          </cell>
          <cell r="D360" t="str">
            <v>c)</v>
          </cell>
          <cell r="E360" t="str">
            <v>Mandatory sign</v>
          </cell>
          <cell r="F360" t="str">
            <v/>
          </cell>
          <cell r="G360" t="str">
            <v/>
          </cell>
          <cell r="I360" t="str">
            <v>c)</v>
          </cell>
          <cell r="J360" t="str">
            <v>Mandatory sign</v>
          </cell>
          <cell r="K360" t="str">
            <v>No</v>
          </cell>
          <cell r="L360">
            <v>45</v>
          </cell>
          <cell r="M360" t="str">
            <v>nine thousand nine hundred fifty  six rupees sixty  seven paisa</v>
          </cell>
          <cell r="N360">
            <v>9956.67</v>
          </cell>
          <cell r="O360" t="str">
            <v>four hundred forty eight thousand fifty rupees fifteen paisa</v>
          </cell>
          <cell r="P360">
            <v>448050.15</v>
          </cell>
          <cell r="Q360">
            <v>189</v>
          </cell>
          <cell r="S360">
            <v>45</v>
          </cell>
          <cell r="T360">
            <v>5490</v>
          </cell>
          <cell r="U360">
            <v>247050</v>
          </cell>
        </row>
        <row r="361">
          <cell r="H361">
            <v>8.02</v>
          </cell>
          <cell r="I361" t="str">
            <v>Pavement markings with hot applied thermoplastic compound complete as per Technical Specification Clause 803</v>
          </cell>
          <cell r="M361" t="str">
            <v/>
          </cell>
          <cell r="N361" t="str">
            <v/>
          </cell>
          <cell r="O361" t="str">
            <v/>
          </cell>
          <cell r="P361" t="str">
            <v/>
          </cell>
          <cell r="Q361" t="str">
            <v/>
          </cell>
          <cell r="U361">
            <v>0</v>
          </cell>
        </row>
        <row r="362">
          <cell r="A362">
            <v>190</v>
          </cell>
          <cell r="B362">
            <v>8.02</v>
          </cell>
          <cell r="C362" t="str">
            <v>Pavement markings with hot applied thermoplastic compound complete as per Technical Specification Clause 803</v>
          </cell>
          <cell r="D362" t="str">
            <v/>
          </cell>
          <cell r="E362" t="str">
            <v/>
          </cell>
          <cell r="F362" t="str">
            <v>a)</v>
          </cell>
          <cell r="G362" t="str">
            <v>Lane/center  line/edge  marking/transverse marking etc.</v>
          </cell>
          <cell r="I362" t="str">
            <v>a)</v>
          </cell>
          <cell r="J362" t="str">
            <v>Lane/center  line/edge  marking/transverse marking etc.</v>
          </cell>
          <cell r="K362" t="str">
            <v>Sq.m.</v>
          </cell>
          <cell r="L362">
            <v>10500</v>
          </cell>
          <cell r="M362" t="str">
            <v>four hundred eighty one rupees eighty five paisa</v>
          </cell>
          <cell r="N362">
            <v>481.85</v>
          </cell>
          <cell r="O362" t="str">
            <v>five million fifty  nine thousand four hundred twenty five rupees only</v>
          </cell>
          <cell r="P362">
            <v>5059425</v>
          </cell>
          <cell r="Q362">
            <v>190</v>
          </cell>
          <cell r="S362">
            <v>10500</v>
          </cell>
          <cell r="T362">
            <v>495</v>
          </cell>
          <cell r="U362">
            <v>5197500</v>
          </cell>
        </row>
        <row r="363">
          <cell r="A363">
            <v>191</v>
          </cell>
          <cell r="B363">
            <v>8.02</v>
          </cell>
          <cell r="C363" t="str">
            <v>Pavement markings with hot applied thermoplastic compound complete as per Technical Specification Clause 803</v>
          </cell>
          <cell r="D363" t="str">
            <v/>
          </cell>
          <cell r="E363" t="str">
            <v/>
          </cell>
          <cell r="F363" t="str">
            <v>b)</v>
          </cell>
          <cell r="G363" t="str">
            <v>Broken line Directional arrows, lettering etc.</v>
          </cell>
          <cell r="I363" t="str">
            <v>b)</v>
          </cell>
          <cell r="J363" t="str">
            <v>Broken line Directional arrows, lettering etc.</v>
          </cell>
          <cell r="K363" t="str">
            <v>No</v>
          </cell>
          <cell r="L363">
            <v>100</v>
          </cell>
          <cell r="M363" t="str">
            <v>four hundred ninety six rupees forty nine paisa</v>
          </cell>
          <cell r="N363">
            <v>496.49</v>
          </cell>
          <cell r="O363" t="str">
            <v>forty nine thousand six hundred forty nine rupees only</v>
          </cell>
          <cell r="P363">
            <v>49649</v>
          </cell>
          <cell r="Q363">
            <v>191</v>
          </cell>
          <cell r="S363">
            <v>100</v>
          </cell>
          <cell r="T363">
            <v>3750</v>
          </cell>
          <cell r="U363">
            <v>375000</v>
          </cell>
        </row>
        <row r="364">
          <cell r="M364" t="str">
            <v>BILL OF QUANTITIES</v>
          </cell>
        </row>
        <row r="365">
          <cell r="M365" t="str">
            <v>BILL NO. 8 - TRAFFIC SIGNS, MARKINGS &amp; OTHER ROAD APPURTENANCES</v>
          </cell>
        </row>
        <row r="366">
          <cell r="H366" t="str">
            <v>Item</v>
          </cell>
          <cell r="I366" t="str">
            <v>Description</v>
          </cell>
          <cell r="K366" t="str">
            <v>Unit</v>
          </cell>
          <cell r="L366" t="str">
            <v>Estimated Qty.</v>
          </cell>
          <cell r="M366" t="str">
            <v>Unit Rate (INR)</v>
          </cell>
          <cell r="O366" t="str">
            <v>Amount (INR)</v>
          </cell>
        </row>
        <row r="367">
          <cell r="M367" t="str">
            <v>in words</v>
          </cell>
          <cell r="N367" t="str">
            <v>in figures</v>
          </cell>
          <cell r="O367" t="str">
            <v>in words</v>
          </cell>
          <cell r="P367" t="str">
            <v>in figures</v>
          </cell>
        </row>
        <row r="368">
          <cell r="D368" t="str">
            <v/>
          </cell>
          <cell r="E368" t="str">
            <v/>
          </cell>
          <cell r="H368">
            <v>8.0299999999999994</v>
          </cell>
          <cell r="I368" t="str">
            <v>Providing and fixing road delineators complete as per Technical Specification Clause 805</v>
          </cell>
          <cell r="M368" t="str">
            <v/>
          </cell>
          <cell r="N368" t="str">
            <v/>
          </cell>
          <cell r="O368" t="str">
            <v/>
          </cell>
          <cell r="P368" t="str">
            <v/>
          </cell>
          <cell r="Q368" t="str">
            <v/>
          </cell>
          <cell r="U368">
            <v>0</v>
          </cell>
        </row>
        <row r="369">
          <cell r="A369">
            <v>192</v>
          </cell>
          <cell r="B369">
            <v>8.0299999999999994</v>
          </cell>
          <cell r="C369" t="str">
            <v>Providing and fixing road delineators complete as per Technical Specification Clause 805</v>
          </cell>
          <cell r="D369" t="str">
            <v/>
          </cell>
          <cell r="E369" t="str">
            <v/>
          </cell>
          <cell r="F369" t="str">
            <v>a)</v>
          </cell>
          <cell r="G369" t="str">
            <v>On curves</v>
          </cell>
          <cell r="I369" t="str">
            <v>a)</v>
          </cell>
          <cell r="J369" t="str">
            <v>On curves</v>
          </cell>
          <cell r="K369" t="str">
            <v>No</v>
          </cell>
          <cell r="L369">
            <v>54</v>
          </cell>
          <cell r="M369" t="str">
            <v>five hundred sixty  two rupees thirty two paisa</v>
          </cell>
          <cell r="N369">
            <v>562.32000000000005</v>
          </cell>
          <cell r="O369" t="str">
            <v>thirty thousand three hundred sixty  five rupees twenty eight paisa</v>
          </cell>
          <cell r="P369">
            <v>30365.279999999999</v>
          </cell>
          <cell r="Q369">
            <v>192</v>
          </cell>
          <cell r="S369">
            <v>54</v>
          </cell>
          <cell r="T369">
            <v>625</v>
          </cell>
          <cell r="U369">
            <v>33750</v>
          </cell>
        </row>
        <row r="370">
          <cell r="A370">
            <v>193</v>
          </cell>
          <cell r="B370">
            <v>8.0299999999999994</v>
          </cell>
          <cell r="C370" t="str">
            <v>Providing and fixing road delineators complete as per Technical Specification Clause 805</v>
          </cell>
          <cell r="D370" t="str">
            <v/>
          </cell>
          <cell r="E370" t="str">
            <v/>
          </cell>
          <cell r="F370" t="str">
            <v>b)</v>
          </cell>
          <cell r="G370" t="str">
            <v>7.5 cm dia Red reflectors on the vertical face of kerb</v>
          </cell>
          <cell r="I370" t="str">
            <v>b)</v>
          </cell>
          <cell r="J370" t="str">
            <v>7.5 cm dia Red reflectors on the vertical face of kerb</v>
          </cell>
          <cell r="K370" t="str">
            <v>No</v>
          </cell>
          <cell r="L370">
            <v>100</v>
          </cell>
          <cell r="M370" t="str">
            <v>four hundred ten rupees fifty  five paisa</v>
          </cell>
          <cell r="N370">
            <v>410.55</v>
          </cell>
          <cell r="O370" t="str">
            <v>forty one thousand fifty  five rupees only</v>
          </cell>
          <cell r="P370">
            <v>41055</v>
          </cell>
          <cell r="Q370">
            <v>193</v>
          </cell>
          <cell r="S370">
            <v>100</v>
          </cell>
          <cell r="T370">
            <v>687</v>
          </cell>
          <cell r="U370">
            <v>68700</v>
          </cell>
        </row>
        <row r="371">
          <cell r="A371">
            <v>194</v>
          </cell>
          <cell r="B371">
            <v>8.0299999999999994</v>
          </cell>
          <cell r="C371" t="str">
            <v>Providing and fixing road delineators complete as per Technical Specification Clause 805</v>
          </cell>
          <cell r="D371" t="str">
            <v/>
          </cell>
          <cell r="E371" t="str">
            <v/>
          </cell>
          <cell r="F371" t="str">
            <v>c)</v>
          </cell>
          <cell r="G371" t="str">
            <v>Cluster of red reflectors on inter-section &amp; cuts in median</v>
          </cell>
          <cell r="I371" t="str">
            <v>c)</v>
          </cell>
          <cell r="J371" t="str">
            <v>Cluster of red reflectors on inter-section &amp; cuts in median</v>
          </cell>
          <cell r="K371" t="str">
            <v>No</v>
          </cell>
          <cell r="L371">
            <v>34</v>
          </cell>
          <cell r="M371" t="str">
            <v>three thousand nine hundred fifty  eight rupees sixty  eight paisa</v>
          </cell>
          <cell r="N371">
            <v>3958.68</v>
          </cell>
          <cell r="O371" t="str">
            <v>one hundred thirty four thousand five hundred ninety five rupees twelve paisa</v>
          </cell>
          <cell r="P371">
            <v>134595.12</v>
          </cell>
          <cell r="Q371">
            <v>194</v>
          </cell>
          <cell r="S371">
            <v>34</v>
          </cell>
          <cell r="T371">
            <v>687</v>
          </cell>
          <cell r="U371">
            <v>23358</v>
          </cell>
        </row>
        <row r="372">
          <cell r="H372">
            <v>8.0399999999999991</v>
          </cell>
          <cell r="I372" t="str">
            <v>Providing and fixing Hectometer, Kilometer and 5th Kilometer stones complete as per drawings and Technical Specification Clause 804</v>
          </cell>
          <cell r="M372" t="str">
            <v/>
          </cell>
          <cell r="N372" t="str">
            <v/>
          </cell>
          <cell r="O372" t="str">
            <v/>
          </cell>
          <cell r="P372" t="str">
            <v/>
          </cell>
          <cell r="Q372" t="str">
            <v/>
          </cell>
          <cell r="U372">
            <v>0</v>
          </cell>
        </row>
        <row r="373">
          <cell r="A373">
            <v>195</v>
          </cell>
          <cell r="B373">
            <v>8.0399999999999991</v>
          </cell>
          <cell r="C373" t="str">
            <v>Providing and fixing Hectometer, Kilometer and 5th Kilometer stones complete as per drawings and Technical Specification Clause 804</v>
          </cell>
          <cell r="D373" t="str">
            <v/>
          </cell>
          <cell r="E373" t="str">
            <v/>
          </cell>
          <cell r="F373" t="str">
            <v>a)</v>
          </cell>
          <cell r="G373" t="str">
            <v>Hectometer Stone</v>
          </cell>
          <cell r="I373" t="str">
            <v>a)</v>
          </cell>
          <cell r="J373" t="str">
            <v>Hectometer Stone</v>
          </cell>
          <cell r="K373" t="str">
            <v>No</v>
          </cell>
          <cell r="L373">
            <v>240</v>
          </cell>
          <cell r="M373" t="str">
            <v>six hundred nineteen rupees forty nine paisa</v>
          </cell>
          <cell r="N373">
            <v>619.49</v>
          </cell>
          <cell r="O373" t="str">
            <v>one hundred forty eight thousand six hundred seventy seven rupees sixty paisa</v>
          </cell>
          <cell r="P373">
            <v>148677.6</v>
          </cell>
          <cell r="Q373">
            <v>195</v>
          </cell>
          <cell r="S373">
            <v>240</v>
          </cell>
          <cell r="T373">
            <v>139</v>
          </cell>
          <cell r="U373">
            <v>33360</v>
          </cell>
        </row>
        <row r="374">
          <cell r="A374">
            <v>196</v>
          </cell>
          <cell r="B374">
            <v>8.0399999999999991</v>
          </cell>
          <cell r="C374" t="str">
            <v>Providing and fixing Hectometer, Kilometer and 5th Kilometer stones complete as per drawings and Technical Specification Clause 804</v>
          </cell>
          <cell r="D374" t="str">
            <v/>
          </cell>
          <cell r="E374" t="str">
            <v/>
          </cell>
          <cell r="F374" t="str">
            <v>b)</v>
          </cell>
          <cell r="G374" t="str">
            <v>Kilometer Stone</v>
          </cell>
          <cell r="I374" t="str">
            <v>b)</v>
          </cell>
          <cell r="J374" t="str">
            <v>Kilometer Stone</v>
          </cell>
          <cell r="K374" t="str">
            <v>No</v>
          </cell>
          <cell r="L374">
            <v>48</v>
          </cell>
          <cell r="M374" t="str">
            <v>one thousand four hundred seventeen rupees six paisa</v>
          </cell>
          <cell r="N374">
            <v>1417.06</v>
          </cell>
          <cell r="O374" t="str">
            <v>sixty  eight thousand eighteen rupees eighty eight paisa</v>
          </cell>
          <cell r="P374">
            <v>68018.880000000005</v>
          </cell>
          <cell r="Q374">
            <v>196</v>
          </cell>
          <cell r="S374">
            <v>48</v>
          </cell>
          <cell r="T374">
            <v>535</v>
          </cell>
          <cell r="U374">
            <v>25680</v>
          </cell>
        </row>
        <row r="375">
          <cell r="A375">
            <v>197</v>
          </cell>
          <cell r="B375">
            <v>8.0399999999999991</v>
          </cell>
          <cell r="C375" t="str">
            <v>Providing and fixing Hectometer, Kilometer and 5th Kilometer stones complete as per drawings and Technical Specification Clause 804</v>
          </cell>
          <cell r="D375" t="str">
            <v/>
          </cell>
          <cell r="E375" t="str">
            <v/>
          </cell>
          <cell r="F375" t="str">
            <v>c)</v>
          </cell>
          <cell r="G375" t="str">
            <v>5th Kilometer Stone</v>
          </cell>
          <cell r="I375" t="str">
            <v>c)</v>
          </cell>
          <cell r="J375" t="str">
            <v>5th Kilometer Stone</v>
          </cell>
          <cell r="K375" t="str">
            <v>No</v>
          </cell>
          <cell r="L375">
            <v>12</v>
          </cell>
          <cell r="M375" t="str">
            <v>two thousand one hundred five rupees twenty five paisa</v>
          </cell>
          <cell r="N375">
            <v>2105.25</v>
          </cell>
          <cell r="O375" t="str">
            <v>twenty five thousand two hundred sixty  three rupees only</v>
          </cell>
          <cell r="P375">
            <v>25263</v>
          </cell>
          <cell r="Q375">
            <v>197</v>
          </cell>
          <cell r="S375">
            <v>12</v>
          </cell>
          <cell r="T375">
            <v>843</v>
          </cell>
          <cell r="U375">
            <v>10116</v>
          </cell>
        </row>
        <row r="376">
          <cell r="A376">
            <v>198</v>
          </cell>
          <cell r="B376">
            <v>8.0500000000000007</v>
          </cell>
          <cell r="C376" t="str">
            <v>Providing and fixing boundary stones as encased in M-10 grade concrete complete as per Technical Specification Clause 806</v>
          </cell>
          <cell r="D376" t="str">
            <v/>
          </cell>
          <cell r="E376" t="str">
            <v/>
          </cell>
          <cell r="F376" t="str">
            <v/>
          </cell>
          <cell r="G376" t="str">
            <v/>
          </cell>
          <cell r="H376">
            <v>8.0500000000000007</v>
          </cell>
          <cell r="I376" t="str">
            <v>Providing and fixing boundary stones as encased in M-10 grade concrete complete as per Technical Specification Clause 806</v>
          </cell>
          <cell r="K376" t="str">
            <v>No</v>
          </cell>
          <cell r="L376">
            <v>100</v>
          </cell>
          <cell r="M376" t="str">
            <v>nine hundred thirty one rupees ten paisa</v>
          </cell>
          <cell r="N376">
            <v>931.1</v>
          </cell>
          <cell r="O376" t="str">
            <v>ninety three thousand one hundred ten rupees only</v>
          </cell>
          <cell r="P376">
            <v>93110</v>
          </cell>
          <cell r="Q376">
            <v>198</v>
          </cell>
          <cell r="S376">
            <v>100</v>
          </cell>
          <cell r="T376">
            <v>450</v>
          </cell>
          <cell r="U376">
            <v>45000</v>
          </cell>
        </row>
        <row r="377">
          <cell r="A377">
            <v>199</v>
          </cell>
          <cell r="B377">
            <v>8.06</v>
          </cell>
          <cell r="C377" t="str">
            <v>Providing passenger shelter at Bus Stops as per directions of Engineer and as per drawings and Technical Specifications Section 300, 1300, 1500, 1600 &amp; 1700</v>
          </cell>
          <cell r="D377" t="str">
            <v/>
          </cell>
          <cell r="E377" t="str">
            <v/>
          </cell>
          <cell r="F377" t="str">
            <v/>
          </cell>
          <cell r="G377" t="str">
            <v/>
          </cell>
          <cell r="H377">
            <v>8.06</v>
          </cell>
          <cell r="I377" t="str">
            <v>Providing passenger shelter at Bus Stops as per directions of Engineer and as per drawings and Technical Specifications Section 300, 1300, 1500, 1600 &amp; 1700</v>
          </cell>
          <cell r="K377" t="str">
            <v>No</v>
          </cell>
          <cell r="L377">
            <v>40</v>
          </cell>
          <cell r="M377" t="str">
            <v>twenty one thousand eight hundred sixty  nine rupees one paisa</v>
          </cell>
          <cell r="N377">
            <v>21869.01</v>
          </cell>
          <cell r="O377" t="str">
            <v>eight hundred seventy four thousand seven hundred sixty rupees forty paisa</v>
          </cell>
          <cell r="P377">
            <v>874760.4</v>
          </cell>
          <cell r="Q377">
            <v>199</v>
          </cell>
          <cell r="S377">
            <v>40</v>
          </cell>
          <cell r="T377">
            <v>22000</v>
          </cell>
          <cell r="U377">
            <v>880000</v>
          </cell>
        </row>
        <row r="378">
          <cell r="A378">
            <v>200</v>
          </cell>
          <cell r="B378">
            <v>8.07</v>
          </cell>
          <cell r="C378" t="str">
            <v>Providing and fixing prefabricated mesh fencing with framing of MS section complete as per drawing and Technical Specification Clause 807</v>
          </cell>
          <cell r="D378" t="str">
            <v/>
          </cell>
          <cell r="E378" t="str">
            <v/>
          </cell>
          <cell r="F378" t="str">
            <v/>
          </cell>
          <cell r="G378" t="str">
            <v/>
          </cell>
          <cell r="H378">
            <v>8.07</v>
          </cell>
          <cell r="I378" t="str">
            <v>Providing and fixing prefabricated mesh fencing with framing of MS section complete as per drawing and Technical Specification Clause 807</v>
          </cell>
          <cell r="K378" t="str">
            <v>Sq.m.</v>
          </cell>
          <cell r="L378">
            <v>100</v>
          </cell>
          <cell r="M378" t="str">
            <v>five hundred thirty two rupees three paisa</v>
          </cell>
          <cell r="N378">
            <v>532.03</v>
          </cell>
          <cell r="O378" t="str">
            <v>fifty  three thousand two hundred three rupees only</v>
          </cell>
          <cell r="P378">
            <v>53203</v>
          </cell>
          <cell r="Q378">
            <v>200</v>
          </cell>
          <cell r="S378">
            <v>100</v>
          </cell>
          <cell r="T378">
            <v>310</v>
          </cell>
          <cell r="U378">
            <v>31000</v>
          </cell>
        </row>
        <row r="379">
          <cell r="D379" t="str">
            <v/>
          </cell>
          <cell r="E379" t="str">
            <v/>
          </cell>
          <cell r="F379" t="str">
            <v/>
          </cell>
          <cell r="G379" t="str">
            <v/>
          </cell>
          <cell r="H379">
            <v>8.08</v>
          </cell>
          <cell r="I379" t="str">
            <v>supplying and fixing aluminium overhead signs complete as per drawing and as per Technical Specification Clause No. 802</v>
          </cell>
          <cell r="M379" t="str">
            <v/>
          </cell>
          <cell r="N379" t="str">
            <v/>
          </cell>
          <cell r="O379" t="str">
            <v/>
          </cell>
          <cell r="P379" t="str">
            <v/>
          </cell>
          <cell r="Q379" t="str">
            <v/>
          </cell>
          <cell r="U379">
            <v>0</v>
          </cell>
        </row>
        <row r="380">
          <cell r="I380" t="str">
            <v>a)</v>
          </cell>
          <cell r="J380" t="str">
            <v>Simply supported overhead sign structure (single span) including foundations and incidentals</v>
          </cell>
          <cell r="M380" t="str">
            <v/>
          </cell>
          <cell r="N380" t="str">
            <v/>
          </cell>
          <cell r="O380" t="str">
            <v/>
          </cell>
          <cell r="P380" t="str">
            <v/>
          </cell>
          <cell r="Q380" t="str">
            <v/>
          </cell>
          <cell r="U380">
            <v>0</v>
          </cell>
        </row>
        <row r="381">
          <cell r="A381">
            <v>201</v>
          </cell>
          <cell r="B381">
            <v>8.08</v>
          </cell>
          <cell r="C381" t="str">
            <v>supplying and fixing aluminium overhead signs complete as per drawing and as per Technical Specification Clause No. 802</v>
          </cell>
          <cell r="D381" t="str">
            <v>a)</v>
          </cell>
          <cell r="E381" t="str">
            <v>Simply supported overhead sign structure (single span) including foundations and incidentals</v>
          </cell>
          <cell r="F381" t="str">
            <v>i)</v>
          </cell>
          <cell r="G381" t="str">
            <v>Above 20 mtr. Upto 25 mtr.</v>
          </cell>
          <cell r="I381" t="str">
            <v>i)</v>
          </cell>
          <cell r="J381" t="str">
            <v>Above 20 mtr. Upto 25 mtr.</v>
          </cell>
          <cell r="K381" t="str">
            <v>No</v>
          </cell>
          <cell r="L381">
            <v>2</v>
          </cell>
          <cell r="M381" t="str">
            <v>three hundred twenty five thousand seventy rupees seventy six paisa</v>
          </cell>
          <cell r="N381">
            <v>325070.76</v>
          </cell>
          <cell r="O381" t="str">
            <v>six hundred fifty thousand one hundred forty one rupees fifty  two paisa</v>
          </cell>
          <cell r="P381">
            <v>650141.52</v>
          </cell>
          <cell r="Q381">
            <v>201</v>
          </cell>
          <cell r="S381">
            <v>2</v>
          </cell>
          <cell r="T381">
            <v>108000</v>
          </cell>
          <cell r="U381">
            <v>216000</v>
          </cell>
        </row>
        <row r="382">
          <cell r="A382">
            <v>202</v>
          </cell>
          <cell r="B382">
            <v>8.08</v>
          </cell>
          <cell r="C382" t="str">
            <v>supplying and fixing aluminium overhead signs complete as per drawing and as per Technical Specification Clause No. 802</v>
          </cell>
          <cell r="D382" t="str">
            <v>b)</v>
          </cell>
          <cell r="E382" t="str">
            <v>Sign plate 1.5 mm thick</v>
          </cell>
          <cell r="F382" t="str">
            <v/>
          </cell>
          <cell r="G382" t="str">
            <v/>
          </cell>
          <cell r="I382" t="str">
            <v>b)</v>
          </cell>
          <cell r="J382" t="str">
            <v>Sign plate 1.5 mm thick</v>
          </cell>
          <cell r="K382" t="str">
            <v>Sq.m.</v>
          </cell>
          <cell r="L382">
            <v>40</v>
          </cell>
          <cell r="M382" t="str">
            <v>thirteen thousand four hundred ninety two rupees fifty  four paisa</v>
          </cell>
          <cell r="N382">
            <v>13492.54</v>
          </cell>
          <cell r="O382" t="str">
            <v>five hundred thirty nine thousand seven hundred one rupees sixty paisa</v>
          </cell>
          <cell r="P382">
            <v>539701.6</v>
          </cell>
          <cell r="Q382">
            <v>202</v>
          </cell>
          <cell r="S382">
            <v>40</v>
          </cell>
          <cell r="T382">
            <v>15750</v>
          </cell>
          <cell r="U382">
            <v>630000</v>
          </cell>
        </row>
        <row r="383">
          <cell r="A383">
            <v>203</v>
          </cell>
          <cell r="B383">
            <v>8.09</v>
          </cell>
          <cell r="C383" t="str">
            <v>Providing utility ducts 150 mm dia hume pipe in urban areas and at junctions as per Technical Specification Clause 3100</v>
          </cell>
          <cell r="D383" t="str">
            <v/>
          </cell>
          <cell r="E383" t="str">
            <v/>
          </cell>
          <cell r="F383" t="str">
            <v/>
          </cell>
          <cell r="G383" t="str">
            <v/>
          </cell>
          <cell r="H383">
            <v>8.09</v>
          </cell>
          <cell r="I383" t="str">
            <v>Providing utility ducts 150 mm dia hume pipe in urban areas and at junctions as per Technical Specification Clause 3100</v>
          </cell>
          <cell r="K383" t="str">
            <v>LM</v>
          </cell>
          <cell r="L383">
            <v>3254</v>
          </cell>
          <cell r="M383" t="str">
            <v>three hundred seventy five rupees forty seven paisa</v>
          </cell>
          <cell r="N383">
            <v>375.47</v>
          </cell>
          <cell r="O383" t="str">
            <v>one million two hundred twenty one thousand seven hundred seventy nine rupees thirty eight paisa</v>
          </cell>
          <cell r="P383">
            <v>1221779.3799999999</v>
          </cell>
          <cell r="Q383">
            <v>203</v>
          </cell>
          <cell r="S383">
            <v>3254</v>
          </cell>
          <cell r="T383">
            <v>445</v>
          </cell>
          <cell r="U383">
            <v>1448030</v>
          </cell>
        </row>
        <row r="384">
          <cell r="I384" t="str">
            <v>TOTAL FOR BILL NO. 8</v>
          </cell>
          <cell r="O384" t="str">
            <v>twelve million one hundred fifteen thousand eight hundred thirty six rupees seventy two paisa</v>
          </cell>
          <cell r="P384">
            <v>12115836.720000001</v>
          </cell>
          <cell r="Q384" t="str">
            <v>b8</v>
          </cell>
          <cell r="S384" t="str">
            <v>Bill No. 8</v>
          </cell>
          <cell r="U384">
            <v>3319186</v>
          </cell>
        </row>
        <row r="385">
          <cell r="M385" t="str">
            <v>BILL OF QUANTITIES</v>
          </cell>
          <cell r="Q385" t="str">
            <v/>
          </cell>
        </row>
        <row r="386">
          <cell r="M386" t="str">
            <v>BILL NO. 9 - MISCELLANEOUS</v>
          </cell>
          <cell r="Q386" t="str">
            <v/>
          </cell>
        </row>
        <row r="387">
          <cell r="H387" t="str">
            <v>Item</v>
          </cell>
          <cell r="I387" t="str">
            <v>Description</v>
          </cell>
          <cell r="K387" t="str">
            <v>Unit</v>
          </cell>
          <cell r="L387" t="str">
            <v>Estimated Qty.</v>
          </cell>
          <cell r="M387" t="str">
            <v>Unit Rate (INR)</v>
          </cell>
          <cell r="O387" t="str">
            <v>Amount (INR)</v>
          </cell>
          <cell r="Q387" t="str">
            <v/>
          </cell>
        </row>
        <row r="388">
          <cell r="M388" t="str">
            <v>in words</v>
          </cell>
          <cell r="N388" t="str">
            <v>in figures</v>
          </cell>
          <cell r="O388" t="str">
            <v>in words</v>
          </cell>
          <cell r="P388" t="str">
            <v>in figures</v>
          </cell>
          <cell r="Q388" t="str">
            <v/>
          </cell>
        </row>
        <row r="389">
          <cell r="A389">
            <v>204</v>
          </cell>
          <cell r="B389">
            <v>9.01</v>
          </cell>
          <cell r="C389" t="str">
            <v>a) Providing site office for Employer complete as per Technical Specification Clause 120</v>
          </cell>
          <cell r="D389" t="str">
            <v/>
          </cell>
          <cell r="E389" t="str">
            <v/>
          </cell>
          <cell r="F389" t="str">
            <v/>
          </cell>
          <cell r="G389" t="str">
            <v/>
          </cell>
          <cell r="H389">
            <v>9.01</v>
          </cell>
          <cell r="I389" t="str">
            <v>a)</v>
          </cell>
          <cell r="J389" t="str">
            <v>Providing site office for Employer complete as per Technical Specification Clause 120</v>
          </cell>
          <cell r="K389" t="str">
            <v>Sq.m.</v>
          </cell>
          <cell r="L389">
            <v>250</v>
          </cell>
          <cell r="M389" t="str">
            <v>five thousand eight hundred thirty nine rupees forty three paisa</v>
          </cell>
          <cell r="N389">
            <v>5839.43</v>
          </cell>
          <cell r="O389" t="str">
            <v>one million four hundred fifty  nine thousand eight hundred fifty  seven rupees fifty paisa</v>
          </cell>
          <cell r="P389">
            <v>1459857.5</v>
          </cell>
          <cell r="Q389">
            <v>204</v>
          </cell>
        </row>
        <row r="390">
          <cell r="I390" t="str">
            <v>b)</v>
          </cell>
          <cell r="J390" t="str">
            <v>Providing furniture and equipment in site offices as per Technical specifications Clause 120</v>
          </cell>
          <cell r="M390" t="str">
            <v/>
          </cell>
          <cell r="N390" t="str">
            <v/>
          </cell>
          <cell r="O390" t="str">
            <v/>
          </cell>
          <cell r="P390" t="str">
            <v/>
          </cell>
          <cell r="Q390" t="str">
            <v/>
          </cell>
        </row>
        <row r="391">
          <cell r="A391">
            <v>205</v>
          </cell>
          <cell r="B391">
            <v>9.01</v>
          </cell>
          <cell r="C391" t="str">
            <v/>
          </cell>
          <cell r="D391" t="str">
            <v>b)</v>
          </cell>
          <cell r="E391" t="str">
            <v>Providing furniture and equipment in site offices as per Technical specifications Clause 120</v>
          </cell>
          <cell r="F391" t="str">
            <v>i)</v>
          </cell>
          <cell r="G391" t="str">
            <v>Executive tables</v>
          </cell>
          <cell r="I391" t="str">
            <v>i)</v>
          </cell>
          <cell r="J391" t="str">
            <v>Executive tables</v>
          </cell>
          <cell r="K391" t="str">
            <v>No</v>
          </cell>
          <cell r="L391">
            <v>3</v>
          </cell>
          <cell r="M391" t="str">
            <v>eighteen thousand two hundred twenty two rupees only</v>
          </cell>
          <cell r="N391">
            <v>18222</v>
          </cell>
          <cell r="O391" t="str">
            <v>fifty  four thousand six hundred sixty  six rupees only</v>
          </cell>
          <cell r="P391">
            <v>54666</v>
          </cell>
          <cell r="Q391">
            <v>205</v>
          </cell>
        </row>
        <row r="392">
          <cell r="A392">
            <v>206</v>
          </cell>
          <cell r="B392">
            <v>9.01</v>
          </cell>
          <cell r="C392" t="str">
            <v/>
          </cell>
          <cell r="D392" t="str">
            <v>b)</v>
          </cell>
          <cell r="E392" t="str">
            <v>Providing furniture and equipment in site offices as per Technical specifications Clause 120</v>
          </cell>
          <cell r="F392" t="str">
            <v>ii)</v>
          </cell>
          <cell r="G392" t="str">
            <v>Executive chairs</v>
          </cell>
          <cell r="I392" t="str">
            <v>ii)</v>
          </cell>
          <cell r="J392" t="str">
            <v>Executive chairs</v>
          </cell>
          <cell r="K392" t="str">
            <v>No</v>
          </cell>
          <cell r="L392">
            <v>3</v>
          </cell>
          <cell r="M392" t="str">
            <v>eight thousand five hundred three rupees sixty paisa</v>
          </cell>
          <cell r="N392">
            <v>8503.6</v>
          </cell>
          <cell r="O392" t="str">
            <v>twenty five thousand five hundred ten rupees eighty paisa</v>
          </cell>
          <cell r="P392">
            <v>25510.799999999999</v>
          </cell>
          <cell r="Q392">
            <v>206</v>
          </cell>
        </row>
        <row r="393">
          <cell r="A393">
            <v>207</v>
          </cell>
          <cell r="B393">
            <v>9.01</v>
          </cell>
          <cell r="C393" t="str">
            <v/>
          </cell>
          <cell r="D393" t="str">
            <v>b)</v>
          </cell>
          <cell r="E393" t="str">
            <v>Providing furniture and equipment in site offices as per Technical specifications Clause 120</v>
          </cell>
          <cell r="F393" t="str">
            <v xml:space="preserve">iii) </v>
          </cell>
          <cell r="G393" t="str">
            <v>Tables</v>
          </cell>
          <cell r="I393" t="str">
            <v xml:space="preserve">iii) </v>
          </cell>
          <cell r="J393" t="str">
            <v>Tables</v>
          </cell>
          <cell r="K393" t="str">
            <v>No</v>
          </cell>
          <cell r="L393">
            <v>3</v>
          </cell>
          <cell r="M393" t="str">
            <v>ten thousand nine hundred thirty three rupees twenty paisa</v>
          </cell>
          <cell r="N393">
            <v>10933.2</v>
          </cell>
          <cell r="O393" t="str">
            <v>thirty two thousand seven hundred ninety nine rupees sixty paisa</v>
          </cell>
          <cell r="P393">
            <v>32799.599999999999</v>
          </cell>
          <cell r="Q393">
            <v>207</v>
          </cell>
        </row>
        <row r="394">
          <cell r="A394">
            <v>208</v>
          </cell>
          <cell r="B394">
            <v>9.01</v>
          </cell>
          <cell r="C394" t="str">
            <v/>
          </cell>
          <cell r="D394" t="str">
            <v>b)</v>
          </cell>
          <cell r="E394" t="str">
            <v>Providing furniture and equipment in site offices as per Technical specifications Clause 120</v>
          </cell>
          <cell r="F394" t="str">
            <v>iv)</v>
          </cell>
          <cell r="G394" t="str">
            <v>Ordinary chair type - I</v>
          </cell>
          <cell r="I394" t="e">
            <v>#N/A</v>
          </cell>
          <cell r="J394" t="str">
            <v>Ordinary chair type - I</v>
          </cell>
          <cell r="K394" t="str">
            <v>No</v>
          </cell>
          <cell r="L394">
            <v>9</v>
          </cell>
          <cell r="M394" t="str">
            <v>one thousand four hundred fifty  seven rupees seventy six paisa</v>
          </cell>
          <cell r="N394">
            <v>1457.76</v>
          </cell>
          <cell r="O394" t="str">
            <v>thirteen thousand one hundred nineteen rupees eighty four paisa</v>
          </cell>
          <cell r="P394">
            <v>13119.84</v>
          </cell>
          <cell r="Q394">
            <v>208</v>
          </cell>
        </row>
        <row r="395">
          <cell r="A395">
            <v>209</v>
          </cell>
          <cell r="B395">
            <v>9.01</v>
          </cell>
          <cell r="C395" t="str">
            <v/>
          </cell>
          <cell r="D395" t="str">
            <v>b)</v>
          </cell>
          <cell r="E395" t="str">
            <v>Providing furniture and equipment in site offices as per Technical specifications Clause 120</v>
          </cell>
          <cell r="F395" t="str">
            <v>v)</v>
          </cell>
          <cell r="G395" t="str">
            <v>Tables (for all other staff)</v>
          </cell>
          <cell r="I395" t="e">
            <v>#N/A</v>
          </cell>
          <cell r="J395" t="str">
            <v>Tables (for all other staff)</v>
          </cell>
          <cell r="K395" t="str">
            <v>No</v>
          </cell>
          <cell r="L395">
            <v>2</v>
          </cell>
          <cell r="M395" t="str">
            <v>six thousand seventy four rupees only</v>
          </cell>
          <cell r="N395">
            <v>6074</v>
          </cell>
          <cell r="O395" t="str">
            <v>twelve thousand one hundred forty eight rupees only</v>
          </cell>
          <cell r="P395">
            <v>12148</v>
          </cell>
          <cell r="Q395">
            <v>209</v>
          </cell>
        </row>
        <row r="396">
          <cell r="A396">
            <v>210</v>
          </cell>
          <cell r="B396">
            <v>9.01</v>
          </cell>
          <cell r="C396" t="str">
            <v/>
          </cell>
          <cell r="D396" t="str">
            <v>b)</v>
          </cell>
          <cell r="E396" t="str">
            <v>Providing furniture and equipment in site offices as per Technical specifications Clause 120</v>
          </cell>
          <cell r="F396" t="str">
            <v>vi)</v>
          </cell>
          <cell r="G396" t="str">
            <v>Ordinary chair type - II</v>
          </cell>
          <cell r="I396" t="str">
            <v>vi)</v>
          </cell>
          <cell r="J396" t="str">
            <v>Ordinary chair type - II</v>
          </cell>
          <cell r="K396" t="str">
            <v>No</v>
          </cell>
          <cell r="L396">
            <v>4</v>
          </cell>
          <cell r="M396" t="str">
            <v>one thousand four hundred fifty  seven rupees seventy six paisa</v>
          </cell>
          <cell r="N396">
            <v>1457.76</v>
          </cell>
          <cell r="O396" t="str">
            <v>five thousand eight hundred thirty one rupees four paisa</v>
          </cell>
          <cell r="P396">
            <v>5831.04</v>
          </cell>
          <cell r="Q396">
            <v>210</v>
          </cell>
        </row>
        <row r="397">
          <cell r="A397">
            <v>211</v>
          </cell>
          <cell r="B397">
            <v>9.01</v>
          </cell>
          <cell r="C397" t="str">
            <v/>
          </cell>
          <cell r="D397" t="str">
            <v>b)</v>
          </cell>
          <cell r="E397" t="str">
            <v>Providing furniture and equipment in site offices as per Technical specifications Clause 120</v>
          </cell>
          <cell r="F397" t="str">
            <v>vii)</v>
          </cell>
          <cell r="G397" t="str">
            <v>Stools</v>
          </cell>
          <cell r="I397" t="str">
            <v>vii)</v>
          </cell>
          <cell r="J397" t="str">
            <v>Stools</v>
          </cell>
          <cell r="K397" t="str">
            <v>No</v>
          </cell>
          <cell r="L397">
            <v>2</v>
          </cell>
          <cell r="M397" t="str">
            <v>six hundred seven rupees forty paisa</v>
          </cell>
          <cell r="N397">
            <v>607.4</v>
          </cell>
          <cell r="O397" t="str">
            <v>one thousand two hundred fourteen rupees eighty paisa</v>
          </cell>
          <cell r="P397">
            <v>1214.8</v>
          </cell>
          <cell r="Q397">
            <v>211</v>
          </cell>
        </row>
        <row r="398">
          <cell r="A398">
            <v>212</v>
          </cell>
          <cell r="B398">
            <v>9.01</v>
          </cell>
          <cell r="C398" t="str">
            <v/>
          </cell>
          <cell r="D398" t="str">
            <v>b)</v>
          </cell>
          <cell r="E398" t="str">
            <v>Providing furniture and equipment in site offices as per Technical specifications Clause 120</v>
          </cell>
          <cell r="F398" t="str">
            <v>viii)</v>
          </cell>
          <cell r="G398" t="str">
            <v>Steel Almirah 1980 mm x 915 mm x 485 mm</v>
          </cell>
          <cell r="I398" t="str">
            <v>viii)</v>
          </cell>
          <cell r="J398" t="str">
            <v>Steel Almirah 1980 mm x 915 mm x 485 mm</v>
          </cell>
          <cell r="K398" t="str">
            <v>No</v>
          </cell>
          <cell r="L398">
            <v>1</v>
          </cell>
          <cell r="M398" t="str">
            <v>ten thousand nine hundred thirty three rupees twenty paisa</v>
          </cell>
          <cell r="N398">
            <v>10933.2</v>
          </cell>
          <cell r="O398" t="str">
            <v>ten thousand nine hundred thirty three rupees twenty paisa</v>
          </cell>
          <cell r="P398">
            <v>10933.2</v>
          </cell>
          <cell r="Q398">
            <v>212</v>
          </cell>
        </row>
        <row r="399">
          <cell r="A399">
            <v>213</v>
          </cell>
          <cell r="B399">
            <v>9.01</v>
          </cell>
          <cell r="C399" t="str">
            <v/>
          </cell>
          <cell r="D399" t="str">
            <v>b)</v>
          </cell>
          <cell r="E399" t="str">
            <v>Providing furniture and equipment in site offices as per Technical specifications Clause 120</v>
          </cell>
          <cell r="F399" t="str">
            <v>ix)</v>
          </cell>
          <cell r="G399" t="str">
            <v>Steel Almirah 1270 mm x 765 mm x 440 mm</v>
          </cell>
          <cell r="I399" t="str">
            <v>ix)</v>
          </cell>
          <cell r="J399" t="str">
            <v>Steel Almirah 1270 mm x 765 mm x 440 mm</v>
          </cell>
          <cell r="K399" t="str">
            <v>No</v>
          </cell>
          <cell r="L399">
            <v>5</v>
          </cell>
          <cell r="M399" t="str">
            <v>seven thousand two hundred eighty eight rupees eighty paisa</v>
          </cell>
          <cell r="N399">
            <v>7288.8</v>
          </cell>
          <cell r="O399" t="str">
            <v>thirty six thousand four hundred forty four rupees only</v>
          </cell>
          <cell r="P399">
            <v>36444</v>
          </cell>
          <cell r="Q399">
            <v>213</v>
          </cell>
        </row>
        <row r="400">
          <cell r="A400">
            <v>214</v>
          </cell>
          <cell r="B400">
            <v>9.01</v>
          </cell>
          <cell r="C400" t="str">
            <v/>
          </cell>
          <cell r="D400" t="str">
            <v>b)</v>
          </cell>
          <cell r="E400" t="str">
            <v>Providing furniture and equipment in site offices as per Technical specifications Clause 120</v>
          </cell>
          <cell r="F400" t="str">
            <v>x)</v>
          </cell>
          <cell r="G400" t="str">
            <v>Racks - 5 Tier 1800 mm x 900 mm x 375 mm</v>
          </cell>
          <cell r="I400" t="str">
            <v>x)</v>
          </cell>
          <cell r="J400" t="str">
            <v>Racks - 5 Tier 1800 mm x 900 mm x 375 mm</v>
          </cell>
          <cell r="K400" t="str">
            <v>No</v>
          </cell>
          <cell r="L400">
            <v>3</v>
          </cell>
          <cell r="M400" t="str">
            <v>six thousand seventy four rupees only</v>
          </cell>
          <cell r="N400">
            <v>6074</v>
          </cell>
          <cell r="O400" t="str">
            <v>eighteen thousand two hundred twenty two rupees only</v>
          </cell>
          <cell r="P400">
            <v>18222</v>
          </cell>
          <cell r="Q400">
            <v>214</v>
          </cell>
        </row>
        <row r="401">
          <cell r="M401" t="str">
            <v>BILL OF QUANTITIES</v>
          </cell>
          <cell r="Q401" t="str">
            <v/>
          </cell>
        </row>
        <row r="402">
          <cell r="M402" t="str">
            <v>BILL NO. 9 - MISCELLANEOUS</v>
          </cell>
          <cell r="Q402" t="str">
            <v/>
          </cell>
        </row>
        <row r="403">
          <cell r="H403" t="str">
            <v>Item</v>
          </cell>
          <cell r="I403" t="str">
            <v>Description</v>
          </cell>
          <cell r="K403" t="str">
            <v>Unit</v>
          </cell>
          <cell r="L403" t="str">
            <v>Estimated Qty.</v>
          </cell>
          <cell r="M403" t="str">
            <v>Unit Rate (INR)</v>
          </cell>
          <cell r="O403" t="str">
            <v>Amount (INR)</v>
          </cell>
          <cell r="Q403" t="str">
            <v/>
          </cell>
        </row>
        <row r="404">
          <cell r="M404" t="str">
            <v>in words</v>
          </cell>
          <cell r="N404" t="str">
            <v>in figures</v>
          </cell>
          <cell r="O404" t="str">
            <v>in words</v>
          </cell>
          <cell r="P404" t="str">
            <v>in figures</v>
          </cell>
          <cell r="Q404" t="str">
            <v/>
          </cell>
        </row>
        <row r="406">
          <cell r="A406">
            <v>215</v>
          </cell>
          <cell r="B406">
            <v>9.01</v>
          </cell>
          <cell r="C406" t="str">
            <v/>
          </cell>
          <cell r="D406" t="str">
            <v>b)</v>
          </cell>
          <cell r="E406" t="str">
            <v>Providing furniture and equipment in site offices as per Technical specifications Clause 120</v>
          </cell>
          <cell r="F406" t="str">
            <v>xi)</v>
          </cell>
          <cell r="G406" t="str">
            <v>Steel Cash Chest of size 1.5' x 1.5' (450 mm x 450 mm) approx.</v>
          </cell>
          <cell r="I406" t="str">
            <v>xi)</v>
          </cell>
          <cell r="J406" t="str">
            <v>Steel Cash Chest of size 1.5' x 1.5' (450 mm x 450 mm) approx.</v>
          </cell>
          <cell r="K406" t="str">
            <v>No</v>
          </cell>
          <cell r="L406">
            <v>1</v>
          </cell>
          <cell r="M406" t="str">
            <v>six thousand seventy four rupees only</v>
          </cell>
          <cell r="N406">
            <v>6074</v>
          </cell>
          <cell r="O406" t="str">
            <v>six thousand seventy four rupees only</v>
          </cell>
          <cell r="P406">
            <v>6074</v>
          </cell>
          <cell r="Q406">
            <v>215</v>
          </cell>
        </row>
        <row r="407">
          <cell r="A407">
            <v>216</v>
          </cell>
          <cell r="B407">
            <v>9.01</v>
          </cell>
          <cell r="C407" t="str">
            <v/>
          </cell>
          <cell r="D407" t="str">
            <v>b)</v>
          </cell>
          <cell r="E407" t="str">
            <v>Providing furniture and equipment in site offices as per Technical specifications Clause 120</v>
          </cell>
          <cell r="F407" t="str">
            <v>xii)</v>
          </cell>
          <cell r="G407" t="str">
            <v>Heat Converter</v>
          </cell>
          <cell r="I407" t="str">
            <v>xii)</v>
          </cell>
          <cell r="J407" t="str">
            <v>Heat Converter</v>
          </cell>
          <cell r="K407" t="str">
            <v>No</v>
          </cell>
          <cell r="L407">
            <v>3</v>
          </cell>
          <cell r="M407" t="str">
            <v>twelve thousand one hundred forty eight rupees only</v>
          </cell>
          <cell r="N407">
            <v>12148</v>
          </cell>
          <cell r="O407" t="str">
            <v>thirty six thousand four hundred forty four rupees only</v>
          </cell>
          <cell r="P407">
            <v>36444</v>
          </cell>
          <cell r="Q407">
            <v>216</v>
          </cell>
        </row>
        <row r="408">
          <cell r="C408" t="str">
            <v/>
          </cell>
          <cell r="I408" t="str">
            <v>xiii)</v>
          </cell>
          <cell r="J408" t="str">
            <v>Computer with printer accessories</v>
          </cell>
          <cell r="M408" t="str">
            <v/>
          </cell>
          <cell r="N408" t="str">
            <v/>
          </cell>
          <cell r="O408" t="str">
            <v/>
          </cell>
          <cell r="P408" t="str">
            <v/>
          </cell>
          <cell r="Q408" t="str">
            <v/>
          </cell>
        </row>
        <row r="409">
          <cell r="A409">
            <v>217</v>
          </cell>
          <cell r="B409">
            <v>9.01</v>
          </cell>
          <cell r="C409" t="str">
            <v/>
          </cell>
          <cell r="D409" t="str">
            <v>b)</v>
          </cell>
          <cell r="E409" t="str">
            <v>Providing furniture and equipment in site offices as per Technical specifications Clause 120</v>
          </cell>
          <cell r="F409" t="str">
            <v>1</v>
          </cell>
          <cell r="G409" t="str">
            <v>Sever Pentium III</v>
          </cell>
          <cell r="I409" t="str">
            <v>1</v>
          </cell>
          <cell r="J409" t="str">
            <v>Sever Pentium III</v>
          </cell>
          <cell r="K409" t="str">
            <v>No</v>
          </cell>
          <cell r="L409">
            <v>1</v>
          </cell>
          <cell r="M409" t="str">
            <v>forty eight thousand five hundred ninety two rupees only</v>
          </cell>
          <cell r="N409">
            <v>48592</v>
          </cell>
          <cell r="O409" t="str">
            <v>forty eight thousand five hundred ninety two rupees only</v>
          </cell>
          <cell r="P409">
            <v>48592</v>
          </cell>
          <cell r="Q409">
            <v>217</v>
          </cell>
        </row>
        <row r="410">
          <cell r="A410">
            <v>218</v>
          </cell>
          <cell r="B410">
            <v>9.01</v>
          </cell>
          <cell r="C410" t="str">
            <v/>
          </cell>
          <cell r="D410" t="str">
            <v>b)</v>
          </cell>
          <cell r="E410" t="str">
            <v>Providing furniture and equipment in site offices as per Technical specifications Clause 120</v>
          </cell>
          <cell r="F410" t="str">
            <v>2</v>
          </cell>
          <cell r="G410" t="str">
            <v>Pentium III 850 MHZ</v>
          </cell>
          <cell r="I410" t="str">
            <v>2</v>
          </cell>
          <cell r="J410" t="str">
            <v>Pentium III 850 MHZ</v>
          </cell>
          <cell r="K410" t="str">
            <v>No</v>
          </cell>
          <cell r="L410">
            <v>3</v>
          </cell>
          <cell r="M410" t="str">
            <v>forty eight thousand five hundred ninety two rupees only</v>
          </cell>
          <cell r="N410">
            <v>48592</v>
          </cell>
          <cell r="O410" t="str">
            <v>one hundred forty five thousand seven hundred seventy six rupees only</v>
          </cell>
          <cell r="P410">
            <v>145776</v>
          </cell>
          <cell r="Q410">
            <v>218</v>
          </cell>
        </row>
        <row r="411">
          <cell r="A411">
            <v>219</v>
          </cell>
          <cell r="B411">
            <v>9.01</v>
          </cell>
          <cell r="C411" t="str">
            <v/>
          </cell>
          <cell r="D411" t="str">
            <v>b)</v>
          </cell>
          <cell r="E411" t="str">
            <v>Providing furniture and equipment in site offices as per Technical specifications Clause 120</v>
          </cell>
          <cell r="F411" t="str">
            <v>3</v>
          </cell>
          <cell r="G411" t="str">
            <v>LAN</v>
          </cell>
          <cell r="I411" t="str">
            <v>3</v>
          </cell>
          <cell r="J411" t="str">
            <v>LAN</v>
          </cell>
          <cell r="K411" t="str">
            <v>No</v>
          </cell>
          <cell r="L411">
            <v>1</v>
          </cell>
          <cell r="M411" t="str">
            <v>twenty four thousand two hundred ninety six rupees only</v>
          </cell>
          <cell r="N411">
            <v>24296</v>
          </cell>
          <cell r="O411" t="str">
            <v>twenty four thousand two hundred ninety six rupees only</v>
          </cell>
          <cell r="P411">
            <v>24296</v>
          </cell>
          <cell r="Q411">
            <v>219</v>
          </cell>
        </row>
        <row r="412">
          <cell r="A412">
            <v>220</v>
          </cell>
          <cell r="B412">
            <v>9.01</v>
          </cell>
          <cell r="C412" t="str">
            <v/>
          </cell>
          <cell r="D412" t="str">
            <v>b)</v>
          </cell>
          <cell r="E412" t="str">
            <v>Providing furniture and equipment in site offices as per Technical specifications Clause 120</v>
          </cell>
          <cell r="F412" t="str">
            <v>4</v>
          </cell>
          <cell r="G412" t="str">
            <v>Note book computer with CD drive and floppy drive 3.5 inch, Pentium III 64 MB RAM, HDD 4.3 GB, Windows 98, MS Office 2000</v>
          </cell>
          <cell r="I412" t="str">
            <v>4</v>
          </cell>
          <cell r="J412" t="str">
            <v>Note book computer with CD drive and floppy drive 3.5 inch, Pentium III 64 MB RAM, HDD 4.3 GB, Windows 98, MS Office 2000</v>
          </cell>
          <cell r="K412" t="str">
            <v>No</v>
          </cell>
          <cell r="L412">
            <v>1</v>
          </cell>
          <cell r="M412" t="str">
            <v>one hundred twenty one thousand four hundred eighty rupees only</v>
          </cell>
          <cell r="N412">
            <v>121480</v>
          </cell>
          <cell r="O412" t="str">
            <v>one hundred twenty one thousand four hundred eighty rupees only</v>
          </cell>
          <cell r="P412">
            <v>121480</v>
          </cell>
          <cell r="Q412">
            <v>220</v>
          </cell>
        </row>
        <row r="413">
          <cell r="C413" t="str">
            <v/>
          </cell>
          <cell r="D413" t="str">
            <v>b)</v>
          </cell>
          <cell r="E413" t="str">
            <v>Providing furniture and equipment in site offices as per Technical specifications Clause 120</v>
          </cell>
          <cell r="F413" t="str">
            <v>5</v>
          </cell>
          <cell r="G413" t="str">
            <v>Software</v>
          </cell>
          <cell r="I413" t="str">
            <v>5</v>
          </cell>
          <cell r="J413" t="str">
            <v>Software</v>
          </cell>
          <cell r="M413" t="str">
            <v/>
          </cell>
          <cell r="N413" t="str">
            <v/>
          </cell>
          <cell r="O413" t="str">
            <v/>
          </cell>
          <cell r="P413" t="str">
            <v/>
          </cell>
          <cell r="Q413" t="str">
            <v/>
          </cell>
        </row>
        <row r="414">
          <cell r="A414">
            <v>221</v>
          </cell>
          <cell r="B414">
            <v>9.01</v>
          </cell>
          <cell r="C414" t="str">
            <v/>
          </cell>
          <cell r="D414" t="str">
            <v>b)</v>
          </cell>
          <cell r="E414" t="str">
            <v>Providing furniture and equipment in site offices as per Technical specifications Clause 120</v>
          </cell>
          <cell r="F414" t="str">
            <v>a)</v>
          </cell>
          <cell r="G414" t="str">
            <v>E-mail</v>
          </cell>
          <cell r="I414" t="str">
            <v>a)</v>
          </cell>
          <cell r="J414" t="str">
            <v>E-mail</v>
          </cell>
          <cell r="K414" t="str">
            <v>No</v>
          </cell>
          <cell r="L414">
            <v>1</v>
          </cell>
          <cell r="M414" t="str">
            <v>four thousand two hundred fifty  one rupees eighty paisa</v>
          </cell>
          <cell r="N414">
            <v>4251.8</v>
          </cell>
          <cell r="O414" t="str">
            <v>four thousand two hundred fifty  one rupees eighty paisa</v>
          </cell>
          <cell r="P414">
            <v>4251.8</v>
          </cell>
          <cell r="Q414">
            <v>221</v>
          </cell>
        </row>
        <row r="415">
          <cell r="A415">
            <v>222</v>
          </cell>
          <cell r="B415">
            <v>9.01</v>
          </cell>
          <cell r="C415" t="str">
            <v/>
          </cell>
          <cell r="D415" t="str">
            <v>b)</v>
          </cell>
          <cell r="E415" t="str">
            <v>Providing furniture and equipment in site offices as per Technical specifications Clause 120</v>
          </cell>
          <cell r="F415" t="str">
            <v>b)</v>
          </cell>
          <cell r="G415" t="str">
            <v>Image processing</v>
          </cell>
          <cell r="I415" t="str">
            <v>b)</v>
          </cell>
          <cell r="J415" t="str">
            <v>Image processing</v>
          </cell>
          <cell r="K415" t="str">
            <v>No</v>
          </cell>
          <cell r="L415">
            <v>1</v>
          </cell>
          <cell r="M415" t="str">
            <v>four thousand eight hundred fifty  nine rupees twenty paisa</v>
          </cell>
          <cell r="N415">
            <v>4859.2</v>
          </cell>
          <cell r="O415" t="str">
            <v>four thousand eight hundred fifty  nine rupees twenty paisa</v>
          </cell>
          <cell r="P415">
            <v>4859.2</v>
          </cell>
          <cell r="Q415">
            <v>222</v>
          </cell>
        </row>
        <row r="416">
          <cell r="A416">
            <v>223</v>
          </cell>
          <cell r="B416">
            <v>9.01</v>
          </cell>
          <cell r="C416" t="str">
            <v/>
          </cell>
          <cell r="D416" t="str">
            <v>b)</v>
          </cell>
          <cell r="E416" t="str">
            <v>Providing furniture and equipment in site offices as per Technical specifications Clause 120</v>
          </cell>
          <cell r="F416" t="str">
            <v>c)</v>
          </cell>
          <cell r="G416" t="str">
            <v>InRoads and AutoCAD</v>
          </cell>
          <cell r="I416" t="str">
            <v>c)</v>
          </cell>
          <cell r="J416" t="str">
            <v>InRoads and AutoCAD</v>
          </cell>
          <cell r="K416" t="str">
            <v>No</v>
          </cell>
          <cell r="L416">
            <v>1</v>
          </cell>
          <cell r="M416" t="str">
            <v>ten thousand nine hundred thirty three rupees twenty paisa</v>
          </cell>
          <cell r="N416">
            <v>10933.2</v>
          </cell>
          <cell r="O416" t="str">
            <v>ten thousand nine hundred thirty three rupees twenty paisa</v>
          </cell>
          <cell r="P416">
            <v>10933.2</v>
          </cell>
          <cell r="Q416">
            <v>223</v>
          </cell>
        </row>
        <row r="417">
          <cell r="A417">
            <v>224</v>
          </cell>
          <cell r="B417">
            <v>9.01</v>
          </cell>
          <cell r="C417" t="str">
            <v/>
          </cell>
          <cell r="D417" t="str">
            <v>b)</v>
          </cell>
          <cell r="E417" t="str">
            <v>Providing furniture and equipment in site offices as per Technical specifications Clause 120</v>
          </cell>
          <cell r="F417" t="str">
            <v>d)</v>
          </cell>
          <cell r="G417" t="str">
            <v>MS Projects 2000</v>
          </cell>
          <cell r="I417" t="str">
            <v>d)</v>
          </cell>
          <cell r="J417" t="str">
            <v>MS Projects 2000</v>
          </cell>
          <cell r="K417" t="str">
            <v>No</v>
          </cell>
          <cell r="L417">
            <v>1</v>
          </cell>
          <cell r="M417" t="str">
            <v>ten thousand nine hundred thirty three rupees twenty paisa</v>
          </cell>
          <cell r="N417">
            <v>10933.2</v>
          </cell>
          <cell r="O417" t="str">
            <v>ten thousand nine hundred thirty three rupees twenty paisa</v>
          </cell>
          <cell r="P417">
            <v>10933.2</v>
          </cell>
          <cell r="Q417">
            <v>224</v>
          </cell>
        </row>
        <row r="418">
          <cell r="B418">
            <v>9.01</v>
          </cell>
          <cell r="C418" t="str">
            <v/>
          </cell>
          <cell r="I418" t="str">
            <v>6</v>
          </cell>
          <cell r="J418" t="str">
            <v>Printer</v>
          </cell>
          <cell r="M418" t="str">
            <v/>
          </cell>
          <cell r="N418" t="str">
            <v/>
          </cell>
          <cell r="O418" t="str">
            <v/>
          </cell>
          <cell r="P418" t="str">
            <v/>
          </cell>
          <cell r="Q418" t="str">
            <v/>
          </cell>
        </row>
        <row r="419">
          <cell r="A419">
            <v>225</v>
          </cell>
          <cell r="B419">
            <v>9.01</v>
          </cell>
          <cell r="C419" t="str">
            <v/>
          </cell>
          <cell r="D419" t="str">
            <v>b)</v>
          </cell>
          <cell r="E419" t="str">
            <v>Providing furniture and equipment in site offices as per Technical specifications Clause 120</v>
          </cell>
          <cell r="F419" t="str">
            <v/>
          </cell>
          <cell r="G419" t="str">
            <v>A3 size HP 5000 N or equivalent</v>
          </cell>
          <cell r="J419" t="str">
            <v>A3 size HP 5000 N or equivalent</v>
          </cell>
          <cell r="K419" t="str">
            <v>No</v>
          </cell>
          <cell r="L419">
            <v>1</v>
          </cell>
          <cell r="M419" t="str">
            <v>twelve thousand one hundred forty eight rupees only</v>
          </cell>
          <cell r="N419">
            <v>12148</v>
          </cell>
          <cell r="O419" t="str">
            <v>twelve thousand one hundred forty eight rupees only</v>
          </cell>
          <cell r="P419">
            <v>12148</v>
          </cell>
          <cell r="Q419">
            <v>225</v>
          </cell>
        </row>
        <row r="420">
          <cell r="M420" t="str">
            <v>BILL OF QUANTITIES</v>
          </cell>
          <cell r="Q420" t="str">
            <v/>
          </cell>
        </row>
        <row r="421">
          <cell r="M421" t="str">
            <v>BILL NO. 9 - MISCELLANEOUS</v>
          </cell>
          <cell r="Q421" t="str">
            <v/>
          </cell>
        </row>
        <row r="422">
          <cell r="H422" t="str">
            <v>Item</v>
          </cell>
          <cell r="I422" t="str">
            <v>Description</v>
          </cell>
          <cell r="K422" t="str">
            <v>Unit</v>
          </cell>
          <cell r="L422" t="str">
            <v>Estimated Qty.</v>
          </cell>
          <cell r="M422" t="str">
            <v>Unit Rate (INR)</v>
          </cell>
          <cell r="O422" t="str">
            <v>Amount (INR)</v>
          </cell>
          <cell r="Q422" t="str">
            <v/>
          </cell>
        </row>
        <row r="423">
          <cell r="M423" t="str">
            <v>in words</v>
          </cell>
          <cell r="N423" t="str">
            <v>in figures</v>
          </cell>
          <cell r="O423" t="str">
            <v>in words</v>
          </cell>
          <cell r="P423" t="str">
            <v>in figures</v>
          </cell>
          <cell r="Q423" t="str">
            <v/>
          </cell>
        </row>
        <row r="424">
          <cell r="A424">
            <v>226</v>
          </cell>
          <cell r="B424">
            <v>9.01</v>
          </cell>
          <cell r="C424" t="str">
            <v/>
          </cell>
          <cell r="D424" t="str">
            <v>b)</v>
          </cell>
          <cell r="E424" t="str">
            <v>Providing furniture and equipment in site offices as per Technical specifications Clause 120</v>
          </cell>
          <cell r="F424" t="str">
            <v/>
          </cell>
          <cell r="G424" t="str">
            <v>A4 size LaserJet 2100 N ( 1200 DPI)</v>
          </cell>
          <cell r="J424" t="str">
            <v>A4 size LaserJet 2100 N ( 1200 DPI)</v>
          </cell>
          <cell r="K424" t="str">
            <v>No</v>
          </cell>
          <cell r="L424">
            <v>1</v>
          </cell>
          <cell r="M424" t="str">
            <v>twenty four thousand two hundred ninety six rupees only</v>
          </cell>
          <cell r="N424">
            <v>24296</v>
          </cell>
          <cell r="O424" t="str">
            <v>twenty four thousand two hundred ninety six rupees only</v>
          </cell>
          <cell r="P424">
            <v>24296</v>
          </cell>
          <cell r="Q424">
            <v>226</v>
          </cell>
        </row>
        <row r="425">
          <cell r="A425">
            <v>227</v>
          </cell>
          <cell r="B425">
            <v>9.01</v>
          </cell>
          <cell r="C425" t="str">
            <v/>
          </cell>
          <cell r="D425" t="str">
            <v>b)</v>
          </cell>
          <cell r="E425" t="str">
            <v>Providing furniture and equipment in site offices as per Technical specifications Clause 120</v>
          </cell>
          <cell r="F425" t="str">
            <v>7</v>
          </cell>
          <cell r="G425" t="str">
            <v>CD writer for backup</v>
          </cell>
          <cell r="I425" t="str">
            <v>7</v>
          </cell>
          <cell r="J425" t="str">
            <v>CD writer for backup</v>
          </cell>
          <cell r="K425" t="str">
            <v>No</v>
          </cell>
          <cell r="L425">
            <v>1</v>
          </cell>
          <cell r="M425" t="str">
            <v>eighteen thousand two hundred twenty two rupees only</v>
          </cell>
          <cell r="N425">
            <v>18222</v>
          </cell>
          <cell r="O425" t="str">
            <v>eighteen thousand two hundred twenty two rupees only</v>
          </cell>
          <cell r="P425">
            <v>18222</v>
          </cell>
          <cell r="Q425">
            <v>227</v>
          </cell>
        </row>
        <row r="426">
          <cell r="A426">
            <v>228</v>
          </cell>
          <cell r="B426">
            <v>9.01</v>
          </cell>
          <cell r="C426" t="str">
            <v/>
          </cell>
          <cell r="D426" t="str">
            <v>b)</v>
          </cell>
          <cell r="E426" t="str">
            <v>Providing furniture and equipment in site offices as per Technical specifications Clause 120</v>
          </cell>
          <cell r="F426" t="str">
            <v>8</v>
          </cell>
          <cell r="G426" t="str">
            <v>UPS support for all computers</v>
          </cell>
          <cell r="I426" t="str">
            <v>8</v>
          </cell>
          <cell r="J426" t="str">
            <v>UPS support for all computers</v>
          </cell>
          <cell r="K426" t="str">
            <v>No</v>
          </cell>
          <cell r="L426">
            <v>4</v>
          </cell>
          <cell r="M426" t="str">
            <v>sixty thousand seven hundred forty rupees only</v>
          </cell>
          <cell r="N426">
            <v>60740</v>
          </cell>
          <cell r="O426" t="str">
            <v>two hundred forty two thousand nine hundred sixty rupees only</v>
          </cell>
          <cell r="P426">
            <v>242960</v>
          </cell>
          <cell r="Q426">
            <v>228</v>
          </cell>
        </row>
        <row r="427">
          <cell r="A427">
            <v>229</v>
          </cell>
          <cell r="B427">
            <v>9.01</v>
          </cell>
          <cell r="C427" t="str">
            <v/>
          </cell>
          <cell r="D427" t="str">
            <v>b)</v>
          </cell>
          <cell r="E427" t="str">
            <v>Providing furniture and equipment in site offices as per Technical specifications Clause 120</v>
          </cell>
          <cell r="F427" t="str">
            <v>xiv)</v>
          </cell>
          <cell r="G427" t="str">
            <v>Refrigerator</v>
          </cell>
          <cell r="I427" t="str">
            <v>xiv)</v>
          </cell>
          <cell r="J427" t="str">
            <v>Refrigerator</v>
          </cell>
          <cell r="K427" t="str">
            <v>No</v>
          </cell>
          <cell r="L427">
            <v>1</v>
          </cell>
          <cell r="M427" t="str">
            <v>fifteen thousand seven hundred ninety two rupees forty paisa</v>
          </cell>
          <cell r="N427">
            <v>15792.4</v>
          </cell>
          <cell r="O427" t="str">
            <v>fifteen thousand seven hundred ninety two rupees forty paisa</v>
          </cell>
          <cell r="P427">
            <v>15792.4</v>
          </cell>
          <cell r="Q427">
            <v>229</v>
          </cell>
        </row>
        <row r="428">
          <cell r="A428">
            <v>230</v>
          </cell>
          <cell r="B428">
            <v>9.01</v>
          </cell>
          <cell r="C428" t="str">
            <v/>
          </cell>
          <cell r="D428" t="str">
            <v>b)</v>
          </cell>
          <cell r="E428" t="str">
            <v>Providing furniture and equipment in site offices as per Technical specifications Clause 120</v>
          </cell>
          <cell r="F428" t="str">
            <v>xv)</v>
          </cell>
          <cell r="G428" t="str">
            <v>Air conditioner of 1.5 tonne</v>
          </cell>
          <cell r="I428" t="str">
            <v>xv)</v>
          </cell>
          <cell r="J428" t="str">
            <v>Air conditioner of 1.5 tonne</v>
          </cell>
          <cell r="K428" t="str">
            <v>No</v>
          </cell>
          <cell r="L428">
            <v>3</v>
          </cell>
          <cell r="M428" t="str">
            <v>fifty  eight thousand three hundred ten rupees forty paisa</v>
          </cell>
          <cell r="N428">
            <v>58310.400000000001</v>
          </cell>
          <cell r="O428" t="str">
            <v>one hundred seventy four thousand nine hundred thirty one rupees twenty paisa</v>
          </cell>
          <cell r="P428">
            <v>174931.20000000001</v>
          </cell>
          <cell r="Q428">
            <v>230</v>
          </cell>
        </row>
        <row r="429">
          <cell r="A429">
            <v>231</v>
          </cell>
          <cell r="B429">
            <v>9.01</v>
          </cell>
          <cell r="C429" t="str">
            <v/>
          </cell>
          <cell r="D429" t="str">
            <v>b)</v>
          </cell>
          <cell r="E429" t="str">
            <v>Providing furniture and equipment in site offices as per Technical specifications Clause 120</v>
          </cell>
          <cell r="F429" t="str">
            <v>xvi</v>
          </cell>
          <cell r="G429" t="str">
            <v>Photocopier</v>
          </cell>
          <cell r="I429" t="str">
            <v>xvi</v>
          </cell>
          <cell r="J429" t="str">
            <v>Photocopier</v>
          </cell>
          <cell r="K429" t="str">
            <v>No</v>
          </cell>
          <cell r="L429">
            <v>2</v>
          </cell>
          <cell r="M429" t="str">
            <v>ninety seven thousand one hundred eighty four rupees only</v>
          </cell>
          <cell r="N429">
            <v>97184</v>
          </cell>
          <cell r="O429" t="str">
            <v>one hundred ninety four thousand three hundred sixty  eight rupees only</v>
          </cell>
          <cell r="P429">
            <v>194368</v>
          </cell>
          <cell r="Q429">
            <v>231</v>
          </cell>
        </row>
        <row r="430">
          <cell r="A430">
            <v>232</v>
          </cell>
          <cell r="B430">
            <v>9.01</v>
          </cell>
          <cell r="C430" t="str">
            <v/>
          </cell>
          <cell r="D430" t="str">
            <v>b)</v>
          </cell>
          <cell r="E430" t="str">
            <v>Providing furniture and equipment in site offices as per Technical specifications Clause 120</v>
          </cell>
          <cell r="F430" t="str">
            <v>xvii)</v>
          </cell>
          <cell r="G430" t="str">
            <v>Fax machine</v>
          </cell>
          <cell r="I430" t="str">
            <v>xvii)</v>
          </cell>
          <cell r="J430" t="str">
            <v>Fax machine</v>
          </cell>
          <cell r="K430" t="str">
            <v>No</v>
          </cell>
          <cell r="L430">
            <v>1</v>
          </cell>
          <cell r="M430" t="str">
            <v>twenty four thousand two hundred ninety six rupees only</v>
          </cell>
          <cell r="N430">
            <v>24296</v>
          </cell>
          <cell r="O430" t="str">
            <v>twenty four thousand two hundred ninety six rupees only</v>
          </cell>
          <cell r="P430">
            <v>24296</v>
          </cell>
          <cell r="Q430">
            <v>232</v>
          </cell>
        </row>
        <row r="431">
          <cell r="A431">
            <v>233</v>
          </cell>
          <cell r="B431">
            <v>9.01</v>
          </cell>
          <cell r="C431" t="str">
            <v/>
          </cell>
          <cell r="D431" t="str">
            <v>b)</v>
          </cell>
          <cell r="E431" t="str">
            <v>Providing furniture and equipment in site offices as per Technical specifications Clause 120</v>
          </cell>
          <cell r="F431" t="str">
            <v>xviii)</v>
          </cell>
          <cell r="G431" t="str">
            <v>4 Drawer filing cabinet with visafile suspension system</v>
          </cell>
          <cell r="I431" t="str">
            <v>xviii)</v>
          </cell>
          <cell r="J431" t="str">
            <v>4 Drawer filing cabinet with visafile suspension system</v>
          </cell>
          <cell r="K431" t="str">
            <v>No</v>
          </cell>
          <cell r="L431">
            <v>3</v>
          </cell>
          <cell r="M431" t="str">
            <v>eighteen thousand two hundred twenty two rupees only</v>
          </cell>
          <cell r="N431">
            <v>18222</v>
          </cell>
          <cell r="O431" t="str">
            <v>fifty  four thousand six hundred sixty  six rupees only</v>
          </cell>
          <cell r="P431">
            <v>54666</v>
          </cell>
          <cell r="Q431">
            <v>233</v>
          </cell>
        </row>
        <row r="432">
          <cell r="A432">
            <v>234</v>
          </cell>
          <cell r="B432">
            <v>9.01</v>
          </cell>
          <cell r="C432" t="str">
            <v/>
          </cell>
          <cell r="D432" t="str">
            <v>b)</v>
          </cell>
          <cell r="E432" t="str">
            <v>Providing furniture and equipment in site offices as per Technical specifications Clause 120</v>
          </cell>
          <cell r="F432" t="str">
            <v>xix)</v>
          </cell>
          <cell r="G432" t="str">
            <v>Visitors chairs / Conference room chairs</v>
          </cell>
          <cell r="I432" t="str">
            <v>xix)</v>
          </cell>
          <cell r="J432" t="str">
            <v>Visitors chairs / Conference room chairs</v>
          </cell>
          <cell r="K432" t="str">
            <v>No</v>
          </cell>
          <cell r="L432">
            <v>6</v>
          </cell>
          <cell r="M432" t="str">
            <v>six thousand seventy four rupees only</v>
          </cell>
          <cell r="N432">
            <v>6074</v>
          </cell>
          <cell r="O432" t="str">
            <v>thirty six thousand four hundred forty four rupees only</v>
          </cell>
          <cell r="P432">
            <v>36444</v>
          </cell>
          <cell r="Q432">
            <v>234</v>
          </cell>
        </row>
        <row r="433">
          <cell r="A433">
            <v>235</v>
          </cell>
          <cell r="B433">
            <v>9.01</v>
          </cell>
          <cell r="C433" t="str">
            <v/>
          </cell>
          <cell r="D433" t="str">
            <v>b)</v>
          </cell>
          <cell r="E433" t="str">
            <v>Providing furniture and equipment in site offices as per Technical specifications Clause 120</v>
          </cell>
          <cell r="F433" t="str">
            <v>xx)</v>
          </cell>
          <cell r="G433" t="str">
            <v>Tables for computers with 3 drawers, key board / mouse pull out trays size 1664 mm x 900 mm</v>
          </cell>
          <cell r="I433" t="str">
            <v>xx)</v>
          </cell>
          <cell r="J433" t="str">
            <v>Tables for computers with 3 drawers, key board / mouse pull out trays size 1664 mm x 900 mm</v>
          </cell>
          <cell r="K433" t="str">
            <v>No</v>
          </cell>
          <cell r="L433">
            <v>4</v>
          </cell>
          <cell r="M433" t="str">
            <v>nine thousand one hundred eleven rupees only</v>
          </cell>
          <cell r="N433">
            <v>9111</v>
          </cell>
          <cell r="O433" t="str">
            <v>thirty six thousand four hundred forty four rupees only</v>
          </cell>
          <cell r="P433">
            <v>36444</v>
          </cell>
          <cell r="Q433">
            <v>235</v>
          </cell>
        </row>
        <row r="434">
          <cell r="A434">
            <v>236</v>
          </cell>
          <cell r="B434">
            <v>9.01</v>
          </cell>
          <cell r="C434" t="str">
            <v/>
          </cell>
          <cell r="D434" t="str">
            <v>b)</v>
          </cell>
          <cell r="E434" t="str">
            <v>Providing furniture and equipment in site offices as per Technical specifications Clause 120</v>
          </cell>
          <cell r="F434" t="str">
            <v>xxi)</v>
          </cell>
          <cell r="G434" t="str">
            <v>Printer Desks</v>
          </cell>
          <cell r="I434" t="str">
            <v>xxi)</v>
          </cell>
          <cell r="J434" t="str">
            <v>Printer Desks</v>
          </cell>
          <cell r="K434" t="str">
            <v>No</v>
          </cell>
          <cell r="L434">
            <v>1</v>
          </cell>
          <cell r="M434" t="str">
            <v>seven thousand two hundred eighty eight rupees eighty paisa</v>
          </cell>
          <cell r="N434">
            <v>7288.8</v>
          </cell>
          <cell r="O434" t="str">
            <v>seven thousand two hundred eighty eight rupees eighty paisa</v>
          </cell>
          <cell r="P434">
            <v>7288.8</v>
          </cell>
          <cell r="Q434">
            <v>236</v>
          </cell>
        </row>
        <row r="435">
          <cell r="C435" t="str">
            <v/>
          </cell>
          <cell r="M435" t="str">
            <v>BILL OF QUANTITIES</v>
          </cell>
          <cell r="Q435" t="str">
            <v/>
          </cell>
        </row>
        <row r="436">
          <cell r="C436" t="str">
            <v/>
          </cell>
          <cell r="M436" t="str">
            <v>BILL NO. 9 - MISCELLANEOUS</v>
          </cell>
          <cell r="Q436" t="str">
            <v/>
          </cell>
        </row>
        <row r="437">
          <cell r="C437" t="str">
            <v/>
          </cell>
          <cell r="H437" t="str">
            <v>Item</v>
          </cell>
          <cell r="I437" t="str">
            <v>Description</v>
          </cell>
          <cell r="K437" t="str">
            <v>Unit</v>
          </cell>
          <cell r="L437" t="str">
            <v>Estimated Qty.</v>
          </cell>
          <cell r="M437" t="str">
            <v>Unit Rate (INR)</v>
          </cell>
          <cell r="O437" t="str">
            <v>Amount (INR)</v>
          </cell>
          <cell r="Q437" t="str">
            <v/>
          </cell>
        </row>
        <row r="438">
          <cell r="C438" t="str">
            <v/>
          </cell>
          <cell r="M438" t="str">
            <v>in words</v>
          </cell>
          <cell r="N438" t="str">
            <v>in figures</v>
          </cell>
          <cell r="O438" t="str">
            <v>in words</v>
          </cell>
          <cell r="P438" t="str">
            <v>in figures</v>
          </cell>
          <cell r="Q438" t="str">
            <v/>
          </cell>
        </row>
        <row r="439">
          <cell r="A439">
            <v>237</v>
          </cell>
          <cell r="B439">
            <v>9.01</v>
          </cell>
          <cell r="C439" t="str">
            <v/>
          </cell>
          <cell r="D439" t="str">
            <v>b)</v>
          </cell>
          <cell r="E439" t="str">
            <v>Providing furniture and equipment in site offices as per Technical specifications Clause 120</v>
          </cell>
          <cell r="F439" t="str">
            <v>xxii)</v>
          </cell>
          <cell r="G439" t="str">
            <v>Side tables</v>
          </cell>
          <cell r="I439" t="str">
            <v>xxii)</v>
          </cell>
          <cell r="J439" t="str">
            <v>Side tables</v>
          </cell>
          <cell r="K439" t="str">
            <v>No</v>
          </cell>
          <cell r="L439">
            <v>2</v>
          </cell>
          <cell r="M439" t="str">
            <v>three thousand six hundred forty four rupees forty paisa</v>
          </cell>
          <cell r="N439">
            <v>3644.4</v>
          </cell>
          <cell r="O439" t="str">
            <v>seven thousand two hundred eighty eight rupees eighty paisa</v>
          </cell>
          <cell r="P439">
            <v>7288.8</v>
          </cell>
          <cell r="Q439">
            <v>237</v>
          </cell>
        </row>
        <row r="440">
          <cell r="A440">
            <v>238</v>
          </cell>
          <cell r="B440">
            <v>9.01</v>
          </cell>
          <cell r="C440" t="str">
            <v/>
          </cell>
          <cell r="D440" t="str">
            <v>b)</v>
          </cell>
          <cell r="E440" t="str">
            <v>Providing furniture and equipment in site offices as per Technical specifications Clause 120</v>
          </cell>
          <cell r="F440" t="str">
            <v>xxiii)</v>
          </cell>
          <cell r="G440" t="str">
            <v>4 Door book case</v>
          </cell>
          <cell r="I440" t="str">
            <v>xxiii)</v>
          </cell>
          <cell r="J440" t="str">
            <v>4 Door book case</v>
          </cell>
          <cell r="K440" t="str">
            <v>No</v>
          </cell>
          <cell r="L440">
            <v>1</v>
          </cell>
          <cell r="M440" t="str">
            <v>twelve thousand one hundred forty eight rupees only</v>
          </cell>
          <cell r="N440">
            <v>12148</v>
          </cell>
          <cell r="O440" t="str">
            <v>twelve thousand one hundred forty eight rupees only</v>
          </cell>
          <cell r="P440">
            <v>12148</v>
          </cell>
          <cell r="Q440">
            <v>238</v>
          </cell>
        </row>
        <row r="441">
          <cell r="A441">
            <v>239</v>
          </cell>
          <cell r="B441">
            <v>9.01</v>
          </cell>
          <cell r="C441" t="str">
            <v/>
          </cell>
          <cell r="D441" t="str">
            <v>b)</v>
          </cell>
          <cell r="E441" t="str">
            <v>Providing furniture and equipment in site offices as per Technical specifications Clause 120</v>
          </cell>
          <cell r="F441" t="str">
            <v>xxiv</v>
          </cell>
          <cell r="G441" t="str">
            <v>Conference table</v>
          </cell>
          <cell r="I441" t="str">
            <v>xxiv</v>
          </cell>
          <cell r="J441" t="str">
            <v>Conference table</v>
          </cell>
          <cell r="K441" t="str">
            <v>No</v>
          </cell>
          <cell r="L441">
            <v>1</v>
          </cell>
          <cell r="M441" t="str">
            <v>eighteen thousand two hundred twenty two rupees only</v>
          </cell>
          <cell r="N441">
            <v>18222</v>
          </cell>
          <cell r="O441" t="str">
            <v>eighteen thousand two hundred twenty two rupees only</v>
          </cell>
          <cell r="P441">
            <v>18222</v>
          </cell>
          <cell r="Q441">
            <v>239</v>
          </cell>
        </row>
        <row r="442">
          <cell r="A442">
            <v>240</v>
          </cell>
          <cell r="B442">
            <v>9.01</v>
          </cell>
          <cell r="C442" t="str">
            <v/>
          </cell>
          <cell r="D442" t="str">
            <v>b)</v>
          </cell>
          <cell r="E442" t="str">
            <v>Providing furniture and equipment in site offices as per Technical specifications Clause 120</v>
          </cell>
          <cell r="F442" t="str">
            <v>xxv)</v>
          </cell>
          <cell r="G442" t="str">
            <v>Revolving Chair for computer Room / Drawing room</v>
          </cell>
          <cell r="I442" t="str">
            <v>xxv)</v>
          </cell>
          <cell r="J442" t="str">
            <v>Revolving Chair for computer Room / Drawing room</v>
          </cell>
          <cell r="K442" t="str">
            <v>No</v>
          </cell>
          <cell r="L442">
            <v>3</v>
          </cell>
          <cell r="M442" t="str">
            <v>nine thousand seven hundred eighteen rupees forty paisa</v>
          </cell>
          <cell r="N442">
            <v>9718.4</v>
          </cell>
          <cell r="O442" t="str">
            <v>twenty nine thousand one hundred fifty  five rupees twenty paisa</v>
          </cell>
          <cell r="P442">
            <v>29155.200000000001</v>
          </cell>
          <cell r="Q442">
            <v>240</v>
          </cell>
        </row>
        <row r="443">
          <cell r="A443">
            <v>241</v>
          </cell>
          <cell r="B443">
            <v>9.01</v>
          </cell>
          <cell r="C443" t="str">
            <v/>
          </cell>
          <cell r="D443" t="str">
            <v>b)</v>
          </cell>
          <cell r="E443" t="str">
            <v>Providing furniture and equipment in site offices as per Technical specifications Clause 120</v>
          </cell>
          <cell r="F443" t="str">
            <v>xxvi)</v>
          </cell>
          <cell r="G443" t="str">
            <v>Desert Air Cooler</v>
          </cell>
          <cell r="I443" t="str">
            <v>xxvi)</v>
          </cell>
          <cell r="J443" t="str">
            <v>Desert Air Cooler</v>
          </cell>
          <cell r="K443" t="str">
            <v>No</v>
          </cell>
          <cell r="L443">
            <v>3</v>
          </cell>
          <cell r="M443" t="str">
            <v>twelve thousand one hundred forty eight rupees only</v>
          </cell>
          <cell r="N443">
            <v>12148</v>
          </cell>
          <cell r="O443" t="str">
            <v>thirty six thousand four hundred forty four rupees only</v>
          </cell>
          <cell r="P443">
            <v>36444</v>
          </cell>
          <cell r="Q443">
            <v>241</v>
          </cell>
        </row>
        <row r="444">
          <cell r="A444">
            <v>242</v>
          </cell>
          <cell r="B444">
            <v>9.01</v>
          </cell>
          <cell r="C444" t="str">
            <v/>
          </cell>
          <cell r="D444" t="str">
            <v>b)</v>
          </cell>
          <cell r="E444" t="str">
            <v>Providing furniture and equipment in site offices as per Technical specifications Clause 120</v>
          </cell>
          <cell r="F444" t="str">
            <v>xxvii)</v>
          </cell>
          <cell r="G444" t="str">
            <v>PBX for 20 connections including handset and cabling</v>
          </cell>
          <cell r="I444" t="str">
            <v>xxvii)</v>
          </cell>
          <cell r="J444" t="str">
            <v>PBX for 20 connections including handset and cabling</v>
          </cell>
          <cell r="K444" t="str">
            <v>No</v>
          </cell>
          <cell r="L444">
            <v>1</v>
          </cell>
          <cell r="M444" t="str">
            <v>one hundred eighty two thousand two hundred twenty rupees only</v>
          </cell>
          <cell r="N444">
            <v>182220</v>
          </cell>
          <cell r="O444" t="str">
            <v>one hundred eighty two thousand two hundred twenty rupees only</v>
          </cell>
          <cell r="P444">
            <v>182220</v>
          </cell>
          <cell r="Q444">
            <v>242</v>
          </cell>
        </row>
        <row r="445">
          <cell r="A445">
            <v>243</v>
          </cell>
          <cell r="B445">
            <v>9.01</v>
          </cell>
          <cell r="C445" t="str">
            <v/>
          </cell>
          <cell r="D445" t="str">
            <v>b)</v>
          </cell>
          <cell r="E445" t="str">
            <v>Providing furniture and equipment in site offices as per Technical specifications Clause 120</v>
          </cell>
          <cell r="F445" t="str">
            <v>xxviii)</v>
          </cell>
          <cell r="G445" t="str">
            <v>Electronic water purifier Eureka Forbes or equivalent</v>
          </cell>
          <cell r="I445" t="str">
            <v>xxviii)</v>
          </cell>
          <cell r="J445" t="str">
            <v>Electronic water purifier Eureka Forbes or equivalent</v>
          </cell>
          <cell r="K445" t="str">
            <v>No</v>
          </cell>
          <cell r="L445">
            <v>1</v>
          </cell>
          <cell r="M445" t="str">
            <v>seven thousand eight hundred ninety six rupees twenty paisa</v>
          </cell>
          <cell r="N445">
            <v>7896.2</v>
          </cell>
          <cell r="O445" t="str">
            <v>seven thousand eight hundred ninety six rupees twenty paisa</v>
          </cell>
          <cell r="P445">
            <v>7896.2</v>
          </cell>
          <cell r="Q445">
            <v>243</v>
          </cell>
        </row>
        <row r="446">
          <cell r="A446">
            <v>244</v>
          </cell>
          <cell r="B446">
            <v>9.01</v>
          </cell>
          <cell r="C446" t="str">
            <v/>
          </cell>
          <cell r="D446" t="str">
            <v>b)</v>
          </cell>
          <cell r="E446" t="str">
            <v>Providing furniture and equipment in site offices as per Technical specifications Clause 120</v>
          </cell>
          <cell r="F446" t="str">
            <v>xxix)</v>
          </cell>
          <cell r="G446" t="str">
            <v>10 KVA diesel Genset of Kirloskar model or equivalent with automatic switch on / off and sound miffing canopy</v>
          </cell>
          <cell r="I446" t="str">
            <v>xxix)</v>
          </cell>
          <cell r="J446" t="str">
            <v>10 KVA diesel Genset of Kirloskar model or equivalent with automatic switch on / off and sound miffing canopy</v>
          </cell>
          <cell r="K446" t="str">
            <v>No</v>
          </cell>
          <cell r="L446">
            <v>1</v>
          </cell>
          <cell r="M446" t="str">
            <v>seventy two thousand eight hundred eighty eight rupees only</v>
          </cell>
          <cell r="N446">
            <v>72888</v>
          </cell>
          <cell r="O446" t="str">
            <v>seventy two thousand eight hundred eighty eight rupees only</v>
          </cell>
          <cell r="P446">
            <v>72888</v>
          </cell>
          <cell r="Q446">
            <v>244</v>
          </cell>
        </row>
        <row r="447">
          <cell r="C447" t="str">
            <v/>
          </cell>
          <cell r="I447" t="str">
            <v>c)</v>
          </cell>
          <cell r="J447" t="str">
            <v>Rebate towards the salvage value of equipment and furniture returned to contractor as per Technical Specifications Clause 120</v>
          </cell>
          <cell r="M447" t="str">
            <v/>
          </cell>
          <cell r="N447" t="str">
            <v/>
          </cell>
          <cell r="O447" t="str">
            <v/>
          </cell>
          <cell r="P447" t="str">
            <v/>
          </cell>
          <cell r="Q447" t="str">
            <v/>
          </cell>
        </row>
        <row r="448">
          <cell r="A448">
            <v>245</v>
          </cell>
          <cell r="B448">
            <v>9.01</v>
          </cell>
          <cell r="C448" t="str">
            <v/>
          </cell>
          <cell r="D448" t="str">
            <v>c)</v>
          </cell>
          <cell r="E448" t="str">
            <v>Rebate towards the salvage value of equipment and furniture returned to contractor as per Technical Specifications Clause 120</v>
          </cell>
          <cell r="F448" t="str">
            <v>i)</v>
          </cell>
          <cell r="G448" t="str">
            <v>Executive tables</v>
          </cell>
          <cell r="I448" t="str">
            <v>i)</v>
          </cell>
          <cell r="J448" t="str">
            <v>Executive tables</v>
          </cell>
          <cell r="K448" t="str">
            <v>No</v>
          </cell>
          <cell r="L448">
            <v>3</v>
          </cell>
          <cell r="M448" t="str">
            <v>minus three thousand seven hundred fifty rupees only</v>
          </cell>
          <cell r="N448">
            <v>-3750</v>
          </cell>
          <cell r="O448" t="str">
            <v>minus eleven thousand two hundred fifty rupees only</v>
          </cell>
          <cell r="P448">
            <v>-11250</v>
          </cell>
          <cell r="Q448">
            <v>245</v>
          </cell>
        </row>
        <row r="449">
          <cell r="A449">
            <v>246</v>
          </cell>
          <cell r="B449">
            <v>9.01</v>
          </cell>
          <cell r="C449" t="str">
            <v/>
          </cell>
          <cell r="D449" t="str">
            <v>c)</v>
          </cell>
          <cell r="E449" t="str">
            <v>Rebate towards the salvage value of equipment and furniture returned to contractor as per Technical Specifications Clause 120</v>
          </cell>
          <cell r="F449" t="str">
            <v>ii)</v>
          </cell>
          <cell r="G449" t="str">
            <v>Executive chairs</v>
          </cell>
          <cell r="I449" t="str">
            <v>ii)</v>
          </cell>
          <cell r="J449" t="str">
            <v>Executive chairs</v>
          </cell>
          <cell r="K449" t="str">
            <v>No</v>
          </cell>
          <cell r="L449">
            <v>3</v>
          </cell>
          <cell r="M449" t="str">
            <v>minus one thousand seven hundred fifty rupees only</v>
          </cell>
          <cell r="N449">
            <v>-1750</v>
          </cell>
          <cell r="O449" t="str">
            <v>minus five thousand two hundred fifty rupees only</v>
          </cell>
          <cell r="P449">
            <v>-5250</v>
          </cell>
          <cell r="Q449">
            <v>246</v>
          </cell>
        </row>
        <row r="450">
          <cell r="A450">
            <v>247</v>
          </cell>
          <cell r="B450">
            <v>9.01</v>
          </cell>
          <cell r="C450" t="str">
            <v/>
          </cell>
          <cell r="D450" t="str">
            <v>c)</v>
          </cell>
          <cell r="E450" t="str">
            <v>Rebate towards the salvage value of equipment and furniture returned to contractor as per Technical Specifications Clause 120</v>
          </cell>
          <cell r="F450" t="str">
            <v>iii)</v>
          </cell>
          <cell r="G450" t="str">
            <v>Tables</v>
          </cell>
          <cell r="I450" t="e">
            <v>#N/A</v>
          </cell>
          <cell r="J450" t="str">
            <v>Tables</v>
          </cell>
          <cell r="K450" t="str">
            <v>No</v>
          </cell>
          <cell r="L450">
            <v>3</v>
          </cell>
          <cell r="M450" t="str">
            <v>minus two thousand two hundred fifty rupees only</v>
          </cell>
          <cell r="N450">
            <v>-2250</v>
          </cell>
          <cell r="O450" t="str">
            <v>minus six thousand seven hundred fifty rupees only</v>
          </cell>
          <cell r="P450">
            <v>-6750</v>
          </cell>
          <cell r="Q450">
            <v>247</v>
          </cell>
        </row>
        <row r="451">
          <cell r="C451" t="str">
            <v/>
          </cell>
          <cell r="M451" t="str">
            <v>BILL OF QUANTITIES</v>
          </cell>
          <cell r="Q451" t="str">
            <v/>
          </cell>
        </row>
        <row r="452">
          <cell r="C452" t="str">
            <v/>
          </cell>
          <cell r="M452" t="str">
            <v>BILL NO. 9 - MISCELLANEOUS</v>
          </cell>
          <cell r="Q452" t="str">
            <v/>
          </cell>
        </row>
        <row r="453">
          <cell r="C453" t="str">
            <v/>
          </cell>
          <cell r="H453" t="str">
            <v>Item</v>
          </cell>
          <cell r="I453" t="str">
            <v>Description</v>
          </cell>
          <cell r="K453" t="str">
            <v>Unit</v>
          </cell>
          <cell r="L453" t="str">
            <v>Estimated Qty.</v>
          </cell>
          <cell r="M453" t="str">
            <v>Unit Rate (INR)</v>
          </cell>
          <cell r="O453" t="str">
            <v>Amount (INR)</v>
          </cell>
          <cell r="Q453" t="str">
            <v/>
          </cell>
        </row>
        <row r="454">
          <cell r="C454" t="str">
            <v/>
          </cell>
          <cell r="M454" t="str">
            <v>in words</v>
          </cell>
          <cell r="N454" t="str">
            <v>in figures</v>
          </cell>
          <cell r="O454" t="str">
            <v>in words</v>
          </cell>
          <cell r="P454" t="str">
            <v>in figures</v>
          </cell>
          <cell r="Q454" t="str">
            <v/>
          </cell>
        </row>
        <row r="455">
          <cell r="A455">
            <v>248</v>
          </cell>
          <cell r="B455">
            <v>9.01</v>
          </cell>
          <cell r="C455" t="str">
            <v/>
          </cell>
          <cell r="D455" t="str">
            <v>c)</v>
          </cell>
          <cell r="E455" t="str">
            <v>Rebate towards the salvage value of equipment and furniture returned to contractor as per Technical Specifications Clause 120</v>
          </cell>
          <cell r="F455" t="str">
            <v>iv)</v>
          </cell>
          <cell r="G455" t="str">
            <v>Ordinary chairs type-I</v>
          </cell>
          <cell r="I455" t="e">
            <v>#N/A</v>
          </cell>
          <cell r="J455" t="str">
            <v>Ordinary chairs type-I</v>
          </cell>
          <cell r="K455" t="str">
            <v>No</v>
          </cell>
          <cell r="L455">
            <v>9</v>
          </cell>
          <cell r="M455" t="str">
            <v>minus three hundred rupees only</v>
          </cell>
          <cell r="N455">
            <v>-300</v>
          </cell>
          <cell r="O455" t="str">
            <v>minus two thousand seven hundred rupees only</v>
          </cell>
          <cell r="P455">
            <v>-2700</v>
          </cell>
          <cell r="Q455">
            <v>248</v>
          </cell>
        </row>
        <row r="456">
          <cell r="A456">
            <v>249</v>
          </cell>
          <cell r="B456">
            <v>9.01</v>
          </cell>
          <cell r="C456" t="str">
            <v/>
          </cell>
          <cell r="D456" t="str">
            <v>c)</v>
          </cell>
          <cell r="E456" t="str">
            <v>Rebate towards the salvage value of equipment and furniture returned to contractor as per Technical Specifications Clause 120</v>
          </cell>
          <cell r="F456" t="str">
            <v>v)</v>
          </cell>
          <cell r="G456" t="str">
            <v>Tables (for all other staff)</v>
          </cell>
          <cell r="I456" t="e">
            <v>#N/A</v>
          </cell>
          <cell r="J456" t="str">
            <v>Tables (for all other staff)</v>
          </cell>
          <cell r="K456" t="str">
            <v>No</v>
          </cell>
          <cell r="L456">
            <v>2</v>
          </cell>
          <cell r="M456" t="str">
            <v>minus five hundred rupees only</v>
          </cell>
          <cell r="N456">
            <v>-500</v>
          </cell>
          <cell r="O456" t="str">
            <v>minus one thousand  rupees only</v>
          </cell>
          <cell r="P456">
            <v>-1000</v>
          </cell>
          <cell r="Q456">
            <v>249</v>
          </cell>
        </row>
        <row r="457">
          <cell r="A457">
            <v>250</v>
          </cell>
          <cell r="B457">
            <v>9.01</v>
          </cell>
          <cell r="C457" t="str">
            <v/>
          </cell>
          <cell r="D457" t="str">
            <v>c)</v>
          </cell>
          <cell r="E457" t="str">
            <v>Rebate towards the salvage value of equipment and furniture returned to contractor as per Technical Specifications Clause 120</v>
          </cell>
          <cell r="F457" t="str">
            <v>vi)</v>
          </cell>
          <cell r="G457" t="str">
            <v>Ordinary chairs type-II (for all other staff)</v>
          </cell>
          <cell r="I457" t="str">
            <v>vi)</v>
          </cell>
          <cell r="J457" t="str">
            <v>Ordinary chairs type-II (for all other staff)</v>
          </cell>
          <cell r="K457" t="str">
            <v>No</v>
          </cell>
          <cell r="L457">
            <v>4</v>
          </cell>
          <cell r="M457" t="str">
            <v>minus three hundred rupees only</v>
          </cell>
          <cell r="N457">
            <v>-300</v>
          </cell>
          <cell r="O457" t="str">
            <v>minus one thousand two hundred rupees only</v>
          </cell>
          <cell r="P457">
            <v>-1200</v>
          </cell>
          <cell r="Q457">
            <v>250</v>
          </cell>
        </row>
        <row r="458">
          <cell r="A458">
            <v>251</v>
          </cell>
          <cell r="B458">
            <v>9.01</v>
          </cell>
          <cell r="C458" t="str">
            <v/>
          </cell>
          <cell r="D458" t="str">
            <v>c)</v>
          </cell>
          <cell r="E458" t="str">
            <v>Rebate towards the salvage value of equipment and furniture returned to contractor as per Technical Specifications Clause 120</v>
          </cell>
          <cell r="F458" t="str">
            <v>vii)</v>
          </cell>
          <cell r="G458" t="str">
            <v>Stools</v>
          </cell>
          <cell r="I458" t="str">
            <v>vii)</v>
          </cell>
          <cell r="J458" t="str">
            <v>Stools</v>
          </cell>
          <cell r="K458" t="str">
            <v>No</v>
          </cell>
          <cell r="L458">
            <v>2</v>
          </cell>
          <cell r="M458" t="str">
            <v>minus one hundred twenty five rupees only</v>
          </cell>
          <cell r="N458">
            <v>-125</v>
          </cell>
          <cell r="O458" t="str">
            <v>minus two hundred fifty rupees only</v>
          </cell>
          <cell r="P458">
            <v>-250</v>
          </cell>
          <cell r="Q458">
            <v>251</v>
          </cell>
        </row>
        <row r="459">
          <cell r="A459">
            <v>252</v>
          </cell>
          <cell r="B459">
            <v>9.01</v>
          </cell>
          <cell r="C459" t="str">
            <v/>
          </cell>
          <cell r="D459" t="str">
            <v>c)</v>
          </cell>
          <cell r="E459" t="str">
            <v>Rebate towards the salvage value of equipment and furniture returned to contractor as per Technical Specifications Clause 120</v>
          </cell>
          <cell r="F459" t="str">
            <v>viii)</v>
          </cell>
          <cell r="G459" t="str">
            <v>Steel Almirah 1980 mm x 915 mm x 485 mm</v>
          </cell>
          <cell r="I459" t="str">
            <v>viii)</v>
          </cell>
          <cell r="J459" t="str">
            <v>Steel Almirah 1980 mm x 915 mm x 485 mm</v>
          </cell>
          <cell r="K459" t="str">
            <v>No</v>
          </cell>
          <cell r="L459">
            <v>1</v>
          </cell>
          <cell r="M459" t="str">
            <v>minus two thousand two hundred fifty rupees only</v>
          </cell>
          <cell r="N459">
            <v>-2250</v>
          </cell>
          <cell r="O459" t="str">
            <v>minus two thousand two hundred fifty rupees only</v>
          </cell>
          <cell r="P459">
            <v>-2250</v>
          </cell>
          <cell r="Q459">
            <v>252</v>
          </cell>
        </row>
        <row r="460">
          <cell r="A460">
            <v>253</v>
          </cell>
          <cell r="B460">
            <v>9.01</v>
          </cell>
          <cell r="C460" t="str">
            <v/>
          </cell>
          <cell r="D460" t="str">
            <v>c)</v>
          </cell>
          <cell r="E460" t="str">
            <v>Rebate towards the salvage value of equipment and furniture returned to contractor as per Technical Specifications Clause 120</v>
          </cell>
          <cell r="F460" t="str">
            <v>ix)</v>
          </cell>
          <cell r="G460" t="str">
            <v>Steel Almirah 1270 mm x 765 mm x 440 mm</v>
          </cell>
          <cell r="I460" t="str">
            <v>ix)</v>
          </cell>
          <cell r="J460" t="str">
            <v>Steel Almirah 1270 mm x 765 mm x 440 mm</v>
          </cell>
          <cell r="K460" t="str">
            <v>No</v>
          </cell>
          <cell r="L460">
            <v>5</v>
          </cell>
          <cell r="M460" t="str">
            <v>minus one thousand five hundred rupees only</v>
          </cell>
          <cell r="N460">
            <v>-1500</v>
          </cell>
          <cell r="O460" t="str">
            <v>minus seven thousand five hundred rupees only</v>
          </cell>
          <cell r="P460">
            <v>-7500</v>
          </cell>
          <cell r="Q460">
            <v>253</v>
          </cell>
        </row>
        <row r="461">
          <cell r="A461">
            <v>254</v>
          </cell>
          <cell r="B461">
            <v>9.01</v>
          </cell>
          <cell r="C461" t="str">
            <v/>
          </cell>
          <cell r="D461" t="str">
            <v>c)</v>
          </cell>
          <cell r="E461" t="str">
            <v>Rebate towards the salvage value of equipment and furniture returned to contractor as per Technical Specifications Clause 120</v>
          </cell>
          <cell r="F461" t="str">
            <v>x)</v>
          </cell>
          <cell r="G461" t="str">
            <v>Racks - 5 Tier 1800 mm x 900 mm x 375 mm</v>
          </cell>
          <cell r="I461" t="str">
            <v>x)</v>
          </cell>
          <cell r="J461" t="str">
            <v>Racks - 5 Tier 1800 mm x 900 mm x 375 mm</v>
          </cell>
          <cell r="K461" t="str">
            <v>No</v>
          </cell>
          <cell r="L461">
            <v>3</v>
          </cell>
          <cell r="M461" t="str">
            <v>minus one thousand two hundred fifty rupees only</v>
          </cell>
          <cell r="N461">
            <v>-1250</v>
          </cell>
          <cell r="O461" t="str">
            <v>minus three thousand seven hundred fifty rupees only</v>
          </cell>
          <cell r="P461">
            <v>-3750</v>
          </cell>
          <cell r="Q461">
            <v>254</v>
          </cell>
        </row>
        <row r="462">
          <cell r="A462">
            <v>255</v>
          </cell>
          <cell r="B462">
            <v>9.01</v>
          </cell>
          <cell r="C462" t="str">
            <v/>
          </cell>
          <cell r="D462" t="str">
            <v>c)</v>
          </cell>
          <cell r="E462" t="str">
            <v>Rebate towards the salvage value of equipment and furniture returned to contractor as per Technical Specifications Clause 120</v>
          </cell>
          <cell r="F462" t="str">
            <v>xi)</v>
          </cell>
          <cell r="G462" t="str">
            <v>Steel Cash Chest of size 1.5' x 1.5' (450 mm x 450 mm) approx.</v>
          </cell>
          <cell r="I462" t="str">
            <v>xi)</v>
          </cell>
          <cell r="J462" t="str">
            <v>Steel Cash Chest of size 1.5' x 1.5' (450 mm x 450 mm) approx.</v>
          </cell>
          <cell r="K462" t="str">
            <v>No</v>
          </cell>
          <cell r="L462">
            <v>1</v>
          </cell>
          <cell r="M462" t="str">
            <v>minus one thousand two hundred fifty rupees only</v>
          </cell>
          <cell r="N462">
            <v>-1250</v>
          </cell>
          <cell r="O462" t="str">
            <v>minus one thousand two hundred fifty rupees only</v>
          </cell>
          <cell r="P462">
            <v>-1250</v>
          </cell>
          <cell r="Q462">
            <v>255</v>
          </cell>
        </row>
        <row r="463">
          <cell r="A463">
            <v>256</v>
          </cell>
          <cell r="B463">
            <v>9.01</v>
          </cell>
          <cell r="C463" t="str">
            <v/>
          </cell>
          <cell r="D463" t="str">
            <v>c)</v>
          </cell>
          <cell r="E463" t="str">
            <v>Rebate towards the salvage value of equipment and furniture returned to contractor as per Technical Specifications Clause 120</v>
          </cell>
          <cell r="F463" t="str">
            <v>xii)</v>
          </cell>
          <cell r="G463" t="str">
            <v>Heat Converter</v>
          </cell>
          <cell r="I463" t="str">
            <v>xii)</v>
          </cell>
          <cell r="J463" t="str">
            <v>Heat Converter</v>
          </cell>
          <cell r="K463" t="str">
            <v>No</v>
          </cell>
          <cell r="L463">
            <v>3</v>
          </cell>
          <cell r="M463" t="str">
            <v>minus two thousand five hundred rupees only</v>
          </cell>
          <cell r="N463">
            <v>-2500</v>
          </cell>
          <cell r="O463" t="str">
            <v>minus seven thousand five hundred rupees only</v>
          </cell>
          <cell r="P463">
            <v>-7500</v>
          </cell>
          <cell r="Q463">
            <v>256</v>
          </cell>
        </row>
        <row r="464">
          <cell r="C464" t="str">
            <v/>
          </cell>
          <cell r="I464" t="str">
            <v>xiii)</v>
          </cell>
          <cell r="J464" t="str">
            <v>Computer with printer accessories</v>
          </cell>
          <cell r="M464" t="str">
            <v/>
          </cell>
          <cell r="N464" t="str">
            <v/>
          </cell>
          <cell r="O464" t="str">
            <v/>
          </cell>
          <cell r="P464" t="str">
            <v/>
          </cell>
          <cell r="Q464" t="str">
            <v/>
          </cell>
        </row>
        <row r="465">
          <cell r="A465">
            <v>257</v>
          </cell>
          <cell r="B465">
            <v>9.01</v>
          </cell>
          <cell r="C465" t="str">
            <v/>
          </cell>
          <cell r="D465" t="str">
            <v>c)</v>
          </cell>
          <cell r="E465" t="str">
            <v>Rebate towards the salvage value of equipment and furniture returned to contractor as per Technical Specifications Clause 120</v>
          </cell>
          <cell r="F465" t="str">
            <v>1</v>
          </cell>
          <cell r="G465" t="str">
            <v>Sever Pentium III</v>
          </cell>
          <cell r="I465" t="str">
            <v>1</v>
          </cell>
          <cell r="J465" t="str">
            <v>Sever Pentium III</v>
          </cell>
          <cell r="K465" t="str">
            <v>No</v>
          </cell>
          <cell r="L465">
            <v>1</v>
          </cell>
          <cell r="M465" t="str">
            <v>minus ten thousand  rupees only</v>
          </cell>
          <cell r="N465">
            <v>-10000</v>
          </cell>
          <cell r="O465" t="str">
            <v>minus ten thousand  rupees only</v>
          </cell>
          <cell r="P465">
            <v>-10000</v>
          </cell>
          <cell r="Q465">
            <v>257</v>
          </cell>
        </row>
        <row r="466">
          <cell r="A466">
            <v>258</v>
          </cell>
          <cell r="B466">
            <v>9.01</v>
          </cell>
          <cell r="C466" t="str">
            <v/>
          </cell>
          <cell r="D466" t="str">
            <v>c)</v>
          </cell>
          <cell r="E466" t="str">
            <v>Rebate towards the salvage value of equipment and furniture returned to contractor as per Technical Specifications Clause 120</v>
          </cell>
          <cell r="F466" t="str">
            <v>2</v>
          </cell>
          <cell r="G466" t="str">
            <v>Pentium III 850 MHZ</v>
          </cell>
          <cell r="I466" t="str">
            <v>2</v>
          </cell>
          <cell r="J466" t="str">
            <v>Pentium III 850 MHZ</v>
          </cell>
          <cell r="K466" t="str">
            <v>No</v>
          </cell>
          <cell r="L466">
            <v>3</v>
          </cell>
          <cell r="M466" t="str">
            <v>minus ten thousand  rupees only</v>
          </cell>
          <cell r="N466">
            <v>-10000</v>
          </cell>
          <cell r="O466" t="str">
            <v>minus thirty thousand  rupees only</v>
          </cell>
          <cell r="P466">
            <v>-30000</v>
          </cell>
          <cell r="Q466">
            <v>258</v>
          </cell>
        </row>
        <row r="467">
          <cell r="A467">
            <v>259</v>
          </cell>
          <cell r="B467">
            <v>9.01</v>
          </cell>
          <cell r="C467" t="str">
            <v/>
          </cell>
          <cell r="D467" t="str">
            <v>c)</v>
          </cell>
          <cell r="E467" t="str">
            <v>Rebate towards the salvage value of equipment and furniture returned to contractor as per Technical Specifications Clause 120</v>
          </cell>
          <cell r="F467" t="str">
            <v>3</v>
          </cell>
          <cell r="G467" t="str">
            <v>LAN</v>
          </cell>
          <cell r="I467" t="str">
            <v>3</v>
          </cell>
          <cell r="J467" t="str">
            <v>LAN</v>
          </cell>
          <cell r="K467" t="str">
            <v>No</v>
          </cell>
          <cell r="L467">
            <v>1</v>
          </cell>
          <cell r="M467" t="str">
            <v>minus five thousand  rupees only</v>
          </cell>
          <cell r="N467">
            <v>-5000</v>
          </cell>
          <cell r="O467" t="str">
            <v>minus five thousand  rupees only</v>
          </cell>
          <cell r="P467">
            <v>-5000</v>
          </cell>
          <cell r="Q467">
            <v>259</v>
          </cell>
        </row>
        <row r="468">
          <cell r="A468">
            <v>260</v>
          </cell>
          <cell r="B468">
            <v>9.01</v>
          </cell>
          <cell r="C468" t="str">
            <v/>
          </cell>
          <cell r="D468" t="str">
            <v>c)</v>
          </cell>
          <cell r="E468" t="str">
            <v>Rebate towards the salvage value of equipment and furniture returned to contractor as per Technical Specifications Clause 120</v>
          </cell>
          <cell r="F468" t="str">
            <v>4</v>
          </cell>
          <cell r="G468" t="str">
            <v>Note book computer with CD drive and floppy drive 3.5 inch, Pentium III 64 MB RAM, HDD 4.3 GB, Windows 98, MS Office 2000</v>
          </cell>
          <cell r="I468" t="str">
            <v>4</v>
          </cell>
          <cell r="J468" t="str">
            <v>Note book computer with CD drive and floppy drive 3.5 inch, Pentium III 64 MB RAM, HDD 4.3 GB, Windows 98, MS Office 2000</v>
          </cell>
          <cell r="K468" t="str">
            <v>No</v>
          </cell>
          <cell r="L468">
            <v>1</v>
          </cell>
          <cell r="M468" t="str">
            <v>minus twenty five thousand  rupees only</v>
          </cell>
          <cell r="N468">
            <v>-25000</v>
          </cell>
          <cell r="O468" t="str">
            <v>minus twenty five thousand  rupees only</v>
          </cell>
          <cell r="P468">
            <v>-25000</v>
          </cell>
          <cell r="Q468">
            <v>260</v>
          </cell>
        </row>
        <row r="469">
          <cell r="A469">
            <v>261</v>
          </cell>
          <cell r="B469">
            <v>9.01</v>
          </cell>
          <cell r="C469" t="str">
            <v/>
          </cell>
          <cell r="D469" t="str">
            <v>c)</v>
          </cell>
          <cell r="E469" t="str">
            <v>Rebate towards the salvage value of equipment and furniture returned to contractor as per Technical Specifications Clause 120</v>
          </cell>
          <cell r="F469" t="str">
            <v>5</v>
          </cell>
          <cell r="G469" t="str">
            <v>Software</v>
          </cell>
          <cell r="I469" t="str">
            <v>5</v>
          </cell>
          <cell r="J469" t="str">
            <v>Software</v>
          </cell>
          <cell r="M469" t="str">
            <v/>
          </cell>
          <cell r="N469" t="str">
            <v/>
          </cell>
          <cell r="O469" t="str">
            <v/>
          </cell>
          <cell r="P469" t="str">
            <v/>
          </cell>
        </row>
        <row r="470">
          <cell r="A470">
            <v>262</v>
          </cell>
          <cell r="B470">
            <v>9.01</v>
          </cell>
          <cell r="C470" t="str">
            <v/>
          </cell>
          <cell r="D470" t="str">
            <v>c)</v>
          </cell>
          <cell r="E470" t="str">
            <v>Rebate towards the salvage value of equipment and furniture returned to contractor as per Technical Specifications Clause 120</v>
          </cell>
          <cell r="F470" t="str">
            <v>a)</v>
          </cell>
          <cell r="G470" t="str">
            <v>E-mail</v>
          </cell>
          <cell r="I470" t="str">
            <v>a)</v>
          </cell>
          <cell r="J470" t="str">
            <v>E-mail</v>
          </cell>
          <cell r="K470" t="str">
            <v>No</v>
          </cell>
          <cell r="L470">
            <v>1</v>
          </cell>
          <cell r="M470" t="str">
            <v/>
          </cell>
          <cell r="N470">
            <v>0</v>
          </cell>
          <cell r="O470" t="str">
            <v/>
          </cell>
          <cell r="P470">
            <v>0</v>
          </cell>
        </row>
        <row r="471">
          <cell r="C471" t="str">
            <v/>
          </cell>
          <cell r="M471" t="str">
            <v>BILL OF QUANTITIES</v>
          </cell>
          <cell r="Q471" t="str">
            <v/>
          </cell>
        </row>
        <row r="472">
          <cell r="C472" t="str">
            <v/>
          </cell>
          <cell r="M472" t="str">
            <v>BILL NO. 9 - MISCELLANEOUS</v>
          </cell>
          <cell r="Q472" t="str">
            <v/>
          </cell>
        </row>
        <row r="473">
          <cell r="C473" t="str">
            <v/>
          </cell>
          <cell r="H473" t="str">
            <v>Item</v>
          </cell>
          <cell r="I473" t="str">
            <v>Description</v>
          </cell>
          <cell r="K473" t="str">
            <v>Unit</v>
          </cell>
          <cell r="L473" t="str">
            <v>Estimated Qty.</v>
          </cell>
          <cell r="M473" t="str">
            <v>Unit Rate (INR)</v>
          </cell>
          <cell r="O473" t="str">
            <v>Amount (INR)</v>
          </cell>
          <cell r="Q473" t="str">
            <v/>
          </cell>
        </row>
        <row r="474">
          <cell r="C474" t="str">
            <v/>
          </cell>
          <cell r="M474" t="str">
            <v>in words</v>
          </cell>
          <cell r="N474" t="str">
            <v>in figures</v>
          </cell>
          <cell r="O474" t="str">
            <v>in words</v>
          </cell>
          <cell r="P474" t="str">
            <v>in figures</v>
          </cell>
          <cell r="Q474" t="str">
            <v/>
          </cell>
        </row>
        <row r="475">
          <cell r="A475">
            <v>263</v>
          </cell>
          <cell r="B475">
            <v>9.01</v>
          </cell>
          <cell r="C475" t="str">
            <v/>
          </cell>
          <cell r="D475" t="str">
            <v>c)</v>
          </cell>
          <cell r="E475" t="str">
            <v>Rebate towards the salvage value of equipment and furniture returned to contractor as per Technical Specifications Clause 120</v>
          </cell>
          <cell r="F475" t="str">
            <v>b)</v>
          </cell>
          <cell r="G475" t="str">
            <v>Image processing</v>
          </cell>
          <cell r="I475" t="str">
            <v>b)</v>
          </cell>
          <cell r="J475" t="str">
            <v>Image processing</v>
          </cell>
          <cell r="K475" t="str">
            <v>No</v>
          </cell>
          <cell r="L475">
            <v>1</v>
          </cell>
          <cell r="M475" t="str">
            <v/>
          </cell>
          <cell r="N475">
            <v>0</v>
          </cell>
          <cell r="O475" t="str">
            <v/>
          </cell>
          <cell r="P475">
            <v>0</v>
          </cell>
        </row>
        <row r="476">
          <cell r="A476">
            <v>264</v>
          </cell>
          <cell r="B476">
            <v>9.01</v>
          </cell>
          <cell r="C476" t="str">
            <v/>
          </cell>
          <cell r="D476" t="str">
            <v>c)</v>
          </cell>
          <cell r="E476" t="str">
            <v>Rebate towards the salvage value of equipment and furniture returned to contractor as per Technical Specifications Clause 120</v>
          </cell>
          <cell r="F476" t="str">
            <v>c)</v>
          </cell>
          <cell r="G476" t="str">
            <v>InRoads and AutoCAD</v>
          </cell>
          <cell r="I476" t="str">
            <v>c)</v>
          </cell>
          <cell r="J476" t="str">
            <v>InRoads and AutoCAD</v>
          </cell>
          <cell r="K476" t="str">
            <v>No</v>
          </cell>
          <cell r="L476">
            <v>1</v>
          </cell>
          <cell r="M476" t="str">
            <v>minus twenty two thousand five hundred rupees only</v>
          </cell>
          <cell r="N476">
            <v>-22500</v>
          </cell>
          <cell r="O476" t="str">
            <v>minus twenty two thousand five hundred rupees only</v>
          </cell>
          <cell r="P476">
            <v>-22500</v>
          </cell>
          <cell r="Q476">
            <v>264</v>
          </cell>
        </row>
        <row r="477">
          <cell r="A477">
            <v>265</v>
          </cell>
          <cell r="B477">
            <v>9.01</v>
          </cell>
          <cell r="C477" t="str">
            <v/>
          </cell>
          <cell r="D477" t="str">
            <v>c)</v>
          </cell>
          <cell r="E477" t="str">
            <v>Rebate towards the salvage value of equipment and furniture returned to contractor as per Technical Specifications Clause 120</v>
          </cell>
          <cell r="F477" t="str">
            <v>d)</v>
          </cell>
          <cell r="G477" t="str">
            <v>MS Projects 2000</v>
          </cell>
          <cell r="I477" t="str">
            <v>d)</v>
          </cell>
          <cell r="J477" t="str">
            <v>MS Projects 2000</v>
          </cell>
          <cell r="K477" t="str">
            <v>No</v>
          </cell>
          <cell r="L477">
            <v>1</v>
          </cell>
          <cell r="M477" t="str">
            <v>minus twenty two thousand five hundred rupees only</v>
          </cell>
          <cell r="N477">
            <v>-22500</v>
          </cell>
          <cell r="O477" t="str">
            <v>minus twenty two thousand five hundred rupees only</v>
          </cell>
          <cell r="P477">
            <v>-22500</v>
          </cell>
          <cell r="Q477">
            <v>265</v>
          </cell>
        </row>
        <row r="478">
          <cell r="C478" t="str">
            <v/>
          </cell>
          <cell r="I478" t="str">
            <v>6</v>
          </cell>
          <cell r="J478" t="str">
            <v>Printer</v>
          </cell>
          <cell r="M478" t="str">
            <v/>
          </cell>
          <cell r="N478" t="str">
            <v/>
          </cell>
          <cell r="O478" t="str">
            <v/>
          </cell>
          <cell r="P478" t="str">
            <v/>
          </cell>
          <cell r="Q478" t="str">
            <v/>
          </cell>
        </row>
        <row r="479">
          <cell r="A479">
            <v>266</v>
          </cell>
          <cell r="B479">
            <v>9.01</v>
          </cell>
          <cell r="C479" t="str">
            <v/>
          </cell>
          <cell r="D479" t="str">
            <v>c)</v>
          </cell>
          <cell r="E479" t="str">
            <v>Rebate towards the salvage value of equipment and furniture returned to contractor as per Technical Specifications Clause 120</v>
          </cell>
          <cell r="F479" t="str">
            <v>6</v>
          </cell>
          <cell r="G479" t="str">
            <v>A3 size HP 5000 N or equivalent</v>
          </cell>
          <cell r="J479" t="str">
            <v>A3 size HP 5000 N or equivalent</v>
          </cell>
          <cell r="K479" t="str">
            <v>No</v>
          </cell>
          <cell r="L479">
            <v>1</v>
          </cell>
          <cell r="M479" t="str">
            <v>minus twenty seven thousand five hundred rupees only</v>
          </cell>
          <cell r="N479">
            <v>-27500</v>
          </cell>
          <cell r="O479" t="str">
            <v>minus twenty seven thousand five hundred rupees only</v>
          </cell>
          <cell r="P479">
            <v>-27500</v>
          </cell>
          <cell r="Q479">
            <v>266</v>
          </cell>
        </row>
        <row r="480">
          <cell r="A480">
            <v>267</v>
          </cell>
          <cell r="B480">
            <v>9.01</v>
          </cell>
          <cell r="C480" t="str">
            <v/>
          </cell>
          <cell r="D480" t="str">
            <v>c)</v>
          </cell>
          <cell r="E480" t="str">
            <v>Rebate towards the salvage value of equipment and furniture returned to contractor as per Technical Specifications Clause 120</v>
          </cell>
          <cell r="G480" t="str">
            <v>A4 size LaserJet 2100 N ( 1200 DPI)</v>
          </cell>
          <cell r="J480" t="str">
            <v>A4 size LaserJet 2100 N ( 1200 DPI)</v>
          </cell>
          <cell r="K480" t="str">
            <v>No</v>
          </cell>
          <cell r="L480">
            <v>1</v>
          </cell>
          <cell r="M480" t="str">
            <v>minus five thousand  rupees only</v>
          </cell>
          <cell r="N480">
            <v>-5000</v>
          </cell>
          <cell r="O480" t="str">
            <v>minus five thousand  rupees only</v>
          </cell>
          <cell r="P480">
            <v>-5000</v>
          </cell>
          <cell r="Q480">
            <v>267</v>
          </cell>
        </row>
        <row r="481">
          <cell r="A481">
            <v>268</v>
          </cell>
          <cell r="B481">
            <v>9.01</v>
          </cell>
          <cell r="C481" t="str">
            <v/>
          </cell>
          <cell r="D481" t="str">
            <v>c)</v>
          </cell>
          <cell r="E481" t="str">
            <v>Rebate towards the salvage value of equipment and furniture returned to contractor as per Technical Specifications Clause 120</v>
          </cell>
          <cell r="F481" t="str">
            <v>7</v>
          </cell>
          <cell r="G481" t="str">
            <v>CD writer for backup</v>
          </cell>
          <cell r="I481" t="str">
            <v>7</v>
          </cell>
          <cell r="J481" t="str">
            <v>CD writer for backup</v>
          </cell>
          <cell r="K481" t="str">
            <v>No</v>
          </cell>
          <cell r="L481">
            <v>1</v>
          </cell>
          <cell r="M481" t="str">
            <v>minus three thousand seven hundred fifty rupees only</v>
          </cell>
          <cell r="N481">
            <v>-3750</v>
          </cell>
          <cell r="O481" t="str">
            <v>minus three thousand seven hundred fifty rupees only</v>
          </cell>
          <cell r="P481">
            <v>-3750</v>
          </cell>
          <cell r="Q481">
            <v>268</v>
          </cell>
        </row>
        <row r="482">
          <cell r="A482">
            <v>269</v>
          </cell>
          <cell r="B482">
            <v>9.01</v>
          </cell>
          <cell r="C482" t="str">
            <v/>
          </cell>
          <cell r="D482" t="str">
            <v>c)</v>
          </cell>
          <cell r="E482" t="str">
            <v>Rebate towards the salvage value of equipment and furniture returned to contractor as per Technical Specifications Clause 120</v>
          </cell>
          <cell r="F482" t="str">
            <v>8</v>
          </cell>
          <cell r="G482" t="str">
            <v>UPS support for all computers</v>
          </cell>
          <cell r="I482" t="str">
            <v>8</v>
          </cell>
          <cell r="J482" t="str">
            <v>UPS support for all computers</v>
          </cell>
          <cell r="K482" t="str">
            <v>No</v>
          </cell>
          <cell r="L482">
            <v>4</v>
          </cell>
          <cell r="M482" t="str">
            <v>minus twelve thousand five hundred rupees only</v>
          </cell>
          <cell r="N482">
            <v>-12500</v>
          </cell>
          <cell r="O482" t="str">
            <v>minus fifty thousand  rupees only</v>
          </cell>
          <cell r="P482">
            <v>-50000</v>
          </cell>
          <cell r="Q482">
            <v>269</v>
          </cell>
        </row>
        <row r="483">
          <cell r="A483">
            <v>270</v>
          </cell>
          <cell r="B483">
            <v>9.01</v>
          </cell>
          <cell r="C483" t="str">
            <v/>
          </cell>
          <cell r="D483" t="str">
            <v>c)</v>
          </cell>
          <cell r="E483" t="str">
            <v>Rebate towards the salvage value of equipment and furniture returned to contractor as per Technical Specifications Clause 120</v>
          </cell>
          <cell r="F483" t="str">
            <v>xiv)</v>
          </cell>
          <cell r="G483" t="str">
            <v>Refrigerator</v>
          </cell>
          <cell r="I483" t="str">
            <v>xiv)</v>
          </cell>
          <cell r="J483" t="str">
            <v>Refrigerator</v>
          </cell>
          <cell r="K483" t="str">
            <v>No</v>
          </cell>
          <cell r="L483">
            <v>1</v>
          </cell>
          <cell r="M483" t="str">
            <v>minus three thousand three hundred eighty seven rupees fifty paisa</v>
          </cell>
          <cell r="N483">
            <v>-3387.5</v>
          </cell>
          <cell r="O483" t="str">
            <v>minus three thousand three hundred eighty eight rupees fifty paisa</v>
          </cell>
          <cell r="P483">
            <v>-3387.5</v>
          </cell>
          <cell r="Q483">
            <v>270</v>
          </cell>
        </row>
        <row r="484">
          <cell r="A484">
            <v>271</v>
          </cell>
          <cell r="B484">
            <v>9.01</v>
          </cell>
          <cell r="C484" t="str">
            <v/>
          </cell>
          <cell r="D484" t="str">
            <v>c)</v>
          </cell>
          <cell r="E484" t="str">
            <v>Rebate towards the salvage value of equipment and furniture returned to contractor as per Technical Specifications Clause 120</v>
          </cell>
          <cell r="F484" t="str">
            <v>xv)</v>
          </cell>
          <cell r="G484" t="str">
            <v>Air conditioner of 1.5 tonne</v>
          </cell>
          <cell r="I484" t="str">
            <v>xv)</v>
          </cell>
          <cell r="J484" t="str">
            <v>Air conditioner of 1.5 tonne</v>
          </cell>
          <cell r="K484" t="str">
            <v>No</v>
          </cell>
          <cell r="L484">
            <v>3</v>
          </cell>
          <cell r="M484" t="str">
            <v>minus eleven thousand five hundred rupees only</v>
          </cell>
          <cell r="N484">
            <v>-11500</v>
          </cell>
          <cell r="O484" t="str">
            <v>minus thirty four thousand five hundred rupees only</v>
          </cell>
          <cell r="P484">
            <v>-34500</v>
          </cell>
          <cell r="Q484">
            <v>271</v>
          </cell>
        </row>
        <row r="485">
          <cell r="A485">
            <v>272</v>
          </cell>
          <cell r="B485">
            <v>9.01</v>
          </cell>
          <cell r="C485" t="str">
            <v/>
          </cell>
          <cell r="D485" t="str">
            <v>c)</v>
          </cell>
          <cell r="E485" t="str">
            <v>Rebate towards the salvage value of equipment and furniture returned to contractor as per Technical Specifications Clause 120</v>
          </cell>
          <cell r="F485" t="str">
            <v>xvi</v>
          </cell>
          <cell r="G485" t="str">
            <v>Photocopier</v>
          </cell>
          <cell r="I485" t="str">
            <v>xvi</v>
          </cell>
          <cell r="J485" t="str">
            <v>Photocopier</v>
          </cell>
          <cell r="K485" t="str">
            <v>No</v>
          </cell>
          <cell r="L485">
            <v>2</v>
          </cell>
          <cell r="M485" t="str">
            <v>minus fifty thousand  rupees only</v>
          </cell>
          <cell r="N485">
            <v>-50000</v>
          </cell>
          <cell r="O485" t="str">
            <v>minus one hundred thousand  rupees only</v>
          </cell>
          <cell r="P485">
            <v>-100000</v>
          </cell>
          <cell r="Q485">
            <v>272</v>
          </cell>
        </row>
        <row r="486">
          <cell r="A486">
            <v>273</v>
          </cell>
          <cell r="B486">
            <v>9.01</v>
          </cell>
          <cell r="C486" t="str">
            <v/>
          </cell>
          <cell r="D486" t="str">
            <v>c)</v>
          </cell>
          <cell r="E486" t="str">
            <v>Rebate towards the salvage value of equipment and furniture returned to contractor as per Technical Specifications Clause 120</v>
          </cell>
          <cell r="F486" t="str">
            <v>xvii)</v>
          </cell>
          <cell r="G486" t="str">
            <v>Fax machine</v>
          </cell>
          <cell r="I486" t="str">
            <v>xvii)</v>
          </cell>
          <cell r="J486" t="str">
            <v>Fax machine</v>
          </cell>
          <cell r="K486" t="str">
            <v>No</v>
          </cell>
          <cell r="L486">
            <v>1</v>
          </cell>
          <cell r="M486" t="str">
            <v>minus five thousand  rupees only</v>
          </cell>
          <cell r="N486">
            <v>-5000</v>
          </cell>
          <cell r="O486" t="str">
            <v>minus five thousand  rupees only</v>
          </cell>
          <cell r="P486">
            <v>-5000</v>
          </cell>
          <cell r="Q486">
            <v>273</v>
          </cell>
        </row>
        <row r="487">
          <cell r="A487">
            <v>274</v>
          </cell>
          <cell r="B487">
            <v>9.01</v>
          </cell>
          <cell r="C487" t="str">
            <v/>
          </cell>
          <cell r="D487" t="str">
            <v>c)</v>
          </cell>
          <cell r="E487" t="str">
            <v>Rebate towards the salvage value of equipment and furniture returned to contractor as per Technical Specifications Clause 120</v>
          </cell>
          <cell r="F487" t="str">
            <v>xviii)</v>
          </cell>
          <cell r="G487" t="str">
            <v>4 Drawer filing cabinet with visafile suspension system</v>
          </cell>
          <cell r="I487" t="str">
            <v>xviii)</v>
          </cell>
          <cell r="J487" t="str">
            <v>4 Drawer filing cabinet with visafile suspension system</v>
          </cell>
          <cell r="K487" t="str">
            <v>No</v>
          </cell>
          <cell r="L487">
            <v>3</v>
          </cell>
          <cell r="M487" t="str">
            <v>minus three thousand seven hundred fifty rupees only</v>
          </cell>
          <cell r="N487">
            <v>-3750</v>
          </cell>
          <cell r="O487" t="str">
            <v>minus eleven thousand two hundred fifty rupees only</v>
          </cell>
          <cell r="P487">
            <v>-11250</v>
          </cell>
          <cell r="Q487">
            <v>274</v>
          </cell>
        </row>
        <row r="488">
          <cell r="A488">
            <v>275</v>
          </cell>
          <cell r="B488">
            <v>9.01</v>
          </cell>
          <cell r="C488" t="str">
            <v/>
          </cell>
          <cell r="D488" t="str">
            <v>c)</v>
          </cell>
          <cell r="E488" t="str">
            <v>Rebate towards the salvage value of equipment and furniture returned to contractor as per Technical Specifications Clause 120</v>
          </cell>
          <cell r="F488" t="str">
            <v>xix)</v>
          </cell>
          <cell r="G488" t="str">
            <v>Visitors chairs / Conference room chairs</v>
          </cell>
          <cell r="I488" t="str">
            <v>xix)</v>
          </cell>
          <cell r="J488" t="str">
            <v>Visitors chairs / Conference room chairs</v>
          </cell>
          <cell r="K488" t="str">
            <v>No</v>
          </cell>
          <cell r="L488">
            <v>6</v>
          </cell>
          <cell r="M488" t="str">
            <v>minus one thousand two hundred fifty rupees only</v>
          </cell>
          <cell r="N488">
            <v>-1250</v>
          </cell>
          <cell r="O488" t="str">
            <v>minus seven thousand five hundred rupees only</v>
          </cell>
          <cell r="P488">
            <v>-7500</v>
          </cell>
          <cell r="Q488">
            <v>275</v>
          </cell>
        </row>
        <row r="489">
          <cell r="A489">
            <v>276</v>
          </cell>
          <cell r="B489">
            <v>9.01</v>
          </cell>
          <cell r="C489" t="str">
            <v/>
          </cell>
          <cell r="D489" t="str">
            <v>c)</v>
          </cell>
          <cell r="E489" t="str">
            <v>Rebate towards the salvage value of equipment and furniture returned to contractor as per Technical Specifications Clause 120</v>
          </cell>
          <cell r="F489" t="str">
            <v>xx)</v>
          </cell>
          <cell r="G489" t="str">
            <v>Tables for computers with 3 drawers, key board / mouse pull out trays size 1664 mm x 900 mm</v>
          </cell>
          <cell r="I489" t="str">
            <v>xx)</v>
          </cell>
          <cell r="J489" t="str">
            <v>Tables for computers with 3 drawers, key board / mouse pull out trays size 1664 mm x 900 mm</v>
          </cell>
          <cell r="K489" t="str">
            <v>No</v>
          </cell>
          <cell r="L489">
            <v>4</v>
          </cell>
          <cell r="M489" t="str">
            <v>minus one thousand eight hundred seventy five rupees only</v>
          </cell>
          <cell r="N489">
            <v>-1875</v>
          </cell>
          <cell r="O489" t="str">
            <v>minus seven thousand five hundred rupees only</v>
          </cell>
          <cell r="P489">
            <v>-7500</v>
          </cell>
          <cell r="Q489">
            <v>276</v>
          </cell>
        </row>
        <row r="490">
          <cell r="A490">
            <v>277</v>
          </cell>
          <cell r="B490">
            <v>9.01</v>
          </cell>
          <cell r="C490" t="str">
            <v/>
          </cell>
          <cell r="D490" t="str">
            <v>c)</v>
          </cell>
          <cell r="E490" t="str">
            <v>Rebate towards the salvage value of equipment and furniture returned to contractor as per Technical Specifications Clause 120</v>
          </cell>
          <cell r="F490" t="str">
            <v>xxi)</v>
          </cell>
          <cell r="G490" t="str">
            <v>Printer Desks</v>
          </cell>
          <cell r="I490" t="str">
            <v>xxi)</v>
          </cell>
          <cell r="J490" t="str">
            <v>Printer Desks</v>
          </cell>
          <cell r="K490" t="str">
            <v>No</v>
          </cell>
          <cell r="L490">
            <v>1</v>
          </cell>
          <cell r="M490" t="str">
            <v>minus one thousand five hundred rupees only</v>
          </cell>
          <cell r="N490">
            <v>-1500</v>
          </cell>
          <cell r="O490" t="str">
            <v>minus one thousand five hundred rupees only</v>
          </cell>
          <cell r="P490">
            <v>-1500</v>
          </cell>
          <cell r="Q490">
            <v>277</v>
          </cell>
        </row>
        <row r="491">
          <cell r="A491">
            <v>278</v>
          </cell>
          <cell r="B491">
            <v>9.01</v>
          </cell>
          <cell r="C491" t="str">
            <v/>
          </cell>
          <cell r="D491" t="str">
            <v>c)</v>
          </cell>
          <cell r="E491" t="str">
            <v>Rebate towards the salvage value of equipment and furniture returned to contractor as per Technical Specifications Clause 120</v>
          </cell>
          <cell r="F491" t="str">
            <v>xxii)</v>
          </cell>
          <cell r="G491" t="str">
            <v>Side tables</v>
          </cell>
          <cell r="I491" t="str">
            <v>xxii)</v>
          </cell>
          <cell r="J491" t="str">
            <v>Side tables</v>
          </cell>
          <cell r="K491" t="str">
            <v>No</v>
          </cell>
          <cell r="L491">
            <v>2</v>
          </cell>
          <cell r="M491" t="str">
            <v>minus seven hundred fifty rupees only</v>
          </cell>
          <cell r="N491">
            <v>-750</v>
          </cell>
          <cell r="O491" t="str">
            <v>minus one thousand five hundred rupees only</v>
          </cell>
          <cell r="P491">
            <v>-1500</v>
          </cell>
          <cell r="Q491">
            <v>278</v>
          </cell>
        </row>
        <row r="492">
          <cell r="A492">
            <v>279</v>
          </cell>
          <cell r="B492">
            <v>9.01</v>
          </cell>
          <cell r="C492" t="str">
            <v/>
          </cell>
          <cell r="D492" t="str">
            <v>c)</v>
          </cell>
          <cell r="E492" t="str">
            <v>Rebate towards the salvage value of equipment and furniture returned to contractor as per Technical Specifications Clause 120</v>
          </cell>
          <cell r="F492" t="str">
            <v>xxiii)</v>
          </cell>
          <cell r="G492" t="str">
            <v>4 Door book case</v>
          </cell>
          <cell r="I492" t="str">
            <v>xxiii)</v>
          </cell>
          <cell r="J492" t="str">
            <v>4 Door book case</v>
          </cell>
          <cell r="K492" t="str">
            <v>No</v>
          </cell>
          <cell r="L492">
            <v>1</v>
          </cell>
          <cell r="M492" t="str">
            <v>minus two thousand five hundred rupees only</v>
          </cell>
          <cell r="N492">
            <v>-2500</v>
          </cell>
          <cell r="O492" t="str">
            <v>minus two thousand five hundred rupees only</v>
          </cell>
          <cell r="P492">
            <v>-2500</v>
          </cell>
          <cell r="Q492">
            <v>279</v>
          </cell>
        </row>
        <row r="493">
          <cell r="C493" t="str">
            <v/>
          </cell>
          <cell r="M493" t="str">
            <v>BILL OF QUANTITIES</v>
          </cell>
          <cell r="Q493" t="str">
            <v/>
          </cell>
        </row>
        <row r="494">
          <cell r="C494" t="str">
            <v/>
          </cell>
          <cell r="M494" t="str">
            <v>BILL NO. 9 - MISCELLANEOUS</v>
          </cell>
          <cell r="Q494" t="str">
            <v/>
          </cell>
        </row>
        <row r="495">
          <cell r="C495" t="str">
            <v/>
          </cell>
          <cell r="H495" t="str">
            <v>Item</v>
          </cell>
          <cell r="I495" t="str">
            <v>Description</v>
          </cell>
          <cell r="K495" t="str">
            <v>Unit</v>
          </cell>
          <cell r="L495" t="str">
            <v>Estimated Qty.</v>
          </cell>
          <cell r="M495" t="str">
            <v>Unit Rate (INR)</v>
          </cell>
          <cell r="O495" t="str">
            <v>Amount (INR)</v>
          </cell>
          <cell r="Q495" t="str">
            <v/>
          </cell>
        </row>
        <row r="496">
          <cell r="C496" t="str">
            <v/>
          </cell>
          <cell r="M496" t="str">
            <v>in words</v>
          </cell>
          <cell r="N496" t="str">
            <v>in figures</v>
          </cell>
          <cell r="O496" t="str">
            <v>in words</v>
          </cell>
          <cell r="P496" t="str">
            <v>in figures</v>
          </cell>
          <cell r="Q496" t="str">
            <v/>
          </cell>
        </row>
        <row r="497">
          <cell r="A497">
            <v>280</v>
          </cell>
          <cell r="B497">
            <v>9.01</v>
          </cell>
          <cell r="C497" t="str">
            <v/>
          </cell>
          <cell r="D497" t="str">
            <v>c)</v>
          </cell>
          <cell r="E497" t="str">
            <v>Rebate towards the salvage value of equipment and furniture returned to contractor as per Technical Specifications Clause 120</v>
          </cell>
          <cell r="F497" t="str">
            <v>xxiv</v>
          </cell>
          <cell r="G497" t="str">
            <v>Conference table</v>
          </cell>
          <cell r="I497" t="str">
            <v>xxiv</v>
          </cell>
          <cell r="J497" t="str">
            <v>Conference table</v>
          </cell>
          <cell r="K497" t="str">
            <v>No</v>
          </cell>
          <cell r="L497">
            <v>1</v>
          </cell>
          <cell r="M497" t="str">
            <v>minus three thousand seven hundred fifty rupees only</v>
          </cell>
          <cell r="N497">
            <v>-3750</v>
          </cell>
          <cell r="O497" t="str">
            <v>minus three thousand seven hundred fifty rupees only</v>
          </cell>
          <cell r="P497">
            <v>-3750</v>
          </cell>
          <cell r="Q497">
            <v>280</v>
          </cell>
        </row>
        <row r="498">
          <cell r="A498">
            <v>281</v>
          </cell>
          <cell r="B498">
            <v>9.01</v>
          </cell>
          <cell r="C498" t="str">
            <v/>
          </cell>
          <cell r="D498" t="str">
            <v>c)</v>
          </cell>
          <cell r="E498" t="str">
            <v>Rebate towards the salvage value of equipment and furniture returned to contractor as per Technical Specifications Clause 120</v>
          </cell>
          <cell r="F498" t="str">
            <v>xxv)</v>
          </cell>
          <cell r="G498" t="str">
            <v>Revolving Chair for computer Room / Drawing room</v>
          </cell>
          <cell r="I498" t="str">
            <v>xxv)</v>
          </cell>
          <cell r="J498" t="str">
            <v>Revolving Chair for computer Room / Drawing room</v>
          </cell>
          <cell r="K498" t="str">
            <v>No</v>
          </cell>
          <cell r="L498">
            <v>3</v>
          </cell>
          <cell r="M498" t="str">
            <v>minus two thousand  rupees only</v>
          </cell>
          <cell r="N498">
            <v>-2000</v>
          </cell>
          <cell r="O498" t="str">
            <v>minus six thousand  rupees only</v>
          </cell>
          <cell r="P498">
            <v>-6000</v>
          </cell>
          <cell r="Q498">
            <v>281</v>
          </cell>
        </row>
        <row r="499">
          <cell r="A499">
            <v>282</v>
          </cell>
          <cell r="B499">
            <v>9.01</v>
          </cell>
          <cell r="C499" t="str">
            <v/>
          </cell>
          <cell r="D499" t="str">
            <v>c)</v>
          </cell>
          <cell r="E499" t="str">
            <v>Rebate towards the salvage value of equipment and furniture returned to contractor as per Technical Specifications Clause 120</v>
          </cell>
          <cell r="F499" t="str">
            <v>xxvi)</v>
          </cell>
          <cell r="G499" t="str">
            <v>Desert Air Cooler</v>
          </cell>
          <cell r="I499" t="str">
            <v>xxvi)</v>
          </cell>
          <cell r="J499" t="str">
            <v>Desert Air Cooler</v>
          </cell>
          <cell r="K499" t="str">
            <v>No</v>
          </cell>
          <cell r="L499">
            <v>3</v>
          </cell>
          <cell r="M499" t="str">
            <v>minus two thousand five hundred rupees only</v>
          </cell>
          <cell r="N499">
            <v>-2500</v>
          </cell>
          <cell r="O499" t="str">
            <v>minus seven thousand five hundred rupees only</v>
          </cell>
          <cell r="P499">
            <v>-7500</v>
          </cell>
          <cell r="Q499">
            <v>282</v>
          </cell>
        </row>
        <row r="500">
          <cell r="A500">
            <v>283</v>
          </cell>
          <cell r="B500">
            <v>9.01</v>
          </cell>
          <cell r="C500" t="str">
            <v/>
          </cell>
          <cell r="D500" t="str">
            <v>c)</v>
          </cell>
          <cell r="E500" t="str">
            <v>Rebate towards the salvage value of equipment and furniture returned to contractor as per Technical Specifications Clause 120</v>
          </cell>
          <cell r="F500" t="str">
            <v>xxvii)</v>
          </cell>
          <cell r="G500" t="str">
            <v>PBX for 20 connections including handset and cabling</v>
          </cell>
          <cell r="I500" t="str">
            <v>xxvii)</v>
          </cell>
          <cell r="J500" t="str">
            <v>PBX for 20 connections including handset and cabling</v>
          </cell>
          <cell r="K500" t="str">
            <v>No</v>
          </cell>
          <cell r="L500">
            <v>1</v>
          </cell>
          <cell r="M500" t="str">
            <v>minus thirty seven thousand five hundred rupees only</v>
          </cell>
          <cell r="N500">
            <v>-37500</v>
          </cell>
          <cell r="O500" t="str">
            <v>minus thirty seven thousand five hundred rupees only</v>
          </cell>
          <cell r="P500">
            <v>-37500</v>
          </cell>
          <cell r="Q500">
            <v>283</v>
          </cell>
        </row>
        <row r="501">
          <cell r="A501">
            <v>284</v>
          </cell>
          <cell r="B501">
            <v>9.01</v>
          </cell>
          <cell r="C501" t="str">
            <v/>
          </cell>
          <cell r="D501" t="str">
            <v>c)</v>
          </cell>
          <cell r="E501" t="str">
            <v>Rebate towards the salvage value of equipment and furniture returned to contractor as per Technical Specifications Clause 120</v>
          </cell>
          <cell r="F501" t="str">
            <v>xxviii)</v>
          </cell>
          <cell r="G501" t="str">
            <v>Electronic water purifier Eureka Forbes or equivalent</v>
          </cell>
          <cell r="I501" t="str">
            <v>xxviii)</v>
          </cell>
          <cell r="J501" t="str">
            <v>Electronic water purifier Eureka Forbes or equivalent</v>
          </cell>
          <cell r="K501" t="str">
            <v>No</v>
          </cell>
          <cell r="L501">
            <v>1</v>
          </cell>
          <cell r="M501" t="str">
            <v>minus one thousand six hundred twenty five rupees only</v>
          </cell>
          <cell r="N501">
            <v>-1625</v>
          </cell>
          <cell r="O501" t="str">
            <v>minus one thousand six hundred twenty five rupees only</v>
          </cell>
          <cell r="P501">
            <v>-1625</v>
          </cell>
          <cell r="Q501">
            <v>284</v>
          </cell>
        </row>
        <row r="502">
          <cell r="A502">
            <v>285</v>
          </cell>
          <cell r="B502">
            <v>9.01</v>
          </cell>
          <cell r="C502" t="str">
            <v/>
          </cell>
          <cell r="D502" t="str">
            <v>c)</v>
          </cell>
          <cell r="E502" t="str">
            <v>Rebate towards the salvage value of equipment and furniture returned to contractor as per Technical Specifications Clause 120</v>
          </cell>
          <cell r="F502" t="str">
            <v>xxix)</v>
          </cell>
          <cell r="G502" t="str">
            <v>10 KVA diesel Genset of Kirloskar model or equivalent with automatic switch on / off and sound miffing canopy</v>
          </cell>
          <cell r="I502" t="str">
            <v>xxix)</v>
          </cell>
          <cell r="J502" t="str">
            <v>10 KVA diesel Genset of Kirloskar model or equivalent with automatic switch on / off and sound miffing canopy</v>
          </cell>
          <cell r="K502" t="str">
            <v>No</v>
          </cell>
          <cell r="L502">
            <v>1</v>
          </cell>
          <cell r="M502" t="str">
            <v>minus fifteen thousand  rupees only</v>
          </cell>
          <cell r="N502">
            <v>-15000</v>
          </cell>
          <cell r="O502" t="str">
            <v>minus fifteen thousand  rupees only</v>
          </cell>
          <cell r="P502">
            <v>-15000</v>
          </cell>
          <cell r="Q502">
            <v>285</v>
          </cell>
        </row>
        <row r="503">
          <cell r="A503">
            <v>286</v>
          </cell>
          <cell r="B503">
            <v>9.02</v>
          </cell>
          <cell r="C503" t="str">
            <v>Maintaining site office for Employer complete as per Technical Specification Clause 120</v>
          </cell>
          <cell r="D503" t="str">
            <v/>
          </cell>
          <cell r="E503" t="str">
            <v/>
          </cell>
          <cell r="F503" t="str">
            <v/>
          </cell>
          <cell r="G503" t="str">
            <v/>
          </cell>
          <cell r="H503">
            <v>9.02</v>
          </cell>
          <cell r="I503" t="str">
            <v>Maintaining site office for Employer complete as per Technical Specification Clause 120</v>
          </cell>
          <cell r="K503" t="str">
            <v>Sq.m month</v>
          </cell>
          <cell r="L503">
            <v>9000</v>
          </cell>
          <cell r="M503" t="str">
            <v>five hundred ninety four rupees forty three paisa</v>
          </cell>
          <cell r="N503">
            <v>594.42999999999995</v>
          </cell>
          <cell r="O503" t="str">
            <v>five million three hundred forty nine thousand eight hundred seventy rupees only</v>
          </cell>
          <cell r="P503">
            <v>5349870</v>
          </cell>
          <cell r="Q503">
            <v>286</v>
          </cell>
        </row>
        <row r="504">
          <cell r="A504">
            <v>287</v>
          </cell>
          <cell r="B504">
            <v>9.0299999999999994</v>
          </cell>
          <cell r="C504" t="str">
            <v/>
          </cell>
          <cell r="D504" t="str">
            <v/>
          </cell>
          <cell r="E504" t="str">
            <v/>
          </cell>
          <cell r="F504" t="str">
            <v>a)</v>
          </cell>
          <cell r="G504" t="str">
            <v>Providing site residential accommodation for the Employer. Complete and rest area as per Technical Specifications clause 122</v>
          </cell>
          <cell r="H504">
            <v>9.0299999999999994</v>
          </cell>
          <cell r="I504" t="str">
            <v>a)</v>
          </cell>
          <cell r="J504" t="str">
            <v>Providing site residential accommodation for the Employer. Complete and rest area as per Technical Specifications clause 122</v>
          </cell>
          <cell r="K504" t="str">
            <v>Sq.m.</v>
          </cell>
          <cell r="L504">
            <v>350</v>
          </cell>
          <cell r="M504" t="str">
            <v>five thousand eight hundred thirty nine rupees forty three paisa</v>
          </cell>
          <cell r="N504">
            <v>5839.43</v>
          </cell>
          <cell r="O504" t="str">
            <v>two million forty three thousand eight hundred rupees fifty paisa</v>
          </cell>
          <cell r="P504">
            <v>2043800.5</v>
          </cell>
          <cell r="Q504">
            <v>287</v>
          </cell>
        </row>
        <row r="505">
          <cell r="I505" t="str">
            <v>b)</v>
          </cell>
          <cell r="J505" t="str">
            <v>Providing Furniture and equipment in residential accommodation as per Technical Specifications Clause 122</v>
          </cell>
          <cell r="M505" t="str">
            <v/>
          </cell>
          <cell r="N505" t="str">
            <v/>
          </cell>
          <cell r="O505" t="str">
            <v/>
          </cell>
          <cell r="P505" t="str">
            <v/>
          </cell>
          <cell r="Q505" t="str">
            <v/>
          </cell>
        </row>
        <row r="506">
          <cell r="A506">
            <v>288</v>
          </cell>
          <cell r="B506">
            <v>9.0299999999999994</v>
          </cell>
          <cell r="C506" t="str">
            <v/>
          </cell>
          <cell r="D506" t="str">
            <v>b)</v>
          </cell>
          <cell r="E506" t="str">
            <v>Providing Furniture and equipment in residential accommodation as per Technical Specifications Clause 122</v>
          </cell>
          <cell r="F506" t="str">
            <v>i)</v>
          </cell>
          <cell r="G506" t="str">
            <v>Double Bed</v>
          </cell>
          <cell r="I506" t="str">
            <v>i)</v>
          </cell>
          <cell r="J506" t="str">
            <v>Double Bed</v>
          </cell>
          <cell r="K506" t="str">
            <v>No</v>
          </cell>
          <cell r="L506">
            <v>6</v>
          </cell>
          <cell r="M506" t="str">
            <v>twenty one thousand eight hundred sixty  six rupees forty paisa</v>
          </cell>
          <cell r="N506">
            <v>21866.400000000001</v>
          </cell>
          <cell r="O506" t="str">
            <v>one hundred thirty one thousand one hundred ninety eight rupees forty paisa</v>
          </cell>
          <cell r="P506">
            <v>131198.39999999999</v>
          </cell>
          <cell r="Q506">
            <v>288</v>
          </cell>
        </row>
        <row r="507">
          <cell r="A507">
            <v>289</v>
          </cell>
          <cell r="B507">
            <v>9.0299999999999994</v>
          </cell>
          <cell r="C507" t="str">
            <v/>
          </cell>
          <cell r="D507" t="str">
            <v>b)</v>
          </cell>
          <cell r="E507" t="str">
            <v>Providing Furniture and equipment in residential accommodation as per Technical Specifications Clause 122</v>
          </cell>
          <cell r="F507" t="str">
            <v>ii)</v>
          </cell>
          <cell r="G507" t="str">
            <v>3+1 Seater sofa with table</v>
          </cell>
          <cell r="I507" t="str">
            <v>ii)</v>
          </cell>
          <cell r="J507" t="str">
            <v>3+1 Seater sofa with table</v>
          </cell>
          <cell r="K507" t="str">
            <v>set</v>
          </cell>
          <cell r="L507">
            <v>2</v>
          </cell>
          <cell r="M507" t="str">
            <v>fourteen thousand five hundred seventy seven rupees sixty paisa</v>
          </cell>
          <cell r="N507">
            <v>14577.6</v>
          </cell>
          <cell r="O507" t="str">
            <v>twenty nine thousand one hundred fifty  five rupees twenty paisa</v>
          </cell>
          <cell r="P507">
            <v>29155.200000000001</v>
          </cell>
          <cell r="Q507">
            <v>289</v>
          </cell>
        </row>
        <row r="508">
          <cell r="A508">
            <v>290</v>
          </cell>
          <cell r="B508">
            <v>9.0299999999999994</v>
          </cell>
          <cell r="C508" t="str">
            <v/>
          </cell>
          <cell r="D508" t="str">
            <v>b)</v>
          </cell>
          <cell r="E508" t="str">
            <v>Providing Furniture and equipment in residential accommodation as per Technical Specifications Clause 122</v>
          </cell>
          <cell r="F508" t="str">
            <v xml:space="preserve">iii) </v>
          </cell>
          <cell r="G508" t="str">
            <v>Study table and chairs</v>
          </cell>
          <cell r="I508" t="str">
            <v xml:space="preserve">iii) </v>
          </cell>
          <cell r="J508" t="str">
            <v>Study table and chairs</v>
          </cell>
          <cell r="K508" t="str">
            <v>set</v>
          </cell>
          <cell r="L508">
            <v>2</v>
          </cell>
          <cell r="M508" t="str">
            <v>seven thousand two hundred eighty eight rupees eighty paisa</v>
          </cell>
          <cell r="N508">
            <v>7288.8</v>
          </cell>
          <cell r="O508" t="str">
            <v>fourteen thousand five hundred seventy seven rupees sixty paisa</v>
          </cell>
          <cell r="P508">
            <v>14577.6</v>
          </cell>
          <cell r="Q508">
            <v>290</v>
          </cell>
        </row>
        <row r="509">
          <cell r="A509">
            <v>291</v>
          </cell>
          <cell r="B509">
            <v>9.0299999999999994</v>
          </cell>
          <cell r="C509" t="str">
            <v/>
          </cell>
          <cell r="D509" t="str">
            <v>b)</v>
          </cell>
          <cell r="E509" t="str">
            <v>Providing Furniture and equipment in residential accommodation as per Technical Specifications Clause 122</v>
          </cell>
          <cell r="F509" t="str">
            <v>iv)</v>
          </cell>
          <cell r="G509" t="str">
            <v>Tea table and chairs</v>
          </cell>
          <cell r="I509" t="e">
            <v>#N/A</v>
          </cell>
          <cell r="J509" t="str">
            <v>Tea table and chairs</v>
          </cell>
          <cell r="K509" t="str">
            <v>set</v>
          </cell>
          <cell r="L509">
            <v>2</v>
          </cell>
          <cell r="M509" t="str">
            <v>six thousand seventy four rupees only</v>
          </cell>
          <cell r="N509">
            <v>6074</v>
          </cell>
          <cell r="O509" t="str">
            <v>twelve thousand one hundred forty eight rupees only</v>
          </cell>
          <cell r="P509">
            <v>12148</v>
          </cell>
          <cell r="Q509">
            <v>291</v>
          </cell>
        </row>
        <row r="510">
          <cell r="C510" t="str">
            <v/>
          </cell>
          <cell r="M510" t="str">
            <v>BILL OF QUANTITIES</v>
          </cell>
          <cell r="Q510" t="str">
            <v/>
          </cell>
        </row>
        <row r="511">
          <cell r="C511" t="str">
            <v/>
          </cell>
          <cell r="M511" t="str">
            <v>BILL NO. 9 - MISCELLANEOUS</v>
          </cell>
          <cell r="Q511" t="str">
            <v/>
          </cell>
        </row>
        <row r="512">
          <cell r="C512" t="str">
            <v/>
          </cell>
          <cell r="H512" t="str">
            <v>Item</v>
          </cell>
          <cell r="I512" t="str">
            <v>Description</v>
          </cell>
          <cell r="K512" t="str">
            <v>Unit</v>
          </cell>
          <cell r="L512" t="str">
            <v>Estimated Qty.</v>
          </cell>
          <cell r="M512" t="str">
            <v>Unit Rate (INR)</v>
          </cell>
          <cell r="O512" t="str">
            <v>Amount (INR)</v>
          </cell>
          <cell r="Q512" t="str">
            <v/>
          </cell>
        </row>
        <row r="513">
          <cell r="C513" t="str">
            <v/>
          </cell>
          <cell r="M513" t="str">
            <v>in words</v>
          </cell>
          <cell r="N513" t="str">
            <v>in figures</v>
          </cell>
          <cell r="O513" t="str">
            <v>in words</v>
          </cell>
          <cell r="P513" t="str">
            <v>in figures</v>
          </cell>
          <cell r="Q513" t="str">
            <v/>
          </cell>
        </row>
        <row r="514">
          <cell r="A514">
            <v>292</v>
          </cell>
          <cell r="B514">
            <v>9.0299999999999994</v>
          </cell>
          <cell r="C514" t="str">
            <v/>
          </cell>
          <cell r="D514" t="str">
            <v>b)</v>
          </cell>
          <cell r="E514" t="str">
            <v>Providing Furniture and equipment in residential accommodation as per Technical Specifications Clause 122</v>
          </cell>
          <cell r="F514" t="str">
            <v>v)</v>
          </cell>
          <cell r="G514" t="str">
            <v>Chairs</v>
          </cell>
          <cell r="I514" t="e">
            <v>#N/A</v>
          </cell>
          <cell r="J514" t="str">
            <v>Chairs</v>
          </cell>
          <cell r="K514" t="str">
            <v>No</v>
          </cell>
          <cell r="L514">
            <v>8</v>
          </cell>
          <cell r="M514" t="str">
            <v>twelve thousand one hundred forty eight rupees only</v>
          </cell>
          <cell r="N514">
            <v>12148</v>
          </cell>
          <cell r="O514" t="str">
            <v>ninety seven thousand one hundred eighty four rupees only</v>
          </cell>
          <cell r="P514">
            <v>97184</v>
          </cell>
          <cell r="Q514">
            <v>292</v>
          </cell>
        </row>
        <row r="515">
          <cell r="A515">
            <v>293</v>
          </cell>
          <cell r="B515">
            <v>9.0299999999999994</v>
          </cell>
          <cell r="C515" t="str">
            <v/>
          </cell>
          <cell r="D515" t="str">
            <v>b)</v>
          </cell>
          <cell r="E515" t="str">
            <v>Providing Furniture and equipment in residential accommodation as per Technical Specifications Clause 122</v>
          </cell>
          <cell r="F515" t="str">
            <v>vi)</v>
          </cell>
          <cell r="G515" t="str">
            <v>Dining table with chairs</v>
          </cell>
          <cell r="I515" t="str">
            <v>vi)</v>
          </cell>
          <cell r="J515" t="str">
            <v>Dining table with chairs</v>
          </cell>
          <cell r="K515" t="str">
            <v>set</v>
          </cell>
          <cell r="L515">
            <v>2</v>
          </cell>
          <cell r="M515" t="str">
            <v>ninety seven thousand one hundred eighty four rupees only</v>
          </cell>
          <cell r="N515">
            <v>97184</v>
          </cell>
          <cell r="O515" t="str">
            <v>one hundred ninety four thousand three hundred sixty  eight rupees only</v>
          </cell>
          <cell r="P515">
            <v>194368</v>
          </cell>
          <cell r="Q515">
            <v>293</v>
          </cell>
        </row>
        <row r="516">
          <cell r="A516">
            <v>294</v>
          </cell>
          <cell r="B516">
            <v>9.0299999999999994</v>
          </cell>
          <cell r="C516" t="str">
            <v/>
          </cell>
          <cell r="D516" t="str">
            <v>b)</v>
          </cell>
          <cell r="E516" t="str">
            <v>Providing Furniture and equipment in residential accommodation as per Technical Specifications Clause 122</v>
          </cell>
          <cell r="F516" t="str">
            <v>vii)</v>
          </cell>
          <cell r="G516" t="str">
            <v>Air conditioners</v>
          </cell>
          <cell r="I516" t="str">
            <v>vii)</v>
          </cell>
          <cell r="J516" t="str">
            <v>Air conditioners</v>
          </cell>
          <cell r="K516" t="str">
            <v>No</v>
          </cell>
          <cell r="L516">
            <v>2</v>
          </cell>
          <cell r="M516" t="str">
            <v>fifty  four thousand six hundred sixty  six rupees only</v>
          </cell>
          <cell r="N516">
            <v>54666</v>
          </cell>
          <cell r="O516" t="str">
            <v>one hundred nine thousand three hundred thirty two rupees only</v>
          </cell>
          <cell r="P516">
            <v>109332</v>
          </cell>
          <cell r="Q516">
            <v>294</v>
          </cell>
        </row>
        <row r="517">
          <cell r="A517">
            <v>295</v>
          </cell>
          <cell r="B517">
            <v>9.0299999999999994</v>
          </cell>
          <cell r="C517" t="str">
            <v/>
          </cell>
          <cell r="D517" t="str">
            <v>b)</v>
          </cell>
          <cell r="E517" t="str">
            <v>Providing Furniture and equipment in residential accommodation as per Technical Specifications Clause 122</v>
          </cell>
          <cell r="F517" t="str">
            <v>viii)</v>
          </cell>
          <cell r="G517" t="str">
            <v>Refrigerator</v>
          </cell>
          <cell r="I517" t="str">
            <v>viii)</v>
          </cell>
          <cell r="J517" t="str">
            <v>Refrigerator</v>
          </cell>
          <cell r="K517" t="str">
            <v>No</v>
          </cell>
          <cell r="L517">
            <v>2</v>
          </cell>
          <cell r="M517" t="str">
            <v>fifteen thousand seven hundred ninety two rupees forty paisa</v>
          </cell>
          <cell r="N517">
            <v>15792.4</v>
          </cell>
          <cell r="O517" t="str">
            <v>thirty one thousand five hundred eighty four rupees eighty paisa</v>
          </cell>
          <cell r="P517">
            <v>31584.799999999999</v>
          </cell>
          <cell r="Q517">
            <v>295</v>
          </cell>
        </row>
        <row r="518">
          <cell r="A518">
            <v>296</v>
          </cell>
          <cell r="B518">
            <v>9.0299999999999994</v>
          </cell>
          <cell r="C518" t="str">
            <v/>
          </cell>
          <cell r="D518" t="str">
            <v>b)</v>
          </cell>
          <cell r="E518" t="str">
            <v>Providing Furniture and equipment in residential accommodation as per Technical Specifications Clause 122</v>
          </cell>
          <cell r="F518" t="str">
            <v>ix)</v>
          </cell>
          <cell r="G518" t="str">
            <v>Desert air cooler</v>
          </cell>
          <cell r="I518" t="str">
            <v>ix)</v>
          </cell>
          <cell r="J518" t="str">
            <v>Desert air cooler</v>
          </cell>
          <cell r="K518" t="str">
            <v>No</v>
          </cell>
          <cell r="L518">
            <v>2</v>
          </cell>
          <cell r="M518" t="str">
            <v>twelve thousand one hundred forty eight rupees only</v>
          </cell>
          <cell r="N518">
            <v>12148</v>
          </cell>
          <cell r="O518" t="str">
            <v>twenty four thousand two hundred ninety six rupees only</v>
          </cell>
          <cell r="P518">
            <v>24296</v>
          </cell>
          <cell r="Q518">
            <v>296</v>
          </cell>
        </row>
        <row r="519">
          <cell r="C519" t="str">
            <v/>
          </cell>
          <cell r="I519" t="str">
            <v>c)</v>
          </cell>
          <cell r="J519" t="str">
            <v>Rebate towards the salvage value of equipment and furniture returned to contractor as per Technical Specifications Clause 120</v>
          </cell>
          <cell r="M519" t="str">
            <v/>
          </cell>
          <cell r="N519" t="str">
            <v/>
          </cell>
          <cell r="O519" t="str">
            <v/>
          </cell>
          <cell r="P519" t="str">
            <v/>
          </cell>
          <cell r="Q519" t="str">
            <v/>
          </cell>
        </row>
        <row r="520">
          <cell r="A520">
            <v>297</v>
          </cell>
          <cell r="B520">
            <v>9.0299999999999994</v>
          </cell>
          <cell r="C520" t="str">
            <v/>
          </cell>
          <cell r="D520" t="str">
            <v>c)</v>
          </cell>
          <cell r="E520" t="str">
            <v>Rebate towards the salvage value of equipment and furniture returned to contractor as per Technical Specifications Clause 120</v>
          </cell>
          <cell r="F520" t="str">
            <v>i)</v>
          </cell>
          <cell r="G520" t="str">
            <v>Double Bed</v>
          </cell>
          <cell r="I520" t="str">
            <v>i)</v>
          </cell>
          <cell r="J520" t="str">
            <v>Double Bed</v>
          </cell>
          <cell r="K520" t="str">
            <v>No</v>
          </cell>
          <cell r="L520">
            <v>6</v>
          </cell>
          <cell r="M520" t="str">
            <v>minus four thousand five hundred rupees only</v>
          </cell>
          <cell r="N520">
            <v>-4500</v>
          </cell>
          <cell r="O520" t="str">
            <v>minus twenty seven thousand  rupees only</v>
          </cell>
          <cell r="P520">
            <v>-27000</v>
          </cell>
          <cell r="Q520">
            <v>297</v>
          </cell>
        </row>
        <row r="521">
          <cell r="A521">
            <v>298</v>
          </cell>
          <cell r="B521">
            <v>9.0299999999999994</v>
          </cell>
          <cell r="C521" t="str">
            <v/>
          </cell>
          <cell r="D521" t="str">
            <v>c)</v>
          </cell>
          <cell r="E521" t="str">
            <v>Rebate towards the salvage value of equipment and furniture returned to contractor as per Technical Specifications Clause 120</v>
          </cell>
          <cell r="F521" t="str">
            <v>ii)</v>
          </cell>
          <cell r="G521" t="str">
            <v>3+1 Seater sofa with table</v>
          </cell>
          <cell r="I521" t="str">
            <v>ii)</v>
          </cell>
          <cell r="J521" t="str">
            <v>3+1 Seater sofa with table</v>
          </cell>
          <cell r="K521" t="str">
            <v>set</v>
          </cell>
          <cell r="L521">
            <v>2</v>
          </cell>
          <cell r="M521" t="str">
            <v>minus three thousand  rupees only</v>
          </cell>
          <cell r="N521">
            <v>-3000</v>
          </cell>
          <cell r="O521" t="str">
            <v>minus six thousand  rupees only</v>
          </cell>
          <cell r="P521">
            <v>-6000</v>
          </cell>
          <cell r="Q521">
            <v>298</v>
          </cell>
        </row>
        <row r="522">
          <cell r="A522">
            <v>299</v>
          </cell>
          <cell r="B522">
            <v>9.0299999999999994</v>
          </cell>
          <cell r="C522" t="str">
            <v/>
          </cell>
          <cell r="D522" t="str">
            <v>c)</v>
          </cell>
          <cell r="E522" t="str">
            <v>Rebate towards the salvage value of equipment and furniture returned to contractor as per Technical Specifications Clause 120</v>
          </cell>
          <cell r="F522" t="str">
            <v xml:space="preserve">iii) </v>
          </cell>
          <cell r="G522" t="str">
            <v>Study table and chairs</v>
          </cell>
          <cell r="I522" t="str">
            <v xml:space="preserve">iii) </v>
          </cell>
          <cell r="J522" t="str">
            <v>Study table and chairs</v>
          </cell>
          <cell r="K522" t="str">
            <v>set</v>
          </cell>
          <cell r="L522">
            <v>2</v>
          </cell>
          <cell r="M522" t="str">
            <v>minus one thousand five hundred rupees only</v>
          </cell>
          <cell r="N522">
            <v>-1500</v>
          </cell>
          <cell r="O522" t="str">
            <v>minus three thousand  rupees only</v>
          </cell>
          <cell r="P522">
            <v>-3000</v>
          </cell>
          <cell r="Q522">
            <v>299</v>
          </cell>
        </row>
        <row r="523">
          <cell r="A523">
            <v>300</v>
          </cell>
          <cell r="B523">
            <v>9.0299999999999994</v>
          </cell>
          <cell r="C523" t="str">
            <v/>
          </cell>
          <cell r="D523" t="str">
            <v>c)</v>
          </cell>
          <cell r="E523" t="str">
            <v>Rebate towards the salvage value of equipment and furniture returned to contractor as per Technical Specifications Clause 120</v>
          </cell>
          <cell r="F523" t="str">
            <v>iv)</v>
          </cell>
          <cell r="G523" t="str">
            <v>Tea table and chairs</v>
          </cell>
          <cell r="I523" t="e">
            <v>#N/A</v>
          </cell>
          <cell r="J523" t="str">
            <v>Tea table and chairs</v>
          </cell>
          <cell r="K523" t="str">
            <v>set</v>
          </cell>
          <cell r="L523">
            <v>2</v>
          </cell>
          <cell r="M523" t="str">
            <v>minus one thousand two hundred fifty rupees only</v>
          </cell>
          <cell r="N523">
            <v>-1250</v>
          </cell>
          <cell r="O523" t="str">
            <v>minus two thousand five hundred rupees only</v>
          </cell>
          <cell r="P523">
            <v>-2500</v>
          </cell>
          <cell r="Q523">
            <v>300</v>
          </cell>
        </row>
        <row r="524">
          <cell r="A524">
            <v>301</v>
          </cell>
          <cell r="B524">
            <v>9.0299999999999994</v>
          </cell>
          <cell r="C524" t="str">
            <v/>
          </cell>
          <cell r="D524" t="str">
            <v>c)</v>
          </cell>
          <cell r="E524" t="str">
            <v>Rebate towards the salvage value of equipment and furniture returned to contractor as per Technical Specifications Clause 120</v>
          </cell>
          <cell r="F524" t="str">
            <v>v)</v>
          </cell>
          <cell r="G524" t="str">
            <v>Chairs</v>
          </cell>
          <cell r="I524" t="e">
            <v>#N/A</v>
          </cell>
          <cell r="J524" t="str">
            <v>Chairs</v>
          </cell>
          <cell r="K524" t="str">
            <v>No</v>
          </cell>
          <cell r="L524">
            <v>8</v>
          </cell>
          <cell r="M524" t="str">
            <v>minus two thousand five hundred rupees only</v>
          </cell>
          <cell r="N524">
            <v>-2500</v>
          </cell>
          <cell r="O524" t="str">
            <v>minus twenty thousand  rupees only</v>
          </cell>
          <cell r="P524">
            <v>-20000</v>
          </cell>
          <cell r="Q524">
            <v>301</v>
          </cell>
        </row>
        <row r="525">
          <cell r="A525">
            <v>302</v>
          </cell>
          <cell r="B525">
            <v>9.0299999999999994</v>
          </cell>
          <cell r="C525" t="str">
            <v/>
          </cell>
          <cell r="D525" t="str">
            <v>c)</v>
          </cell>
          <cell r="E525" t="str">
            <v>Rebate towards the salvage value of equipment and furniture returned to contractor as per Technical Specifications Clause 120</v>
          </cell>
          <cell r="F525" t="str">
            <v>vi)</v>
          </cell>
          <cell r="G525" t="str">
            <v>Dining table with chairs</v>
          </cell>
          <cell r="I525" t="str">
            <v>vi)</v>
          </cell>
          <cell r="J525" t="str">
            <v>Dining table with chairs</v>
          </cell>
          <cell r="K525" t="str">
            <v>set</v>
          </cell>
          <cell r="L525">
            <v>2</v>
          </cell>
          <cell r="M525" t="str">
            <v>minus twenty thousand  rupees only</v>
          </cell>
          <cell r="N525">
            <v>-20000</v>
          </cell>
          <cell r="O525" t="str">
            <v>minus forty thousand  rupees only</v>
          </cell>
          <cell r="P525">
            <v>-40000</v>
          </cell>
          <cell r="Q525">
            <v>302</v>
          </cell>
        </row>
        <row r="526">
          <cell r="A526">
            <v>303</v>
          </cell>
          <cell r="B526">
            <v>9.0299999999999994</v>
          </cell>
          <cell r="C526" t="str">
            <v/>
          </cell>
          <cell r="D526" t="str">
            <v>c)</v>
          </cell>
          <cell r="E526" t="str">
            <v>Rebate towards the salvage value of equipment and furniture returned to contractor as per Technical Specifications Clause 120</v>
          </cell>
          <cell r="F526" t="str">
            <v>vii)</v>
          </cell>
          <cell r="G526" t="str">
            <v>Air conditioners</v>
          </cell>
          <cell r="I526" t="str">
            <v>vii)</v>
          </cell>
          <cell r="J526" t="str">
            <v>Air conditioners</v>
          </cell>
          <cell r="K526" t="str">
            <v>No</v>
          </cell>
          <cell r="L526">
            <v>2</v>
          </cell>
          <cell r="M526" t="str">
            <v>minus eleven thousand two hundred fifty rupees only</v>
          </cell>
          <cell r="N526">
            <v>-11250</v>
          </cell>
          <cell r="O526" t="str">
            <v>minus twenty two thousand five hundred rupees only</v>
          </cell>
          <cell r="P526">
            <v>-22500</v>
          </cell>
          <cell r="Q526">
            <v>303</v>
          </cell>
        </row>
        <row r="527">
          <cell r="A527">
            <v>304</v>
          </cell>
          <cell r="B527">
            <v>9.0299999999999994</v>
          </cell>
          <cell r="C527" t="str">
            <v/>
          </cell>
          <cell r="D527" t="str">
            <v>c)</v>
          </cell>
          <cell r="E527" t="str">
            <v>Rebate towards the salvage value of equipment and furniture returned to contractor as per Technical Specifications Clause 120</v>
          </cell>
          <cell r="F527" t="str">
            <v>viii)</v>
          </cell>
          <cell r="G527" t="str">
            <v>Refrigerator</v>
          </cell>
          <cell r="I527" t="str">
            <v>viii)</v>
          </cell>
          <cell r="J527" t="str">
            <v>Refrigerator</v>
          </cell>
          <cell r="K527" t="str">
            <v>No</v>
          </cell>
          <cell r="L527">
            <v>2</v>
          </cell>
          <cell r="M527" t="str">
            <v>minus three thousand two hundred fifty rupees only</v>
          </cell>
          <cell r="N527">
            <v>-3250</v>
          </cell>
          <cell r="O527" t="str">
            <v>minus six thousand five hundred rupees only</v>
          </cell>
          <cell r="P527">
            <v>-6500</v>
          </cell>
          <cell r="Q527">
            <v>304</v>
          </cell>
        </row>
        <row r="528">
          <cell r="C528" t="str">
            <v/>
          </cell>
          <cell r="M528" t="str">
            <v>BILL OF QUANTITIES</v>
          </cell>
          <cell r="Q528" t="str">
            <v/>
          </cell>
        </row>
        <row r="529">
          <cell r="C529" t="str">
            <v/>
          </cell>
          <cell r="M529" t="str">
            <v>BILL NO. 9 - MISCELLANEOUS</v>
          </cell>
          <cell r="Q529" t="str">
            <v/>
          </cell>
        </row>
        <row r="530">
          <cell r="C530" t="str">
            <v/>
          </cell>
          <cell r="H530" t="str">
            <v>Item</v>
          </cell>
          <cell r="I530" t="str">
            <v>Description</v>
          </cell>
          <cell r="K530" t="str">
            <v>Unit</v>
          </cell>
          <cell r="L530" t="str">
            <v>Estimated Qty.</v>
          </cell>
          <cell r="M530" t="str">
            <v>Unit Rate (INR)</v>
          </cell>
          <cell r="O530" t="str">
            <v>Amount (INR)</v>
          </cell>
          <cell r="Q530" t="str">
            <v/>
          </cell>
        </row>
        <row r="531">
          <cell r="C531" t="str">
            <v/>
          </cell>
          <cell r="M531" t="str">
            <v>in words</v>
          </cell>
          <cell r="N531" t="str">
            <v>in figures</v>
          </cell>
          <cell r="O531" t="str">
            <v>in words</v>
          </cell>
          <cell r="P531" t="str">
            <v>in figures</v>
          </cell>
          <cell r="Q531" t="str">
            <v/>
          </cell>
        </row>
        <row r="532">
          <cell r="A532">
            <v>305</v>
          </cell>
          <cell r="B532">
            <v>9.0299999999999994</v>
          </cell>
          <cell r="C532" t="str">
            <v/>
          </cell>
          <cell r="D532" t="str">
            <v>c)</v>
          </cell>
          <cell r="E532" t="str">
            <v>Rebate towards the salvage value of equipment and furniture returned to contractor as per Technical Specifications Clause 120</v>
          </cell>
          <cell r="F532" t="str">
            <v>ix)</v>
          </cell>
          <cell r="G532" t="str">
            <v>Desert air cooler</v>
          </cell>
          <cell r="I532" t="str">
            <v>ix)</v>
          </cell>
          <cell r="J532" t="str">
            <v>Desert air cooler</v>
          </cell>
          <cell r="K532" t="str">
            <v>No</v>
          </cell>
          <cell r="L532">
            <v>2</v>
          </cell>
          <cell r="M532" t="str">
            <v>minus two thousand five hundred rupees only</v>
          </cell>
          <cell r="N532">
            <v>-2500</v>
          </cell>
          <cell r="O532" t="str">
            <v>minus five thousand  rupees only</v>
          </cell>
          <cell r="P532">
            <v>-5000</v>
          </cell>
          <cell r="Q532">
            <v>305</v>
          </cell>
        </row>
        <row r="533">
          <cell r="A533">
            <v>306</v>
          </cell>
          <cell r="B533">
            <v>9.0399999999999991</v>
          </cell>
          <cell r="C533" t="str">
            <v>Maintaining site residential accommodation for employer complete as per Technical Specifications Clause 122</v>
          </cell>
          <cell r="D533" t="str">
            <v/>
          </cell>
          <cell r="E533" t="str">
            <v/>
          </cell>
          <cell r="F533" t="str">
            <v/>
          </cell>
          <cell r="G533" t="str">
            <v/>
          </cell>
          <cell r="H533">
            <v>9.0399999999999991</v>
          </cell>
          <cell r="I533" t="str">
            <v>Maintaining site residential accommodation for employer complete as per Technical Specifications Clause 122</v>
          </cell>
          <cell r="K533" t="str">
            <v>sq.m. / per month</v>
          </cell>
          <cell r="L533">
            <v>18000</v>
          </cell>
          <cell r="M533" t="str">
            <v>one hundred ninety three rupees twenty three paisa</v>
          </cell>
          <cell r="N533">
            <v>193.23</v>
          </cell>
          <cell r="O533" t="str">
            <v>three million four hundred seventy eight thousand one hundred forty rupees only</v>
          </cell>
          <cell r="P533">
            <v>3478140</v>
          </cell>
          <cell r="Q533">
            <v>306</v>
          </cell>
        </row>
        <row r="534">
          <cell r="H534">
            <v>9.0500000000000007</v>
          </cell>
          <cell r="I534" t="str">
            <v>Providing, operating and maintaining vehicle for the Employer including providing driver, POL etc.. Complete as per Technical Specifications Clause 124</v>
          </cell>
          <cell r="M534" t="str">
            <v/>
          </cell>
          <cell r="N534" t="str">
            <v/>
          </cell>
          <cell r="O534" t="str">
            <v/>
          </cell>
          <cell r="P534" t="str">
            <v/>
          </cell>
          <cell r="Q534" t="str">
            <v/>
          </cell>
        </row>
        <row r="535">
          <cell r="I535" t="str">
            <v>a)</v>
          </cell>
          <cell r="J535" t="str">
            <v>For Head office</v>
          </cell>
          <cell r="M535" t="str">
            <v/>
          </cell>
          <cell r="N535" t="str">
            <v/>
          </cell>
          <cell r="O535" t="str">
            <v/>
          </cell>
          <cell r="P535" t="str">
            <v/>
          </cell>
          <cell r="Q535" t="str">
            <v/>
          </cell>
        </row>
        <row r="536">
          <cell r="A536">
            <v>307</v>
          </cell>
          <cell r="B536">
            <v>9.0500000000000007</v>
          </cell>
          <cell r="C536" t="str">
            <v>Providing, operating and maintaining vehicle for the Employer including providing driver, POL etc.. Complete as per Technical Specifications Clause 124</v>
          </cell>
          <cell r="D536" t="str">
            <v>a)</v>
          </cell>
          <cell r="E536" t="str">
            <v>For Head office</v>
          </cell>
          <cell r="F536" t="str">
            <v>i)</v>
          </cell>
          <cell r="G536" t="str">
            <v>Hard top passenger car (one nr)</v>
          </cell>
          <cell r="I536" t="str">
            <v>i)</v>
          </cell>
          <cell r="J536" t="str">
            <v>Hard top passenger car (one nr)</v>
          </cell>
          <cell r="K536" t="str">
            <v>Veh. Month</v>
          </cell>
          <cell r="L536">
            <v>36</v>
          </cell>
          <cell r="M536" t="str">
            <v>thirty thousand three hundred seventy rupees only</v>
          </cell>
          <cell r="N536">
            <v>30370</v>
          </cell>
          <cell r="O536" t="str">
            <v>one million ninety three thousand three hundred twenty rupees only</v>
          </cell>
          <cell r="P536">
            <v>1093320</v>
          </cell>
          <cell r="Q536">
            <v>307</v>
          </cell>
        </row>
        <row r="537">
          <cell r="I537" t="str">
            <v>b)</v>
          </cell>
          <cell r="J537" t="str">
            <v>For Project Implantation Unit</v>
          </cell>
          <cell r="M537" t="str">
            <v/>
          </cell>
          <cell r="N537" t="str">
            <v/>
          </cell>
          <cell r="O537" t="str">
            <v/>
          </cell>
          <cell r="P537" t="str">
            <v/>
          </cell>
          <cell r="Q537" t="str">
            <v/>
          </cell>
        </row>
        <row r="538">
          <cell r="A538">
            <v>309</v>
          </cell>
          <cell r="B538">
            <v>9.0500000000000007</v>
          </cell>
          <cell r="C538" t="str">
            <v>Providing, operating and maintaining vehicle for the Employer including providing driver, POL etc.. Complete as per Technical Specifications Clause 124</v>
          </cell>
          <cell r="D538" t="str">
            <v>b)</v>
          </cell>
          <cell r="E538" t="str">
            <v>For Project Implantation Unit</v>
          </cell>
          <cell r="F538" t="str">
            <v>i)</v>
          </cell>
          <cell r="G538" t="str">
            <v>Hard top passenger car (2 nr)</v>
          </cell>
          <cell r="I538" t="str">
            <v>i)</v>
          </cell>
          <cell r="J538" t="str">
            <v>Hard top passenger car (2 nr)</v>
          </cell>
          <cell r="K538" t="str">
            <v>Veh. Month</v>
          </cell>
          <cell r="L538">
            <v>72</v>
          </cell>
          <cell r="M538" t="str">
            <v>thirty thousand three hundred seventy rupees only</v>
          </cell>
          <cell r="N538">
            <v>30370</v>
          </cell>
          <cell r="O538" t="str">
            <v>two million one hundred eighty six thousand six hundred forty rupees only</v>
          </cell>
          <cell r="P538">
            <v>2186640</v>
          </cell>
          <cell r="Q538">
            <v>309</v>
          </cell>
        </row>
        <row r="539">
          <cell r="A539">
            <v>310</v>
          </cell>
          <cell r="B539">
            <v>9.0500000000000007</v>
          </cell>
          <cell r="C539" t="str">
            <v>Providing, operating and maintaining vehicle for the Employer including providing driver, POL etc.. Complete as per Technical Specifications Clause 124</v>
          </cell>
          <cell r="D539" t="str">
            <v>b)</v>
          </cell>
          <cell r="E539" t="str">
            <v>For Project Implantation Unit</v>
          </cell>
          <cell r="F539" t="str">
            <v>ii)</v>
          </cell>
          <cell r="G539" t="str">
            <v>Hard top jeeps 4 w drive Maruti Gypsy model MG-140 or Tata Sumo (3 nr.)</v>
          </cell>
          <cell r="I539" t="str">
            <v>ii)</v>
          </cell>
          <cell r="J539" t="str">
            <v>Hard top jeeps 4 w drive Maruti Gypsy model MG-140 or Tata Sumo (3 nr.)</v>
          </cell>
          <cell r="K539" t="str">
            <v>Veh. Month</v>
          </cell>
          <cell r="L539">
            <v>108</v>
          </cell>
          <cell r="M539" t="str">
            <v>sixty thousand seven hundred forty rupees only</v>
          </cell>
          <cell r="N539">
            <v>60740</v>
          </cell>
          <cell r="O539" t="str">
            <v>six million five hundred fifty  nine thousand nine hundred twenty rupees only</v>
          </cell>
          <cell r="P539">
            <v>6559920</v>
          </cell>
          <cell r="Q539">
            <v>310</v>
          </cell>
        </row>
        <row r="540">
          <cell r="A540">
            <v>311</v>
          </cell>
          <cell r="B540">
            <v>9.06</v>
          </cell>
          <cell r="C540" t="str">
            <v/>
          </cell>
          <cell r="D540" t="str">
            <v/>
          </cell>
          <cell r="E540" t="str">
            <v/>
          </cell>
          <cell r="F540" t="str">
            <v>a)</v>
          </cell>
          <cell r="G540" t="str">
            <v>Providing and installation of wireless system complete as per Technical specification Clause 123</v>
          </cell>
          <cell r="H540">
            <v>9.06</v>
          </cell>
          <cell r="I540" t="str">
            <v>a)</v>
          </cell>
          <cell r="J540" t="str">
            <v>Providing and installation of wireless system complete as per Technical specification Clause 123</v>
          </cell>
          <cell r="K540" t="str">
            <v>Lump sum</v>
          </cell>
          <cell r="L540">
            <v>1</v>
          </cell>
          <cell r="M540" t="str">
            <v>one million two hundred fourteen thousand eight hundred rupees only</v>
          </cell>
          <cell r="N540">
            <v>1214800</v>
          </cell>
          <cell r="O540" t="str">
            <v>one million two hundred fourteen thousand eight hundred rupees only</v>
          </cell>
          <cell r="P540">
            <v>1214800</v>
          </cell>
          <cell r="Q540">
            <v>311</v>
          </cell>
        </row>
        <row r="541">
          <cell r="I541" t="str">
            <v>b)</v>
          </cell>
          <cell r="J541" t="str">
            <v>Providing maintenance of mobile phone of Nokia, Samsung or equivalent make with SIM card for the Employer including roaming and using charges of Rs. 3000 per month for 36 months complete as per Technical Specifications Clause 123</v>
          </cell>
          <cell r="M541" t="str">
            <v/>
          </cell>
          <cell r="N541" t="str">
            <v/>
          </cell>
          <cell r="O541" t="str">
            <v/>
          </cell>
          <cell r="P541" t="str">
            <v/>
          </cell>
          <cell r="Q541" t="str">
            <v/>
          </cell>
        </row>
        <row r="542">
          <cell r="A542">
            <v>312</v>
          </cell>
          <cell r="B542">
            <v>9.06</v>
          </cell>
          <cell r="C542" t="str">
            <v/>
          </cell>
          <cell r="D542" t="str">
            <v>b)</v>
          </cell>
          <cell r="E542" t="str">
            <v>Providing maintenance of mobile phone of Nokia, Samsung or equivalent make with SIM card for the Employer including roaming and using charges of Rs. 3000 per month for 36 months complete as per Technical Specifications Clause 123</v>
          </cell>
          <cell r="F542" t="str">
            <v>i)</v>
          </cell>
          <cell r="G542" t="str">
            <v>For Head office</v>
          </cell>
          <cell r="I542" t="str">
            <v>i)</v>
          </cell>
          <cell r="J542" t="str">
            <v>For Head office</v>
          </cell>
          <cell r="K542" t="str">
            <v>Nr.</v>
          </cell>
          <cell r="L542">
            <v>1</v>
          </cell>
          <cell r="M542" t="str">
            <v>one hundred fifty thousand six hundred thirty five rupees twenty paisa</v>
          </cell>
          <cell r="N542">
            <v>150635.20000000001</v>
          </cell>
          <cell r="O542" t="str">
            <v>one hundred fifty thousand six hundred thirty five rupees twenty paisa</v>
          </cell>
          <cell r="P542">
            <v>150635.20000000001</v>
          </cell>
          <cell r="Q542">
            <v>312</v>
          </cell>
        </row>
        <row r="543">
          <cell r="A543">
            <v>313</v>
          </cell>
          <cell r="B543">
            <v>9.06</v>
          </cell>
          <cell r="C543" t="str">
            <v/>
          </cell>
          <cell r="D543" t="str">
            <v>b)</v>
          </cell>
          <cell r="E543" t="str">
            <v>Providing maintenance of mobile phone of Nokia, Samsung or equivalent make with SIM card for the Employer including roaming and using charges of Rs. 3000 per month for 36 months complete as per Technical Specifications Clause 123</v>
          </cell>
          <cell r="F543" t="str">
            <v>ii)</v>
          </cell>
          <cell r="G543" t="str">
            <v>For Project Implantation Unit</v>
          </cell>
          <cell r="I543" t="str">
            <v>ii)</v>
          </cell>
          <cell r="J543" t="str">
            <v>For Project Implantation Unit</v>
          </cell>
          <cell r="K543" t="str">
            <v>Nr.</v>
          </cell>
          <cell r="L543">
            <v>2</v>
          </cell>
          <cell r="M543" t="str">
            <v>eighty nine thousand eight hundred ninety five rupees twenty paisa</v>
          </cell>
          <cell r="N543">
            <v>89895.2</v>
          </cell>
          <cell r="O543" t="str">
            <v>one hundred seventy nine thousand seven hundred ninety rupees forty paisa</v>
          </cell>
          <cell r="P543">
            <v>179790.4</v>
          </cell>
          <cell r="Q543">
            <v>313</v>
          </cell>
        </row>
        <row r="544">
          <cell r="A544">
            <v>314</v>
          </cell>
          <cell r="B544">
            <v>9.07</v>
          </cell>
          <cell r="C544" t="str">
            <v>Maintaining the wireless system as per Technical Specifications Clause 123</v>
          </cell>
          <cell r="D544" t="str">
            <v/>
          </cell>
          <cell r="E544" t="str">
            <v/>
          </cell>
          <cell r="F544" t="str">
            <v/>
          </cell>
          <cell r="G544" t="str">
            <v/>
          </cell>
          <cell r="H544">
            <v>9.07</v>
          </cell>
          <cell r="I544" t="str">
            <v>Maintaining the wireless system as per Technical Specifications Clause 123</v>
          </cell>
          <cell r="K544" t="str">
            <v>Per Month</v>
          </cell>
          <cell r="L544">
            <v>30</v>
          </cell>
          <cell r="M544" t="str">
            <v>sixteen thousand five hundred twenty one rupees twenty eight paisa</v>
          </cell>
          <cell r="N544">
            <v>16521.28</v>
          </cell>
          <cell r="O544" t="str">
            <v>four hundred ninety five thousand six hundred thirty eight rupees forty paisa</v>
          </cell>
          <cell r="P544">
            <v>495638.4</v>
          </cell>
          <cell r="Q544">
            <v>314</v>
          </cell>
        </row>
        <row r="545">
          <cell r="A545">
            <v>315</v>
          </cell>
          <cell r="B545">
            <v>9.08</v>
          </cell>
          <cell r="C545" t="str">
            <v>Providing mobile inspection caravan including maintenance complete as per Technical Specifications Clause 123</v>
          </cell>
          <cell r="D545" t="str">
            <v/>
          </cell>
          <cell r="E545" t="str">
            <v/>
          </cell>
          <cell r="F545" t="str">
            <v/>
          </cell>
          <cell r="G545" t="str">
            <v/>
          </cell>
          <cell r="H545">
            <v>9.08</v>
          </cell>
          <cell r="I545" t="str">
            <v>Providing mobile inspection caravan including maintenance complete as per Technical Specifications Clause 123</v>
          </cell>
          <cell r="K545" t="str">
            <v>Month</v>
          </cell>
          <cell r="L545">
            <v>30</v>
          </cell>
          <cell r="M545" t="str">
            <v>ten thousand three hundred eighty rupees seventy one paisa</v>
          </cell>
          <cell r="N545">
            <v>10380.709999999999</v>
          </cell>
          <cell r="O545" t="str">
            <v>three hundred eleven thousand four hundred twenty one rupees thirty paisa</v>
          </cell>
          <cell r="P545">
            <v>311421.3</v>
          </cell>
          <cell r="Q545">
            <v>315</v>
          </cell>
        </row>
        <row r="546">
          <cell r="M546" t="str">
            <v>BILL OF QUANTITIES</v>
          </cell>
          <cell r="Q546" t="str">
            <v/>
          </cell>
        </row>
        <row r="547">
          <cell r="M547" t="str">
            <v>BILL NO. 9 - MISCELLANEOUS</v>
          </cell>
          <cell r="Q547" t="str">
            <v/>
          </cell>
        </row>
        <row r="548">
          <cell r="H548" t="str">
            <v>Item</v>
          </cell>
          <cell r="I548" t="str">
            <v>Description</v>
          </cell>
          <cell r="K548" t="str">
            <v>Unit</v>
          </cell>
          <cell r="L548" t="str">
            <v>Estimated Qty.</v>
          </cell>
          <cell r="M548" t="str">
            <v>Unit Rate (INR)</v>
          </cell>
          <cell r="O548" t="str">
            <v>Amount (INR)</v>
          </cell>
          <cell r="Q548" t="str">
            <v/>
          </cell>
        </row>
        <row r="549">
          <cell r="M549" t="str">
            <v>in words</v>
          </cell>
          <cell r="N549" t="str">
            <v>in figures</v>
          </cell>
          <cell r="O549" t="str">
            <v>in words</v>
          </cell>
          <cell r="P549" t="str">
            <v>in figures</v>
          </cell>
          <cell r="Q549" t="str">
            <v/>
          </cell>
        </row>
        <row r="550">
          <cell r="A550">
            <v>316</v>
          </cell>
          <cell r="B550">
            <v>9.09</v>
          </cell>
          <cell r="C550" t="str">
            <v/>
          </cell>
          <cell r="D550" t="str">
            <v/>
          </cell>
          <cell r="E550" t="str">
            <v/>
          </cell>
          <cell r="F550" t="str">
            <v>a)</v>
          </cell>
          <cell r="G550" t="str">
            <v>Supply of color photographs negative and two color prints therefrom mounted in album complete as per Tech. Specifications 125</v>
          </cell>
          <cell r="H550">
            <v>9.09</v>
          </cell>
          <cell r="I550" t="str">
            <v>a)</v>
          </cell>
          <cell r="J550" t="str">
            <v>Supply of color photographs negative and two color prints therefrom mounted in album complete as per Tech. Specifications 125</v>
          </cell>
          <cell r="K550" t="str">
            <v>Set</v>
          </cell>
          <cell r="L550">
            <v>700</v>
          </cell>
          <cell r="M550" t="str">
            <v>two hundred forty eight rupees seventeen paisa</v>
          </cell>
          <cell r="N550">
            <v>248.17</v>
          </cell>
          <cell r="O550" t="str">
            <v>one hundred seventy three thousand seven hundred nineteen rupees only</v>
          </cell>
          <cell r="P550">
            <v>173719</v>
          </cell>
          <cell r="Q550">
            <v>316</v>
          </cell>
        </row>
        <row r="551">
          <cell r="A551">
            <v>317</v>
          </cell>
          <cell r="B551">
            <v>9.09</v>
          </cell>
          <cell r="C551" t="str">
            <v/>
          </cell>
          <cell r="D551" t="str">
            <v/>
          </cell>
          <cell r="E551" t="str">
            <v/>
          </cell>
          <cell r="F551" t="str">
            <v>b)</v>
          </cell>
          <cell r="G551" t="str">
            <v>Same as Above - but additional prints of color record photographs</v>
          </cell>
          <cell r="I551" t="str">
            <v>b)</v>
          </cell>
          <cell r="J551" t="str">
            <v>Same as Above - but additional prints of color record photographs</v>
          </cell>
          <cell r="K551" t="str">
            <v>No</v>
          </cell>
          <cell r="L551">
            <v>300</v>
          </cell>
          <cell r="M551" t="str">
            <v>two hundred forty seven rupees eighty two paisa</v>
          </cell>
          <cell r="N551">
            <v>247.82</v>
          </cell>
          <cell r="O551" t="str">
            <v>seventy four thousand three hundred forty six rupees only</v>
          </cell>
          <cell r="P551">
            <v>74346</v>
          </cell>
          <cell r="Q551">
            <v>317</v>
          </cell>
        </row>
        <row r="552">
          <cell r="A552">
            <v>318</v>
          </cell>
          <cell r="B552" t="str">
            <v>9.10</v>
          </cell>
          <cell r="C552" t="str">
            <v>Supplying color video cassette records during construction consisting of each set of edited master cassettes with 4 copies complete as per Technical Specifications Clause 126</v>
          </cell>
          <cell r="D552" t="str">
            <v/>
          </cell>
          <cell r="E552" t="str">
            <v/>
          </cell>
          <cell r="F552" t="str">
            <v/>
          </cell>
          <cell r="G552" t="str">
            <v/>
          </cell>
          <cell r="H552" t="str">
            <v>9.10</v>
          </cell>
          <cell r="I552" t="str">
            <v>Supplying color video cassette records during construction consisting of each set of edited master cassettes with 4 copies complete as per Technical Specifications Clause 126</v>
          </cell>
          <cell r="K552" t="str">
            <v>Set</v>
          </cell>
          <cell r="L552">
            <v>5</v>
          </cell>
          <cell r="M552" t="str">
            <v>six hundred seven rupees forty paisa</v>
          </cell>
          <cell r="N552">
            <v>607.4</v>
          </cell>
          <cell r="O552" t="str">
            <v>three thousand thirty seven rupees only</v>
          </cell>
          <cell r="P552">
            <v>3037</v>
          </cell>
          <cell r="Q552">
            <v>318</v>
          </cell>
        </row>
        <row r="553">
          <cell r="A553">
            <v>319</v>
          </cell>
          <cell r="B553">
            <v>9.11</v>
          </cell>
          <cell r="C553" t="str">
            <v>Construction footpath / separators as per drawings and Technical Specifications Clause 409</v>
          </cell>
          <cell r="D553" t="str">
            <v/>
          </cell>
          <cell r="E553" t="str">
            <v/>
          </cell>
          <cell r="F553" t="str">
            <v/>
          </cell>
          <cell r="G553" t="str">
            <v/>
          </cell>
          <cell r="H553">
            <v>9.11</v>
          </cell>
          <cell r="I553" t="str">
            <v>Construction footpath parators as per drawings and Technical Specifications Clause 409«åþ&amp;</v>
          </cell>
          <cell r="K553" t="str">
            <v>Sq.m.</v>
          </cell>
          <cell r="L553">
            <v>13750</v>
          </cell>
          <cell r="M553" t="str">
            <v>two hundred six rupees ninety three paisa</v>
          </cell>
          <cell r="N553">
            <v>206.93</v>
          </cell>
          <cell r="O553" t="str">
            <v>two million eight hundred forty five thousand two hundred eighty seven rupees fifty paisa</v>
          </cell>
          <cell r="P553">
            <v>2845287.5</v>
          </cell>
          <cell r="Q553">
            <v>319</v>
          </cell>
        </row>
        <row r="554">
          <cell r="A554">
            <v>320</v>
          </cell>
          <cell r="B554">
            <v>9.1199999999999992</v>
          </cell>
          <cell r="C554" t="str">
            <v>Construction of temporary diversion where necessary and maintenance there of including traffic control and safety devices complete as per Technical Specification Clause 112</v>
          </cell>
          <cell r="D554" t="str">
            <v/>
          </cell>
          <cell r="E554" t="str">
            <v/>
          </cell>
          <cell r="F554" t="str">
            <v/>
          </cell>
          <cell r="G554" t="str">
            <v/>
          </cell>
          <cell r="H554">
            <v>9.1199999999999992</v>
          </cell>
          <cell r="I554" t="str">
            <v>Construction of temporary diversion where necessary and maintenance there of including traffic control and safety devices complete as per Technical Specification Clause 112</v>
          </cell>
          <cell r="K554" t="str">
            <v>LM</v>
          </cell>
          <cell r="L554">
            <v>1000</v>
          </cell>
          <cell r="M554" t="str">
            <v>three thousand seven hundred sixty  five rupees eighteen paisa</v>
          </cell>
          <cell r="N554">
            <v>3765.18</v>
          </cell>
          <cell r="O554" t="str">
            <v>three million seven hundred sixty  five thousand one hundred eighty rupees only</v>
          </cell>
          <cell r="P554">
            <v>3765180</v>
          </cell>
          <cell r="Q554">
            <v>320</v>
          </cell>
        </row>
        <row r="555">
          <cell r="A555">
            <v>321</v>
          </cell>
          <cell r="B555">
            <v>9.1300000000000008</v>
          </cell>
          <cell r="C555" t="str">
            <v>Providing, erecting and maintaining barriers signs markings, flags, lights, and providing flagman etc., as directed by the engineer for the information and protection of traffic approaching the section of the highway under construction / improvement as pe</v>
          </cell>
          <cell r="D555" t="str">
            <v/>
          </cell>
          <cell r="E555" t="str">
            <v/>
          </cell>
          <cell r="F555" t="str">
            <v/>
          </cell>
          <cell r="G555" t="str">
            <v/>
          </cell>
          <cell r="H555">
            <v>9.1300000000000008</v>
          </cell>
          <cell r="I555" t="str">
            <v>Providing, erecting and maintaining barriers signs markings, flags, lights, and providing flagman etc., as directed by the engineer for the information and protection of traffic approaching the section of the highway under construction / improvement as pe</v>
          </cell>
          <cell r="K555" t="str">
            <v>Km</v>
          </cell>
          <cell r="L555">
            <v>10</v>
          </cell>
          <cell r="M555" t="str">
            <v>thirty eight thousand nine hundred three rupees fifty  four paisa</v>
          </cell>
          <cell r="N555">
            <v>38903.54</v>
          </cell>
          <cell r="O555" t="str">
            <v>three hundred eighty nine thousand thirty five rupees forty paisa</v>
          </cell>
          <cell r="P555">
            <v>389035.4</v>
          </cell>
          <cell r="Q555">
            <v>321</v>
          </cell>
        </row>
        <row r="556">
          <cell r="A556">
            <v>322</v>
          </cell>
          <cell r="B556">
            <v>9.14</v>
          </cell>
          <cell r="C556" t="str">
            <v>Filling of Pot holes with 50-75 mm BM as per Technical Specifications Clause No. 3004 and as per direction of the Engineer</v>
          </cell>
          <cell r="D556" t="str">
            <v/>
          </cell>
          <cell r="E556" t="str">
            <v/>
          </cell>
          <cell r="F556" t="str">
            <v/>
          </cell>
          <cell r="G556" t="str">
            <v/>
          </cell>
          <cell r="H556">
            <v>9.14</v>
          </cell>
          <cell r="I556" t="str">
            <v>Filling of Pot holes with 50-75 mm BM as per Technical Specifications Clause No. 3004 and as per direction of the Engineer</v>
          </cell>
          <cell r="K556" t="str">
            <v>Sq.m.</v>
          </cell>
          <cell r="L556">
            <v>9450</v>
          </cell>
          <cell r="M556" t="str">
            <v>one hundred eighty seven rupees twelve paisa</v>
          </cell>
          <cell r="N556">
            <v>187.12</v>
          </cell>
          <cell r="O556" t="str">
            <v>one million seven hundred sixty  eight thousand two hundred eighty four rupees only</v>
          </cell>
          <cell r="P556">
            <v>1768284</v>
          </cell>
          <cell r="Q556">
            <v>322</v>
          </cell>
        </row>
        <row r="557">
          <cell r="A557">
            <v>323</v>
          </cell>
          <cell r="B557">
            <v>9.15</v>
          </cell>
          <cell r="C557" t="str">
            <v>Patch repair with 20 mm MSS as per Technical Specifications Clause No. 3004 and as per direction of Engineer</v>
          </cell>
          <cell r="D557" t="str">
            <v/>
          </cell>
          <cell r="E557" t="str">
            <v/>
          </cell>
          <cell r="F557" t="str">
            <v/>
          </cell>
          <cell r="G557" t="str">
            <v/>
          </cell>
          <cell r="H557">
            <v>9.15</v>
          </cell>
          <cell r="I557" t="str">
            <v>Patch repair with 20 mm MSS as per Technical Specifications Clause No. 3004 and as per direction of Engineer</v>
          </cell>
          <cell r="K557" t="str">
            <v>Sq.m.</v>
          </cell>
          <cell r="L557">
            <v>18900</v>
          </cell>
          <cell r="M557" t="str">
            <v>sixty  one rupees thirteen paisa</v>
          </cell>
          <cell r="N557">
            <v>61.13</v>
          </cell>
          <cell r="O557" t="str">
            <v>one million one hundred fifty  five thousand three hundred fifty  seven rupees only</v>
          </cell>
          <cell r="P557">
            <v>1155357</v>
          </cell>
          <cell r="Q557">
            <v>323</v>
          </cell>
        </row>
        <row r="558">
          <cell r="M558" t="str">
            <v>BILL OF QUANTITIES</v>
          </cell>
          <cell r="Q558" t="str">
            <v/>
          </cell>
        </row>
        <row r="559">
          <cell r="M559" t="str">
            <v>BILL NO. 9 - MISCELLANEOUS</v>
          </cell>
          <cell r="Q559" t="str">
            <v/>
          </cell>
        </row>
        <row r="560">
          <cell r="H560" t="str">
            <v>Item</v>
          </cell>
          <cell r="I560" t="str">
            <v>Description</v>
          </cell>
          <cell r="K560" t="str">
            <v>Unit</v>
          </cell>
          <cell r="L560" t="str">
            <v>Estimated Qty.</v>
          </cell>
          <cell r="M560" t="str">
            <v>Unit Rate (INR)</v>
          </cell>
          <cell r="O560" t="str">
            <v>Amount (INR)</v>
          </cell>
          <cell r="Q560" t="str">
            <v/>
          </cell>
        </row>
        <row r="561">
          <cell r="M561" t="str">
            <v>in words</v>
          </cell>
          <cell r="N561" t="str">
            <v>in figures</v>
          </cell>
          <cell r="O561" t="str">
            <v>in words</v>
          </cell>
          <cell r="P561" t="str">
            <v>in figures</v>
          </cell>
          <cell r="Q561" t="str">
            <v/>
          </cell>
        </row>
        <row r="562">
          <cell r="A562">
            <v>324</v>
          </cell>
          <cell r="B562">
            <v>9.16</v>
          </cell>
          <cell r="C562" t="str">
            <v>Providing renewal coat with 25 mm semi dense Bituminous carpet including profile correction course as per Technical Specification Clause No. 511</v>
          </cell>
          <cell r="D562" t="str">
            <v/>
          </cell>
          <cell r="E562" t="str">
            <v/>
          </cell>
          <cell r="F562" t="str">
            <v/>
          </cell>
          <cell r="G562" t="str">
            <v/>
          </cell>
          <cell r="H562">
            <v>9.16</v>
          </cell>
          <cell r="I562" t="str">
            <v>Providing renewal coat with 25 mm semi dense Bituminous carpet including profile correction course as per Technical Specification Clause No. 511</v>
          </cell>
          <cell r="K562" t="str">
            <v>Cu.m.</v>
          </cell>
          <cell r="L562">
            <v>4725</v>
          </cell>
          <cell r="M562" t="str">
            <v>three thousand sixty  three rupees only</v>
          </cell>
          <cell r="N562">
            <v>3063</v>
          </cell>
          <cell r="O562" t="str">
            <v>fourteen million four hundred seventy two thousand six hundred seventy five rupees only</v>
          </cell>
          <cell r="P562">
            <v>14472675</v>
          </cell>
          <cell r="Q562">
            <v>324</v>
          </cell>
        </row>
        <row r="563">
          <cell r="D563" t="str">
            <v/>
          </cell>
          <cell r="E563" t="str">
            <v/>
          </cell>
          <cell r="F563" t="str">
            <v/>
          </cell>
          <cell r="G563" t="str">
            <v/>
          </cell>
          <cell r="I563" t="str">
            <v>Environmental Items</v>
          </cell>
          <cell r="M563" t="str">
            <v/>
          </cell>
          <cell r="N563" t="str">
            <v/>
          </cell>
          <cell r="O563" t="str">
            <v/>
          </cell>
          <cell r="P563" t="str">
            <v/>
          </cell>
          <cell r="Q563" t="str">
            <v/>
          </cell>
        </row>
        <row r="564">
          <cell r="A564">
            <v>325</v>
          </cell>
          <cell r="B564">
            <v>9.17</v>
          </cell>
          <cell r="C564" t="str">
            <v>Providing facilities / arrangement for vehicular exhausting monitoring for mitigation air pollution complete as per Environmental Management Plan, Technical Specifications and directions of the Engineer</v>
          </cell>
          <cell r="D564" t="str">
            <v/>
          </cell>
          <cell r="E564" t="str">
            <v/>
          </cell>
          <cell r="F564" t="str">
            <v/>
          </cell>
          <cell r="G564" t="str">
            <v/>
          </cell>
          <cell r="H564">
            <v>9.17</v>
          </cell>
          <cell r="I564" t="str">
            <v>Providing facilities / arrangement for vehicular exhausting monitoring for mitigation air pollution complete as per Environmental Management Plan, Technical Specifications and directions of the Engineer</v>
          </cell>
          <cell r="K564" t="str">
            <v>Nr.</v>
          </cell>
          <cell r="L564">
            <v>2</v>
          </cell>
          <cell r="M564" t="str">
            <v>three hundred sixty  four thousand four hundred forty rupees only</v>
          </cell>
          <cell r="N564">
            <v>364440</v>
          </cell>
          <cell r="O564" t="str">
            <v>seven hundred twenty eight thousand eight hundred eighty rupees only</v>
          </cell>
          <cell r="P564">
            <v>728880</v>
          </cell>
          <cell r="Q564">
            <v>325</v>
          </cell>
        </row>
        <row r="565">
          <cell r="A565">
            <v>326</v>
          </cell>
          <cell r="B565">
            <v>9.18</v>
          </cell>
          <cell r="C565" t="str">
            <v>Plantation of trees and shrubs, saplings of species including the cost of sapling , excavation, pit preparation, planting, closure of pits and maintenance Upto the end of Defects Liability period inclusive of watering, mulching, maturing and fertilizing a</v>
          </cell>
          <cell r="D565" t="str">
            <v/>
          </cell>
          <cell r="E565" t="str">
            <v/>
          </cell>
          <cell r="F565" t="str">
            <v/>
          </cell>
          <cell r="G565" t="str">
            <v/>
          </cell>
          <cell r="H565">
            <v>9.18</v>
          </cell>
          <cell r="I565" t="str">
            <v>Plantation of trees and shrubs, saplings of species including the cost of sapling , excavation, pit preparation, planting, closure of pits and maintenance Upto the end of Defects Liability period inclusive of watering, mulching, maturing and fertilizing a</v>
          </cell>
          <cell r="K565" t="str">
            <v>Nr.</v>
          </cell>
          <cell r="L565">
            <v>1051</v>
          </cell>
          <cell r="M565" t="str">
            <v>one hundred twenty one rupees forty eight paisa</v>
          </cell>
          <cell r="N565">
            <v>121.48</v>
          </cell>
          <cell r="O565" t="str">
            <v>one hundred twenty seven thousand six hundred seventy five rupees forty eight paisa</v>
          </cell>
          <cell r="P565">
            <v>127675.48</v>
          </cell>
          <cell r="Q565">
            <v>326</v>
          </cell>
        </row>
        <row r="566">
          <cell r="A566">
            <v>327</v>
          </cell>
          <cell r="B566">
            <v>9.19</v>
          </cell>
          <cell r="C566" t="str">
            <v xml:space="preserve">Providing and erecting hand pumps of approved make and quality complete with a platform cum washing area 2x2 mts. Complete with drainage accessories up to the designated out fall, site clearance, compaction and leveling, etc. complete as per direction of </v>
          </cell>
          <cell r="D566" t="str">
            <v/>
          </cell>
          <cell r="E566" t="str">
            <v/>
          </cell>
          <cell r="F566" t="str">
            <v/>
          </cell>
          <cell r="G566" t="str">
            <v/>
          </cell>
          <cell r="H566">
            <v>9.19</v>
          </cell>
          <cell r="I566" t="str">
            <v xml:space="preserve">Providing and erecting hand pumps of approved make and quality complete with a platform cum washing area 2x2 mts. Complete with drainage accessories up to the designated out fall, site clearance, compaction and leveling, etc. complete as per direction of </v>
          </cell>
          <cell r="K566" t="str">
            <v>Nr.</v>
          </cell>
          <cell r="L566">
            <v>48</v>
          </cell>
          <cell r="M566" t="str">
            <v>twenty two thousand five hundred eighty three rupees forty one paisa</v>
          </cell>
          <cell r="N566">
            <v>22583.41</v>
          </cell>
          <cell r="O566" t="str">
            <v>one million eighty four thousand three rupees sixty  eight paisa</v>
          </cell>
          <cell r="P566">
            <v>1084003.68</v>
          </cell>
          <cell r="Q566">
            <v>327</v>
          </cell>
        </row>
        <row r="567">
          <cell r="A567">
            <v>328</v>
          </cell>
          <cell r="B567" t="str">
            <v>9.20</v>
          </cell>
          <cell r="C567" t="str">
            <v>Construction as per type design, village wells up to required depth and availability of potable water including testing of water complete as per directions to the Engineer</v>
          </cell>
          <cell r="D567" t="str">
            <v/>
          </cell>
          <cell r="E567" t="str">
            <v/>
          </cell>
          <cell r="F567" t="str">
            <v/>
          </cell>
          <cell r="G567" t="str">
            <v/>
          </cell>
          <cell r="H567" t="str">
            <v>9.20</v>
          </cell>
          <cell r="I567" t="str">
            <v>Construction as per type design, village wells up to required depth and availability of potable water including testing of water complete as per directions to the Engineer</v>
          </cell>
          <cell r="K567" t="str">
            <v>Nr.</v>
          </cell>
          <cell r="L567">
            <v>3</v>
          </cell>
          <cell r="M567" t="str">
            <v>forty eight thousand three hundred sixty  eight rupees seventeen paisa</v>
          </cell>
          <cell r="N567">
            <v>48368.17</v>
          </cell>
          <cell r="O567" t="str">
            <v>one hundred forty five thousand one hundred four rupees fifty  one paisa</v>
          </cell>
          <cell r="P567">
            <v>145104.51</v>
          </cell>
          <cell r="Q567">
            <v>328</v>
          </cell>
        </row>
        <row r="568">
          <cell r="D568" t="str">
            <v/>
          </cell>
          <cell r="E568" t="str">
            <v/>
          </cell>
          <cell r="F568" t="str">
            <v/>
          </cell>
          <cell r="G568" t="str">
            <v/>
          </cell>
          <cell r="M568" t="str">
            <v>BILL OF QUANTITIES</v>
          </cell>
          <cell r="Q568" t="str">
            <v/>
          </cell>
        </row>
        <row r="569">
          <cell r="D569" t="str">
            <v/>
          </cell>
          <cell r="E569" t="str">
            <v/>
          </cell>
          <cell r="F569" t="str">
            <v/>
          </cell>
          <cell r="G569" t="str">
            <v/>
          </cell>
          <cell r="M569" t="str">
            <v>BILL NO. 9 - MISCELLANEOUS</v>
          </cell>
          <cell r="Q569" t="str">
            <v/>
          </cell>
        </row>
        <row r="570">
          <cell r="D570" t="str">
            <v/>
          </cell>
          <cell r="E570" t="str">
            <v/>
          </cell>
          <cell r="F570" t="str">
            <v/>
          </cell>
          <cell r="G570" t="str">
            <v/>
          </cell>
          <cell r="H570" t="str">
            <v>Item</v>
          </cell>
          <cell r="I570" t="str">
            <v>Description</v>
          </cell>
          <cell r="K570" t="str">
            <v>Unit</v>
          </cell>
          <cell r="L570" t="str">
            <v>Estimated Qty.</v>
          </cell>
          <cell r="M570" t="str">
            <v>Unit Rate (INR)</v>
          </cell>
          <cell r="O570" t="str">
            <v>Amount (INR)</v>
          </cell>
          <cell r="Q570" t="str">
            <v/>
          </cell>
        </row>
        <row r="571">
          <cell r="D571" t="str">
            <v/>
          </cell>
          <cell r="E571" t="str">
            <v/>
          </cell>
          <cell r="F571" t="str">
            <v/>
          </cell>
          <cell r="G571" t="str">
            <v/>
          </cell>
          <cell r="M571" t="str">
            <v>in words</v>
          </cell>
          <cell r="N571" t="str">
            <v>in figures</v>
          </cell>
          <cell r="O571" t="str">
            <v>in words</v>
          </cell>
          <cell r="P571" t="str">
            <v>in figures</v>
          </cell>
          <cell r="Q571" t="str">
            <v/>
          </cell>
        </row>
        <row r="572">
          <cell r="A572">
            <v>329</v>
          </cell>
          <cell r="B572">
            <v>9.2100000000000009</v>
          </cell>
          <cell r="C572" t="str">
            <v>Providing Barriers for reducing noise level at sensitive receptor locations for  noise mitigation complete as per Environment Management Plan, Technical Specifications and directions of the Engineer</v>
          </cell>
          <cell r="D572" t="str">
            <v/>
          </cell>
          <cell r="E572" t="str">
            <v/>
          </cell>
          <cell r="F572" t="str">
            <v/>
          </cell>
          <cell r="G572" t="str">
            <v/>
          </cell>
          <cell r="H572">
            <v>9.2100000000000009</v>
          </cell>
          <cell r="I572" t="str">
            <v>Providing Barriers for reducing noise level at sensitive receptor locations for  noise mitigation complete as per Environment Management Plan, Technical Specifications and directions of the Engineer</v>
          </cell>
          <cell r="K572" t="str">
            <v>m</v>
          </cell>
          <cell r="L572">
            <v>100</v>
          </cell>
          <cell r="M572" t="str">
            <v>six thousand two hundred ninety three rupees twenty three paisa</v>
          </cell>
          <cell r="N572">
            <v>6293.23</v>
          </cell>
          <cell r="O572" t="str">
            <v>six hundred twenty nine thousand three hundred twenty three rupees only</v>
          </cell>
          <cell r="P572">
            <v>629323</v>
          </cell>
          <cell r="Q572">
            <v>329</v>
          </cell>
        </row>
        <row r="573">
          <cell r="A573">
            <v>330</v>
          </cell>
          <cell r="B573">
            <v>9.2200000000000006</v>
          </cell>
          <cell r="C573" t="str">
            <v>Providing Paving around shrines not specifically enhanced complete as per Environmental Management Plan, Technical Specification and direction of the Engineer</v>
          </cell>
          <cell r="D573" t="str">
            <v/>
          </cell>
          <cell r="E573" t="str">
            <v/>
          </cell>
          <cell r="F573" t="str">
            <v/>
          </cell>
          <cell r="G573" t="str">
            <v/>
          </cell>
          <cell r="H573">
            <v>9.2200000000000006</v>
          </cell>
          <cell r="I573" t="str">
            <v>Providing Paving around shrines not specifically enhanced complete as per Environmental Management Plan, Technical Specification and direction of the Engineer</v>
          </cell>
          <cell r="K573" t="str">
            <v>Sq.m.</v>
          </cell>
          <cell r="L573">
            <v>2899.54</v>
          </cell>
          <cell r="M573" t="str">
            <v>two hundred thirty nine rupees eighty one paisa</v>
          </cell>
          <cell r="N573">
            <v>239.81</v>
          </cell>
          <cell r="O573" t="str">
            <v>six hundred ninety five thousand three hundred thirty eight rupees sixty  nine paisa</v>
          </cell>
          <cell r="P573">
            <v>695338.69</v>
          </cell>
          <cell r="Q573">
            <v>330</v>
          </cell>
        </row>
        <row r="574">
          <cell r="A574">
            <v>331</v>
          </cell>
          <cell r="B574">
            <v>9.23</v>
          </cell>
          <cell r="C574" t="str">
            <v>Railing around shrines not specifically enhanced for mitigation of cultural properties complete as per Environmental Management Plan, Technical Specifications</v>
          </cell>
          <cell r="D574" t="str">
            <v/>
          </cell>
          <cell r="E574" t="str">
            <v/>
          </cell>
          <cell r="F574" t="str">
            <v/>
          </cell>
          <cell r="G574" t="str">
            <v/>
          </cell>
          <cell r="H574">
            <v>9.23</v>
          </cell>
          <cell r="I574" t="str">
            <v>Railing around shrines not specifically enhanced for mitigation of cultural properties complete as per Environmental Management Plan, Technical Specifications</v>
          </cell>
          <cell r="K574" t="str">
            <v>m</v>
          </cell>
          <cell r="L574">
            <v>152</v>
          </cell>
          <cell r="M574" t="str">
            <v>one thousand one hundred seventeen rupees ninety six paisa</v>
          </cell>
          <cell r="N574">
            <v>1117.96</v>
          </cell>
          <cell r="O574" t="str">
            <v>one hundred sixty  nine thousand nine hundred twenty nine rupees ninety two paisa</v>
          </cell>
          <cell r="P574">
            <v>169929.92</v>
          </cell>
          <cell r="Q574">
            <v>331</v>
          </cell>
        </row>
        <row r="575">
          <cell r="A575">
            <v>332</v>
          </cell>
          <cell r="B575">
            <v>9.24</v>
          </cell>
          <cell r="C575" t="str">
            <v>Providing Silt Fencing (20 m long) for mitigation of water pollution complete as per directions of the Engineer and Technical Specifications</v>
          </cell>
          <cell r="D575" t="str">
            <v/>
          </cell>
          <cell r="E575" t="str">
            <v/>
          </cell>
          <cell r="F575" t="str">
            <v/>
          </cell>
          <cell r="G575" t="str">
            <v/>
          </cell>
          <cell r="H575">
            <v>9.24</v>
          </cell>
          <cell r="I575" t="str">
            <v>Providing Silt Fencing (20 m long) for mitigation of water pollution complete as per directions of the Engineer and Technical Specifications</v>
          </cell>
          <cell r="K575" t="str">
            <v>Nr. Of Locations</v>
          </cell>
          <cell r="L575">
            <v>7</v>
          </cell>
          <cell r="M575" t="str">
            <v>twelve thousand one hundred eighty three rupees forty paisa</v>
          </cell>
          <cell r="N575">
            <v>12183.4</v>
          </cell>
          <cell r="O575" t="str">
            <v>eighty five thousand two hundred eighty three rupees eighty paisa</v>
          </cell>
          <cell r="P575">
            <v>85283.8</v>
          </cell>
          <cell r="Q575">
            <v>332</v>
          </cell>
        </row>
        <row r="576">
          <cell r="A576">
            <v>333</v>
          </cell>
          <cell r="B576">
            <v>9.25</v>
          </cell>
          <cell r="C576" t="str">
            <v>Providing Oil interceptors at vehicle parking areas for mitigation complete as per directions of the Engineer and Technical Specifications</v>
          </cell>
          <cell r="D576" t="str">
            <v/>
          </cell>
          <cell r="E576" t="str">
            <v/>
          </cell>
          <cell r="F576" t="str">
            <v/>
          </cell>
          <cell r="G576" t="str">
            <v/>
          </cell>
          <cell r="H576">
            <v>9.25</v>
          </cell>
          <cell r="I576" t="str">
            <v>Providing Oil interceptors at vehicle parking areas for mitigation complete as per directions of the Engineer and Technical Specifications</v>
          </cell>
          <cell r="K576" t="str">
            <v>Nr.</v>
          </cell>
          <cell r="L576">
            <v>2</v>
          </cell>
          <cell r="M576" t="str">
            <v>ten thousand eight hundred forty eight rupees fourteen paisa</v>
          </cell>
          <cell r="N576">
            <v>10848.14</v>
          </cell>
          <cell r="O576" t="str">
            <v>twenty one thousand six hundred ninety six rupees twenty eight paisa</v>
          </cell>
          <cell r="P576">
            <v>21696.28</v>
          </cell>
          <cell r="Q576">
            <v>333</v>
          </cell>
        </row>
        <row r="577">
          <cell r="A577">
            <v>334</v>
          </cell>
          <cell r="B577">
            <v>9.26</v>
          </cell>
          <cell r="C577" t="str">
            <v>Redevelopment of borrow areas for mitigation of soil pollution complete as per Environment Management Plan, Technical Specifications and directions of the Engineer</v>
          </cell>
          <cell r="D577" t="str">
            <v/>
          </cell>
          <cell r="E577" t="str">
            <v/>
          </cell>
          <cell r="F577" t="str">
            <v/>
          </cell>
          <cell r="G577" t="str">
            <v/>
          </cell>
          <cell r="H577">
            <v>9.26</v>
          </cell>
          <cell r="I577" t="str">
            <v>Redevelopment of borrow areas for mitigation of soil pollution complete as per Environment Management Plan, Technical Specifications and directions of the Engineer</v>
          </cell>
          <cell r="K577" t="str">
            <v>Sq.m.</v>
          </cell>
          <cell r="L577">
            <v>93000</v>
          </cell>
          <cell r="M577" t="str">
            <v>sixty  eight rupees twenty seven paisa</v>
          </cell>
          <cell r="N577">
            <v>68.27</v>
          </cell>
          <cell r="O577" t="str">
            <v>six million three hundred forty nine thousand one hundred ten rupees only</v>
          </cell>
          <cell r="P577">
            <v>6349110</v>
          </cell>
          <cell r="Q577">
            <v>334</v>
          </cell>
        </row>
        <row r="578">
          <cell r="I578" t="str">
            <v>TOTAL FOR BILL NO. 9</v>
          </cell>
          <cell r="O578" t="str">
            <v>sixty  one million fifty  three thousand one hundred seventy eight rupees thirty four paisa</v>
          </cell>
          <cell r="P578">
            <v>61053178.340000004</v>
          </cell>
          <cell r="Q578" t="str">
            <v>b9</v>
          </cell>
        </row>
        <row r="579">
          <cell r="M579" t="str">
            <v>BILL OF QUANTITIES</v>
          </cell>
          <cell r="Q579" t="str">
            <v/>
          </cell>
        </row>
        <row r="580">
          <cell r="M580" t="str">
            <v>BILL NO. 10 - DAY WORKS</v>
          </cell>
          <cell r="Q580" t="str">
            <v/>
          </cell>
        </row>
        <row r="581">
          <cell r="H581" t="str">
            <v>Item</v>
          </cell>
          <cell r="I581" t="str">
            <v>Description</v>
          </cell>
          <cell r="K581" t="str">
            <v>Unit</v>
          </cell>
          <cell r="L581" t="str">
            <v>Estimated Qty.</v>
          </cell>
          <cell r="M581" t="str">
            <v>Unit Rate (INR)</v>
          </cell>
          <cell r="O581" t="str">
            <v>Amount (INR)</v>
          </cell>
          <cell r="Q581" t="str">
            <v/>
          </cell>
        </row>
        <row r="582">
          <cell r="M582" t="str">
            <v>in words</v>
          </cell>
          <cell r="N582" t="str">
            <v>in figures</v>
          </cell>
          <cell r="O582" t="str">
            <v>in words</v>
          </cell>
          <cell r="P582" t="str">
            <v>in figures</v>
          </cell>
          <cell r="Q582" t="str">
            <v/>
          </cell>
        </row>
        <row r="583">
          <cell r="H583">
            <v>10.01</v>
          </cell>
          <cell r="I583" t="str">
            <v>Providing labour at site supplied with all necessary hand tools inclusive of all costs, overheads and profit margin.</v>
          </cell>
          <cell r="M583" t="str">
            <v/>
          </cell>
          <cell r="N583" t="str">
            <v/>
          </cell>
          <cell r="O583" t="str">
            <v/>
          </cell>
          <cell r="P583" t="str">
            <v/>
          </cell>
          <cell r="Q583" t="str">
            <v/>
          </cell>
        </row>
        <row r="584">
          <cell r="A584">
            <v>335</v>
          </cell>
          <cell r="B584">
            <v>10.01</v>
          </cell>
          <cell r="C584" t="str">
            <v>Providing labour at site supplied with all necessary hand tools inclusive of all costs, overheads and profit margin.</v>
          </cell>
          <cell r="F584" t="str">
            <v>a)</v>
          </cell>
          <cell r="G584" t="str">
            <v>Ganger/Labour mate</v>
          </cell>
          <cell r="I584" t="str">
            <v>a)</v>
          </cell>
          <cell r="J584" t="str">
            <v>Ganger/Labour mate</v>
          </cell>
          <cell r="K584" t="str">
            <v>Man days</v>
          </cell>
          <cell r="L584">
            <v>100</v>
          </cell>
          <cell r="M584" t="str">
            <v>one hundred twenty rupees only</v>
          </cell>
          <cell r="N584">
            <v>120</v>
          </cell>
          <cell r="O584" t="str">
            <v>twelve thousand  rupees only</v>
          </cell>
          <cell r="P584">
            <v>12000</v>
          </cell>
          <cell r="Q584">
            <v>335</v>
          </cell>
        </row>
        <row r="585">
          <cell r="A585">
            <v>336</v>
          </cell>
          <cell r="B585">
            <v>10.01</v>
          </cell>
          <cell r="C585" t="str">
            <v>Providing labour at site supplied with all necessary hand tools inclusive of all costs, overheads and profit margin.</v>
          </cell>
          <cell r="F585" t="str">
            <v>b)</v>
          </cell>
          <cell r="G585" t="str">
            <v>Labourer</v>
          </cell>
          <cell r="I585" t="str">
            <v>b)</v>
          </cell>
          <cell r="J585" t="str">
            <v>Labourer</v>
          </cell>
          <cell r="K585" t="str">
            <v>Man days</v>
          </cell>
          <cell r="L585">
            <v>5000</v>
          </cell>
          <cell r="M585" t="str">
            <v>one hundred twenty rupees only</v>
          </cell>
          <cell r="N585">
            <v>120</v>
          </cell>
          <cell r="O585" t="str">
            <v>six hundred thousand  rupees only</v>
          </cell>
          <cell r="P585">
            <v>600000</v>
          </cell>
          <cell r="Q585">
            <v>336</v>
          </cell>
        </row>
        <row r="586">
          <cell r="A586">
            <v>337</v>
          </cell>
          <cell r="B586">
            <v>10.01</v>
          </cell>
          <cell r="C586" t="str">
            <v>Providing labour at site supplied with all necessary hand tools inclusive of all costs, overheads and profit margin.</v>
          </cell>
          <cell r="F586" t="str">
            <v>c)</v>
          </cell>
          <cell r="G586" t="str">
            <v>Bricklayer (Mason)</v>
          </cell>
          <cell r="I586" t="str">
            <v>c)</v>
          </cell>
          <cell r="J586" t="str">
            <v>Bricklayer (Mason)</v>
          </cell>
          <cell r="K586" t="str">
            <v>Man days</v>
          </cell>
          <cell r="L586">
            <v>500</v>
          </cell>
          <cell r="M586" t="str">
            <v>one hundred sixty rupees only</v>
          </cell>
          <cell r="N586">
            <v>160</v>
          </cell>
          <cell r="O586" t="str">
            <v>eighty thousand  rupees only</v>
          </cell>
          <cell r="P586">
            <v>80000</v>
          </cell>
          <cell r="Q586">
            <v>337</v>
          </cell>
        </row>
        <row r="587">
          <cell r="A587">
            <v>338</v>
          </cell>
          <cell r="B587">
            <v>10.01</v>
          </cell>
          <cell r="C587" t="str">
            <v>Providing labour at site supplied with all necessary hand tools inclusive of all costs, overheads and profit margin.</v>
          </cell>
          <cell r="F587" t="str">
            <v>d)</v>
          </cell>
          <cell r="G587" t="str">
            <v>Carpenter</v>
          </cell>
          <cell r="I587" t="str">
            <v>d)</v>
          </cell>
          <cell r="J587" t="str">
            <v>Carpenter</v>
          </cell>
          <cell r="K587" t="str">
            <v>Man days</v>
          </cell>
          <cell r="L587">
            <v>50</v>
          </cell>
          <cell r="M587" t="str">
            <v>one hundred sixty rupees only</v>
          </cell>
          <cell r="N587">
            <v>160</v>
          </cell>
          <cell r="O587" t="str">
            <v>eight thousand  rupees only</v>
          </cell>
          <cell r="P587">
            <v>8000</v>
          </cell>
          <cell r="Q587">
            <v>338</v>
          </cell>
        </row>
        <row r="588">
          <cell r="A588">
            <v>339</v>
          </cell>
          <cell r="B588">
            <v>10.01</v>
          </cell>
          <cell r="C588" t="str">
            <v>Providing labour at site supplied with all necessary hand tools inclusive of all costs, overheads and profit margin.</v>
          </cell>
          <cell r="F588" t="str">
            <v>e)</v>
          </cell>
          <cell r="G588" t="str">
            <v>Steel work Erector</v>
          </cell>
          <cell r="I588" t="str">
            <v>e)</v>
          </cell>
          <cell r="J588" t="str">
            <v>Steel work Erector</v>
          </cell>
          <cell r="K588" t="str">
            <v>Man days</v>
          </cell>
          <cell r="L588">
            <v>50</v>
          </cell>
          <cell r="M588" t="str">
            <v>one hundred eighty rupees only</v>
          </cell>
          <cell r="N588">
            <v>180</v>
          </cell>
          <cell r="O588" t="str">
            <v>nine thousand  rupees only</v>
          </cell>
          <cell r="P588">
            <v>9000</v>
          </cell>
          <cell r="Q588">
            <v>339</v>
          </cell>
        </row>
        <row r="589">
          <cell r="A589">
            <v>340</v>
          </cell>
          <cell r="B589">
            <v>10.01</v>
          </cell>
          <cell r="C589" t="str">
            <v>Providing labour at site supplied with all necessary hand tools inclusive of all costs, overheads and profit margin.</v>
          </cell>
          <cell r="F589" t="str">
            <v>f)</v>
          </cell>
          <cell r="G589" t="str">
            <v>Electrician</v>
          </cell>
          <cell r="I589" t="str">
            <v>f)</v>
          </cell>
          <cell r="J589" t="str">
            <v>Electrician</v>
          </cell>
          <cell r="K589" t="str">
            <v>Man days</v>
          </cell>
          <cell r="L589">
            <v>50</v>
          </cell>
          <cell r="M589" t="str">
            <v>one hundred eighty rupees only</v>
          </cell>
          <cell r="N589">
            <v>180</v>
          </cell>
          <cell r="O589" t="str">
            <v>nine thousand  rupees only</v>
          </cell>
          <cell r="P589">
            <v>9000</v>
          </cell>
          <cell r="Q589">
            <v>340</v>
          </cell>
        </row>
        <row r="590">
          <cell r="A590">
            <v>341</v>
          </cell>
          <cell r="B590">
            <v>10.01</v>
          </cell>
          <cell r="C590" t="str">
            <v>Providing labour at site supplied with all necessary hand tools inclusive of all costs, overheads and profit margin.</v>
          </cell>
          <cell r="F590" t="str">
            <v>g)</v>
          </cell>
          <cell r="G590" t="str">
            <v>Driver for Light Vehicle</v>
          </cell>
          <cell r="I590" t="str">
            <v>g)</v>
          </cell>
          <cell r="J590" t="str">
            <v>Driver for Light Vehicle</v>
          </cell>
          <cell r="K590" t="str">
            <v>Man days</v>
          </cell>
          <cell r="L590">
            <v>50</v>
          </cell>
          <cell r="M590" t="str">
            <v>one hundred sixty rupees only</v>
          </cell>
          <cell r="N590">
            <v>160</v>
          </cell>
          <cell r="O590" t="str">
            <v>eight thousand  rupees only</v>
          </cell>
          <cell r="P590">
            <v>8000</v>
          </cell>
          <cell r="Q590">
            <v>341</v>
          </cell>
        </row>
        <row r="591">
          <cell r="A591">
            <v>342</v>
          </cell>
          <cell r="B591">
            <v>10.01</v>
          </cell>
          <cell r="C591" t="str">
            <v>Providing labour at site supplied with all necessary hand tools inclusive of all costs, overheads and profit margin.</v>
          </cell>
          <cell r="F591" t="str">
            <v>h)</v>
          </cell>
          <cell r="G591" t="str">
            <v>Operator for Excavator / Crain</v>
          </cell>
          <cell r="I591" t="str">
            <v>h)</v>
          </cell>
          <cell r="J591" t="str">
            <v>Operator for Excavator / Crain</v>
          </cell>
          <cell r="K591" t="str">
            <v>Man days</v>
          </cell>
          <cell r="L591">
            <v>20</v>
          </cell>
          <cell r="M591" t="str">
            <v>one hundred sixty rupees only</v>
          </cell>
          <cell r="N591">
            <v>160</v>
          </cell>
          <cell r="O591" t="str">
            <v>three thousand two hundred rupees only</v>
          </cell>
          <cell r="P591">
            <v>3200</v>
          </cell>
          <cell r="Q591">
            <v>342</v>
          </cell>
        </row>
        <row r="592">
          <cell r="A592">
            <v>343</v>
          </cell>
          <cell r="B592">
            <v>10.01</v>
          </cell>
          <cell r="C592" t="str">
            <v>Providing labour at site supplied with all necessary hand tools inclusive of all costs, overheads and profit margin.</v>
          </cell>
          <cell r="F592" t="str">
            <v>i)</v>
          </cell>
          <cell r="G592" t="str">
            <v>Operator for Tractor with Dozer blade or Ripper</v>
          </cell>
          <cell r="I592" t="str">
            <v>i)</v>
          </cell>
          <cell r="J592" t="str">
            <v>Operator for Tractor with Dozer blade or Ripper</v>
          </cell>
          <cell r="K592" t="str">
            <v>Man days</v>
          </cell>
          <cell r="L592">
            <v>50</v>
          </cell>
          <cell r="M592" t="str">
            <v>one hundred sixty rupees only</v>
          </cell>
          <cell r="N592">
            <v>160</v>
          </cell>
          <cell r="O592" t="str">
            <v>eight thousand  rupees only</v>
          </cell>
          <cell r="P592">
            <v>8000</v>
          </cell>
          <cell r="Q592">
            <v>343</v>
          </cell>
        </row>
        <row r="593">
          <cell r="A593">
            <v>344</v>
          </cell>
          <cell r="B593">
            <v>10.01</v>
          </cell>
          <cell r="C593" t="str">
            <v>Providing labour at site supplied with all necessary hand tools inclusive of all costs, overheads and profit margin.</v>
          </cell>
          <cell r="F593" t="str">
            <v>j)</v>
          </cell>
          <cell r="G593" t="str">
            <v>Computer Operator</v>
          </cell>
          <cell r="I593" t="str">
            <v>j)</v>
          </cell>
          <cell r="J593" t="str">
            <v>Computer Operator</v>
          </cell>
          <cell r="K593" t="str">
            <v>Man days</v>
          </cell>
          <cell r="L593">
            <v>500</v>
          </cell>
          <cell r="M593" t="str">
            <v>one hundred eighty rupees only</v>
          </cell>
          <cell r="N593">
            <v>180</v>
          </cell>
          <cell r="O593" t="str">
            <v>ninety thousand  rupees only</v>
          </cell>
          <cell r="P593">
            <v>90000</v>
          </cell>
          <cell r="Q593">
            <v>344</v>
          </cell>
        </row>
        <row r="594">
          <cell r="A594">
            <v>345</v>
          </cell>
          <cell r="B594">
            <v>10.01</v>
          </cell>
          <cell r="C594" t="str">
            <v>Providing labour at site supplied with all necessary hand tools inclusive of all costs, overheads and profit margin.</v>
          </cell>
          <cell r="F594" t="str">
            <v>k)</v>
          </cell>
          <cell r="G594" t="str">
            <v>Security Guard</v>
          </cell>
          <cell r="I594" t="str">
            <v>k)</v>
          </cell>
          <cell r="J594" t="str">
            <v>Security Guard</v>
          </cell>
          <cell r="K594" t="str">
            <v>Man days</v>
          </cell>
          <cell r="L594">
            <v>1000</v>
          </cell>
          <cell r="M594" t="str">
            <v>one hundred forty rupees only</v>
          </cell>
          <cell r="N594">
            <v>140</v>
          </cell>
          <cell r="O594" t="str">
            <v>one hundred forty thousand  rupees only</v>
          </cell>
          <cell r="P594">
            <v>140000</v>
          </cell>
          <cell r="Q594">
            <v>345</v>
          </cell>
        </row>
        <row r="595">
          <cell r="H595">
            <v>10.02</v>
          </cell>
          <cell r="I595" t="str">
            <v>Providing material including cost of material carriage its stacking at site including all taxes, over head and profit etc.</v>
          </cell>
          <cell r="M595" t="str">
            <v/>
          </cell>
          <cell r="N595" t="str">
            <v/>
          </cell>
          <cell r="O595" t="str">
            <v/>
          </cell>
          <cell r="P595" t="str">
            <v/>
          </cell>
          <cell r="Q595" t="str">
            <v/>
          </cell>
        </row>
        <row r="596">
          <cell r="A596">
            <v>346</v>
          </cell>
          <cell r="B596">
            <v>10.02</v>
          </cell>
          <cell r="C596" t="str">
            <v>Providing material including cost of material carriage its stacking at site including all taxes, over head and profit etc.</v>
          </cell>
          <cell r="F596" t="str">
            <v>a)</v>
          </cell>
          <cell r="G596" t="str">
            <v>Ordinary Portland Cement or equivalent in bag</v>
          </cell>
          <cell r="I596" t="str">
            <v>a)</v>
          </cell>
          <cell r="J596" t="str">
            <v>Ordinary Portland Cement or equivalent in bag</v>
          </cell>
          <cell r="K596" t="str">
            <v>T</v>
          </cell>
          <cell r="L596">
            <v>5</v>
          </cell>
          <cell r="M596" t="str">
            <v>one hundred eighty rupees only</v>
          </cell>
          <cell r="N596">
            <v>180</v>
          </cell>
          <cell r="O596" t="str">
            <v>nine hundred rupees only</v>
          </cell>
          <cell r="P596">
            <v>900</v>
          </cell>
          <cell r="Q596">
            <v>346</v>
          </cell>
        </row>
        <row r="597">
          <cell r="A597">
            <v>347</v>
          </cell>
          <cell r="B597">
            <v>10.02</v>
          </cell>
          <cell r="C597" t="str">
            <v>Providing material including cost of material carriage its stacking at site including all taxes, over head and profit etc.</v>
          </cell>
          <cell r="F597" t="str">
            <v>b)</v>
          </cell>
          <cell r="G597" t="str">
            <v>Mild steel reinforcement bar Upto 16 mm dia as per IS: 432 or equivalent</v>
          </cell>
          <cell r="I597" t="str">
            <v>b)</v>
          </cell>
          <cell r="J597" t="str">
            <v>Mild steel reinforcement bar Upto 16 mm dia as per IS: 432 or equivalent</v>
          </cell>
          <cell r="K597" t="str">
            <v>T</v>
          </cell>
          <cell r="L597">
            <v>10</v>
          </cell>
          <cell r="M597" t="str">
            <v>nineteen thousand  rupees only</v>
          </cell>
          <cell r="N597">
            <v>19000</v>
          </cell>
          <cell r="O597" t="str">
            <v>one hundred ninety thousand  rupees only</v>
          </cell>
          <cell r="P597">
            <v>190000</v>
          </cell>
          <cell r="Q597">
            <v>347</v>
          </cell>
        </row>
        <row r="598">
          <cell r="A598">
            <v>348</v>
          </cell>
          <cell r="B598">
            <v>10.02</v>
          </cell>
          <cell r="C598" t="str">
            <v>Providing material including cost of material carriage its stacking at site including all taxes, over head and profit etc.</v>
          </cell>
          <cell r="F598" t="str">
            <v>c)</v>
          </cell>
          <cell r="G598" t="str">
            <v>Structural steel channel section/ rail section / angle / I section as per MOST Specifications</v>
          </cell>
          <cell r="I598" t="str">
            <v>c)</v>
          </cell>
          <cell r="J598" t="str">
            <v>Structural steel channel section/ rail section / angle / I section as per MOST Specifications</v>
          </cell>
          <cell r="K598" t="str">
            <v>T</v>
          </cell>
          <cell r="L598">
            <v>5</v>
          </cell>
          <cell r="M598" t="str">
            <v>twenty one thousand  rupees only</v>
          </cell>
          <cell r="N598">
            <v>21000</v>
          </cell>
          <cell r="O598" t="str">
            <v>one hundred five thousand  rupees only</v>
          </cell>
          <cell r="P598">
            <v>105000</v>
          </cell>
          <cell r="Q598">
            <v>348</v>
          </cell>
        </row>
        <row r="599">
          <cell r="A599">
            <v>349</v>
          </cell>
          <cell r="B599">
            <v>10.02</v>
          </cell>
          <cell r="C599" t="str">
            <v>Providing material including cost of material carriage its stacking at site including all taxes, over head and profit etc.</v>
          </cell>
          <cell r="F599" t="str">
            <v>d)</v>
          </cell>
          <cell r="G599" t="str">
            <v>Providing local hand cut and hand dressed stone slab of average thickness 30 mm to 40 mm</v>
          </cell>
          <cell r="I599" t="str">
            <v>d)</v>
          </cell>
          <cell r="J599" t="str">
            <v>Providing local hand cut and hand dressed stone slab of average thickness 30 mm to 40 mm</v>
          </cell>
          <cell r="K599" t="str">
            <v>Sq.m.</v>
          </cell>
          <cell r="L599">
            <v>50</v>
          </cell>
          <cell r="M599" t="str">
            <v>five hundred rupees only</v>
          </cell>
          <cell r="N599">
            <v>500</v>
          </cell>
          <cell r="O599" t="str">
            <v>twenty five thousand  rupees only</v>
          </cell>
          <cell r="P599">
            <v>25000</v>
          </cell>
          <cell r="Q599">
            <v>349</v>
          </cell>
        </row>
        <row r="600">
          <cell r="M600" t="str">
            <v>BILL OF QUANTITIES</v>
          </cell>
          <cell r="Q600" t="str">
            <v/>
          </cell>
        </row>
        <row r="601">
          <cell r="M601" t="str">
            <v>BILL NO. 10 - DAY WORKS</v>
          </cell>
          <cell r="Q601" t="str">
            <v/>
          </cell>
        </row>
        <row r="602">
          <cell r="H602" t="str">
            <v>Item</v>
          </cell>
          <cell r="I602" t="str">
            <v>Description</v>
          </cell>
          <cell r="K602" t="str">
            <v>Unit</v>
          </cell>
          <cell r="L602" t="str">
            <v>Estimated Qty.</v>
          </cell>
          <cell r="M602" t="str">
            <v>Unit Rate (INR)</v>
          </cell>
          <cell r="O602" t="str">
            <v>Amount (INR)</v>
          </cell>
          <cell r="Q602" t="str">
            <v/>
          </cell>
        </row>
        <row r="603">
          <cell r="M603" t="str">
            <v>in words</v>
          </cell>
          <cell r="N603" t="str">
            <v>in figures</v>
          </cell>
          <cell r="O603" t="str">
            <v>in words</v>
          </cell>
          <cell r="P603" t="str">
            <v>in figures</v>
          </cell>
          <cell r="Q603" t="str">
            <v/>
          </cell>
        </row>
        <row r="604">
          <cell r="A604">
            <v>350</v>
          </cell>
          <cell r="B604">
            <v>10.02</v>
          </cell>
          <cell r="C604" t="str">
            <v>Providing material including cost of material carriage its stacking at site including all taxes, over head and profit etc.</v>
          </cell>
          <cell r="F604" t="str">
            <v>e)</v>
          </cell>
          <cell r="G604" t="str">
            <v>Coarse aggregate for concrete as per MOST specifications</v>
          </cell>
          <cell r="I604" t="str">
            <v>e)</v>
          </cell>
          <cell r="J604" t="str">
            <v>Coarse aggregate for concrete as per MOST specifications</v>
          </cell>
          <cell r="K604" t="str">
            <v>Cu.m.</v>
          </cell>
          <cell r="L604">
            <v>10</v>
          </cell>
          <cell r="M604" t="str">
            <v>seven hundred rupees only</v>
          </cell>
          <cell r="N604">
            <v>700</v>
          </cell>
          <cell r="O604" t="str">
            <v>seven thousand  rupees only</v>
          </cell>
          <cell r="P604">
            <v>7000</v>
          </cell>
          <cell r="Q604">
            <v>350</v>
          </cell>
        </row>
        <row r="605">
          <cell r="A605">
            <v>351</v>
          </cell>
          <cell r="B605">
            <v>10.02</v>
          </cell>
          <cell r="C605" t="str">
            <v>Providing material including cost of material carriage its stacking at site including all taxes, over head and profit etc.</v>
          </cell>
          <cell r="F605" t="str">
            <v>f)</v>
          </cell>
          <cell r="G605" t="str">
            <v>Coarse sand as per MOST Specifications</v>
          </cell>
          <cell r="I605" t="str">
            <v>f)</v>
          </cell>
          <cell r="J605" t="str">
            <v>Coarse sand as per MOST Specifications</v>
          </cell>
          <cell r="K605" t="str">
            <v>Cu.m.</v>
          </cell>
          <cell r="L605">
            <v>5</v>
          </cell>
          <cell r="M605" t="str">
            <v>six hundred fifty rupees only</v>
          </cell>
          <cell r="N605">
            <v>650</v>
          </cell>
          <cell r="O605" t="str">
            <v>three thousand two hundred fifty rupees only</v>
          </cell>
          <cell r="P605">
            <v>3250</v>
          </cell>
          <cell r="Q605">
            <v>351</v>
          </cell>
        </row>
        <row r="606">
          <cell r="A606">
            <v>352</v>
          </cell>
          <cell r="B606">
            <v>10.02</v>
          </cell>
          <cell r="C606" t="str">
            <v>Providing material including cost of material carriage its stacking at site including all taxes, over head and profit etc.</v>
          </cell>
          <cell r="F606" t="str">
            <v>g)</v>
          </cell>
          <cell r="G606" t="str">
            <v>Brick as per IS: 1077</v>
          </cell>
          <cell r="I606" t="str">
            <v>g)</v>
          </cell>
          <cell r="J606" t="str">
            <v>Brick as per IS: 1077</v>
          </cell>
          <cell r="K606" t="str">
            <v>One thousand Nos.</v>
          </cell>
          <cell r="L606">
            <v>50000</v>
          </cell>
          <cell r="M606" t="str">
            <v>two rupees fifty paisa</v>
          </cell>
          <cell r="N606">
            <v>2.5</v>
          </cell>
          <cell r="O606" t="str">
            <v>one hundred twenty five thousand  rupees only</v>
          </cell>
          <cell r="P606">
            <v>125000</v>
          </cell>
          <cell r="Q606">
            <v>352</v>
          </cell>
        </row>
        <row r="607">
          <cell r="A607">
            <v>353</v>
          </cell>
          <cell r="B607">
            <v>10.02</v>
          </cell>
          <cell r="C607" t="str">
            <v>Providing material including cost of material carriage its stacking at site including all taxes, over head and profit etc.</v>
          </cell>
          <cell r="F607" t="str">
            <v>h)</v>
          </cell>
          <cell r="G607" t="str">
            <v>Providing hard cut stone / boulders at site 15-30 cm size offloaded from trucks in locations directed by the Engineer for use in Daywork operations inclusive of all costs, overheads and profits (Truck measurement)</v>
          </cell>
          <cell r="I607" t="str">
            <v>h)</v>
          </cell>
          <cell r="J607" t="str">
            <v>Providing hard cut stone / boulders at site 15-30 cm size offloaded from trucks in locations directed by the Engineer for use in Daywork operations inclusive of all costs, overheads and profits (Truck measurement)</v>
          </cell>
          <cell r="K607" t="str">
            <v>Cu.m.</v>
          </cell>
          <cell r="L607">
            <v>50</v>
          </cell>
          <cell r="M607" t="str">
            <v>five hundred rupees only</v>
          </cell>
          <cell r="N607">
            <v>500</v>
          </cell>
          <cell r="O607" t="str">
            <v>twenty five thousand  rupees only</v>
          </cell>
          <cell r="P607">
            <v>25000</v>
          </cell>
          <cell r="Q607">
            <v>353</v>
          </cell>
        </row>
        <row r="608">
          <cell r="A608">
            <v>354</v>
          </cell>
          <cell r="B608">
            <v>10.02</v>
          </cell>
          <cell r="C608" t="str">
            <v>Providing material including cost of material carriage its stacking at site including all taxes, over head and profit etc.</v>
          </cell>
          <cell r="F608" t="str">
            <v>i)</v>
          </cell>
          <cell r="G608" t="str">
            <v>providing clean well graded river or pit sand at site offloaded from trucks in locations directed by the Engineer for use in Daywork operations inclusive of all costs, overheads and profits (Truck measurement)</v>
          </cell>
          <cell r="I608" t="str">
            <v>i)</v>
          </cell>
          <cell r="J608" t="str">
            <v>providing clean well graded river or pit sand at site offloaded from trucks in locations directed by the Engineer for use in Daywork operations inclusive of all costs, overheads and profits (Truck measurement)</v>
          </cell>
          <cell r="K608" t="str">
            <v>Cu.m.</v>
          </cell>
          <cell r="L608">
            <v>50</v>
          </cell>
          <cell r="M608" t="str">
            <v>six hundred rupees only</v>
          </cell>
          <cell r="N608">
            <v>600</v>
          </cell>
          <cell r="O608" t="str">
            <v>thirty thousand  rupees only</v>
          </cell>
          <cell r="P608">
            <v>30000</v>
          </cell>
          <cell r="Q608">
            <v>354</v>
          </cell>
        </row>
        <row r="609">
          <cell r="A609">
            <v>355</v>
          </cell>
          <cell r="B609">
            <v>10.02</v>
          </cell>
          <cell r="C609" t="str">
            <v>Providing material including cost of material carriage its stacking at site including all taxes, over head and profit etc.</v>
          </cell>
          <cell r="F609" t="str">
            <v>j)</v>
          </cell>
          <cell r="G609" t="str">
            <v>Providing paving bitumen in accordance with Specification Clause 504.2 at site in drums offloaded form trucks in locations directed by the Engineer for use in Daywork operations inclusive of all costs, overheads and profits</v>
          </cell>
          <cell r="I609" t="str">
            <v>j)</v>
          </cell>
          <cell r="J609" t="str">
            <v>Providing paving bitumen in accordance with Specification Clause 504.2 at site in drums offloaded form trucks in locations directed by the Engineer for use in Daywork operations inclusive of all costs, overheads and profits</v>
          </cell>
          <cell r="K609" t="str">
            <v>T</v>
          </cell>
          <cell r="L609">
            <v>5</v>
          </cell>
          <cell r="M609" t="str">
            <v>fifteen thousand eight hundred eighty six rupees only</v>
          </cell>
          <cell r="N609">
            <v>15886</v>
          </cell>
          <cell r="O609" t="str">
            <v>seventy nine thousand four hundred thirty rupees only</v>
          </cell>
          <cell r="P609">
            <v>79430</v>
          </cell>
          <cell r="Q609">
            <v>355</v>
          </cell>
        </row>
        <row r="610">
          <cell r="H610">
            <v>10.029999999999999</v>
          </cell>
          <cell r="I610" t="str">
            <v>Providing construction machinery / equipment</v>
          </cell>
          <cell r="M610" t="str">
            <v/>
          </cell>
          <cell r="N610" t="str">
            <v/>
          </cell>
          <cell r="O610" t="str">
            <v/>
          </cell>
          <cell r="P610" t="str">
            <v/>
          </cell>
          <cell r="Q610" t="str">
            <v/>
          </cell>
        </row>
        <row r="611">
          <cell r="A611">
            <v>356</v>
          </cell>
          <cell r="B611">
            <v>10.029999999999999</v>
          </cell>
          <cell r="C611" t="str">
            <v>Providing construction machinery / equipment</v>
          </cell>
          <cell r="F611" t="str">
            <v>a)</v>
          </cell>
          <cell r="G611" t="str">
            <v>Pick-up 10 cwt</v>
          </cell>
          <cell r="I611" t="str">
            <v>a)</v>
          </cell>
          <cell r="J611" t="str">
            <v>Pick-up 10 cwt</v>
          </cell>
          <cell r="K611" t="str">
            <v>hr.</v>
          </cell>
          <cell r="L611">
            <v>50</v>
          </cell>
          <cell r="M611" t="str">
            <v>two hundred forty three rupees ten paisa</v>
          </cell>
          <cell r="N611">
            <v>243.1</v>
          </cell>
          <cell r="O611" t="str">
            <v>twelve thousand one hundred fifty  five rupees only</v>
          </cell>
          <cell r="P611">
            <v>12155</v>
          </cell>
          <cell r="Q611">
            <v>356</v>
          </cell>
        </row>
        <row r="612">
          <cell r="A612">
            <v>357</v>
          </cell>
          <cell r="B612">
            <v>10.029999999999999</v>
          </cell>
          <cell r="C612" t="str">
            <v>Providing construction machinery / equipment</v>
          </cell>
          <cell r="F612" t="str">
            <v>b)</v>
          </cell>
          <cell r="G612" t="str">
            <v>Truck flatbed 5-7 tonne</v>
          </cell>
          <cell r="I612" t="str">
            <v>b)</v>
          </cell>
          <cell r="J612" t="str">
            <v>Truck flatbed 5-7 tonne</v>
          </cell>
          <cell r="K612" t="str">
            <v>hr.</v>
          </cell>
          <cell r="L612">
            <v>50</v>
          </cell>
          <cell r="M612" t="str">
            <v>four hundred three rupees twenty six paisa</v>
          </cell>
          <cell r="N612">
            <v>403.26</v>
          </cell>
          <cell r="O612" t="str">
            <v>twenty thousand one hundred sixty  three rupees only</v>
          </cell>
          <cell r="P612">
            <v>20163</v>
          </cell>
          <cell r="Q612">
            <v>357</v>
          </cell>
        </row>
        <row r="613">
          <cell r="A613">
            <v>358</v>
          </cell>
          <cell r="B613">
            <v>10.029999999999999</v>
          </cell>
          <cell r="C613" t="str">
            <v>Providing construction machinery / equipment</v>
          </cell>
          <cell r="F613" t="str">
            <v>c)</v>
          </cell>
          <cell r="G613" t="str">
            <v>Truck tipper 6-8 Cu.m. capacity</v>
          </cell>
          <cell r="I613" t="str">
            <v>c)</v>
          </cell>
          <cell r="J613" t="str">
            <v>Truck tipper 6-8 Cu.m. capacity</v>
          </cell>
          <cell r="K613" t="str">
            <v>hr.</v>
          </cell>
          <cell r="L613">
            <v>50</v>
          </cell>
          <cell r="M613" t="str">
            <v>four hundred ninety one rupees ninety two paisa</v>
          </cell>
          <cell r="N613">
            <v>491.92</v>
          </cell>
          <cell r="O613" t="str">
            <v>twenty four thousand five hundred ninety six rupees only</v>
          </cell>
          <cell r="P613">
            <v>24596</v>
          </cell>
          <cell r="Q613">
            <v>358</v>
          </cell>
        </row>
        <row r="614">
          <cell r="M614" t="str">
            <v>BILL OF QUANTITIES</v>
          </cell>
          <cell r="Q614" t="str">
            <v/>
          </cell>
        </row>
        <row r="615">
          <cell r="M615" t="str">
            <v>BILL NO. 10 - DAY WORKS</v>
          </cell>
          <cell r="Q615" t="str">
            <v/>
          </cell>
        </row>
        <row r="616">
          <cell r="H616" t="str">
            <v>Item</v>
          </cell>
          <cell r="I616" t="str">
            <v>Description</v>
          </cell>
          <cell r="K616" t="str">
            <v>Unit</v>
          </cell>
          <cell r="L616" t="str">
            <v>Estimated Qty.</v>
          </cell>
          <cell r="M616" t="str">
            <v>Unit Rate (INR)</v>
          </cell>
          <cell r="O616" t="str">
            <v>Amount (INR)</v>
          </cell>
          <cell r="Q616" t="str">
            <v/>
          </cell>
        </row>
        <row r="617">
          <cell r="M617" t="str">
            <v>in words</v>
          </cell>
          <cell r="N617" t="str">
            <v>in figures</v>
          </cell>
          <cell r="O617" t="str">
            <v>in words</v>
          </cell>
          <cell r="P617" t="str">
            <v>in figures</v>
          </cell>
          <cell r="Q617" t="str">
            <v/>
          </cell>
        </row>
        <row r="618">
          <cell r="A618">
            <v>359</v>
          </cell>
          <cell r="B618">
            <v>10.029999999999999</v>
          </cell>
          <cell r="C618" t="str">
            <v>Providing construction machinery / equipment</v>
          </cell>
          <cell r="F618" t="str">
            <v>d)</v>
          </cell>
          <cell r="G618" t="str">
            <v>Bulldozer 90-110hp.</v>
          </cell>
          <cell r="I618" t="str">
            <v>d)</v>
          </cell>
          <cell r="J618" t="str">
            <v>Bulldozer 90-110hp.</v>
          </cell>
          <cell r="K618" t="str">
            <v>hr.</v>
          </cell>
          <cell r="L618">
            <v>50</v>
          </cell>
          <cell r="M618" t="str">
            <v>seven hundred sixty  five rupees seventy paisa</v>
          </cell>
          <cell r="N618">
            <v>765.7</v>
          </cell>
          <cell r="O618" t="str">
            <v>thirty eight thousand two hundred eighty five rupees only</v>
          </cell>
          <cell r="P618">
            <v>38285</v>
          </cell>
          <cell r="Q618">
            <v>359</v>
          </cell>
        </row>
        <row r="619">
          <cell r="A619">
            <v>360</v>
          </cell>
          <cell r="B619">
            <v>10.029999999999999</v>
          </cell>
          <cell r="C619" t="str">
            <v>Providing construction machinery / equipment</v>
          </cell>
          <cell r="F619" t="str">
            <v>e)</v>
          </cell>
          <cell r="G619" t="str">
            <v>Motor grader with blade &amp; scarifier 146- 165hp</v>
          </cell>
          <cell r="I619" t="str">
            <v>e)</v>
          </cell>
          <cell r="J619" t="str">
            <v>Motor grader with blade &amp; scarifier 146- 165hp</v>
          </cell>
          <cell r="K619" t="str">
            <v>hr.</v>
          </cell>
          <cell r="L619">
            <v>20</v>
          </cell>
          <cell r="M619" t="str">
            <v>nine hundred eight rupees sixty  four paisa</v>
          </cell>
          <cell r="N619">
            <v>908.64</v>
          </cell>
          <cell r="O619" t="str">
            <v>eighteen thousand one hundred seventy two rupees eighty paisa</v>
          </cell>
          <cell r="P619">
            <v>18172.8</v>
          </cell>
          <cell r="Q619">
            <v>360</v>
          </cell>
        </row>
        <row r="620">
          <cell r="A620">
            <v>361</v>
          </cell>
          <cell r="B620">
            <v>10.029999999999999</v>
          </cell>
          <cell r="C620" t="str">
            <v>Providing construction machinery / equipment</v>
          </cell>
          <cell r="F620" t="str">
            <v>f)</v>
          </cell>
          <cell r="G620" t="str">
            <v>Road roller, steel wheel 6-8 tonne</v>
          </cell>
          <cell r="I620" t="str">
            <v>f)</v>
          </cell>
          <cell r="J620" t="str">
            <v>Road roller, steel wheel 6-8 tonne</v>
          </cell>
          <cell r="K620" t="str">
            <v>hr.</v>
          </cell>
          <cell r="L620">
            <v>20</v>
          </cell>
          <cell r="M620" t="str">
            <v>four hundred ninety one rupees ninety two paisa</v>
          </cell>
          <cell r="N620">
            <v>491.92</v>
          </cell>
          <cell r="O620" t="str">
            <v>nine thousand eight hundred thirty eight rupees forty paisa</v>
          </cell>
          <cell r="P620">
            <v>9838.4</v>
          </cell>
          <cell r="Q620">
            <v>361</v>
          </cell>
        </row>
        <row r="621">
          <cell r="A621">
            <v>362</v>
          </cell>
          <cell r="B621">
            <v>10.029999999999999</v>
          </cell>
          <cell r="C621" t="str">
            <v>Providing construction machinery / equipment</v>
          </cell>
          <cell r="F621" t="str">
            <v>g)</v>
          </cell>
          <cell r="G621" t="str">
            <v>Pneumatic tyred roller</v>
          </cell>
          <cell r="I621" t="str">
            <v>g)</v>
          </cell>
          <cell r="J621" t="str">
            <v>Pneumatic tyred roller</v>
          </cell>
          <cell r="K621" t="str">
            <v>hr.</v>
          </cell>
          <cell r="L621">
            <v>20</v>
          </cell>
          <cell r="M621" t="str">
            <v>five hundred forty two rupees seventeen paisa</v>
          </cell>
          <cell r="N621">
            <v>542.16999999999996</v>
          </cell>
          <cell r="O621" t="str">
            <v>ten thousand eight hundred forty three rupees forty paisa</v>
          </cell>
          <cell r="P621">
            <v>10843.4</v>
          </cell>
          <cell r="Q621">
            <v>362</v>
          </cell>
        </row>
        <row r="622">
          <cell r="A622">
            <v>363</v>
          </cell>
          <cell r="B622">
            <v>10.029999999999999</v>
          </cell>
          <cell r="C622" t="str">
            <v>Providing construction machinery / equipment</v>
          </cell>
          <cell r="F622" t="str">
            <v>h)</v>
          </cell>
          <cell r="G622" t="str">
            <v>Vibratory roller hand steered 1000 kg</v>
          </cell>
          <cell r="I622" t="str">
            <v>h)</v>
          </cell>
          <cell r="J622" t="str">
            <v>Vibratory roller hand steered 1000 kg</v>
          </cell>
          <cell r="K622" t="str">
            <v>hr.</v>
          </cell>
          <cell r="L622">
            <v>20</v>
          </cell>
          <cell r="M622" t="str">
            <v>one hundred forty five rupees eighty six paisa</v>
          </cell>
          <cell r="N622">
            <v>145.86000000000001</v>
          </cell>
          <cell r="O622" t="str">
            <v>two thousand nine hundred seventeen rupees twenty paisa</v>
          </cell>
          <cell r="P622">
            <v>2917.2</v>
          </cell>
          <cell r="Q622">
            <v>363</v>
          </cell>
        </row>
        <row r="623">
          <cell r="A623">
            <v>364</v>
          </cell>
          <cell r="B623">
            <v>10.029999999999999</v>
          </cell>
          <cell r="C623" t="str">
            <v>Providing construction machinery / equipment</v>
          </cell>
          <cell r="F623" t="str">
            <v>i)</v>
          </cell>
          <cell r="G623" t="str">
            <v>Vibratory roller 8500 kg</v>
          </cell>
          <cell r="I623" t="str">
            <v>i)</v>
          </cell>
          <cell r="J623" t="str">
            <v>Vibratory roller 8500 kg</v>
          </cell>
          <cell r="K623" t="str">
            <v>hr.</v>
          </cell>
          <cell r="L623">
            <v>20</v>
          </cell>
          <cell r="M623" t="str">
            <v>four hundred ninety one rupees ninety two paisa</v>
          </cell>
          <cell r="N623">
            <v>491.92</v>
          </cell>
          <cell r="O623" t="str">
            <v>nine thousand eight hundred thirty eight rupees forty paisa</v>
          </cell>
          <cell r="P623">
            <v>9838.4</v>
          </cell>
          <cell r="Q623">
            <v>364</v>
          </cell>
        </row>
        <row r="624">
          <cell r="A624">
            <v>365</v>
          </cell>
          <cell r="B624">
            <v>10.029999999999999</v>
          </cell>
          <cell r="C624" t="str">
            <v>Providing construction machinery / equipment</v>
          </cell>
          <cell r="F624" t="str">
            <v>j)</v>
          </cell>
          <cell r="G624" t="str">
            <v>Hydraulic backhoe / face shovel rubber tyred excavator 60-80 hp. With full bucket range</v>
          </cell>
          <cell r="I624" t="str">
            <v>j)</v>
          </cell>
          <cell r="J624" t="str">
            <v>Hydraulic backhoe / face shovel rubber tyred excavator 60-80 hp. With full bucket range</v>
          </cell>
          <cell r="K624" t="str">
            <v>hr.</v>
          </cell>
          <cell r="L624">
            <v>20</v>
          </cell>
          <cell r="M624" t="str">
            <v>eight hundred twenty eight rupees forty six paisa</v>
          </cell>
          <cell r="N624">
            <v>828.46</v>
          </cell>
          <cell r="O624" t="str">
            <v>sixteen thousand five hundred sixty  nine rupees twenty paisa</v>
          </cell>
          <cell r="P624">
            <v>16569.2</v>
          </cell>
          <cell r="Q624">
            <v>365</v>
          </cell>
        </row>
        <row r="625">
          <cell r="A625">
            <v>366</v>
          </cell>
          <cell r="B625">
            <v>10.029999999999999</v>
          </cell>
          <cell r="C625" t="str">
            <v>Providing construction machinery / equipment</v>
          </cell>
          <cell r="F625" t="str">
            <v>k)</v>
          </cell>
          <cell r="G625" t="str">
            <v>Air compressor with full range of tools 25-300 cfm</v>
          </cell>
          <cell r="I625" t="str">
            <v>k)</v>
          </cell>
          <cell r="J625" t="str">
            <v>Air compressor with full range of tools 25-300 cfm</v>
          </cell>
          <cell r="K625" t="str">
            <v>hr.</v>
          </cell>
          <cell r="L625">
            <v>20</v>
          </cell>
          <cell r="M625" t="str">
            <v>four hundred fourteen rupees seventy paisa</v>
          </cell>
          <cell r="N625">
            <v>414.7</v>
          </cell>
          <cell r="O625" t="str">
            <v>eight thousand two hundred ninety four rupees only</v>
          </cell>
          <cell r="P625">
            <v>8294</v>
          </cell>
          <cell r="Q625">
            <v>366</v>
          </cell>
        </row>
        <row r="626">
          <cell r="A626">
            <v>367</v>
          </cell>
          <cell r="B626">
            <v>10.029999999999999</v>
          </cell>
          <cell r="C626" t="str">
            <v>Providing construction machinery / equipment</v>
          </cell>
          <cell r="F626" t="str">
            <v>l)</v>
          </cell>
          <cell r="G626" t="str">
            <v>Genset 3.5 - 5 KVA</v>
          </cell>
          <cell r="I626" t="str">
            <v>l)</v>
          </cell>
          <cell r="J626" t="str">
            <v>Genset 3.5 - 5 KVA</v>
          </cell>
          <cell r="K626" t="str">
            <v>hr.</v>
          </cell>
          <cell r="L626">
            <v>20</v>
          </cell>
          <cell r="M626" t="str">
            <v>one hundred twelve rupees fifty  eight paisa</v>
          </cell>
          <cell r="N626">
            <v>112.58</v>
          </cell>
          <cell r="O626" t="str">
            <v>two thousand two hundred fifty  one rupees sixty paisa</v>
          </cell>
          <cell r="P626">
            <v>2251.6</v>
          </cell>
          <cell r="Q626">
            <v>367</v>
          </cell>
        </row>
        <row r="627">
          <cell r="A627">
            <v>368</v>
          </cell>
          <cell r="B627">
            <v>10.029999999999999</v>
          </cell>
          <cell r="C627" t="str">
            <v>Providing construction machinery / equipment</v>
          </cell>
          <cell r="F627" t="str">
            <v>m)</v>
          </cell>
          <cell r="G627" t="str">
            <v>genset 10 - 12 KVA</v>
          </cell>
          <cell r="I627" t="str">
            <v>m)</v>
          </cell>
          <cell r="J627" t="str">
            <v>genset 10 - 12 KVA</v>
          </cell>
          <cell r="K627" t="str">
            <v>hr.</v>
          </cell>
          <cell r="L627">
            <v>20</v>
          </cell>
          <cell r="M627" t="str">
            <v>one hundred forty six rupees thirty five paisa</v>
          </cell>
          <cell r="N627">
            <v>146.35</v>
          </cell>
          <cell r="O627" t="str">
            <v>two thousand nine hundred twenty seven rupees only</v>
          </cell>
          <cell r="P627">
            <v>2927</v>
          </cell>
          <cell r="Q627">
            <v>368</v>
          </cell>
        </row>
        <row r="628">
          <cell r="A628">
            <v>369</v>
          </cell>
          <cell r="B628">
            <v>10.029999999999999</v>
          </cell>
          <cell r="C628" t="str">
            <v>Providing construction machinery / equipment</v>
          </cell>
          <cell r="F628" t="str">
            <v>n)</v>
          </cell>
          <cell r="G628" t="str">
            <v>Agricultural tractor and box sided trailer</v>
          </cell>
          <cell r="I628" t="str">
            <v>n)</v>
          </cell>
          <cell r="J628" t="str">
            <v>Agricultural tractor and box sided trailer</v>
          </cell>
          <cell r="K628" t="str">
            <v>hr.</v>
          </cell>
          <cell r="L628">
            <v>20</v>
          </cell>
          <cell r="M628" t="str">
            <v>one thousand  rupees only</v>
          </cell>
          <cell r="N628">
            <v>1000</v>
          </cell>
          <cell r="O628" t="str">
            <v>twenty thousand  rupees only</v>
          </cell>
          <cell r="P628">
            <v>20000</v>
          </cell>
          <cell r="Q628">
            <v>369</v>
          </cell>
        </row>
        <row r="629">
          <cell r="A629">
            <v>370</v>
          </cell>
          <cell r="B629">
            <v>10.029999999999999</v>
          </cell>
          <cell r="C629" t="str">
            <v>Providing construction machinery / equipment</v>
          </cell>
          <cell r="F629" t="str">
            <v>o)</v>
          </cell>
          <cell r="G629" t="str">
            <v>Water bowser 2000-2500 litre towed</v>
          </cell>
          <cell r="I629" t="str">
            <v>o)</v>
          </cell>
          <cell r="J629" t="str">
            <v>Water bowser 2000-2500 litre towed</v>
          </cell>
          <cell r="K629" t="str">
            <v>hr.</v>
          </cell>
          <cell r="L629">
            <v>20</v>
          </cell>
          <cell r="M629" t="str">
            <v>three hundred rupees only</v>
          </cell>
          <cell r="N629">
            <v>300</v>
          </cell>
          <cell r="O629" t="str">
            <v>six thousand  rupees only</v>
          </cell>
          <cell r="P629">
            <v>6000</v>
          </cell>
          <cell r="Q629">
            <v>370</v>
          </cell>
        </row>
        <row r="630">
          <cell r="A630">
            <v>371</v>
          </cell>
          <cell r="B630">
            <v>10.029999999999999</v>
          </cell>
          <cell r="C630" t="str">
            <v>Providing construction machinery / equipment</v>
          </cell>
          <cell r="F630" t="str">
            <v>p)</v>
          </cell>
          <cell r="G630" t="str">
            <v>Water bowser 5000-7000 litre truck mounted</v>
          </cell>
          <cell r="I630" t="str">
            <v>p)</v>
          </cell>
          <cell r="J630" t="str">
            <v>Water bowser 5000-7000 litre truck mounted</v>
          </cell>
          <cell r="K630" t="str">
            <v>hr.</v>
          </cell>
          <cell r="L630">
            <v>20</v>
          </cell>
          <cell r="M630" t="str">
            <v>nine hundred rupees only</v>
          </cell>
          <cell r="N630">
            <v>900</v>
          </cell>
          <cell r="O630" t="str">
            <v>eighteen thousand  rupees only</v>
          </cell>
          <cell r="P630">
            <v>18000</v>
          </cell>
          <cell r="Q630">
            <v>371</v>
          </cell>
        </row>
        <row r="631">
          <cell r="A631">
            <v>372</v>
          </cell>
          <cell r="B631">
            <v>10.029999999999999</v>
          </cell>
          <cell r="C631" t="str">
            <v>Providing construction machinery / equipment</v>
          </cell>
          <cell r="F631" t="str">
            <v>q)</v>
          </cell>
          <cell r="G631" t="str">
            <v>Bitumen / emulsion distributor with hand spray</v>
          </cell>
          <cell r="I631" t="str">
            <v>q)</v>
          </cell>
          <cell r="J631" t="str">
            <v>Bitumen / emulsion distributor with hand spray</v>
          </cell>
          <cell r="K631" t="str">
            <v>hr.</v>
          </cell>
          <cell r="L631">
            <v>20</v>
          </cell>
          <cell r="M631" t="str">
            <v>one thousand one hundred rupees only</v>
          </cell>
          <cell r="N631">
            <v>1100</v>
          </cell>
          <cell r="O631" t="str">
            <v>twenty two thousand  rupees only</v>
          </cell>
          <cell r="P631">
            <v>22000</v>
          </cell>
          <cell r="Q631">
            <v>372</v>
          </cell>
        </row>
        <row r="632">
          <cell r="A632">
            <v>373</v>
          </cell>
          <cell r="B632">
            <v>10.029999999999999</v>
          </cell>
          <cell r="C632" t="str">
            <v>Providing construction machinery / equipment</v>
          </cell>
          <cell r="F632" t="str">
            <v>r)</v>
          </cell>
          <cell r="G632" t="str">
            <v>Pumping set 2-3 hp.</v>
          </cell>
          <cell r="I632" t="str">
            <v>r)</v>
          </cell>
          <cell r="J632" t="str">
            <v>Pumping set 2-3 hp.</v>
          </cell>
          <cell r="K632" t="str">
            <v>hr.</v>
          </cell>
          <cell r="L632">
            <v>20</v>
          </cell>
          <cell r="M632" t="str">
            <v>four hundred rupees only</v>
          </cell>
          <cell r="N632">
            <v>400</v>
          </cell>
          <cell r="O632" t="str">
            <v>eight thousand  rupees only</v>
          </cell>
          <cell r="P632">
            <v>8000</v>
          </cell>
          <cell r="Q632">
            <v>373</v>
          </cell>
        </row>
        <row r="633">
          <cell r="A633">
            <v>374</v>
          </cell>
          <cell r="B633">
            <v>10.029999999999999</v>
          </cell>
          <cell r="C633" t="str">
            <v>Providing construction machinery / equipment</v>
          </cell>
          <cell r="F633" t="str">
            <v>s)</v>
          </cell>
          <cell r="G633" t="str">
            <v>pumping set 4-5 hp.</v>
          </cell>
          <cell r="I633" t="str">
            <v>s)</v>
          </cell>
          <cell r="J633" t="str">
            <v>pumping set 4-5 hp.</v>
          </cell>
          <cell r="K633" t="str">
            <v>hr.</v>
          </cell>
          <cell r="L633">
            <v>20</v>
          </cell>
          <cell r="M633" t="str">
            <v>five hundred rupees only</v>
          </cell>
          <cell r="N633">
            <v>500</v>
          </cell>
          <cell r="O633" t="str">
            <v>ten thousand  rupees only</v>
          </cell>
          <cell r="P633">
            <v>10000</v>
          </cell>
          <cell r="Q633">
            <v>374</v>
          </cell>
        </row>
        <row r="634">
          <cell r="M634" t="str">
            <v>BILL OF QUANTITIES</v>
          </cell>
          <cell r="Q634" t="str">
            <v/>
          </cell>
        </row>
        <row r="635">
          <cell r="M635" t="str">
            <v>BILL NO. 10 - DAY WORKS</v>
          </cell>
          <cell r="Q635" t="str">
            <v/>
          </cell>
        </row>
        <row r="636">
          <cell r="H636" t="str">
            <v>Item</v>
          </cell>
          <cell r="I636" t="str">
            <v>Description</v>
          </cell>
          <cell r="K636" t="str">
            <v>Unit</v>
          </cell>
          <cell r="L636" t="str">
            <v>Estimated Qty.</v>
          </cell>
          <cell r="M636" t="str">
            <v>Unit Rate (INR)</v>
          </cell>
          <cell r="O636" t="str">
            <v>Amount (INR)</v>
          </cell>
          <cell r="Q636" t="str">
            <v/>
          </cell>
        </row>
        <row r="637">
          <cell r="M637" t="str">
            <v>in words</v>
          </cell>
          <cell r="N637" t="str">
            <v>in figures</v>
          </cell>
          <cell r="O637" t="str">
            <v>in words</v>
          </cell>
          <cell r="P637" t="str">
            <v>in figures</v>
          </cell>
          <cell r="Q637" t="str">
            <v/>
          </cell>
        </row>
        <row r="638">
          <cell r="H638">
            <v>10.039999999999999</v>
          </cell>
          <cell r="I638" t="str">
            <v>Boring for soil investigation including conducting necessary tests and preparation of report in accordance with the directions of the Engineer and Technical Specifications Clause 2400</v>
          </cell>
          <cell r="M638" t="str">
            <v/>
          </cell>
          <cell r="N638" t="str">
            <v/>
          </cell>
          <cell r="O638" t="str">
            <v/>
          </cell>
          <cell r="P638" t="str">
            <v/>
          </cell>
          <cell r="Q638" t="str">
            <v/>
          </cell>
        </row>
        <row r="639">
          <cell r="A639">
            <v>375</v>
          </cell>
          <cell r="B639">
            <v>10.039999999999999</v>
          </cell>
          <cell r="C639" t="str">
            <v>Boring for soil investigation including conducting necessary tests and preparation of report in accordance with the directions of the Engineer and Technical Specifications Clause 2400</v>
          </cell>
          <cell r="F639" t="str">
            <v>i)</v>
          </cell>
          <cell r="G639" t="str">
            <v>Upto 10 m</v>
          </cell>
          <cell r="I639" t="str">
            <v>i)</v>
          </cell>
          <cell r="J639" t="str">
            <v>Upto 10 m</v>
          </cell>
          <cell r="K639" t="str">
            <v>LM</v>
          </cell>
          <cell r="L639">
            <v>250</v>
          </cell>
          <cell r="M639" t="str">
            <v>one hundred rupees only</v>
          </cell>
          <cell r="N639">
            <v>100</v>
          </cell>
          <cell r="O639" t="str">
            <v>twenty five thousand  rupees only</v>
          </cell>
          <cell r="P639">
            <v>25000</v>
          </cell>
          <cell r="Q639">
            <v>375</v>
          </cell>
        </row>
        <row r="640">
          <cell r="A640">
            <v>376</v>
          </cell>
          <cell r="B640">
            <v>10.039999999999999</v>
          </cell>
          <cell r="C640" t="str">
            <v>Boring for soil investigation including conducting necessary tests and preparation of report in accordance with the directions of the Engineer and Technical Specifications Clause 2400</v>
          </cell>
          <cell r="F640" t="str">
            <v>ii)</v>
          </cell>
          <cell r="G640" t="str">
            <v>10 m to 20 m</v>
          </cell>
          <cell r="I640" t="str">
            <v>ii)</v>
          </cell>
          <cell r="J640" t="str">
            <v>10 m to 20 m</v>
          </cell>
          <cell r="K640" t="str">
            <v>LM</v>
          </cell>
          <cell r="L640">
            <v>200</v>
          </cell>
          <cell r="M640" t="str">
            <v>one hundred fifty rupees only</v>
          </cell>
          <cell r="N640">
            <v>150</v>
          </cell>
          <cell r="O640" t="str">
            <v>thirty thousand  rupees only</v>
          </cell>
          <cell r="P640">
            <v>30000</v>
          </cell>
          <cell r="Q640">
            <v>376</v>
          </cell>
        </row>
        <row r="641">
          <cell r="A641">
            <v>377</v>
          </cell>
          <cell r="B641">
            <v>10.039999999999999</v>
          </cell>
          <cell r="C641" t="str">
            <v>Boring for soil investigation including conducting necessary tests and preparation of report in accordance with the directions of the Engineer and Technical Specifications Clause 2400</v>
          </cell>
          <cell r="F641" t="str">
            <v>iii)</v>
          </cell>
          <cell r="G641" t="str">
            <v>20 m to 30 m</v>
          </cell>
          <cell r="I641" t="e">
            <v>#N/A</v>
          </cell>
          <cell r="J641" t="str">
            <v>20 m to 30 m</v>
          </cell>
          <cell r="K641" t="str">
            <v>LM</v>
          </cell>
          <cell r="L641">
            <v>150</v>
          </cell>
          <cell r="M641" t="str">
            <v>two hundred rupees only</v>
          </cell>
          <cell r="N641">
            <v>200</v>
          </cell>
          <cell r="O641" t="str">
            <v>thirty thousand  rupees only</v>
          </cell>
          <cell r="P641">
            <v>30000</v>
          </cell>
          <cell r="Q641">
            <v>377</v>
          </cell>
        </row>
        <row r="642">
          <cell r="A642">
            <v>378</v>
          </cell>
          <cell r="B642">
            <v>10.039999999999999</v>
          </cell>
          <cell r="C642" t="str">
            <v>Boring for soil investigation including conducting necessary tests and preparation of report in accordance with the directions of the Engineer and Technical Specifications Clause 2400</v>
          </cell>
          <cell r="F642" t="str">
            <v>iv)</v>
          </cell>
          <cell r="G642" t="str">
            <v>30 m to 40 m</v>
          </cell>
          <cell r="I642" t="e">
            <v>#N/A</v>
          </cell>
          <cell r="J642" t="str">
            <v>30 m to 40 m</v>
          </cell>
          <cell r="K642" t="str">
            <v>LM</v>
          </cell>
          <cell r="L642">
            <v>50</v>
          </cell>
          <cell r="M642" t="str">
            <v>three hundred rupees only</v>
          </cell>
          <cell r="N642">
            <v>300</v>
          </cell>
          <cell r="O642" t="str">
            <v>fifteen thousand  rupees only</v>
          </cell>
          <cell r="P642">
            <v>15000</v>
          </cell>
          <cell r="Q642">
            <v>378</v>
          </cell>
        </row>
        <row r="643">
          <cell r="H643">
            <v>10.050000000000001</v>
          </cell>
          <cell r="I643" t="str">
            <v>Planting of trees including all materials, watering providing fertilizers and maintenance of trees</v>
          </cell>
          <cell r="M643" t="str">
            <v/>
          </cell>
          <cell r="N643" t="str">
            <v/>
          </cell>
          <cell r="O643" t="str">
            <v/>
          </cell>
          <cell r="P643" t="str">
            <v/>
          </cell>
          <cell r="Q643" t="str">
            <v/>
          </cell>
        </row>
        <row r="644">
          <cell r="A644">
            <v>379</v>
          </cell>
          <cell r="B644">
            <v>10.050000000000001</v>
          </cell>
          <cell r="C644" t="str">
            <v>Planting of trees including all materials, watering providing fertilizers and maintenance of trees</v>
          </cell>
          <cell r="F644" t="str">
            <v>i)</v>
          </cell>
          <cell r="G644" t="str">
            <v>Neem trees</v>
          </cell>
          <cell r="I644" t="str">
            <v>i)</v>
          </cell>
          <cell r="J644" t="str">
            <v>Neem trees</v>
          </cell>
          <cell r="K644" t="str">
            <v>No.</v>
          </cell>
          <cell r="L644">
            <v>300</v>
          </cell>
          <cell r="M644" t="str">
            <v>one hundred rupees only</v>
          </cell>
          <cell r="N644">
            <v>100</v>
          </cell>
          <cell r="O644" t="str">
            <v>thirty thousand  rupees only</v>
          </cell>
          <cell r="P644">
            <v>30000</v>
          </cell>
          <cell r="Q644">
            <v>379</v>
          </cell>
        </row>
        <row r="645">
          <cell r="A645">
            <v>380</v>
          </cell>
          <cell r="B645">
            <v>10.050000000000001</v>
          </cell>
          <cell r="C645" t="str">
            <v>Planting of trees including all materials, watering providing fertilizers and maintenance of trees</v>
          </cell>
          <cell r="F645" t="str">
            <v>ii)</v>
          </cell>
          <cell r="G645" t="str">
            <v>Arjun trees</v>
          </cell>
          <cell r="I645" t="str">
            <v>ii)</v>
          </cell>
          <cell r="J645" t="str">
            <v>Arjun trees</v>
          </cell>
          <cell r="K645" t="str">
            <v>No.</v>
          </cell>
          <cell r="L645">
            <v>300</v>
          </cell>
          <cell r="M645" t="str">
            <v>one hundred rupees only</v>
          </cell>
          <cell r="N645">
            <v>100</v>
          </cell>
          <cell r="O645" t="str">
            <v>thirty thousand  rupees only</v>
          </cell>
          <cell r="P645">
            <v>30000</v>
          </cell>
          <cell r="Q645">
            <v>380</v>
          </cell>
        </row>
        <row r="646">
          <cell r="A646">
            <v>381</v>
          </cell>
          <cell r="B646">
            <v>10.050000000000001</v>
          </cell>
          <cell r="C646" t="str">
            <v>Planting of trees including all materials, watering providing fertilizers and maintenance of trees</v>
          </cell>
          <cell r="F646" t="str">
            <v>iii)</v>
          </cell>
          <cell r="G646" t="str">
            <v>Tamarind trees</v>
          </cell>
          <cell r="I646" t="e">
            <v>#N/A</v>
          </cell>
          <cell r="J646" t="str">
            <v>Tamarind trees</v>
          </cell>
          <cell r="K646" t="str">
            <v>No.</v>
          </cell>
          <cell r="L646">
            <v>300</v>
          </cell>
          <cell r="M646" t="str">
            <v>one hundred rupees only</v>
          </cell>
          <cell r="N646">
            <v>100</v>
          </cell>
          <cell r="O646" t="str">
            <v>thirty thousand  rupees only</v>
          </cell>
          <cell r="P646">
            <v>30000</v>
          </cell>
          <cell r="Q646">
            <v>381</v>
          </cell>
        </row>
        <row r="647">
          <cell r="A647">
            <v>382</v>
          </cell>
          <cell r="B647">
            <v>10.050000000000001</v>
          </cell>
          <cell r="C647" t="str">
            <v>Planting of trees including all materials, watering providing fertilizers and maintenance of trees</v>
          </cell>
          <cell r="F647" t="str">
            <v>iv)</v>
          </cell>
          <cell r="G647" t="str">
            <v>Seesum</v>
          </cell>
          <cell r="I647" t="e">
            <v>#N/A</v>
          </cell>
          <cell r="J647" t="str">
            <v>Seesum</v>
          </cell>
          <cell r="K647" t="str">
            <v>No.</v>
          </cell>
          <cell r="L647">
            <v>300</v>
          </cell>
          <cell r="M647" t="str">
            <v>one hundred rupees only</v>
          </cell>
          <cell r="N647">
            <v>100</v>
          </cell>
          <cell r="O647" t="str">
            <v>thirty thousand  rupees only</v>
          </cell>
          <cell r="P647">
            <v>30000</v>
          </cell>
          <cell r="Q647">
            <v>382</v>
          </cell>
        </row>
        <row r="648">
          <cell r="A648">
            <v>383</v>
          </cell>
          <cell r="B648">
            <v>10.050000000000001</v>
          </cell>
          <cell r="C648" t="str">
            <v>Planting of trees including all materials, watering providing fertilizers and maintenance of trees</v>
          </cell>
          <cell r="F648" t="str">
            <v>v)</v>
          </cell>
          <cell r="G648" t="str">
            <v>Segum</v>
          </cell>
          <cell r="I648" t="e">
            <v>#N/A</v>
          </cell>
          <cell r="J648" t="str">
            <v>Segum</v>
          </cell>
          <cell r="K648" t="str">
            <v>No.</v>
          </cell>
          <cell r="L648">
            <v>300</v>
          </cell>
          <cell r="M648" t="str">
            <v>one hundred rupees only</v>
          </cell>
          <cell r="N648">
            <v>100</v>
          </cell>
          <cell r="O648" t="str">
            <v>thirty thousand  rupees only</v>
          </cell>
          <cell r="P648">
            <v>30000</v>
          </cell>
          <cell r="Q648">
            <v>383</v>
          </cell>
        </row>
        <row r="649">
          <cell r="A649">
            <v>384</v>
          </cell>
          <cell r="B649">
            <v>10.050000000000001</v>
          </cell>
          <cell r="C649" t="str">
            <v>Planting of trees including all materials, watering providing fertilizers and maintenance of trees</v>
          </cell>
          <cell r="F649" t="str">
            <v>vi)</v>
          </cell>
          <cell r="G649" t="str">
            <v>Mango, Peepal etc.</v>
          </cell>
          <cell r="I649" t="str">
            <v>vi)</v>
          </cell>
          <cell r="J649" t="str">
            <v>Mango, Peepal etc.</v>
          </cell>
          <cell r="K649" t="str">
            <v>No.</v>
          </cell>
          <cell r="L649">
            <v>300</v>
          </cell>
          <cell r="M649" t="str">
            <v>one hundred rupees only</v>
          </cell>
          <cell r="N649">
            <v>100</v>
          </cell>
          <cell r="O649" t="str">
            <v>thirty thousand  rupees only</v>
          </cell>
          <cell r="P649">
            <v>30000</v>
          </cell>
          <cell r="Q649">
            <v>384</v>
          </cell>
        </row>
        <row r="650">
          <cell r="I650" t="str">
            <v>TOTAL FOR BILL NO. 10</v>
          </cell>
          <cell r="O650" t="str">
            <v>two million ninety eight thousand six hundred thirty one rupees only</v>
          </cell>
          <cell r="P650">
            <v>2098631</v>
          </cell>
          <cell r="Q650" t="str">
            <v>b10</v>
          </cell>
        </row>
        <row r="652">
          <cell r="M652" t="str">
            <v>BILL OF QUANTITIES</v>
          </cell>
          <cell r="Q652" t="str">
            <v/>
          </cell>
        </row>
        <row r="653">
          <cell r="M653" t="str">
            <v>BILL NO. 11 - PROVISIONAL SUM</v>
          </cell>
          <cell r="Q653" t="str">
            <v/>
          </cell>
        </row>
        <row r="654">
          <cell r="H654" t="str">
            <v>Item</v>
          </cell>
          <cell r="I654" t="str">
            <v>Description</v>
          </cell>
          <cell r="K654" t="str">
            <v>Unit</v>
          </cell>
          <cell r="L654" t="str">
            <v>Estimated Qty.</v>
          </cell>
          <cell r="M654" t="str">
            <v>Unit Rate (INR)</v>
          </cell>
          <cell r="O654" t="str">
            <v>Amount (INR)</v>
          </cell>
          <cell r="Q654" t="str">
            <v/>
          </cell>
        </row>
        <row r="655">
          <cell r="M655" t="str">
            <v>in words</v>
          </cell>
          <cell r="N655" t="str">
            <v>in figures</v>
          </cell>
          <cell r="O655" t="str">
            <v>in words</v>
          </cell>
          <cell r="P655" t="str">
            <v>in figures</v>
          </cell>
          <cell r="Q655" t="str">
            <v/>
          </cell>
        </row>
        <row r="656">
          <cell r="H656">
            <v>11</v>
          </cell>
          <cell r="I656" t="str">
            <v>PROVISIONAL SUM</v>
          </cell>
          <cell r="N656" t="str">
            <v/>
          </cell>
        </row>
        <row r="657">
          <cell r="H657">
            <v>11.1</v>
          </cell>
          <cell r="I657" t="str">
            <v>Cutting/ Felling of marked trees from ground level, abiding local authority rules and as per the direction of the Engineer, complete in all respect including protection of all highways properties, all buildings/structures, all utilities, personnel etc. fr</v>
          </cell>
          <cell r="M657" t="str">
            <v/>
          </cell>
          <cell r="N657" t="str">
            <v/>
          </cell>
          <cell r="O657" t="str">
            <v/>
          </cell>
          <cell r="P657" t="str">
            <v/>
          </cell>
          <cell r="Q657" t="str">
            <v/>
          </cell>
        </row>
        <row r="658">
          <cell r="A658">
            <v>1101</v>
          </cell>
          <cell r="B658">
            <v>11.1</v>
          </cell>
          <cell r="C658" t="str">
            <v>Cutting/ Felling of marked trees from ground level, abiding local authority rules and as per the direction of the Engineer, complete in all respect including protection of all highways properties, all buildings/structures, all utilities, personnel etc. fr</v>
          </cell>
          <cell r="D658" t="str">
            <v/>
          </cell>
          <cell r="E658" t="str">
            <v/>
          </cell>
          <cell r="F658" t="str">
            <v/>
          </cell>
          <cell r="G658" t="str">
            <v xml:space="preserve">(a) Above 300 mm to 600 mm girth </v>
          </cell>
          <cell r="I658" t="str">
            <v xml:space="preserve">(a) Above 300 mm to 600 mm girth </v>
          </cell>
          <cell r="K658" t="str">
            <v>No</v>
          </cell>
          <cell r="L658">
            <v>1653</v>
          </cell>
          <cell r="M658" t="str">
            <v>fifty  six rupees twelve paisa</v>
          </cell>
          <cell r="N658">
            <v>56.12</v>
          </cell>
          <cell r="O658" t="str">
            <v>ninety two thousand seven hundred sixty  six rupees thirty six paisa</v>
          </cell>
          <cell r="P658">
            <v>92766.36</v>
          </cell>
          <cell r="Q658">
            <v>1101</v>
          </cell>
        </row>
        <row r="659">
          <cell r="A659">
            <v>1102</v>
          </cell>
          <cell r="B659">
            <v>11.1</v>
          </cell>
          <cell r="C659" t="str">
            <v>Cutting/ Felling of marked trees from ground level, abiding local authority rules and as per the direction of the Engineer, complete in all respect including protection of all highways properties, all buildings/structures, all utilities, personnel etc. fr</v>
          </cell>
          <cell r="D659" t="str">
            <v/>
          </cell>
          <cell r="E659" t="str">
            <v/>
          </cell>
          <cell r="F659" t="str">
            <v/>
          </cell>
          <cell r="G659" t="str">
            <v>(b) 600 mm to 900 mm girth</v>
          </cell>
          <cell r="I659" t="str">
            <v>(b) 600 mm to 900 mm girth</v>
          </cell>
          <cell r="K659" t="str">
            <v>No</v>
          </cell>
          <cell r="L659">
            <v>1030</v>
          </cell>
          <cell r="M659" t="str">
            <v>fifty rupees twenty nine paisa</v>
          </cell>
          <cell r="N659">
            <v>50.29</v>
          </cell>
          <cell r="O659" t="str">
            <v>fifty  one thousand seven hundred ninety eight rupees seventy paisa</v>
          </cell>
          <cell r="P659">
            <v>51798.7</v>
          </cell>
          <cell r="Q659">
            <v>1102</v>
          </cell>
        </row>
        <row r="660">
          <cell r="A660">
            <v>1103</v>
          </cell>
          <cell r="B660">
            <v>11.1</v>
          </cell>
          <cell r="C660" t="str">
            <v>Cutting/ Felling of marked trees from ground level, abiding local authority rules and as per the direction of the Engineer, complete in all respect including protection of all highways properties, all buildings/structures, all utilities, personnel etc. fr</v>
          </cell>
          <cell r="D660" t="str">
            <v/>
          </cell>
          <cell r="E660" t="str">
            <v/>
          </cell>
          <cell r="F660" t="str">
            <v/>
          </cell>
          <cell r="G660" t="str">
            <v>© 900 mm to 1800 mm girth</v>
          </cell>
          <cell r="I660" t="str">
            <v>© 900 mm to 1800 mm girth</v>
          </cell>
          <cell r="K660" t="str">
            <v>No</v>
          </cell>
          <cell r="L660">
            <v>488</v>
          </cell>
          <cell r="M660" t="str">
            <v>one hundred rupees fifty  nine paisa</v>
          </cell>
          <cell r="N660">
            <v>100.59</v>
          </cell>
          <cell r="O660" t="str">
            <v>forty nine thousand eighty seven rupees ninety two paisa</v>
          </cell>
          <cell r="P660">
            <v>49087.92</v>
          </cell>
          <cell r="Q660">
            <v>1103</v>
          </cell>
        </row>
        <row r="661">
          <cell r="A661">
            <v>1104</v>
          </cell>
          <cell r="B661">
            <v>11.1</v>
          </cell>
          <cell r="C661" t="str">
            <v>Cutting/ Felling of marked trees from ground level, abiding local authority rules and as per the direction of the Engineer, complete in all respect including protection of all highways properties, all buildings/structures, all utilities, personnel etc. fr</v>
          </cell>
          <cell r="D661" t="str">
            <v/>
          </cell>
          <cell r="E661" t="str">
            <v/>
          </cell>
          <cell r="F661" t="str">
            <v/>
          </cell>
          <cell r="G661" t="str">
            <v>(d) Above 1800 mm girth</v>
          </cell>
          <cell r="I661" t="str">
            <v>(d) Above 1800 mm girth</v>
          </cell>
          <cell r="K661" t="str">
            <v>No</v>
          </cell>
          <cell r="L661">
            <v>120</v>
          </cell>
          <cell r="M661" t="str">
            <v>two hundred one rupees seventeen paisa</v>
          </cell>
          <cell r="N661">
            <v>201.17</v>
          </cell>
          <cell r="O661" t="str">
            <v>twenty four thousand one hundred forty rupees forty paisa</v>
          </cell>
          <cell r="P661">
            <v>24140.400000000001</v>
          </cell>
          <cell r="Q661">
            <v>1104</v>
          </cell>
        </row>
        <row r="662">
          <cell r="A662">
            <v>1105</v>
          </cell>
          <cell r="B662">
            <v>11.2</v>
          </cell>
          <cell r="C662" t="str">
            <v>Logging, stacking and guarding of the logged trees in the specified diameter and length as per the norms of the State Forest Deptt. outside the carriageway complete including all protection/safety measures as per clause 201.2/112 of Technical Specificatio</v>
          </cell>
          <cell r="D662" t="str">
            <v/>
          </cell>
          <cell r="E662" t="str">
            <v/>
          </cell>
          <cell r="F662" t="str">
            <v/>
          </cell>
          <cell r="G662" t="str">
            <v/>
          </cell>
          <cell r="H662">
            <v>11.2</v>
          </cell>
          <cell r="I662" t="str">
            <v>Logging, stacking and guarding of the logged trees in the specified diameter and length as per the norms of the State Forest Deptt. outside the carriageway complete including all protection/safety measures as per clause 201.2/112 of Technical Specificatio</v>
          </cell>
          <cell r="K662" t="str">
            <v>Cum</v>
          </cell>
          <cell r="L662">
            <v>1317</v>
          </cell>
          <cell r="M662" t="str">
            <v>eighty three rupees eighty four paisa</v>
          </cell>
          <cell r="N662">
            <v>83.84</v>
          </cell>
          <cell r="O662" t="str">
            <v>one hundred ten thousand four hundred seventeen rupees twenty eight paisa</v>
          </cell>
          <cell r="P662">
            <v>110417.28</v>
          </cell>
          <cell r="Q662">
            <v>1105</v>
          </cell>
        </row>
        <row r="663">
          <cell r="A663">
            <v>1106</v>
          </cell>
          <cell r="B663">
            <v>11.3</v>
          </cell>
          <cell r="C663" t="str">
            <v>Loading/unloading and transporting of the logged/stacked trees to the forest depot, complete in all respect as per direction of Forest Department and Engineer</v>
          </cell>
          <cell r="D663" t="str">
            <v/>
          </cell>
          <cell r="E663" t="str">
            <v/>
          </cell>
          <cell r="F663" t="str">
            <v/>
          </cell>
          <cell r="G663" t="str">
            <v/>
          </cell>
          <cell r="H663">
            <v>11.3</v>
          </cell>
          <cell r="I663" t="str">
            <v>Loading/unloading and transporting of the logged/stacked trees to the forest depot, complete in all respect as per direction of Forest Department and Engineer</v>
          </cell>
          <cell r="K663" t="str">
            <v>Cum-Km</v>
          </cell>
          <cell r="L663">
            <v>22680</v>
          </cell>
          <cell r="M663" t="str">
            <v>one hundred eight rupees ninety seven paisa</v>
          </cell>
          <cell r="N663">
            <v>108.97</v>
          </cell>
          <cell r="O663" t="str">
            <v>two million four hundred seventy one thousand four hundred thirty nine rupees sixty paisa</v>
          </cell>
          <cell r="P663">
            <v>2471439.6</v>
          </cell>
          <cell r="Q663">
            <v>1106</v>
          </cell>
        </row>
        <row r="664">
          <cell r="A664" t="str">
            <v>1107-1</v>
          </cell>
          <cell r="B664">
            <v>11.4</v>
          </cell>
          <cell r="C664" t="str">
            <v>Relocation/Construction of cultural properties such as Temples/ Mosques, Mazars as identified in EMP in replica and as per the direction of Enginner</v>
          </cell>
          <cell r="D664" t="str">
            <v/>
          </cell>
          <cell r="E664" t="str">
            <v/>
          </cell>
          <cell r="F664" t="str">
            <v/>
          </cell>
          <cell r="G664" t="str">
            <v/>
          </cell>
          <cell r="H664">
            <v>11.4</v>
          </cell>
          <cell r="I664" t="str">
            <v>Relocation/Construction of cultural properties such as Temples/ Mosques, Mazars as identified in EMP in replica and as per the direction of Enginner</v>
          </cell>
          <cell r="K664" t="str">
            <v>No</v>
          </cell>
          <cell r="L664">
            <v>1</v>
          </cell>
          <cell r="M664" t="str">
            <v>five hundred twenty nine thousand seven hundred eighty five rupees seventy paisa</v>
          </cell>
          <cell r="N664">
            <v>529785.69999999995</v>
          </cell>
          <cell r="O664" t="str">
            <v>five hundred twenty nine thousand seven hundred eighty five rupees seventy paisa</v>
          </cell>
          <cell r="P664">
            <v>529785.69999999995</v>
          </cell>
          <cell r="Q664" t="str">
            <v>1107-1</v>
          </cell>
        </row>
        <row r="665">
          <cell r="A665">
            <v>1108</v>
          </cell>
          <cell r="B665">
            <v>11.5</v>
          </cell>
          <cell r="C665" t="str">
            <v>Construction of Chabutara (platform) of size 2.6mx1.2m for each vendors as per typical design and direction of Engineer</v>
          </cell>
          <cell r="D665" t="str">
            <v/>
          </cell>
          <cell r="E665" t="str">
            <v/>
          </cell>
          <cell r="F665" t="str">
            <v/>
          </cell>
          <cell r="G665" t="str">
            <v/>
          </cell>
          <cell r="H665">
            <v>11.5</v>
          </cell>
          <cell r="I665" t="str">
            <v>Construction of Chabutara (platform) of size 2.6mx1.2m for each vendors as per typical design and direction of Engineer</v>
          </cell>
          <cell r="K665" t="str">
            <v>No</v>
          </cell>
          <cell r="L665">
            <v>50</v>
          </cell>
          <cell r="M665" t="str">
            <v>one hundred twenty one thousand four hundred eighty rupees only</v>
          </cell>
          <cell r="N665">
            <v>121480</v>
          </cell>
          <cell r="O665" t="str">
            <v>six million seventy four thousand  rupees only</v>
          </cell>
          <cell r="P665">
            <v>6074000</v>
          </cell>
          <cell r="Q665">
            <v>1108</v>
          </cell>
        </row>
        <row r="666">
          <cell r="G666" t="str">
            <v/>
          </cell>
          <cell r="I666" t="str">
            <v>TOTAL FOR BILL NO. 11</v>
          </cell>
          <cell r="O666" t="str">
            <v>nine million four hundred three thousand four hundred thirty five rupees ninety six paisa</v>
          </cell>
          <cell r="P666">
            <v>9403435.9600000009</v>
          </cell>
          <cell r="Q666" t="str">
            <v>ps</v>
          </cell>
        </row>
        <row r="667">
          <cell r="G667" t="str">
            <v/>
          </cell>
        </row>
        <row r="668">
          <cell r="G668" t="str">
            <v/>
          </cell>
        </row>
      </sheetData>
      <sheetData sheetId="4">
        <row r="1">
          <cell r="A1">
            <v>0</v>
          </cell>
        </row>
      </sheetData>
      <sheetData sheetId="5" refreshError="1">
        <row r="1">
          <cell r="A1">
            <v>0</v>
          </cell>
          <cell r="B1" t="str">
            <v>only</v>
          </cell>
        </row>
        <row r="2">
          <cell r="A2">
            <v>1</v>
          </cell>
          <cell r="B2" t="str">
            <v>one</v>
          </cell>
        </row>
        <row r="3">
          <cell r="A3">
            <v>2</v>
          </cell>
          <cell r="B3" t="str">
            <v>two</v>
          </cell>
        </row>
        <row r="4">
          <cell r="A4">
            <v>3</v>
          </cell>
          <cell r="B4" t="str">
            <v>three</v>
          </cell>
        </row>
        <row r="5">
          <cell r="A5">
            <v>4</v>
          </cell>
          <cell r="B5" t="str">
            <v>four</v>
          </cell>
        </row>
        <row r="6">
          <cell r="A6">
            <v>5</v>
          </cell>
          <cell r="B6" t="str">
            <v>five</v>
          </cell>
        </row>
        <row r="7">
          <cell r="A7">
            <v>6</v>
          </cell>
          <cell r="B7" t="str">
            <v>six</v>
          </cell>
        </row>
        <row r="8">
          <cell r="A8">
            <v>7</v>
          </cell>
          <cell r="B8" t="str">
            <v>seven</v>
          </cell>
        </row>
        <row r="9">
          <cell r="A9">
            <v>8</v>
          </cell>
          <cell r="B9" t="str">
            <v>eight</v>
          </cell>
        </row>
        <row r="10">
          <cell r="A10">
            <v>9</v>
          </cell>
          <cell r="B10" t="str">
            <v>nine</v>
          </cell>
        </row>
        <row r="11">
          <cell r="A11">
            <v>10</v>
          </cell>
          <cell r="B11" t="str">
            <v>ten</v>
          </cell>
        </row>
        <row r="12">
          <cell r="A12">
            <v>11</v>
          </cell>
          <cell r="B12" t="str">
            <v>eleven</v>
          </cell>
        </row>
        <row r="13">
          <cell r="A13">
            <v>12</v>
          </cell>
          <cell r="B13" t="str">
            <v>twelve</v>
          </cell>
        </row>
        <row r="14">
          <cell r="A14">
            <v>13</v>
          </cell>
          <cell r="B14" t="str">
            <v>thirteen</v>
          </cell>
        </row>
        <row r="15">
          <cell r="A15">
            <v>14</v>
          </cell>
          <cell r="B15" t="str">
            <v>fourteen</v>
          </cell>
        </row>
        <row r="16">
          <cell r="A16">
            <v>15</v>
          </cell>
          <cell r="B16" t="str">
            <v>fifteen</v>
          </cell>
        </row>
        <row r="17">
          <cell r="A17">
            <v>16</v>
          </cell>
          <cell r="B17" t="str">
            <v>sixteen</v>
          </cell>
        </row>
        <row r="18">
          <cell r="A18">
            <v>17</v>
          </cell>
          <cell r="B18" t="str">
            <v>seventeen</v>
          </cell>
        </row>
        <row r="19">
          <cell r="A19">
            <v>18</v>
          </cell>
          <cell r="B19" t="str">
            <v>eighteen</v>
          </cell>
        </row>
        <row r="20">
          <cell r="A20">
            <v>19</v>
          </cell>
          <cell r="B20" t="str">
            <v>nineteen</v>
          </cell>
        </row>
        <row r="21">
          <cell r="A21">
            <v>20</v>
          </cell>
          <cell r="B21" t="str">
            <v>twenty</v>
          </cell>
        </row>
        <row r="22">
          <cell r="A22">
            <v>21</v>
          </cell>
          <cell r="B22" t="str">
            <v>twenty one</v>
          </cell>
        </row>
        <row r="23">
          <cell r="A23">
            <v>22</v>
          </cell>
          <cell r="B23" t="str">
            <v>twenty two</v>
          </cell>
        </row>
        <row r="24">
          <cell r="A24">
            <v>23</v>
          </cell>
          <cell r="B24" t="str">
            <v>twenty three</v>
          </cell>
        </row>
        <row r="25">
          <cell r="A25">
            <v>24</v>
          </cell>
          <cell r="B25" t="str">
            <v>twenty four</v>
          </cell>
        </row>
        <row r="26">
          <cell r="A26">
            <v>25</v>
          </cell>
          <cell r="B26" t="str">
            <v>twenty five</v>
          </cell>
        </row>
        <row r="27">
          <cell r="A27">
            <v>26</v>
          </cell>
          <cell r="B27" t="str">
            <v>twenty six</v>
          </cell>
        </row>
        <row r="28">
          <cell r="A28">
            <v>27</v>
          </cell>
          <cell r="B28" t="str">
            <v>twenty seven</v>
          </cell>
        </row>
        <row r="29">
          <cell r="A29">
            <v>28</v>
          </cell>
          <cell r="B29" t="str">
            <v>twenty eight</v>
          </cell>
        </row>
        <row r="30">
          <cell r="A30">
            <v>29</v>
          </cell>
          <cell r="B30" t="str">
            <v>twenty nine</v>
          </cell>
        </row>
        <row r="31">
          <cell r="A31">
            <v>30</v>
          </cell>
          <cell r="B31" t="str">
            <v>thirty</v>
          </cell>
        </row>
        <row r="32">
          <cell r="A32">
            <v>31</v>
          </cell>
          <cell r="B32" t="str">
            <v>thirty one</v>
          </cell>
        </row>
        <row r="33">
          <cell r="A33">
            <v>32</v>
          </cell>
          <cell r="B33" t="str">
            <v>thirty two</v>
          </cell>
        </row>
        <row r="34">
          <cell r="A34">
            <v>33</v>
          </cell>
          <cell r="B34" t="str">
            <v>thirty three</v>
          </cell>
        </row>
        <row r="35">
          <cell r="A35">
            <v>34</v>
          </cell>
          <cell r="B35" t="str">
            <v>thirty four</v>
          </cell>
        </row>
        <row r="36">
          <cell r="A36">
            <v>35</v>
          </cell>
          <cell r="B36" t="str">
            <v>thirty five</v>
          </cell>
        </row>
        <row r="37">
          <cell r="A37">
            <v>36</v>
          </cell>
          <cell r="B37" t="str">
            <v>thirty six</v>
          </cell>
        </row>
        <row r="38">
          <cell r="A38">
            <v>37</v>
          </cell>
          <cell r="B38" t="str">
            <v>thirty seven</v>
          </cell>
        </row>
        <row r="39">
          <cell r="A39">
            <v>38</v>
          </cell>
          <cell r="B39" t="str">
            <v>thirty eight</v>
          </cell>
        </row>
        <row r="40">
          <cell r="A40">
            <v>39</v>
          </cell>
          <cell r="B40" t="str">
            <v>thirty nine</v>
          </cell>
        </row>
        <row r="41">
          <cell r="A41">
            <v>40</v>
          </cell>
          <cell r="B41" t="str">
            <v>forty</v>
          </cell>
        </row>
        <row r="42">
          <cell r="A42">
            <v>41</v>
          </cell>
          <cell r="B42" t="str">
            <v>forty one</v>
          </cell>
        </row>
        <row r="43">
          <cell r="A43">
            <v>42</v>
          </cell>
          <cell r="B43" t="str">
            <v>forty two</v>
          </cell>
        </row>
        <row r="44">
          <cell r="A44">
            <v>43</v>
          </cell>
          <cell r="B44" t="str">
            <v>forty three</v>
          </cell>
        </row>
        <row r="45">
          <cell r="A45">
            <v>44</v>
          </cell>
          <cell r="B45" t="str">
            <v>forty four</v>
          </cell>
        </row>
        <row r="46">
          <cell r="A46">
            <v>45</v>
          </cell>
          <cell r="B46" t="str">
            <v>forty five</v>
          </cell>
        </row>
        <row r="47">
          <cell r="A47">
            <v>46</v>
          </cell>
          <cell r="B47" t="str">
            <v>forty six</v>
          </cell>
        </row>
        <row r="48">
          <cell r="A48">
            <v>47</v>
          </cell>
          <cell r="B48" t="str">
            <v>forty seven</v>
          </cell>
        </row>
        <row r="49">
          <cell r="A49">
            <v>48</v>
          </cell>
          <cell r="B49" t="str">
            <v>forty eight</v>
          </cell>
        </row>
        <row r="50">
          <cell r="A50">
            <v>49</v>
          </cell>
          <cell r="B50" t="str">
            <v>forty nine</v>
          </cell>
        </row>
        <row r="51">
          <cell r="A51">
            <v>50</v>
          </cell>
          <cell r="B51" t="str">
            <v>fifty</v>
          </cell>
        </row>
        <row r="52">
          <cell r="A52">
            <v>51</v>
          </cell>
          <cell r="B52" t="str">
            <v>fifty  one</v>
          </cell>
        </row>
        <row r="53">
          <cell r="A53">
            <v>52</v>
          </cell>
          <cell r="B53" t="str">
            <v>fifty  two</v>
          </cell>
        </row>
        <row r="54">
          <cell r="A54">
            <v>53</v>
          </cell>
          <cell r="B54" t="str">
            <v>fifty  three</v>
          </cell>
        </row>
        <row r="55">
          <cell r="A55">
            <v>54</v>
          </cell>
          <cell r="B55" t="str">
            <v>fifty  four</v>
          </cell>
        </row>
        <row r="56">
          <cell r="A56">
            <v>55</v>
          </cell>
          <cell r="B56" t="str">
            <v>fifty  five</v>
          </cell>
        </row>
        <row r="57">
          <cell r="A57">
            <v>56</v>
          </cell>
          <cell r="B57" t="str">
            <v>fifty  six</v>
          </cell>
        </row>
        <row r="58">
          <cell r="A58">
            <v>57</v>
          </cell>
          <cell r="B58" t="str">
            <v>fifty  seven</v>
          </cell>
        </row>
        <row r="59">
          <cell r="A59">
            <v>58</v>
          </cell>
          <cell r="B59" t="str">
            <v>fifty  eight</v>
          </cell>
        </row>
        <row r="60">
          <cell r="A60">
            <v>59</v>
          </cell>
          <cell r="B60" t="str">
            <v>fifty  nine</v>
          </cell>
        </row>
        <row r="61">
          <cell r="A61">
            <v>60</v>
          </cell>
          <cell r="B61" t="str">
            <v>sixty</v>
          </cell>
        </row>
        <row r="62">
          <cell r="A62">
            <v>61</v>
          </cell>
          <cell r="B62" t="str">
            <v>sixty  one</v>
          </cell>
        </row>
        <row r="63">
          <cell r="A63">
            <v>62</v>
          </cell>
          <cell r="B63" t="str">
            <v>sixty  two</v>
          </cell>
        </row>
        <row r="64">
          <cell r="A64">
            <v>63</v>
          </cell>
          <cell r="B64" t="str">
            <v>sixty  three</v>
          </cell>
        </row>
        <row r="65">
          <cell r="A65">
            <v>64</v>
          </cell>
          <cell r="B65" t="str">
            <v>sixty  four</v>
          </cell>
        </row>
        <row r="66">
          <cell r="A66">
            <v>65</v>
          </cell>
          <cell r="B66" t="str">
            <v>sixty  five</v>
          </cell>
        </row>
        <row r="67">
          <cell r="A67">
            <v>66</v>
          </cell>
          <cell r="B67" t="str">
            <v>sixty  six</v>
          </cell>
        </row>
        <row r="68">
          <cell r="A68">
            <v>67</v>
          </cell>
          <cell r="B68" t="str">
            <v>sixty  seven</v>
          </cell>
        </row>
        <row r="69">
          <cell r="A69">
            <v>68</v>
          </cell>
          <cell r="B69" t="str">
            <v>sixty  eight</v>
          </cell>
        </row>
        <row r="70">
          <cell r="A70">
            <v>69</v>
          </cell>
          <cell r="B70" t="str">
            <v>sixty  nine</v>
          </cell>
        </row>
        <row r="71">
          <cell r="A71">
            <v>70</v>
          </cell>
          <cell r="B71" t="str">
            <v>seventy</v>
          </cell>
        </row>
        <row r="72">
          <cell r="A72">
            <v>71</v>
          </cell>
          <cell r="B72" t="str">
            <v>seventy one</v>
          </cell>
        </row>
        <row r="73">
          <cell r="A73">
            <v>72</v>
          </cell>
          <cell r="B73" t="str">
            <v>seventy two</v>
          </cell>
        </row>
        <row r="74">
          <cell r="A74">
            <v>73</v>
          </cell>
          <cell r="B74" t="str">
            <v>seventy three</v>
          </cell>
        </row>
        <row r="75">
          <cell r="A75">
            <v>74</v>
          </cell>
          <cell r="B75" t="str">
            <v>seventy four</v>
          </cell>
        </row>
        <row r="76">
          <cell r="A76">
            <v>75</v>
          </cell>
          <cell r="B76" t="str">
            <v>seventy five</v>
          </cell>
        </row>
        <row r="77">
          <cell r="A77">
            <v>76</v>
          </cell>
          <cell r="B77" t="str">
            <v>seventy six</v>
          </cell>
        </row>
        <row r="78">
          <cell r="A78">
            <v>77</v>
          </cell>
          <cell r="B78" t="str">
            <v>seventy seven</v>
          </cell>
        </row>
        <row r="79">
          <cell r="A79">
            <v>78</v>
          </cell>
          <cell r="B79" t="str">
            <v>seventy eight</v>
          </cell>
        </row>
        <row r="80">
          <cell r="A80">
            <v>79</v>
          </cell>
          <cell r="B80" t="str">
            <v>seventy nine</v>
          </cell>
        </row>
        <row r="81">
          <cell r="A81">
            <v>80</v>
          </cell>
          <cell r="B81" t="str">
            <v>eighty</v>
          </cell>
        </row>
        <row r="82">
          <cell r="A82">
            <v>81</v>
          </cell>
          <cell r="B82" t="str">
            <v>eighty one</v>
          </cell>
        </row>
        <row r="83">
          <cell r="A83">
            <v>82</v>
          </cell>
          <cell r="B83" t="str">
            <v>eighty two</v>
          </cell>
        </row>
        <row r="84">
          <cell r="A84">
            <v>83</v>
          </cell>
          <cell r="B84" t="str">
            <v>eighty three</v>
          </cell>
        </row>
        <row r="85">
          <cell r="A85">
            <v>84</v>
          </cell>
          <cell r="B85" t="str">
            <v>eighty four</v>
          </cell>
        </row>
        <row r="86">
          <cell r="A86">
            <v>85</v>
          </cell>
          <cell r="B86" t="str">
            <v>eighty five</v>
          </cell>
        </row>
        <row r="87">
          <cell r="A87">
            <v>86</v>
          </cell>
          <cell r="B87" t="str">
            <v>eighty six</v>
          </cell>
        </row>
        <row r="88">
          <cell r="A88">
            <v>87</v>
          </cell>
          <cell r="B88" t="str">
            <v>eighty seven</v>
          </cell>
        </row>
        <row r="89">
          <cell r="A89">
            <v>88</v>
          </cell>
          <cell r="B89" t="str">
            <v>eighty eight</v>
          </cell>
        </row>
        <row r="90">
          <cell r="A90">
            <v>89</v>
          </cell>
          <cell r="B90" t="str">
            <v>eighty nine</v>
          </cell>
        </row>
        <row r="91">
          <cell r="A91">
            <v>90</v>
          </cell>
          <cell r="B91" t="str">
            <v>ninety</v>
          </cell>
        </row>
        <row r="92">
          <cell r="A92">
            <v>91</v>
          </cell>
          <cell r="B92" t="str">
            <v>ninety one</v>
          </cell>
        </row>
        <row r="93">
          <cell r="A93">
            <v>92</v>
          </cell>
          <cell r="B93" t="str">
            <v>ninety two</v>
          </cell>
        </row>
        <row r="94">
          <cell r="A94">
            <v>93</v>
          </cell>
          <cell r="B94" t="str">
            <v>ninety three</v>
          </cell>
        </row>
        <row r="95">
          <cell r="A95">
            <v>94</v>
          </cell>
          <cell r="B95" t="str">
            <v>ninety four</v>
          </cell>
        </row>
        <row r="96">
          <cell r="A96">
            <v>95</v>
          </cell>
          <cell r="B96" t="str">
            <v>ninety five</v>
          </cell>
        </row>
        <row r="97">
          <cell r="A97">
            <v>96</v>
          </cell>
          <cell r="B97" t="str">
            <v>ninety six</v>
          </cell>
        </row>
        <row r="98">
          <cell r="A98">
            <v>97</v>
          </cell>
          <cell r="B98" t="str">
            <v>ninety seven</v>
          </cell>
        </row>
        <row r="99">
          <cell r="A99">
            <v>98</v>
          </cell>
          <cell r="B99" t="str">
            <v>ninety eight</v>
          </cell>
        </row>
        <row r="100">
          <cell r="A100">
            <v>99</v>
          </cell>
          <cell r="B100" t="str">
            <v>ninety nine</v>
          </cell>
        </row>
        <row r="101">
          <cell r="A101">
            <v>100</v>
          </cell>
          <cell r="B101" t="str">
            <v>one hundred</v>
          </cell>
        </row>
        <row r="102">
          <cell r="A102">
            <v>101</v>
          </cell>
          <cell r="B102" t="str">
            <v>one hundred one</v>
          </cell>
        </row>
        <row r="103">
          <cell r="A103">
            <v>102</v>
          </cell>
          <cell r="B103" t="str">
            <v>one hundred two</v>
          </cell>
        </row>
        <row r="104">
          <cell r="A104">
            <v>103</v>
          </cell>
          <cell r="B104" t="str">
            <v>one hundred three</v>
          </cell>
        </row>
        <row r="105">
          <cell r="A105">
            <v>104</v>
          </cell>
          <cell r="B105" t="str">
            <v>one hundred four</v>
          </cell>
        </row>
        <row r="106">
          <cell r="A106">
            <v>105</v>
          </cell>
          <cell r="B106" t="str">
            <v>one hundred five</v>
          </cell>
        </row>
        <row r="107">
          <cell r="A107">
            <v>106</v>
          </cell>
          <cell r="B107" t="str">
            <v>one hundred six</v>
          </cell>
        </row>
        <row r="108">
          <cell r="A108">
            <v>107</v>
          </cell>
          <cell r="B108" t="str">
            <v>one hundred seven</v>
          </cell>
        </row>
        <row r="109">
          <cell r="A109">
            <v>108</v>
          </cell>
          <cell r="B109" t="str">
            <v>one hundred eight</v>
          </cell>
        </row>
        <row r="110">
          <cell r="A110">
            <v>109</v>
          </cell>
          <cell r="B110" t="str">
            <v>one hundred nine</v>
          </cell>
        </row>
        <row r="111">
          <cell r="A111">
            <v>110</v>
          </cell>
          <cell r="B111" t="str">
            <v>one hundred ten</v>
          </cell>
        </row>
        <row r="112">
          <cell r="A112">
            <v>111</v>
          </cell>
          <cell r="B112" t="str">
            <v>one hundred eleven</v>
          </cell>
        </row>
        <row r="113">
          <cell r="A113">
            <v>112</v>
          </cell>
          <cell r="B113" t="str">
            <v>one hundred twelve</v>
          </cell>
        </row>
        <row r="114">
          <cell r="A114">
            <v>113</v>
          </cell>
          <cell r="B114" t="str">
            <v>one hundred thirteen</v>
          </cell>
        </row>
        <row r="115">
          <cell r="A115">
            <v>114</v>
          </cell>
          <cell r="B115" t="str">
            <v>one hundred fourteen</v>
          </cell>
        </row>
        <row r="116">
          <cell r="A116">
            <v>115</v>
          </cell>
          <cell r="B116" t="str">
            <v>one hundred fifteen</v>
          </cell>
        </row>
        <row r="117">
          <cell r="A117">
            <v>116</v>
          </cell>
          <cell r="B117" t="str">
            <v>one hundred sixteen</v>
          </cell>
        </row>
        <row r="118">
          <cell r="A118">
            <v>117</v>
          </cell>
          <cell r="B118" t="str">
            <v>one hundred seventeen</v>
          </cell>
        </row>
        <row r="119">
          <cell r="A119">
            <v>118</v>
          </cell>
          <cell r="B119" t="str">
            <v>one hundred eighteen</v>
          </cell>
        </row>
        <row r="120">
          <cell r="A120">
            <v>119</v>
          </cell>
          <cell r="B120" t="str">
            <v>one hundred nineteen</v>
          </cell>
        </row>
        <row r="121">
          <cell r="A121">
            <v>120</v>
          </cell>
          <cell r="B121" t="str">
            <v>one hundred twenty</v>
          </cell>
        </row>
        <row r="122">
          <cell r="A122">
            <v>121</v>
          </cell>
          <cell r="B122" t="str">
            <v>one hundred twenty one</v>
          </cell>
        </row>
        <row r="123">
          <cell r="A123">
            <v>122</v>
          </cell>
          <cell r="B123" t="str">
            <v>one hundred twenty two</v>
          </cell>
        </row>
        <row r="124">
          <cell r="A124">
            <v>123</v>
          </cell>
          <cell r="B124" t="str">
            <v>one hundred twenty three</v>
          </cell>
        </row>
        <row r="125">
          <cell r="A125">
            <v>124</v>
          </cell>
          <cell r="B125" t="str">
            <v>one hundred twenty four</v>
          </cell>
        </row>
        <row r="126">
          <cell r="A126">
            <v>125</v>
          </cell>
          <cell r="B126" t="str">
            <v>one hundred twenty five</v>
          </cell>
        </row>
        <row r="127">
          <cell r="A127">
            <v>126</v>
          </cell>
          <cell r="B127" t="str">
            <v>one hundred twenty six</v>
          </cell>
        </row>
        <row r="128">
          <cell r="A128">
            <v>127</v>
          </cell>
          <cell r="B128" t="str">
            <v>one hundred twenty seven</v>
          </cell>
        </row>
        <row r="129">
          <cell r="A129">
            <v>128</v>
          </cell>
          <cell r="B129" t="str">
            <v>one hundred twenty eight</v>
          </cell>
        </row>
        <row r="130">
          <cell r="A130">
            <v>129</v>
          </cell>
          <cell r="B130" t="str">
            <v>one hundred twenty nine</v>
          </cell>
        </row>
        <row r="131">
          <cell r="A131">
            <v>130</v>
          </cell>
          <cell r="B131" t="str">
            <v>one hundred thirty</v>
          </cell>
        </row>
        <row r="132">
          <cell r="A132">
            <v>131</v>
          </cell>
          <cell r="B132" t="str">
            <v>one hundred thirty one</v>
          </cell>
        </row>
        <row r="133">
          <cell r="A133">
            <v>132</v>
          </cell>
          <cell r="B133" t="str">
            <v>one hundred thirty two</v>
          </cell>
        </row>
        <row r="134">
          <cell r="A134">
            <v>133</v>
          </cell>
          <cell r="B134" t="str">
            <v>one hundred thirty three</v>
          </cell>
        </row>
        <row r="135">
          <cell r="A135">
            <v>134</v>
          </cell>
          <cell r="B135" t="str">
            <v>one hundred thirty four</v>
          </cell>
        </row>
        <row r="136">
          <cell r="A136">
            <v>135</v>
          </cell>
          <cell r="B136" t="str">
            <v>one hundred thirty five</v>
          </cell>
        </row>
        <row r="137">
          <cell r="A137">
            <v>136</v>
          </cell>
          <cell r="B137" t="str">
            <v>one hundred thirty six</v>
          </cell>
        </row>
        <row r="138">
          <cell r="A138">
            <v>137</v>
          </cell>
          <cell r="B138" t="str">
            <v>one hundred thirty seven</v>
          </cell>
        </row>
        <row r="139">
          <cell r="A139">
            <v>138</v>
          </cell>
          <cell r="B139" t="str">
            <v>one hundred thirty eight</v>
          </cell>
        </row>
        <row r="140">
          <cell r="A140">
            <v>139</v>
          </cell>
          <cell r="B140" t="str">
            <v>one hundred thirty nine</v>
          </cell>
        </row>
        <row r="141">
          <cell r="A141">
            <v>140</v>
          </cell>
          <cell r="B141" t="str">
            <v>one hundred forty</v>
          </cell>
        </row>
        <row r="142">
          <cell r="A142">
            <v>141</v>
          </cell>
          <cell r="B142" t="str">
            <v>one hundred forty one</v>
          </cell>
        </row>
        <row r="143">
          <cell r="A143">
            <v>142</v>
          </cell>
          <cell r="B143" t="str">
            <v>one hundred forty two</v>
          </cell>
        </row>
        <row r="144">
          <cell r="A144">
            <v>143</v>
          </cell>
          <cell r="B144" t="str">
            <v>one hundred forty three</v>
          </cell>
        </row>
        <row r="145">
          <cell r="A145">
            <v>144</v>
          </cell>
          <cell r="B145" t="str">
            <v>one hundred forty four</v>
          </cell>
        </row>
        <row r="146">
          <cell r="A146">
            <v>145</v>
          </cell>
          <cell r="B146" t="str">
            <v>one hundred forty five</v>
          </cell>
        </row>
        <row r="147">
          <cell r="A147">
            <v>146</v>
          </cell>
          <cell r="B147" t="str">
            <v>one hundred forty six</v>
          </cell>
        </row>
        <row r="148">
          <cell r="A148">
            <v>147</v>
          </cell>
          <cell r="B148" t="str">
            <v>one hundred forty seven</v>
          </cell>
        </row>
        <row r="149">
          <cell r="A149">
            <v>148</v>
          </cell>
          <cell r="B149" t="str">
            <v>one hundred forty eight</v>
          </cell>
        </row>
        <row r="150">
          <cell r="A150">
            <v>149</v>
          </cell>
          <cell r="B150" t="str">
            <v>one hundred forty nine</v>
          </cell>
        </row>
        <row r="151">
          <cell r="A151">
            <v>150</v>
          </cell>
          <cell r="B151" t="str">
            <v>one hundred fifty</v>
          </cell>
        </row>
        <row r="152">
          <cell r="A152">
            <v>151</v>
          </cell>
          <cell r="B152" t="str">
            <v>one hundred fifty  one</v>
          </cell>
        </row>
        <row r="153">
          <cell r="A153">
            <v>152</v>
          </cell>
          <cell r="B153" t="str">
            <v>one hundred fifty  two</v>
          </cell>
        </row>
        <row r="154">
          <cell r="A154">
            <v>153</v>
          </cell>
          <cell r="B154" t="str">
            <v>one hundred fifty  three</v>
          </cell>
        </row>
        <row r="155">
          <cell r="A155">
            <v>154</v>
          </cell>
          <cell r="B155" t="str">
            <v>one hundred fifty  four</v>
          </cell>
        </row>
        <row r="156">
          <cell r="A156">
            <v>155</v>
          </cell>
          <cell r="B156" t="str">
            <v>one hundred fifty  five</v>
          </cell>
        </row>
        <row r="157">
          <cell r="A157">
            <v>156</v>
          </cell>
          <cell r="B157" t="str">
            <v>one hundred fifty  six</v>
          </cell>
        </row>
        <row r="158">
          <cell r="A158">
            <v>157</v>
          </cell>
          <cell r="B158" t="str">
            <v>one hundred fifty  seven</v>
          </cell>
        </row>
        <row r="159">
          <cell r="A159">
            <v>158</v>
          </cell>
          <cell r="B159" t="str">
            <v>one hundred fifty  eight</v>
          </cell>
        </row>
        <row r="160">
          <cell r="A160">
            <v>159</v>
          </cell>
          <cell r="B160" t="str">
            <v>one hundred fifty  nine</v>
          </cell>
        </row>
        <row r="161">
          <cell r="A161">
            <v>160</v>
          </cell>
          <cell r="B161" t="str">
            <v>one hundred sixty</v>
          </cell>
        </row>
        <row r="162">
          <cell r="A162">
            <v>161</v>
          </cell>
          <cell r="B162" t="str">
            <v>one hundred sixty  one</v>
          </cell>
        </row>
        <row r="163">
          <cell r="A163">
            <v>162</v>
          </cell>
          <cell r="B163" t="str">
            <v>one hundred sixty  two</v>
          </cell>
        </row>
        <row r="164">
          <cell r="A164">
            <v>163</v>
          </cell>
          <cell r="B164" t="str">
            <v>one hundred sixty  three</v>
          </cell>
        </row>
        <row r="165">
          <cell r="A165">
            <v>164</v>
          </cell>
          <cell r="B165" t="str">
            <v>one hundred sixty  four</v>
          </cell>
        </row>
        <row r="166">
          <cell r="A166">
            <v>165</v>
          </cell>
          <cell r="B166" t="str">
            <v>one hundred sixty  five</v>
          </cell>
        </row>
        <row r="167">
          <cell r="A167">
            <v>166</v>
          </cell>
          <cell r="B167" t="str">
            <v>one hundred sixty  six</v>
          </cell>
        </row>
        <row r="168">
          <cell r="A168">
            <v>167</v>
          </cell>
          <cell r="B168" t="str">
            <v>one hundred sixty  seven</v>
          </cell>
        </row>
        <row r="169">
          <cell r="A169">
            <v>168</v>
          </cell>
          <cell r="B169" t="str">
            <v>one hundred sixty  eight</v>
          </cell>
        </row>
        <row r="170">
          <cell r="A170">
            <v>169</v>
          </cell>
          <cell r="B170" t="str">
            <v>one hundred sixty  nine</v>
          </cell>
        </row>
        <row r="171">
          <cell r="A171">
            <v>170</v>
          </cell>
          <cell r="B171" t="str">
            <v>one hundred seventy</v>
          </cell>
        </row>
        <row r="172">
          <cell r="A172">
            <v>171</v>
          </cell>
          <cell r="B172" t="str">
            <v>one hundred seventy one</v>
          </cell>
        </row>
        <row r="173">
          <cell r="A173">
            <v>172</v>
          </cell>
          <cell r="B173" t="str">
            <v>one hundred seventy two</v>
          </cell>
        </row>
        <row r="174">
          <cell r="A174">
            <v>173</v>
          </cell>
          <cell r="B174" t="str">
            <v>one hundred seventy three</v>
          </cell>
        </row>
        <row r="175">
          <cell r="A175">
            <v>174</v>
          </cell>
          <cell r="B175" t="str">
            <v>one hundred seventy four</v>
          </cell>
        </row>
        <row r="176">
          <cell r="A176">
            <v>175</v>
          </cell>
          <cell r="B176" t="str">
            <v>one hundred seventy five</v>
          </cell>
        </row>
        <row r="177">
          <cell r="A177">
            <v>176</v>
          </cell>
          <cell r="B177" t="str">
            <v>one hundred seventy six</v>
          </cell>
        </row>
        <row r="178">
          <cell r="A178">
            <v>177</v>
          </cell>
          <cell r="B178" t="str">
            <v>one hundred seventy seven</v>
          </cell>
        </row>
        <row r="179">
          <cell r="A179">
            <v>178</v>
          </cell>
          <cell r="B179" t="str">
            <v>one hundred seventy eight</v>
          </cell>
        </row>
        <row r="180">
          <cell r="A180">
            <v>179</v>
          </cell>
          <cell r="B180" t="str">
            <v>one hundred seventy nine</v>
          </cell>
        </row>
        <row r="181">
          <cell r="A181">
            <v>180</v>
          </cell>
          <cell r="B181" t="str">
            <v>one hundred eighty</v>
          </cell>
        </row>
        <row r="182">
          <cell r="A182">
            <v>181</v>
          </cell>
          <cell r="B182" t="str">
            <v>one hundred eighty one</v>
          </cell>
        </row>
        <row r="183">
          <cell r="A183">
            <v>182</v>
          </cell>
          <cell r="B183" t="str">
            <v>one hundred eighty two</v>
          </cell>
        </row>
        <row r="184">
          <cell r="A184">
            <v>183</v>
          </cell>
          <cell r="B184" t="str">
            <v>one hundred eighty three</v>
          </cell>
        </row>
        <row r="185">
          <cell r="A185">
            <v>184</v>
          </cell>
          <cell r="B185" t="str">
            <v>one hundred eighty four</v>
          </cell>
        </row>
        <row r="186">
          <cell r="A186">
            <v>185</v>
          </cell>
          <cell r="B186" t="str">
            <v>one hundred eighty five</v>
          </cell>
        </row>
        <row r="187">
          <cell r="A187">
            <v>186</v>
          </cell>
          <cell r="B187" t="str">
            <v>one hundred eighty six</v>
          </cell>
        </row>
        <row r="188">
          <cell r="A188">
            <v>187</v>
          </cell>
          <cell r="B188" t="str">
            <v>one hundred eighty seven</v>
          </cell>
        </row>
        <row r="189">
          <cell r="A189">
            <v>188</v>
          </cell>
          <cell r="B189" t="str">
            <v>one hundred eighty eight</v>
          </cell>
        </row>
        <row r="190">
          <cell r="A190">
            <v>189</v>
          </cell>
          <cell r="B190" t="str">
            <v>one hundred eighty nine</v>
          </cell>
        </row>
        <row r="191">
          <cell r="A191">
            <v>190</v>
          </cell>
          <cell r="B191" t="str">
            <v>one hundred ninety</v>
          </cell>
        </row>
        <row r="192">
          <cell r="A192">
            <v>191</v>
          </cell>
          <cell r="B192" t="str">
            <v>one hundred ninety one</v>
          </cell>
        </row>
        <row r="193">
          <cell r="A193">
            <v>192</v>
          </cell>
          <cell r="B193" t="str">
            <v>one hundred ninety two</v>
          </cell>
        </row>
        <row r="194">
          <cell r="A194">
            <v>193</v>
          </cell>
          <cell r="B194" t="str">
            <v>one hundred ninety three</v>
          </cell>
        </row>
        <row r="195">
          <cell r="A195">
            <v>194</v>
          </cell>
          <cell r="B195" t="str">
            <v>one hundred ninety four</v>
          </cell>
        </row>
        <row r="196">
          <cell r="A196">
            <v>195</v>
          </cell>
          <cell r="B196" t="str">
            <v>one hundred ninety five</v>
          </cell>
        </row>
        <row r="197">
          <cell r="A197">
            <v>196</v>
          </cell>
          <cell r="B197" t="str">
            <v>one hundred ninety six</v>
          </cell>
        </row>
        <row r="198">
          <cell r="A198">
            <v>197</v>
          </cell>
          <cell r="B198" t="str">
            <v>one hundred ninety seven</v>
          </cell>
        </row>
        <row r="199">
          <cell r="A199">
            <v>198</v>
          </cell>
          <cell r="B199" t="str">
            <v>one hundred ninety eight</v>
          </cell>
        </row>
        <row r="200">
          <cell r="A200">
            <v>199</v>
          </cell>
          <cell r="B200" t="str">
            <v>one hundred ninety nine</v>
          </cell>
        </row>
        <row r="201">
          <cell r="A201">
            <v>200</v>
          </cell>
          <cell r="B201" t="str">
            <v>two hundred</v>
          </cell>
        </row>
        <row r="202">
          <cell r="A202">
            <v>201</v>
          </cell>
          <cell r="B202" t="str">
            <v>two hundred one</v>
          </cell>
        </row>
        <row r="203">
          <cell r="A203">
            <v>202</v>
          </cell>
          <cell r="B203" t="str">
            <v>two hundred two</v>
          </cell>
        </row>
        <row r="204">
          <cell r="A204">
            <v>203</v>
          </cell>
          <cell r="B204" t="str">
            <v>two hundred three</v>
          </cell>
        </row>
        <row r="205">
          <cell r="A205">
            <v>204</v>
          </cell>
          <cell r="B205" t="str">
            <v>two hundred four</v>
          </cell>
        </row>
        <row r="206">
          <cell r="A206">
            <v>205</v>
          </cell>
          <cell r="B206" t="str">
            <v>two hundred five</v>
          </cell>
        </row>
        <row r="207">
          <cell r="A207">
            <v>206</v>
          </cell>
          <cell r="B207" t="str">
            <v>two hundred six</v>
          </cell>
        </row>
        <row r="208">
          <cell r="A208">
            <v>207</v>
          </cell>
          <cell r="B208" t="str">
            <v>two hundred seven</v>
          </cell>
        </row>
        <row r="209">
          <cell r="A209">
            <v>208</v>
          </cell>
          <cell r="B209" t="str">
            <v>two hundred eight</v>
          </cell>
        </row>
        <row r="210">
          <cell r="A210">
            <v>209</v>
          </cell>
          <cell r="B210" t="str">
            <v>two hundred nine</v>
          </cell>
        </row>
        <row r="211">
          <cell r="A211">
            <v>210</v>
          </cell>
          <cell r="B211" t="str">
            <v>two hundred ten</v>
          </cell>
        </row>
        <row r="212">
          <cell r="A212">
            <v>211</v>
          </cell>
          <cell r="B212" t="str">
            <v>two hundred eleven</v>
          </cell>
        </row>
        <row r="213">
          <cell r="A213">
            <v>212</v>
          </cell>
          <cell r="B213" t="str">
            <v>two hundred twelve</v>
          </cell>
        </row>
        <row r="214">
          <cell r="A214">
            <v>213</v>
          </cell>
          <cell r="B214" t="str">
            <v>two hundred thirteen</v>
          </cell>
        </row>
        <row r="215">
          <cell r="A215">
            <v>214</v>
          </cell>
          <cell r="B215" t="str">
            <v>two hundred fourteen</v>
          </cell>
        </row>
        <row r="216">
          <cell r="A216">
            <v>215</v>
          </cell>
          <cell r="B216" t="str">
            <v>two hundred fifteen</v>
          </cell>
        </row>
        <row r="217">
          <cell r="A217">
            <v>216</v>
          </cell>
          <cell r="B217" t="str">
            <v>two hundred sixteen</v>
          </cell>
        </row>
        <row r="218">
          <cell r="A218">
            <v>217</v>
          </cell>
          <cell r="B218" t="str">
            <v>two hundred seventeen</v>
          </cell>
        </row>
        <row r="219">
          <cell r="A219">
            <v>218</v>
          </cell>
          <cell r="B219" t="str">
            <v>two hundred eighteen</v>
          </cell>
        </row>
        <row r="220">
          <cell r="A220">
            <v>219</v>
          </cell>
          <cell r="B220" t="str">
            <v>two hundred nineteen</v>
          </cell>
        </row>
        <row r="221">
          <cell r="A221">
            <v>220</v>
          </cell>
          <cell r="B221" t="str">
            <v>two hundred twenty</v>
          </cell>
        </row>
        <row r="222">
          <cell r="A222">
            <v>221</v>
          </cell>
          <cell r="B222" t="str">
            <v>two hundred twenty one</v>
          </cell>
        </row>
        <row r="223">
          <cell r="A223">
            <v>222</v>
          </cell>
          <cell r="B223" t="str">
            <v>two hundred twenty two</v>
          </cell>
        </row>
        <row r="224">
          <cell r="A224">
            <v>223</v>
          </cell>
          <cell r="B224" t="str">
            <v>two hundred twenty three</v>
          </cell>
        </row>
        <row r="225">
          <cell r="A225">
            <v>224</v>
          </cell>
          <cell r="B225" t="str">
            <v>two hundred twenty four</v>
          </cell>
        </row>
        <row r="226">
          <cell r="A226">
            <v>225</v>
          </cell>
          <cell r="B226" t="str">
            <v>two hundred twenty five</v>
          </cell>
        </row>
        <row r="227">
          <cell r="A227">
            <v>226</v>
          </cell>
          <cell r="B227" t="str">
            <v>two hundred twenty six</v>
          </cell>
        </row>
        <row r="228">
          <cell r="A228">
            <v>227</v>
          </cell>
          <cell r="B228" t="str">
            <v>two hundred twenty seven</v>
          </cell>
        </row>
        <row r="229">
          <cell r="A229">
            <v>228</v>
          </cell>
          <cell r="B229" t="str">
            <v>two hundred twenty eight</v>
          </cell>
        </row>
        <row r="230">
          <cell r="A230">
            <v>229</v>
          </cell>
          <cell r="B230" t="str">
            <v>two hundred twenty nine</v>
          </cell>
        </row>
        <row r="231">
          <cell r="A231">
            <v>230</v>
          </cell>
          <cell r="B231" t="str">
            <v>two hundred thirty</v>
          </cell>
        </row>
        <row r="232">
          <cell r="A232">
            <v>231</v>
          </cell>
          <cell r="B232" t="str">
            <v>two hundred thirty one</v>
          </cell>
        </row>
        <row r="233">
          <cell r="A233">
            <v>232</v>
          </cell>
          <cell r="B233" t="str">
            <v>two hundred thirty two</v>
          </cell>
        </row>
        <row r="234">
          <cell r="A234">
            <v>233</v>
          </cell>
          <cell r="B234" t="str">
            <v>two hundred thirty three</v>
          </cell>
        </row>
        <row r="235">
          <cell r="A235">
            <v>234</v>
          </cell>
          <cell r="B235" t="str">
            <v>two hundred thirty four</v>
          </cell>
        </row>
        <row r="236">
          <cell r="A236">
            <v>235</v>
          </cell>
          <cell r="B236" t="str">
            <v>two hundred thirty five</v>
          </cell>
        </row>
        <row r="237">
          <cell r="A237">
            <v>236</v>
          </cell>
          <cell r="B237" t="str">
            <v>two hundred thirty six</v>
          </cell>
        </row>
        <row r="238">
          <cell r="A238">
            <v>237</v>
          </cell>
          <cell r="B238" t="str">
            <v>two hundred thirty seven</v>
          </cell>
        </row>
        <row r="239">
          <cell r="A239">
            <v>238</v>
          </cell>
          <cell r="B239" t="str">
            <v>two hundred thirty eight</v>
          </cell>
        </row>
        <row r="240">
          <cell r="A240">
            <v>239</v>
          </cell>
          <cell r="B240" t="str">
            <v>two hundred thirty nine</v>
          </cell>
        </row>
        <row r="241">
          <cell r="A241">
            <v>240</v>
          </cell>
          <cell r="B241" t="str">
            <v>two hundred forty</v>
          </cell>
        </row>
        <row r="242">
          <cell r="A242">
            <v>241</v>
          </cell>
          <cell r="B242" t="str">
            <v>two hundred forty one</v>
          </cell>
        </row>
        <row r="243">
          <cell r="A243">
            <v>242</v>
          </cell>
          <cell r="B243" t="str">
            <v>two hundred forty two</v>
          </cell>
        </row>
        <row r="244">
          <cell r="A244">
            <v>243</v>
          </cell>
          <cell r="B244" t="str">
            <v>two hundred forty three</v>
          </cell>
        </row>
        <row r="245">
          <cell r="A245">
            <v>244</v>
          </cell>
          <cell r="B245" t="str">
            <v>two hundred forty four</v>
          </cell>
        </row>
        <row r="246">
          <cell r="A246">
            <v>245</v>
          </cell>
          <cell r="B246" t="str">
            <v>two hundred forty five</v>
          </cell>
        </row>
        <row r="247">
          <cell r="A247">
            <v>246</v>
          </cell>
          <cell r="B247" t="str">
            <v>two hundred forty six</v>
          </cell>
        </row>
        <row r="248">
          <cell r="A248">
            <v>247</v>
          </cell>
          <cell r="B248" t="str">
            <v>two hundred forty seven</v>
          </cell>
        </row>
        <row r="249">
          <cell r="A249">
            <v>248</v>
          </cell>
          <cell r="B249" t="str">
            <v>two hundred forty eight</v>
          </cell>
        </row>
        <row r="250">
          <cell r="A250">
            <v>249</v>
          </cell>
          <cell r="B250" t="str">
            <v>two hundred forty nine</v>
          </cell>
        </row>
        <row r="251">
          <cell r="A251">
            <v>250</v>
          </cell>
          <cell r="B251" t="str">
            <v>two hundred fifty</v>
          </cell>
        </row>
        <row r="252">
          <cell r="A252">
            <v>251</v>
          </cell>
          <cell r="B252" t="str">
            <v>two hundred fifty  one</v>
          </cell>
        </row>
        <row r="253">
          <cell r="A253">
            <v>252</v>
          </cell>
          <cell r="B253" t="str">
            <v>two hundred fifty  two</v>
          </cell>
        </row>
        <row r="254">
          <cell r="A254">
            <v>253</v>
          </cell>
          <cell r="B254" t="str">
            <v>two hundred fifty  three</v>
          </cell>
        </row>
        <row r="255">
          <cell r="A255">
            <v>254</v>
          </cell>
          <cell r="B255" t="str">
            <v>two hundred fifty  four</v>
          </cell>
        </row>
        <row r="256">
          <cell r="A256">
            <v>255</v>
          </cell>
          <cell r="B256" t="str">
            <v>two hundred fifty  five</v>
          </cell>
        </row>
        <row r="257">
          <cell r="A257">
            <v>256</v>
          </cell>
          <cell r="B257" t="str">
            <v>two hundred fifty  six</v>
          </cell>
        </row>
        <row r="258">
          <cell r="A258">
            <v>257</v>
          </cell>
          <cell r="B258" t="str">
            <v>two hundred fifty  seven</v>
          </cell>
        </row>
        <row r="259">
          <cell r="A259">
            <v>258</v>
          </cell>
          <cell r="B259" t="str">
            <v>two hundred fifty  eight</v>
          </cell>
        </row>
        <row r="260">
          <cell r="A260">
            <v>259</v>
          </cell>
          <cell r="B260" t="str">
            <v>two hundred fifty  nine</v>
          </cell>
        </row>
        <row r="261">
          <cell r="A261">
            <v>260</v>
          </cell>
          <cell r="B261" t="str">
            <v>two hundred sixty</v>
          </cell>
        </row>
        <row r="262">
          <cell r="A262">
            <v>261</v>
          </cell>
          <cell r="B262" t="str">
            <v>two hundred sixty  one</v>
          </cell>
        </row>
        <row r="263">
          <cell r="A263">
            <v>262</v>
          </cell>
          <cell r="B263" t="str">
            <v>two hundred sixty  two</v>
          </cell>
        </row>
        <row r="264">
          <cell r="A264">
            <v>263</v>
          </cell>
          <cell r="B264" t="str">
            <v>two hundred sixty  three</v>
          </cell>
        </row>
        <row r="265">
          <cell r="A265">
            <v>264</v>
          </cell>
          <cell r="B265" t="str">
            <v>two hundred sixty  four</v>
          </cell>
        </row>
        <row r="266">
          <cell r="A266">
            <v>265</v>
          </cell>
          <cell r="B266" t="str">
            <v>two hundred sixty  five</v>
          </cell>
        </row>
        <row r="267">
          <cell r="A267">
            <v>266</v>
          </cell>
          <cell r="B267" t="str">
            <v>two hundred sixty  six</v>
          </cell>
        </row>
        <row r="268">
          <cell r="A268">
            <v>267</v>
          </cell>
          <cell r="B268" t="str">
            <v>two hundred sixty  seven</v>
          </cell>
        </row>
        <row r="269">
          <cell r="A269">
            <v>268</v>
          </cell>
          <cell r="B269" t="str">
            <v>two hundred sixty  eight</v>
          </cell>
        </row>
        <row r="270">
          <cell r="A270">
            <v>269</v>
          </cell>
          <cell r="B270" t="str">
            <v>two hundred sixty  nine</v>
          </cell>
        </row>
        <row r="271">
          <cell r="A271">
            <v>270</v>
          </cell>
          <cell r="B271" t="str">
            <v>two hundred seventy</v>
          </cell>
        </row>
        <row r="272">
          <cell r="A272">
            <v>271</v>
          </cell>
          <cell r="B272" t="str">
            <v>two hundred seventy one</v>
          </cell>
        </row>
        <row r="273">
          <cell r="A273">
            <v>272</v>
          </cell>
          <cell r="B273" t="str">
            <v>two hundred seventy two</v>
          </cell>
        </row>
        <row r="274">
          <cell r="A274">
            <v>273</v>
          </cell>
          <cell r="B274" t="str">
            <v>two hundred seventy three</v>
          </cell>
        </row>
        <row r="275">
          <cell r="A275">
            <v>274</v>
          </cell>
          <cell r="B275" t="str">
            <v>two hundred seventy four</v>
          </cell>
        </row>
        <row r="276">
          <cell r="A276">
            <v>275</v>
          </cell>
          <cell r="B276" t="str">
            <v>two hundred seventy five</v>
          </cell>
        </row>
        <row r="277">
          <cell r="A277">
            <v>276</v>
          </cell>
          <cell r="B277" t="str">
            <v>two hundred seventy six</v>
          </cell>
        </row>
        <row r="278">
          <cell r="A278">
            <v>277</v>
          </cell>
          <cell r="B278" t="str">
            <v>two hundred seventy seven</v>
          </cell>
        </row>
        <row r="279">
          <cell r="A279">
            <v>278</v>
          </cell>
          <cell r="B279" t="str">
            <v>two hundred seventy eight</v>
          </cell>
        </row>
        <row r="280">
          <cell r="A280">
            <v>279</v>
          </cell>
          <cell r="B280" t="str">
            <v>two hundred seventy nine</v>
          </cell>
        </row>
        <row r="281">
          <cell r="A281">
            <v>280</v>
          </cell>
          <cell r="B281" t="str">
            <v>two hundred eighty</v>
          </cell>
        </row>
        <row r="282">
          <cell r="A282">
            <v>281</v>
          </cell>
          <cell r="B282" t="str">
            <v>two hundred eighty one</v>
          </cell>
        </row>
        <row r="283">
          <cell r="A283">
            <v>282</v>
          </cell>
          <cell r="B283" t="str">
            <v>two hundred eighty two</v>
          </cell>
        </row>
        <row r="284">
          <cell r="A284">
            <v>283</v>
          </cell>
          <cell r="B284" t="str">
            <v>two hundred eighty three</v>
          </cell>
        </row>
        <row r="285">
          <cell r="A285">
            <v>284</v>
          </cell>
          <cell r="B285" t="str">
            <v>two hundred eighty four</v>
          </cell>
        </row>
        <row r="286">
          <cell r="A286">
            <v>285</v>
          </cell>
          <cell r="B286" t="str">
            <v>two hundred eighty five</v>
          </cell>
        </row>
        <row r="287">
          <cell r="A287">
            <v>286</v>
          </cell>
          <cell r="B287" t="str">
            <v>two hundred eighty six</v>
          </cell>
        </row>
        <row r="288">
          <cell r="A288">
            <v>287</v>
          </cell>
          <cell r="B288" t="str">
            <v>two hundred eighty seven</v>
          </cell>
        </row>
        <row r="289">
          <cell r="A289">
            <v>288</v>
          </cell>
          <cell r="B289" t="str">
            <v>two hundred eighty eight</v>
          </cell>
        </row>
        <row r="290">
          <cell r="A290">
            <v>289</v>
          </cell>
          <cell r="B290" t="str">
            <v>two hundred eighty nine</v>
          </cell>
        </row>
        <row r="291">
          <cell r="A291">
            <v>290</v>
          </cell>
          <cell r="B291" t="str">
            <v>two hundred ninety</v>
          </cell>
        </row>
        <row r="292">
          <cell r="A292">
            <v>291</v>
          </cell>
          <cell r="B292" t="str">
            <v>two hundred ninety one</v>
          </cell>
        </row>
        <row r="293">
          <cell r="A293">
            <v>292</v>
          </cell>
          <cell r="B293" t="str">
            <v>two hundred ninety two</v>
          </cell>
        </row>
        <row r="294">
          <cell r="A294">
            <v>293</v>
          </cell>
          <cell r="B294" t="str">
            <v>two hundred ninety three</v>
          </cell>
        </row>
        <row r="295">
          <cell r="A295">
            <v>294</v>
          </cell>
          <cell r="B295" t="str">
            <v>two hundred ninety four</v>
          </cell>
        </row>
        <row r="296">
          <cell r="A296">
            <v>295</v>
          </cell>
          <cell r="B296" t="str">
            <v>two hundred ninety five</v>
          </cell>
        </row>
        <row r="297">
          <cell r="A297">
            <v>296</v>
          </cell>
          <cell r="B297" t="str">
            <v>two hundred ninety six</v>
          </cell>
        </row>
        <row r="298">
          <cell r="A298">
            <v>297</v>
          </cell>
          <cell r="B298" t="str">
            <v>two hundred ninety seven</v>
          </cell>
        </row>
        <row r="299">
          <cell r="A299">
            <v>298</v>
          </cell>
          <cell r="B299" t="str">
            <v>two hundred ninety eight</v>
          </cell>
        </row>
        <row r="300">
          <cell r="A300">
            <v>299</v>
          </cell>
          <cell r="B300" t="str">
            <v>two hundred ninety nine</v>
          </cell>
        </row>
        <row r="301">
          <cell r="A301">
            <v>300</v>
          </cell>
          <cell r="B301" t="str">
            <v>three hundred</v>
          </cell>
        </row>
        <row r="302">
          <cell r="A302">
            <v>301</v>
          </cell>
          <cell r="B302" t="str">
            <v>three hundred one</v>
          </cell>
        </row>
        <row r="303">
          <cell r="A303">
            <v>302</v>
          </cell>
          <cell r="B303" t="str">
            <v>three hundred two</v>
          </cell>
        </row>
        <row r="304">
          <cell r="A304">
            <v>303</v>
          </cell>
          <cell r="B304" t="str">
            <v>three hundred three</v>
          </cell>
        </row>
        <row r="305">
          <cell r="A305">
            <v>304</v>
          </cell>
          <cell r="B305" t="str">
            <v>three hundred four</v>
          </cell>
        </row>
        <row r="306">
          <cell r="A306">
            <v>305</v>
          </cell>
          <cell r="B306" t="str">
            <v>three hundred five</v>
          </cell>
        </row>
        <row r="307">
          <cell r="A307">
            <v>306</v>
          </cell>
          <cell r="B307" t="str">
            <v>three hundred six</v>
          </cell>
        </row>
        <row r="308">
          <cell r="A308">
            <v>307</v>
          </cell>
          <cell r="B308" t="str">
            <v>three hundred seven</v>
          </cell>
        </row>
        <row r="309">
          <cell r="A309">
            <v>308</v>
          </cell>
          <cell r="B309" t="str">
            <v>three hundred eight</v>
          </cell>
        </row>
        <row r="310">
          <cell r="A310">
            <v>309</v>
          </cell>
          <cell r="B310" t="str">
            <v>three hundred nine</v>
          </cell>
        </row>
        <row r="311">
          <cell r="A311">
            <v>310</v>
          </cell>
          <cell r="B311" t="str">
            <v>three hundred ten</v>
          </cell>
        </row>
        <row r="312">
          <cell r="A312">
            <v>311</v>
          </cell>
          <cell r="B312" t="str">
            <v>three hundred eleven</v>
          </cell>
        </row>
        <row r="313">
          <cell r="A313">
            <v>312</v>
          </cell>
          <cell r="B313" t="str">
            <v>three hundred twelve</v>
          </cell>
        </row>
        <row r="314">
          <cell r="A314">
            <v>313</v>
          </cell>
          <cell r="B314" t="str">
            <v>three hundred thirteen</v>
          </cell>
        </row>
        <row r="315">
          <cell r="A315">
            <v>314</v>
          </cell>
          <cell r="B315" t="str">
            <v>three hundred fourteen</v>
          </cell>
        </row>
        <row r="316">
          <cell r="A316">
            <v>315</v>
          </cell>
          <cell r="B316" t="str">
            <v>three hundred fifteen</v>
          </cell>
        </row>
        <row r="317">
          <cell r="A317">
            <v>316</v>
          </cell>
          <cell r="B317" t="str">
            <v>three hundred sixteen</v>
          </cell>
        </row>
        <row r="318">
          <cell r="A318">
            <v>317</v>
          </cell>
          <cell r="B318" t="str">
            <v>three hundred seventeen</v>
          </cell>
        </row>
        <row r="319">
          <cell r="A319">
            <v>318</v>
          </cell>
          <cell r="B319" t="str">
            <v>three hundred eighteen</v>
          </cell>
        </row>
        <row r="320">
          <cell r="A320">
            <v>319</v>
          </cell>
          <cell r="B320" t="str">
            <v>three hundred nineteen</v>
          </cell>
        </row>
        <row r="321">
          <cell r="A321">
            <v>320</v>
          </cell>
          <cell r="B321" t="str">
            <v>three hundred twenty</v>
          </cell>
        </row>
        <row r="322">
          <cell r="A322">
            <v>321</v>
          </cell>
          <cell r="B322" t="str">
            <v>three hundred twenty one</v>
          </cell>
        </row>
        <row r="323">
          <cell r="A323">
            <v>322</v>
          </cell>
          <cell r="B323" t="str">
            <v>three hundred twenty two</v>
          </cell>
        </row>
        <row r="324">
          <cell r="A324">
            <v>323</v>
          </cell>
          <cell r="B324" t="str">
            <v>three hundred twenty three</v>
          </cell>
        </row>
        <row r="325">
          <cell r="A325">
            <v>324</v>
          </cell>
          <cell r="B325" t="str">
            <v>three hundred twenty four</v>
          </cell>
        </row>
        <row r="326">
          <cell r="A326">
            <v>325</v>
          </cell>
          <cell r="B326" t="str">
            <v>three hundred twenty five</v>
          </cell>
        </row>
        <row r="327">
          <cell r="A327">
            <v>326</v>
          </cell>
          <cell r="B327" t="str">
            <v>three hundred twenty six</v>
          </cell>
        </row>
        <row r="328">
          <cell r="A328">
            <v>327</v>
          </cell>
          <cell r="B328" t="str">
            <v>three hundred twenty seven</v>
          </cell>
        </row>
        <row r="329">
          <cell r="A329">
            <v>328</v>
          </cell>
          <cell r="B329" t="str">
            <v>three hundred twenty eight</v>
          </cell>
        </row>
        <row r="330">
          <cell r="A330">
            <v>329</v>
          </cell>
          <cell r="B330" t="str">
            <v>three hundred twenty nine</v>
          </cell>
        </row>
        <row r="331">
          <cell r="A331">
            <v>330</v>
          </cell>
          <cell r="B331" t="str">
            <v>three hundred thirty</v>
          </cell>
        </row>
        <row r="332">
          <cell r="A332">
            <v>331</v>
          </cell>
          <cell r="B332" t="str">
            <v>three hundred thirty one</v>
          </cell>
        </row>
        <row r="333">
          <cell r="A333">
            <v>332</v>
          </cell>
          <cell r="B333" t="str">
            <v>three hundred thirty two</v>
          </cell>
        </row>
        <row r="334">
          <cell r="A334">
            <v>333</v>
          </cell>
          <cell r="B334" t="str">
            <v>three hundred thirty three</v>
          </cell>
        </row>
        <row r="335">
          <cell r="A335">
            <v>334</v>
          </cell>
          <cell r="B335" t="str">
            <v>three hundred thirty four</v>
          </cell>
        </row>
        <row r="336">
          <cell r="A336">
            <v>335</v>
          </cell>
          <cell r="B336" t="str">
            <v>three hundred thirty five</v>
          </cell>
        </row>
        <row r="337">
          <cell r="A337">
            <v>336</v>
          </cell>
          <cell r="B337" t="str">
            <v>three hundred thirty six</v>
          </cell>
        </row>
        <row r="338">
          <cell r="A338">
            <v>337</v>
          </cell>
          <cell r="B338" t="str">
            <v>three hundred thirty seven</v>
          </cell>
        </row>
        <row r="339">
          <cell r="A339">
            <v>338</v>
          </cell>
          <cell r="B339" t="str">
            <v>three hundred thirty eight</v>
          </cell>
        </row>
        <row r="340">
          <cell r="A340">
            <v>339</v>
          </cell>
          <cell r="B340" t="str">
            <v>three hundred thirty nine</v>
          </cell>
        </row>
        <row r="341">
          <cell r="A341">
            <v>340</v>
          </cell>
          <cell r="B341" t="str">
            <v>three hundred forty</v>
          </cell>
        </row>
        <row r="342">
          <cell r="A342">
            <v>341</v>
          </cell>
          <cell r="B342" t="str">
            <v>three hundred forty one</v>
          </cell>
        </row>
        <row r="343">
          <cell r="A343">
            <v>342</v>
          </cell>
          <cell r="B343" t="str">
            <v>three hundred forty two</v>
          </cell>
        </row>
        <row r="344">
          <cell r="A344">
            <v>343</v>
          </cell>
          <cell r="B344" t="str">
            <v>three hundred forty three</v>
          </cell>
        </row>
        <row r="345">
          <cell r="A345">
            <v>344</v>
          </cell>
          <cell r="B345" t="str">
            <v>three hundred forty four</v>
          </cell>
        </row>
        <row r="346">
          <cell r="A346">
            <v>345</v>
          </cell>
          <cell r="B346" t="str">
            <v>three hundred forty five</v>
          </cell>
        </row>
        <row r="347">
          <cell r="A347">
            <v>346</v>
          </cell>
          <cell r="B347" t="str">
            <v>three hundred forty six</v>
          </cell>
        </row>
        <row r="348">
          <cell r="A348">
            <v>347</v>
          </cell>
          <cell r="B348" t="str">
            <v>three hundred forty seven</v>
          </cell>
        </row>
        <row r="349">
          <cell r="A349">
            <v>348</v>
          </cell>
          <cell r="B349" t="str">
            <v>three hundred forty eight</v>
          </cell>
        </row>
        <row r="350">
          <cell r="A350">
            <v>349</v>
          </cell>
          <cell r="B350" t="str">
            <v>three hundred forty nine</v>
          </cell>
        </row>
        <row r="351">
          <cell r="A351">
            <v>350</v>
          </cell>
          <cell r="B351" t="str">
            <v>three hundred fifty</v>
          </cell>
        </row>
        <row r="352">
          <cell r="A352">
            <v>351</v>
          </cell>
          <cell r="B352" t="str">
            <v>three hundred fifty  one</v>
          </cell>
        </row>
        <row r="353">
          <cell r="A353">
            <v>352</v>
          </cell>
          <cell r="B353" t="str">
            <v>three hundred fifty  two</v>
          </cell>
        </row>
        <row r="354">
          <cell r="A354">
            <v>353</v>
          </cell>
          <cell r="B354" t="str">
            <v>three hundred fifty  three</v>
          </cell>
        </row>
        <row r="355">
          <cell r="A355">
            <v>354</v>
          </cell>
          <cell r="B355" t="str">
            <v>three hundred fifty  four</v>
          </cell>
        </row>
        <row r="356">
          <cell r="A356">
            <v>355</v>
          </cell>
          <cell r="B356" t="str">
            <v>three hundred fifty  five</v>
          </cell>
        </row>
        <row r="357">
          <cell r="A357">
            <v>356</v>
          </cell>
          <cell r="B357" t="str">
            <v>three hundred fifty  six</v>
          </cell>
        </row>
        <row r="358">
          <cell r="A358">
            <v>357</v>
          </cell>
          <cell r="B358" t="str">
            <v>three hundred fifty  seven</v>
          </cell>
        </row>
        <row r="359">
          <cell r="A359">
            <v>358</v>
          </cell>
          <cell r="B359" t="str">
            <v>three hundred fifty  eight</v>
          </cell>
        </row>
        <row r="360">
          <cell r="A360">
            <v>359</v>
          </cell>
          <cell r="B360" t="str">
            <v>three hundred fifty  nine</v>
          </cell>
        </row>
        <row r="361">
          <cell r="A361">
            <v>360</v>
          </cell>
          <cell r="B361" t="str">
            <v>three hundred sixty</v>
          </cell>
        </row>
        <row r="362">
          <cell r="A362">
            <v>361</v>
          </cell>
          <cell r="B362" t="str">
            <v>three hundred sixty  one</v>
          </cell>
        </row>
        <row r="363">
          <cell r="A363">
            <v>362</v>
          </cell>
          <cell r="B363" t="str">
            <v>three hundred sixty  two</v>
          </cell>
        </row>
        <row r="364">
          <cell r="A364">
            <v>363</v>
          </cell>
          <cell r="B364" t="str">
            <v>three hundred sixty  three</v>
          </cell>
        </row>
        <row r="365">
          <cell r="A365">
            <v>364</v>
          </cell>
          <cell r="B365" t="str">
            <v>three hundred sixty  four</v>
          </cell>
        </row>
        <row r="366">
          <cell r="A366">
            <v>365</v>
          </cell>
          <cell r="B366" t="str">
            <v>three hundred sixty  five</v>
          </cell>
        </row>
        <row r="367">
          <cell r="A367">
            <v>366</v>
          </cell>
          <cell r="B367" t="str">
            <v>three hundred sixty  six</v>
          </cell>
        </row>
        <row r="368">
          <cell r="A368">
            <v>367</v>
          </cell>
          <cell r="B368" t="str">
            <v>three hundred sixty  seven</v>
          </cell>
        </row>
        <row r="369">
          <cell r="A369">
            <v>368</v>
          </cell>
          <cell r="B369" t="str">
            <v>three hundred sixty  eight</v>
          </cell>
        </row>
        <row r="370">
          <cell r="A370">
            <v>369</v>
          </cell>
          <cell r="B370" t="str">
            <v>three hundred sixty  nine</v>
          </cell>
        </row>
        <row r="371">
          <cell r="A371">
            <v>370</v>
          </cell>
          <cell r="B371" t="str">
            <v>three hundred seventy</v>
          </cell>
        </row>
        <row r="372">
          <cell r="A372">
            <v>371</v>
          </cell>
          <cell r="B372" t="str">
            <v>three hundred seventy one</v>
          </cell>
        </row>
        <row r="373">
          <cell r="A373">
            <v>372</v>
          </cell>
          <cell r="B373" t="str">
            <v>three hundred seventy two</v>
          </cell>
        </row>
        <row r="374">
          <cell r="A374">
            <v>373</v>
          </cell>
          <cell r="B374" t="str">
            <v>three hundred seventy three</v>
          </cell>
        </row>
        <row r="375">
          <cell r="A375">
            <v>374</v>
          </cell>
          <cell r="B375" t="str">
            <v>three hundred seventy four</v>
          </cell>
        </row>
        <row r="376">
          <cell r="A376">
            <v>375</v>
          </cell>
          <cell r="B376" t="str">
            <v>three hundred seventy five</v>
          </cell>
        </row>
        <row r="377">
          <cell r="A377">
            <v>376</v>
          </cell>
          <cell r="B377" t="str">
            <v>three hundred seventy six</v>
          </cell>
        </row>
        <row r="378">
          <cell r="A378">
            <v>377</v>
          </cell>
          <cell r="B378" t="str">
            <v>three hundred seventy seven</v>
          </cell>
        </row>
        <row r="379">
          <cell r="A379">
            <v>378</v>
          </cell>
          <cell r="B379" t="str">
            <v>three hundred seventy eight</v>
          </cell>
        </row>
        <row r="380">
          <cell r="A380">
            <v>379</v>
          </cell>
          <cell r="B380" t="str">
            <v>three hundred seventy nine</v>
          </cell>
        </row>
        <row r="381">
          <cell r="A381">
            <v>380</v>
          </cell>
          <cell r="B381" t="str">
            <v>three hundred eighty</v>
          </cell>
        </row>
        <row r="382">
          <cell r="A382">
            <v>381</v>
          </cell>
          <cell r="B382" t="str">
            <v>three hundred eighty one</v>
          </cell>
        </row>
        <row r="383">
          <cell r="A383">
            <v>382</v>
          </cell>
          <cell r="B383" t="str">
            <v>three hundred eighty two</v>
          </cell>
        </row>
        <row r="384">
          <cell r="A384">
            <v>383</v>
          </cell>
          <cell r="B384" t="str">
            <v>three hundred eighty three</v>
          </cell>
        </row>
        <row r="385">
          <cell r="A385">
            <v>384</v>
          </cell>
          <cell r="B385" t="str">
            <v>three hundred eighty four</v>
          </cell>
        </row>
        <row r="386">
          <cell r="A386">
            <v>385</v>
          </cell>
          <cell r="B386" t="str">
            <v>three hundred eighty five</v>
          </cell>
        </row>
        <row r="387">
          <cell r="A387">
            <v>386</v>
          </cell>
          <cell r="B387" t="str">
            <v>three hundred eighty six</v>
          </cell>
        </row>
        <row r="388">
          <cell r="A388">
            <v>387</v>
          </cell>
          <cell r="B388" t="str">
            <v>three hundred eighty seven</v>
          </cell>
        </row>
        <row r="389">
          <cell r="A389">
            <v>388</v>
          </cell>
          <cell r="B389" t="str">
            <v>three hundred eighty eight</v>
          </cell>
        </row>
        <row r="390">
          <cell r="A390">
            <v>389</v>
          </cell>
          <cell r="B390" t="str">
            <v>three hundred eighty nine</v>
          </cell>
        </row>
        <row r="391">
          <cell r="A391">
            <v>390</v>
          </cell>
          <cell r="B391" t="str">
            <v>three hundred ninety</v>
          </cell>
        </row>
        <row r="392">
          <cell r="A392">
            <v>391</v>
          </cell>
          <cell r="B392" t="str">
            <v>three hundred ninety one</v>
          </cell>
        </row>
        <row r="393">
          <cell r="A393">
            <v>392</v>
          </cell>
          <cell r="B393" t="str">
            <v>three hundred ninety two</v>
          </cell>
        </row>
        <row r="394">
          <cell r="A394">
            <v>393</v>
          </cell>
          <cell r="B394" t="str">
            <v>three hundred ninety three</v>
          </cell>
        </row>
        <row r="395">
          <cell r="A395">
            <v>394</v>
          </cell>
          <cell r="B395" t="str">
            <v>three hundred ninety four</v>
          </cell>
        </row>
        <row r="396">
          <cell r="A396">
            <v>395</v>
          </cell>
          <cell r="B396" t="str">
            <v>three hundred ninety five</v>
          </cell>
        </row>
        <row r="397">
          <cell r="A397">
            <v>396</v>
          </cell>
          <cell r="B397" t="str">
            <v>three hundred ninety six</v>
          </cell>
        </row>
        <row r="398">
          <cell r="A398">
            <v>397</v>
          </cell>
          <cell r="B398" t="str">
            <v>three hundred ninety seven</v>
          </cell>
        </row>
        <row r="399">
          <cell r="A399">
            <v>398</v>
          </cell>
          <cell r="B399" t="str">
            <v>three hundred ninety eight</v>
          </cell>
        </row>
        <row r="400">
          <cell r="A400">
            <v>399</v>
          </cell>
          <cell r="B400" t="str">
            <v>three hundred ninety nine</v>
          </cell>
        </row>
        <row r="401">
          <cell r="A401">
            <v>400</v>
          </cell>
          <cell r="B401" t="str">
            <v>four hundred</v>
          </cell>
        </row>
        <row r="402">
          <cell r="A402">
            <v>401</v>
          </cell>
          <cell r="B402" t="str">
            <v>four hundred one</v>
          </cell>
        </row>
        <row r="403">
          <cell r="A403">
            <v>402</v>
          </cell>
          <cell r="B403" t="str">
            <v>four hundred two</v>
          </cell>
        </row>
        <row r="404">
          <cell r="A404">
            <v>403</v>
          </cell>
          <cell r="B404" t="str">
            <v>four hundred three</v>
          </cell>
        </row>
        <row r="405">
          <cell r="A405">
            <v>404</v>
          </cell>
          <cell r="B405" t="str">
            <v>four hundred four</v>
          </cell>
        </row>
        <row r="406">
          <cell r="A406">
            <v>405</v>
          </cell>
          <cell r="B406" t="str">
            <v>four hundred five</v>
          </cell>
        </row>
        <row r="407">
          <cell r="A407">
            <v>406</v>
          </cell>
          <cell r="B407" t="str">
            <v>four hundred six</v>
          </cell>
        </row>
        <row r="408">
          <cell r="A408">
            <v>407</v>
          </cell>
          <cell r="B408" t="str">
            <v>four hundred seven</v>
          </cell>
        </row>
        <row r="409">
          <cell r="A409">
            <v>408</v>
          </cell>
          <cell r="B409" t="str">
            <v>four hundred eight</v>
          </cell>
        </row>
        <row r="410">
          <cell r="A410">
            <v>409</v>
          </cell>
          <cell r="B410" t="str">
            <v>four hundred nine</v>
          </cell>
        </row>
        <row r="411">
          <cell r="A411">
            <v>410</v>
          </cell>
          <cell r="B411" t="str">
            <v>four hundred ten</v>
          </cell>
        </row>
        <row r="412">
          <cell r="A412">
            <v>411</v>
          </cell>
          <cell r="B412" t="str">
            <v>four hundred eleven</v>
          </cell>
        </row>
        <row r="413">
          <cell r="A413">
            <v>412</v>
          </cell>
          <cell r="B413" t="str">
            <v>four hundred twelve</v>
          </cell>
        </row>
        <row r="414">
          <cell r="A414">
            <v>413</v>
          </cell>
          <cell r="B414" t="str">
            <v>four hundred thirteen</v>
          </cell>
        </row>
        <row r="415">
          <cell r="A415">
            <v>414</v>
          </cell>
          <cell r="B415" t="str">
            <v>four hundred fourteen</v>
          </cell>
        </row>
        <row r="416">
          <cell r="A416">
            <v>415</v>
          </cell>
          <cell r="B416" t="str">
            <v>four hundred fifteen</v>
          </cell>
        </row>
        <row r="417">
          <cell r="A417">
            <v>416</v>
          </cell>
          <cell r="B417" t="str">
            <v>four hundred sixteen</v>
          </cell>
        </row>
        <row r="418">
          <cell r="A418">
            <v>417</v>
          </cell>
          <cell r="B418" t="str">
            <v>four hundred seventeen</v>
          </cell>
        </row>
        <row r="419">
          <cell r="A419">
            <v>418</v>
          </cell>
          <cell r="B419" t="str">
            <v>four hundred eighteen</v>
          </cell>
        </row>
        <row r="420">
          <cell r="A420">
            <v>419</v>
          </cell>
          <cell r="B420" t="str">
            <v>four hundred nineteen</v>
          </cell>
        </row>
        <row r="421">
          <cell r="A421">
            <v>420</v>
          </cell>
          <cell r="B421" t="str">
            <v>four hundred twenty</v>
          </cell>
        </row>
        <row r="422">
          <cell r="A422">
            <v>421</v>
          </cell>
          <cell r="B422" t="str">
            <v>four hundred twenty one</v>
          </cell>
        </row>
        <row r="423">
          <cell r="A423">
            <v>422</v>
          </cell>
          <cell r="B423" t="str">
            <v>four hundred twenty two</v>
          </cell>
        </row>
        <row r="424">
          <cell r="A424">
            <v>423</v>
          </cell>
          <cell r="B424" t="str">
            <v>four hundred twenty three</v>
          </cell>
        </row>
        <row r="425">
          <cell r="A425">
            <v>424</v>
          </cell>
          <cell r="B425" t="str">
            <v>four hundred twenty four</v>
          </cell>
        </row>
        <row r="426">
          <cell r="A426">
            <v>425</v>
          </cell>
          <cell r="B426" t="str">
            <v>four hundred twenty five</v>
          </cell>
        </row>
        <row r="427">
          <cell r="A427">
            <v>426</v>
          </cell>
          <cell r="B427" t="str">
            <v>four hundred twenty six</v>
          </cell>
        </row>
        <row r="428">
          <cell r="A428">
            <v>427</v>
          </cell>
          <cell r="B428" t="str">
            <v>four hundred twenty seven</v>
          </cell>
        </row>
        <row r="429">
          <cell r="A429">
            <v>428</v>
          </cell>
          <cell r="B429" t="str">
            <v>four hundred twenty eight</v>
          </cell>
        </row>
        <row r="430">
          <cell r="A430">
            <v>429</v>
          </cell>
          <cell r="B430" t="str">
            <v>four hundred twenty nine</v>
          </cell>
        </row>
        <row r="431">
          <cell r="A431">
            <v>430</v>
          </cell>
          <cell r="B431" t="str">
            <v>four hundred thirty</v>
          </cell>
        </row>
        <row r="432">
          <cell r="A432">
            <v>431</v>
          </cell>
          <cell r="B432" t="str">
            <v>four hundred thirty one</v>
          </cell>
        </row>
        <row r="433">
          <cell r="A433">
            <v>432</v>
          </cell>
          <cell r="B433" t="str">
            <v>four hundred thirty two</v>
          </cell>
        </row>
        <row r="434">
          <cell r="A434">
            <v>433</v>
          </cell>
          <cell r="B434" t="str">
            <v>four hundred thirty three</v>
          </cell>
        </row>
        <row r="435">
          <cell r="A435">
            <v>434</v>
          </cell>
          <cell r="B435" t="str">
            <v>four hundred thirty four</v>
          </cell>
        </row>
        <row r="436">
          <cell r="A436">
            <v>435</v>
          </cell>
          <cell r="B436" t="str">
            <v>four hundred thirty five</v>
          </cell>
        </row>
        <row r="437">
          <cell r="A437">
            <v>436</v>
          </cell>
          <cell r="B437" t="str">
            <v>four hundred thirty six</v>
          </cell>
        </row>
        <row r="438">
          <cell r="A438">
            <v>437</v>
          </cell>
          <cell r="B438" t="str">
            <v>four hundred thirty seven</v>
          </cell>
        </row>
        <row r="439">
          <cell r="A439">
            <v>438</v>
          </cell>
          <cell r="B439" t="str">
            <v>four hundred thirty eight</v>
          </cell>
        </row>
        <row r="440">
          <cell r="A440">
            <v>439</v>
          </cell>
          <cell r="B440" t="str">
            <v>four hundred thirty nine</v>
          </cell>
        </row>
        <row r="441">
          <cell r="A441">
            <v>440</v>
          </cell>
          <cell r="B441" t="str">
            <v>four hundred forty</v>
          </cell>
        </row>
        <row r="442">
          <cell r="A442">
            <v>441</v>
          </cell>
          <cell r="B442" t="str">
            <v>four hundred forty one</v>
          </cell>
        </row>
        <row r="443">
          <cell r="A443">
            <v>442</v>
          </cell>
          <cell r="B443" t="str">
            <v>four hundred forty two</v>
          </cell>
        </row>
        <row r="444">
          <cell r="A444">
            <v>443</v>
          </cell>
          <cell r="B444" t="str">
            <v>four hundred forty three</v>
          </cell>
        </row>
        <row r="445">
          <cell r="A445">
            <v>444</v>
          </cell>
          <cell r="B445" t="str">
            <v>four hundred forty four</v>
          </cell>
        </row>
        <row r="446">
          <cell r="A446">
            <v>445</v>
          </cell>
          <cell r="B446" t="str">
            <v>four hundred forty five</v>
          </cell>
        </row>
        <row r="447">
          <cell r="A447">
            <v>446</v>
          </cell>
          <cell r="B447" t="str">
            <v>four hundred forty six</v>
          </cell>
        </row>
        <row r="448">
          <cell r="A448">
            <v>447</v>
          </cell>
          <cell r="B448" t="str">
            <v>four hundred forty seven</v>
          </cell>
        </row>
        <row r="449">
          <cell r="A449">
            <v>448</v>
          </cell>
          <cell r="B449" t="str">
            <v>four hundred forty eight</v>
          </cell>
        </row>
        <row r="450">
          <cell r="A450">
            <v>449</v>
          </cell>
          <cell r="B450" t="str">
            <v>four hundred forty nine</v>
          </cell>
        </row>
        <row r="451">
          <cell r="A451">
            <v>450</v>
          </cell>
          <cell r="B451" t="str">
            <v>four hundred fifty</v>
          </cell>
        </row>
        <row r="452">
          <cell r="A452">
            <v>451</v>
          </cell>
          <cell r="B452" t="str">
            <v>four hundred fifty  one</v>
          </cell>
        </row>
        <row r="453">
          <cell r="A453">
            <v>452</v>
          </cell>
          <cell r="B453" t="str">
            <v>four hundred fifty  two</v>
          </cell>
        </row>
        <row r="454">
          <cell r="A454">
            <v>453</v>
          </cell>
          <cell r="B454" t="str">
            <v>four hundred fifty  three</v>
          </cell>
        </row>
        <row r="455">
          <cell r="A455">
            <v>454</v>
          </cell>
          <cell r="B455" t="str">
            <v>four hundred fifty  four</v>
          </cell>
        </row>
        <row r="456">
          <cell r="A456">
            <v>455</v>
          </cell>
          <cell r="B456" t="str">
            <v>four hundred fifty  five</v>
          </cell>
        </row>
        <row r="457">
          <cell r="A457">
            <v>456</v>
          </cell>
          <cell r="B457" t="str">
            <v>four hundred fifty  six</v>
          </cell>
        </row>
        <row r="458">
          <cell r="A458">
            <v>457</v>
          </cell>
          <cell r="B458" t="str">
            <v>four hundred fifty  seven</v>
          </cell>
        </row>
        <row r="459">
          <cell r="A459">
            <v>458</v>
          </cell>
          <cell r="B459" t="str">
            <v>four hundred fifty  eight</v>
          </cell>
        </row>
        <row r="460">
          <cell r="A460">
            <v>459</v>
          </cell>
          <cell r="B460" t="str">
            <v>four hundred fifty  nine</v>
          </cell>
        </row>
        <row r="461">
          <cell r="A461">
            <v>460</v>
          </cell>
          <cell r="B461" t="str">
            <v>four hundred sixty</v>
          </cell>
        </row>
        <row r="462">
          <cell r="A462">
            <v>461</v>
          </cell>
          <cell r="B462" t="str">
            <v>four hundred sixty  one</v>
          </cell>
        </row>
        <row r="463">
          <cell r="A463">
            <v>462</v>
          </cell>
          <cell r="B463" t="str">
            <v>four hundred sixty  two</v>
          </cell>
        </row>
        <row r="464">
          <cell r="A464">
            <v>463</v>
          </cell>
          <cell r="B464" t="str">
            <v>four hundred sixty  three</v>
          </cell>
        </row>
        <row r="465">
          <cell r="A465">
            <v>464</v>
          </cell>
          <cell r="B465" t="str">
            <v>four hundred sixty  four</v>
          </cell>
        </row>
        <row r="466">
          <cell r="A466">
            <v>465</v>
          </cell>
          <cell r="B466" t="str">
            <v>four hundred sixty  five</v>
          </cell>
        </row>
        <row r="467">
          <cell r="A467">
            <v>466</v>
          </cell>
          <cell r="B467" t="str">
            <v>four hundred sixty  six</v>
          </cell>
        </row>
        <row r="468">
          <cell r="A468">
            <v>467</v>
          </cell>
          <cell r="B468" t="str">
            <v>four hundred sixty  seven</v>
          </cell>
        </row>
        <row r="469">
          <cell r="A469">
            <v>468</v>
          </cell>
          <cell r="B469" t="str">
            <v>four hundred sixty  eight</v>
          </cell>
        </row>
        <row r="470">
          <cell r="A470">
            <v>469</v>
          </cell>
          <cell r="B470" t="str">
            <v>four hundred sixty  nine</v>
          </cell>
        </row>
        <row r="471">
          <cell r="A471">
            <v>470</v>
          </cell>
          <cell r="B471" t="str">
            <v>four hundred seventy</v>
          </cell>
        </row>
        <row r="472">
          <cell r="A472">
            <v>471</v>
          </cell>
          <cell r="B472" t="str">
            <v>four hundred seventy one</v>
          </cell>
        </row>
        <row r="473">
          <cell r="A473">
            <v>472</v>
          </cell>
          <cell r="B473" t="str">
            <v>four hundred seventy two</v>
          </cell>
        </row>
        <row r="474">
          <cell r="A474">
            <v>473</v>
          </cell>
          <cell r="B474" t="str">
            <v>four hundred seventy three</v>
          </cell>
        </row>
        <row r="475">
          <cell r="A475">
            <v>474</v>
          </cell>
          <cell r="B475" t="str">
            <v>four hundred seventy four</v>
          </cell>
        </row>
        <row r="476">
          <cell r="A476">
            <v>475</v>
          </cell>
          <cell r="B476" t="str">
            <v>four hundred seventy five</v>
          </cell>
        </row>
        <row r="477">
          <cell r="A477">
            <v>476</v>
          </cell>
          <cell r="B477" t="str">
            <v>four hundred seventy six</v>
          </cell>
        </row>
        <row r="478">
          <cell r="A478">
            <v>477</v>
          </cell>
          <cell r="B478" t="str">
            <v>four hundred seventy seven</v>
          </cell>
        </row>
        <row r="479">
          <cell r="A479">
            <v>478</v>
          </cell>
          <cell r="B479" t="str">
            <v>four hundred seventy eight</v>
          </cell>
        </row>
        <row r="480">
          <cell r="A480">
            <v>479</v>
          </cell>
          <cell r="B480" t="str">
            <v>four hundred seventy nine</v>
          </cell>
        </row>
        <row r="481">
          <cell r="A481">
            <v>480</v>
          </cell>
          <cell r="B481" t="str">
            <v>four hundred eighty</v>
          </cell>
        </row>
        <row r="482">
          <cell r="A482">
            <v>481</v>
          </cell>
          <cell r="B482" t="str">
            <v>four hundred eighty one</v>
          </cell>
        </row>
        <row r="483">
          <cell r="A483">
            <v>482</v>
          </cell>
          <cell r="B483" t="str">
            <v>four hundred eighty two</v>
          </cell>
        </row>
        <row r="484">
          <cell r="A484">
            <v>483</v>
          </cell>
          <cell r="B484" t="str">
            <v>four hundred eighty three</v>
          </cell>
        </row>
        <row r="485">
          <cell r="A485">
            <v>484</v>
          </cell>
          <cell r="B485" t="str">
            <v>four hundred eighty four</v>
          </cell>
        </row>
        <row r="486">
          <cell r="A486">
            <v>485</v>
          </cell>
          <cell r="B486" t="str">
            <v>four hundred eighty five</v>
          </cell>
        </row>
        <row r="487">
          <cell r="A487">
            <v>486</v>
          </cell>
          <cell r="B487" t="str">
            <v>four hundred eighty six</v>
          </cell>
        </row>
        <row r="488">
          <cell r="A488">
            <v>487</v>
          </cell>
          <cell r="B488" t="str">
            <v>four hundred eighty seven</v>
          </cell>
        </row>
        <row r="489">
          <cell r="A489">
            <v>488</v>
          </cell>
          <cell r="B489" t="str">
            <v>four hundred eighty eight</v>
          </cell>
        </row>
        <row r="490">
          <cell r="A490">
            <v>489</v>
          </cell>
          <cell r="B490" t="str">
            <v>four hundred eighty nine</v>
          </cell>
        </row>
        <row r="491">
          <cell r="A491">
            <v>490</v>
          </cell>
          <cell r="B491" t="str">
            <v>four hundred ninety</v>
          </cell>
        </row>
        <row r="492">
          <cell r="A492">
            <v>491</v>
          </cell>
          <cell r="B492" t="str">
            <v>four hundred ninety one</v>
          </cell>
        </row>
        <row r="493">
          <cell r="A493">
            <v>492</v>
          </cell>
          <cell r="B493" t="str">
            <v>four hundred ninety two</v>
          </cell>
        </row>
        <row r="494">
          <cell r="A494">
            <v>493</v>
          </cell>
          <cell r="B494" t="str">
            <v>four hundred ninety three</v>
          </cell>
        </row>
        <row r="495">
          <cell r="A495">
            <v>494</v>
          </cell>
          <cell r="B495" t="str">
            <v>four hundred ninety four</v>
          </cell>
        </row>
        <row r="496">
          <cell r="A496">
            <v>495</v>
          </cell>
          <cell r="B496" t="str">
            <v>four hundred ninety five</v>
          </cell>
        </row>
        <row r="497">
          <cell r="A497">
            <v>496</v>
          </cell>
          <cell r="B497" t="str">
            <v>four hundred ninety six</v>
          </cell>
        </row>
        <row r="498">
          <cell r="A498">
            <v>497</v>
          </cell>
          <cell r="B498" t="str">
            <v>four hundred ninety seven</v>
          </cell>
        </row>
        <row r="499">
          <cell r="A499">
            <v>498</v>
          </cell>
          <cell r="B499" t="str">
            <v>four hundred ninety eight</v>
          </cell>
        </row>
        <row r="500">
          <cell r="A500">
            <v>499</v>
          </cell>
          <cell r="B500" t="str">
            <v>four hundred ninety nine</v>
          </cell>
        </row>
        <row r="501">
          <cell r="A501">
            <v>500</v>
          </cell>
          <cell r="B501" t="str">
            <v>five hundred</v>
          </cell>
        </row>
        <row r="502">
          <cell r="A502">
            <v>501</v>
          </cell>
          <cell r="B502" t="str">
            <v>five hundred one</v>
          </cell>
        </row>
        <row r="503">
          <cell r="A503">
            <v>502</v>
          </cell>
          <cell r="B503" t="str">
            <v>five hundred two</v>
          </cell>
        </row>
        <row r="504">
          <cell r="A504">
            <v>503</v>
          </cell>
          <cell r="B504" t="str">
            <v>five hundred three</v>
          </cell>
        </row>
        <row r="505">
          <cell r="A505">
            <v>504</v>
          </cell>
          <cell r="B505" t="str">
            <v>five hundred four</v>
          </cell>
        </row>
        <row r="506">
          <cell r="A506">
            <v>505</v>
          </cell>
          <cell r="B506" t="str">
            <v>five hundred five</v>
          </cell>
        </row>
        <row r="507">
          <cell r="A507">
            <v>506</v>
          </cell>
          <cell r="B507" t="str">
            <v>five hundred six</v>
          </cell>
        </row>
        <row r="508">
          <cell r="A508">
            <v>507</v>
          </cell>
          <cell r="B508" t="str">
            <v>five hundred seven</v>
          </cell>
        </row>
        <row r="509">
          <cell r="A509">
            <v>508</v>
          </cell>
          <cell r="B509" t="str">
            <v>five hundred eight</v>
          </cell>
        </row>
        <row r="510">
          <cell r="A510">
            <v>509</v>
          </cell>
          <cell r="B510" t="str">
            <v>five hundred nine</v>
          </cell>
        </row>
        <row r="511">
          <cell r="A511">
            <v>510</v>
          </cell>
          <cell r="B511" t="str">
            <v>five hundred ten</v>
          </cell>
        </row>
        <row r="512">
          <cell r="A512">
            <v>511</v>
          </cell>
          <cell r="B512" t="str">
            <v>five hundred eleven</v>
          </cell>
        </row>
        <row r="513">
          <cell r="A513">
            <v>512</v>
          </cell>
          <cell r="B513" t="str">
            <v>five hundred twelve</v>
          </cell>
        </row>
        <row r="514">
          <cell r="A514">
            <v>513</v>
          </cell>
          <cell r="B514" t="str">
            <v>five hundred thirteen</v>
          </cell>
        </row>
        <row r="515">
          <cell r="A515">
            <v>514</v>
          </cell>
          <cell r="B515" t="str">
            <v>five hundred fourteen</v>
          </cell>
        </row>
        <row r="516">
          <cell r="A516">
            <v>515</v>
          </cell>
          <cell r="B516" t="str">
            <v>five hundred fifteen</v>
          </cell>
        </row>
        <row r="517">
          <cell r="A517">
            <v>516</v>
          </cell>
          <cell r="B517" t="str">
            <v>five hundred sixteen</v>
          </cell>
        </row>
        <row r="518">
          <cell r="A518">
            <v>517</v>
          </cell>
          <cell r="B518" t="str">
            <v>five hundred seventeen</v>
          </cell>
        </row>
        <row r="519">
          <cell r="A519">
            <v>518</v>
          </cell>
          <cell r="B519" t="str">
            <v>five hundred eighteen</v>
          </cell>
        </row>
        <row r="520">
          <cell r="A520">
            <v>519</v>
          </cell>
          <cell r="B520" t="str">
            <v>five hundred nineteen</v>
          </cell>
        </row>
        <row r="521">
          <cell r="A521">
            <v>520</v>
          </cell>
          <cell r="B521" t="str">
            <v>five hundred twenty</v>
          </cell>
        </row>
        <row r="522">
          <cell r="A522">
            <v>521</v>
          </cell>
          <cell r="B522" t="str">
            <v>five hundred twenty one</v>
          </cell>
        </row>
        <row r="523">
          <cell r="A523">
            <v>522</v>
          </cell>
          <cell r="B523" t="str">
            <v>five hundred twenty two</v>
          </cell>
        </row>
        <row r="524">
          <cell r="A524">
            <v>523</v>
          </cell>
          <cell r="B524" t="str">
            <v>five hundred twenty three</v>
          </cell>
        </row>
        <row r="525">
          <cell r="A525">
            <v>524</v>
          </cell>
          <cell r="B525" t="str">
            <v>five hundred twenty four</v>
          </cell>
        </row>
        <row r="526">
          <cell r="A526">
            <v>525</v>
          </cell>
          <cell r="B526" t="str">
            <v>five hundred twenty five</v>
          </cell>
        </row>
        <row r="527">
          <cell r="A527">
            <v>526</v>
          </cell>
          <cell r="B527" t="str">
            <v>five hundred twenty six</v>
          </cell>
        </row>
        <row r="528">
          <cell r="A528">
            <v>527</v>
          </cell>
          <cell r="B528" t="str">
            <v>five hundred twenty seven</v>
          </cell>
        </row>
        <row r="529">
          <cell r="A529">
            <v>528</v>
          </cell>
          <cell r="B529" t="str">
            <v>five hundred twenty eight</v>
          </cell>
        </row>
        <row r="530">
          <cell r="A530">
            <v>529</v>
          </cell>
          <cell r="B530" t="str">
            <v>five hundred twenty nine</v>
          </cell>
        </row>
        <row r="531">
          <cell r="A531">
            <v>530</v>
          </cell>
          <cell r="B531" t="str">
            <v>five hundred thirty</v>
          </cell>
        </row>
        <row r="532">
          <cell r="A532">
            <v>531</v>
          </cell>
          <cell r="B532" t="str">
            <v>five hundred thirty one</v>
          </cell>
        </row>
        <row r="533">
          <cell r="A533">
            <v>532</v>
          </cell>
          <cell r="B533" t="str">
            <v>five hundred thirty two</v>
          </cell>
        </row>
        <row r="534">
          <cell r="A534">
            <v>533</v>
          </cell>
          <cell r="B534" t="str">
            <v>five hundred thirty three</v>
          </cell>
        </row>
        <row r="535">
          <cell r="A535">
            <v>534</v>
          </cell>
          <cell r="B535" t="str">
            <v>five hundred thirty four</v>
          </cell>
        </row>
        <row r="536">
          <cell r="A536">
            <v>535</v>
          </cell>
          <cell r="B536" t="str">
            <v>five hundred thirty five</v>
          </cell>
        </row>
        <row r="537">
          <cell r="A537">
            <v>536</v>
          </cell>
          <cell r="B537" t="str">
            <v>five hundred thirty six</v>
          </cell>
        </row>
        <row r="538">
          <cell r="A538">
            <v>537</v>
          </cell>
          <cell r="B538" t="str">
            <v>five hundred thirty seven</v>
          </cell>
        </row>
        <row r="539">
          <cell r="A539">
            <v>538</v>
          </cell>
          <cell r="B539" t="str">
            <v>five hundred thirty eight</v>
          </cell>
        </row>
        <row r="540">
          <cell r="A540">
            <v>539</v>
          </cell>
          <cell r="B540" t="str">
            <v>five hundred thirty nine</v>
          </cell>
        </row>
        <row r="541">
          <cell r="A541">
            <v>540</v>
          </cell>
          <cell r="B541" t="str">
            <v>five hundred forty</v>
          </cell>
        </row>
        <row r="542">
          <cell r="A542">
            <v>541</v>
          </cell>
          <cell r="B542" t="str">
            <v>five hundred forty one</v>
          </cell>
        </row>
        <row r="543">
          <cell r="A543">
            <v>542</v>
          </cell>
          <cell r="B543" t="str">
            <v>five hundred forty two</v>
          </cell>
        </row>
        <row r="544">
          <cell r="A544">
            <v>543</v>
          </cell>
          <cell r="B544" t="str">
            <v>five hundred forty three</v>
          </cell>
        </row>
        <row r="545">
          <cell r="A545">
            <v>544</v>
          </cell>
          <cell r="B545" t="str">
            <v>five hundred forty four</v>
          </cell>
        </row>
        <row r="546">
          <cell r="A546">
            <v>545</v>
          </cell>
          <cell r="B546" t="str">
            <v>five hundred forty five</v>
          </cell>
        </row>
        <row r="547">
          <cell r="A547">
            <v>546</v>
          </cell>
          <cell r="B547" t="str">
            <v>five hundred forty six</v>
          </cell>
        </row>
        <row r="548">
          <cell r="A548">
            <v>547</v>
          </cell>
          <cell r="B548" t="str">
            <v>five hundred forty seven</v>
          </cell>
        </row>
        <row r="549">
          <cell r="A549">
            <v>548</v>
          </cell>
          <cell r="B549" t="str">
            <v>five hundred forty eight</v>
          </cell>
        </row>
        <row r="550">
          <cell r="A550">
            <v>549</v>
          </cell>
          <cell r="B550" t="str">
            <v>five hundred forty nine</v>
          </cell>
        </row>
        <row r="551">
          <cell r="A551">
            <v>550</v>
          </cell>
          <cell r="B551" t="str">
            <v>five hundred fifty</v>
          </cell>
        </row>
        <row r="552">
          <cell r="A552">
            <v>551</v>
          </cell>
          <cell r="B552" t="str">
            <v>five hundred fifty  one</v>
          </cell>
        </row>
        <row r="553">
          <cell r="A553">
            <v>552</v>
          </cell>
          <cell r="B553" t="str">
            <v>five hundred fifty  two</v>
          </cell>
        </row>
        <row r="554">
          <cell r="A554">
            <v>553</v>
          </cell>
          <cell r="B554" t="str">
            <v>five hundred fifty  three</v>
          </cell>
        </row>
        <row r="555">
          <cell r="A555">
            <v>554</v>
          </cell>
          <cell r="B555" t="str">
            <v>five hundred fifty  four</v>
          </cell>
        </row>
        <row r="556">
          <cell r="A556">
            <v>555</v>
          </cell>
          <cell r="B556" t="str">
            <v>five hundred fifty  five</v>
          </cell>
        </row>
        <row r="557">
          <cell r="A557">
            <v>556</v>
          </cell>
          <cell r="B557" t="str">
            <v>five hundred fifty  six</v>
          </cell>
        </row>
        <row r="558">
          <cell r="A558">
            <v>557</v>
          </cell>
          <cell r="B558" t="str">
            <v>five hundred fifty  seven</v>
          </cell>
        </row>
        <row r="559">
          <cell r="A559">
            <v>558</v>
          </cell>
          <cell r="B559" t="str">
            <v>five hundred fifty  eight</v>
          </cell>
        </row>
        <row r="560">
          <cell r="A560">
            <v>559</v>
          </cell>
          <cell r="B560" t="str">
            <v>five hundred fifty  nine</v>
          </cell>
        </row>
        <row r="561">
          <cell r="A561">
            <v>560</v>
          </cell>
          <cell r="B561" t="str">
            <v>five hundred sixty</v>
          </cell>
        </row>
        <row r="562">
          <cell r="A562">
            <v>561</v>
          </cell>
          <cell r="B562" t="str">
            <v>five hundred sixty  one</v>
          </cell>
        </row>
        <row r="563">
          <cell r="A563">
            <v>562</v>
          </cell>
          <cell r="B563" t="str">
            <v>five hundred sixty  two</v>
          </cell>
        </row>
        <row r="564">
          <cell r="A564">
            <v>563</v>
          </cell>
          <cell r="B564" t="str">
            <v>five hundred sixty  three</v>
          </cell>
        </row>
        <row r="565">
          <cell r="A565">
            <v>564</v>
          </cell>
          <cell r="B565" t="str">
            <v>five hundred sixty  four</v>
          </cell>
        </row>
        <row r="566">
          <cell r="A566">
            <v>565</v>
          </cell>
          <cell r="B566" t="str">
            <v>five hundred sixty  five</v>
          </cell>
        </row>
        <row r="567">
          <cell r="A567">
            <v>566</v>
          </cell>
          <cell r="B567" t="str">
            <v>five hundred sixty  six</v>
          </cell>
        </row>
        <row r="568">
          <cell r="A568">
            <v>567</v>
          </cell>
          <cell r="B568" t="str">
            <v>five hundred sixty  seven</v>
          </cell>
        </row>
        <row r="569">
          <cell r="A569">
            <v>568</v>
          </cell>
          <cell r="B569" t="str">
            <v>five hundred sixty  eight</v>
          </cell>
        </row>
        <row r="570">
          <cell r="A570">
            <v>569</v>
          </cell>
          <cell r="B570" t="str">
            <v>five hundred sixty  nine</v>
          </cell>
        </row>
        <row r="571">
          <cell r="A571">
            <v>570</v>
          </cell>
          <cell r="B571" t="str">
            <v>five hundred seventy</v>
          </cell>
        </row>
        <row r="572">
          <cell r="A572">
            <v>571</v>
          </cell>
          <cell r="B572" t="str">
            <v>five hundred seventy one</v>
          </cell>
        </row>
        <row r="573">
          <cell r="A573">
            <v>572</v>
          </cell>
          <cell r="B573" t="str">
            <v>five hundred seventy two</v>
          </cell>
        </row>
        <row r="574">
          <cell r="A574">
            <v>573</v>
          </cell>
          <cell r="B574" t="str">
            <v>five hundred seventy three</v>
          </cell>
        </row>
        <row r="575">
          <cell r="A575">
            <v>574</v>
          </cell>
          <cell r="B575" t="str">
            <v>five hundred seventy four</v>
          </cell>
        </row>
        <row r="576">
          <cell r="A576">
            <v>575</v>
          </cell>
          <cell r="B576" t="str">
            <v>five hundred seventy five</v>
          </cell>
        </row>
        <row r="577">
          <cell r="A577">
            <v>576</v>
          </cell>
          <cell r="B577" t="str">
            <v>five hundred seventy six</v>
          </cell>
        </row>
        <row r="578">
          <cell r="A578">
            <v>577</v>
          </cell>
          <cell r="B578" t="str">
            <v>five hundred seventy seven</v>
          </cell>
        </row>
        <row r="579">
          <cell r="A579">
            <v>578</v>
          </cell>
          <cell r="B579" t="str">
            <v>five hundred seventy eight</v>
          </cell>
        </row>
        <row r="580">
          <cell r="A580">
            <v>579</v>
          </cell>
          <cell r="B580" t="str">
            <v>five hundred seventy nine</v>
          </cell>
        </row>
        <row r="581">
          <cell r="A581">
            <v>580</v>
          </cell>
          <cell r="B581" t="str">
            <v>five hundred eighty</v>
          </cell>
        </row>
        <row r="582">
          <cell r="A582">
            <v>581</v>
          </cell>
          <cell r="B582" t="str">
            <v>five hundred eighty one</v>
          </cell>
        </row>
        <row r="583">
          <cell r="A583">
            <v>582</v>
          </cell>
          <cell r="B583" t="str">
            <v>five hundred eighty two</v>
          </cell>
        </row>
        <row r="584">
          <cell r="A584">
            <v>583</v>
          </cell>
          <cell r="B584" t="str">
            <v>five hundred eighty three</v>
          </cell>
        </row>
        <row r="585">
          <cell r="A585">
            <v>584</v>
          </cell>
          <cell r="B585" t="str">
            <v>five hundred eighty four</v>
          </cell>
        </row>
        <row r="586">
          <cell r="A586">
            <v>585</v>
          </cell>
          <cell r="B586" t="str">
            <v>five hundred eighty five</v>
          </cell>
        </row>
        <row r="587">
          <cell r="A587">
            <v>586</v>
          </cell>
          <cell r="B587" t="str">
            <v>five hundred eighty six</v>
          </cell>
        </row>
        <row r="588">
          <cell r="A588">
            <v>587</v>
          </cell>
          <cell r="B588" t="str">
            <v>five hundred eighty seven</v>
          </cell>
        </row>
        <row r="589">
          <cell r="A589">
            <v>588</v>
          </cell>
          <cell r="B589" t="str">
            <v>five hundred eighty eight</v>
          </cell>
        </row>
        <row r="590">
          <cell r="A590">
            <v>589</v>
          </cell>
          <cell r="B590" t="str">
            <v>five hundred eighty nine</v>
          </cell>
        </row>
        <row r="591">
          <cell r="A591">
            <v>590</v>
          </cell>
          <cell r="B591" t="str">
            <v>five hundred ninety</v>
          </cell>
        </row>
        <row r="592">
          <cell r="A592">
            <v>591</v>
          </cell>
          <cell r="B592" t="str">
            <v>five hundred ninety one</v>
          </cell>
        </row>
        <row r="593">
          <cell r="A593">
            <v>592</v>
          </cell>
          <cell r="B593" t="str">
            <v>five hundred ninety two</v>
          </cell>
        </row>
        <row r="594">
          <cell r="A594">
            <v>593</v>
          </cell>
          <cell r="B594" t="str">
            <v>five hundred ninety three</v>
          </cell>
        </row>
        <row r="595">
          <cell r="A595">
            <v>594</v>
          </cell>
          <cell r="B595" t="str">
            <v>five hundred ninety four</v>
          </cell>
        </row>
        <row r="596">
          <cell r="A596">
            <v>595</v>
          </cell>
          <cell r="B596" t="str">
            <v>five hundred ninety five</v>
          </cell>
        </row>
        <row r="597">
          <cell r="A597">
            <v>596</v>
          </cell>
          <cell r="B597" t="str">
            <v>five hundred ninety six</v>
          </cell>
        </row>
        <row r="598">
          <cell r="A598">
            <v>597</v>
          </cell>
          <cell r="B598" t="str">
            <v>five hundred ninety seven</v>
          </cell>
        </row>
        <row r="599">
          <cell r="A599">
            <v>598</v>
          </cell>
          <cell r="B599" t="str">
            <v>five hundred ninety eight</v>
          </cell>
        </row>
        <row r="600">
          <cell r="A600">
            <v>599</v>
          </cell>
          <cell r="B600" t="str">
            <v>five hundred ninety nine</v>
          </cell>
        </row>
        <row r="601">
          <cell r="A601">
            <v>600</v>
          </cell>
          <cell r="B601" t="str">
            <v>six hundred</v>
          </cell>
        </row>
        <row r="602">
          <cell r="A602">
            <v>601</v>
          </cell>
          <cell r="B602" t="str">
            <v>six hundred one</v>
          </cell>
        </row>
        <row r="603">
          <cell r="A603">
            <v>602</v>
          </cell>
          <cell r="B603" t="str">
            <v>six hundred two</v>
          </cell>
        </row>
        <row r="604">
          <cell r="A604">
            <v>603</v>
          </cell>
          <cell r="B604" t="str">
            <v>six hundred three</v>
          </cell>
        </row>
        <row r="605">
          <cell r="A605">
            <v>604</v>
          </cell>
          <cell r="B605" t="str">
            <v>six hundred four</v>
          </cell>
        </row>
        <row r="606">
          <cell r="A606">
            <v>605</v>
          </cell>
          <cell r="B606" t="str">
            <v>six hundred five</v>
          </cell>
        </row>
        <row r="607">
          <cell r="A607">
            <v>606</v>
          </cell>
          <cell r="B607" t="str">
            <v>six hundred six</v>
          </cell>
        </row>
        <row r="608">
          <cell r="A608">
            <v>607</v>
          </cell>
          <cell r="B608" t="str">
            <v>six hundred seven</v>
          </cell>
        </row>
        <row r="609">
          <cell r="A609">
            <v>608</v>
          </cell>
          <cell r="B609" t="str">
            <v>six hundred eight</v>
          </cell>
        </row>
        <row r="610">
          <cell r="A610">
            <v>609</v>
          </cell>
          <cell r="B610" t="str">
            <v>six hundred nine</v>
          </cell>
        </row>
        <row r="611">
          <cell r="A611">
            <v>610</v>
          </cell>
          <cell r="B611" t="str">
            <v>six hundred ten</v>
          </cell>
        </row>
        <row r="612">
          <cell r="A612">
            <v>611</v>
          </cell>
          <cell r="B612" t="str">
            <v>six hundred eleven</v>
          </cell>
        </row>
        <row r="613">
          <cell r="A613">
            <v>612</v>
          </cell>
          <cell r="B613" t="str">
            <v>six hundred twelve</v>
          </cell>
        </row>
        <row r="614">
          <cell r="A614">
            <v>613</v>
          </cell>
          <cell r="B614" t="str">
            <v>six hundred thirteen</v>
          </cell>
        </row>
        <row r="615">
          <cell r="A615">
            <v>614</v>
          </cell>
          <cell r="B615" t="str">
            <v>six hundred fourteen</v>
          </cell>
        </row>
        <row r="616">
          <cell r="A616">
            <v>615</v>
          </cell>
          <cell r="B616" t="str">
            <v>six hundred fifteen</v>
          </cell>
        </row>
        <row r="617">
          <cell r="A617">
            <v>616</v>
          </cell>
          <cell r="B617" t="str">
            <v>six hundred sixteen</v>
          </cell>
        </row>
        <row r="618">
          <cell r="A618">
            <v>617</v>
          </cell>
          <cell r="B618" t="str">
            <v>six hundred seventeen</v>
          </cell>
        </row>
        <row r="619">
          <cell r="A619">
            <v>618</v>
          </cell>
          <cell r="B619" t="str">
            <v>six hundred eighteen</v>
          </cell>
        </row>
        <row r="620">
          <cell r="A620">
            <v>619</v>
          </cell>
          <cell r="B620" t="str">
            <v>six hundred nineteen</v>
          </cell>
        </row>
        <row r="621">
          <cell r="A621">
            <v>620</v>
          </cell>
          <cell r="B621" t="str">
            <v>six hundred twenty</v>
          </cell>
        </row>
        <row r="622">
          <cell r="A622">
            <v>621</v>
          </cell>
          <cell r="B622" t="str">
            <v>six hundred twenty one</v>
          </cell>
        </row>
        <row r="623">
          <cell r="A623">
            <v>622</v>
          </cell>
          <cell r="B623" t="str">
            <v>six hundred twenty two</v>
          </cell>
        </row>
        <row r="624">
          <cell r="A624">
            <v>623</v>
          </cell>
          <cell r="B624" t="str">
            <v>six hundred twenty three</v>
          </cell>
        </row>
        <row r="625">
          <cell r="A625">
            <v>624</v>
          </cell>
          <cell r="B625" t="str">
            <v>six hundred twenty four</v>
          </cell>
        </row>
        <row r="626">
          <cell r="A626">
            <v>625</v>
          </cell>
          <cell r="B626" t="str">
            <v>six hundred twenty five</v>
          </cell>
        </row>
        <row r="627">
          <cell r="A627">
            <v>626</v>
          </cell>
          <cell r="B627" t="str">
            <v>six hundred twenty six</v>
          </cell>
        </row>
        <row r="628">
          <cell r="A628">
            <v>627</v>
          </cell>
          <cell r="B628" t="str">
            <v>six hundred twenty seven</v>
          </cell>
        </row>
        <row r="629">
          <cell r="A629">
            <v>628</v>
          </cell>
          <cell r="B629" t="str">
            <v>six hundred twenty eight</v>
          </cell>
        </row>
        <row r="630">
          <cell r="A630">
            <v>629</v>
          </cell>
          <cell r="B630" t="str">
            <v>six hundred twenty nine</v>
          </cell>
        </row>
        <row r="631">
          <cell r="A631">
            <v>630</v>
          </cell>
          <cell r="B631" t="str">
            <v>six hundred thirty</v>
          </cell>
        </row>
        <row r="632">
          <cell r="A632">
            <v>631</v>
          </cell>
          <cell r="B632" t="str">
            <v>six hundred thirty one</v>
          </cell>
        </row>
        <row r="633">
          <cell r="A633">
            <v>632</v>
          </cell>
          <cell r="B633" t="str">
            <v>six hundred thirty two</v>
          </cell>
        </row>
        <row r="634">
          <cell r="A634">
            <v>633</v>
          </cell>
          <cell r="B634" t="str">
            <v>six hundred thirty three</v>
          </cell>
        </row>
        <row r="635">
          <cell r="A635">
            <v>634</v>
          </cell>
          <cell r="B635" t="str">
            <v>six hundred thirty four</v>
          </cell>
        </row>
        <row r="636">
          <cell r="A636">
            <v>635</v>
          </cell>
          <cell r="B636" t="str">
            <v>six hundred thirty five</v>
          </cell>
        </row>
        <row r="637">
          <cell r="A637">
            <v>636</v>
          </cell>
          <cell r="B637" t="str">
            <v>six hundred thirty six</v>
          </cell>
        </row>
        <row r="638">
          <cell r="A638">
            <v>637</v>
          </cell>
          <cell r="B638" t="str">
            <v>six hundred thirty seven</v>
          </cell>
        </row>
        <row r="639">
          <cell r="A639">
            <v>638</v>
          </cell>
          <cell r="B639" t="str">
            <v>six hundred thirty eight</v>
          </cell>
        </row>
        <row r="640">
          <cell r="A640">
            <v>639</v>
          </cell>
          <cell r="B640" t="str">
            <v>six hundred thirty nine</v>
          </cell>
        </row>
        <row r="641">
          <cell r="A641">
            <v>640</v>
          </cell>
          <cell r="B641" t="str">
            <v>six hundred forty</v>
          </cell>
        </row>
        <row r="642">
          <cell r="A642">
            <v>641</v>
          </cell>
          <cell r="B642" t="str">
            <v>six hundred forty one</v>
          </cell>
        </row>
        <row r="643">
          <cell r="A643">
            <v>642</v>
          </cell>
          <cell r="B643" t="str">
            <v>six hundred forty two</v>
          </cell>
        </row>
        <row r="644">
          <cell r="A644">
            <v>643</v>
          </cell>
          <cell r="B644" t="str">
            <v>six hundred forty three</v>
          </cell>
        </row>
        <row r="645">
          <cell r="A645">
            <v>644</v>
          </cell>
          <cell r="B645" t="str">
            <v>six hundred forty four</v>
          </cell>
        </row>
        <row r="646">
          <cell r="A646">
            <v>645</v>
          </cell>
          <cell r="B646" t="str">
            <v>six hundred forty five</v>
          </cell>
        </row>
        <row r="647">
          <cell r="A647">
            <v>646</v>
          </cell>
          <cell r="B647" t="str">
            <v>six hundred forty six</v>
          </cell>
        </row>
        <row r="648">
          <cell r="A648">
            <v>647</v>
          </cell>
          <cell r="B648" t="str">
            <v>six hundred forty seven</v>
          </cell>
        </row>
        <row r="649">
          <cell r="A649">
            <v>648</v>
          </cell>
          <cell r="B649" t="str">
            <v>six hundred forty eight</v>
          </cell>
        </row>
        <row r="650">
          <cell r="A650">
            <v>649</v>
          </cell>
          <cell r="B650" t="str">
            <v>six hundred forty nine</v>
          </cell>
        </row>
        <row r="651">
          <cell r="A651">
            <v>650</v>
          </cell>
          <cell r="B651" t="str">
            <v>six hundred fifty</v>
          </cell>
        </row>
        <row r="652">
          <cell r="A652">
            <v>651</v>
          </cell>
          <cell r="B652" t="str">
            <v>six hundred fifty  one</v>
          </cell>
        </row>
        <row r="653">
          <cell r="A653">
            <v>652</v>
          </cell>
          <cell r="B653" t="str">
            <v>six hundred fifty  two</v>
          </cell>
        </row>
        <row r="654">
          <cell r="A654">
            <v>653</v>
          </cell>
          <cell r="B654" t="str">
            <v>six hundred fifty  three</v>
          </cell>
        </row>
        <row r="655">
          <cell r="A655">
            <v>654</v>
          </cell>
          <cell r="B655" t="str">
            <v>six hundred fifty  four</v>
          </cell>
        </row>
        <row r="656">
          <cell r="A656">
            <v>655</v>
          </cell>
          <cell r="B656" t="str">
            <v>six hundred fifty  five</v>
          </cell>
        </row>
        <row r="657">
          <cell r="A657">
            <v>656</v>
          </cell>
          <cell r="B657" t="str">
            <v>six hundred fifty  six</v>
          </cell>
        </row>
        <row r="658">
          <cell r="A658">
            <v>657</v>
          </cell>
          <cell r="B658" t="str">
            <v>six hundred fifty  seven</v>
          </cell>
        </row>
        <row r="659">
          <cell r="A659">
            <v>658</v>
          </cell>
          <cell r="B659" t="str">
            <v>six hundred fifty  eight</v>
          </cell>
        </row>
        <row r="660">
          <cell r="A660">
            <v>659</v>
          </cell>
          <cell r="B660" t="str">
            <v>six hundred fifty  nine</v>
          </cell>
        </row>
        <row r="661">
          <cell r="A661">
            <v>660</v>
          </cell>
          <cell r="B661" t="str">
            <v>six hundred sixty</v>
          </cell>
        </row>
        <row r="662">
          <cell r="A662">
            <v>661</v>
          </cell>
          <cell r="B662" t="str">
            <v>six hundred sixty  one</v>
          </cell>
        </row>
        <row r="663">
          <cell r="A663">
            <v>662</v>
          </cell>
          <cell r="B663" t="str">
            <v>six hundred sixty  two</v>
          </cell>
        </row>
        <row r="664">
          <cell r="A664">
            <v>663</v>
          </cell>
          <cell r="B664" t="str">
            <v>six hundred sixty  three</v>
          </cell>
        </row>
        <row r="665">
          <cell r="A665">
            <v>664</v>
          </cell>
          <cell r="B665" t="str">
            <v>six hundred sixty  four</v>
          </cell>
        </row>
        <row r="666">
          <cell r="A666">
            <v>665</v>
          </cell>
          <cell r="B666" t="str">
            <v>six hundred sixty  five</v>
          </cell>
        </row>
        <row r="667">
          <cell r="A667">
            <v>666</v>
          </cell>
          <cell r="B667" t="str">
            <v>six hundred sixty  six</v>
          </cell>
        </row>
        <row r="668">
          <cell r="A668">
            <v>667</v>
          </cell>
          <cell r="B668" t="str">
            <v>six hundred sixty  seven</v>
          </cell>
        </row>
        <row r="669">
          <cell r="A669">
            <v>668</v>
          </cell>
          <cell r="B669" t="str">
            <v>six hundred sixty  eight</v>
          </cell>
        </row>
        <row r="670">
          <cell r="A670">
            <v>669</v>
          </cell>
          <cell r="B670" t="str">
            <v>six hundred sixty  nine</v>
          </cell>
        </row>
        <row r="671">
          <cell r="A671">
            <v>670</v>
          </cell>
          <cell r="B671" t="str">
            <v>six hundred seventy</v>
          </cell>
        </row>
        <row r="672">
          <cell r="A672">
            <v>671</v>
          </cell>
          <cell r="B672" t="str">
            <v>six hundred seventy one</v>
          </cell>
        </row>
        <row r="673">
          <cell r="A673">
            <v>672</v>
          </cell>
          <cell r="B673" t="str">
            <v>six hundred seventy two</v>
          </cell>
        </row>
        <row r="674">
          <cell r="A674">
            <v>673</v>
          </cell>
          <cell r="B674" t="str">
            <v>six hundred seventy three</v>
          </cell>
        </row>
        <row r="675">
          <cell r="A675">
            <v>674</v>
          </cell>
          <cell r="B675" t="str">
            <v>six hundred seventy four</v>
          </cell>
        </row>
        <row r="676">
          <cell r="A676">
            <v>675</v>
          </cell>
          <cell r="B676" t="str">
            <v>six hundred seventy five</v>
          </cell>
        </row>
        <row r="677">
          <cell r="A677">
            <v>676</v>
          </cell>
          <cell r="B677" t="str">
            <v>six hundred seventy six</v>
          </cell>
        </row>
        <row r="678">
          <cell r="A678">
            <v>677</v>
          </cell>
          <cell r="B678" t="str">
            <v>six hundred seventy seven</v>
          </cell>
        </row>
        <row r="679">
          <cell r="A679">
            <v>678</v>
          </cell>
          <cell r="B679" t="str">
            <v>six hundred seventy eight</v>
          </cell>
        </row>
        <row r="680">
          <cell r="A680">
            <v>679</v>
          </cell>
          <cell r="B680" t="str">
            <v>six hundred seventy nine</v>
          </cell>
        </row>
        <row r="681">
          <cell r="A681">
            <v>680</v>
          </cell>
          <cell r="B681" t="str">
            <v>six hundred eighty</v>
          </cell>
        </row>
        <row r="682">
          <cell r="A682">
            <v>681</v>
          </cell>
          <cell r="B682" t="str">
            <v>six hundred eighty one</v>
          </cell>
        </row>
        <row r="683">
          <cell r="A683">
            <v>682</v>
          </cell>
          <cell r="B683" t="str">
            <v>six hundred eighty two</v>
          </cell>
        </row>
        <row r="684">
          <cell r="A684">
            <v>683</v>
          </cell>
          <cell r="B684" t="str">
            <v>six hundred eighty three</v>
          </cell>
        </row>
        <row r="685">
          <cell r="A685">
            <v>684</v>
          </cell>
          <cell r="B685" t="str">
            <v>six hundred eighty four</v>
          </cell>
        </row>
        <row r="686">
          <cell r="A686">
            <v>685</v>
          </cell>
          <cell r="B686" t="str">
            <v>six hundred eighty five</v>
          </cell>
        </row>
        <row r="687">
          <cell r="A687">
            <v>686</v>
          </cell>
          <cell r="B687" t="str">
            <v>six hundred eighty six</v>
          </cell>
        </row>
        <row r="688">
          <cell r="A688">
            <v>687</v>
          </cell>
          <cell r="B688" t="str">
            <v>six hundred eighty seven</v>
          </cell>
        </row>
        <row r="689">
          <cell r="A689">
            <v>688</v>
          </cell>
          <cell r="B689" t="str">
            <v>six hundred eighty eight</v>
          </cell>
        </row>
        <row r="690">
          <cell r="A690">
            <v>689</v>
          </cell>
          <cell r="B690" t="str">
            <v>six hundred eighty nine</v>
          </cell>
        </row>
        <row r="691">
          <cell r="A691">
            <v>690</v>
          </cell>
          <cell r="B691" t="str">
            <v>six hundred ninety</v>
          </cell>
        </row>
        <row r="692">
          <cell r="A692">
            <v>691</v>
          </cell>
          <cell r="B692" t="str">
            <v>six hundred ninety one</v>
          </cell>
        </row>
        <row r="693">
          <cell r="A693">
            <v>692</v>
          </cell>
          <cell r="B693" t="str">
            <v>six hundred ninety two</v>
          </cell>
        </row>
        <row r="694">
          <cell r="A694">
            <v>693</v>
          </cell>
          <cell r="B694" t="str">
            <v>six hundred ninety three</v>
          </cell>
        </row>
        <row r="695">
          <cell r="A695">
            <v>694</v>
          </cell>
          <cell r="B695" t="str">
            <v>six hundred ninety four</v>
          </cell>
        </row>
        <row r="696">
          <cell r="A696">
            <v>695</v>
          </cell>
          <cell r="B696" t="str">
            <v>six hundred ninety five</v>
          </cell>
        </row>
        <row r="697">
          <cell r="A697">
            <v>696</v>
          </cell>
          <cell r="B697" t="str">
            <v>six hundred ninety six</v>
          </cell>
        </row>
        <row r="698">
          <cell r="A698">
            <v>697</v>
          </cell>
          <cell r="B698" t="str">
            <v>six hundred ninety seven</v>
          </cell>
        </row>
        <row r="699">
          <cell r="A699">
            <v>698</v>
          </cell>
          <cell r="B699" t="str">
            <v>six hundred ninety eight</v>
          </cell>
        </row>
        <row r="700">
          <cell r="A700">
            <v>699</v>
          </cell>
          <cell r="B700" t="str">
            <v>six hundred ninety nine</v>
          </cell>
        </row>
        <row r="701">
          <cell r="A701">
            <v>700</v>
          </cell>
          <cell r="B701" t="str">
            <v>seven hundred</v>
          </cell>
        </row>
        <row r="702">
          <cell r="A702">
            <v>701</v>
          </cell>
          <cell r="B702" t="str">
            <v>seven hundred one</v>
          </cell>
        </row>
        <row r="703">
          <cell r="A703">
            <v>702</v>
          </cell>
          <cell r="B703" t="str">
            <v>seven hundred two</v>
          </cell>
        </row>
        <row r="704">
          <cell r="A704">
            <v>703</v>
          </cell>
          <cell r="B704" t="str">
            <v>seven hundred three</v>
          </cell>
        </row>
        <row r="705">
          <cell r="A705">
            <v>704</v>
          </cell>
          <cell r="B705" t="str">
            <v>seven hundred four</v>
          </cell>
        </row>
        <row r="706">
          <cell r="A706">
            <v>705</v>
          </cell>
          <cell r="B706" t="str">
            <v>seven hundred five</v>
          </cell>
        </row>
        <row r="707">
          <cell r="A707">
            <v>706</v>
          </cell>
          <cell r="B707" t="str">
            <v>seven hundred six</v>
          </cell>
        </row>
        <row r="708">
          <cell r="A708">
            <v>707</v>
          </cell>
          <cell r="B708" t="str">
            <v>seven hundred seven</v>
          </cell>
        </row>
        <row r="709">
          <cell r="A709">
            <v>708</v>
          </cell>
          <cell r="B709" t="str">
            <v>seven hundred eight</v>
          </cell>
        </row>
        <row r="710">
          <cell r="A710">
            <v>709</v>
          </cell>
          <cell r="B710" t="str">
            <v>seven hundred nine</v>
          </cell>
        </row>
        <row r="711">
          <cell r="A711">
            <v>710</v>
          </cell>
          <cell r="B711" t="str">
            <v>seven hundred ten</v>
          </cell>
        </row>
        <row r="712">
          <cell r="A712">
            <v>711</v>
          </cell>
          <cell r="B712" t="str">
            <v>seven hundred eleven</v>
          </cell>
        </row>
        <row r="713">
          <cell r="A713">
            <v>712</v>
          </cell>
          <cell r="B713" t="str">
            <v>seven hundred twelve</v>
          </cell>
        </row>
        <row r="714">
          <cell r="A714">
            <v>713</v>
          </cell>
          <cell r="B714" t="str">
            <v>seven hundred thirteen</v>
          </cell>
        </row>
        <row r="715">
          <cell r="A715">
            <v>714</v>
          </cell>
          <cell r="B715" t="str">
            <v>seven hundred fourteen</v>
          </cell>
        </row>
        <row r="716">
          <cell r="A716">
            <v>715</v>
          </cell>
          <cell r="B716" t="str">
            <v>seven hundred fifteen</v>
          </cell>
        </row>
        <row r="717">
          <cell r="A717">
            <v>716</v>
          </cell>
          <cell r="B717" t="str">
            <v>seven hundred sixteen</v>
          </cell>
        </row>
        <row r="718">
          <cell r="A718">
            <v>717</v>
          </cell>
          <cell r="B718" t="str">
            <v>seven hundred seventeen</v>
          </cell>
        </row>
        <row r="719">
          <cell r="A719">
            <v>718</v>
          </cell>
          <cell r="B719" t="str">
            <v>seven hundred eighteen</v>
          </cell>
        </row>
        <row r="720">
          <cell r="A720">
            <v>719</v>
          </cell>
          <cell r="B720" t="str">
            <v xml:space="preserve">seven hundred nineven </v>
          </cell>
        </row>
        <row r="721">
          <cell r="A721">
            <v>720</v>
          </cell>
          <cell r="B721" t="str">
            <v>seven hundred twenty</v>
          </cell>
        </row>
        <row r="722">
          <cell r="A722">
            <v>721</v>
          </cell>
          <cell r="B722" t="str">
            <v>seven hundred twenty one</v>
          </cell>
        </row>
        <row r="723">
          <cell r="A723">
            <v>722</v>
          </cell>
          <cell r="B723" t="str">
            <v>seven hundred twenty two</v>
          </cell>
        </row>
        <row r="724">
          <cell r="A724">
            <v>723</v>
          </cell>
          <cell r="B724" t="str">
            <v>seven hundred twenty three</v>
          </cell>
        </row>
        <row r="725">
          <cell r="A725">
            <v>724</v>
          </cell>
          <cell r="B725" t="str">
            <v>seven hundred twenty four</v>
          </cell>
        </row>
        <row r="726">
          <cell r="A726">
            <v>725</v>
          </cell>
          <cell r="B726" t="str">
            <v>seven hundred twenty five</v>
          </cell>
        </row>
        <row r="727">
          <cell r="A727">
            <v>726</v>
          </cell>
          <cell r="B727" t="str">
            <v>seven hundred twenty six</v>
          </cell>
        </row>
        <row r="728">
          <cell r="A728">
            <v>727</v>
          </cell>
          <cell r="B728" t="str">
            <v>seven hundred twenty seven</v>
          </cell>
        </row>
        <row r="729">
          <cell r="A729">
            <v>728</v>
          </cell>
          <cell r="B729" t="str">
            <v>seven hundred twenty eight</v>
          </cell>
        </row>
        <row r="730">
          <cell r="A730">
            <v>729</v>
          </cell>
          <cell r="B730" t="str">
            <v>seven hundred twenty nine</v>
          </cell>
        </row>
        <row r="731">
          <cell r="A731">
            <v>730</v>
          </cell>
          <cell r="B731" t="str">
            <v>seven hundred thirty</v>
          </cell>
        </row>
        <row r="732">
          <cell r="A732">
            <v>731</v>
          </cell>
          <cell r="B732" t="str">
            <v>seven hundred thirty one</v>
          </cell>
        </row>
        <row r="733">
          <cell r="A733">
            <v>732</v>
          </cell>
          <cell r="B733" t="str">
            <v>seven hundred thirty two</v>
          </cell>
        </row>
        <row r="734">
          <cell r="A734">
            <v>733</v>
          </cell>
          <cell r="B734" t="str">
            <v>seven hundred thirty three</v>
          </cell>
        </row>
        <row r="735">
          <cell r="A735">
            <v>734</v>
          </cell>
          <cell r="B735" t="str">
            <v>seven hundred thirty four</v>
          </cell>
        </row>
        <row r="736">
          <cell r="A736">
            <v>735</v>
          </cell>
          <cell r="B736" t="str">
            <v>seven hundred thirty five</v>
          </cell>
        </row>
        <row r="737">
          <cell r="A737">
            <v>736</v>
          </cell>
          <cell r="B737" t="str">
            <v>seven hundred thirty six</v>
          </cell>
        </row>
        <row r="738">
          <cell r="A738">
            <v>737</v>
          </cell>
          <cell r="B738" t="str">
            <v>seven hundred thirty seven</v>
          </cell>
        </row>
        <row r="739">
          <cell r="A739">
            <v>738</v>
          </cell>
          <cell r="B739" t="str">
            <v>seven hundred thirty eight</v>
          </cell>
        </row>
        <row r="740">
          <cell r="A740">
            <v>739</v>
          </cell>
          <cell r="B740" t="str">
            <v>seven hundred thirty nine</v>
          </cell>
        </row>
        <row r="741">
          <cell r="A741">
            <v>740</v>
          </cell>
          <cell r="B741" t="str">
            <v>seven hundred forty</v>
          </cell>
        </row>
        <row r="742">
          <cell r="A742">
            <v>741</v>
          </cell>
          <cell r="B742" t="str">
            <v>seven hundred forty one</v>
          </cell>
        </row>
        <row r="743">
          <cell r="A743">
            <v>742</v>
          </cell>
          <cell r="B743" t="str">
            <v>seven hundred forty two</v>
          </cell>
        </row>
        <row r="744">
          <cell r="A744">
            <v>743</v>
          </cell>
          <cell r="B744" t="str">
            <v>seven hundred forty three</v>
          </cell>
        </row>
        <row r="745">
          <cell r="A745">
            <v>744</v>
          </cell>
          <cell r="B745" t="str">
            <v>seven hundred forty four</v>
          </cell>
        </row>
        <row r="746">
          <cell r="A746">
            <v>745</v>
          </cell>
          <cell r="B746" t="str">
            <v>seven hundred forty five</v>
          </cell>
        </row>
        <row r="747">
          <cell r="A747">
            <v>746</v>
          </cell>
          <cell r="B747" t="str">
            <v>seven hundred forty six</v>
          </cell>
        </row>
        <row r="748">
          <cell r="A748">
            <v>747</v>
          </cell>
          <cell r="B748" t="str">
            <v>seven hundred forty seven</v>
          </cell>
        </row>
        <row r="749">
          <cell r="A749">
            <v>748</v>
          </cell>
          <cell r="B749" t="str">
            <v>seven hundred forty eight</v>
          </cell>
        </row>
        <row r="750">
          <cell r="A750">
            <v>749</v>
          </cell>
          <cell r="B750" t="str">
            <v>seven hundred forty nine</v>
          </cell>
        </row>
        <row r="751">
          <cell r="A751">
            <v>750</v>
          </cell>
          <cell r="B751" t="str">
            <v>seven hundred fifty</v>
          </cell>
        </row>
        <row r="752">
          <cell r="A752">
            <v>751</v>
          </cell>
          <cell r="B752" t="str">
            <v>seven hundred fifty  one</v>
          </cell>
        </row>
        <row r="753">
          <cell r="A753">
            <v>752</v>
          </cell>
          <cell r="B753" t="str">
            <v>seven hundred fifty  two</v>
          </cell>
        </row>
        <row r="754">
          <cell r="A754">
            <v>753</v>
          </cell>
          <cell r="B754" t="str">
            <v>seven hundred fifty  three</v>
          </cell>
        </row>
        <row r="755">
          <cell r="A755">
            <v>754</v>
          </cell>
          <cell r="B755" t="str">
            <v>seven hundred fifty  four</v>
          </cell>
        </row>
        <row r="756">
          <cell r="A756">
            <v>755</v>
          </cell>
          <cell r="B756" t="str">
            <v>seven hundred fifty  five</v>
          </cell>
        </row>
        <row r="757">
          <cell r="A757">
            <v>756</v>
          </cell>
          <cell r="B757" t="str">
            <v>seven hundred fifty  six</v>
          </cell>
        </row>
        <row r="758">
          <cell r="A758">
            <v>757</v>
          </cell>
          <cell r="B758" t="str">
            <v>seven hundred fifty  seven</v>
          </cell>
        </row>
        <row r="759">
          <cell r="A759">
            <v>758</v>
          </cell>
          <cell r="B759" t="str">
            <v>seven hundred fifty  eight</v>
          </cell>
        </row>
        <row r="760">
          <cell r="A760">
            <v>759</v>
          </cell>
          <cell r="B760" t="str">
            <v>seven hundred fifty  nine</v>
          </cell>
        </row>
        <row r="761">
          <cell r="A761">
            <v>760</v>
          </cell>
          <cell r="B761" t="str">
            <v>seven hundred sixty</v>
          </cell>
        </row>
        <row r="762">
          <cell r="A762">
            <v>761</v>
          </cell>
          <cell r="B762" t="str">
            <v>seven hundred sixty  one</v>
          </cell>
        </row>
        <row r="763">
          <cell r="A763">
            <v>762</v>
          </cell>
          <cell r="B763" t="str">
            <v>seven hundred sixty  two</v>
          </cell>
        </row>
        <row r="764">
          <cell r="A764">
            <v>763</v>
          </cell>
          <cell r="B764" t="str">
            <v>seven hundred sixty  three</v>
          </cell>
        </row>
        <row r="765">
          <cell r="A765">
            <v>764</v>
          </cell>
          <cell r="B765" t="str">
            <v>seven hundred sixty  four</v>
          </cell>
        </row>
        <row r="766">
          <cell r="A766">
            <v>765</v>
          </cell>
          <cell r="B766" t="str">
            <v>seven hundred sixty  five</v>
          </cell>
        </row>
        <row r="767">
          <cell r="A767">
            <v>766</v>
          </cell>
          <cell r="B767" t="str">
            <v>seven hundred sixty  six</v>
          </cell>
        </row>
        <row r="768">
          <cell r="A768">
            <v>767</v>
          </cell>
          <cell r="B768" t="str">
            <v>seven hundred sixty  seven</v>
          </cell>
        </row>
        <row r="769">
          <cell r="A769">
            <v>768</v>
          </cell>
          <cell r="B769" t="str">
            <v>seven hundred sixty  eight</v>
          </cell>
        </row>
        <row r="770">
          <cell r="A770">
            <v>769</v>
          </cell>
          <cell r="B770" t="str">
            <v>seven hundred sixty  nine</v>
          </cell>
        </row>
        <row r="771">
          <cell r="A771">
            <v>770</v>
          </cell>
          <cell r="B771" t="str">
            <v>seven hundred seventy</v>
          </cell>
        </row>
        <row r="772">
          <cell r="A772">
            <v>771</v>
          </cell>
          <cell r="B772" t="str">
            <v>seven hundred seventy one</v>
          </cell>
        </row>
        <row r="773">
          <cell r="A773">
            <v>772</v>
          </cell>
          <cell r="B773" t="str">
            <v>seven hundred seventy two</v>
          </cell>
        </row>
        <row r="774">
          <cell r="A774">
            <v>773</v>
          </cell>
          <cell r="B774" t="str">
            <v>seven hundred seventy three</v>
          </cell>
        </row>
        <row r="775">
          <cell r="A775">
            <v>774</v>
          </cell>
          <cell r="B775" t="str">
            <v>seven hundred seventy four</v>
          </cell>
        </row>
        <row r="776">
          <cell r="A776">
            <v>775</v>
          </cell>
          <cell r="B776" t="str">
            <v>seven hundred seventy five</v>
          </cell>
        </row>
        <row r="777">
          <cell r="A777">
            <v>776</v>
          </cell>
          <cell r="B777" t="str">
            <v>seven hundred seventy six</v>
          </cell>
        </row>
        <row r="778">
          <cell r="A778">
            <v>777</v>
          </cell>
          <cell r="B778" t="str">
            <v>seven hundred seventy seven</v>
          </cell>
        </row>
        <row r="779">
          <cell r="A779">
            <v>778</v>
          </cell>
          <cell r="B779" t="str">
            <v>seven hundred seventy eight</v>
          </cell>
        </row>
        <row r="780">
          <cell r="A780">
            <v>779</v>
          </cell>
          <cell r="B780" t="str">
            <v>seven hundred seventy nine</v>
          </cell>
        </row>
        <row r="781">
          <cell r="A781">
            <v>780</v>
          </cell>
          <cell r="B781" t="str">
            <v>seven hundred eighty</v>
          </cell>
        </row>
        <row r="782">
          <cell r="A782">
            <v>781</v>
          </cell>
          <cell r="B782" t="str">
            <v>seven hundred eighty one</v>
          </cell>
        </row>
        <row r="783">
          <cell r="A783">
            <v>782</v>
          </cell>
          <cell r="B783" t="str">
            <v>seven hundred eighty two</v>
          </cell>
        </row>
        <row r="784">
          <cell r="A784">
            <v>783</v>
          </cell>
          <cell r="B784" t="str">
            <v>seven hundred eighty three</v>
          </cell>
        </row>
        <row r="785">
          <cell r="A785">
            <v>784</v>
          </cell>
          <cell r="B785" t="str">
            <v>seven hundred eighty four</v>
          </cell>
        </row>
        <row r="786">
          <cell r="A786">
            <v>785</v>
          </cell>
          <cell r="B786" t="str">
            <v>seven hundred eighty five</v>
          </cell>
        </row>
        <row r="787">
          <cell r="A787">
            <v>786</v>
          </cell>
          <cell r="B787" t="str">
            <v>seven hundred eighty six</v>
          </cell>
        </row>
        <row r="788">
          <cell r="A788">
            <v>787</v>
          </cell>
          <cell r="B788" t="str">
            <v>seven hundred eighty seven</v>
          </cell>
        </row>
        <row r="789">
          <cell r="A789">
            <v>788</v>
          </cell>
          <cell r="B789" t="str">
            <v>seven hundred eighty eight</v>
          </cell>
        </row>
        <row r="790">
          <cell r="A790">
            <v>789</v>
          </cell>
          <cell r="B790" t="str">
            <v>seven hundred eighty nine</v>
          </cell>
        </row>
        <row r="791">
          <cell r="A791">
            <v>790</v>
          </cell>
          <cell r="B791" t="str">
            <v>seven hundred ninety</v>
          </cell>
        </row>
        <row r="792">
          <cell r="A792">
            <v>791</v>
          </cell>
          <cell r="B792" t="str">
            <v>seven hundred ninety one</v>
          </cell>
        </row>
        <row r="793">
          <cell r="A793">
            <v>792</v>
          </cell>
          <cell r="B793" t="str">
            <v>seven hundred ninety two</v>
          </cell>
        </row>
        <row r="794">
          <cell r="A794">
            <v>793</v>
          </cell>
          <cell r="B794" t="str">
            <v>seven hundred ninety three</v>
          </cell>
        </row>
        <row r="795">
          <cell r="A795">
            <v>794</v>
          </cell>
          <cell r="B795" t="str">
            <v>seven hundred ninety four</v>
          </cell>
        </row>
        <row r="796">
          <cell r="A796">
            <v>795</v>
          </cell>
          <cell r="B796" t="str">
            <v>seven hundred ninety five</v>
          </cell>
        </row>
        <row r="797">
          <cell r="A797">
            <v>796</v>
          </cell>
          <cell r="B797" t="str">
            <v>seven hundred ninety six</v>
          </cell>
        </row>
        <row r="798">
          <cell r="A798">
            <v>797</v>
          </cell>
          <cell r="B798" t="str">
            <v>seven hundred ninety seven</v>
          </cell>
        </row>
        <row r="799">
          <cell r="A799">
            <v>798</v>
          </cell>
          <cell r="B799" t="str">
            <v>seven hundred ninety eight</v>
          </cell>
        </row>
        <row r="800">
          <cell r="A800">
            <v>799</v>
          </cell>
          <cell r="B800" t="str">
            <v>seven hundred ninety nine</v>
          </cell>
        </row>
        <row r="801">
          <cell r="A801">
            <v>800</v>
          </cell>
          <cell r="B801" t="str">
            <v>eight hundred</v>
          </cell>
        </row>
        <row r="802">
          <cell r="A802">
            <v>801</v>
          </cell>
          <cell r="B802" t="str">
            <v>eight hundred one</v>
          </cell>
        </row>
        <row r="803">
          <cell r="A803">
            <v>802</v>
          </cell>
          <cell r="B803" t="str">
            <v>eight hundred two</v>
          </cell>
        </row>
        <row r="804">
          <cell r="A804">
            <v>803</v>
          </cell>
          <cell r="B804" t="str">
            <v>eight hundred three</v>
          </cell>
        </row>
        <row r="805">
          <cell r="A805">
            <v>804</v>
          </cell>
          <cell r="B805" t="str">
            <v>eight hundred four</v>
          </cell>
        </row>
        <row r="806">
          <cell r="A806">
            <v>805</v>
          </cell>
          <cell r="B806" t="str">
            <v>eight hundred five</v>
          </cell>
        </row>
        <row r="807">
          <cell r="A807">
            <v>806</v>
          </cell>
          <cell r="B807" t="str">
            <v>eight hundred six</v>
          </cell>
        </row>
        <row r="808">
          <cell r="A808">
            <v>807</v>
          </cell>
          <cell r="B808" t="str">
            <v>eight hundred seven</v>
          </cell>
        </row>
        <row r="809">
          <cell r="A809">
            <v>808</v>
          </cell>
          <cell r="B809" t="str">
            <v>eight hundred eight</v>
          </cell>
        </row>
        <row r="810">
          <cell r="A810">
            <v>809</v>
          </cell>
          <cell r="B810" t="str">
            <v>eight hundred nine</v>
          </cell>
        </row>
        <row r="811">
          <cell r="A811">
            <v>810</v>
          </cell>
          <cell r="B811" t="str">
            <v>eight hundred ten</v>
          </cell>
        </row>
        <row r="812">
          <cell r="A812">
            <v>811</v>
          </cell>
          <cell r="B812" t="str">
            <v>eight hundred eleven</v>
          </cell>
        </row>
        <row r="813">
          <cell r="A813">
            <v>812</v>
          </cell>
          <cell r="B813" t="str">
            <v>eight hundred twelve</v>
          </cell>
        </row>
        <row r="814">
          <cell r="A814">
            <v>813</v>
          </cell>
          <cell r="B814" t="str">
            <v>eight hundred thirteen</v>
          </cell>
        </row>
        <row r="815">
          <cell r="A815">
            <v>814</v>
          </cell>
          <cell r="B815" t="str">
            <v>eight hundred fourteen</v>
          </cell>
        </row>
        <row r="816">
          <cell r="A816">
            <v>815</v>
          </cell>
          <cell r="B816" t="str">
            <v>eight hundred fifteen</v>
          </cell>
        </row>
        <row r="817">
          <cell r="A817">
            <v>816</v>
          </cell>
          <cell r="B817" t="str">
            <v>eight hundred sixteen</v>
          </cell>
        </row>
        <row r="818">
          <cell r="A818">
            <v>817</v>
          </cell>
          <cell r="B818" t="str">
            <v>eight hundred seventeen</v>
          </cell>
        </row>
        <row r="819">
          <cell r="A819">
            <v>818</v>
          </cell>
          <cell r="B819" t="str">
            <v>eight hundred eighteen</v>
          </cell>
        </row>
        <row r="820">
          <cell r="A820">
            <v>819</v>
          </cell>
          <cell r="B820" t="str">
            <v>eight hundred nineteen</v>
          </cell>
        </row>
        <row r="821">
          <cell r="A821">
            <v>820</v>
          </cell>
          <cell r="B821" t="str">
            <v>eight hundred twenty</v>
          </cell>
        </row>
        <row r="822">
          <cell r="A822">
            <v>821</v>
          </cell>
          <cell r="B822" t="str">
            <v>eight hundred twenty one</v>
          </cell>
        </row>
        <row r="823">
          <cell r="A823">
            <v>822</v>
          </cell>
          <cell r="B823" t="str">
            <v>eight hundred twenty two</v>
          </cell>
        </row>
        <row r="824">
          <cell r="A824">
            <v>823</v>
          </cell>
          <cell r="B824" t="str">
            <v>eight hundred twenty three</v>
          </cell>
        </row>
        <row r="825">
          <cell r="A825">
            <v>824</v>
          </cell>
          <cell r="B825" t="str">
            <v>eight hundred twenty four</v>
          </cell>
        </row>
        <row r="826">
          <cell r="A826">
            <v>825</v>
          </cell>
          <cell r="B826" t="str">
            <v>eight hundred twenty five</v>
          </cell>
        </row>
        <row r="827">
          <cell r="A827">
            <v>826</v>
          </cell>
          <cell r="B827" t="str">
            <v>eight hundred twenty six</v>
          </cell>
        </row>
        <row r="828">
          <cell r="A828">
            <v>827</v>
          </cell>
          <cell r="B828" t="str">
            <v>eight hundred twenty seven</v>
          </cell>
        </row>
        <row r="829">
          <cell r="A829">
            <v>828</v>
          </cell>
          <cell r="B829" t="str">
            <v>eight hundred twenty eight</v>
          </cell>
        </row>
        <row r="830">
          <cell r="A830">
            <v>829</v>
          </cell>
          <cell r="B830" t="str">
            <v>eight hundred twenty nine</v>
          </cell>
        </row>
        <row r="831">
          <cell r="A831">
            <v>830</v>
          </cell>
          <cell r="B831" t="str">
            <v>eight hundred thirty</v>
          </cell>
        </row>
        <row r="832">
          <cell r="A832">
            <v>831</v>
          </cell>
          <cell r="B832" t="str">
            <v>eight hundred thirty one</v>
          </cell>
        </row>
        <row r="833">
          <cell r="A833">
            <v>832</v>
          </cell>
          <cell r="B833" t="str">
            <v>eight hundred thirty two</v>
          </cell>
        </row>
        <row r="834">
          <cell r="A834">
            <v>833</v>
          </cell>
          <cell r="B834" t="str">
            <v>eight hundred thirty three</v>
          </cell>
        </row>
        <row r="835">
          <cell r="A835">
            <v>834</v>
          </cell>
          <cell r="B835" t="str">
            <v>eight hundred thirty four</v>
          </cell>
        </row>
        <row r="836">
          <cell r="A836">
            <v>835</v>
          </cell>
          <cell r="B836" t="str">
            <v>eight hundred thirty five</v>
          </cell>
        </row>
        <row r="837">
          <cell r="A837">
            <v>836</v>
          </cell>
          <cell r="B837" t="str">
            <v>eight hundred thirty six</v>
          </cell>
        </row>
        <row r="838">
          <cell r="A838">
            <v>837</v>
          </cell>
          <cell r="B838" t="str">
            <v>eight hundred thirty seven</v>
          </cell>
        </row>
        <row r="839">
          <cell r="A839">
            <v>838</v>
          </cell>
          <cell r="B839" t="str">
            <v>eight hundred thirty eight</v>
          </cell>
        </row>
        <row r="840">
          <cell r="A840">
            <v>839</v>
          </cell>
          <cell r="B840" t="str">
            <v>eight hundred thirty nine</v>
          </cell>
        </row>
        <row r="841">
          <cell r="A841">
            <v>840</v>
          </cell>
          <cell r="B841" t="str">
            <v>eight hundred forty</v>
          </cell>
        </row>
        <row r="842">
          <cell r="A842">
            <v>841</v>
          </cell>
          <cell r="B842" t="str">
            <v>eight hundred forty one</v>
          </cell>
        </row>
        <row r="843">
          <cell r="A843">
            <v>842</v>
          </cell>
          <cell r="B843" t="str">
            <v>eight hundred forty two</v>
          </cell>
        </row>
        <row r="844">
          <cell r="A844">
            <v>843</v>
          </cell>
          <cell r="B844" t="str">
            <v>eight hundred forty three</v>
          </cell>
        </row>
        <row r="845">
          <cell r="A845">
            <v>844</v>
          </cell>
          <cell r="B845" t="str">
            <v>eight hundred forty four</v>
          </cell>
        </row>
        <row r="846">
          <cell r="A846">
            <v>845</v>
          </cell>
          <cell r="B846" t="str">
            <v>eight hundred forty five</v>
          </cell>
        </row>
        <row r="847">
          <cell r="A847">
            <v>846</v>
          </cell>
          <cell r="B847" t="str">
            <v>eight hundred forty six</v>
          </cell>
        </row>
        <row r="848">
          <cell r="A848">
            <v>847</v>
          </cell>
          <cell r="B848" t="str">
            <v>eight hundred forty seven</v>
          </cell>
        </row>
        <row r="849">
          <cell r="A849">
            <v>848</v>
          </cell>
          <cell r="B849" t="str">
            <v>eight hundred forty eight</v>
          </cell>
        </row>
        <row r="850">
          <cell r="A850">
            <v>849</v>
          </cell>
          <cell r="B850" t="str">
            <v>eight hundred forty nine</v>
          </cell>
        </row>
        <row r="851">
          <cell r="A851">
            <v>850</v>
          </cell>
          <cell r="B851" t="str">
            <v>eight hundred fifty</v>
          </cell>
        </row>
        <row r="852">
          <cell r="A852">
            <v>851</v>
          </cell>
          <cell r="B852" t="str">
            <v>eight hundred fifty  one</v>
          </cell>
        </row>
        <row r="853">
          <cell r="A853">
            <v>852</v>
          </cell>
          <cell r="B853" t="str">
            <v>eight hundred fifty  two</v>
          </cell>
        </row>
        <row r="854">
          <cell r="A854">
            <v>853</v>
          </cell>
          <cell r="B854" t="str">
            <v>eight hundred fifty  three</v>
          </cell>
        </row>
        <row r="855">
          <cell r="A855">
            <v>854</v>
          </cell>
          <cell r="B855" t="str">
            <v>eight hundred fifty  four</v>
          </cell>
        </row>
        <row r="856">
          <cell r="A856">
            <v>855</v>
          </cell>
          <cell r="B856" t="str">
            <v>eight hundred fifty  five</v>
          </cell>
        </row>
        <row r="857">
          <cell r="A857">
            <v>856</v>
          </cell>
          <cell r="B857" t="str">
            <v>eight hundred fifty  six</v>
          </cell>
        </row>
        <row r="858">
          <cell r="A858">
            <v>857</v>
          </cell>
          <cell r="B858" t="str">
            <v>eight hundred fifty  seven</v>
          </cell>
        </row>
        <row r="859">
          <cell r="A859">
            <v>858</v>
          </cell>
          <cell r="B859" t="str">
            <v>eight hundred fifty  eight</v>
          </cell>
        </row>
        <row r="860">
          <cell r="A860">
            <v>859</v>
          </cell>
          <cell r="B860" t="str">
            <v>eight hundred fifty  nine</v>
          </cell>
        </row>
        <row r="861">
          <cell r="A861">
            <v>860</v>
          </cell>
          <cell r="B861" t="str">
            <v>eight hundred sixty</v>
          </cell>
        </row>
        <row r="862">
          <cell r="A862">
            <v>861</v>
          </cell>
          <cell r="B862" t="str">
            <v>eight hundred sixty  one</v>
          </cell>
        </row>
        <row r="863">
          <cell r="A863">
            <v>862</v>
          </cell>
          <cell r="B863" t="str">
            <v>eight hundred sixty  two</v>
          </cell>
        </row>
        <row r="864">
          <cell r="A864">
            <v>863</v>
          </cell>
          <cell r="B864" t="str">
            <v>eight hundred sixty  three</v>
          </cell>
        </row>
        <row r="865">
          <cell r="A865">
            <v>864</v>
          </cell>
          <cell r="B865" t="str">
            <v>eight hundred sixty  four</v>
          </cell>
        </row>
        <row r="866">
          <cell r="A866">
            <v>865</v>
          </cell>
          <cell r="B866" t="str">
            <v>eight hundred sixty  five</v>
          </cell>
        </row>
        <row r="867">
          <cell r="A867">
            <v>866</v>
          </cell>
          <cell r="B867" t="str">
            <v>eight hundred sixty  six</v>
          </cell>
        </row>
        <row r="868">
          <cell r="A868">
            <v>867</v>
          </cell>
          <cell r="B868" t="str">
            <v>eight hundred sixty  seven</v>
          </cell>
        </row>
        <row r="869">
          <cell r="A869">
            <v>868</v>
          </cell>
          <cell r="B869" t="str">
            <v>eight hundred sixty  eight</v>
          </cell>
        </row>
        <row r="870">
          <cell r="A870">
            <v>869</v>
          </cell>
          <cell r="B870" t="str">
            <v>eight hundred sixty  nine</v>
          </cell>
        </row>
        <row r="871">
          <cell r="A871">
            <v>870</v>
          </cell>
          <cell r="B871" t="str">
            <v>eight hundred seventy</v>
          </cell>
        </row>
        <row r="872">
          <cell r="A872">
            <v>871</v>
          </cell>
          <cell r="B872" t="str">
            <v>eight hundred seventy one</v>
          </cell>
        </row>
        <row r="873">
          <cell r="A873">
            <v>872</v>
          </cell>
          <cell r="B873" t="str">
            <v>eight hundred seventy two</v>
          </cell>
        </row>
        <row r="874">
          <cell r="A874">
            <v>873</v>
          </cell>
          <cell r="B874" t="str">
            <v>eight hundred seventy three</v>
          </cell>
        </row>
        <row r="875">
          <cell r="A875">
            <v>874</v>
          </cell>
          <cell r="B875" t="str">
            <v>eight hundred seventy four</v>
          </cell>
        </row>
        <row r="876">
          <cell r="A876">
            <v>875</v>
          </cell>
          <cell r="B876" t="str">
            <v>eight hundred seventy five</v>
          </cell>
        </row>
        <row r="877">
          <cell r="A877">
            <v>876</v>
          </cell>
          <cell r="B877" t="str">
            <v>eight hundred seventy six</v>
          </cell>
        </row>
        <row r="878">
          <cell r="A878">
            <v>877</v>
          </cell>
          <cell r="B878" t="str">
            <v>eight hundred seventy seven</v>
          </cell>
        </row>
        <row r="879">
          <cell r="A879">
            <v>878</v>
          </cell>
          <cell r="B879" t="str">
            <v>eight hundred seventy eight</v>
          </cell>
        </row>
        <row r="880">
          <cell r="A880">
            <v>879</v>
          </cell>
          <cell r="B880" t="str">
            <v>eight hundred seventy nine</v>
          </cell>
        </row>
        <row r="881">
          <cell r="A881">
            <v>880</v>
          </cell>
          <cell r="B881" t="str">
            <v>eight hundred eighty</v>
          </cell>
        </row>
        <row r="882">
          <cell r="A882">
            <v>881</v>
          </cell>
          <cell r="B882" t="str">
            <v>eight hundred eighty one</v>
          </cell>
        </row>
        <row r="883">
          <cell r="A883">
            <v>882</v>
          </cell>
          <cell r="B883" t="str">
            <v>eight hundred eighty two</v>
          </cell>
        </row>
        <row r="884">
          <cell r="A884">
            <v>883</v>
          </cell>
          <cell r="B884" t="str">
            <v>eight hundred eighty three</v>
          </cell>
        </row>
        <row r="885">
          <cell r="A885">
            <v>884</v>
          </cell>
          <cell r="B885" t="str">
            <v>eight hundred eighty four</v>
          </cell>
        </row>
        <row r="886">
          <cell r="A886">
            <v>885</v>
          </cell>
          <cell r="B886" t="str">
            <v>eight hundred eighty five</v>
          </cell>
        </row>
        <row r="887">
          <cell r="A887">
            <v>886</v>
          </cell>
          <cell r="B887" t="str">
            <v>eight hundred eighty six</v>
          </cell>
        </row>
        <row r="888">
          <cell r="A888">
            <v>887</v>
          </cell>
          <cell r="B888" t="str">
            <v>eight hundred eighty seven</v>
          </cell>
        </row>
        <row r="889">
          <cell r="A889">
            <v>888</v>
          </cell>
          <cell r="B889" t="str">
            <v>eight hundred eighty eight</v>
          </cell>
        </row>
        <row r="890">
          <cell r="A890">
            <v>889</v>
          </cell>
          <cell r="B890" t="str">
            <v>eight hundred eighty nine</v>
          </cell>
        </row>
        <row r="891">
          <cell r="A891">
            <v>890</v>
          </cell>
          <cell r="B891" t="str">
            <v>eight hundred ninety</v>
          </cell>
        </row>
        <row r="892">
          <cell r="A892">
            <v>891</v>
          </cell>
          <cell r="B892" t="str">
            <v>eight hundred ninety one</v>
          </cell>
        </row>
        <row r="893">
          <cell r="A893">
            <v>892</v>
          </cell>
          <cell r="B893" t="str">
            <v>eight hundred ninety two</v>
          </cell>
        </row>
        <row r="894">
          <cell r="A894">
            <v>893</v>
          </cell>
          <cell r="B894" t="str">
            <v>eight hundred ninety three</v>
          </cell>
        </row>
        <row r="895">
          <cell r="A895">
            <v>894</v>
          </cell>
          <cell r="B895" t="str">
            <v>eight hundred ninety four</v>
          </cell>
        </row>
        <row r="896">
          <cell r="A896">
            <v>895</v>
          </cell>
          <cell r="B896" t="str">
            <v>eight hundred ninety five</v>
          </cell>
        </row>
        <row r="897">
          <cell r="A897">
            <v>896</v>
          </cell>
          <cell r="B897" t="str">
            <v>eight hundred ninety six</v>
          </cell>
        </row>
        <row r="898">
          <cell r="A898">
            <v>897</v>
          </cell>
          <cell r="B898" t="str">
            <v>eight hundred ninety seven</v>
          </cell>
        </row>
        <row r="899">
          <cell r="A899">
            <v>898</v>
          </cell>
          <cell r="B899" t="str">
            <v>eight hundred ninety eight</v>
          </cell>
        </row>
        <row r="900">
          <cell r="A900">
            <v>899</v>
          </cell>
          <cell r="B900" t="str">
            <v>eight hundred ninety nine</v>
          </cell>
        </row>
        <row r="901">
          <cell r="A901">
            <v>900</v>
          </cell>
          <cell r="B901" t="str">
            <v>nine hundred</v>
          </cell>
        </row>
        <row r="902">
          <cell r="A902">
            <v>901</v>
          </cell>
          <cell r="B902" t="str">
            <v>nine hundred one</v>
          </cell>
        </row>
        <row r="903">
          <cell r="A903">
            <v>902</v>
          </cell>
          <cell r="B903" t="str">
            <v>nine hundred two</v>
          </cell>
        </row>
        <row r="904">
          <cell r="A904">
            <v>903</v>
          </cell>
          <cell r="B904" t="str">
            <v>nine hundred three</v>
          </cell>
        </row>
        <row r="905">
          <cell r="A905">
            <v>904</v>
          </cell>
          <cell r="B905" t="str">
            <v>nine hundred four</v>
          </cell>
        </row>
        <row r="906">
          <cell r="A906">
            <v>905</v>
          </cell>
          <cell r="B906" t="str">
            <v>nine hundred five</v>
          </cell>
        </row>
        <row r="907">
          <cell r="A907">
            <v>906</v>
          </cell>
          <cell r="B907" t="str">
            <v>nine hundred six</v>
          </cell>
        </row>
        <row r="908">
          <cell r="A908">
            <v>907</v>
          </cell>
          <cell r="B908" t="str">
            <v>nine hundred seven</v>
          </cell>
        </row>
        <row r="909">
          <cell r="A909">
            <v>908</v>
          </cell>
          <cell r="B909" t="str">
            <v>nine hundred eight</v>
          </cell>
        </row>
        <row r="910">
          <cell r="A910">
            <v>909</v>
          </cell>
          <cell r="B910" t="str">
            <v>nine hundred nine</v>
          </cell>
        </row>
        <row r="911">
          <cell r="A911">
            <v>910</v>
          </cell>
          <cell r="B911" t="str">
            <v>nine hundred ten</v>
          </cell>
        </row>
        <row r="912">
          <cell r="A912">
            <v>911</v>
          </cell>
          <cell r="B912" t="str">
            <v>nine hundred eleven</v>
          </cell>
        </row>
        <row r="913">
          <cell r="A913">
            <v>912</v>
          </cell>
          <cell r="B913" t="str">
            <v>nine hundred twelve</v>
          </cell>
        </row>
        <row r="914">
          <cell r="A914">
            <v>913</v>
          </cell>
          <cell r="B914" t="str">
            <v>nine hundred thirteen</v>
          </cell>
        </row>
        <row r="915">
          <cell r="A915">
            <v>914</v>
          </cell>
          <cell r="B915" t="str">
            <v>nine hundred fourteen</v>
          </cell>
        </row>
        <row r="916">
          <cell r="A916">
            <v>915</v>
          </cell>
          <cell r="B916" t="str">
            <v>nine hundred fifteen</v>
          </cell>
        </row>
        <row r="917">
          <cell r="A917">
            <v>916</v>
          </cell>
          <cell r="B917" t="str">
            <v>nine hundred sixteen</v>
          </cell>
        </row>
        <row r="918">
          <cell r="A918">
            <v>917</v>
          </cell>
          <cell r="B918" t="str">
            <v>nine hundred seventeen</v>
          </cell>
        </row>
        <row r="919">
          <cell r="A919">
            <v>918</v>
          </cell>
          <cell r="B919" t="str">
            <v>nine hundred eighteen</v>
          </cell>
        </row>
        <row r="920">
          <cell r="A920">
            <v>919</v>
          </cell>
          <cell r="B920" t="str">
            <v>nine hundred nineteen</v>
          </cell>
        </row>
        <row r="921">
          <cell r="A921">
            <v>920</v>
          </cell>
          <cell r="B921" t="str">
            <v>nine hundred twenty</v>
          </cell>
        </row>
        <row r="922">
          <cell r="A922">
            <v>921</v>
          </cell>
          <cell r="B922" t="str">
            <v>nine hundred twenty one</v>
          </cell>
        </row>
        <row r="923">
          <cell r="A923">
            <v>922</v>
          </cell>
          <cell r="B923" t="str">
            <v>nine hundred twenty two</v>
          </cell>
        </row>
        <row r="924">
          <cell r="A924">
            <v>923</v>
          </cell>
          <cell r="B924" t="str">
            <v>nine hundred twenty three</v>
          </cell>
        </row>
        <row r="925">
          <cell r="A925">
            <v>924</v>
          </cell>
          <cell r="B925" t="str">
            <v>nine hundred twenty four</v>
          </cell>
        </row>
        <row r="926">
          <cell r="A926">
            <v>925</v>
          </cell>
          <cell r="B926" t="str">
            <v>nine hundred twenty five</v>
          </cell>
        </row>
        <row r="927">
          <cell r="A927">
            <v>926</v>
          </cell>
          <cell r="B927" t="str">
            <v>nine hundred twenty six</v>
          </cell>
        </row>
        <row r="928">
          <cell r="A928">
            <v>927</v>
          </cell>
          <cell r="B928" t="str">
            <v>nine hundred twenty seven</v>
          </cell>
        </row>
        <row r="929">
          <cell r="A929">
            <v>928</v>
          </cell>
          <cell r="B929" t="str">
            <v>nine hundred twenty eight</v>
          </cell>
        </row>
        <row r="930">
          <cell r="A930">
            <v>929</v>
          </cell>
          <cell r="B930" t="str">
            <v>nine hundred twenty nine</v>
          </cell>
        </row>
        <row r="931">
          <cell r="A931">
            <v>930</v>
          </cell>
          <cell r="B931" t="str">
            <v>nine hundred thirty</v>
          </cell>
        </row>
        <row r="932">
          <cell r="A932">
            <v>931</v>
          </cell>
          <cell r="B932" t="str">
            <v>nine hundred thirty one</v>
          </cell>
        </row>
        <row r="933">
          <cell r="A933">
            <v>932</v>
          </cell>
          <cell r="B933" t="str">
            <v>nine hundred thirty two</v>
          </cell>
        </row>
        <row r="934">
          <cell r="A934">
            <v>933</v>
          </cell>
          <cell r="B934" t="str">
            <v>nine hundred thirty three</v>
          </cell>
        </row>
        <row r="935">
          <cell r="A935">
            <v>934</v>
          </cell>
          <cell r="B935" t="str">
            <v>nine hundred thirty four</v>
          </cell>
        </row>
        <row r="936">
          <cell r="A936">
            <v>935</v>
          </cell>
          <cell r="B936" t="str">
            <v>nine hundred thirty five</v>
          </cell>
        </row>
        <row r="937">
          <cell r="A937">
            <v>936</v>
          </cell>
          <cell r="B937" t="str">
            <v>nine hundred thirty six</v>
          </cell>
        </row>
        <row r="938">
          <cell r="A938">
            <v>937</v>
          </cell>
          <cell r="B938" t="str">
            <v>nine hundred thirty seven</v>
          </cell>
        </row>
        <row r="939">
          <cell r="A939">
            <v>938</v>
          </cell>
          <cell r="B939" t="str">
            <v>nine hundred thirty eight</v>
          </cell>
        </row>
        <row r="940">
          <cell r="A940">
            <v>939</v>
          </cell>
          <cell r="B940" t="str">
            <v>nine hundred thirty nine</v>
          </cell>
        </row>
        <row r="941">
          <cell r="A941">
            <v>940</v>
          </cell>
          <cell r="B941" t="str">
            <v>nine hundred forty</v>
          </cell>
        </row>
        <row r="942">
          <cell r="A942">
            <v>941</v>
          </cell>
          <cell r="B942" t="str">
            <v>nine hundred forty one</v>
          </cell>
        </row>
        <row r="943">
          <cell r="A943">
            <v>942</v>
          </cell>
          <cell r="B943" t="str">
            <v>nine hundred forty two</v>
          </cell>
        </row>
        <row r="944">
          <cell r="A944">
            <v>943</v>
          </cell>
          <cell r="B944" t="str">
            <v>nine hundred forty three</v>
          </cell>
        </row>
        <row r="945">
          <cell r="A945">
            <v>944</v>
          </cell>
          <cell r="B945" t="str">
            <v>nine hundred forty four</v>
          </cell>
        </row>
        <row r="946">
          <cell r="A946">
            <v>945</v>
          </cell>
          <cell r="B946" t="str">
            <v>nine hundred forty five</v>
          </cell>
        </row>
        <row r="947">
          <cell r="A947">
            <v>946</v>
          </cell>
          <cell r="B947" t="str">
            <v>nine hundred forty six</v>
          </cell>
        </row>
        <row r="948">
          <cell r="A948">
            <v>947</v>
          </cell>
          <cell r="B948" t="str">
            <v>nine hundred forty seven</v>
          </cell>
        </row>
        <row r="949">
          <cell r="A949">
            <v>948</v>
          </cell>
          <cell r="B949" t="str">
            <v>nine hundred forty eight</v>
          </cell>
        </row>
        <row r="950">
          <cell r="A950">
            <v>949</v>
          </cell>
          <cell r="B950" t="str">
            <v>nine hundred forty nine</v>
          </cell>
        </row>
        <row r="951">
          <cell r="A951">
            <v>950</v>
          </cell>
          <cell r="B951" t="str">
            <v>nine hundred fifty</v>
          </cell>
        </row>
        <row r="952">
          <cell r="A952">
            <v>951</v>
          </cell>
          <cell r="B952" t="str">
            <v>nine hundred fifty  one</v>
          </cell>
        </row>
        <row r="953">
          <cell r="A953">
            <v>952</v>
          </cell>
          <cell r="B953" t="str">
            <v>nine hundred fifty  two</v>
          </cell>
        </row>
        <row r="954">
          <cell r="A954">
            <v>953</v>
          </cell>
          <cell r="B954" t="str">
            <v>nine hundred fifty  three</v>
          </cell>
        </row>
        <row r="955">
          <cell r="A955">
            <v>954</v>
          </cell>
          <cell r="B955" t="str">
            <v>nine hundred fifty  four</v>
          </cell>
        </row>
        <row r="956">
          <cell r="A956">
            <v>955</v>
          </cell>
          <cell r="B956" t="str">
            <v>nine hundred fifty  five</v>
          </cell>
        </row>
        <row r="957">
          <cell r="A957">
            <v>956</v>
          </cell>
          <cell r="B957" t="str">
            <v>nine hundred fifty  six</v>
          </cell>
        </row>
        <row r="958">
          <cell r="A958">
            <v>957</v>
          </cell>
          <cell r="B958" t="str">
            <v>nine hundred fifty  seven</v>
          </cell>
        </row>
        <row r="959">
          <cell r="A959">
            <v>958</v>
          </cell>
          <cell r="B959" t="str">
            <v>nine hundred fifty  eight</v>
          </cell>
        </row>
        <row r="960">
          <cell r="A960">
            <v>959</v>
          </cell>
          <cell r="B960" t="str">
            <v>nine hundred fifty  nine</v>
          </cell>
        </row>
        <row r="961">
          <cell r="A961">
            <v>960</v>
          </cell>
          <cell r="B961" t="str">
            <v>nine hundred sixty</v>
          </cell>
        </row>
        <row r="962">
          <cell r="A962">
            <v>961</v>
          </cell>
          <cell r="B962" t="str">
            <v>nine hundred sixty  one</v>
          </cell>
        </row>
        <row r="963">
          <cell r="A963">
            <v>962</v>
          </cell>
          <cell r="B963" t="str">
            <v>nine hundred sixty  two</v>
          </cell>
        </row>
        <row r="964">
          <cell r="A964">
            <v>963</v>
          </cell>
          <cell r="B964" t="str">
            <v>nine hundred sixty  three</v>
          </cell>
        </row>
        <row r="965">
          <cell r="A965">
            <v>964</v>
          </cell>
          <cell r="B965" t="str">
            <v>nine hundred sixty  four</v>
          </cell>
        </row>
        <row r="966">
          <cell r="A966">
            <v>965</v>
          </cell>
          <cell r="B966" t="str">
            <v>nine hundred sixty  five</v>
          </cell>
        </row>
        <row r="967">
          <cell r="A967">
            <v>966</v>
          </cell>
          <cell r="B967" t="str">
            <v>nine hundred sixty  six</v>
          </cell>
        </row>
        <row r="968">
          <cell r="A968">
            <v>967</v>
          </cell>
          <cell r="B968" t="str">
            <v>nine hundred sixty  seven</v>
          </cell>
        </row>
        <row r="969">
          <cell r="A969">
            <v>968</v>
          </cell>
          <cell r="B969" t="str">
            <v>nine hundred sixty  eight</v>
          </cell>
        </row>
        <row r="970">
          <cell r="A970">
            <v>969</v>
          </cell>
          <cell r="B970" t="str">
            <v>nine hundred sixty  nine</v>
          </cell>
        </row>
        <row r="971">
          <cell r="A971">
            <v>970</v>
          </cell>
          <cell r="B971" t="str">
            <v>nine hundred seventy</v>
          </cell>
        </row>
        <row r="972">
          <cell r="A972">
            <v>971</v>
          </cell>
          <cell r="B972" t="str">
            <v>nine hundred seventy one</v>
          </cell>
        </row>
        <row r="973">
          <cell r="A973">
            <v>972</v>
          </cell>
          <cell r="B973" t="str">
            <v>nine hundred seventy two</v>
          </cell>
        </row>
        <row r="974">
          <cell r="A974">
            <v>973</v>
          </cell>
          <cell r="B974" t="str">
            <v>nine hundred seventy three</v>
          </cell>
        </row>
        <row r="975">
          <cell r="A975">
            <v>974</v>
          </cell>
          <cell r="B975" t="str">
            <v>nine hundred seventy four</v>
          </cell>
        </row>
        <row r="976">
          <cell r="A976">
            <v>975</v>
          </cell>
          <cell r="B976" t="str">
            <v>nine hundred seventy five</v>
          </cell>
        </row>
        <row r="977">
          <cell r="A977">
            <v>976</v>
          </cell>
          <cell r="B977" t="str">
            <v>nine hundred seventy six</v>
          </cell>
        </row>
        <row r="978">
          <cell r="A978">
            <v>977</v>
          </cell>
          <cell r="B978" t="str">
            <v>nine hundred seventy seven</v>
          </cell>
        </row>
        <row r="979">
          <cell r="A979">
            <v>978</v>
          </cell>
          <cell r="B979" t="str">
            <v>nine hundred seventy eight</v>
          </cell>
        </row>
        <row r="980">
          <cell r="A980">
            <v>979</v>
          </cell>
          <cell r="B980" t="str">
            <v>nine hundred seventy nine</v>
          </cell>
        </row>
        <row r="981">
          <cell r="A981">
            <v>980</v>
          </cell>
          <cell r="B981" t="str">
            <v>nine hundred eighty</v>
          </cell>
        </row>
        <row r="982">
          <cell r="A982">
            <v>981</v>
          </cell>
          <cell r="B982" t="str">
            <v>nine hundred eighty one</v>
          </cell>
        </row>
        <row r="983">
          <cell r="A983">
            <v>982</v>
          </cell>
          <cell r="B983" t="str">
            <v>nine hundred eighty two</v>
          </cell>
        </row>
        <row r="984">
          <cell r="A984">
            <v>983</v>
          </cell>
          <cell r="B984" t="str">
            <v>nine hundred eighty three</v>
          </cell>
        </row>
        <row r="985">
          <cell r="A985">
            <v>984</v>
          </cell>
          <cell r="B985" t="str">
            <v>nine hundred eighty four</v>
          </cell>
        </row>
        <row r="986">
          <cell r="A986">
            <v>985</v>
          </cell>
          <cell r="B986" t="str">
            <v>nine hundred eighty five</v>
          </cell>
        </row>
        <row r="987">
          <cell r="A987">
            <v>986</v>
          </cell>
          <cell r="B987" t="str">
            <v>nine hundred eighty six</v>
          </cell>
        </row>
        <row r="988">
          <cell r="A988">
            <v>987</v>
          </cell>
          <cell r="B988" t="str">
            <v>nine hundred eighty seven</v>
          </cell>
        </row>
        <row r="989">
          <cell r="A989">
            <v>988</v>
          </cell>
          <cell r="B989" t="str">
            <v>nine hundred eighty eight</v>
          </cell>
        </row>
        <row r="990">
          <cell r="A990">
            <v>989</v>
          </cell>
          <cell r="B990" t="str">
            <v>nine hundred eighty nine</v>
          </cell>
        </row>
        <row r="991">
          <cell r="A991">
            <v>990</v>
          </cell>
          <cell r="B991" t="str">
            <v>nine hundred ninety</v>
          </cell>
        </row>
        <row r="992">
          <cell r="A992">
            <v>991</v>
          </cell>
          <cell r="B992" t="str">
            <v>nine hundred ninety one</v>
          </cell>
        </row>
        <row r="993">
          <cell r="A993">
            <v>992</v>
          </cell>
          <cell r="B993" t="str">
            <v>nine hundred ninety two</v>
          </cell>
        </row>
        <row r="994">
          <cell r="A994">
            <v>993</v>
          </cell>
          <cell r="B994" t="str">
            <v>nine hundred ninety three</v>
          </cell>
        </row>
        <row r="995">
          <cell r="A995">
            <v>994</v>
          </cell>
          <cell r="B995" t="str">
            <v>nine hundred ninety four</v>
          </cell>
        </row>
        <row r="996">
          <cell r="A996">
            <v>995</v>
          </cell>
          <cell r="B996" t="str">
            <v>nine hundred ninety five</v>
          </cell>
        </row>
        <row r="997">
          <cell r="A997">
            <v>996</v>
          </cell>
          <cell r="B997" t="str">
            <v>nine hundred ninety six</v>
          </cell>
        </row>
        <row r="998">
          <cell r="A998">
            <v>997</v>
          </cell>
          <cell r="B998" t="str">
            <v>nine hundred ninety seven</v>
          </cell>
        </row>
        <row r="999">
          <cell r="A999">
            <v>998</v>
          </cell>
          <cell r="B999" t="str">
            <v>nine hundred ninety eight</v>
          </cell>
        </row>
        <row r="1000">
          <cell r="A1000">
            <v>999</v>
          </cell>
          <cell r="B1000" t="str">
            <v>nine hundred ninety nine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Final rq"/>
      <sheetName val="IO LIST"/>
      <sheetName val="Basement Budget"/>
    </sheetNames>
    <sheetDataSet>
      <sheetData sheetId="0"/>
      <sheetData sheetId="1" refreshError="1"/>
      <sheetData sheetId="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5)"/>
      <sheetName val="SCHEDULE (4)"/>
      <sheetName val="SCHEDULE (3)"/>
      <sheetName val="SCHEDULE (2)"/>
      <sheetName val="SCHEDULE"/>
      <sheetName val="Shape Codes"/>
      <sheetName val="Database"/>
      <sheetName val="Help"/>
      <sheetName val="Setup"/>
      <sheetName val="About"/>
      <sheetName val="More"/>
      <sheetName val="page"/>
      <sheetName val="Info"/>
      <sheetName val="check"/>
      <sheetName val="schedule nos"/>
      <sheetName val="IO LIST"/>
      <sheetName val="PRECAST lightconc-II"/>
    </sheetNames>
    <sheetDataSet>
      <sheetData sheetId="0">
        <row r="7">
          <cell r="B7" t="str">
            <v>LUXURY VILLAS (VILLA)</v>
          </cell>
        </row>
      </sheetData>
      <sheetData sheetId="1">
        <row r="1">
          <cell r="A1">
            <v>1</v>
          </cell>
        </row>
      </sheetData>
      <sheetData sheetId="2">
        <row r="7">
          <cell r="B7" t="str">
            <v>LUXURY VILLAS (VILLA)</v>
          </cell>
        </row>
      </sheetData>
      <sheetData sheetId="3">
        <row r="1">
          <cell r="A1">
            <v>1</v>
          </cell>
        </row>
      </sheetData>
      <sheetData sheetId="4">
        <row r="7">
          <cell r="B7" t="str">
            <v>LUXURY VILLAS (VILLA)</v>
          </cell>
        </row>
      </sheetData>
      <sheetData sheetId="5">
        <row r="1">
          <cell r="A1">
            <v>1</v>
          </cell>
        </row>
      </sheetData>
      <sheetData sheetId="6">
        <row r="7">
          <cell r="B7" t="str">
            <v>LUXURY VILLAS (VILLA)</v>
          </cell>
          <cell r="C7" t="str">
            <v>0001-Drg No-IM-V-46</v>
          </cell>
          <cell r="D7" t="str">
            <v>VEERA</v>
          </cell>
        </row>
        <row r="8">
          <cell r="B8" t="str">
            <v>Example Job 2</v>
          </cell>
          <cell r="C8">
            <v>990002</v>
          </cell>
          <cell r="D8" t="str">
            <v>DEF</v>
          </cell>
        </row>
        <row r="9">
          <cell r="B9" t="str">
            <v>Example Job 3</v>
          </cell>
          <cell r="C9">
            <v>990003</v>
          </cell>
          <cell r="D9" t="str">
            <v>GHJ</v>
          </cell>
        </row>
      </sheetData>
      <sheetData sheetId="7"/>
      <sheetData sheetId="8"/>
      <sheetData sheetId="9"/>
      <sheetData sheetId="10">
        <row r="1">
          <cell r="A1">
            <v>1</v>
          </cell>
        </row>
      </sheetData>
      <sheetData sheetId="11">
        <row r="1">
          <cell r="A1">
            <v>1</v>
          </cell>
        </row>
      </sheetData>
      <sheetData sheetId="12">
        <row r="1">
          <cell r="A1">
            <v>1</v>
          </cell>
        </row>
      </sheetData>
      <sheetData sheetId="13">
        <row r="1">
          <cell r="A1">
            <v>1</v>
          </cell>
        </row>
      </sheetData>
      <sheetData sheetId="14">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sheetData>
      <sheetData sheetId="15" refreshError="1"/>
      <sheetData sheetId="1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Database"/>
      <sheetName val="schedule nos"/>
      <sheetName val="IO LIST"/>
    </sheetNames>
    <sheetDataSet>
      <sheetData sheetId="0">
        <row r="3">
          <cell r="R3">
            <v>1</v>
          </cell>
        </row>
      </sheetData>
      <sheetData sheetId="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5-fitter"/>
      <sheetName val="S5-Carpenter"/>
      <sheetName val="S5 -Mason"/>
      <sheetName val="S5- Unskilled"/>
      <sheetName val="BOQ"/>
      <sheetName val="FORM7"/>
      <sheetName val="Design"/>
      <sheetName val="IO LIST"/>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èse Actua 2"/>
      <sheetName val="pdc 2004"/>
      <sheetName val="Activité et marge projets 2004"/>
      <sheetName val="Charges indirectes 2004"/>
      <sheetName val="ANNEXES ==&gt;"/>
      <sheetName val="Reporting commercial"/>
      <sheetName val="inventaire PC"/>
      <sheetName val="Portefeuille"/>
      <sheetName val="annexe princ projets"/>
      <sheetName val="annexe res trim"/>
      <sheetName val="annexe entités"/>
      <sheetName val="trésore"/>
      <sheetName val="change"/>
      <sheetName val="Bilan prévisionn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_FRF"/>
    </sheetNames>
    <sheetDataSet>
      <sheetData sheetId="0"/>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ITE INSTALLATION"/>
      <sheetName val="2. EARTHWORKS"/>
      <sheetName val="3. PILING WORKS"/>
      <sheetName val="4. CONCRETE WORKS"/>
      <sheetName val="RECAP"/>
      <sheetName val="5. WATERPROOFING"/>
      <sheetName val="7.MASONRY - PLASTERING"/>
      <sheetName val="9. WALL COVERING &amp; FLOOR TILING"/>
      <sheetName val=" METAL &amp; WOODEN DOORS"/>
      <sheetName val="11. PAINTING WORKS"/>
      <sheetName val="12. PLUMBING WORKS"/>
      <sheetName val="13. FIRE PROTECTION"/>
      <sheetName val="14. LOW VOLTAGE"/>
      <sheetName val="15. EXTRA LOW VOLTAGE"/>
      <sheetName val="16. HVAC"/>
      <sheetName val="17. LIFTS"/>
      <sheetName val="18. LAUNDRY &amp; KITCHEN EQUIPMENT"/>
      <sheetName val="19. FURNITURE"/>
      <sheetName val="20. INFRASTRUCTURE WORKS"/>
      <sheetName val="12 METAL"/>
      <sheetName val="RECAP LOGISTIQUE - HEURES"/>
      <sheetName val="DEBOURS"/>
      <sheetName val="METRES"/>
      <sheetName val="MEXT-MINT "/>
      <sheetName val="débours plaf mine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D2">
            <v>26.581818181818182</v>
          </cell>
        </row>
        <row r="3">
          <cell r="D3">
            <v>1.2</v>
          </cell>
        </row>
        <row r="7">
          <cell r="D7">
            <v>1</v>
          </cell>
        </row>
      </sheetData>
      <sheetData sheetId="21"/>
      <sheetData sheetId="22"/>
      <sheetData sheetId="23">
        <row r="5">
          <cell r="B5">
            <v>3.87</v>
          </cell>
        </row>
      </sheetData>
      <sheetData sheetId="24"/>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sheetName val="Comparative"/>
      <sheetName val="Quotation"/>
      <sheetName val="LBD"/>
      <sheetName val="Electrical"/>
      <sheetName val="Annexure"/>
      <sheetName val="CPWD"/>
      <sheetName val="Partly-Quotation"/>
      <sheetName val="formula"/>
      <sheetName val="Linked Lead"/>
      <sheetName val="Civil (RA) _Resi_"/>
      <sheetName val="CPWD_Civil"/>
      <sheetName val="Lead"/>
      <sheetName val="I-CO"/>
      <sheetName val="Lead (Final)"/>
      <sheetName val="Break up Sheet"/>
      <sheetName val="Material "/>
      <sheetName val="Labour &amp; Plant"/>
      <sheetName val="Steel- Beam"/>
      <sheetName val="Cost Index"/>
      <sheetName val="loadcal"/>
      <sheetName val="strand"/>
      <sheetName val="2.civil-RA"/>
      <sheetName val="2_civil_RA"/>
      <sheetName val="conc-foot-gradeslab"/>
      <sheetName val="STILT FLOOR"/>
      <sheetName val="Sqn-Abs"/>
      <sheetName val="Rate_Analysis"/>
      <sheetName val="RCC,Ret. Wall"/>
      <sheetName val="TBAL9697 -group wise  sdpl"/>
      <sheetName val="PCC"/>
      <sheetName val="Approved MTD Proj #'s"/>
      <sheetName val="Boq"/>
      <sheetName val="Builtup Area"/>
      <sheetName val="Builtup_Area"/>
      <sheetName val="2.DATA"/>
      <sheetName val="Basement Budget"/>
      <sheetName val="lmp &amp; salse"/>
      <sheetName val="OHT_Abs"/>
      <sheetName val="sqn-abs(g+6) "/>
      <sheetName val="wo-abs (g+2) 6 dus"/>
      <sheetName val="air-abs(g+6) 23 dus"/>
      <sheetName val="BFS"/>
      <sheetName val="Legal Risk Analysis"/>
      <sheetName val="sumary"/>
      <sheetName val="Sch - A - Det"/>
      <sheetName val="Int plaster"/>
      <sheetName val="GBW"/>
      <sheetName val="SSR &amp; NSSR Market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 sheet"/>
      <sheetName val="Variation "/>
      <sheetName val="Variation  (2)"/>
      <sheetName val="Expansion joint"/>
      <sheetName val="KPK Recommendation"/>
      <sheetName val="old boq"/>
      <sheetName val="RCC,Ret. Wall"/>
      <sheetName val="FORM7"/>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oling off pit"/>
      <sheetName val="Store&amp;Toilet"/>
      <sheetName val="Asr-MSSR"/>
      <sheetName val="Publicbuilding"/>
      <sheetName val="old boq"/>
      <sheetName val="RA"/>
      <sheetName val="FORM7"/>
    </sheetNames>
    <sheetDataSet>
      <sheetData sheetId="0">
        <row r="46">
          <cell r="R46">
            <v>0.9</v>
          </cell>
        </row>
      </sheetData>
      <sheetData sheetId="1">
        <row r="46">
          <cell r="R46">
            <v>0.9</v>
          </cell>
        </row>
      </sheetData>
      <sheetData sheetId="2">
        <row r="46">
          <cell r="R46">
            <v>0.9</v>
          </cell>
        </row>
      </sheetData>
      <sheetData sheetId="3">
        <row r="46">
          <cell r="R46">
            <v>0.9</v>
          </cell>
        </row>
        <row r="109">
          <cell r="Q109">
            <v>1.1000000000000001</v>
          </cell>
        </row>
      </sheetData>
      <sheetData sheetId="4" refreshError="1"/>
      <sheetData sheetId="5" refreshError="1"/>
      <sheetData sheetId="6"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500 bored cast insitu pile"/>
      <sheetName val="600 bored cast insitu pile"/>
      <sheetName val="Design Assumption"/>
      <sheetName val="Prilim. DC-1050"/>
      <sheetName val="indices"/>
      <sheetName val="#REF"/>
      <sheetName val="FORM7"/>
      <sheetName val="INPUT SHEET"/>
      <sheetName val="RES-PLANNING"/>
      <sheetName val="TBAL9697 -group wise  sdpl"/>
      <sheetName val="Design"/>
      <sheetName val="RA"/>
      <sheetName val="old boq"/>
      <sheetName val="Break up Sheet"/>
      <sheetName val="#REF!"/>
      <sheetName val="Publicbuilding"/>
      <sheetName val="Wordsdata"/>
      <sheetName val="item"/>
      <sheetName val="Abstract Sheet"/>
      <sheetName val=" Budget "/>
      <sheetName val="Material&amp;equipment"/>
      <sheetName val="office"/>
      <sheetName val="Lab"/>
      <sheetName val="A"/>
      <sheetName val="Basement Budget"/>
      <sheetName val="Headings"/>
      <sheetName val="labour coeff"/>
      <sheetName val="SPT vs PHI"/>
      <sheetName val="Pile cap"/>
      <sheetName val="PRECAST lightconc-II"/>
      <sheetName val="500 bored cast in ?a_x0014_ pile"/>
      <sheetName val="500 bored cast in _x0000_a_x0014_ pile"/>
      <sheetName val="500 bored cast in _a_x0014_ pile"/>
      <sheetName val="500 bored cast in "/>
      <sheetName val="Boq-Con"/>
      <sheetName val="HVA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
      <sheetName val="Op. inc"/>
      <sheetName val="Income"/>
      <sheetName val="Syn sche"/>
      <sheetName val="Bud.Ctrl"/>
      <sheetName val="M. Inc. follow up"/>
      <sheetName val="EW follow up"/>
      <sheetName val="Trsfr follow up"/>
      <sheetName val="Diesel"/>
      <sheetName val="Direct Mater"/>
      <sheetName val="LAB"/>
      <sheetName val="Concr"/>
      <sheetName val="Steel"/>
      <sheetName val="Exp"/>
      <sheetName val="AD&amp;MI"/>
      <sheetName val="Z1"/>
      <sheetName val="Z2"/>
      <sheetName val="Z3"/>
      <sheetName val="Z4"/>
      <sheetName val="Z5"/>
      <sheetName val="Z6"/>
      <sheetName val="Z7"/>
      <sheetName val="Z8"/>
      <sheetName val="Sup &amp; staff"/>
      <sheetName val="Site exp"/>
      <sheetName val="Ind Lab"/>
      <sheetName val="Rent."/>
      <sheetName val="Purch"/>
      <sheetName val="Consum"/>
      <sheetName val="Fees"/>
      <sheetName val="AD SW"/>
      <sheetName val="AD Archi"/>
      <sheetName val="AD M&amp;E"/>
      <sheetName val="SW"/>
      <sheetName val="ARCHI"/>
      <sheetName val="M&amp;E"/>
      <sheetName val="Comments"/>
      <sheetName val="Error"/>
      <sheetName val="Unformated"/>
      <sheetName val="Activity Forecast"/>
      <sheetName val="AD&amp;MI Forecast"/>
      <sheetName val="Projection Activité RD"/>
    </sheetNames>
    <sheetDataSet>
      <sheetData sheetId="0" refreshError="1">
        <row r="17">
          <cell r="C17">
            <v>3.9073300774542692E-2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OSING-SITE (2)"/>
      <sheetName val="Extra item"/>
      <sheetName val="Sheet1"/>
      <sheetName val="flash"/>
      <sheetName val="Status-Extra"/>
      <sheetName val="Rev_Receivables"/>
      <sheetName val="flash-obelisk"/>
      <sheetName val="S-Curve"/>
      <sheetName val="Data"/>
      <sheetName val="Mobilisation"/>
      <sheetName val="flash-obelisk (2)"/>
      <sheetName val="Project Budget Worksheet"/>
      <sheetName val="INPUT SHEET"/>
      <sheetName val="RA"/>
      <sheetName val="Publicbuilding"/>
      <sheetName val="RCC,Ret. W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
      <sheetName val="DCH entree"/>
      <sheetName val="VENTE entree"/>
      <sheetName val="Risque"/>
    </sheetNames>
    <sheetDataSet>
      <sheetData sheetId="0" refreshError="1">
        <row r="3">
          <cell r="C3" t="str">
            <v xml:space="preserve">UNI 4 - Faculté de géographie </v>
          </cell>
        </row>
        <row r="4">
          <cell r="F4" t="str">
            <v>$</v>
          </cell>
        </row>
      </sheetData>
      <sheetData sheetId="1" refreshError="1"/>
      <sheetData sheetId="2" refreshError="1"/>
      <sheetData sheetId="3"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Synt FC"/>
      <sheetName val="Synt BTEC"/>
      <sheetName val="BTEC"/>
      <sheetName val="Synt MATE"/>
      <sheetName val="MATE"/>
      <sheetName val="MATBI"/>
      <sheetName val="Synt INST"/>
      <sheetName val="INST"/>
      <sheetName val="INST DETA"/>
      <sheetName val="INST AGEN"/>
      <sheetName val="Synt MOI"/>
      <sheetName val="MOI"/>
      <sheetName val="PLAN MOI"/>
      <sheetName val="Synt FONC"/>
      <sheetName val="FONC"/>
      <sheetName val="Synt MAIT"/>
      <sheetName val="Feuil1"/>
    </sheetNames>
    <sheetDataSet>
      <sheetData sheetId="0" refreshError="1">
        <row r="21">
          <cell r="I21">
            <v>1.47</v>
          </cell>
        </row>
        <row r="22">
          <cell r="I22">
            <v>1</v>
          </cell>
        </row>
        <row r="23">
          <cell r="I23">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
      <sheetName val="sum"/>
      <sheetName val="rate diff"/>
      <sheetName val="co-ord"/>
      <sheetName val="orl-mdf"/>
      <sheetName val="all bldg"/>
      <sheetName val="1-orl"/>
      <sheetName val="2-utility"/>
      <sheetName val="3-boiler"/>
      <sheetName val="4-road"/>
      <sheetName val="5-pipe"/>
      <sheetName val="6-beta"/>
      <sheetName val="7-ug"/>
      <sheetName val="8-etp"/>
      <sheetName val="9-hot-cold"/>
      <sheetName val="10-dm"/>
      <sheetName val="11-hsd"/>
      <sheetName val="12-fo"/>
      <sheetName val="13-septic"/>
      <sheetName val="14-ware"/>
      <sheetName val="15-admn"/>
      <sheetName val="16-security"/>
      <sheetName val="17-Laundary"/>
      <sheetName val="18-misc"/>
      <sheetName val="19-ff"/>
      <sheetName val="cert-amt"/>
      <sheetName val="label"/>
      <sheetName val="this"/>
      <sheetName val="pm"/>
      <sheetName val="2_utility"/>
      <sheetName val="5_pipe"/>
      <sheetName val="7_ug"/>
      <sheetName val="11_hsd"/>
      <sheetName val="13_septic"/>
      <sheetName val="18_misc"/>
      <sheetName val="LTG-STG"/>
      <sheetName val="old boq"/>
      <sheetName val="ANNEXURE D"/>
      <sheetName val="EXCAVATION MACHINARIES"/>
      <sheetName val="LABOUR SUPPLY TO FIPL"/>
      <sheetName val="RA-markate"/>
      <sheetName val="4NEXR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Synt FC"/>
      <sheetName val="Synt BTEC"/>
      <sheetName val="BTEC"/>
      <sheetName val="Synt MATE"/>
      <sheetName val="MATE"/>
      <sheetName val="MATBI"/>
      <sheetName val="Synt INST"/>
      <sheetName val="INST"/>
      <sheetName val="INST DETA"/>
      <sheetName val="INST AGEN"/>
      <sheetName val="Synt MOI"/>
      <sheetName val="MOI"/>
      <sheetName val="PLAN MOI"/>
      <sheetName val="Synt FONC"/>
      <sheetName val="FONC"/>
      <sheetName val="Synt MAIT"/>
      <sheetName val="Feuil1"/>
    </sheetNames>
    <sheetDataSet>
      <sheetData sheetId="0" refreshError="1">
        <row r="21">
          <cell r="F21" t="str">
            <v>€</v>
          </cell>
        </row>
        <row r="22">
          <cell r="F22" t="str">
            <v>USD</v>
          </cell>
        </row>
        <row r="23">
          <cell r="F23" t="str">
            <v>TUM equv USD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summary"/>
      <sheetName val="IC"/>
      <sheetName val="Summary"/>
      <sheetName val="RA"/>
      <sheetName val="BOQ"/>
      <sheetName val="C&amp;S"/>
      <sheetName val="Labour"/>
      <sheetName val="CBP"/>
      <sheetName val="Alm&amp;Glz"/>
      <sheetName val="WP"/>
      <sheetName val="Carp"/>
      <sheetName val="Demol"/>
      <sheetName val="Interest"/>
      <sheetName val="CF"/>
      <sheetName val="Project Budget Worksheet"/>
      <sheetName val="INPUT SHEET"/>
    </sheetNames>
    <sheetDataSet>
      <sheetData sheetId="0" refreshError="1"/>
      <sheetData sheetId="1" refreshError="1"/>
      <sheetData sheetId="2" refreshError="1"/>
      <sheetData sheetId="3">
        <row r="37">
          <cell r="J37">
            <v>2781.58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summary"/>
      <sheetName val="IC"/>
      <sheetName val="Summary"/>
      <sheetName val="RA"/>
      <sheetName val="BOQ"/>
      <sheetName val="WP"/>
      <sheetName val="C&amp;S"/>
      <sheetName val="CBP"/>
      <sheetName val="Labour"/>
      <sheetName val="Project Budget Worksheet"/>
    </sheetNames>
    <sheetDataSet>
      <sheetData sheetId="0">
        <row r="17">
          <cell r="D17">
            <v>3750</v>
          </cell>
        </row>
      </sheetData>
      <sheetData sheetId="1">
        <row r="17">
          <cell r="D17">
            <v>3750</v>
          </cell>
        </row>
      </sheetData>
      <sheetData sheetId="2">
        <row r="17">
          <cell r="D17">
            <v>3750</v>
          </cell>
        </row>
      </sheetData>
      <sheetData sheetId="3">
        <row r="17">
          <cell r="D17">
            <v>3750</v>
          </cell>
        </row>
      </sheetData>
      <sheetData sheetId="4"/>
      <sheetData sheetId="5"/>
      <sheetData sheetId="6"/>
      <sheetData sheetId="7"/>
      <sheetData sheetId="8"/>
      <sheetData sheetId="9"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
      <sheetName val="S-IC"/>
      <sheetName val="IC"/>
      <sheetName val="Summary"/>
      <sheetName val="Total BOQ"/>
      <sheetName val="RA"/>
      <sheetName val="Elect"/>
      <sheetName val="TC"/>
      <sheetName val="C&amp;S"/>
      <sheetName val="Sheet1"/>
    </sheetNames>
    <sheetDataSet>
      <sheetData sheetId="0">
        <row r="28">
          <cell r="D28">
            <v>4500</v>
          </cell>
        </row>
      </sheetData>
      <sheetData sheetId="1">
        <row r="28">
          <cell r="D28">
            <v>4500</v>
          </cell>
        </row>
      </sheetData>
      <sheetData sheetId="2" refreshError="1"/>
      <sheetData sheetId="3">
        <row r="28">
          <cell r="D28">
            <v>4500</v>
          </cell>
        </row>
      </sheetData>
      <sheetData sheetId="4">
        <row r="28">
          <cell r="D28">
            <v>4500</v>
          </cell>
        </row>
      </sheetData>
      <sheetData sheetId="5">
        <row r="28">
          <cell r="D28">
            <v>4500</v>
          </cell>
        </row>
      </sheetData>
      <sheetData sheetId="6" refreshError="1"/>
      <sheetData sheetId="7" refreshError="1"/>
      <sheetData sheetId="8" refreshError="1"/>
      <sheetData sheetId="9"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Q"/>
      <sheetName val="RA"/>
    </sheetNames>
    <sheetDataSet>
      <sheetData sheetId="0" refreshError="1"/>
      <sheetData sheetId="1" refreshError="1"/>
      <sheetData sheetId="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
      <sheetName val="S-IC"/>
      <sheetName val="IC"/>
      <sheetName val="Main Sum"/>
      <sheetName val="BOQ-Cvil"/>
      <sheetName val="RA"/>
      <sheetName val="C&amp;S"/>
      <sheetName val="BOQ-Cvil (2)"/>
      <sheetName val="Sun-FF"/>
      <sheetName val="BOQ-FF"/>
      <sheetName val="Plumbing"/>
      <sheetName val="Shuttering Constant"/>
      <sheetName val="Con"/>
      <sheetName val="TC"/>
      <sheetName val="Piling"/>
      <sheetName val="Sheet1"/>
    </sheetNames>
    <sheetDataSet>
      <sheetData sheetId="0" refreshError="1"/>
      <sheetData sheetId="1" refreshError="1"/>
      <sheetData sheetId="2" refreshError="1"/>
      <sheetData sheetId="3" refreshError="1"/>
      <sheetData sheetId="4" refreshError="1"/>
      <sheetData sheetId="5">
        <row r="13">
          <cell r="D13">
            <v>1412.8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écap"/>
      <sheetName val="85 OeuvArt"/>
      <sheetName val="Lot 20C marbre"/>
      <sheetName val="CEA Fin"/>
      <sheetName val="DQE Fin"/>
      <sheetName val="20aRD"/>
      <sheetName val="20bRP"/>
      <sheetName val="20cRS"/>
      <sheetName val="18 Occ"/>
      <sheetName val="21 FP"/>
      <sheetName val="23 RM"/>
      <sheetName val="Portes bois"/>
      <sheetName val="2425BP"/>
      <sheetName val="1226 Me"/>
      <sheetName val="27Agt"/>
      <sheetName val="28 Signal"/>
      <sheetName val="22 Sta"/>
      <sheetName val="Portes métalliques"/>
      <sheetName val="récapitulation_budget_imp"/>
      <sheetName val="hypothèses F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OSING-SITE (2)"/>
      <sheetName val="Extra item"/>
      <sheetName val="Sheet1"/>
      <sheetName val="flash"/>
      <sheetName val="Status-Extra"/>
      <sheetName val="Rev_Receivables"/>
      <sheetName val="flash-obelisk"/>
      <sheetName val="S-Curve"/>
      <sheetName val="Data"/>
      <sheetName val="Mobilisation"/>
      <sheetName val="flash-obelisk (2)"/>
      <sheetName val="Fin Sum"/>
      <sheetName val="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c.steel (2)"/>
      <sheetName val="Fin Sum"/>
      <sheetName val="RA"/>
    </sheetNames>
    <sheetDataSet>
      <sheetData sheetId="0"/>
      <sheetData sheetId="1" refreshError="1"/>
      <sheetData sheetId="2"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foot-gradeslab"/>
      <sheetName val="shuttering-footing"/>
      <sheetName val="conc-shear-lift-retaingwall"/>
      <sheetName val="shutt-shear-lift-retaingwall"/>
      <sheetName val="reinft-footing-gradeslab"/>
      <sheetName val="reinft-shear-lift"/>
      <sheetName val="Indices-old"/>
      <sheetName val="Indices-final"/>
      <sheetName val="Publicbuilding"/>
      <sheetName val="conc_foot_gradeslab"/>
      <sheetName val="DetEst"/>
      <sheetName val="labour"/>
      <sheetName val="Loads"/>
      <sheetName val="Wordsdata"/>
      <sheetName val="item"/>
      <sheetName val="budget"/>
      <sheetName val="Fin Sum"/>
      <sheetName val="Load Details-220kV"/>
      <sheetName val="Design"/>
      <sheetName val="Input"/>
      <sheetName val="Data"/>
      <sheetName val="Break up Sheet"/>
      <sheetName val="Legal Risk Analysis"/>
      <sheetName val="BOQ T4B"/>
      <sheetName val="Sheet3 (2)"/>
      <sheetName val="Approved MTD Proj #'s"/>
      <sheetName val="BOQ-Part1"/>
      <sheetName val="labour coeff"/>
      <sheetName val="LOCAL RATES"/>
      <sheetName val="Project Budget Worksheet"/>
      <sheetName val="final 061106"/>
    </sheetNames>
    <sheetDataSet>
      <sheetData sheetId="0">
        <row r="101">
          <cell r="L101">
            <v>3931.2995249999999</v>
          </cell>
        </row>
      </sheetData>
      <sheetData sheetId="1"/>
      <sheetData sheetId="2"/>
      <sheetData sheetId="3"/>
      <sheetData sheetId="4"/>
      <sheetData sheetId="5"/>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 MAR 03"/>
      <sheetName val="CWCO MAR 03"/>
      <sheetName val="Chart1"/>
      <sheetName val="OH FEB 03"/>
      <sheetName val="MAT FEB 03"/>
      <sheetName val="P&amp;M AFA"/>
      <sheetName val="P&amp;M DEPN"/>
      <sheetName val="LAB FEB'03"/>
      <sheetName val="SC Cost FEB 03"/>
      <sheetName val="MAR03 LEDGER"/>
      <sheetName val="MAR03 LEDGER (2)"/>
      <sheetName val="FEB03 LEDGER (2)"/>
      <sheetName val="JAN 03 LEDGER (2)"/>
      <sheetName val="CP distribution for CEMA"/>
      <sheetName val="Sheet1"/>
      <sheetName val="CP FEB 03"/>
      <sheetName val="CWCO FEB 03"/>
      <sheetName val="FEB03 LEDGER"/>
      <sheetName val="SPT vs PHI"/>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 (2)"/>
      <sheetName val="abs (3)"/>
      <sheetName val="abs (4)"/>
      <sheetName val="Top Sheet"/>
      <sheetName val="abs"/>
      <sheetName val="sub-abs"/>
      <sheetName val="beam"/>
      <sheetName val="slab."/>
      <sheetName val="dism - (Ref)"/>
      <sheetName val="refra"/>
      <sheetName val="SEP"/>
      <sheetName val="plabs"/>
      <sheetName val="strabs"/>
      <sheetName val="eqpt.ern"/>
      <sheetName val="re-ern of readymade"/>
      <sheetName val="site fab&amp;ernplt"/>
      <sheetName val="site fab&amp;ernstr"/>
      <sheetName val="site fab&amp;ern"/>
      <sheetName val="re-ern of dism str"/>
      <sheetName val="re-ern of dism plt"/>
      <sheetName val="re-ern of dism"/>
      <sheetName val="dism-(mech)"/>
      <sheetName val="unit wt"/>
      <sheetName val="conc-foot-gradeslab"/>
      <sheetName val="sh-1"/>
    </sheetNames>
    <sheetDataSet>
      <sheetData sheetId="0" refreshError="1"/>
      <sheetData sheetId="1">
        <row r="4">
          <cell r="A4" t="str">
            <v>Abstract for Measurement Detail of Site Fabrication &amp; Erection (Stru)works</v>
          </cell>
        </row>
      </sheetData>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sheetData sheetId="14" refreshError="1"/>
      <sheetData sheetId="15" refreshError="1"/>
      <sheetData sheetId="16">
        <row r="4">
          <cell r="A4" t="str">
            <v>Abstract for Measurement Detail of Site Fabrication &amp; Erection (Stru)works</v>
          </cell>
        </row>
      </sheetData>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_Analysis"/>
      <sheetName val="Annexure-A"/>
      <sheetName val="Take of sheet"/>
      <sheetName val="Abstract"/>
      <sheetName val="Quotation"/>
      <sheetName val="Boq"/>
      <sheetName val="strand"/>
      <sheetName val="OHT_Abs"/>
      <sheetName val="Linked Lead"/>
      <sheetName val="RA-markate"/>
      <sheetName val="Builtup Area"/>
      <sheetName val="Lead"/>
      <sheetName val="Civil "/>
      <sheetName val="CPWD_Civil"/>
      <sheetName val="RCC,Ret. Wall"/>
      <sheetName val="Sheet1"/>
      <sheetName val="Comparative"/>
      <sheetName val="STILT FLOOR"/>
      <sheetName val="Electrical"/>
      <sheetName val="BFS"/>
      <sheetName val="Itemised"/>
      <sheetName val="Cost Index"/>
      <sheetName val="Sqn-Abs"/>
      <sheetName val="TBAL9697 -group wise  sdpl"/>
      <sheetName val="sumary"/>
      <sheetName val="QCEQPT-owned"/>
      <sheetName val="Input"/>
      <sheetName val="Inputs"/>
      <sheetName val="Footing"/>
      <sheetName val="conc-foot-gradeslab"/>
      <sheetName val="Fill this out first..."/>
      <sheetName val="Take_of_sheet"/>
      <sheetName val="TBAL9697_-group_wise__sdpl"/>
      <sheetName val="RCC,Ret__Wall"/>
      <sheetName val="Builtup_Area"/>
      <sheetName val="Take_of_sheet1"/>
      <sheetName val="TBAL9697_-group_wise__sdpl1"/>
      <sheetName val="RCC,Ret__Wall1"/>
      <sheetName val="Builtup_Area1"/>
      <sheetName val="Take_of_sheet10"/>
      <sheetName val="TBAL9697_-group_wise__sdpl10"/>
      <sheetName val="RCC,Ret__Wall10"/>
      <sheetName val="Take_of_sheet8"/>
      <sheetName val="TBAL9697_-group_wise__sdpl8"/>
      <sheetName val="RCC,Ret__Wall8"/>
      <sheetName val="Builtup_Area8"/>
      <sheetName val="Take_of_sheet7"/>
      <sheetName val="TBAL9697_-group_wise__sdpl7"/>
      <sheetName val="RCC,Ret__Wall7"/>
      <sheetName val="Builtup_Area7"/>
      <sheetName val="Take_of_sheet2"/>
      <sheetName val="TBAL9697_-group_wise__sdpl2"/>
      <sheetName val="RCC,Ret__Wall2"/>
      <sheetName val="Builtup_Area2"/>
      <sheetName val="Take_of_sheet3"/>
      <sheetName val="TBAL9697_-group_wise__sdpl3"/>
      <sheetName val="RCC,Ret__Wall3"/>
      <sheetName val="Builtup_Area3"/>
      <sheetName val="Take_of_sheet4"/>
      <sheetName val="TBAL9697_-group_wise__sdpl4"/>
      <sheetName val="RCC,Ret__Wall4"/>
      <sheetName val="Builtup_Area4"/>
      <sheetName val="Take_of_sheet5"/>
      <sheetName val="TBAL9697_-group_wise__sdpl5"/>
      <sheetName val="RCC,Ret__Wall5"/>
      <sheetName val="Builtup_Area5"/>
      <sheetName val="Take_of_sheet6"/>
      <sheetName val="TBAL9697_-group_wise__sdpl6"/>
      <sheetName val="RCC,Ret__Wall6"/>
      <sheetName val="Builtup_Area6"/>
      <sheetName val="Take_of_sheet9"/>
      <sheetName val="TBAL9697_-group_wise__sdpl9"/>
      <sheetName val="RCC,Ret__Wall9"/>
      <sheetName val="Builtup_Area9"/>
      <sheetName val="Take_of_sheet11"/>
      <sheetName val="TBAL9697_-group_wise__sdpl11"/>
      <sheetName val="RCC,Ret__Wall11"/>
      <sheetName val="Builtup_Area10"/>
      <sheetName val="Take_of_sheet12"/>
      <sheetName val="TBAL9697_-group_wise__sdpl12"/>
      <sheetName val="RCC,Ret__Wall12"/>
      <sheetName val="Builtup_Area11"/>
      <sheetName val="Take_of_sheet13"/>
      <sheetName val="TBAL9697_-group_wise__sdpl13"/>
      <sheetName val="RCC,Ret__Wall13"/>
      <sheetName val="Builtup_Area12"/>
      <sheetName val="Take_of_sheet14"/>
      <sheetName val="TBAL9697_-group_wise__sdpl14"/>
      <sheetName val="RCC,Ret__Wall14"/>
      <sheetName val="Builtup_Area13"/>
      <sheetName val="Take_of_sheet15"/>
      <sheetName val="TBAL9697_-group_wise__sdpl15"/>
      <sheetName val="RCC,Ret__Wall15"/>
      <sheetName val="Builtup_Area14"/>
      <sheetName val="Take_of_sheet16"/>
      <sheetName val="TBAL9697_-group_wise__sdpl16"/>
      <sheetName val="RCC,Ret__Wall16"/>
      <sheetName val="Builtup_Area15"/>
      <sheetName val="Take_of_sheet17"/>
      <sheetName val="TBAL9697_-group_wise__sdpl17"/>
      <sheetName val="RCC,Ret__Wall17"/>
      <sheetName val="Builtup_Area16"/>
      <sheetName val="Take_of_sheet19"/>
      <sheetName val="TBAL9697_-group_wise__sdpl19"/>
      <sheetName val="RCC,Ret__Wall19"/>
      <sheetName val="Builtup_Area18"/>
      <sheetName val="Linked_Lead1"/>
      <sheetName val="Take_of_sheet18"/>
      <sheetName val="TBAL9697_-group_wise__sdpl18"/>
      <sheetName val="RCC,Ret__Wall18"/>
      <sheetName val="Builtup_Area17"/>
      <sheetName val="Linked_Lead"/>
      <sheetName val="Take_of_sheet20"/>
      <sheetName val="TBAL9697_-group_wise__sdpl20"/>
      <sheetName val="RCC,Ret__Wall20"/>
      <sheetName val="Builtup_Area19"/>
      <sheetName val="Take_of_sheet22"/>
      <sheetName val="TBAL9697_-group_wise__sdpl22"/>
      <sheetName val="RCC,Ret__Wall22"/>
      <sheetName val="Builtup_Area21"/>
      <sheetName val="Linked_Lead3"/>
      <sheetName val="Take_of_sheet21"/>
      <sheetName val="TBAL9697_-group_wise__sdpl21"/>
      <sheetName val="RCC,Ret__Wall21"/>
      <sheetName val="Builtup_Area20"/>
      <sheetName val="Linked_Lead2"/>
      <sheetName val="Take_of_sheet23"/>
      <sheetName val="TBAL9697_-group_wise__sdpl23"/>
      <sheetName val="RCC,Ret__Wall23"/>
      <sheetName val="Builtup_Area22"/>
      <sheetName val="Linked_Lead4"/>
      <sheetName val="Take_of_sheet24"/>
      <sheetName val="TBAL9697_-group_wise__sdpl24"/>
      <sheetName val="RCC,Ret__Wall24"/>
      <sheetName val="Builtup_Area23"/>
      <sheetName val="Linked_Lead5"/>
      <sheetName val="Take_of_sheet30"/>
      <sheetName val="TBAL9697_-group_wise__sdpl30"/>
      <sheetName val="RCC,Ret__Wall30"/>
      <sheetName val="Builtup_Area29"/>
      <sheetName val="Linked_Lead11"/>
      <sheetName val="Fill_this_out_first___6"/>
      <sheetName val="Fill_this_out_first___"/>
      <sheetName val="Take_of_sheet25"/>
      <sheetName val="TBAL9697_-group_wise__sdpl25"/>
      <sheetName val="RCC,Ret__Wall25"/>
      <sheetName val="Builtup_Area24"/>
      <sheetName val="Linked_Lead6"/>
      <sheetName val="Fill_this_out_first___1"/>
      <sheetName val="Take_of_sheet29"/>
      <sheetName val="TBAL9697_-group_wise__sdpl29"/>
      <sheetName val="RCC,Ret__Wall29"/>
      <sheetName val="Builtup_Area28"/>
      <sheetName val="Linked_Lead10"/>
      <sheetName val="Fill_this_out_first___5"/>
      <sheetName val="Take_of_sheet26"/>
      <sheetName val="TBAL9697_-group_wise__sdpl26"/>
      <sheetName val="RCC,Ret__Wall26"/>
      <sheetName val="Builtup_Area25"/>
      <sheetName val="Linked_Lead7"/>
      <sheetName val="Fill_this_out_first___2"/>
      <sheetName val="Take_of_sheet27"/>
      <sheetName val="TBAL9697_-group_wise__sdpl27"/>
      <sheetName val="RCC,Ret__Wall27"/>
      <sheetName val="Builtup_Area26"/>
      <sheetName val="Linked_Lead8"/>
      <sheetName val="Fill_this_out_first___3"/>
      <sheetName val="Take_of_sheet28"/>
      <sheetName val="TBAL9697_-group_wise__sdpl28"/>
      <sheetName val="RCC,Ret__Wall28"/>
      <sheetName val="Builtup_Area27"/>
      <sheetName val="Linked_Lead9"/>
      <sheetName val="Fill_this_out_first___4"/>
      <sheetName val="Take_of_sheet31"/>
      <sheetName val="TBAL9697_-group_wise__sdpl31"/>
      <sheetName val="RCC,Ret__Wall31"/>
      <sheetName val="Builtup_Area30"/>
      <sheetName val="Linked_Lead12"/>
      <sheetName val="Fill_this_out_first___7"/>
      <sheetName val="Take_of_sheet32"/>
      <sheetName val="TBAL9697_-group_wise__sdpl32"/>
      <sheetName val="RCC,Ret__Wall32"/>
      <sheetName val="Builtup_Area31"/>
      <sheetName val="Linked_Lead13"/>
      <sheetName val="Fill_this_out_first___8"/>
      <sheetName val="Take_of_sheet33"/>
      <sheetName val="TBAL9697_-group_wise__sdpl33"/>
      <sheetName val="RCC,Ret__Wall33"/>
      <sheetName val="Builtup_Area32"/>
      <sheetName val="Linked_Lead14"/>
      <sheetName val="Fill_this_out_first___9"/>
      <sheetName val="Take_of_sheet34"/>
      <sheetName val="TBAL9697_-group_wise__sdpl34"/>
      <sheetName val="RCC,Ret__Wall34"/>
      <sheetName val="Builtup_Area33"/>
      <sheetName val="Linked_Lead15"/>
      <sheetName val="Fill_this_out_first___10"/>
      <sheetName val="Take_of_sheet36"/>
      <sheetName val="TBAL9697_-group_wise__sdpl36"/>
      <sheetName val="RCC,Ret__Wall36"/>
      <sheetName val="Builtup_Area35"/>
      <sheetName val="Linked_Lead17"/>
      <sheetName val="Fill_this_out_first___12"/>
      <sheetName val="Take_of_sheet35"/>
      <sheetName val="TBAL9697_-group_wise__sdpl35"/>
      <sheetName val="RCC,Ret__Wall35"/>
      <sheetName val="Builtup_Area34"/>
      <sheetName val="Linked_Lead16"/>
      <sheetName val="Fill_this_out_first___11"/>
      <sheetName val="Take_of_sheet38"/>
      <sheetName val="TBAL9697_-group_wise__sdpl38"/>
      <sheetName val="RCC,Ret__Wall38"/>
      <sheetName val="Builtup_Area37"/>
      <sheetName val="Linked_Lead19"/>
      <sheetName val="Fill_this_out_first___14"/>
      <sheetName val="Take_of_sheet37"/>
      <sheetName val="TBAL9697_-group_wise__sdpl37"/>
      <sheetName val="RCC,Ret__Wall37"/>
      <sheetName val="Builtup_Area36"/>
      <sheetName val="Linked_Lead18"/>
      <sheetName val="Fill_this_out_first___13"/>
      <sheetName val="RA_markate"/>
      <sheetName val="Take_of_sheet39"/>
      <sheetName val="TBAL9697_-group_wise__sdpl39"/>
      <sheetName val="RCC,Ret__Wall39"/>
      <sheetName val="Builtup_Area38"/>
      <sheetName val="Linked_Lead20"/>
      <sheetName val="Fill_this_out_first___15"/>
      <sheetName val="Take_of_sheet40"/>
      <sheetName val="TBAL9697_-group_wise__sdpl40"/>
      <sheetName val="RCC,Ret__Wall40"/>
      <sheetName val="Builtup_Area39"/>
      <sheetName val="Linked_Lead21"/>
      <sheetName val="Fill_this_out_first___16"/>
      <sheetName val="Take_of_sheet41"/>
      <sheetName val="TBAL9697_-group_wise__sdpl41"/>
      <sheetName val="RCC,Ret__Wall41"/>
      <sheetName val="Builtup_Area40"/>
      <sheetName val="Linked_Lead22"/>
      <sheetName val="Fill_this_out_first___17"/>
      <sheetName val="Take_of_sheet42"/>
      <sheetName val="TBAL9697_-group_wise__sdpl42"/>
      <sheetName val="RCC,Ret__Wall42"/>
      <sheetName val="Builtup_Area41"/>
      <sheetName val="Linked_Lead23"/>
      <sheetName val="Fill_this_out_first___18"/>
      <sheetName val="Take_of_sheet44"/>
      <sheetName val="TBAL9697_-group_wise__sdpl44"/>
      <sheetName val="RCC,Ret__Wall44"/>
      <sheetName val="Builtup_Area43"/>
      <sheetName val="Linked_Lead25"/>
      <sheetName val="Fill_this_out_first___20"/>
      <sheetName val="Take_of_sheet43"/>
      <sheetName val="TBAL9697_-group_wise__sdpl43"/>
      <sheetName val="RCC,Ret__Wall43"/>
      <sheetName val="Builtup_Area42"/>
      <sheetName val="Linked_Lead24"/>
      <sheetName val="Fill_this_out_first___19"/>
      <sheetName val="Take_of_sheet47"/>
      <sheetName val="TBAL9697_-group_wise__sdpl47"/>
      <sheetName val="RCC,Ret__Wall47"/>
      <sheetName val="Builtup_Area46"/>
      <sheetName val="Linked_Lead28"/>
      <sheetName val="Fill_this_out_first___23"/>
      <sheetName val="Take_of_sheet46"/>
      <sheetName val="TBAL9697_-group_wise__sdpl46"/>
      <sheetName val="RCC,Ret__Wall46"/>
      <sheetName val="Builtup_Area45"/>
      <sheetName val="Linked_Lead27"/>
      <sheetName val="Fill_this_out_first___22"/>
      <sheetName val="Take_of_sheet45"/>
      <sheetName val="TBAL9697_-group_wise__sdpl45"/>
      <sheetName val="RCC,Ret__Wall45"/>
      <sheetName val="Builtup_Area44"/>
      <sheetName val="Linked_Lead26"/>
      <sheetName val="Fill_this_out_first___21"/>
      <sheetName val="Take_of_sheet48"/>
      <sheetName val="TBAL9697_-group_wise__sdpl48"/>
      <sheetName val="RCC,Ret__Wall48"/>
      <sheetName val="Builtup_Area47"/>
      <sheetName val="Linked_Lead29"/>
      <sheetName val="Fill_this_out_first___24"/>
      <sheetName val="Take_of_sheet49"/>
      <sheetName val="TBAL9697_-group_wise__sdpl49"/>
      <sheetName val="RCC,Ret__Wall49"/>
      <sheetName val="Builtup_Area48"/>
      <sheetName val="Linked_Lead30"/>
      <sheetName val="Fill_this_out_first___25"/>
      <sheetName val="PCC"/>
      <sheetName val="Take_of_sheet51"/>
      <sheetName val="TBAL9697_-group_wise__sdpl51"/>
      <sheetName val="RCC,Ret__Wall51"/>
      <sheetName val="Builtup_Area50"/>
      <sheetName val="Linked_Lead32"/>
      <sheetName val="Fill_this_out_first___27"/>
      <sheetName val="Take_of_sheet50"/>
      <sheetName val="TBAL9697_-group_wise__sdpl50"/>
      <sheetName val="RCC,Ret__Wall50"/>
      <sheetName val="Builtup_Area49"/>
      <sheetName val="Linked_Lead31"/>
      <sheetName val="Fill_this_out_first___26"/>
      <sheetName val="Take_of_sheet54"/>
      <sheetName val="TBAL9697_-group_wise__sdpl54"/>
      <sheetName val="RCC,Ret__Wall54"/>
      <sheetName val="Builtup_Area53"/>
      <sheetName val="Linked_Lead35"/>
      <sheetName val="Fill_this_out_first___30"/>
      <sheetName val="Take_of_sheet53"/>
      <sheetName val="TBAL9697_-group_wise__sdpl53"/>
      <sheetName val="RCC,Ret__Wall53"/>
      <sheetName val="Builtup_Area52"/>
      <sheetName val="Linked_Lead34"/>
      <sheetName val="Fill_this_out_first___29"/>
      <sheetName val="Take_of_sheet52"/>
      <sheetName val="TBAL9697_-group_wise__sdpl52"/>
      <sheetName val="RCC,Ret__Wall52"/>
      <sheetName val="Builtup_Area51"/>
      <sheetName val="Linked_Lead33"/>
      <sheetName val="Fill_this_out_first___28"/>
      <sheetName val="Take_of_sheet55"/>
      <sheetName val="TBAL9697_-group_wise__sdpl55"/>
      <sheetName val="RCC,Ret__Wall55"/>
      <sheetName val="Builtup_Area54"/>
      <sheetName val="Linked_Lead36"/>
      <sheetName val="Fill_this_out_first___31"/>
      <sheetName val=""/>
      <sheetName val="Sqn-Abs(G+6) "/>
      <sheetName val="WO-Abs (G+2) 6 DUs"/>
      <sheetName val="Air-Abs(G+6) 23 DUs"/>
      <sheetName val="COLUMN"/>
      <sheetName val="Formula"/>
      <sheetName val="Column L1 to L2"/>
      <sheetName val="Column L2 to L3"/>
      <sheetName val="BEAM"/>
      <sheetName val="RAMP 3"/>
      <sheetName val="RAMP 1"/>
      <sheetName val="staircase"/>
      <sheetName val="R_Wall"/>
      <sheetName val="Column B1 to L1"/>
      <sheetName val="Slab L1"/>
      <sheetName val="Slab L2"/>
      <sheetName val="Sch - A - Det"/>
      <sheetName val="p&amp;m"/>
      <sheetName val="9. Package split - Cost "/>
      <sheetName val="HAL_take_hangar"/>
      <sheetName val="Labor abs-NM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refreshError="1"/>
      <sheetData sheetId="320" refreshError="1"/>
      <sheetData sheetId="321" refreshError="1"/>
      <sheetData sheetId="322" refreshError="1"/>
      <sheetData sheetId="323" refreshError="1"/>
      <sheetData sheetId="324" refreshError="1"/>
      <sheetData sheetId="325"/>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refreshError="1"/>
      <sheetData sheetId="343" refreshError="1"/>
      <sheetData sheetId="344" refreshError="1"/>
      <sheetData sheetId="34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Fill this out first..."/>
      <sheetName val="hll ahus"/>
      <sheetName val="C.S.A"/>
      <sheetName val="labour coeff"/>
      <sheetName val="Tender Summary"/>
      <sheetName val="list"/>
      <sheetName val="factors"/>
      <sheetName val="Labour"/>
      <sheetName val="p&amp;m"/>
      <sheetName val="Boq"/>
      <sheetName val="TBAL9697 -group wise  sdpl"/>
      <sheetName val="환율"/>
      <sheetName val="RA"/>
      <sheetName val="PRECAST lightconc-II"/>
      <sheetName val="SITE OVERHEADS"/>
      <sheetName val="calcul"/>
    </sheetNames>
    <sheetDataSet>
      <sheetData sheetId="0">
        <row r="2">
          <cell r="B2" t="str">
            <v>YES</v>
          </cell>
        </row>
      </sheetData>
      <sheetData sheetId="1">
        <row r="2">
          <cell r="B2" t="str">
            <v>YES</v>
          </cell>
        </row>
      </sheetData>
      <sheetData sheetId="2">
        <row r="2">
          <cell r="B2" t="str">
            <v>YES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formance_comparison"/>
      <sheetName val="Weekly Steel Req week-2 "/>
      <sheetName val="Prog-oct-05"/>
      <sheetName val="Weekly Steel Req"/>
      <sheetName val="Progress week-1"/>
      <sheetName val="Weekly Steel Req week-2"/>
      <sheetName val="Prog- Week-2"/>
      <sheetName val="RA-markate"/>
      <sheetName val="Labour productivity"/>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up"/>
      <sheetName val="Bill No. 1"/>
      <sheetName val="PDP O.C. BILL NR 2"/>
      <sheetName val="PDP C.H. BILL NR 3"/>
      <sheetName val="PDP EW BILL NR4"/>
      <sheetName val="SUMMARY"/>
      <sheetName val="Basic Prices"/>
      <sheetName val="Gen. Summary"/>
      <sheetName val="Comp. Rates"/>
      <sheetName val="BOQ Rates"/>
      <sheetName val="Resources"/>
    </sheetNames>
    <sheetDataSet>
      <sheetData sheetId="0">
        <row r="157">
          <cell r="E157">
            <v>0</v>
          </cell>
        </row>
        <row r="159">
          <cell r="E159">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Gwa(fin)"/>
      <sheetName val="TRA(Gwa)(f)"/>
      <sheetName val="DU(Gwa)"/>
      <sheetName val="DG(gwa)(f)"/>
      <sheetName val="Volt"/>
      <sheetName val="lt"/>
      <sheetName val="sum"/>
      <sheetName val="Sqn"/>
      <sheetName val="wo"/>
      <sheetName val="Air"/>
      <sheetName val="Int(f)"/>
      <sheetName val="Ele"/>
      <sheetName val="Cd"/>
      <sheetName val="Cs"/>
      <sheetName val="CPIPE"/>
      <sheetName val="THK"/>
      <sheetName val="CPIPE 1"/>
      <sheetName val="Rate_Analysis"/>
      <sheetName val="Data"/>
      <sheetName val="Quotation"/>
      <sheetName val="horizontal"/>
      <sheetName val="RA-markate"/>
      <sheetName val="BFS"/>
      <sheetName val="COST"/>
      <sheetName val="DESIGN"/>
      <sheetName val="Boq"/>
      <sheetName val="10. &amp; 11. Rate Code &amp; BQ"/>
      <sheetName val="STILT FLOOR"/>
      <sheetName val="Inte-Ele (final)"/>
      <sheetName val="std.wt."/>
      <sheetName val="Mat.-Rates"/>
      <sheetName val="BOQ_Direct_selling cost"/>
      <sheetName val="TBAL9697 -group wise  sdpl"/>
      <sheetName val="sqn_ldr_3 Unit_2_"/>
      <sheetName val="Cable-data"/>
      <sheetName val="Sqn-Abs"/>
      <sheetName val="Sqn-Abs(G+6) "/>
      <sheetName val="WO-Abs (G+2) 6 DUs"/>
      <sheetName val="Air-Abs(G+6) 23 DUs"/>
      <sheetName val="7 Other Costs"/>
      <sheetName val="Sheet1"/>
      <sheetName val="SSR &amp; NSSR Market final"/>
      <sheetName val="Builtup Area"/>
      <sheetName val="purpose&amp;inpu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TRANSFERT"/>
      <sheetName val="OBJECTIF"/>
      <sheetName val="SAL EXPAT €"/>
      <sheetName val="SAL TIERS $"/>
      <sheetName val="RECAP"/>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G 1"/>
      <sheetName val="Sheet1"/>
      <sheetName val="Organigramme"/>
    </sheetNames>
    <sheetDataSet>
      <sheetData sheetId="0" refreshError="1"/>
      <sheetData sheetId="1" refreshError="1"/>
      <sheetData sheetId="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CPRX"/>
      <sheetName val="DPGF "/>
      <sheetName val="Synt CEA"/>
      <sheetName val="Synt CLCO"/>
      <sheetName val="08 ETANCHEITE"/>
      <sheetName val="09 COUVERTURE"/>
      <sheetName val="10 VERRIERES"/>
      <sheetName val="11 MEN ALU - MR &amp; BP"/>
      <sheetName val="12 METALLERIE"/>
      <sheetName val="13 MENUIS EXT"/>
      <sheetName val="14 NETOYAGE"/>
      <sheetName val="15 FACADE PIERRE"/>
      <sheetName val="16 RAVALEMENT"/>
      <sheetName val="17 REV PIERRES"/>
      <sheetName val="83p-88p PIERRE"/>
      <sheetName val="83a-88a RAVA"/>
      <sheetName val="83m CLOTURE METAL"/>
      <sheetName val="88e ETAN BASSINS"/>
      <sheetName val="Synt FIIN"/>
      <sheetName val="20A CAR"/>
      <sheetName val="20B PIER"/>
      <sheetName val="20C SOUP"/>
      <sheetName val="21 PLAF"/>
      <sheetName val="22 STAF"/>
      <sheetName val="23 PEIN"/>
      <sheetName val="24 PORB"/>
      <sheetName val="25 PORM"/>
      <sheetName val="26 META"/>
      <sheetName val="27 AGEN"/>
      <sheetName val="28 SIGN"/>
      <sheetName val="29 OCCU"/>
      <sheetName val="100 PROV"/>
    </sheetNames>
    <sheetDataSet>
      <sheetData sheetId="0" refreshError="1"/>
      <sheetData sheetId="1" refreshError="1"/>
      <sheetData sheetId="2" refreshError="1">
        <row r="456">
          <cell r="AW456">
            <v>57818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ing"/>
      <sheetName val="Ducting"/>
      <sheetName val="BOD"/>
      <sheetName val="BOD-2"/>
      <sheetName val="GF-1"/>
      <sheetName val="GF-2"/>
      <sheetName val="GF-3"/>
      <sheetName val="FF-1"/>
      <sheetName val="FF-2"/>
      <sheetName val="FF-3"/>
      <sheetName val="FF-4"/>
      <sheetName val="FF-5"/>
      <sheetName val="FF-6"/>
      <sheetName val="SF-1"/>
      <sheetName val="SF-2"/>
      <sheetName val="SF-3"/>
      <sheetName val="SF-4"/>
      <sheetName val="SF-5"/>
      <sheetName val="SF-6"/>
      <sheetName val="5F1"/>
      <sheetName val="5F2"/>
      <sheetName val="5F3"/>
      <sheetName val="5F4"/>
      <sheetName val="5F5"/>
      <sheetName val="S ramakrishna payemtn due"/>
      <sheetName val="LC opening and Advance Payment"/>
      <sheetName val="BSME $ Account"/>
      <sheetName val="BSME EURO Account "/>
      <sheetName val="BSME AED Account "/>
      <sheetName val="CashflowSRamakrishna "/>
      <sheetName val="CashflowSRamakrishna(2)"/>
      <sheetName val="Status of Pending Shipment"/>
      <sheetName val="Texas"/>
      <sheetName val="Honey well"/>
      <sheetName val="Mico"/>
      <sheetName val="WesterRegion complete"/>
      <sheetName val="Convergys"/>
      <sheetName val="Advance Payment"/>
      <sheetName val="Billing as on March"/>
      <sheetName val="Sheet1"/>
      <sheetName val="Shipping documents"/>
      <sheetName val=" Pending Shipment "/>
      <sheetName val=" Pending Shipment  (2)"/>
      <sheetName val="#REF"/>
      <sheetName val="Break up Sheet"/>
      <sheetName val="WWR"/>
      <sheetName val="RA-markate"/>
      <sheetName val="RCC,Ret. W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an"/>
      <sheetName val="Cpte de Resultat"/>
    </sheetNames>
    <sheetDataSet>
      <sheetData sheetId="0" refreshError="1"/>
      <sheetData sheetId="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 VRD"/>
      <sheetName val="VRD"/>
      <sheetName val="TERRASSEMENTS"/>
      <sheetName val="RESEAUX"/>
      <sheetName val="VOIRIES"/>
      <sheetName val="PAVAGES"/>
      <sheetName val="ESPACES_VERTS"/>
      <sheetName val="MOBILIER_URBAIN"/>
      <sheetName val="ANNEXE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EL-SLAB1)"/>
      <sheetName val="column-part"/>
      <sheetName val="Indices"/>
      <sheetName val="COLUMN"/>
      <sheetName val="Rate analysis"/>
      <sheetName val="conc-foot-gradeslab"/>
      <sheetName val="Break up Sheet"/>
      <sheetName val="STAFFSCHED "/>
      <sheetName val="RANGE"/>
      <sheetName val="Boq"/>
      <sheetName val="WWR"/>
      <sheetName val="PC Master List"/>
      <sheetName val="Tender Summary"/>
      <sheetName val="Definitions"/>
      <sheetName val="ETC Plant Cost"/>
      <sheetName val="Legal Risk Analysis"/>
      <sheetName val="factors"/>
      <sheetName val="Civil Works"/>
      <sheetName val="Loads"/>
      <sheetName val="Design"/>
      <sheetName val="Rates_PVC"/>
      <sheetName val="STG"/>
      <sheetName val="LOCAL RATES"/>
      <sheetName val="O2120-C-HP-01-BOQ-WORKINGS"/>
      <sheetName val="Project Budget Worksheet"/>
      <sheetName val="Abstract Sheet"/>
      <sheetName val="10. &amp; 11. Rate Code &amp; BQ"/>
      <sheetName val="Load Details-220kV"/>
      <sheetName val="Data"/>
      <sheetName val="concrete"/>
      <sheetName val="Civil Boq"/>
      <sheetName val="Staff Acco."/>
      <sheetName val="item"/>
      <sheetName val="Wordsdata"/>
      <sheetName val="water prop."/>
      <sheetName val="IO LIST"/>
      <sheetName val="CABLE DATA"/>
      <sheetName val="site fab&amp;ernstr"/>
      <sheetName val="SA Input"/>
      <sheetName val="horizontal"/>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CPRX"/>
      <sheetName val="DPGF "/>
      <sheetName val="Synt CEA"/>
      <sheetName val="Synt CLCO"/>
      <sheetName val="Synt FIIN"/>
      <sheetName val="06 DOUBLAGE"/>
      <sheetName val="08 ETANCHEITE"/>
      <sheetName val="09 COUVERTURE"/>
      <sheetName val="10 VERRIERES"/>
      <sheetName val="11 MEN ALU - MR &amp; BP"/>
      <sheetName val="12 METALLERIE"/>
      <sheetName val="13 PORTES METAL EXT"/>
      <sheetName val="14 NETOYAGE"/>
      <sheetName val="15 FACADE PIERRE"/>
      <sheetName val="16 RAVALEMENT"/>
      <sheetName val="17 REV PIERRES"/>
      <sheetName val="83p-88p PIERRE"/>
      <sheetName val="83a-88a RAVA"/>
      <sheetName val="83m CLOTURE METAL"/>
      <sheetName val="88e ETAN BASSINS"/>
      <sheetName val="20A CAR"/>
      <sheetName val="20B PIER"/>
      <sheetName val="20C SOUP"/>
      <sheetName val="21 PLAF"/>
      <sheetName val="22 STAF"/>
      <sheetName val="23 PEIN"/>
      <sheetName val="24 PORB"/>
      <sheetName val="25 PORM"/>
      <sheetName val="26 META"/>
      <sheetName val="27 AGEN"/>
      <sheetName val="28 SIGN"/>
      <sheetName val="29 OCCU"/>
      <sheetName val="100 PROV"/>
      <sheetName val="Feuil1"/>
    </sheetNames>
    <sheetDataSet>
      <sheetData sheetId="0" refreshError="1">
        <row r="30">
          <cell r="C30" t="str">
            <v>Chine (Xiamen)</v>
          </cell>
          <cell r="D30" t="str">
            <v>Containeur 20'</v>
          </cell>
          <cell r="G30" t="str">
            <v>CHC20</v>
          </cell>
          <cell r="H30">
            <v>20</v>
          </cell>
          <cell r="I30">
            <v>33</v>
          </cell>
          <cell r="K30">
            <v>5300</v>
          </cell>
          <cell r="L30">
            <v>600</v>
          </cell>
        </row>
        <row r="31">
          <cell r="C31" t="str">
            <v>Chine</v>
          </cell>
          <cell r="D31" t="str">
            <v>Containeur 40'</v>
          </cell>
          <cell r="G31" t="str">
            <v>CHC40</v>
          </cell>
          <cell r="H31">
            <v>16</v>
          </cell>
          <cell r="I31">
            <v>45</v>
          </cell>
          <cell r="K31">
            <v>5940</v>
          </cell>
          <cell r="L31">
            <v>845</v>
          </cell>
        </row>
        <row r="32">
          <cell r="C32" t="str">
            <v>Chine</v>
          </cell>
          <cell r="D32" t="str">
            <v>Savoyarde</v>
          </cell>
          <cell r="G32" t="str">
            <v>CHSAV</v>
          </cell>
          <cell r="L32">
            <v>845</v>
          </cell>
        </row>
        <row r="33">
          <cell r="C33" t="str">
            <v>Dubaï</v>
          </cell>
          <cell r="D33" t="str">
            <v>Containeur 20'</v>
          </cell>
          <cell r="G33" t="str">
            <v>DUC20</v>
          </cell>
          <cell r="H33">
            <v>17.8</v>
          </cell>
          <cell r="I33">
            <v>33</v>
          </cell>
          <cell r="K33">
            <v>3580</v>
          </cell>
          <cell r="L33">
            <v>600</v>
          </cell>
        </row>
        <row r="34">
          <cell r="C34" t="str">
            <v>Dubaï</v>
          </cell>
          <cell r="D34" t="str">
            <v>Containeur 40'</v>
          </cell>
          <cell r="G34" t="str">
            <v>DUC40</v>
          </cell>
          <cell r="H34">
            <v>16.899999999999999</v>
          </cell>
          <cell r="I34">
            <v>45</v>
          </cell>
          <cell r="K34">
            <v>3780</v>
          </cell>
          <cell r="L34">
            <v>600</v>
          </cell>
        </row>
        <row r="35">
          <cell r="C35" t="str">
            <v>Europe / France</v>
          </cell>
          <cell r="D35" t="str">
            <v>Containeur 20'</v>
          </cell>
          <cell r="G35" t="str">
            <v>EUC20</v>
          </cell>
          <cell r="H35">
            <v>15</v>
          </cell>
          <cell r="I35">
            <v>33</v>
          </cell>
          <cell r="J35">
            <v>1000</v>
          </cell>
          <cell r="K35">
            <v>3305</v>
          </cell>
          <cell r="L35">
            <v>600</v>
          </cell>
        </row>
        <row r="36">
          <cell r="C36" t="str">
            <v>Europe / France</v>
          </cell>
          <cell r="D36" t="str">
            <v>Containeur 40'</v>
          </cell>
          <cell r="G36" t="str">
            <v>EUC40</v>
          </cell>
          <cell r="H36">
            <v>16.899999999999999</v>
          </cell>
          <cell r="I36">
            <v>45</v>
          </cell>
          <cell r="J36">
            <v>1000</v>
          </cell>
          <cell r="K36">
            <v>3370</v>
          </cell>
          <cell r="L36">
            <v>600</v>
          </cell>
        </row>
        <row r="37">
          <cell r="C37" t="str">
            <v>Europe / France</v>
          </cell>
          <cell r="D37" t="str">
            <v>Open-top 20'</v>
          </cell>
          <cell r="G37" t="str">
            <v>EUO20</v>
          </cell>
          <cell r="L37">
            <v>845</v>
          </cell>
        </row>
        <row r="38">
          <cell r="C38" t="str">
            <v>Europe / France</v>
          </cell>
          <cell r="D38" t="str">
            <v>Open-top 40'</v>
          </cell>
          <cell r="G38" t="str">
            <v>EUO40</v>
          </cell>
          <cell r="L38">
            <v>845</v>
          </cell>
        </row>
        <row r="39">
          <cell r="C39" t="str">
            <v>Europe / France</v>
          </cell>
          <cell r="D39" t="str">
            <v>Savoyarde</v>
          </cell>
          <cell r="G39" t="str">
            <v>EUSAV</v>
          </cell>
          <cell r="H39">
            <v>20</v>
          </cell>
          <cell r="I39">
            <v>50</v>
          </cell>
          <cell r="J39">
            <v>7983</v>
          </cell>
          <cell r="L39">
            <v>782</v>
          </cell>
        </row>
        <row r="40">
          <cell r="C40" t="str">
            <v>Italie</v>
          </cell>
          <cell r="D40" t="str">
            <v>Containeur 20'</v>
          </cell>
          <cell r="G40" t="str">
            <v>ITC20</v>
          </cell>
          <cell r="H40">
            <v>20</v>
          </cell>
          <cell r="I40">
            <v>33</v>
          </cell>
          <cell r="J40">
            <v>480</v>
          </cell>
          <cell r="K40">
            <v>3515</v>
          </cell>
          <cell r="L40">
            <v>600</v>
          </cell>
        </row>
        <row r="41">
          <cell r="C41" t="str">
            <v>Italie</v>
          </cell>
          <cell r="D41" t="str">
            <v>Containeur 40'</v>
          </cell>
          <cell r="G41" t="str">
            <v>ITC40</v>
          </cell>
          <cell r="H41">
            <v>16</v>
          </cell>
          <cell r="I41">
            <v>45</v>
          </cell>
          <cell r="J41">
            <v>462</v>
          </cell>
          <cell r="K41">
            <v>4188</v>
          </cell>
          <cell r="L41">
            <v>782</v>
          </cell>
        </row>
        <row r="42">
          <cell r="C42" t="str">
            <v>Italie</v>
          </cell>
          <cell r="D42" t="str">
            <v>Open-top 20'</v>
          </cell>
          <cell r="G42" t="str">
            <v>ITO20</v>
          </cell>
          <cell r="L42">
            <v>845</v>
          </cell>
        </row>
        <row r="43">
          <cell r="C43" t="str">
            <v>Italie</v>
          </cell>
          <cell r="D43" t="str">
            <v>Open-top 40'</v>
          </cell>
          <cell r="G43" t="str">
            <v>ITO40</v>
          </cell>
          <cell r="L43">
            <v>845</v>
          </cell>
        </row>
        <row r="44">
          <cell r="C44" t="str">
            <v>Italie</v>
          </cell>
          <cell r="D44" t="str">
            <v>Savoyarde</v>
          </cell>
          <cell r="G44" t="str">
            <v>ITSAV</v>
          </cell>
          <cell r="H44">
            <v>20</v>
          </cell>
          <cell r="J44">
            <v>8050</v>
          </cell>
          <cell r="L44">
            <v>782</v>
          </cell>
        </row>
        <row r="45">
          <cell r="C45" t="str">
            <v>Turquie</v>
          </cell>
          <cell r="D45" t="str">
            <v>Savoyarde KG</v>
          </cell>
          <cell r="G45" t="str">
            <v>TUSAK</v>
          </cell>
          <cell r="H45">
            <v>20</v>
          </cell>
          <cell r="I45">
            <v>50</v>
          </cell>
          <cell r="K45">
            <v>7940</v>
          </cell>
          <cell r="L45">
            <v>125</v>
          </cell>
        </row>
        <row r="46">
          <cell r="C46" t="str">
            <v>Turquie</v>
          </cell>
          <cell r="D46" t="str">
            <v>Savoyarde M3</v>
          </cell>
          <cell r="G46" t="str">
            <v>TUSAM</v>
          </cell>
          <cell r="H46">
            <v>20</v>
          </cell>
          <cell r="I46">
            <v>50</v>
          </cell>
          <cell r="K46">
            <v>7940</v>
          </cell>
          <cell r="L46">
            <v>125</v>
          </cell>
        </row>
        <row r="47">
          <cell r="C47" t="str">
            <v>Europe / France</v>
          </cell>
          <cell r="D47" t="str">
            <v>Cont. High Cube 40' - 1 - Efigreen</v>
          </cell>
          <cell r="G47" t="str">
            <v>EUCH1</v>
          </cell>
          <cell r="H47">
            <v>17.100000000000001</v>
          </cell>
          <cell r="I47">
            <v>62.5</v>
          </cell>
          <cell r="J47">
            <v>1000</v>
          </cell>
          <cell r="K47">
            <v>3370</v>
          </cell>
          <cell r="L47">
            <v>600</v>
          </cell>
        </row>
        <row r="48">
          <cell r="C48" t="str">
            <v>Europe / France</v>
          </cell>
          <cell r="D48" t="str">
            <v>Cont. High Cube 40' - 2 - Panolène</v>
          </cell>
          <cell r="G48" t="str">
            <v>EUCH2</v>
          </cell>
          <cell r="H48">
            <v>17.100000000000001</v>
          </cell>
          <cell r="I48">
            <v>70</v>
          </cell>
          <cell r="J48">
            <v>1000</v>
          </cell>
          <cell r="K48">
            <v>3370</v>
          </cell>
          <cell r="L48">
            <v>600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bes_M20"/>
      <sheetName val="cubes_M25 Oct-03"/>
      <sheetName val="cubes_M25 Nov-03"/>
      <sheetName val="RA-markate"/>
      <sheetName val="RECAPITULATION"/>
      <sheetName val="Main-Material"/>
      <sheetName val="COLUMN"/>
      <sheetName val="Rate analysis"/>
    </sheetNames>
    <sheetDataSet>
      <sheetData sheetId="0">
        <row r="1">
          <cell r="A1" t="str">
            <v>xbar_mix_M20</v>
          </cell>
        </row>
      </sheetData>
      <sheetData sheetId="1">
        <row r="1">
          <cell r="A1" t="str">
            <v>xbar_mix_M20</v>
          </cell>
        </row>
      </sheetData>
      <sheetData sheetId="2">
        <row r="1">
          <cell r="A1" t="str">
            <v>xbar_mix_M20</v>
          </cell>
        </row>
      </sheetData>
      <sheetData sheetId="3" refreshError="1"/>
      <sheetData sheetId="4" refreshError="1"/>
      <sheetData sheetId="5" refreshError="1"/>
      <sheetData sheetId="6" refreshError="1"/>
      <sheetData sheetId="7"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works-12"/>
      <sheetName val="cubes_M20"/>
      <sheetName val="RECAPITULATION"/>
      <sheetName val="Main-Material"/>
    </sheetNames>
    <sheetDataSet>
      <sheetData sheetId="0"/>
      <sheetData sheetId="1" refreshError="1"/>
      <sheetData sheetId="2" refreshError="1"/>
      <sheetData sheetId="3"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 n UL"/>
      <sheetName val="Lead"/>
      <sheetName val="SubData"/>
      <sheetName val="DATA"/>
      <sheetName val="Detailed"/>
      <sheetName val="Abstract"/>
      <sheetName val="Det"/>
      <sheetName val="Rates"/>
      <sheetName val="Seign'e"/>
      <sheetName val="Mach'y"/>
      <sheetName val="Scaff"/>
      <sheetName val="Other Data"/>
      <sheetName val="11-hsd"/>
      <sheetName val="13-septic"/>
      <sheetName val="7-ug"/>
      <sheetName val="2-utility"/>
      <sheetName val="18-misc"/>
      <sheetName val="5-pipe"/>
    </sheetNames>
    <sheetDataSet>
      <sheetData sheetId="0" refreshError="1"/>
      <sheetData sheetId="1" refreshError="1">
        <row r="8">
          <cell r="F8">
            <v>0.14000000000000001</v>
          </cell>
        </row>
        <row r="23">
          <cell r="Q23">
            <v>692.79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sept-plan"/>
      <sheetName val="RA-markate"/>
      <sheetName val="Rate An"/>
    </sheetNames>
    <sheetDataSet>
      <sheetData sheetId="0"/>
      <sheetData sheetId="1" refreshError="1"/>
      <sheetData sheetId="2" refreshError="1"/>
      <sheetData sheetId="3"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SHT"/>
      <sheetName val="OUTDOOR LTG"/>
      <sheetName val="monitoring-breakup"/>
      <sheetName val="Form 6"/>
      <sheetName val="sept-plan"/>
      <sheetName val="RA-markat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n_Abs _G_1"/>
      <sheetName val="Air(ground to3)"/>
      <sheetName val="Air(4 to 6th)"/>
      <sheetName val="Air-Abs (G+6)"/>
      <sheetName val="Air-Abs (G+1) "/>
      <sheetName val="Air(G+1)"/>
      <sheetName val="WO-Abs (G+5)"/>
      <sheetName val="wo(ground - 3)"/>
      <sheetName val="wo-4th to 5th "/>
      <sheetName val="Flt.Lt-Abs"/>
      <sheetName val="Flt.Lt(G+1)"/>
      <sheetName val="Rate analysis"/>
      <sheetName val="WO-Abs(G+1)"/>
      <sheetName val="wo(G+1)"/>
      <sheetName val="Sqn-Abs _G+1"/>
      <sheetName val="Sqn(G+1)"/>
      <sheetName val="Sqn-Abs_G+8"/>
      <sheetName val="Sqn(Ground to3)"/>
      <sheetName val="Sqn (4 to 7)"/>
      <sheetName val="Sqn ( 8&amp;Terrace)"/>
      <sheetName val="statement"/>
      <sheetName val="AC point"/>
      <sheetName val="Electrical"/>
      <sheetName val="girder"/>
      <sheetName val="Rate_Analysis"/>
      <sheetName val="Sqn (Main) Abs"/>
      <sheetName val="RA_MKT_QUOTE"/>
      <sheetName val="Cd"/>
      <sheetName val="Cs"/>
      <sheetName val="CPIPE"/>
      <sheetName val="THK"/>
      <sheetName val="CPIPE 1"/>
      <sheetName val="RA-markate"/>
      <sheetName val="RA_markate"/>
      <sheetName val="2_civil_RA"/>
      <sheetName val="Sqn_Abs_G_6_ "/>
      <sheetName val="WO_Abs _G_2_ 6 DUs"/>
      <sheetName val="Air_Abs_G_6_ 23 DUs"/>
      <sheetName val="loadcal"/>
      <sheetName val="data"/>
      <sheetName val="sqn_ldr_3 Unit_2_"/>
      <sheetName val="2.civil-RA"/>
      <sheetName val="Steel- Beam"/>
      <sheetName val="Pile cap"/>
      <sheetName val="Sqn-Abs"/>
      <sheetName val="Sqn_Abs"/>
      <sheetName val="OHT_Abs"/>
      <sheetName val="horizontal"/>
      <sheetName val="4-Int- ele(RA)"/>
      <sheetName val="BLOCK-E"/>
      <sheetName val="Materials Cost_PCC_"/>
      <sheetName val="Quotation"/>
      <sheetName val="Comparative"/>
      <sheetName val="#REF!"/>
      <sheetName val="Int plaster"/>
      <sheetName val="Supplier"/>
      <sheetName val="Pay_Sep06"/>
      <sheetName val="Detailed Summary (5)"/>
      <sheetName val="SITE OVERHEADS"/>
      <sheetName val="Mat.-Rates"/>
      <sheetName val="BOQ_Direct_selling cost"/>
      <sheetName val="Sheet1"/>
      <sheetName val="Boq"/>
      <sheetName val="cubes_M20"/>
      <sheetName val="Sqn_Abs__G_1"/>
      <sheetName val="Air(ground_to3)"/>
      <sheetName val="Air(4_to_6th)"/>
      <sheetName val="Air-Abs_(G+6)"/>
      <sheetName val="Air-Abs_(G+1)_"/>
      <sheetName val="WO-Abs_(G+5)"/>
      <sheetName val="wo(ground_-_3)"/>
      <sheetName val="wo-4th_to_5th_"/>
      <sheetName val="Flt_Lt-Abs"/>
      <sheetName val="Flt_Lt(G+1)"/>
      <sheetName val="Sqn-Abs__G+1"/>
      <sheetName val="Sqn(Ground_to3)"/>
      <sheetName val="Sqn_(4_to_7)"/>
      <sheetName val="Sqn_(_8&amp;Terrace)"/>
      <sheetName val="AC_point"/>
      <sheetName val="BFS"/>
      <sheetName val="TBAL9697 -group wise  sdpl"/>
      <sheetName val="Itemis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measu"/>
      <sheetName val="steel"/>
      <sheetName val="prog"/>
      <sheetName val="RFi led"/>
      <sheetName val="Sheet2"/>
      <sheetName val="Bill"/>
      <sheetName val="bill format"/>
      <sheetName val="PROJECT BRIEF"/>
      <sheetName val="photo sht"/>
      <sheetName val="SUMMARY"/>
      <sheetName val="Abstract (10)"/>
      <sheetName val="Abstract (10a)"/>
      <sheetName val="drg"/>
      <sheetName val="CONTRACT"/>
      <sheetName val="Recon-steel"/>
      <sheetName val="Supplier"/>
      <sheetName val="RA-markate"/>
      <sheetName val="sept-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
      <sheetName val="acevsSp"/>
      <sheetName val="Bid Items"/>
      <sheetName val="acevsSp (ABC)"/>
      <sheetName val="INFLUENCES ON GM"/>
      <sheetName val="Basic Rate"/>
      <sheetName val="Matl Cons"/>
      <sheetName val="Basic Cost"/>
      <sheetName val="SP"/>
      <sheetName val="RECON"/>
      <sheetName val="BOQ"/>
      <sheetName val="Matl. Req."/>
      <sheetName val="Working Sheet"/>
      <sheetName val="Form Work"/>
      <sheetName val="Deptitemc"/>
      <sheetName val="deptlc"/>
      <sheetName val="Dept break"/>
      <sheetName val="P&amp;M ITEMCOST"/>
      <sheetName val="PMbreak"/>
      <sheetName val="PMbreak%"/>
      <sheetName val="PMabs"/>
      <sheetName val="PMCOSTa"/>
      <sheetName val="PMCOSTb"/>
      <sheetName val="PMCOSTc"/>
      <sheetName val="PMCOSTd"/>
      <sheetName val="FUEL NORMS (RPLM)"/>
      <sheetName val="GEODESIC"/>
      <sheetName val="Abstract"/>
      <sheetName val="IDC.1010,1030,1100,1180"/>
      <sheetName val="IDC.1020"/>
      <sheetName val="IDC.1040 "/>
      <sheetName val="IDC.1200"/>
      <sheetName val="ROADS"/>
      <sheetName val="Clients Facilities"/>
      <sheetName val="Clts Fac Tender Vs Actuals"/>
      <sheetName val="NL-Field Lab Equipment SVD"/>
      <sheetName val="CF-Fur-Det"/>
      <sheetName val="Safety"/>
      <sheetName val="BG Det"/>
      <sheetName val="TAXES"/>
      <sheetName val="TAX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rete"/>
      <sheetName val="beam-slab shuttering"/>
      <sheetName val="col-shuttering"/>
      <sheetName val="beam-reinft"/>
      <sheetName val="slab-reinft1"/>
      <sheetName val="Slab-reinft2"/>
      <sheetName val="col-reinft"/>
      <sheetName val="col-reinft1"/>
      <sheetName val="summary"/>
      <sheetName val="Indices"/>
      <sheetName val="Sheet1"/>
      <sheetName val="beam id's"/>
      <sheetName val="slab barnos"/>
      <sheetName val="Wall"/>
      <sheetName val="Rate Analysis"/>
      <sheetName val="col_reinft1"/>
      <sheetName val="Aditya- BOQ-workings-To Site-04"/>
      <sheetName val="SC Cost FEB 03"/>
      <sheetName val="gen"/>
      <sheetName val="SPT vs PHI"/>
    </sheetNames>
    <sheetDataSet>
      <sheetData sheetId="0"/>
      <sheetData sheetId="1" refreshError="1"/>
      <sheetData sheetId="2" refreshError="1"/>
      <sheetData sheetId="3"/>
      <sheetData sheetId="4"/>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SR _ NSSR Market final"/>
      <sheetName val="Rate analysis wS"/>
      <sheetName val="Data-I"/>
      <sheetName val="Data-II"/>
      <sheetName val="sewage-lbd"/>
      <sheetName val="annex-Sewage"/>
      <sheetName val="SSR &amp; NSSR Market final"/>
      <sheetName val="Abs-Sewage"/>
      <sheetName val="Sqn-Abs _G+1"/>
      <sheetName val="Sqn_Abs _G_1"/>
      <sheetName val="Comparative"/>
      <sheetName val="Electrical"/>
      <sheetName val="std.wt."/>
      <sheetName val="Pile cap"/>
      <sheetName val="RA_MKT_QUOTE"/>
      <sheetName val="girder"/>
      <sheetName val="Boq"/>
      <sheetName val="Rate_Analysis"/>
      <sheetName val="Material "/>
      <sheetName val="BFS"/>
      <sheetName val="Int plaster"/>
      <sheetName val="Quotation"/>
      <sheetName val="STILT FLOOR"/>
      <sheetName val="13. Steel - Ratio"/>
      <sheetName val="Detail"/>
      <sheetName val="Legal Risk Analysis"/>
      <sheetName val="shuttering"/>
      <sheetName val="M.R.List (2)"/>
      <sheetName val="Civil Boq"/>
      <sheetName val="sqn-abs"/>
      <sheetName val="Sqn_Abs__G_1"/>
      <sheetName val="TBAL9697 -group wise  sdpl"/>
      <sheetName val="Mat.-Rates"/>
      <sheetName val="Instructions"/>
      <sheetName val="Cable-data"/>
      <sheetName val="factors"/>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e"/>
      <sheetName val="Synthése Actua 1"/>
      <sheetName val="Pcdes"/>
      <sheetName val="Portefeuille commercial"/>
      <sheetName val="Reporting Commercial"/>
      <sheetName val="Activité - Marges"/>
      <sheetName val="Portefeuille"/>
      <sheetName val="Courbes portefeuille"/>
      <sheetName val="Evolution des marges"/>
      <sheetName val="Principaux Projets"/>
      <sheetName val="Charges Indirectes"/>
      <sheetName val="Repart.Trimest"/>
      <sheetName val="Entities Repartition"/>
      <sheetName val="Cash flow"/>
      <sheetName val="FLUX 2005"/>
      <sheetName val="Bilan prévisionn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SR"/>
      <sheetName val="i.w"/>
      <sheetName val="SUMPS"/>
      <sheetName val="GLSR"/>
      <sheetName val="PH"/>
      <sheetName val="di&amp;ci"/>
      <sheetName val="hdpe.pvccost"/>
      <sheetName val="ace"/>
      <sheetName val="RECOMMENDATION"/>
      <sheetName val="COST_TRACKER"/>
      <sheetName val="RFVO-01"/>
      <sheetName val="01 Two way fan  point"/>
      <sheetName val="02 Emergency circuit"/>
      <sheetName val="Cale tray abs"/>
      <sheetName val="cable tray wg cal"/>
      <sheetName val="site measure cal"/>
      <sheetName val="BOQ_Direct_selling cost"/>
      <sheetName val="Boq"/>
      <sheetName val="sept-plan"/>
      <sheetName val="RA-markate"/>
      <sheetName val="Suppli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Boq"/>
      <sheetName val="Calculations"/>
      <sheetName val="List"/>
      <sheetName val="Pre-cast"/>
      <sheetName val="ANALYSIS"/>
      <sheetName val="SPT vs PHI"/>
      <sheetName val="std.wt."/>
      <sheetName val="RA-markate"/>
      <sheetName val="Material "/>
      <sheetName val="Pur"/>
      <sheetName val="Design"/>
      <sheetName val="Summary"/>
      <sheetName val="Chandrawal -1"/>
      <sheetName val="policies"/>
      <sheetName val="BOQ"/>
      <sheetName val="HDD"/>
      <sheetName val="Works"/>
      <sheetName val="FUSION"/>
      <sheetName val="OFC-Design"/>
      <sheetName val="PCS"/>
      <sheetName val="ETC"/>
      <sheetName val="Guide VAT_ED_Credit"/>
      <sheetName val="JTS"/>
      <sheetName val="AMC &amp; O&amp;M"/>
      <sheetName val="JTS Costing"/>
      <sheetName val="Instructions"/>
      <sheetName val="Pile cap"/>
      <sheetName val="switch"/>
      <sheetName val="149"/>
      <sheetName val="BOQ_Direct_selling cost"/>
      <sheetName val="dummy"/>
      <sheetName val="moments-table(tri)"/>
      <sheetName val="conc-foot-gradeslab"/>
      <sheetName val="E1"/>
      <sheetName val="PIpe Pushing"/>
      <sheetName val="Civil_Boq"/>
      <sheetName val="Break up Sheet"/>
      <sheetName val="Staff Forecast spread"/>
      <sheetName val="floor slab-RS2"/>
      <sheetName val="THK"/>
      <sheetName val="General Summary"/>
      <sheetName val="+X &amp; -X DIR PRE"/>
      <sheetName val="TASKRSRC (2)"/>
      <sheetName val="TARGET"/>
      <sheetName val="BASELINE"/>
      <sheetName val="Civil_Boq1"/>
      <sheetName val="SPT_vs_PHI"/>
      <sheetName val="std_wt_"/>
      <sheetName val="Pile_cap"/>
      <sheetName val="Material_"/>
      <sheetName val="Chandrawal_-1"/>
      <sheetName val="Guide_VAT_ED_Credit"/>
      <sheetName val="AMC_&amp;_O&amp;M"/>
      <sheetName val="JTS_Costing"/>
      <sheetName val="sept-plan"/>
      <sheetName val="d-safe specs"/>
      <sheetName val="1.01 (a)"/>
      <sheetName val="PRECAST lightconc-II"/>
      <sheetName val="RES-PLANNING"/>
      <sheetName val="Pay_Sep06"/>
      <sheetName val="Sheet4"/>
      <sheetName val="Main-Material"/>
      <sheetName val="girder"/>
      <sheetName val="13. Steel - Ratio"/>
      <sheetName val="T1037 Entire School"/>
      <sheetName val="Footings"/>
      <sheetName val="WPR-IV"/>
      <sheetName val="GBW"/>
      <sheetName val="Labour productivity"/>
      <sheetName val="Supplier"/>
      <sheetName val="CABLE DATA"/>
      <sheetName val="INPUT SHEET"/>
      <sheetName val="Extra Item"/>
      <sheetName val="Fill this out first..."/>
      <sheetName val="Lead"/>
      <sheetName val="Labour &amp; Plant"/>
      <sheetName val="Project Budget Worksheet"/>
      <sheetName val="UNIT2"/>
      <sheetName val="LABOUR"/>
      <sheetName val="PointNo.5"/>
      <sheetName val="DETAIL SHEET"/>
      <sheetName val="organi synthesis lab"/>
      <sheetName val="Abstract Sheet"/>
      <sheetName val="Legal Risk Analysis"/>
      <sheetName val="COLUMN"/>
      <sheetName val="Notes"/>
      <sheetName val="V.O.4 - PCC Qty"/>
      <sheetName val="Field Values"/>
      <sheetName val="TBAL9697 -group wise  sdpl"/>
      <sheetName val="BOQ -II ph 2"/>
      <sheetName val="shuttering"/>
      <sheetName val="FORM7"/>
      <sheetName val="2.1 受電設備棟"/>
      <sheetName val="2.2 受・防火水槽"/>
      <sheetName val="2.3 排水処理設備棟"/>
      <sheetName val="2.4 倉庫棟"/>
      <sheetName val="2.5 守衛棟"/>
      <sheetName val="Fin Sum"/>
      <sheetName val="MainSheet"/>
      <sheetName val="labour coeff"/>
      <sheetName val="Balance sheet"/>
      <sheetName val="Vehicles"/>
      <sheetName val="VCH-SLC"/>
      <sheetName val="except wiring"/>
      <sheetName val="3cd Annexure"/>
      <sheetName val="RCC,Ret. Wall"/>
      <sheetName val="Sheet1"/>
      <sheetName val="Detail"/>
      <sheetName val="RMZ Summary"/>
      <sheetName val="d-safe DELUXE"/>
      <sheetName val="Employee List"/>
      <sheetName val="BOQ fire proofing"/>
      <sheetName val="Input"/>
      <sheetName val="p&amp;m"/>
      <sheetName val="spool"/>
      <sheetName val="STAFFSCHED "/>
      <sheetName val="dBase"/>
      <sheetName val="PRECAST lightconc_II"/>
      <sheetName val="Voucher"/>
      <sheetName val="Basement Budget"/>
      <sheetName val="IO LIST"/>
      <sheetName val="Plant Cost"/>
      <sheetName val="Aseet1998"/>
      <sheetName val="PC Master List"/>
      <sheetName val="Storage"/>
      <sheetName val="foot"/>
      <sheetName val="3-3(750)"/>
      <sheetName val="RECAPITULATION"/>
      <sheetName val="cubes_M20"/>
      <sheetName val="P&amp;L-BDMC"/>
      <sheetName val="WWR"/>
      <sheetName val="Calc1"/>
      <sheetName val="Equipment"/>
      <sheetName val="ORDER BOOKING"/>
      <sheetName val="AOR"/>
      <sheetName val="Costing"/>
      <sheetName val="Names&amp;Cases"/>
      <sheetName val="Macro1"/>
      <sheetName val="NT LBH"/>
      <sheetName val="Cal"/>
      <sheetName val="Data"/>
      <sheetName val="Boiler&amp;TG"/>
      <sheetName val="Construction"/>
      <sheetName val="10. &amp; 11. Rate Code &amp; BQ"/>
      <sheetName val="analysis-superstructure"/>
      <sheetName val="Scope Reconciliation"/>
      <sheetName val="loadcal"/>
      <sheetName val="Current Bill MB ref"/>
      <sheetName val=" "/>
      <sheetName val="tower"/>
      <sheetName val="x-items"/>
      <sheetName val="BOQ_Direct_selling_cost"/>
      <sheetName val="Staff_Forecast_spread"/>
      <sheetName val="floor_slab-RS2"/>
      <sheetName val="PRECAST_lightconc-II"/>
      <sheetName val="PIpe_Pushing"/>
      <sheetName val="d-safe_specs"/>
      <sheetName val="Labour_productivity"/>
      <sheetName val="BOQ (2)"/>
      <sheetName val="main"/>
      <sheetName val="COST"/>
      <sheetName val="Site Dev BOQ"/>
      <sheetName val="Sheet2"/>
      <sheetName val="Build-up"/>
      <sheetName val="Electrical"/>
      <sheetName val="AK-Offertstammblatt"/>
      <sheetName val="Calc_ISC"/>
      <sheetName val="Desgn(zone I)"/>
      <sheetName val="1st and 4th flight"/>
      <sheetName val="Cover sheet"/>
      <sheetName val="Site wise NADs"/>
      <sheetName val="Sheet3"/>
      <sheetName val="LANGUAGE"/>
      <sheetName val="Summary_Bank"/>
      <sheetName val="Non-Factory"/>
      <sheetName val="Tender Summary"/>
      <sheetName val="Wire"/>
      <sheetName val="INPUT_SHEET"/>
      <sheetName val="BOQ_SERENO"/>
      <sheetName val="Activity Costing Breakup"/>
      <sheetName val="Unit Rate(CIS)"/>
      <sheetName val="Conc Analysis"/>
      <sheetName val="Basic "/>
      <sheetName val="Back-UP IRA (CIS)"/>
      <sheetName val="Precast IRA"/>
      <sheetName val="Precast IRA Backup"/>
      <sheetName val="Precast RA"/>
      <sheetName val="Publicbuilding"/>
      <sheetName val="Project Details.."/>
      <sheetName val="Top Line - WWW"/>
      <sheetName val="Staff Acco."/>
      <sheetName val="Mat_Cost"/>
      <sheetName val="purpose&amp;input"/>
      <sheetName val="Depreciation Calc"/>
      <sheetName val="Block A - BOQ"/>
      <sheetName val="b.s.-p.l.-sch."/>
      <sheetName val="Factors"/>
      <sheetName val="Rate analysis"/>
      <sheetName val="Fee Rate Summary"/>
      <sheetName val="beam-reinft"/>
      <sheetName val="M.S."/>
      <sheetName val="CLform"/>
      <sheetName val="Summary year Plan"/>
      <sheetName val="Invoice"/>
      <sheetName val="POI_MASTER_1"/>
      <sheetName val="SC revtrgt"/>
      <sheetName val="BOQ Distribution"/>
      <sheetName val="Sheet 1"/>
      <sheetName val="T&amp;M"/>
      <sheetName val="@Risk Inputs"/>
      <sheetName val="Calc"/>
      <sheetName val="master"/>
      <sheetName val="Intro."/>
      <sheetName val="Purlin(7m)"/>
      <sheetName val="IS3370"/>
      <sheetName val="IS456"/>
      <sheetName val="Table10"/>
      <sheetName val="Table11"/>
      <sheetName val="Table12"/>
      <sheetName val="Table9"/>
      <sheetName val="nglrpt042964858"/>
      <sheetName val="Trial Bal"/>
      <sheetName val="DG3285"/>
      <sheetName val="lookups"/>
      <sheetName val="Pay Rec"/>
      <sheetName val="Certificate"/>
      <sheetName val="Advice"/>
      <sheetName val="Int(Ho con &amp; LH)"/>
      <sheetName val=" WORKING"/>
      <sheetName val="Chandrawal_-11"/>
      <sheetName val="Guide_VAT_ED_Credit1"/>
      <sheetName val="AMC_&amp;_O&amp;M1"/>
      <sheetName val="JTS_Costing1"/>
      <sheetName val="SPT_vs_PHI1"/>
      <sheetName val="std_wt_1"/>
      <sheetName val="Material_1"/>
      <sheetName val="Pile_cap1"/>
      <sheetName val="d-safe_specs1"/>
      <sheetName val="CABLE_DATA"/>
      <sheetName val="目录"/>
      <sheetName val="Detailed Summary (5)"/>
      <sheetName val="Final Summary"/>
      <sheetName val="ORDER_BOOKING"/>
      <sheetName val="Cashflow projection"/>
      <sheetName val="inWords"/>
      <sheetName val="L3"/>
      <sheetName val="st"/>
      <sheetName val="Section Catalogue"/>
      <sheetName val="RateAnalysis"/>
      <sheetName val="BS Schdl- 1 &amp; 2"/>
      <sheetName val="final abstract"/>
      <sheetName val="월선수금"/>
      <sheetName val="OHT_Abs"/>
      <sheetName val="radar"/>
      <sheetName val="E &amp; R"/>
      <sheetName val="RFP002"/>
      <sheetName val="Material Rate"/>
      <sheetName val="Mat &amp; Lab Rate"/>
      <sheetName val="civil"/>
      <sheetName val="1_Project_Profile"/>
      <sheetName val="Risk &amp; Opportunities"/>
      <sheetName val="KH-Q1,Q2,01"/>
      <sheetName val="Cd"/>
      <sheetName val="Cs"/>
      <sheetName val="CPIPE"/>
      <sheetName val="CPIPE 1"/>
      <sheetName val="BOQ "/>
      <sheetName val="Flooring"/>
      <sheetName val="ELEC_BOQ"/>
      <sheetName val="MTTR-Headend"/>
      <sheetName val="PM_Action "/>
      <sheetName val="PE Status"/>
      <sheetName val="Inventory"/>
      <sheetName val="Major Events "/>
      <sheetName val="Crtitical Issues"/>
      <sheetName val="RIP"/>
      <sheetName val="Fault Statistics"/>
      <sheetName val="Ageing_Pending_ CLeared"/>
      <sheetName val="Fault Cleared After 24Hrs"/>
      <sheetName val="CFForecast detail"/>
      <sheetName val="RA_EIL"/>
      <sheetName val="RA_MKT_QUOTE"/>
      <sheetName val="Assmpns"/>
      <sheetName val="Cul_detail"/>
      <sheetName val="HEAD"/>
      <sheetName val="Global factors"/>
      <sheetName val="환율"/>
      <sheetName val="Register"/>
      <sheetName val="Civil_Boq2"/>
      <sheetName val="BOQ_Direct_selling_cost1"/>
      <sheetName val="Staff_Forecast_spread1"/>
      <sheetName val="floor_slab-RS21"/>
      <sheetName val="General_Summary"/>
      <sheetName val="+X_&amp;_-X_DIR_PRE"/>
      <sheetName val="PIpe_Pushing1"/>
      <sheetName val="Break_up_Sheet"/>
      <sheetName val="PRECAST_lightconc-II1"/>
      <sheetName val="Labour_productivity1"/>
      <sheetName val="13__Steel_-_Ratio"/>
      <sheetName val="2_1_受電設備棟"/>
      <sheetName val="2_2_受・防火水槽"/>
      <sheetName val="2_3_排水処理設備棟"/>
      <sheetName val="2_4_倉庫棟"/>
      <sheetName val="2_5_守衛棟"/>
      <sheetName val="Abstract_Sheet"/>
      <sheetName val="Plant_Cost"/>
      <sheetName val="DETAIL_SHEET"/>
      <sheetName val="INPUT_SHEET1"/>
      <sheetName val="Extra_Item"/>
      <sheetName val="Fill_this_out_first___"/>
      <sheetName val="Labour_&amp;_Plant"/>
      <sheetName val="Project_Budget_Worksheet"/>
      <sheetName val="TASKRSRC_(2)"/>
      <sheetName val="organi_synthesis_lab"/>
      <sheetName val="Legal_Risk_Analysis"/>
      <sheetName val="V_O_4_-_PCC_Qty"/>
      <sheetName val="Field_Values"/>
      <sheetName val="TBAL9697_-group_wise__sdpl"/>
      <sheetName val="BOQ_-II_ph_2"/>
      <sheetName val="PointNo_5"/>
      <sheetName val="1_01_(a)"/>
      <sheetName val="d-safe_DELUXE"/>
      <sheetName val="Site_wise_NADs"/>
      <sheetName val="T1037_Entire_School"/>
      <sheetName val="PC_Master_List"/>
      <sheetName val="Balance_sheet"/>
      <sheetName val="SC_revtrgt"/>
      <sheetName val="Fin_Sum"/>
      <sheetName val="BOQ_fire_proofing"/>
      <sheetName val="RCC,Ret__Wall"/>
      <sheetName val="_"/>
      <sheetName val="RMZ_Summary"/>
      <sheetName val="Employee_List"/>
      <sheetName val="STAFFSCHED_"/>
      <sheetName val="PRECAST_lightconc_II"/>
      <sheetName val="Basement_Budget"/>
      <sheetName val="IO_LIST"/>
      <sheetName val="except_wiring"/>
      <sheetName val="3cd_Annexure"/>
      <sheetName val="BOQ_(2)"/>
      <sheetName val="Site_Dev_BOQ"/>
      <sheetName val="1st_and_4th_flight"/>
      <sheetName val="Cover_sheet"/>
      <sheetName val="labour_coeff"/>
      <sheetName val="Fee_Rate_Summary"/>
      <sheetName val="Rate_analysis"/>
      <sheetName val="Tender_Summary"/>
      <sheetName val="10__&amp;_11__Rate_Code_&amp;_BQ"/>
      <sheetName val="Scope_Reconciliation"/>
      <sheetName val="Current_Bill_MB_ref"/>
      <sheetName val="NT_LBH"/>
      <sheetName val="Activity_Costing_Breakup"/>
      <sheetName val="Unit_Rate(CIS)"/>
      <sheetName val="Conc_Analysis"/>
      <sheetName val="Basic_"/>
      <sheetName val="Back-UP_IRA_(CIS)"/>
      <sheetName val="Precast_IRA"/>
      <sheetName val="Precast_IRA_Backup"/>
      <sheetName val="Precast_RA"/>
      <sheetName val="Summary_year_Plan"/>
      <sheetName val="Desgn(zone_I)"/>
      <sheetName val="Project_Details__"/>
      <sheetName val="Top_Line_-_WWW"/>
      <sheetName val="Depreciation_Calc"/>
      <sheetName val="Staff_Acco_"/>
      <sheetName val="Trial_Bal"/>
      <sheetName val="Detailed_Summary_(5)"/>
      <sheetName val="Block_A_-_BOQ"/>
      <sheetName val="b_s_-p_l_-sch_"/>
      <sheetName val="M_S_"/>
      <sheetName val="Final_Summary"/>
      <sheetName val="Civil_Boq3"/>
      <sheetName val="SPT_vs_PHI2"/>
      <sheetName val="std_wt_2"/>
      <sheetName val="Material_2"/>
      <sheetName val="Chandrawal_-12"/>
      <sheetName val="Guide_VAT_ED_Credit2"/>
      <sheetName val="AMC_&amp;_O&amp;M2"/>
      <sheetName val="JTS_Costing2"/>
      <sheetName val="Pile_cap2"/>
      <sheetName val="BOQ_Direct_selling_cost2"/>
      <sheetName val="Staff_Forecast_spread2"/>
      <sheetName val="floor_slab-RS22"/>
      <sheetName val="General_Summary1"/>
      <sheetName val="+X_&amp;_-X_DIR_PRE1"/>
      <sheetName val="PIpe_Pushing2"/>
      <sheetName val="Break_up_Sheet1"/>
      <sheetName val="PRECAST_lightconc-II2"/>
      <sheetName val="d-safe_specs2"/>
      <sheetName val="Labour_productivity2"/>
      <sheetName val="13__Steel_-_Ratio1"/>
      <sheetName val="2_1_受電設備棟1"/>
      <sheetName val="2_2_受・防火水槽1"/>
      <sheetName val="2_3_排水処理設備棟1"/>
      <sheetName val="2_4_倉庫棟1"/>
      <sheetName val="2_5_守衛棟1"/>
      <sheetName val="Abstract_Sheet1"/>
      <sheetName val="Plant_Cost1"/>
      <sheetName val="DETAIL_SHEET1"/>
      <sheetName val="CABLE_DATA1"/>
      <sheetName val="INPUT_SHEET2"/>
      <sheetName val="Extra_Item1"/>
      <sheetName val="Fill_this_out_first___1"/>
      <sheetName val="Labour_&amp;_Plant1"/>
      <sheetName val="Project_Budget_Worksheet1"/>
      <sheetName val="TASKRSRC_(2)1"/>
      <sheetName val="organi_synthesis_lab1"/>
      <sheetName val="Legal_Risk_Analysis1"/>
      <sheetName val="V_O_4_-_PCC_Qty1"/>
      <sheetName val="Field_Values1"/>
      <sheetName val="TBAL9697_-group_wise__sdpl1"/>
      <sheetName val="BOQ_-II_ph_21"/>
      <sheetName val="PointNo_51"/>
      <sheetName val="1_01_(a)1"/>
      <sheetName val="d-safe_DELUXE1"/>
      <sheetName val="Site_wise_NADs1"/>
      <sheetName val="T1037_Entire_School1"/>
      <sheetName val="PC_Master_List1"/>
      <sheetName val="Balance_sheet1"/>
      <sheetName val="SC_revtrgt1"/>
      <sheetName val="Fin_Sum1"/>
      <sheetName val="BOQ_fire_proofing1"/>
      <sheetName val="RCC,Ret__Wall1"/>
      <sheetName val="_1"/>
      <sheetName val="RMZ_Summary1"/>
      <sheetName val="Employee_List1"/>
      <sheetName val="STAFFSCHED_1"/>
      <sheetName val="PRECAST_lightconc_II1"/>
      <sheetName val="Basement_Budget1"/>
      <sheetName val="IO_LIST1"/>
      <sheetName val="ORDER_BOOKING1"/>
      <sheetName val="except_wiring1"/>
      <sheetName val="3cd_Annexure1"/>
      <sheetName val="BOQ_(2)1"/>
      <sheetName val="Site_Dev_BOQ1"/>
      <sheetName val="1st_and_4th_flight1"/>
      <sheetName val="Cover_sheet1"/>
      <sheetName val="labour_coeff1"/>
      <sheetName val="Fee_Rate_Summary1"/>
      <sheetName val="Rate_analysis1"/>
      <sheetName val="Tender_Summary1"/>
      <sheetName val="10__&amp;_11__Rate_Code_&amp;_BQ1"/>
      <sheetName val="Scope_Reconciliation1"/>
      <sheetName val="Current_Bill_MB_ref1"/>
      <sheetName val="NT_LBH1"/>
      <sheetName val="Activity_Costing_Breakup1"/>
      <sheetName val="Unit_Rate(CIS)1"/>
      <sheetName val="Conc_Analysis1"/>
      <sheetName val="Basic_1"/>
      <sheetName val="Back-UP_IRA_(CIS)1"/>
      <sheetName val="Precast_IRA1"/>
      <sheetName val="Precast_IRA_Backup1"/>
      <sheetName val="Precast_RA1"/>
      <sheetName val="Summary_year_Plan1"/>
      <sheetName val="Desgn(zone_I)1"/>
      <sheetName val="Project_Details__1"/>
      <sheetName val="Top_Line_-_WWW1"/>
      <sheetName val="Depreciation_Calc1"/>
      <sheetName val="Staff_Acco_1"/>
      <sheetName val="Trial_Bal1"/>
      <sheetName val="Detailed_Summary_(5)1"/>
      <sheetName val="Block_A_-_BOQ1"/>
      <sheetName val="b_s_-p_l_-sch_1"/>
      <sheetName val="M_S_1"/>
      <sheetName val="Final_Summary1"/>
      <sheetName val="rev 01"/>
      <sheetName val="3"/>
      <sheetName val="sq ftg detail"/>
      <sheetName val="lookup"/>
      <sheetName val="Abstract - Single Line"/>
      <sheetName val="FORM-W3"/>
      <sheetName val="M.R.List (2)"/>
      <sheetName val="Database"/>
      <sheetName val="AR"/>
      <sheetName val="Micro"/>
      <sheetName val="Macro"/>
      <sheetName val="Scaff-Rose"/>
      <sheetName val="wordsdata"/>
      <sheetName val="Final Bill of Material"/>
      <sheetName val="Assumptions"/>
      <sheetName val="mem-property"/>
      <sheetName val="Approved MTD Proj #'s"/>
      <sheetName val="Analy_7-10"/>
      <sheetName val="GUT"/>
      <sheetName val="Controls"/>
      <sheetName val="BOQ-Part1"/>
      <sheetName val="@Risk_Inputs"/>
      <sheetName val="final_abstract"/>
      <sheetName val="BS_Schdl-_1_&amp;_2"/>
      <sheetName val="PM_Action_"/>
      <sheetName val="PE_Status"/>
      <sheetName val="Major_Events_"/>
      <sheetName val="Crtitical_Issues"/>
      <sheetName val="Fault_Statistics"/>
      <sheetName val="Ageing_Pending__CLeared"/>
      <sheetName val="Fault_Cleared_After_24Hrs"/>
      <sheetName val="BOQ_"/>
      <sheetName val="Risk_&amp;_Opportunities"/>
      <sheetName val="E_&amp;_R"/>
      <sheetName val="Mat_&amp;_Lab_Rate"/>
      <sheetName val="CFForecast_detail"/>
      <sheetName val="Intro_"/>
      <sheetName val="BOQ_Distribution"/>
      <sheetName val="sq_ftg_detail"/>
      <sheetName val="Sheet_1"/>
      <sheetName val="9. Package split - Cost "/>
      <sheetName val="India F&amp;S Template"/>
      <sheetName val="OVER HEADS"/>
      <sheetName val="SPT_vs_PHI3"/>
      <sheetName val="std_wt_3"/>
      <sheetName val="Material_3"/>
      <sheetName val="Chandrawal_-13"/>
      <sheetName val="Guide_VAT_ED_Credit3"/>
      <sheetName val="AMC_&amp;_O&amp;M3"/>
      <sheetName val="JTS_Costing3"/>
      <sheetName val="Pile_cap3"/>
      <sheetName val="d-safe_specs3"/>
      <sheetName val="CABLE_DATA2"/>
      <sheetName val="@Risk_Inputs1"/>
      <sheetName val="final_abstract1"/>
      <sheetName val="BS_Schdl-_1_&amp;_21"/>
      <sheetName val="PM_Action_1"/>
      <sheetName val="PE_Status1"/>
      <sheetName val="Major_Events_1"/>
      <sheetName val="Crtitical_Issues1"/>
      <sheetName val="Fault_Statistics1"/>
      <sheetName val="Ageing_Pending__CLeared1"/>
      <sheetName val="Fault_Cleared_After_24Hrs1"/>
      <sheetName val="BOQ_1"/>
      <sheetName val="Risk_&amp;_Opportunities1"/>
      <sheetName val="E_&amp;_R1"/>
      <sheetName val="Mat_&amp;_Lab_Rate1"/>
      <sheetName val="CFForecast_detail1"/>
      <sheetName val="Intro_1"/>
      <sheetName val="BOQ_Distribution1"/>
      <sheetName val="upa"/>
      <sheetName val="sq_ftg_detail1"/>
      <sheetName val="Sheet_11"/>
      <sheetName val="Civil_Boq4"/>
      <sheetName val="Data-Month"/>
      <sheetName val="Column Bracket"/>
      <sheetName val="Sqn_Abs _G_1"/>
      <sheetName val="Inter unit set off"/>
      <sheetName val="SPT_vs_PHI4"/>
      <sheetName val="std_wt_4"/>
      <sheetName val="PurchGroup"/>
      <sheetName val="R.A"/>
      <sheetName val="Tie Beams "/>
      <sheetName val="COMP WALL"/>
      <sheetName val="RANGE"/>
      <sheetName val="Indices"/>
      <sheetName val="Rising Main"/>
      <sheetName val="keyword"/>
      <sheetName val="Rob. elektr."/>
      <sheetName val="SILICATE"/>
      <sheetName val="BOQ_Direct_selling_cost3"/>
      <sheetName val="Staff_Forecast_spread3"/>
      <sheetName val="floor_slab-RS23"/>
      <sheetName val="General_Summary2"/>
      <sheetName val="+X_&amp;_-X_DIR_PRE2"/>
      <sheetName val="PIpe_Pushing3"/>
      <sheetName val="Break_up_Sheet2"/>
      <sheetName val="PRECAST_lightconc-II3"/>
      <sheetName val="Labour_productivity3"/>
      <sheetName val="13__Steel_-_Ratio2"/>
      <sheetName val="2_1_受電設備棟2"/>
      <sheetName val="2_2_受・防火水槽2"/>
      <sheetName val="2_3_排水処理設備棟2"/>
      <sheetName val="2_4_倉庫棟2"/>
      <sheetName val="2_5_守衛棟2"/>
      <sheetName val="Abstract_Sheet2"/>
      <sheetName val="Plant_Cost2"/>
      <sheetName val="DETAIL_SHEET2"/>
      <sheetName val="INPUT_SHEET3"/>
      <sheetName val="Extra_Item2"/>
      <sheetName val="Fill_this_out_first___2"/>
      <sheetName val="Labour_&amp;_Plant2"/>
      <sheetName val="Project_Budget_Worksheet2"/>
      <sheetName val="TASKRSRC_(2)2"/>
      <sheetName val="organi_synthesis_lab2"/>
      <sheetName val="Legal_Risk_Analysis2"/>
      <sheetName val="V_O_4_-_PCC_Qty2"/>
      <sheetName val="Field_Values2"/>
      <sheetName val="TBAL9697_-group_wise__sdpl2"/>
      <sheetName val="BOQ_-II_ph_22"/>
      <sheetName val="PointNo_52"/>
      <sheetName val="1_01_(a)2"/>
      <sheetName val="d-safe_DELUXE2"/>
      <sheetName val="Site_wise_NADs2"/>
      <sheetName val="T1037_Entire_School2"/>
      <sheetName val="PC_Master_List2"/>
      <sheetName val="Balance_sheet2"/>
      <sheetName val="Material_4"/>
      <sheetName val="Chandrawal_-14"/>
      <sheetName val="Guide_VAT_ED_Credit4"/>
      <sheetName val="AMC_&amp;_O&amp;M4"/>
      <sheetName val="JTS_Costing4"/>
      <sheetName val="Pile_cap4"/>
      <sheetName val="d-safe_specs4"/>
      <sheetName val="CABLE_DATA3"/>
      <sheetName val="Fin_Sum2"/>
      <sheetName val="RMZ_Summary2"/>
      <sheetName val="Employee_List2"/>
      <sheetName val="BOQ_fire_proofing2"/>
      <sheetName val="RCC,Ret__Wall2"/>
      <sheetName val="STAFFSCHED_2"/>
      <sheetName val="PRECAST_lightconc_II2"/>
      <sheetName val="Basement_Budget2"/>
      <sheetName val="IO_LIST2"/>
      <sheetName val="ORDER_BOOKING2"/>
      <sheetName val="except_wiring2"/>
      <sheetName val="3cd_Annexure2"/>
      <sheetName val="labour_coeff2"/>
      <sheetName val="10__&amp;_11__Rate_Code_&amp;_BQ2"/>
      <sheetName val="Scope_Reconciliation2"/>
      <sheetName val="_2"/>
      <sheetName val="BOQ_(2)2"/>
      <sheetName val="Site_Dev_BOQ2"/>
      <sheetName val="Current_Bill_MB_ref2"/>
      <sheetName val="NT_LBH2"/>
      <sheetName val="Desgn(zone_I)2"/>
      <sheetName val="1st_and_4th_flight2"/>
      <sheetName val="Cover_sheet2"/>
      <sheetName val="Tender_Summary2"/>
      <sheetName val="Depreciation_Calc2"/>
      <sheetName val="Project_Details__2"/>
      <sheetName val="Top_Line_-_WWW2"/>
      <sheetName val="Activity_Costing_Breakup2"/>
      <sheetName val="Unit_Rate(CIS)2"/>
      <sheetName val="Conc_Analysis2"/>
      <sheetName val="Basic_2"/>
      <sheetName val="Back-UP_IRA_(CIS)2"/>
      <sheetName val="Precast_IRA2"/>
      <sheetName val="Precast_IRA_Backup2"/>
      <sheetName val="Precast_RA2"/>
      <sheetName val="Staff_Acco_2"/>
      <sheetName val="Block_A_-_BOQ2"/>
      <sheetName val="b_s_-p_l_-sch_2"/>
      <sheetName val="M_S_2"/>
      <sheetName val="Rate_analysis2"/>
      <sheetName val="Fee_Rate_Summary2"/>
      <sheetName val="@Risk_Inputs2"/>
      <sheetName val="final_abstract2"/>
      <sheetName val="BS_Schdl-_1_&amp;_22"/>
      <sheetName val="Summary_year_Plan2"/>
      <sheetName val="SC_revtrgt2"/>
      <sheetName val="PM_Action_2"/>
      <sheetName val="PE_Status2"/>
      <sheetName val="Major_Events_2"/>
      <sheetName val="Crtitical_Issues2"/>
      <sheetName val="Fault_Statistics2"/>
      <sheetName val="Ageing_Pending__CLeared2"/>
      <sheetName val="Fault_Cleared_After_24Hrs2"/>
      <sheetName val="BOQ_2"/>
      <sheetName val="Risk_&amp;_Opportunities2"/>
      <sheetName val="E_&amp;_R2"/>
      <sheetName val="Mat_&amp;_Lab_Rate2"/>
      <sheetName val="CFForecast_detail2"/>
      <sheetName val="Intro_2"/>
      <sheetName val="BOQ_Distribution2"/>
      <sheetName val="Trial_Bal2"/>
      <sheetName val="Detailed_Summary_(5)2"/>
      <sheetName val="Final_Summary2"/>
      <sheetName val="sq_ftg_detail2"/>
      <sheetName val="Sheet_12"/>
      <sheetName val="Civil_Boq5"/>
      <sheetName val="SPT_vs_PHI5"/>
      <sheetName val="std_wt_5"/>
      <sheetName val="Material_5"/>
      <sheetName val="Chandrawal_-15"/>
      <sheetName val="Guide_VAT_ED_Credit5"/>
      <sheetName val="AMC_&amp;_O&amp;M5"/>
      <sheetName val="JTS_Costing5"/>
      <sheetName val="Pile_cap5"/>
      <sheetName val="BOQ_Direct_selling_cost4"/>
      <sheetName val="Staff_Forecast_spread4"/>
      <sheetName val="floor_slab-RS24"/>
      <sheetName val="General_Summary3"/>
      <sheetName val="+X_&amp;_-X_DIR_PRE3"/>
      <sheetName val="PIpe_Pushing4"/>
      <sheetName val="d-safe_specs5"/>
      <sheetName val="Break_up_Sheet3"/>
      <sheetName val="13__Steel_-_Ratio3"/>
      <sheetName val="PRECAST_lightconc-II4"/>
      <sheetName val="Labour_productivity4"/>
      <sheetName val="TASKRSRC_(2)3"/>
      <sheetName val="CABLE_DATA4"/>
      <sheetName val="INPUT_SHEET4"/>
      <sheetName val="Extra_Item3"/>
      <sheetName val="Fill_this_out_first___3"/>
      <sheetName val="Labour_&amp;_Plant3"/>
      <sheetName val="Project_Budget_Worksheet3"/>
      <sheetName val="Abstract_Sheet3"/>
      <sheetName val="Legal_Risk_Analysis3"/>
      <sheetName val="V_O_4_-_PCC_Qty3"/>
      <sheetName val="Field_Values3"/>
      <sheetName val="TBAL9697_-group_wise__sdpl3"/>
      <sheetName val="BOQ_-II_ph_23"/>
      <sheetName val="DETAIL_SHEET3"/>
      <sheetName val="organi_synthesis_lab3"/>
      <sheetName val="Fin_Sum3"/>
      <sheetName val="2_1_受電設備棟3"/>
      <sheetName val="2_2_受・防火水槽3"/>
      <sheetName val="2_3_排水処理設備棟3"/>
      <sheetName val="2_4_倉庫棟3"/>
      <sheetName val="2_5_守衛棟3"/>
      <sheetName val="PointNo_53"/>
      <sheetName val="1_01_(a)3"/>
      <sheetName val="T1037_Entire_School3"/>
      <sheetName val="RMZ_Summary3"/>
      <sheetName val="d-safe_DELUXE3"/>
      <sheetName val="Employee_List3"/>
      <sheetName val="Balance_sheet3"/>
      <sheetName val="BOQ_fire_proofing3"/>
      <sheetName val="RCC,Ret__Wall3"/>
      <sheetName val="Plant_Cost3"/>
      <sheetName val="STAFFSCHED_3"/>
      <sheetName val="PRECAST_lightconc_II3"/>
      <sheetName val="Basement_Budget3"/>
      <sheetName val="IO_LIST3"/>
      <sheetName val="PC_Master_List3"/>
      <sheetName val="ORDER_BOOKING3"/>
      <sheetName val="except_wiring3"/>
      <sheetName val="3cd_Annexure3"/>
      <sheetName val="labour_coeff3"/>
      <sheetName val="10__&amp;_11__Rate_Code_&amp;_BQ3"/>
      <sheetName val="Scope_Reconciliation3"/>
      <sheetName val="_3"/>
      <sheetName val="BOQ_(2)3"/>
      <sheetName val="Site_Dev_BOQ3"/>
      <sheetName val="Current_Bill_MB_ref3"/>
      <sheetName val="NT_LBH3"/>
      <sheetName val="Desgn(zone_I)3"/>
      <sheetName val="1st_and_4th_flight3"/>
      <sheetName val="Cover_sheet3"/>
      <sheetName val="Site_wise_NADs3"/>
      <sheetName val="Tender_Summary3"/>
      <sheetName val="Depreciation_Calc3"/>
      <sheetName val="Project_Details__3"/>
      <sheetName val="Top_Line_-_WWW3"/>
      <sheetName val="Activity_Costing_Breakup3"/>
      <sheetName val="Unit_Rate(CIS)3"/>
      <sheetName val="Conc_Analysis3"/>
      <sheetName val="Basic_3"/>
      <sheetName val="Back-UP_IRA_(CIS)3"/>
      <sheetName val="Precast_IRA3"/>
      <sheetName val="Precast_IRA_Backup3"/>
      <sheetName val="Precast_RA3"/>
      <sheetName val="Staff_Acco_3"/>
      <sheetName val="Block_A_-_BOQ3"/>
      <sheetName val="b_s_-p_l_-sch_3"/>
      <sheetName val="M_S_3"/>
      <sheetName val="Rate_analysis3"/>
      <sheetName val="Fee_Rate_Summary3"/>
      <sheetName val="@Risk_Inputs3"/>
      <sheetName val="final_abstract3"/>
      <sheetName val="BS_Schdl-_1_&amp;_23"/>
      <sheetName val="Summary_year_Plan3"/>
      <sheetName val="SC_revtrgt3"/>
      <sheetName val="PM_Action_3"/>
      <sheetName val="PE_Status3"/>
      <sheetName val="Major_Events_3"/>
      <sheetName val="Crtitical_Issues3"/>
      <sheetName val="Fault_Statistics3"/>
      <sheetName val="Ageing_Pending__CLeared3"/>
      <sheetName val="Fault_Cleared_After_24Hrs3"/>
      <sheetName val="BOQ_3"/>
      <sheetName val="Risk_&amp;_Opportunities3"/>
      <sheetName val="E_&amp;_R3"/>
      <sheetName val="Mat_&amp;_Lab_Rate3"/>
      <sheetName val="CFForecast_detail3"/>
      <sheetName val="Intro_3"/>
      <sheetName val="BOQ_Distribution3"/>
      <sheetName val="Trial_Bal3"/>
      <sheetName val="Detailed_Summary_(5)3"/>
      <sheetName val="Final_Summary3"/>
      <sheetName val="sq_ftg_detail3"/>
      <sheetName val="Sheet_13"/>
      <sheetName val="Civil_Boq6"/>
      <sheetName val="SPT_vs_PHI6"/>
      <sheetName val="std_wt_6"/>
      <sheetName val="Material_6"/>
      <sheetName val="Chandrawal_-16"/>
      <sheetName val="Guide_VAT_ED_Credit6"/>
      <sheetName val="AMC_&amp;_O&amp;M6"/>
      <sheetName val="JTS_Costing6"/>
      <sheetName val="Pile_cap6"/>
      <sheetName val="BOQ_Direct_selling_cost5"/>
      <sheetName val="Staff_Forecast_spread5"/>
      <sheetName val="floor_slab-RS25"/>
      <sheetName val="General_Summary4"/>
      <sheetName val="+X_&amp;_-X_DIR_PRE4"/>
      <sheetName val="PIpe_Pushing5"/>
      <sheetName val="d-safe_specs6"/>
      <sheetName val="Break_up_Sheet4"/>
      <sheetName val="13__Steel_-_Ratio4"/>
      <sheetName val="PRECAST_lightconc-II5"/>
      <sheetName val="Labour_productivity5"/>
      <sheetName val="TASKRSRC_(2)4"/>
      <sheetName val="CABLE_DATA5"/>
      <sheetName val="INPUT_SHEET5"/>
      <sheetName val="Extra_Item4"/>
      <sheetName val="Fill_this_out_first___4"/>
      <sheetName val="Labour_&amp;_Plant4"/>
      <sheetName val="Project_Budget_Worksheet4"/>
      <sheetName val="Abstract_Sheet4"/>
      <sheetName val="Legal_Risk_Analysis4"/>
      <sheetName val="V_O_4_-_PCC_Qty4"/>
      <sheetName val="Field_Values4"/>
      <sheetName val="TBAL9697_-group_wise__sdpl4"/>
      <sheetName val="BOQ_-II_ph_24"/>
      <sheetName val="DETAIL_SHEET4"/>
      <sheetName val="organi_synthesis_lab4"/>
      <sheetName val="Fin_Sum4"/>
      <sheetName val="2_1_受電設備棟4"/>
      <sheetName val="2_2_受・防火水槽4"/>
      <sheetName val="2_3_排水処理設備棟4"/>
      <sheetName val="2_4_倉庫棟4"/>
      <sheetName val="2_5_守衛棟4"/>
      <sheetName val="PointNo_54"/>
      <sheetName val="1_01_(a)4"/>
      <sheetName val="T1037_Entire_School4"/>
      <sheetName val="RMZ_Summary4"/>
      <sheetName val="d-safe_DELUXE4"/>
      <sheetName val="Employee_List4"/>
      <sheetName val="Balance_sheet4"/>
      <sheetName val="BOQ_fire_proofing4"/>
      <sheetName val="RCC,Ret__Wall4"/>
      <sheetName val="Plant_Cost4"/>
      <sheetName val="STAFFSCHED_4"/>
      <sheetName val="PRECAST_lightconc_II4"/>
      <sheetName val="Basement_Budget4"/>
      <sheetName val="IO_LIST4"/>
      <sheetName val="PC_Master_List4"/>
      <sheetName val="ORDER_BOOKING4"/>
      <sheetName val="except_wiring4"/>
      <sheetName val="3cd_Annexure4"/>
      <sheetName val="labour_coeff4"/>
      <sheetName val="10__&amp;_11__Rate_Code_&amp;_BQ4"/>
      <sheetName val="Scope_Reconciliation4"/>
      <sheetName val="_4"/>
      <sheetName val="BOQ_(2)4"/>
      <sheetName val="Site_Dev_BOQ4"/>
      <sheetName val="Current_Bill_MB_ref4"/>
      <sheetName val="NT_LBH4"/>
      <sheetName val="Desgn(zone_I)4"/>
      <sheetName val="1st_and_4th_flight4"/>
      <sheetName val="Cover_sheet4"/>
      <sheetName val="Site_wise_NADs4"/>
      <sheetName val="Tender_Summary4"/>
      <sheetName val="Depreciation_Calc4"/>
      <sheetName val="Project_Details__4"/>
      <sheetName val="Top_Line_-_WWW4"/>
      <sheetName val="Activity_Costing_Breakup4"/>
      <sheetName val="Unit_Rate(CIS)4"/>
      <sheetName val="Conc_Analysis4"/>
      <sheetName val="Basic_4"/>
      <sheetName val="Back-UP_IRA_(CIS)4"/>
      <sheetName val="Precast_IRA4"/>
      <sheetName val="Precast_IRA_Backup4"/>
      <sheetName val="Precast_RA4"/>
      <sheetName val="Staff_Acco_4"/>
      <sheetName val="Block_A_-_BOQ4"/>
      <sheetName val="b_s_-p_l_-sch_4"/>
      <sheetName val="M_S_4"/>
      <sheetName val="Rate_analysis4"/>
      <sheetName val="Fee_Rate_Summary4"/>
      <sheetName val="@Risk_Inputs4"/>
      <sheetName val="final_abstract4"/>
      <sheetName val="BS_Schdl-_1_&amp;_24"/>
      <sheetName val="Summary_year_Plan4"/>
      <sheetName val="SC_revtrgt4"/>
      <sheetName val="PM_Action_4"/>
      <sheetName val="PE_Status4"/>
      <sheetName val="Major_Events_4"/>
      <sheetName val="Crtitical_Issues4"/>
      <sheetName val="Fault_Statistics4"/>
      <sheetName val="Ageing_Pending__CLeared4"/>
      <sheetName val="Fault_Cleared_After_24Hrs4"/>
      <sheetName val="BOQ_4"/>
      <sheetName val="Risk_&amp;_Opportunities4"/>
      <sheetName val="E_&amp;_R4"/>
      <sheetName val="Mat_&amp;_Lab_Rate4"/>
      <sheetName val="CFForecast_detail4"/>
      <sheetName val="Intro_4"/>
      <sheetName val="BOQ_Distribution4"/>
      <sheetName val="Trial_Bal4"/>
      <sheetName val="Detailed_Summary_(5)4"/>
      <sheetName val="Final_Summary4"/>
      <sheetName val="sq_ftg_detail4"/>
      <sheetName val="Sheet_14"/>
      <sheetName val="Abstract_-_Single_Line"/>
      <sheetName val="Section_Catalogue"/>
      <sheetName val="M_R_List_(2)"/>
      <sheetName val="Final_Bill_of_Material"/>
      <sheetName val="Civil_Boq7"/>
      <sheetName val="SPT_vs_PHI7"/>
      <sheetName val="std_wt_7"/>
      <sheetName val="Material_7"/>
      <sheetName val="Chandrawal_-17"/>
      <sheetName val="Guide_VAT_ED_Credit7"/>
      <sheetName val="AMC_&amp;_O&amp;M7"/>
      <sheetName val="JTS_Costing7"/>
      <sheetName val="Pile_cap7"/>
      <sheetName val="BOQ_Direct_selling_cost6"/>
      <sheetName val="Staff_Forecast_spread6"/>
      <sheetName val="floor_slab-RS26"/>
      <sheetName val="General_Summary5"/>
      <sheetName val="+X_&amp;_-X_DIR_PRE5"/>
      <sheetName val="PIpe_Pushing6"/>
      <sheetName val="d-safe_specs7"/>
      <sheetName val="Break_up_Sheet5"/>
      <sheetName val="13__Steel_-_Ratio5"/>
      <sheetName val="PRECAST_lightconc-II6"/>
      <sheetName val="Labour_productivity6"/>
      <sheetName val="TASKRSRC_(2)5"/>
      <sheetName val="CABLE_DATA6"/>
      <sheetName val="INPUT_SHEET6"/>
      <sheetName val="Extra_Item5"/>
      <sheetName val="Fill_this_out_first___5"/>
      <sheetName val="Labour_&amp;_Plant5"/>
      <sheetName val="Project_Budget_Worksheet5"/>
      <sheetName val="Abstract_Sheet5"/>
      <sheetName val="Legal_Risk_Analysis5"/>
      <sheetName val="V_O_4_-_PCC_Qty5"/>
      <sheetName val="Field_Values5"/>
      <sheetName val="TBAL9697_-group_wise__sdpl5"/>
      <sheetName val="BOQ_-II_ph_25"/>
      <sheetName val="DETAIL_SHEET5"/>
      <sheetName val="organi_synthesis_lab5"/>
      <sheetName val="Fin_Sum5"/>
      <sheetName val="2_1_受電設備棟5"/>
      <sheetName val="2_2_受・防火水槽5"/>
      <sheetName val="2_3_排水処理設備棟5"/>
      <sheetName val="2_4_倉庫棟5"/>
      <sheetName val="2_5_守衛棟5"/>
      <sheetName val="PointNo_55"/>
      <sheetName val="1_01_(a)5"/>
      <sheetName val="T1037_Entire_School5"/>
      <sheetName val="RMZ_Summary5"/>
      <sheetName val="d-safe_DELUXE5"/>
      <sheetName val="Employee_List5"/>
      <sheetName val="Balance_sheet5"/>
      <sheetName val="BOQ_fire_proofing5"/>
      <sheetName val="RCC,Ret__Wall5"/>
      <sheetName val="Plant_Cost5"/>
      <sheetName val="STAFFSCHED_5"/>
      <sheetName val="PRECAST_lightconc_II5"/>
      <sheetName val="Basement_Budget5"/>
      <sheetName val="IO_LIST5"/>
      <sheetName val="PC_Master_List5"/>
      <sheetName val="ORDER_BOOKING5"/>
      <sheetName val="except_wiring5"/>
      <sheetName val="3cd_Annexure5"/>
      <sheetName val="labour_coeff5"/>
      <sheetName val="10__&amp;_11__Rate_Code_&amp;_BQ5"/>
      <sheetName val="Scope_Reconciliation5"/>
      <sheetName val="_5"/>
      <sheetName val="BOQ_(2)5"/>
      <sheetName val="Site_Dev_BOQ5"/>
      <sheetName val="Current_Bill_MB_ref5"/>
      <sheetName val="NT_LBH5"/>
      <sheetName val="Desgn(zone_I)5"/>
      <sheetName val="1st_and_4th_flight5"/>
      <sheetName val="Cover_sheet5"/>
      <sheetName val="Site_wise_NADs5"/>
      <sheetName val="Tender_Summary5"/>
      <sheetName val="Depreciation_Calc5"/>
      <sheetName val="Project_Details__5"/>
      <sheetName val="Top_Line_-_WWW5"/>
      <sheetName val="Activity_Costing_Breakup5"/>
      <sheetName val="Unit_Rate(CIS)5"/>
      <sheetName val="Conc_Analysis5"/>
      <sheetName val="Basic_5"/>
      <sheetName val="Back-UP_IRA_(CIS)5"/>
      <sheetName val="Precast_IRA5"/>
      <sheetName val="Precast_IRA_Backup5"/>
      <sheetName val="Precast_RA5"/>
      <sheetName val="Staff_Acco_5"/>
      <sheetName val="Block_A_-_BOQ5"/>
      <sheetName val="b_s_-p_l_-sch_5"/>
      <sheetName val="M_S_5"/>
      <sheetName val="Rate_analysis5"/>
      <sheetName val="Fee_Rate_Summary5"/>
      <sheetName val="@Risk_Inputs5"/>
      <sheetName val="final_abstract5"/>
      <sheetName val="BS_Schdl-_1_&amp;_25"/>
      <sheetName val="Summary_year_Plan5"/>
      <sheetName val="SC_revtrgt5"/>
      <sheetName val="PM_Action_5"/>
      <sheetName val="PE_Status5"/>
      <sheetName val="Major_Events_5"/>
      <sheetName val="Crtitical_Issues5"/>
      <sheetName val="Fault_Statistics5"/>
      <sheetName val="Ageing_Pending__CLeared5"/>
      <sheetName val="Fault_Cleared_After_24Hrs5"/>
      <sheetName val="BOQ_5"/>
      <sheetName val="Risk_&amp;_Opportunities5"/>
      <sheetName val="E_&amp;_R5"/>
      <sheetName val="Mat_&amp;_Lab_Rate5"/>
      <sheetName val="CFForecast_detail5"/>
      <sheetName val="Intro_5"/>
      <sheetName val="BOQ_Distribution5"/>
      <sheetName val="Trial_Bal5"/>
      <sheetName val="Detailed_Summary_(5)5"/>
      <sheetName val="Final_Summary5"/>
      <sheetName val="sq_ftg_detail5"/>
      <sheetName val="Sheet_15"/>
      <sheetName val="Abstract_-_Single_Line1"/>
      <sheetName val="Section_Catalogue1"/>
      <sheetName val="M_R_List_(2)1"/>
      <sheetName val="Final_Bill_of_Material1"/>
      <sheetName val="Civil_Boq8"/>
      <sheetName val="SPT_vs_PHI8"/>
      <sheetName val="std_wt_8"/>
      <sheetName val="Material_8"/>
      <sheetName val="Chandrawal_-18"/>
      <sheetName val="Guide_VAT_ED_Credit8"/>
      <sheetName val="AMC_&amp;_O&amp;M8"/>
      <sheetName val="JTS_Costing8"/>
      <sheetName val="Pile_cap8"/>
      <sheetName val="BOQ_Direct_selling_cost7"/>
      <sheetName val="Staff_Forecast_spread7"/>
      <sheetName val="floor_slab-RS27"/>
      <sheetName val="General_Summary6"/>
      <sheetName val="+X_&amp;_-X_DIR_PRE6"/>
      <sheetName val="PIpe_Pushing7"/>
      <sheetName val="d-safe_specs8"/>
      <sheetName val="Break_up_Sheet6"/>
      <sheetName val="13__Steel_-_Ratio6"/>
      <sheetName val="PRECAST_lightconc-II7"/>
      <sheetName val="Labour_productivity7"/>
      <sheetName val="TASKRSRC_(2)6"/>
      <sheetName val="CABLE_DATA7"/>
      <sheetName val="INPUT_SHEET7"/>
      <sheetName val="Extra_Item6"/>
      <sheetName val="Fill_this_out_first___6"/>
      <sheetName val="Labour_&amp;_Plant6"/>
      <sheetName val="Project_Budget_Worksheet6"/>
      <sheetName val="Abstract_Sheet6"/>
      <sheetName val="Legal_Risk_Analysis6"/>
      <sheetName val="V_O_4_-_PCC_Qty6"/>
      <sheetName val="Field_Values6"/>
      <sheetName val="TBAL9697_-group_wise__sdpl6"/>
      <sheetName val="BOQ_-II_ph_26"/>
      <sheetName val="DETAIL_SHEET6"/>
      <sheetName val="organi_synthesis_lab6"/>
      <sheetName val="Fin_Sum6"/>
      <sheetName val="2_1_受電設備棟6"/>
      <sheetName val="2_2_受・防火水槽6"/>
      <sheetName val="2_3_排水処理設備棟6"/>
      <sheetName val="2_4_倉庫棟6"/>
      <sheetName val="2_5_守衛棟6"/>
      <sheetName val="PointNo_56"/>
      <sheetName val="1_01_(a)6"/>
      <sheetName val="T1037_Entire_School6"/>
      <sheetName val="RMZ_Summary6"/>
      <sheetName val="d-safe_DELUXE6"/>
      <sheetName val="Employee_List6"/>
      <sheetName val="Balance_sheet6"/>
      <sheetName val="BOQ_fire_proofing6"/>
      <sheetName val="RCC,Ret__Wall6"/>
      <sheetName val="Plant_Cost6"/>
      <sheetName val="STAFFSCHED_6"/>
      <sheetName val="PRECAST_lightconc_II6"/>
      <sheetName val="Basement_Budget6"/>
      <sheetName val="IO_LIST6"/>
      <sheetName val="PC_Master_List6"/>
      <sheetName val="ORDER_BOOKING6"/>
      <sheetName val="except_wiring6"/>
      <sheetName val="3cd_Annexure6"/>
      <sheetName val="labour_coeff6"/>
      <sheetName val="10__&amp;_11__Rate_Code_&amp;_BQ6"/>
      <sheetName val="Scope_Reconciliation6"/>
      <sheetName val="_6"/>
      <sheetName val="BOQ_(2)6"/>
      <sheetName val="Site_Dev_BOQ6"/>
      <sheetName val="Current_Bill_MB_ref6"/>
      <sheetName val="NT_LBH6"/>
      <sheetName val="Desgn(zone_I)6"/>
      <sheetName val="1st_and_4th_flight6"/>
      <sheetName val="Cover_sheet6"/>
      <sheetName val="Site_wise_NADs6"/>
      <sheetName val="Tender_Summary6"/>
      <sheetName val="Depreciation_Calc6"/>
      <sheetName val="Project_Details__6"/>
      <sheetName val="Top_Line_-_WWW6"/>
      <sheetName val="Activity_Costing_Breakup6"/>
      <sheetName val="Unit_Rate(CIS)6"/>
      <sheetName val="Conc_Analysis6"/>
      <sheetName val="Basic_6"/>
      <sheetName val="Back-UP_IRA_(CIS)6"/>
      <sheetName val="Precast_IRA6"/>
      <sheetName val="Precast_IRA_Backup6"/>
      <sheetName val="Precast_RA6"/>
      <sheetName val="Staff_Acco_6"/>
      <sheetName val="Block_A_-_BOQ6"/>
      <sheetName val="b_s_-p_l_-sch_6"/>
      <sheetName val="M_S_6"/>
      <sheetName val="Rate_analysis6"/>
      <sheetName val="Fee_Rate_Summary6"/>
      <sheetName val="@Risk_Inputs6"/>
      <sheetName val="final_abstract6"/>
      <sheetName val="BS_Schdl-_1_&amp;_26"/>
      <sheetName val="Summary_year_Plan6"/>
      <sheetName val="SC_revtrgt6"/>
      <sheetName val="PM_Action_6"/>
      <sheetName val="PE_Status6"/>
      <sheetName val="Major_Events_6"/>
      <sheetName val="Crtitical_Issues6"/>
      <sheetName val="Fault_Statistics6"/>
      <sheetName val="Ageing_Pending__CLeared6"/>
      <sheetName val="Fault_Cleared_After_24Hrs6"/>
      <sheetName val="BOQ_6"/>
      <sheetName val="Risk_&amp;_Opportunities6"/>
      <sheetName val="E_&amp;_R6"/>
      <sheetName val="Mat_&amp;_Lab_Rate6"/>
      <sheetName val="CFForecast_detail6"/>
      <sheetName val="Intro_6"/>
      <sheetName val="BOQ_Distribution6"/>
      <sheetName val="Trial_Bal6"/>
      <sheetName val="Detailed_Summary_(5)6"/>
      <sheetName val="Final_Summary6"/>
      <sheetName val="sq_ftg_detail6"/>
      <sheetName val="Sheet_16"/>
      <sheetName val="Abstract_-_Single_Line2"/>
      <sheetName val="Section_Catalogue2"/>
      <sheetName val="M_R_List_(2)2"/>
      <sheetName val="Final_Bill_of_Material2"/>
      <sheetName val="horizontal"/>
      <sheetName val="Control"/>
      <sheetName val="Performance Report"/>
      <sheetName val="Generic Sum"/>
      <sheetName val="Variation Statement"/>
      <sheetName val="Basic Resources"/>
      <sheetName val="Sub-str."/>
      <sheetName val="Headings"/>
      <sheetName val="CASH-FLOW"/>
      <sheetName val="Cor_01Br6_8"/>
      <sheetName val="SALIENT"/>
      <sheetName val="FITZ MORT 94"/>
      <sheetName val="rev_01"/>
      <sheetName val="Global_factors"/>
      <sheetName val="R_A"/>
      <sheetName val="INTSHEET"/>
      <sheetName val="INTSHEET3"/>
      <sheetName val="Direct cost shed A-2 "/>
      <sheetName val="parametry"/>
      <sheetName val="Abstract"/>
      <sheetName val="Rate An"/>
      <sheetName val="A"/>
      <sheetName val="SSR _ NSSR Market final"/>
      <sheetName val="ABB"/>
      <sheetName val="Labor abs-NMR"/>
      <sheetName val="UNIT WT LIST"/>
      <sheetName val="Sheet7"/>
      <sheetName val="Equpt"/>
      <sheetName val="schedule nos"/>
      <sheetName val="DB_ET200(R. A)"/>
      <sheetName val="SIZING"/>
      <sheetName val="Testing"/>
      <sheetName val="손익현황"/>
      <sheetName val="현황CODE"/>
      <sheetName val="SP&amp;ST 제출가"/>
      <sheetName val="石炭性状"/>
      <sheetName val="가격분석@1100(990104)"/>
      <sheetName val="Escalation"/>
      <sheetName val="NCCALC11"/>
      <sheetName val="공정율 기초 Data"/>
      <sheetName val="제출계산서"/>
      <sheetName val="공사내역"/>
      <sheetName val=" Pricing_110512.xlsx"/>
      <sheetName val="당초"/>
      <sheetName val="BQ"/>
      <sheetName val="POWER"/>
    </sheetNames>
    <sheetDataSet>
      <sheetData sheetId="0" refreshError="1">
        <row r="3">
          <cell r="D3" t="str">
            <v>Gujarat rehabilitation work of Mathak village for TWRI</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sheetData sheetId="1121" refreshError="1"/>
      <sheetData sheetId="1122" refreshError="1"/>
      <sheetData sheetId="1123"/>
      <sheetData sheetId="1124" refreshError="1"/>
      <sheetData sheetId="1125" refreshError="1"/>
      <sheetData sheetId="1126" refreshError="1"/>
      <sheetData sheetId="1127" refreshError="1"/>
      <sheetData sheetId="1128"/>
      <sheetData sheetId="1129" refreshError="1"/>
      <sheetData sheetId="1130" refreshError="1"/>
      <sheetData sheetId="1131"/>
      <sheetData sheetId="1132" refreshError="1"/>
      <sheetData sheetId="1133" refreshError="1"/>
      <sheetData sheetId="1134"/>
      <sheetData sheetId="1135"/>
      <sheetData sheetId="1136"/>
      <sheetData sheetId="1137" refreshError="1"/>
      <sheetData sheetId="1138" refreshError="1"/>
      <sheetData sheetId="1139" refreshError="1"/>
      <sheetData sheetId="1140" refreshError="1"/>
      <sheetData sheetId="1141" refreshError="1"/>
      <sheetData sheetId="1142" refreshError="1"/>
      <sheetData sheetId="1143"/>
      <sheetData sheetId="1144"/>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ELTAX"/>
      <sheetName val="Price Bid"/>
      <sheetName val="Summary"/>
      <sheetName val="Detail-Summary"/>
      <sheetName val="1.Civil"/>
      <sheetName val="RA"/>
      <sheetName val="C&amp;S"/>
      <sheetName val="2.Facade"/>
      <sheetName val="3.Plumbing"/>
      <sheetName val="4.Interiors"/>
      <sheetName val="9.Acoustical"/>
      <sheetName val="14. WTP &amp; STP "/>
      <sheetName val="COST"/>
      <sheetName val="Supplier"/>
    </sheetNames>
    <sheetDataSet>
      <sheetData sheetId="0"/>
      <sheetData sheetId="1"/>
      <sheetData sheetId="2">
        <row r="5">
          <cell r="J5">
            <v>0.125</v>
          </cell>
        </row>
      </sheetData>
      <sheetData sheetId="3">
        <row r="5">
          <cell r="J5">
            <v>0.125</v>
          </cell>
        </row>
      </sheetData>
      <sheetData sheetId="4">
        <row r="5">
          <cell r="J5">
            <v>0.125</v>
          </cell>
        </row>
      </sheetData>
      <sheetData sheetId="5">
        <row r="5">
          <cell r="J5">
            <v>0.125</v>
          </cell>
        </row>
      </sheetData>
      <sheetData sheetId="6">
        <row r="5">
          <cell r="J5">
            <v>0.125</v>
          </cell>
        </row>
      </sheetData>
      <sheetData sheetId="7">
        <row r="5">
          <cell r="J5">
            <v>0.125</v>
          </cell>
        </row>
      </sheetData>
      <sheetData sheetId="8"/>
      <sheetData sheetId="9"/>
      <sheetData sheetId="10"/>
      <sheetData sheetId="11"/>
      <sheetData sheetId="12" refreshError="1"/>
      <sheetData sheetId="1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
    </sheetNames>
    <sheetDataSet>
      <sheetData sheetId="0" refreshError="1">
        <row r="3">
          <cell r="C3">
            <v>5</v>
          </cell>
        </row>
        <row r="4">
          <cell r="C4">
            <v>6.0999999999999999E-2</v>
          </cell>
        </row>
        <row r="10">
          <cell r="C10">
            <v>5</v>
          </cell>
        </row>
        <row r="11">
          <cell r="C11">
            <v>6.0999999999999999E-2</v>
          </cell>
        </row>
      </sheetData>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AGE T"/>
    </sheetNames>
    <sheetDataSet>
      <sheetData sheetId="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an"/>
      <sheetName val="Cpte de Resultat"/>
    </sheetNames>
    <sheetDataSet>
      <sheetData sheetId="0" refreshError="1"/>
      <sheetData sheetId="1"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tatus-sub"/>
      <sheetName val="Sheet2"/>
      <sheetName val="RAB Status-Dummy"/>
      <sheetName val="COST"/>
      <sheetName val="1.Civil"/>
    </sheetNames>
    <sheetDataSet>
      <sheetData sheetId="0"/>
      <sheetData sheetId="1"/>
      <sheetData sheetId="2"/>
      <sheetData sheetId="3" refreshError="1"/>
      <sheetData sheetId="4"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RateAnalysis"/>
      <sheetName val="Library"/>
      <sheetName val="pvdf mtl partition"/>
      <sheetName val="Mat'lRate"/>
      <sheetName val="ConsRate"/>
      <sheetName val="CustomDuty"/>
      <sheetName val="ExciseDuty"/>
      <sheetName val="Salestax"/>
      <sheetName val="EntryTax"/>
      <sheetName val="TransitInsurance"/>
      <sheetName val="SegniorageCharges"/>
      <sheetName val="TempWrksTruss Erect"/>
      <sheetName val="TempWrksTruss Erect (2)"/>
      <sheetName val="plant&amp;machinery"/>
      <sheetName val="Glass Partition"/>
      <sheetName val="total qty"/>
      <sheetName val="total qty - ratio"/>
      <sheetName val="1.Civil"/>
      <sheetName val="Sheet2"/>
      <sheetName val="Civil Boq"/>
    </sheetNames>
    <sheetDataSet>
      <sheetData sheetId="0" refreshError="1"/>
      <sheetData sheetId="1">
        <row r="1">
          <cell r="B1" t="str">
            <v>2</v>
          </cell>
          <cell r="C1" t="str">
            <v>3</v>
          </cell>
          <cell r="D1" t="str">
            <v>4</v>
          </cell>
          <cell r="E1" t="str">
            <v>5</v>
          </cell>
          <cell r="F1" t="str">
            <v>6</v>
          </cell>
          <cell r="G1" t="str">
            <v>7</v>
          </cell>
          <cell r="H1" t="str">
            <v>8</v>
          </cell>
          <cell r="I1" t="str">
            <v>9</v>
          </cell>
          <cell r="J1" t="str">
            <v>10</v>
          </cell>
          <cell r="K1" t="str">
            <v>11</v>
          </cell>
          <cell r="L1" t="str">
            <v>12</v>
          </cell>
          <cell r="M1" t="str">
            <v>13</v>
          </cell>
          <cell r="N1" t="str">
            <v>14</v>
          </cell>
          <cell r="O1" t="str">
            <v>15</v>
          </cell>
          <cell r="P1" t="str">
            <v>16</v>
          </cell>
          <cell r="Q1" t="str">
            <v>17</v>
          </cell>
          <cell r="R1" t="str">
            <v>18</v>
          </cell>
          <cell r="S1" t="str">
            <v>19</v>
          </cell>
          <cell r="T1" t="str">
            <v>20</v>
          </cell>
          <cell r="U1" t="str">
            <v>21</v>
          </cell>
          <cell r="V1" t="str">
            <v>22</v>
          </cell>
          <cell r="W1" t="str">
            <v>23</v>
          </cell>
          <cell r="X1" t="str">
            <v>24</v>
          </cell>
          <cell r="Y1" t="str">
            <v>25</v>
          </cell>
          <cell r="Z1" t="str">
            <v>26</v>
          </cell>
          <cell r="AA1" t="str">
            <v>27</v>
          </cell>
          <cell r="AB1" t="str">
            <v>28</v>
          </cell>
          <cell r="AC1" t="str">
            <v>29</v>
          </cell>
          <cell r="AD1" t="str">
            <v>30</v>
          </cell>
          <cell r="AE1" t="str">
            <v>31</v>
          </cell>
          <cell r="AF1" t="str">
            <v>32</v>
          </cell>
          <cell r="AG1" t="str">
            <v>33</v>
          </cell>
          <cell r="AH1" t="str">
            <v>34</v>
          </cell>
          <cell r="AI1" t="str">
            <v>35</v>
          </cell>
          <cell r="AJ1" t="str">
            <v>36</v>
          </cell>
          <cell r="AK1" t="str">
            <v>37</v>
          </cell>
          <cell r="AL1" t="str">
            <v>38</v>
          </cell>
          <cell r="AM1" t="str">
            <v>39</v>
          </cell>
          <cell r="AN1" t="str">
            <v>40</v>
          </cell>
          <cell r="AO1" t="str">
            <v>41</v>
          </cell>
          <cell r="AP1" t="str">
            <v>42</v>
          </cell>
          <cell r="AQ1" t="str">
            <v>43</v>
          </cell>
          <cell r="AR1" t="str">
            <v>44</v>
          </cell>
          <cell r="AS1" t="str">
            <v>45</v>
          </cell>
          <cell r="AT1" t="str">
            <v>46</v>
          </cell>
          <cell r="AU1" t="str">
            <v>47</v>
          </cell>
          <cell r="AV1" t="str">
            <v>48</v>
          </cell>
          <cell r="AW1" t="str">
            <v>49</v>
          </cell>
          <cell r="AX1" t="str">
            <v>50</v>
          </cell>
          <cell r="AY1" t="str">
            <v>51</v>
          </cell>
        </row>
        <row r="2">
          <cell r="B2" t="str">
            <v>Hyderabad International Airport</v>
          </cell>
        </row>
        <row r="3">
          <cell r="B3" t="str">
            <v>Tender for package 3: Passenger Terminal Building Works</v>
          </cell>
        </row>
        <row r="5">
          <cell r="B5" t="str">
            <v>SI No.</v>
          </cell>
          <cell r="E5" t="str">
            <v>Item Description</v>
          </cell>
          <cell r="F5" t="str">
            <v>Normal</v>
          </cell>
          <cell r="J5" t="str">
            <v>CF</v>
          </cell>
          <cell r="K5" t="str">
            <v>Gross Resource Quantity</v>
          </cell>
          <cell r="L5" t="str">
            <v>Resource Rate            (Basic)</v>
          </cell>
          <cell r="M5" t="str">
            <v>Break-up of Amount</v>
          </cell>
          <cell r="AE5" t="str">
            <v>Segniorage Fee</v>
          </cell>
          <cell r="AF5" t="str">
            <v>TOTAL</v>
          </cell>
        </row>
        <row r="6">
          <cell r="F6" t="str">
            <v>Resource</v>
          </cell>
          <cell r="H6" t="str">
            <v>Gross Job</v>
          </cell>
          <cell r="M6" t="str">
            <v>Imported Equipment</v>
          </cell>
          <cell r="P6" t="str">
            <v>Indigenous Equipment / Material</v>
          </cell>
          <cell r="X6" t="str">
            <v>Services</v>
          </cell>
        </row>
        <row r="7">
          <cell r="F7" t="str">
            <v>Quantity</v>
          </cell>
          <cell r="G7" t="str">
            <v>Unit</v>
          </cell>
          <cell r="H7" t="str">
            <v>Quantity</v>
          </cell>
          <cell r="I7" t="str">
            <v>Unit</v>
          </cell>
          <cell r="P7" t="str">
            <v>Procurement Outside AP</v>
          </cell>
          <cell r="T7" t="str">
            <v>Procurement with-in AP</v>
          </cell>
          <cell r="AJ7" t="str">
            <v>Material</v>
          </cell>
          <cell r="AL7" t="str">
            <v>Wages &amp; Salaries</v>
          </cell>
          <cell r="AM7" t="str">
            <v>Subcontract</v>
          </cell>
          <cell r="AO7" t="str">
            <v>Equipment</v>
          </cell>
          <cell r="AR7" t="str">
            <v>Misc. Tools / others</v>
          </cell>
        </row>
        <row r="8">
          <cell r="M8" t="str">
            <v>CIF Value</v>
          </cell>
          <cell r="N8" t="str">
            <v>Basic Customs Duty</v>
          </cell>
          <cell r="O8" t="str">
            <v>Additonal Duty</v>
          </cell>
          <cell r="P8" t="str">
            <v>Ex-Factory Price</v>
          </cell>
          <cell r="Q8" t="str">
            <v>Excise Duty</v>
          </cell>
          <cell r="R8" t="str">
            <v>Central Sales Tax</v>
          </cell>
          <cell r="S8" t="str">
            <v>AP Value Added Tax</v>
          </cell>
          <cell r="T8" t="str">
            <v>Ex-Factory Price</v>
          </cell>
          <cell r="U8" t="str">
            <v>Excise Duty</v>
          </cell>
          <cell r="V8" t="str">
            <v>AP Value Added Tax</v>
          </cell>
          <cell r="W8" t="str">
            <v>Input Credit of APVAT</v>
          </cell>
          <cell r="X8" t="str">
            <v>Engineering</v>
          </cell>
          <cell r="Y8" t="str">
            <v>Clearing and Forwarding</v>
          </cell>
          <cell r="Z8" t="str">
            <v>Installation, testing and commissioning</v>
          </cell>
          <cell r="AA8" t="str">
            <v>Inland Transportation</v>
          </cell>
          <cell r="AB8" t="str">
            <v>Construction</v>
          </cell>
          <cell r="AC8" t="str">
            <v>Service Tax</v>
          </cell>
          <cell r="AD8" t="str">
            <v>Service Tax Input Credit</v>
          </cell>
          <cell r="AH8" t="str">
            <v>checking</v>
          </cell>
          <cell r="AJ8" t="str">
            <v>Imported</v>
          </cell>
          <cell r="AK8" t="str">
            <v>Local</v>
          </cell>
          <cell r="AM8" t="str">
            <v>Foreign</v>
          </cell>
          <cell r="AN8" t="str">
            <v>Local</v>
          </cell>
          <cell r="AO8" t="str">
            <v>Depreciation</v>
          </cell>
          <cell r="AP8" t="str">
            <v>Operating Expenses</v>
          </cell>
          <cell r="AQ8" t="str">
            <v>External</v>
          </cell>
        </row>
        <row r="9">
          <cell r="E9" t="str">
            <v>CC 1 -  Preliminaries and General Requirements</v>
          </cell>
        </row>
        <row r="10">
          <cell r="B10" t="str">
            <v>1.1</v>
          </cell>
          <cell r="E10" t="str">
            <v>Site overhead and running costs</v>
          </cell>
        </row>
        <row r="11">
          <cell r="B11" t="str">
            <v>1.2</v>
          </cell>
          <cell r="E11" t="str">
            <v>Head office overheads</v>
          </cell>
        </row>
        <row r="12">
          <cell r="B12" t="str">
            <v>1.3</v>
          </cell>
          <cell r="E12" t="str">
            <v>Finance charges</v>
          </cell>
        </row>
        <row r="13">
          <cell r="B13" t="str">
            <v>1.4</v>
          </cell>
          <cell r="E13" t="str">
            <v>Provision of Contractor’s insurance for the works and consumables during manufacture and in transit.</v>
          </cell>
        </row>
        <row r="14">
          <cell r="B14" t="str">
            <v>1.5</v>
          </cell>
          <cell r="E14" t="str">
            <v>Provision of insurance for contractor’s Equipment</v>
          </cell>
        </row>
        <row r="15">
          <cell r="B15" t="str">
            <v>1.6</v>
          </cell>
          <cell r="E15" t="str">
            <v>Provision of Professional indemnity insurance in respect of Contractor’s design obligations</v>
          </cell>
        </row>
        <row r="16">
          <cell r="B16" t="str">
            <v>1.7</v>
          </cell>
          <cell r="E16" t="str">
            <v xml:space="preserve">Provision of Contractor’s insurance in respect of claims for death of or bodily injury arising out of and in the course of employee’s employment </v>
          </cell>
        </row>
        <row r="17">
          <cell r="B17" t="str">
            <v>1.8</v>
          </cell>
          <cell r="E17" t="str">
            <v xml:space="preserve">Provision of Performance Guarantee </v>
          </cell>
        </row>
        <row r="18">
          <cell r="B18" t="str">
            <v>1.9</v>
          </cell>
          <cell r="E18" t="str">
            <v>Provisions of Parent Company Guarantee</v>
          </cell>
        </row>
        <row r="19">
          <cell r="B19" t="str">
            <v>1.10</v>
          </cell>
          <cell r="E19" t="str">
            <v>Establishment and removal of security fences and gates</v>
          </cell>
        </row>
        <row r="20">
          <cell r="B20" t="str">
            <v>1.11</v>
          </cell>
          <cell r="E20" t="str">
            <v>Maintenance of security fences and gate</v>
          </cell>
        </row>
        <row r="21">
          <cell r="B21" t="str">
            <v>1.12</v>
          </cell>
          <cell r="E21" t="str">
            <v>Establishment and removal of all site access routes within the site</v>
          </cell>
        </row>
        <row r="22">
          <cell r="B22" t="str">
            <v>1.13</v>
          </cell>
          <cell r="E22" t="str">
            <v>Maintenance of all Site access routes within the Site</v>
          </cell>
        </row>
        <row r="23">
          <cell r="B23" t="str">
            <v>1.14</v>
          </cell>
          <cell r="E23" t="str">
            <v>Establishment of Project Signboards</v>
          </cell>
        </row>
        <row r="24">
          <cell r="B24" t="str">
            <v>1.15</v>
          </cell>
          <cell r="E24" t="str">
            <v>Maintenance of Project Signboards</v>
          </cell>
        </row>
        <row r="25">
          <cell r="B25" t="str">
            <v>1.16</v>
          </cell>
          <cell r="E25" t="str">
            <v>Establishment of Contractor’s office</v>
          </cell>
        </row>
        <row r="26">
          <cell r="B26" t="str">
            <v>1.17</v>
          </cell>
          <cell r="E26" t="str">
            <v xml:space="preserve">Provision of office fittings, fixtures, electrical appliances and electrical meter for the Contractor’s provided by the Employer </v>
          </cell>
        </row>
        <row r="27">
          <cell r="B27" t="str">
            <v>1.18</v>
          </cell>
          <cell r="E27" t="str">
            <v>Provision of Contractor’s insurance for office fittings, fixtures and appliances for the Contractor’s office provided by the Employer.</v>
          </cell>
        </row>
        <row r="28">
          <cell r="B28" t="str">
            <v>1.19</v>
          </cell>
          <cell r="E28" t="str">
            <v>Cleaning and maintenance of office and facilities for the Contractor’s Office Provided by the Employer</v>
          </cell>
        </row>
        <row r="29">
          <cell r="B29" t="str">
            <v>1.20</v>
          </cell>
          <cell r="E29" t="str">
            <v xml:space="preserve">Establishment and removal from the site of Contractor’s additional site office, amenities, storage areas and site workshops. </v>
          </cell>
        </row>
        <row r="30">
          <cell r="B30" t="str">
            <v>1.21</v>
          </cell>
          <cell r="E30" t="str">
            <v>Maintenance during all phases of Contractor’s site offices, amenities, storage areas and site workshops</v>
          </cell>
        </row>
        <row r="31">
          <cell r="B31" t="str">
            <v>1.22</v>
          </cell>
          <cell r="E31" t="str">
            <v>Establishment and removal from the site of temporary electricity supply and distribution system including supply and installation of meters</v>
          </cell>
        </row>
        <row r="32">
          <cell r="B32" t="str">
            <v>1.23</v>
          </cell>
          <cell r="E32" t="str">
            <v>Maintenance during all phases of a temporary electricity supply and distribution system.</v>
          </cell>
        </row>
        <row r="33">
          <cell r="B33" t="str">
            <v>1.24</v>
          </cell>
          <cell r="E33" t="str">
            <v>Establishment and removal from the Site of a temporary water supply and distribution system including supply and distribution system including supply and installation of water meters.</v>
          </cell>
        </row>
        <row r="34">
          <cell r="B34" t="str">
            <v>1.25</v>
          </cell>
          <cell r="E34" t="str">
            <v>Maintenance during all phases of a temporary water supply and distribution system</v>
          </cell>
        </row>
        <row r="35">
          <cell r="B35" t="str">
            <v>1.26</v>
          </cell>
          <cell r="E35" t="str">
            <v xml:space="preserve">Establishment and removal of a temporary sewerage and sewage disposal system </v>
          </cell>
        </row>
        <row r="36">
          <cell r="B36" t="str">
            <v>1.27</v>
          </cell>
          <cell r="E36" t="str">
            <v>Maintenance during all phases of sewerage and sewage disposal system including disposal of sewage sludge form the site</v>
          </cell>
        </row>
        <row r="37">
          <cell r="B37" t="str">
            <v>1.28</v>
          </cell>
          <cell r="E37" t="str">
            <v>Establishment and removal of temporary fire fighting and rescue facilities</v>
          </cell>
        </row>
        <row r="38">
          <cell r="B38" t="str">
            <v>1.29</v>
          </cell>
          <cell r="E38" t="str">
            <v xml:space="preserve">Maintenance during all phases of temporary fire fighting and rescue facilities. </v>
          </cell>
        </row>
        <row r="39">
          <cell r="B39" t="str">
            <v>1.30</v>
          </cell>
          <cell r="E39" t="str">
            <v>Provision of site telephone, fax and communication facilities</v>
          </cell>
        </row>
        <row r="40">
          <cell r="B40" t="str">
            <v>1.31</v>
          </cell>
          <cell r="E40" t="str">
            <v>Maintenance of site telephone, fax and communication facilities</v>
          </cell>
        </row>
        <row r="41">
          <cell r="B41" t="str">
            <v>1.32</v>
          </cell>
          <cell r="E41" t="str">
            <v>Provision of the Works programme, and any other programmes required under the Contract, including regular revisions / updates and required</v>
          </cell>
        </row>
        <row r="42">
          <cell r="B42" t="str">
            <v>1.33</v>
          </cell>
          <cell r="E42" t="str">
            <v>Comply with the requirements for Sub Contract Management Plan.</v>
          </cell>
        </row>
        <row r="43">
          <cell r="B43" t="str">
            <v>1.34</v>
          </cell>
          <cell r="E43" t="str">
            <v xml:space="preserve">Provision of Tenant Design Manual </v>
          </cell>
        </row>
        <row r="44">
          <cell r="B44" t="str">
            <v>1.35</v>
          </cell>
          <cell r="E44" t="str">
            <v>Provision of quality Assurance Plan</v>
          </cell>
        </row>
        <row r="45">
          <cell r="B45" t="str">
            <v>1.36</v>
          </cell>
          <cell r="E45" t="str">
            <v>Provision of Contractor’s Environmental Management Plan</v>
          </cell>
        </row>
        <row r="46">
          <cell r="B46" t="str">
            <v>1.37</v>
          </cell>
          <cell r="E46" t="str">
            <v>Comply with the requirements of Environment Management Plan</v>
          </cell>
        </row>
        <row r="47">
          <cell r="B47" t="str">
            <v>1.38</v>
          </cell>
          <cell r="E47" t="str">
            <v>Provision of Safety Management Plan</v>
          </cell>
        </row>
        <row r="48">
          <cell r="B48" t="str">
            <v>1.39</v>
          </cell>
          <cell r="E48" t="str">
            <v>Comply with the requirements for safety</v>
          </cell>
        </row>
        <row r="49">
          <cell r="B49" t="str">
            <v>1.39</v>
          </cell>
          <cell r="E49" t="str">
            <v>Provision of System Integrated Plan</v>
          </cell>
        </row>
        <row r="50">
          <cell r="B50" t="str">
            <v>1.40</v>
          </cell>
          <cell r="E50" t="str">
            <v xml:space="preserve">Provision of Testing Plans </v>
          </cell>
        </row>
        <row r="51">
          <cell r="B51" t="str">
            <v>1.41</v>
          </cell>
          <cell r="E51" t="str">
            <v>Provision of Acceptance Test Procedure</v>
          </cell>
        </row>
        <row r="52">
          <cell r="B52" t="str">
            <v>1.42</v>
          </cell>
          <cell r="E52" t="str">
            <v>Provision of Commissioning Procedure</v>
          </cell>
        </row>
        <row r="53">
          <cell r="B53" t="str">
            <v>1.43</v>
          </cell>
          <cell r="E53" t="str">
            <v>Provision of As-Built Drawings</v>
          </cell>
        </row>
        <row r="54">
          <cell r="B54" t="str">
            <v>1.44</v>
          </cell>
          <cell r="E54" t="str">
            <v>Provision of photographs of progress of site works</v>
          </cell>
        </row>
        <row r="55">
          <cell r="B55" t="str">
            <v>1.45</v>
          </cell>
          <cell r="E55" t="str">
            <v>Provision of O &amp; M Manuals</v>
          </cell>
        </row>
        <row r="56">
          <cell r="B56" t="str">
            <v>1.46</v>
          </cell>
          <cell r="E56" t="str">
            <v>Training</v>
          </cell>
        </row>
        <row r="57">
          <cell r="B57" t="str">
            <v>1.47</v>
          </cell>
          <cell r="E57" t="str">
            <v>All other “preliminaries and General Requirements” necessary to complete the Works which are not specifically itemized elsewhere in this part of the Pricing Breakdown all work priced against this item shall be separately itemized below:</v>
          </cell>
        </row>
        <row r="58">
          <cell r="B58" t="str">
            <v>a.</v>
          </cell>
          <cell r="E58" t="str">
            <v>Design Consultant's Fee</v>
          </cell>
        </row>
        <row r="59">
          <cell r="B59" t="str">
            <v>b.</v>
          </cell>
          <cell r="E59" t="str">
            <v>Plant &amp; Tools</v>
          </cell>
        </row>
        <row r="60">
          <cell r="B60" t="str">
            <v>c.</v>
          </cell>
          <cell r="E60" t="str">
            <v>Other Subcontractors Preliminaries</v>
          </cell>
        </row>
        <row r="61">
          <cell r="B61" t="str">
            <v>c.</v>
          </cell>
          <cell r="E61" t="str">
            <v>Animation</v>
          </cell>
        </row>
        <row r="62">
          <cell r="B62" t="str">
            <v>d.</v>
          </cell>
          <cell r="E62" t="str">
            <v>Prototype / Mock-up / Testing (other than curtain wall) such as roofing finishing as well as others items</v>
          </cell>
        </row>
        <row r="63">
          <cell r="B63" t="str">
            <v>e.</v>
          </cell>
          <cell r="E63" t="str">
            <v>Wind tunnel test / Prototype / Mock-up / Testing for curtain wall</v>
          </cell>
        </row>
        <row r="64">
          <cell r="B64" t="str">
            <v>f.</v>
          </cell>
          <cell r="E64" t="str">
            <v>Plant &amp; Tools</v>
          </cell>
        </row>
        <row r="65">
          <cell r="B65" t="str">
            <v xml:space="preserve">CC 1 </v>
          </cell>
          <cell r="E65" t="str">
            <v>SUB-TOTAL</v>
          </cell>
        </row>
        <row r="67">
          <cell r="C67">
            <v>0</v>
          </cell>
          <cell r="E67" t="str">
            <v>Sample Format</v>
          </cell>
          <cell r="H67">
            <v>1000</v>
          </cell>
          <cell r="I67" t="str">
            <v>m3</v>
          </cell>
        </row>
        <row r="68">
          <cell r="E68" t="str">
            <v>CONTROL BLAST, TRIM &amp; HAUL-OUT</v>
          </cell>
        </row>
        <row r="69">
          <cell r="D69" t="str">
            <v>mia</v>
          </cell>
          <cell r="E69" t="str">
            <v>Imported Materials / Equipment</v>
          </cell>
          <cell r="F69">
            <v>1</v>
          </cell>
          <cell r="G69" t="str">
            <v>unit</v>
          </cell>
          <cell r="H69">
            <v>1</v>
          </cell>
          <cell r="I69" t="str">
            <v>m3</v>
          </cell>
          <cell r="J69">
            <v>1</v>
          </cell>
          <cell r="K69">
            <v>1000</v>
          </cell>
          <cell r="L69">
            <v>100</v>
          </cell>
          <cell r="M69">
            <v>100000</v>
          </cell>
          <cell r="N69">
            <v>20599.999999999996</v>
          </cell>
          <cell r="O69">
            <v>19680</v>
          </cell>
          <cell r="Y69">
            <v>2000</v>
          </cell>
          <cell r="AA69">
            <v>500</v>
          </cell>
          <cell r="AF69">
            <v>142780</v>
          </cell>
          <cell r="AJ69">
            <v>100000</v>
          </cell>
        </row>
        <row r="70">
          <cell r="D70" t="str">
            <v>mlo1a</v>
          </cell>
          <cell r="E70" t="str">
            <v>Local Materials, Procure outside AP</v>
          </cell>
          <cell r="F70">
            <v>1</v>
          </cell>
          <cell r="G70" t="str">
            <v>unit</v>
          </cell>
          <cell r="H70">
            <v>1</v>
          </cell>
          <cell r="I70" t="str">
            <v>m3</v>
          </cell>
          <cell r="J70">
            <v>1</v>
          </cell>
          <cell r="K70">
            <v>1000</v>
          </cell>
          <cell r="L70">
            <v>101</v>
          </cell>
          <cell r="P70">
            <v>101000</v>
          </cell>
          <cell r="Q70">
            <v>16480</v>
          </cell>
          <cell r="R70">
            <v>4700</v>
          </cell>
          <cell r="S70">
            <v>15270</v>
          </cell>
          <cell r="Y70">
            <v>2020</v>
          </cell>
          <cell r="AA70">
            <v>510</v>
          </cell>
          <cell r="AF70">
            <v>139980</v>
          </cell>
          <cell r="AK70">
            <v>101000</v>
          </cell>
        </row>
        <row r="71">
          <cell r="D71" t="str">
            <v>mlw1a</v>
          </cell>
          <cell r="E71" t="str">
            <v>Local Materials, Procure w/in AP</v>
          </cell>
          <cell r="F71">
            <v>1</v>
          </cell>
          <cell r="G71" t="str">
            <v>unit</v>
          </cell>
          <cell r="H71">
            <v>1</v>
          </cell>
          <cell r="I71" t="str">
            <v>m3</v>
          </cell>
          <cell r="J71">
            <v>1</v>
          </cell>
          <cell r="K71">
            <v>1000</v>
          </cell>
          <cell r="L71">
            <v>102</v>
          </cell>
          <cell r="T71">
            <v>102000</v>
          </cell>
          <cell r="U71">
            <v>16650</v>
          </cell>
          <cell r="V71">
            <v>14830</v>
          </cell>
          <cell r="W71">
            <v>0</v>
          </cell>
          <cell r="Y71">
            <v>2040</v>
          </cell>
          <cell r="AA71">
            <v>510</v>
          </cell>
          <cell r="AE71">
            <v>45300</v>
          </cell>
          <cell r="AF71">
            <v>181330</v>
          </cell>
          <cell r="AK71">
            <v>102000</v>
          </cell>
        </row>
        <row r="72">
          <cell r="D72" t="str">
            <v>l1a</v>
          </cell>
          <cell r="E72" t="str">
            <v>Wages &amp; Salaries</v>
          </cell>
          <cell r="F72">
            <v>1</v>
          </cell>
          <cell r="G72" t="str">
            <v>lot</v>
          </cell>
          <cell r="H72">
            <v>1</v>
          </cell>
          <cell r="I72" t="str">
            <v>m3</v>
          </cell>
          <cell r="J72">
            <v>1</v>
          </cell>
          <cell r="K72">
            <v>1000</v>
          </cell>
          <cell r="L72">
            <v>103</v>
          </cell>
          <cell r="AB72">
            <v>103000</v>
          </cell>
          <cell r="AF72">
            <v>103000</v>
          </cell>
          <cell r="AL72">
            <v>103000</v>
          </cell>
        </row>
        <row r="73">
          <cell r="D73" t="str">
            <v>e1a</v>
          </cell>
          <cell r="E73" t="str">
            <v>Plant &amp; Machinery</v>
          </cell>
          <cell r="F73">
            <v>1</v>
          </cell>
          <cell r="G73" t="str">
            <v>lot</v>
          </cell>
          <cell r="H73">
            <v>1</v>
          </cell>
          <cell r="I73" t="str">
            <v>m3</v>
          </cell>
          <cell r="J73">
            <v>1</v>
          </cell>
          <cell r="K73">
            <v>1000</v>
          </cell>
          <cell r="L73">
            <v>104</v>
          </cell>
          <cell r="AB73">
            <v>104000</v>
          </cell>
          <cell r="AF73">
            <v>104000</v>
          </cell>
          <cell r="AO73">
            <v>104000</v>
          </cell>
        </row>
        <row r="74">
          <cell r="D74" t="str">
            <v>sf1a</v>
          </cell>
          <cell r="E74" t="str">
            <v>Foreign Subcontractor</v>
          </cell>
          <cell r="F74">
            <v>1</v>
          </cell>
          <cell r="G74" t="str">
            <v>lot</v>
          </cell>
          <cell r="H74">
            <v>1</v>
          </cell>
          <cell r="I74" t="str">
            <v>m3</v>
          </cell>
          <cell r="J74">
            <v>1</v>
          </cell>
          <cell r="K74">
            <v>1000</v>
          </cell>
          <cell r="L74">
            <v>100</v>
          </cell>
          <cell r="M74">
            <v>100000</v>
          </cell>
          <cell r="N74">
            <v>20200</v>
          </cell>
          <cell r="O74">
            <v>2410</v>
          </cell>
          <cell r="Y74">
            <v>2000</v>
          </cell>
          <cell r="AA74">
            <v>500</v>
          </cell>
          <cell r="AF74">
            <v>125110</v>
          </cell>
          <cell r="AM74">
            <v>100000</v>
          </cell>
        </row>
        <row r="75">
          <cell r="D75" t="str">
            <v>slo1a</v>
          </cell>
          <cell r="E75" t="str">
            <v>Local S/C, outside AP</v>
          </cell>
          <cell r="F75">
            <v>1</v>
          </cell>
          <cell r="G75" t="str">
            <v>ls</v>
          </cell>
          <cell r="H75">
            <v>1</v>
          </cell>
          <cell r="I75" t="str">
            <v>m3</v>
          </cell>
          <cell r="J75">
            <v>1</v>
          </cell>
          <cell r="K75">
            <v>1000</v>
          </cell>
          <cell r="L75">
            <v>101</v>
          </cell>
          <cell r="P75">
            <v>101000</v>
          </cell>
          <cell r="Q75">
            <v>16480</v>
          </cell>
          <cell r="R75">
            <v>4700</v>
          </cell>
          <cell r="S75">
            <v>15270</v>
          </cell>
          <cell r="Y75">
            <v>2020</v>
          </cell>
          <cell r="AA75">
            <v>510</v>
          </cell>
          <cell r="AF75">
            <v>139980</v>
          </cell>
          <cell r="AN75">
            <v>0</v>
          </cell>
        </row>
        <row r="76">
          <cell r="D76" t="str">
            <v>slw1a</v>
          </cell>
          <cell r="E76" t="str">
            <v>Local S/C, w/in AP</v>
          </cell>
          <cell r="F76">
            <v>1</v>
          </cell>
          <cell r="G76" t="str">
            <v>ls</v>
          </cell>
          <cell r="H76">
            <v>1</v>
          </cell>
          <cell r="I76" t="str">
            <v>m3</v>
          </cell>
          <cell r="J76">
            <v>1</v>
          </cell>
          <cell r="K76">
            <v>1000</v>
          </cell>
          <cell r="L76">
            <v>102</v>
          </cell>
          <cell r="T76">
            <v>102000</v>
          </cell>
          <cell r="U76">
            <v>16650</v>
          </cell>
          <cell r="V76">
            <v>14830</v>
          </cell>
          <cell r="W76">
            <v>0</v>
          </cell>
          <cell r="Y76">
            <v>2040</v>
          </cell>
          <cell r="AA76">
            <v>510</v>
          </cell>
          <cell r="AE76">
            <v>45300</v>
          </cell>
          <cell r="AF76">
            <v>181330</v>
          </cell>
        </row>
        <row r="77">
          <cell r="D77" t="str">
            <v>it1a</v>
          </cell>
          <cell r="E77" t="str">
            <v>Inland Transportation</v>
          </cell>
          <cell r="F77">
            <v>1</v>
          </cell>
          <cell r="G77" t="str">
            <v>trips</v>
          </cell>
          <cell r="H77">
            <v>500</v>
          </cell>
          <cell r="I77" t="str">
            <v>m3</v>
          </cell>
          <cell r="J77">
            <v>1</v>
          </cell>
          <cell r="K77">
            <v>500000</v>
          </cell>
          <cell r="L77">
            <v>8500</v>
          </cell>
          <cell r="AA77">
            <v>0</v>
          </cell>
          <cell r="AE77">
            <v>0</v>
          </cell>
          <cell r="AF77">
            <v>0</v>
          </cell>
        </row>
        <row r="78">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J78" t="str">
            <v>--------------</v>
          </cell>
          <cell r="AK78" t="str">
            <v>--------------</v>
          </cell>
          <cell r="AL78" t="str">
            <v>--------------</v>
          </cell>
          <cell r="AM78" t="str">
            <v>--------------</v>
          </cell>
          <cell r="AN78" t="str">
            <v>--------------</v>
          </cell>
          <cell r="AO78" t="str">
            <v>--------------</v>
          </cell>
          <cell r="AP78" t="str">
            <v>--------------</v>
          </cell>
          <cell r="AQ78" t="str">
            <v>--------------</v>
          </cell>
          <cell r="AR78" t="str">
            <v>--------------</v>
          </cell>
        </row>
        <row r="79">
          <cell r="A79" t="str">
            <v>1a</v>
          </cell>
          <cell r="E79" t="str">
            <v xml:space="preserve"> total Sample Format</v>
          </cell>
          <cell r="J79" t="str">
            <v>net  quantity  :</v>
          </cell>
          <cell r="K79">
            <v>1000</v>
          </cell>
          <cell r="L79" t="str">
            <v>m3</v>
          </cell>
          <cell r="M79">
            <v>200000</v>
          </cell>
          <cell r="N79">
            <v>40800</v>
          </cell>
          <cell r="O79">
            <v>22090</v>
          </cell>
          <cell r="P79">
            <v>202000</v>
          </cell>
          <cell r="Q79">
            <v>32960</v>
          </cell>
          <cell r="R79">
            <v>9400</v>
          </cell>
          <cell r="S79">
            <v>30540</v>
          </cell>
          <cell r="T79">
            <v>204000</v>
          </cell>
          <cell r="U79">
            <v>33300</v>
          </cell>
          <cell r="V79">
            <v>29660</v>
          </cell>
          <cell r="W79">
            <v>0</v>
          </cell>
          <cell r="X79">
            <v>0</v>
          </cell>
          <cell r="Y79">
            <v>12120</v>
          </cell>
          <cell r="Z79">
            <v>0</v>
          </cell>
          <cell r="AA79">
            <v>3040</v>
          </cell>
          <cell r="AB79">
            <v>207000</v>
          </cell>
          <cell r="AC79">
            <v>0</v>
          </cell>
          <cell r="AD79">
            <v>0</v>
          </cell>
          <cell r="AE79">
            <v>90600</v>
          </cell>
          <cell r="AF79">
            <v>1117510</v>
          </cell>
          <cell r="AG79">
            <v>1117.51</v>
          </cell>
          <cell r="AH79">
            <v>1117510</v>
          </cell>
          <cell r="AI79">
            <v>0</v>
          </cell>
          <cell r="AJ79">
            <v>100000</v>
          </cell>
          <cell r="AK79">
            <v>203000</v>
          </cell>
          <cell r="AL79">
            <v>103000</v>
          </cell>
          <cell r="AM79">
            <v>100000</v>
          </cell>
          <cell r="AN79">
            <v>0</v>
          </cell>
          <cell r="AO79">
            <v>104000</v>
          </cell>
          <cell r="AP79">
            <v>0</v>
          </cell>
          <cell r="AQ79">
            <v>0</v>
          </cell>
          <cell r="AR79">
            <v>0</v>
          </cell>
        </row>
        <row r="80">
          <cell r="K80" t="str">
            <v>net  rate  :</v>
          </cell>
          <cell r="M80">
            <v>200</v>
          </cell>
          <cell r="N80">
            <v>40.799999999999997</v>
          </cell>
          <cell r="O80">
            <v>22.09</v>
          </cell>
          <cell r="P80">
            <v>202</v>
          </cell>
          <cell r="Q80">
            <v>32.96</v>
          </cell>
          <cell r="R80">
            <v>9.4</v>
          </cell>
          <cell r="S80">
            <v>30.54</v>
          </cell>
          <cell r="T80">
            <v>204</v>
          </cell>
          <cell r="U80">
            <v>33.299999999999997</v>
          </cell>
          <cell r="V80">
            <v>29.66</v>
          </cell>
          <cell r="W80">
            <v>0</v>
          </cell>
          <cell r="X80">
            <v>0</v>
          </cell>
          <cell r="Y80">
            <v>12.12</v>
          </cell>
          <cell r="Z80">
            <v>0</v>
          </cell>
          <cell r="AA80">
            <v>3.04</v>
          </cell>
          <cell r="AB80">
            <v>207</v>
          </cell>
          <cell r="AC80">
            <v>0</v>
          </cell>
          <cell r="AD80">
            <v>0</v>
          </cell>
          <cell r="AE80">
            <v>90.6</v>
          </cell>
          <cell r="AF80">
            <v>1117.51</v>
          </cell>
          <cell r="AH80">
            <v>1117.5099999999998</v>
          </cell>
          <cell r="AI80">
            <v>207</v>
          </cell>
          <cell r="AJ80">
            <v>100</v>
          </cell>
          <cell r="AK80">
            <v>203</v>
          </cell>
          <cell r="AL80">
            <v>103</v>
          </cell>
          <cell r="AM80">
            <v>100</v>
          </cell>
          <cell r="AN80">
            <v>0</v>
          </cell>
          <cell r="AO80">
            <v>104</v>
          </cell>
          <cell r="AP80">
            <v>0</v>
          </cell>
          <cell r="AQ80">
            <v>0</v>
          </cell>
          <cell r="AR80">
            <v>0</v>
          </cell>
        </row>
        <row r="82">
          <cell r="B82" t="str">
            <v>CC 2A</v>
          </cell>
          <cell r="E82" t="str">
            <v>Excavation &amp; Sub-structure - PTB</v>
          </cell>
        </row>
        <row r="83">
          <cell r="C83" t="str">
            <v>2A.1</v>
          </cell>
          <cell r="E83" t="str">
            <v>Excavation and backfilling</v>
          </cell>
        </row>
        <row r="84">
          <cell r="C84">
            <v>0</v>
          </cell>
          <cell r="E84" t="str">
            <v>Excavation for Building, EVA &amp; ramp etc.</v>
          </cell>
          <cell r="H84">
            <v>42207</v>
          </cell>
          <cell r="I84" t="str">
            <v>m3</v>
          </cell>
        </row>
        <row r="85">
          <cell r="E85" t="str">
            <v>CONTROL BLAST, TRIM &amp; HAUL-OUT</v>
          </cell>
        </row>
        <row r="86">
          <cell r="D86" t="str">
            <v>l1</v>
          </cell>
          <cell r="E86" t="str">
            <v>Wages &amp; Salaries - Excavation</v>
          </cell>
          <cell r="F86">
            <v>1</v>
          </cell>
          <cell r="G86" t="str">
            <v>lot</v>
          </cell>
          <cell r="H86">
            <v>1</v>
          </cell>
          <cell r="I86" t="str">
            <v>m3</v>
          </cell>
          <cell r="J86">
            <v>1</v>
          </cell>
          <cell r="K86">
            <v>42207</v>
          </cell>
          <cell r="L86">
            <v>90</v>
          </cell>
          <cell r="AB86">
            <v>3798630</v>
          </cell>
          <cell r="AF86">
            <v>3798630</v>
          </cell>
          <cell r="AL86">
            <v>3798630</v>
          </cell>
        </row>
        <row r="87">
          <cell r="D87" t="str">
            <v>e1</v>
          </cell>
          <cell r="E87" t="str">
            <v>Plant &amp; Machinery - Excavation</v>
          </cell>
          <cell r="F87">
            <v>1</v>
          </cell>
          <cell r="G87" t="str">
            <v>lot</v>
          </cell>
          <cell r="H87">
            <v>1</v>
          </cell>
          <cell r="I87" t="str">
            <v>m3</v>
          </cell>
          <cell r="J87">
            <v>1</v>
          </cell>
          <cell r="K87">
            <v>42207</v>
          </cell>
          <cell r="L87">
            <v>210</v>
          </cell>
          <cell r="AB87">
            <v>8863470</v>
          </cell>
          <cell r="AF87">
            <v>8863470</v>
          </cell>
          <cell r="AO87">
            <v>8863470</v>
          </cell>
        </row>
        <row r="88">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J88" t="str">
            <v>--------------</v>
          </cell>
          <cell r="AK88" t="str">
            <v>--------------</v>
          </cell>
          <cell r="AL88" t="str">
            <v>--------------</v>
          </cell>
          <cell r="AM88" t="str">
            <v>--------------</v>
          </cell>
          <cell r="AN88" t="str">
            <v>--------------</v>
          </cell>
          <cell r="AO88" t="str">
            <v>--------------</v>
          </cell>
          <cell r="AP88" t="str">
            <v>--------------</v>
          </cell>
          <cell r="AQ88" t="str">
            <v>--------------</v>
          </cell>
          <cell r="AR88" t="str">
            <v>--------------</v>
          </cell>
        </row>
        <row r="89">
          <cell r="A89" t="str">
            <v>1</v>
          </cell>
          <cell r="E89" t="str">
            <v xml:space="preserve"> total Excavation for Building, EVA &amp; ramp etc.</v>
          </cell>
          <cell r="J89" t="str">
            <v>net  quantity  :</v>
          </cell>
          <cell r="K89">
            <v>42207</v>
          </cell>
          <cell r="L89" t="str">
            <v>m3</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12662100</v>
          </cell>
          <cell r="AC89">
            <v>0</v>
          </cell>
          <cell r="AD89">
            <v>0</v>
          </cell>
          <cell r="AE89">
            <v>0</v>
          </cell>
          <cell r="AF89">
            <v>12662100</v>
          </cell>
          <cell r="AG89">
            <v>300</v>
          </cell>
          <cell r="AH89">
            <v>12662100</v>
          </cell>
          <cell r="AI89">
            <v>0</v>
          </cell>
          <cell r="AJ89">
            <v>0</v>
          </cell>
          <cell r="AK89">
            <v>0</v>
          </cell>
          <cell r="AL89">
            <v>3798630</v>
          </cell>
          <cell r="AM89">
            <v>0</v>
          </cell>
          <cell r="AN89">
            <v>0</v>
          </cell>
          <cell r="AO89">
            <v>8863470</v>
          </cell>
          <cell r="AP89">
            <v>0</v>
          </cell>
          <cell r="AQ89">
            <v>0</v>
          </cell>
          <cell r="AR89">
            <v>0</v>
          </cell>
        </row>
        <row r="90">
          <cell r="K90" t="str">
            <v>net  rate  :</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300</v>
          </cell>
          <cell r="AC90">
            <v>0</v>
          </cell>
          <cell r="AD90">
            <v>0</v>
          </cell>
          <cell r="AE90">
            <v>0</v>
          </cell>
          <cell r="AF90">
            <v>300</v>
          </cell>
          <cell r="AH90">
            <v>300</v>
          </cell>
          <cell r="AI90">
            <v>300</v>
          </cell>
          <cell r="AJ90">
            <v>0</v>
          </cell>
          <cell r="AK90">
            <v>0</v>
          </cell>
          <cell r="AL90">
            <v>90</v>
          </cell>
          <cell r="AM90">
            <v>0</v>
          </cell>
          <cell r="AN90">
            <v>0</v>
          </cell>
          <cell r="AO90">
            <v>210</v>
          </cell>
          <cell r="AP90">
            <v>0</v>
          </cell>
          <cell r="AQ90">
            <v>0</v>
          </cell>
          <cell r="AR90">
            <v>0</v>
          </cell>
        </row>
        <row r="92">
          <cell r="C92">
            <v>0</v>
          </cell>
          <cell r="E92" t="str">
            <v>Backfilling</v>
          </cell>
          <cell r="H92">
            <v>17514</v>
          </cell>
          <cell r="I92" t="str">
            <v>m3</v>
          </cell>
        </row>
        <row r="93">
          <cell r="E93" t="str">
            <v>LOAD FR STOCKPILE, HAUL, SPREAD, MOIST CONDITION &amp; COMPACT</v>
          </cell>
        </row>
        <row r="94">
          <cell r="D94" t="str">
            <v>l2</v>
          </cell>
          <cell r="E94" t="str">
            <v>Wages &amp; Salaries - Backfilling</v>
          </cell>
          <cell r="F94">
            <v>1</v>
          </cell>
          <cell r="G94" t="str">
            <v>lot</v>
          </cell>
          <cell r="H94">
            <v>1</v>
          </cell>
          <cell r="I94" t="str">
            <v>m3</v>
          </cell>
          <cell r="J94">
            <v>1</v>
          </cell>
          <cell r="K94">
            <v>17514</v>
          </cell>
          <cell r="L94">
            <v>35</v>
          </cell>
          <cell r="AB94">
            <v>612990</v>
          </cell>
          <cell r="AF94">
            <v>612990</v>
          </cell>
          <cell r="AL94">
            <v>612990</v>
          </cell>
        </row>
        <row r="95">
          <cell r="D95" t="str">
            <v>e2</v>
          </cell>
          <cell r="E95" t="str">
            <v>Plant &amp; Machinery - Backfilling</v>
          </cell>
          <cell r="F95">
            <v>1</v>
          </cell>
          <cell r="G95" t="str">
            <v>lot</v>
          </cell>
          <cell r="H95">
            <v>1</v>
          </cell>
          <cell r="I95" t="str">
            <v>m3</v>
          </cell>
          <cell r="J95">
            <v>1</v>
          </cell>
          <cell r="K95">
            <v>17514</v>
          </cell>
          <cell r="L95">
            <v>30</v>
          </cell>
          <cell r="AB95">
            <v>525420</v>
          </cell>
          <cell r="AF95">
            <v>525420</v>
          </cell>
          <cell r="AO95">
            <v>525420</v>
          </cell>
        </row>
        <row r="96">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J96" t="str">
            <v>--------------</v>
          </cell>
          <cell r="AK96" t="str">
            <v>--------------</v>
          </cell>
          <cell r="AL96" t="str">
            <v>--------------</v>
          </cell>
          <cell r="AM96" t="str">
            <v>--------------</v>
          </cell>
          <cell r="AN96" t="str">
            <v>--------------</v>
          </cell>
          <cell r="AO96" t="str">
            <v>--------------</v>
          </cell>
          <cell r="AP96" t="str">
            <v>--------------</v>
          </cell>
          <cell r="AQ96" t="str">
            <v>--------------</v>
          </cell>
          <cell r="AR96" t="str">
            <v>--------------</v>
          </cell>
        </row>
        <row r="97">
          <cell r="A97" t="str">
            <v>2</v>
          </cell>
          <cell r="E97" t="str">
            <v xml:space="preserve"> total Backfilling</v>
          </cell>
          <cell r="J97" t="str">
            <v>net  quantity  :</v>
          </cell>
          <cell r="K97">
            <v>17514</v>
          </cell>
          <cell r="L97" t="str">
            <v>m3</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1138410</v>
          </cell>
          <cell r="AC97">
            <v>0</v>
          </cell>
          <cell r="AD97">
            <v>0</v>
          </cell>
          <cell r="AE97">
            <v>0</v>
          </cell>
          <cell r="AF97">
            <v>1138410</v>
          </cell>
          <cell r="AG97">
            <v>65</v>
          </cell>
          <cell r="AH97">
            <v>1138410</v>
          </cell>
          <cell r="AI97">
            <v>0</v>
          </cell>
          <cell r="AJ97">
            <v>0</v>
          </cell>
          <cell r="AK97">
            <v>0</v>
          </cell>
          <cell r="AL97">
            <v>612990</v>
          </cell>
          <cell r="AM97">
            <v>0</v>
          </cell>
          <cell r="AN97">
            <v>0</v>
          </cell>
          <cell r="AO97">
            <v>525420</v>
          </cell>
          <cell r="AP97">
            <v>0</v>
          </cell>
          <cell r="AQ97">
            <v>0</v>
          </cell>
          <cell r="AR97">
            <v>0</v>
          </cell>
        </row>
        <row r="98">
          <cell r="K98" t="str">
            <v>net  rate  :</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65</v>
          </cell>
          <cell r="AC98">
            <v>0</v>
          </cell>
          <cell r="AD98">
            <v>0</v>
          </cell>
          <cell r="AE98">
            <v>0</v>
          </cell>
          <cell r="AF98">
            <v>65</v>
          </cell>
          <cell r="AH98">
            <v>65</v>
          </cell>
          <cell r="AI98">
            <v>65</v>
          </cell>
          <cell r="AJ98">
            <v>0</v>
          </cell>
          <cell r="AK98">
            <v>0</v>
          </cell>
          <cell r="AL98">
            <v>35</v>
          </cell>
          <cell r="AM98">
            <v>0</v>
          </cell>
          <cell r="AN98">
            <v>0</v>
          </cell>
          <cell r="AO98">
            <v>30</v>
          </cell>
          <cell r="AP98">
            <v>0</v>
          </cell>
          <cell r="AQ98">
            <v>0</v>
          </cell>
          <cell r="AR98">
            <v>0</v>
          </cell>
        </row>
        <row r="100">
          <cell r="C100" t="str">
            <v>2A.2</v>
          </cell>
          <cell r="E100" t="str">
            <v>Anti-termite treatment</v>
          </cell>
          <cell r="H100">
            <v>33444</v>
          </cell>
          <cell r="I100" t="str">
            <v>m2</v>
          </cell>
        </row>
        <row r="101">
          <cell r="E101" t="str">
            <v>BY SUBCONTRACTOR - DR. SARUP'S PEST CONTROL</v>
          </cell>
        </row>
        <row r="102">
          <cell r="D102" t="str">
            <v>slw1</v>
          </cell>
          <cell r="E102" t="str">
            <v>Anti-termite, Dr. Sarup's Pest Control</v>
          </cell>
          <cell r="F102">
            <v>1</v>
          </cell>
          <cell r="G102" t="str">
            <v>m2</v>
          </cell>
          <cell r="H102">
            <v>1</v>
          </cell>
          <cell r="I102" t="str">
            <v>m2</v>
          </cell>
          <cell r="J102">
            <v>1</v>
          </cell>
          <cell r="K102">
            <v>33444</v>
          </cell>
          <cell r="L102">
            <v>37.198444609036073</v>
          </cell>
          <cell r="T102">
            <v>1301974.92</v>
          </cell>
          <cell r="U102">
            <v>212369.40000000002</v>
          </cell>
          <cell r="V102">
            <v>60533.64</v>
          </cell>
          <cell r="W102">
            <v>-52072.307999999997</v>
          </cell>
          <cell r="Y102">
            <v>0</v>
          </cell>
          <cell r="AA102">
            <v>0</v>
          </cell>
          <cell r="AE102">
            <v>0</v>
          </cell>
          <cell r="AF102">
            <v>1522805.6519999998</v>
          </cell>
          <cell r="AN102">
            <v>1301974.92</v>
          </cell>
        </row>
        <row r="103">
          <cell r="E103" t="str">
            <v>Electricity Charges</v>
          </cell>
          <cell r="F103">
            <v>0.01</v>
          </cell>
          <cell r="G103" t="str">
            <v>of Subcon Cost</v>
          </cell>
          <cell r="K103">
            <v>33444</v>
          </cell>
          <cell r="L103">
            <v>0.4326923076923076</v>
          </cell>
          <cell r="AB103">
            <v>14470.96</v>
          </cell>
          <cell r="AF103">
            <v>14470.96</v>
          </cell>
          <cell r="AR103">
            <v>14470.96</v>
          </cell>
        </row>
        <row r="104">
          <cell r="E104" t="str">
            <v>Cost of Test</v>
          </cell>
          <cell r="F104">
            <v>2.5000000000000001E-3</v>
          </cell>
          <cell r="G104" t="str">
            <v>of Subcon Cost</v>
          </cell>
          <cell r="K104">
            <v>33444</v>
          </cell>
          <cell r="L104">
            <v>0.1081730769230769</v>
          </cell>
          <cell r="AB104">
            <v>3617.74</v>
          </cell>
          <cell r="AF104">
            <v>3617.74</v>
          </cell>
          <cell r="AN104">
            <v>3617.74</v>
          </cell>
        </row>
        <row r="105">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J105" t="str">
            <v>--------------</v>
          </cell>
          <cell r="AK105" t="str">
            <v>--------------</v>
          </cell>
          <cell r="AL105" t="str">
            <v>--------------</v>
          </cell>
          <cell r="AM105" t="str">
            <v>--------------</v>
          </cell>
          <cell r="AN105" t="str">
            <v>--------------</v>
          </cell>
          <cell r="AO105" t="str">
            <v>--------------</v>
          </cell>
          <cell r="AP105" t="str">
            <v>--------------</v>
          </cell>
          <cell r="AQ105" t="str">
            <v>--------------</v>
          </cell>
          <cell r="AR105" t="str">
            <v>--------------</v>
          </cell>
        </row>
        <row r="106">
          <cell r="A106" t="str">
            <v>3</v>
          </cell>
          <cell r="E106" t="str">
            <v xml:space="preserve"> total Anti-termite treatment</v>
          </cell>
          <cell r="J106" t="str">
            <v>net  quantity  :</v>
          </cell>
          <cell r="K106">
            <v>33444</v>
          </cell>
          <cell r="L106" t="str">
            <v>m2</v>
          </cell>
          <cell r="M106">
            <v>0</v>
          </cell>
          <cell r="N106">
            <v>0</v>
          </cell>
          <cell r="O106">
            <v>0</v>
          </cell>
          <cell r="P106">
            <v>0</v>
          </cell>
          <cell r="Q106">
            <v>0</v>
          </cell>
          <cell r="R106">
            <v>0</v>
          </cell>
          <cell r="S106">
            <v>0</v>
          </cell>
          <cell r="T106">
            <v>1301974.92</v>
          </cell>
          <cell r="U106">
            <v>212369.40000000002</v>
          </cell>
          <cell r="V106">
            <v>60533.64</v>
          </cell>
          <cell r="W106">
            <v>-52072.307999999997</v>
          </cell>
          <cell r="X106">
            <v>0</v>
          </cell>
          <cell r="Y106">
            <v>0</v>
          </cell>
          <cell r="Z106">
            <v>0</v>
          </cell>
          <cell r="AA106">
            <v>0</v>
          </cell>
          <cell r="AB106">
            <v>18088.699999999997</v>
          </cell>
          <cell r="AC106">
            <v>0</v>
          </cell>
          <cell r="AD106">
            <v>0</v>
          </cell>
          <cell r="AE106">
            <v>0</v>
          </cell>
          <cell r="AF106">
            <v>1540894.3519999997</v>
          </cell>
          <cell r="AG106">
            <v>46.073865327113971</v>
          </cell>
          <cell r="AH106">
            <v>1540894.3519999997</v>
          </cell>
          <cell r="AI106">
            <v>0</v>
          </cell>
          <cell r="AJ106">
            <v>0</v>
          </cell>
          <cell r="AK106">
            <v>0</v>
          </cell>
          <cell r="AL106">
            <v>0</v>
          </cell>
          <cell r="AM106">
            <v>0</v>
          </cell>
          <cell r="AN106">
            <v>1305592.6599999999</v>
          </cell>
          <cell r="AO106">
            <v>0</v>
          </cell>
          <cell r="AP106">
            <v>0</v>
          </cell>
          <cell r="AQ106">
            <v>0</v>
          </cell>
          <cell r="AR106">
            <v>14470.96</v>
          </cell>
        </row>
        <row r="107">
          <cell r="K107" t="str">
            <v>net  rate  :</v>
          </cell>
          <cell r="M107">
            <v>0</v>
          </cell>
          <cell r="N107">
            <v>0</v>
          </cell>
          <cell r="O107">
            <v>0</v>
          </cell>
          <cell r="P107">
            <v>0</v>
          </cell>
          <cell r="Q107">
            <v>0</v>
          </cell>
          <cell r="R107">
            <v>0</v>
          </cell>
          <cell r="S107">
            <v>0</v>
          </cell>
          <cell r="T107">
            <v>38.93</v>
          </cell>
          <cell r="U107">
            <v>6.3500000000000005</v>
          </cell>
          <cell r="V107">
            <v>1.81</v>
          </cell>
          <cell r="W107">
            <v>-1.5569999999999999</v>
          </cell>
          <cell r="X107">
            <v>0</v>
          </cell>
          <cell r="Y107">
            <v>0</v>
          </cell>
          <cell r="Z107">
            <v>0</v>
          </cell>
          <cell r="AA107">
            <v>0</v>
          </cell>
          <cell r="AB107">
            <v>0.5408653271139815</v>
          </cell>
          <cell r="AC107">
            <v>0</v>
          </cell>
          <cell r="AD107">
            <v>0</v>
          </cell>
          <cell r="AE107">
            <v>0</v>
          </cell>
          <cell r="AF107">
            <v>46.073865327113971</v>
          </cell>
          <cell r="AH107">
            <v>46.073865327113985</v>
          </cell>
          <cell r="AI107">
            <v>0.5408653271139815</v>
          </cell>
          <cell r="AJ107">
            <v>0</v>
          </cell>
          <cell r="AK107">
            <v>0</v>
          </cell>
          <cell r="AL107">
            <v>0</v>
          </cell>
          <cell r="AM107">
            <v>0</v>
          </cell>
          <cell r="AN107">
            <v>39.038173065422797</v>
          </cell>
          <cell r="AO107">
            <v>0</v>
          </cell>
          <cell r="AP107">
            <v>0</v>
          </cell>
          <cell r="AQ107">
            <v>0</v>
          </cell>
          <cell r="AR107">
            <v>0.43269226169118524</v>
          </cell>
        </row>
        <row r="109">
          <cell r="C109" t="str">
            <v>2A.3</v>
          </cell>
          <cell r="E109" t="str">
            <v>Footing Conrete</v>
          </cell>
        </row>
        <row r="110">
          <cell r="C110">
            <v>0</v>
          </cell>
          <cell r="E110" t="str">
            <v>Concrete (C40)</v>
          </cell>
          <cell r="H110">
            <v>6079</v>
          </cell>
          <cell r="I110" t="str">
            <v>m3</v>
          </cell>
        </row>
        <row r="111">
          <cell r="E111" t="str">
            <v>MANUFACTURE, TRANSPORT, POUR/PUMP, SPREAD, VIBRATE &amp; CURE</v>
          </cell>
        </row>
        <row r="112">
          <cell r="D112" t="str">
            <v>mlw2</v>
          </cell>
          <cell r="E112" t="str">
            <v>10mm  Aggregate, Crushed</v>
          </cell>
          <cell r="F112">
            <v>0.27</v>
          </cell>
          <cell r="G112" t="str">
            <v>m3</v>
          </cell>
          <cell r="H112">
            <v>1</v>
          </cell>
          <cell r="I112" t="str">
            <v>m3</v>
          </cell>
          <cell r="J112">
            <v>1</v>
          </cell>
          <cell r="K112">
            <v>1641.3300000000002</v>
          </cell>
          <cell r="L112">
            <v>304.69333333333333</v>
          </cell>
          <cell r="T112">
            <v>562615.09739999997</v>
          </cell>
          <cell r="U112">
            <v>0</v>
          </cell>
          <cell r="V112">
            <v>70330.990500000014</v>
          </cell>
          <cell r="W112">
            <v>-56266.433730000012</v>
          </cell>
          <cell r="Y112">
            <v>0</v>
          </cell>
          <cell r="AA112">
            <v>0</v>
          </cell>
          <cell r="AE112">
            <v>74352.248999999996</v>
          </cell>
          <cell r="AF112">
            <v>651031.90316999983</v>
          </cell>
          <cell r="AK112">
            <v>562615.09739999997</v>
          </cell>
        </row>
        <row r="113">
          <cell r="D113" t="str">
            <v>mlw3</v>
          </cell>
          <cell r="E113" t="str">
            <v>20mm Aggregate Crushed</v>
          </cell>
          <cell r="F113">
            <v>0.6</v>
          </cell>
          <cell r="G113" t="str">
            <v>m3</v>
          </cell>
          <cell r="H113">
            <v>1</v>
          </cell>
          <cell r="I113" t="str">
            <v>m3</v>
          </cell>
          <cell r="J113">
            <v>1</v>
          </cell>
          <cell r="K113">
            <v>3647.4</v>
          </cell>
          <cell r="L113">
            <v>398.77333333333331</v>
          </cell>
          <cell r="T113">
            <v>1636296.588</v>
          </cell>
          <cell r="U113">
            <v>0</v>
          </cell>
          <cell r="V113">
            <v>204546.19200000001</v>
          </cell>
          <cell r="W113">
            <v>-163640.60100000002</v>
          </cell>
          <cell r="Y113">
            <v>0</v>
          </cell>
          <cell r="AA113">
            <v>0</v>
          </cell>
          <cell r="AE113">
            <v>165227.22</v>
          </cell>
          <cell r="AF113">
            <v>1842429.399</v>
          </cell>
          <cell r="AK113">
            <v>1636296.588</v>
          </cell>
        </row>
        <row r="114">
          <cell r="D114" t="str">
            <v>mlw5</v>
          </cell>
          <cell r="E114" t="str">
            <v>Sand, River</v>
          </cell>
          <cell r="F114">
            <v>0.42</v>
          </cell>
          <cell r="G114" t="str">
            <v>m3</v>
          </cell>
          <cell r="H114">
            <v>1</v>
          </cell>
          <cell r="I114" t="str">
            <v>m3</v>
          </cell>
          <cell r="J114">
            <v>1</v>
          </cell>
          <cell r="K114">
            <v>2553.1799999999998</v>
          </cell>
          <cell r="L114">
            <v>588.92444444444436</v>
          </cell>
          <cell r="T114">
            <v>1691583.8771999998</v>
          </cell>
          <cell r="U114">
            <v>0</v>
          </cell>
          <cell r="V114">
            <v>211454.36759999997</v>
          </cell>
          <cell r="W114">
            <v>-169168.60044000001</v>
          </cell>
          <cell r="Y114">
            <v>0</v>
          </cell>
          <cell r="AA114">
            <v>0</v>
          </cell>
          <cell r="AE114">
            <v>91914.48</v>
          </cell>
          <cell r="AF114">
            <v>1825784.1243599998</v>
          </cell>
          <cell r="AK114">
            <v>1691583.8771999998</v>
          </cell>
        </row>
        <row r="115">
          <cell r="D115" t="str">
            <v>mlw6</v>
          </cell>
          <cell r="E115" t="str">
            <v>Admixture, Superplast</v>
          </cell>
          <cell r="F115">
            <v>3.5</v>
          </cell>
          <cell r="G115" t="str">
            <v>liter</v>
          </cell>
          <cell r="H115">
            <v>1</v>
          </cell>
          <cell r="I115" t="str">
            <v>m3</v>
          </cell>
          <cell r="J115">
            <v>1</v>
          </cell>
          <cell r="K115">
            <v>21276.5</v>
          </cell>
          <cell r="L115">
            <v>29.552097661623112</v>
          </cell>
          <cell r="T115">
            <v>720209.52500000002</v>
          </cell>
          <cell r="U115">
            <v>117659.045</v>
          </cell>
          <cell r="V115">
            <v>104680.38</v>
          </cell>
          <cell r="W115">
            <v>-82340.055000000008</v>
          </cell>
          <cell r="Y115">
            <v>0</v>
          </cell>
          <cell r="AA115">
            <v>0</v>
          </cell>
          <cell r="AE115">
            <v>0</v>
          </cell>
          <cell r="AF115">
            <v>860208.89500000002</v>
          </cell>
          <cell r="AK115">
            <v>720209.52500000002</v>
          </cell>
        </row>
        <row r="116">
          <cell r="D116" t="str">
            <v>mlw7</v>
          </cell>
          <cell r="E116" t="str">
            <v>Portland Cement, 50 kg/bag</v>
          </cell>
          <cell r="F116">
            <v>10</v>
          </cell>
          <cell r="G116" t="str">
            <v>bag</v>
          </cell>
          <cell r="H116">
            <v>1</v>
          </cell>
          <cell r="I116" t="str">
            <v>m3</v>
          </cell>
          <cell r="J116">
            <v>1</v>
          </cell>
          <cell r="K116">
            <v>60790</v>
          </cell>
          <cell r="L116">
            <v>115</v>
          </cell>
          <cell r="T116">
            <v>8020024.7000000002</v>
          </cell>
          <cell r="U116">
            <v>1423701.8</v>
          </cell>
          <cell r="V116">
            <v>1180541.8</v>
          </cell>
          <cell r="W116">
            <v>-926257.23</v>
          </cell>
          <cell r="Y116">
            <v>0</v>
          </cell>
          <cell r="AA116">
            <v>0</v>
          </cell>
          <cell r="AE116">
            <v>0</v>
          </cell>
          <cell r="AF116">
            <v>9698011.0700000003</v>
          </cell>
          <cell r="AK116">
            <v>8020024.7000000002</v>
          </cell>
        </row>
        <row r="117">
          <cell r="D117" t="str">
            <v>l3</v>
          </cell>
          <cell r="E117" t="str">
            <v>Wages &amp; Salaries - Place, Vibrate &amp; Cure</v>
          </cell>
          <cell r="F117">
            <v>1</v>
          </cell>
          <cell r="G117" t="str">
            <v>lot</v>
          </cell>
          <cell r="H117">
            <v>1</v>
          </cell>
          <cell r="I117" t="str">
            <v>m3</v>
          </cell>
          <cell r="J117">
            <v>1</v>
          </cell>
          <cell r="K117">
            <v>6079</v>
          </cell>
          <cell r="L117">
            <v>300</v>
          </cell>
          <cell r="AB117">
            <v>1823700</v>
          </cell>
          <cell r="AF117">
            <v>1823700</v>
          </cell>
          <cell r="AL117">
            <v>1823700</v>
          </cell>
        </row>
        <row r="118">
          <cell r="D118" t="str">
            <v>e3</v>
          </cell>
          <cell r="E118" t="str">
            <v>Capital Equipt. - Conc. Prod &amp; Placing</v>
          </cell>
          <cell r="F118">
            <v>1</v>
          </cell>
          <cell r="G118" t="str">
            <v>lot</v>
          </cell>
          <cell r="H118">
            <v>1</v>
          </cell>
          <cell r="I118" t="str">
            <v>m3</v>
          </cell>
          <cell r="J118">
            <v>1</v>
          </cell>
          <cell r="K118">
            <v>6079</v>
          </cell>
          <cell r="L118">
            <v>320</v>
          </cell>
          <cell r="AB118">
            <v>1945280</v>
          </cell>
          <cell r="AF118">
            <v>1945280</v>
          </cell>
          <cell r="AO118">
            <v>1945280</v>
          </cell>
        </row>
        <row r="119">
          <cell r="E119" t="str">
            <v>Electricity Charges</v>
          </cell>
          <cell r="F119">
            <v>0.01</v>
          </cell>
          <cell r="G119" t="str">
            <v>of Basic Mat'ls &amp; Wages</v>
          </cell>
          <cell r="K119">
            <v>6079</v>
          </cell>
          <cell r="L119">
            <v>26.313193999999999</v>
          </cell>
          <cell r="AB119">
            <v>159957.91</v>
          </cell>
          <cell r="AF119">
            <v>159957.91</v>
          </cell>
          <cell r="AR119">
            <v>159957.91</v>
          </cell>
        </row>
        <row r="120">
          <cell r="E120" t="str">
            <v>Water Charges</v>
          </cell>
          <cell r="F120">
            <v>0.01</v>
          </cell>
          <cell r="G120" t="str">
            <v>of Basic Mat'ls &amp; Wages</v>
          </cell>
          <cell r="K120">
            <v>6079</v>
          </cell>
          <cell r="L120">
            <v>26.313193999999999</v>
          </cell>
          <cell r="AB120">
            <v>159957.91</v>
          </cell>
          <cell r="AF120">
            <v>159957.91</v>
          </cell>
          <cell r="AR120">
            <v>159957.91</v>
          </cell>
        </row>
        <row r="121">
          <cell r="E121" t="str">
            <v>Tools &amp; Tackles</v>
          </cell>
          <cell r="F121">
            <v>0.02</v>
          </cell>
          <cell r="G121" t="str">
            <v>of Basic Mat'ls &amp; Wages</v>
          </cell>
          <cell r="K121">
            <v>6079</v>
          </cell>
          <cell r="L121">
            <v>52.626387999999999</v>
          </cell>
          <cell r="AB121">
            <v>319915.81</v>
          </cell>
          <cell r="AF121">
            <v>319915.81</v>
          </cell>
          <cell r="AR121">
            <v>319915.81</v>
          </cell>
        </row>
        <row r="122">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t="str">
            <v>-------------------------</v>
          </cell>
          <cell r="AF122" t="str">
            <v>-------------------------</v>
          </cell>
          <cell r="AJ122" t="str">
            <v>--------------</v>
          </cell>
          <cell r="AK122" t="str">
            <v>--------------</v>
          </cell>
          <cell r="AL122" t="str">
            <v>--------------</v>
          </cell>
          <cell r="AM122" t="str">
            <v>--------------</v>
          </cell>
          <cell r="AN122" t="str">
            <v>--------------</v>
          </cell>
          <cell r="AO122" t="str">
            <v>--------------</v>
          </cell>
          <cell r="AP122" t="str">
            <v>--------------</v>
          </cell>
          <cell r="AQ122" t="str">
            <v>--------------</v>
          </cell>
          <cell r="AR122" t="str">
            <v>--------------</v>
          </cell>
        </row>
        <row r="123">
          <cell r="A123" t="str">
            <v>4</v>
          </cell>
          <cell r="E123" t="str">
            <v xml:space="preserve"> total Concrete (C40)</v>
          </cell>
          <cell r="J123" t="str">
            <v>net  quantity  :</v>
          </cell>
          <cell r="K123">
            <v>6079</v>
          </cell>
          <cell r="L123" t="str">
            <v>m3</v>
          </cell>
          <cell r="M123">
            <v>0</v>
          </cell>
          <cell r="N123">
            <v>0</v>
          </cell>
          <cell r="O123">
            <v>0</v>
          </cell>
          <cell r="P123">
            <v>0</v>
          </cell>
          <cell r="Q123">
            <v>0</v>
          </cell>
          <cell r="R123">
            <v>0</v>
          </cell>
          <cell r="S123">
            <v>0</v>
          </cell>
          <cell r="T123">
            <v>12630729.787599999</v>
          </cell>
          <cell r="U123">
            <v>1541360.845</v>
          </cell>
          <cell r="V123">
            <v>1771553.7301</v>
          </cell>
          <cell r="W123">
            <v>-1397672.9201700001</v>
          </cell>
          <cell r="X123">
            <v>0</v>
          </cell>
          <cell r="Y123">
            <v>0</v>
          </cell>
          <cell r="Z123">
            <v>0</v>
          </cell>
          <cell r="AA123">
            <v>0</v>
          </cell>
          <cell r="AB123">
            <v>4408811.63</v>
          </cell>
          <cell r="AC123">
            <v>0</v>
          </cell>
          <cell r="AD123">
            <v>0</v>
          </cell>
          <cell r="AE123">
            <v>331493.94899999996</v>
          </cell>
          <cell r="AF123">
            <v>19286277.021529999</v>
          </cell>
          <cell r="AG123">
            <v>3172.6068467724954</v>
          </cell>
          <cell r="AH123">
            <v>19286277.021530002</v>
          </cell>
          <cell r="AI123">
            <v>0</v>
          </cell>
          <cell r="AJ123">
            <v>0</v>
          </cell>
          <cell r="AK123">
            <v>12630729.787599999</v>
          </cell>
          <cell r="AL123">
            <v>1823700</v>
          </cell>
          <cell r="AM123">
            <v>0</v>
          </cell>
          <cell r="AN123">
            <v>0</v>
          </cell>
          <cell r="AO123">
            <v>1945280</v>
          </cell>
          <cell r="AP123">
            <v>0</v>
          </cell>
          <cell r="AQ123">
            <v>0</v>
          </cell>
          <cell r="AR123">
            <v>639831.63</v>
          </cell>
        </row>
        <row r="124">
          <cell r="K124" t="str">
            <v>net  rate  :</v>
          </cell>
          <cell r="M124">
            <v>0</v>
          </cell>
          <cell r="N124">
            <v>0</v>
          </cell>
          <cell r="O124">
            <v>0</v>
          </cell>
          <cell r="P124">
            <v>0</v>
          </cell>
          <cell r="Q124">
            <v>0</v>
          </cell>
          <cell r="R124">
            <v>0</v>
          </cell>
          <cell r="S124">
            <v>0</v>
          </cell>
          <cell r="T124">
            <v>2077.7644</v>
          </cell>
          <cell r="U124">
            <v>253.55500000000001</v>
          </cell>
          <cell r="V124">
            <v>291.42189999999999</v>
          </cell>
          <cell r="W124">
            <v>-229.91823000000002</v>
          </cell>
          <cell r="X124">
            <v>0</v>
          </cell>
          <cell r="Y124">
            <v>0</v>
          </cell>
          <cell r="Z124">
            <v>0</v>
          </cell>
          <cell r="AA124">
            <v>0</v>
          </cell>
          <cell r="AB124">
            <v>725.25277677249551</v>
          </cell>
          <cell r="AC124">
            <v>0</v>
          </cell>
          <cell r="AD124">
            <v>0</v>
          </cell>
          <cell r="AE124">
            <v>54.530999999999992</v>
          </cell>
          <cell r="AF124">
            <v>3172.6068467724954</v>
          </cell>
          <cell r="AH124">
            <v>3172.6068467724949</v>
          </cell>
          <cell r="AI124">
            <v>725.25277677249551</v>
          </cell>
          <cell r="AJ124">
            <v>0</v>
          </cell>
          <cell r="AK124">
            <v>2077.7644</v>
          </cell>
          <cell r="AL124">
            <v>300</v>
          </cell>
          <cell r="AM124">
            <v>0</v>
          </cell>
          <cell r="AN124">
            <v>0</v>
          </cell>
          <cell r="AO124">
            <v>320</v>
          </cell>
          <cell r="AP124">
            <v>0</v>
          </cell>
          <cell r="AQ124">
            <v>0</v>
          </cell>
          <cell r="AR124">
            <v>105.25277677249548</v>
          </cell>
        </row>
        <row r="126">
          <cell r="C126">
            <v>0</v>
          </cell>
          <cell r="E126" t="str">
            <v>Footing blinding layer concrete</v>
          </cell>
          <cell r="H126">
            <v>441</v>
          </cell>
          <cell r="I126" t="str">
            <v>m3</v>
          </cell>
        </row>
        <row r="127">
          <cell r="E127" t="str">
            <v>MANUFACTURE, TRANSPORT, POUR/PUMP, SPREAD, VIBRATE &amp; CURE</v>
          </cell>
        </row>
        <row r="128">
          <cell r="D128" t="str">
            <v>mlw2</v>
          </cell>
          <cell r="E128" t="str">
            <v>10mm  Aggregate, Crushed</v>
          </cell>
          <cell r="F128">
            <v>0.27</v>
          </cell>
          <cell r="G128" t="str">
            <v>m3</v>
          </cell>
          <cell r="H128">
            <v>1</v>
          </cell>
          <cell r="I128" t="str">
            <v>m3</v>
          </cell>
          <cell r="J128">
            <v>1</v>
          </cell>
          <cell r="K128">
            <v>119.07000000000001</v>
          </cell>
          <cell r="L128">
            <v>304.69333333333333</v>
          </cell>
          <cell r="T128">
            <v>40814.814599999998</v>
          </cell>
          <cell r="U128">
            <v>0</v>
          </cell>
          <cell r="V128">
            <v>5102.1495000000004</v>
          </cell>
          <cell r="W128">
            <v>-4081.838670000001</v>
          </cell>
          <cell r="Y128">
            <v>0</v>
          </cell>
          <cell r="AA128">
            <v>0</v>
          </cell>
          <cell r="AE128">
            <v>5393.8710000000001</v>
          </cell>
          <cell r="AF128">
            <v>47228.996429999999</v>
          </cell>
          <cell r="AK128">
            <v>40814.814599999998</v>
          </cell>
        </row>
        <row r="129">
          <cell r="D129" t="str">
            <v>mlw3</v>
          </cell>
          <cell r="E129" t="str">
            <v>20mm Aggregate Crushed</v>
          </cell>
          <cell r="F129">
            <v>0.6</v>
          </cell>
          <cell r="G129" t="str">
            <v>m3</v>
          </cell>
          <cell r="H129">
            <v>1</v>
          </cell>
          <cell r="I129" t="str">
            <v>m3</v>
          </cell>
          <cell r="J129">
            <v>1</v>
          </cell>
          <cell r="K129">
            <v>264.59999999999997</v>
          </cell>
          <cell r="L129">
            <v>398.77333333333331</v>
          </cell>
          <cell r="T129">
            <v>118704.85199999998</v>
          </cell>
          <cell r="U129">
            <v>0</v>
          </cell>
          <cell r="V129">
            <v>14838.767999999998</v>
          </cell>
          <cell r="W129">
            <v>-11871.278999999999</v>
          </cell>
          <cell r="Y129">
            <v>0</v>
          </cell>
          <cell r="AA129">
            <v>0</v>
          </cell>
          <cell r="AE129">
            <v>11986.379999999997</v>
          </cell>
          <cell r="AF129">
            <v>133658.72099999999</v>
          </cell>
          <cell r="AK129">
            <v>118704.85199999998</v>
          </cell>
        </row>
        <row r="130">
          <cell r="D130" t="str">
            <v>mlw5</v>
          </cell>
          <cell r="E130" t="str">
            <v>Sand, River</v>
          </cell>
          <cell r="F130">
            <v>0.42</v>
          </cell>
          <cell r="G130" t="str">
            <v>m3</v>
          </cell>
          <cell r="H130">
            <v>1</v>
          </cell>
          <cell r="I130" t="str">
            <v>m3</v>
          </cell>
          <cell r="J130">
            <v>1</v>
          </cell>
          <cell r="K130">
            <v>185.22</v>
          </cell>
          <cell r="L130">
            <v>588.92444444444436</v>
          </cell>
          <cell r="T130">
            <v>122715.65879999999</v>
          </cell>
          <cell r="U130">
            <v>0</v>
          </cell>
          <cell r="V130">
            <v>15339.920399999999</v>
          </cell>
          <cell r="W130">
            <v>-12272.306760000001</v>
          </cell>
          <cell r="Y130">
            <v>0</v>
          </cell>
          <cell r="AA130">
            <v>0</v>
          </cell>
          <cell r="AE130">
            <v>6667.92</v>
          </cell>
          <cell r="AF130">
            <v>132451.19243999998</v>
          </cell>
          <cell r="AK130">
            <v>122715.65879999999</v>
          </cell>
        </row>
        <row r="131">
          <cell r="D131" t="str">
            <v>mlw6</v>
          </cell>
          <cell r="E131" t="str">
            <v>Admixture, Superplast</v>
          </cell>
          <cell r="F131">
            <v>3.5</v>
          </cell>
          <cell r="G131" t="str">
            <v>liter</v>
          </cell>
          <cell r="H131">
            <v>1</v>
          </cell>
          <cell r="I131" t="str">
            <v>m3</v>
          </cell>
          <cell r="J131">
            <v>1</v>
          </cell>
          <cell r="K131">
            <v>1543.5</v>
          </cell>
          <cell r="L131">
            <v>29.552097661623112</v>
          </cell>
          <cell r="T131">
            <v>52247.475000000006</v>
          </cell>
          <cell r="U131">
            <v>8535.5550000000003</v>
          </cell>
          <cell r="V131">
            <v>7594.0199999999995</v>
          </cell>
          <cell r="W131">
            <v>-5973.3450000000003</v>
          </cell>
          <cell r="Y131">
            <v>0</v>
          </cell>
          <cell r="AA131">
            <v>0</v>
          </cell>
          <cell r="AE131">
            <v>0</v>
          </cell>
          <cell r="AF131">
            <v>62403.705000000002</v>
          </cell>
          <cell r="AK131">
            <v>52247.475000000006</v>
          </cell>
        </row>
        <row r="132">
          <cell r="D132" t="str">
            <v>mlw7</v>
          </cell>
          <cell r="E132" t="str">
            <v>Portland Cement, 50 kg/bag</v>
          </cell>
          <cell r="F132">
            <v>7.5</v>
          </cell>
          <cell r="G132" t="str">
            <v>bag</v>
          </cell>
          <cell r="H132">
            <v>1</v>
          </cell>
          <cell r="I132" t="str">
            <v>m3</v>
          </cell>
          <cell r="J132">
            <v>1</v>
          </cell>
          <cell r="K132">
            <v>3307.5</v>
          </cell>
          <cell r="L132">
            <v>115</v>
          </cell>
          <cell r="T132">
            <v>436358.47500000003</v>
          </cell>
          <cell r="U132">
            <v>77461.650000000009</v>
          </cell>
          <cell r="V132">
            <v>64231.650000000009</v>
          </cell>
          <cell r="W132">
            <v>-50396.377500000002</v>
          </cell>
          <cell r="Y132">
            <v>0</v>
          </cell>
          <cell r="AA132">
            <v>0</v>
          </cell>
          <cell r="AE132">
            <v>0</v>
          </cell>
          <cell r="AF132">
            <v>527655.39749999996</v>
          </cell>
          <cell r="AK132">
            <v>436358.47500000003</v>
          </cell>
        </row>
        <row r="133">
          <cell r="D133" t="str">
            <v>l4</v>
          </cell>
          <cell r="E133" t="str">
            <v>Wages &amp; Salaries - Place, Vibrate &amp; Cure</v>
          </cell>
          <cell r="F133">
            <v>1</v>
          </cell>
          <cell r="G133" t="str">
            <v>lot</v>
          </cell>
          <cell r="H133">
            <v>1</v>
          </cell>
          <cell r="I133" t="str">
            <v>m3</v>
          </cell>
          <cell r="J133">
            <v>1</v>
          </cell>
          <cell r="K133">
            <v>441</v>
          </cell>
          <cell r="L133">
            <v>200</v>
          </cell>
          <cell r="AB133">
            <v>88200</v>
          </cell>
          <cell r="AF133">
            <v>88200</v>
          </cell>
          <cell r="AL133">
            <v>88200</v>
          </cell>
        </row>
        <row r="134">
          <cell r="D134" t="str">
            <v>e3</v>
          </cell>
          <cell r="E134" t="str">
            <v>Capital Equipt. - Conc. Prod &amp; Placing</v>
          </cell>
          <cell r="F134">
            <v>1</v>
          </cell>
          <cell r="G134" t="str">
            <v>lot</v>
          </cell>
          <cell r="H134">
            <v>1</v>
          </cell>
          <cell r="I134" t="str">
            <v>m3</v>
          </cell>
          <cell r="J134">
            <v>1</v>
          </cell>
          <cell r="K134">
            <v>441</v>
          </cell>
          <cell r="L134">
            <v>320</v>
          </cell>
          <cell r="AB134">
            <v>141120</v>
          </cell>
          <cell r="AF134">
            <v>141120</v>
          </cell>
          <cell r="AO134">
            <v>141120</v>
          </cell>
        </row>
        <row r="135">
          <cell r="E135" t="str">
            <v>Electricity Charges</v>
          </cell>
          <cell r="F135">
            <v>0.01</v>
          </cell>
          <cell r="G135" t="str">
            <v>of Basic Mat'ls &amp; Wages</v>
          </cell>
          <cell r="K135">
            <v>441</v>
          </cell>
          <cell r="L135">
            <v>21.429444</v>
          </cell>
          <cell r="AB135">
            <v>9450.3799999999992</v>
          </cell>
          <cell r="AF135">
            <v>9450.3799999999992</v>
          </cell>
          <cell r="AR135">
            <v>9450.3799999999992</v>
          </cell>
        </row>
        <row r="136">
          <cell r="E136" t="str">
            <v>Water Charges</v>
          </cell>
          <cell r="F136">
            <v>0.01</v>
          </cell>
          <cell r="G136" t="str">
            <v>of Basic Mat'ls &amp; Wages</v>
          </cell>
          <cell r="K136">
            <v>441</v>
          </cell>
          <cell r="L136">
            <v>21.429444</v>
          </cell>
          <cell r="AB136">
            <v>9450.3799999999992</v>
          </cell>
          <cell r="AF136">
            <v>9450.3799999999992</v>
          </cell>
          <cell r="AR136">
            <v>9450.3799999999992</v>
          </cell>
        </row>
        <row r="137">
          <cell r="E137" t="str">
            <v>Tools &amp; Tackles</v>
          </cell>
          <cell r="F137">
            <v>0.02</v>
          </cell>
          <cell r="G137" t="str">
            <v>of Basic Mat'ls &amp; Wages</v>
          </cell>
          <cell r="K137">
            <v>441</v>
          </cell>
          <cell r="L137">
            <v>42.858888</v>
          </cell>
          <cell r="AB137">
            <v>18900.77</v>
          </cell>
          <cell r="AF137">
            <v>18900.77</v>
          </cell>
          <cell r="AR137">
            <v>18900.77</v>
          </cell>
        </row>
        <row r="138">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t="str">
            <v>-------------------------</v>
          </cell>
          <cell r="Z138" t="str">
            <v>-------------------------</v>
          </cell>
          <cell r="AA138" t="str">
            <v>-------------------------</v>
          </cell>
          <cell r="AB138" t="str">
            <v>-------------------------</v>
          </cell>
          <cell r="AC138" t="str">
            <v>-------------------------</v>
          </cell>
          <cell r="AD138" t="str">
            <v>-------------------------</v>
          </cell>
          <cell r="AE138" t="str">
            <v>-------------------------</v>
          </cell>
          <cell r="AF138" t="str">
            <v>-------------------------</v>
          </cell>
          <cell r="AJ138" t="str">
            <v>--------------</v>
          </cell>
          <cell r="AK138" t="str">
            <v>--------------</v>
          </cell>
          <cell r="AL138" t="str">
            <v>--------------</v>
          </cell>
          <cell r="AM138" t="str">
            <v>--------------</v>
          </cell>
          <cell r="AN138" t="str">
            <v>--------------</v>
          </cell>
          <cell r="AO138" t="str">
            <v>--------------</v>
          </cell>
          <cell r="AP138" t="str">
            <v>--------------</v>
          </cell>
          <cell r="AQ138" t="str">
            <v>--------------</v>
          </cell>
          <cell r="AR138" t="str">
            <v>--------------</v>
          </cell>
        </row>
        <row r="139">
          <cell r="A139" t="str">
            <v>5</v>
          </cell>
          <cell r="E139" t="str">
            <v xml:space="preserve"> total Footing blinding layer concrete</v>
          </cell>
          <cell r="J139" t="str">
            <v>net  quantity  :</v>
          </cell>
          <cell r="K139">
            <v>441</v>
          </cell>
          <cell r="L139" t="str">
            <v>m3</v>
          </cell>
          <cell r="M139">
            <v>0</v>
          </cell>
          <cell r="N139">
            <v>0</v>
          </cell>
          <cell r="O139">
            <v>0</v>
          </cell>
          <cell r="P139">
            <v>0</v>
          </cell>
          <cell r="Q139">
            <v>0</v>
          </cell>
          <cell r="R139">
            <v>0</v>
          </cell>
          <cell r="S139">
            <v>0</v>
          </cell>
          <cell r="T139">
            <v>770841.27539999993</v>
          </cell>
          <cell r="U139">
            <v>85997.205000000016</v>
          </cell>
          <cell r="V139">
            <v>107106.5079</v>
          </cell>
          <cell r="W139">
            <v>-84595.146930000003</v>
          </cell>
          <cell r="X139">
            <v>0</v>
          </cell>
          <cell r="Y139">
            <v>0</v>
          </cell>
          <cell r="Z139">
            <v>0</v>
          </cell>
          <cell r="AA139">
            <v>0</v>
          </cell>
          <cell r="AB139">
            <v>267121.53000000003</v>
          </cell>
          <cell r="AC139">
            <v>0</v>
          </cell>
          <cell r="AD139">
            <v>0</v>
          </cell>
          <cell r="AE139">
            <v>24048.170999999995</v>
          </cell>
          <cell r="AF139">
            <v>1170519.5423699997</v>
          </cell>
          <cell r="AG139">
            <v>2654.2393251020403</v>
          </cell>
          <cell r="AH139">
            <v>1170519.5423699999</v>
          </cell>
          <cell r="AI139">
            <v>0</v>
          </cell>
          <cell r="AJ139">
            <v>0</v>
          </cell>
          <cell r="AK139">
            <v>770841.27539999993</v>
          </cell>
          <cell r="AL139">
            <v>88200</v>
          </cell>
          <cell r="AM139">
            <v>0</v>
          </cell>
          <cell r="AN139">
            <v>0</v>
          </cell>
          <cell r="AO139">
            <v>141120</v>
          </cell>
          <cell r="AP139">
            <v>0</v>
          </cell>
          <cell r="AQ139">
            <v>0</v>
          </cell>
          <cell r="AR139">
            <v>37801.53</v>
          </cell>
        </row>
        <row r="140">
          <cell r="K140" t="str">
            <v>net  rate  :</v>
          </cell>
          <cell r="M140">
            <v>0</v>
          </cell>
          <cell r="N140">
            <v>0</v>
          </cell>
          <cell r="O140">
            <v>0</v>
          </cell>
          <cell r="P140">
            <v>0</v>
          </cell>
          <cell r="Q140">
            <v>0</v>
          </cell>
          <cell r="R140">
            <v>0</v>
          </cell>
          <cell r="S140">
            <v>0</v>
          </cell>
          <cell r="T140">
            <v>1747.9393999999998</v>
          </cell>
          <cell r="U140">
            <v>195.00500000000002</v>
          </cell>
          <cell r="V140">
            <v>242.87189999999998</v>
          </cell>
          <cell r="W140">
            <v>-191.82572999999999</v>
          </cell>
          <cell r="X140">
            <v>0</v>
          </cell>
          <cell r="Y140">
            <v>0</v>
          </cell>
          <cell r="Z140">
            <v>0</v>
          </cell>
          <cell r="AA140">
            <v>0</v>
          </cell>
          <cell r="AB140">
            <v>605.71775510204088</v>
          </cell>
          <cell r="AC140">
            <v>0</v>
          </cell>
          <cell r="AD140">
            <v>0</v>
          </cell>
          <cell r="AE140">
            <v>54.530999999999992</v>
          </cell>
          <cell r="AF140">
            <v>2654.2393251020403</v>
          </cell>
          <cell r="AH140">
            <v>2654.2393251020408</v>
          </cell>
          <cell r="AI140">
            <v>605.71775510204088</v>
          </cell>
          <cell r="AJ140">
            <v>0</v>
          </cell>
          <cell r="AK140">
            <v>1747.9393999999998</v>
          </cell>
          <cell r="AL140">
            <v>200</v>
          </cell>
          <cell r="AM140">
            <v>0</v>
          </cell>
          <cell r="AN140">
            <v>0</v>
          </cell>
          <cell r="AO140">
            <v>320</v>
          </cell>
          <cell r="AP140">
            <v>0</v>
          </cell>
          <cell r="AQ140">
            <v>0</v>
          </cell>
          <cell r="AR140">
            <v>85.717755102040812</v>
          </cell>
        </row>
        <row r="142">
          <cell r="C142">
            <v>0</v>
          </cell>
          <cell r="E142" t="str">
            <v>Footing formwork</v>
          </cell>
          <cell r="H142">
            <v>5662</v>
          </cell>
          <cell r="I142" t="str">
            <v>m2</v>
          </cell>
        </row>
        <row r="143">
          <cell r="E143" t="str">
            <v>FABRICATE, INSTALL, STRIP &amp; CLEAN</v>
          </cell>
        </row>
        <row r="144">
          <cell r="D144" t="str">
            <v>mlw8</v>
          </cell>
          <cell r="E144" t="str">
            <v>Ftg, Raft &amp; Column Forms - Cons. Mat'ls.</v>
          </cell>
          <cell r="F144">
            <v>1</v>
          </cell>
          <cell r="G144" t="str">
            <v>lot</v>
          </cell>
          <cell r="H144">
            <v>1</v>
          </cell>
          <cell r="I144" t="str">
            <v>m2</v>
          </cell>
          <cell r="J144">
            <v>1</v>
          </cell>
          <cell r="K144">
            <v>5662</v>
          </cell>
          <cell r="L144">
            <v>0</v>
          </cell>
          <cell r="T144">
            <v>0</v>
          </cell>
          <cell r="U144">
            <v>0</v>
          </cell>
          <cell r="V144">
            <v>0</v>
          </cell>
          <cell r="W144">
            <v>0</v>
          </cell>
          <cell r="Y144">
            <v>0</v>
          </cell>
          <cell r="AA144">
            <v>0</v>
          </cell>
          <cell r="AE144">
            <v>0</v>
          </cell>
          <cell r="AF144">
            <v>0</v>
          </cell>
          <cell r="AK144">
            <v>0</v>
          </cell>
        </row>
        <row r="145">
          <cell r="D145" t="str">
            <v>l5</v>
          </cell>
          <cell r="E145" t="str">
            <v>Supply, fabricate, install &amp; strip (raft &amp; ftgs.)</v>
          </cell>
          <cell r="F145">
            <v>1</v>
          </cell>
          <cell r="G145" t="str">
            <v>m2</v>
          </cell>
          <cell r="H145">
            <v>1</v>
          </cell>
          <cell r="I145" t="str">
            <v>m2</v>
          </cell>
          <cell r="J145">
            <v>1</v>
          </cell>
          <cell r="K145">
            <v>5662</v>
          </cell>
          <cell r="L145">
            <v>210</v>
          </cell>
          <cell r="AB145">
            <v>1189020</v>
          </cell>
          <cell r="AF145">
            <v>1189020</v>
          </cell>
          <cell r="AL145">
            <v>1189020</v>
          </cell>
        </row>
        <row r="146">
          <cell r="D146" t="str">
            <v>e4</v>
          </cell>
          <cell r="E146" t="str">
            <v>Cap. Equipt &amp; Misc Tools - Ftgs, Raft &amp; Col</v>
          </cell>
          <cell r="F146">
            <v>1</v>
          </cell>
          <cell r="G146" t="str">
            <v>lot</v>
          </cell>
          <cell r="H146">
            <v>1</v>
          </cell>
          <cell r="I146" t="str">
            <v>m2</v>
          </cell>
          <cell r="J146">
            <v>1</v>
          </cell>
          <cell r="K146">
            <v>5662</v>
          </cell>
          <cell r="L146">
            <v>0</v>
          </cell>
          <cell r="AB146">
            <v>0</v>
          </cell>
          <cell r="AF146">
            <v>0</v>
          </cell>
          <cell r="AO146">
            <v>0</v>
          </cell>
        </row>
        <row r="147">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t="str">
            <v>-------------------------</v>
          </cell>
          <cell r="AF147" t="str">
            <v>-------------------------</v>
          </cell>
          <cell r="AJ147" t="str">
            <v>--------------</v>
          </cell>
          <cell r="AK147" t="str">
            <v>--------------</v>
          </cell>
          <cell r="AL147" t="str">
            <v>--------------</v>
          </cell>
          <cell r="AM147" t="str">
            <v>--------------</v>
          </cell>
          <cell r="AN147" t="str">
            <v>--------------</v>
          </cell>
          <cell r="AO147" t="str">
            <v>--------------</v>
          </cell>
          <cell r="AP147" t="str">
            <v>--------------</v>
          </cell>
          <cell r="AQ147" t="str">
            <v>--------------</v>
          </cell>
          <cell r="AR147" t="str">
            <v>--------------</v>
          </cell>
        </row>
        <row r="148">
          <cell r="A148" t="str">
            <v>6</v>
          </cell>
          <cell r="E148" t="str">
            <v xml:space="preserve"> total Footing formwork</v>
          </cell>
          <cell r="J148" t="str">
            <v>net  quantity  :</v>
          </cell>
          <cell r="K148">
            <v>5662</v>
          </cell>
          <cell r="L148" t="str">
            <v>m2</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1189020</v>
          </cell>
          <cell r="AC148">
            <v>0</v>
          </cell>
          <cell r="AD148">
            <v>0</v>
          </cell>
          <cell r="AE148">
            <v>0</v>
          </cell>
          <cell r="AF148">
            <v>1189020</v>
          </cell>
          <cell r="AG148">
            <v>210</v>
          </cell>
          <cell r="AH148">
            <v>1189020</v>
          </cell>
          <cell r="AI148">
            <v>0</v>
          </cell>
          <cell r="AJ148">
            <v>0</v>
          </cell>
          <cell r="AK148">
            <v>0</v>
          </cell>
          <cell r="AL148">
            <v>1189020</v>
          </cell>
          <cell r="AM148">
            <v>0</v>
          </cell>
          <cell r="AN148">
            <v>0</v>
          </cell>
          <cell r="AO148">
            <v>0</v>
          </cell>
          <cell r="AP148">
            <v>0</v>
          </cell>
          <cell r="AQ148">
            <v>0</v>
          </cell>
          <cell r="AR148">
            <v>0</v>
          </cell>
        </row>
        <row r="149">
          <cell r="K149" t="str">
            <v>net  rate  :</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210</v>
          </cell>
          <cell r="AC149">
            <v>0</v>
          </cell>
          <cell r="AD149">
            <v>0</v>
          </cell>
          <cell r="AE149">
            <v>0</v>
          </cell>
          <cell r="AF149">
            <v>210</v>
          </cell>
          <cell r="AH149">
            <v>210</v>
          </cell>
          <cell r="AI149">
            <v>210</v>
          </cell>
          <cell r="AJ149">
            <v>0</v>
          </cell>
          <cell r="AK149">
            <v>0</v>
          </cell>
          <cell r="AL149">
            <v>210</v>
          </cell>
          <cell r="AM149">
            <v>0</v>
          </cell>
          <cell r="AN149">
            <v>0</v>
          </cell>
          <cell r="AO149">
            <v>0</v>
          </cell>
          <cell r="AP149">
            <v>0</v>
          </cell>
          <cell r="AQ149">
            <v>0</v>
          </cell>
          <cell r="AR149">
            <v>0</v>
          </cell>
        </row>
        <row r="151">
          <cell r="C151" t="str">
            <v>2A.5</v>
          </cell>
          <cell r="E151" t="str">
            <v>Raft Conrete</v>
          </cell>
        </row>
        <row r="152">
          <cell r="C152">
            <v>0</v>
          </cell>
          <cell r="E152" t="str">
            <v>Concrete (C40)</v>
          </cell>
          <cell r="H152">
            <v>1</v>
          </cell>
          <cell r="I152" t="str">
            <v>m3</v>
          </cell>
        </row>
        <row r="153">
          <cell r="E153" t="str">
            <v>MANUFACTURE, TRANSPORT, POUR/PUMP, SPREAD, VIBRATE &amp; CURE</v>
          </cell>
        </row>
        <row r="154">
          <cell r="D154" t="str">
            <v>mlw2</v>
          </cell>
          <cell r="E154" t="str">
            <v>10mm  Aggregate, Crushed</v>
          </cell>
          <cell r="F154">
            <v>0.27</v>
          </cell>
          <cell r="G154" t="str">
            <v>m3</v>
          </cell>
          <cell r="H154">
            <v>1</v>
          </cell>
          <cell r="I154" t="str">
            <v>m3</v>
          </cell>
          <cell r="J154">
            <v>1</v>
          </cell>
          <cell r="K154">
            <v>0.27</v>
          </cell>
          <cell r="L154">
            <v>304.69333333333333</v>
          </cell>
          <cell r="T154">
            <v>92.550600000000003</v>
          </cell>
          <cell r="U154">
            <v>0</v>
          </cell>
          <cell r="V154">
            <v>11.569500000000001</v>
          </cell>
          <cell r="W154">
            <v>-9.2558700000000016</v>
          </cell>
          <cell r="Y154">
            <v>0</v>
          </cell>
          <cell r="AA154">
            <v>0</v>
          </cell>
          <cell r="AE154">
            <v>12.231</v>
          </cell>
          <cell r="AF154">
            <v>107.09523</v>
          </cell>
          <cell r="AK154">
            <v>92.550600000000003</v>
          </cell>
        </row>
        <row r="155">
          <cell r="D155" t="str">
            <v>mlw3</v>
          </cell>
          <cell r="E155" t="str">
            <v>20mm Aggregate Crushed</v>
          </cell>
          <cell r="F155">
            <v>0.6</v>
          </cell>
          <cell r="G155" t="str">
            <v>m3</v>
          </cell>
          <cell r="H155">
            <v>1</v>
          </cell>
          <cell r="I155" t="str">
            <v>m3</v>
          </cell>
          <cell r="J155">
            <v>1</v>
          </cell>
          <cell r="K155">
            <v>0.6</v>
          </cell>
          <cell r="L155">
            <v>398.77333333333331</v>
          </cell>
          <cell r="T155">
            <v>269.17199999999997</v>
          </cell>
          <cell r="U155">
            <v>0</v>
          </cell>
          <cell r="V155">
            <v>33.647999999999996</v>
          </cell>
          <cell r="W155">
            <v>-26.919</v>
          </cell>
          <cell r="Y155">
            <v>0</v>
          </cell>
          <cell r="AA155">
            <v>0</v>
          </cell>
          <cell r="AE155">
            <v>27.179999999999996</v>
          </cell>
          <cell r="AF155">
            <v>303.08099999999996</v>
          </cell>
          <cell r="AK155">
            <v>269.17199999999997</v>
          </cell>
        </row>
        <row r="156">
          <cell r="D156" t="str">
            <v>mlw5</v>
          </cell>
          <cell r="E156" t="str">
            <v>Sand, River</v>
          </cell>
          <cell r="F156">
            <v>0.42</v>
          </cell>
          <cell r="G156" t="str">
            <v>m3</v>
          </cell>
          <cell r="H156">
            <v>1</v>
          </cell>
          <cell r="I156" t="str">
            <v>m3</v>
          </cell>
          <cell r="J156">
            <v>1</v>
          </cell>
          <cell r="K156">
            <v>0.42</v>
          </cell>
          <cell r="L156">
            <v>588.92444444444436</v>
          </cell>
          <cell r="T156">
            <v>278.26679999999999</v>
          </cell>
          <cell r="U156">
            <v>0</v>
          </cell>
          <cell r="V156">
            <v>34.784399999999998</v>
          </cell>
          <cell r="W156">
            <v>-27.828360000000004</v>
          </cell>
          <cell r="Y156">
            <v>0</v>
          </cell>
          <cell r="AA156">
            <v>0</v>
          </cell>
          <cell r="AE156">
            <v>15.12</v>
          </cell>
          <cell r="AF156">
            <v>300.34284000000002</v>
          </cell>
          <cell r="AK156">
            <v>278.26679999999999</v>
          </cell>
        </row>
        <row r="157">
          <cell r="D157" t="str">
            <v>mlw6</v>
          </cell>
          <cell r="E157" t="str">
            <v>Admixture, Superplast</v>
          </cell>
          <cell r="F157">
            <v>3.5</v>
          </cell>
          <cell r="G157" t="str">
            <v>liter</v>
          </cell>
          <cell r="H157">
            <v>1</v>
          </cell>
          <cell r="I157" t="str">
            <v>m3</v>
          </cell>
          <cell r="J157">
            <v>1</v>
          </cell>
          <cell r="K157">
            <v>3.5</v>
          </cell>
          <cell r="L157">
            <v>29.552097661623112</v>
          </cell>
          <cell r="T157">
            <v>118.47500000000001</v>
          </cell>
          <cell r="U157">
            <v>19.355</v>
          </cell>
          <cell r="V157">
            <v>17.22</v>
          </cell>
          <cell r="W157">
            <v>-13.545</v>
          </cell>
          <cell r="Y157">
            <v>0</v>
          </cell>
          <cell r="AA157">
            <v>0</v>
          </cell>
          <cell r="AE157">
            <v>0</v>
          </cell>
          <cell r="AF157">
            <v>141.50500000000002</v>
          </cell>
          <cell r="AK157">
            <v>118.47500000000001</v>
          </cell>
        </row>
        <row r="158">
          <cell r="D158" t="str">
            <v>mlw7</v>
          </cell>
          <cell r="E158" t="str">
            <v>Portland Cement, 50 kg/bag</v>
          </cell>
          <cell r="F158">
            <v>10</v>
          </cell>
          <cell r="G158" t="str">
            <v>bag</v>
          </cell>
          <cell r="H158">
            <v>1</v>
          </cell>
          <cell r="I158" t="str">
            <v>m3</v>
          </cell>
          <cell r="J158">
            <v>1</v>
          </cell>
          <cell r="K158">
            <v>10</v>
          </cell>
          <cell r="L158">
            <v>115</v>
          </cell>
          <cell r="T158">
            <v>1319.3000000000002</v>
          </cell>
          <cell r="U158">
            <v>234.20000000000002</v>
          </cell>
          <cell r="V158">
            <v>194.20000000000002</v>
          </cell>
          <cell r="W158">
            <v>-152.37</v>
          </cell>
          <cell r="Y158">
            <v>0</v>
          </cell>
          <cell r="AA158">
            <v>0</v>
          </cell>
          <cell r="AE158">
            <v>0</v>
          </cell>
          <cell r="AF158">
            <v>1595.3300000000004</v>
          </cell>
          <cell r="AK158">
            <v>1319.3000000000002</v>
          </cell>
        </row>
        <row r="159">
          <cell r="D159" t="str">
            <v>l3</v>
          </cell>
          <cell r="E159" t="str">
            <v>Wages &amp; Salaries - Place, Vibrate &amp; Cure</v>
          </cell>
          <cell r="F159">
            <v>1</v>
          </cell>
          <cell r="G159" t="str">
            <v>lot</v>
          </cell>
          <cell r="H159">
            <v>1</v>
          </cell>
          <cell r="I159" t="str">
            <v>m3</v>
          </cell>
          <cell r="J159">
            <v>1</v>
          </cell>
          <cell r="K159">
            <v>1</v>
          </cell>
          <cell r="L159">
            <v>300</v>
          </cell>
          <cell r="AB159">
            <v>300</v>
          </cell>
          <cell r="AF159">
            <v>300</v>
          </cell>
          <cell r="AL159">
            <v>300</v>
          </cell>
        </row>
        <row r="160">
          <cell r="D160" t="str">
            <v>e3</v>
          </cell>
          <cell r="E160" t="str">
            <v>Capital Equipt. - Conc. Prod &amp; Placing</v>
          </cell>
          <cell r="F160">
            <v>1</v>
          </cell>
          <cell r="G160" t="str">
            <v>lot</v>
          </cell>
          <cell r="H160">
            <v>1</v>
          </cell>
          <cell r="I160" t="str">
            <v>m3</v>
          </cell>
          <cell r="J160">
            <v>1</v>
          </cell>
          <cell r="K160">
            <v>1</v>
          </cell>
          <cell r="L160">
            <v>320</v>
          </cell>
          <cell r="AB160">
            <v>320</v>
          </cell>
          <cell r="AF160">
            <v>320</v>
          </cell>
          <cell r="AO160">
            <v>320</v>
          </cell>
        </row>
        <row r="161">
          <cell r="E161" t="str">
            <v>Electricity Charges</v>
          </cell>
          <cell r="F161">
            <v>0.01</v>
          </cell>
          <cell r="G161" t="str">
            <v>of Basic Mat'ls &amp; Wages</v>
          </cell>
          <cell r="K161">
            <v>1</v>
          </cell>
          <cell r="L161">
            <v>26.313193999999999</v>
          </cell>
          <cell r="AB161">
            <v>26.31</v>
          </cell>
          <cell r="AF161">
            <v>26.31</v>
          </cell>
          <cell r="AR161">
            <v>26.31</v>
          </cell>
        </row>
        <row r="162">
          <cell r="E162" t="str">
            <v>Water Charges</v>
          </cell>
          <cell r="F162">
            <v>0.01</v>
          </cell>
          <cell r="G162" t="str">
            <v>of Basic Mat'ls &amp; Wages</v>
          </cell>
          <cell r="K162">
            <v>1</v>
          </cell>
          <cell r="L162">
            <v>26.313193999999999</v>
          </cell>
          <cell r="AB162">
            <v>26.31</v>
          </cell>
          <cell r="AF162">
            <v>26.31</v>
          </cell>
          <cell r="AR162">
            <v>26.31</v>
          </cell>
        </row>
        <row r="163">
          <cell r="E163" t="str">
            <v>Tools &amp; Tackles</v>
          </cell>
          <cell r="F163">
            <v>0.02</v>
          </cell>
          <cell r="G163" t="str">
            <v>of Basic Mat'ls &amp; Wages</v>
          </cell>
          <cell r="K163">
            <v>1</v>
          </cell>
          <cell r="L163">
            <v>52.626387999999999</v>
          </cell>
          <cell r="AB163">
            <v>52.63</v>
          </cell>
          <cell r="AF163">
            <v>52.63</v>
          </cell>
          <cell r="AR163">
            <v>52.63</v>
          </cell>
        </row>
        <row r="164">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J164" t="str">
            <v>--------------</v>
          </cell>
          <cell r="AK164" t="str">
            <v>--------------</v>
          </cell>
          <cell r="AL164" t="str">
            <v>--------------</v>
          </cell>
          <cell r="AM164" t="str">
            <v>--------------</v>
          </cell>
          <cell r="AN164" t="str">
            <v>--------------</v>
          </cell>
          <cell r="AO164" t="str">
            <v>--------------</v>
          </cell>
          <cell r="AP164" t="str">
            <v>--------------</v>
          </cell>
          <cell r="AQ164" t="str">
            <v>--------------</v>
          </cell>
          <cell r="AR164" t="str">
            <v>--------------</v>
          </cell>
        </row>
        <row r="165">
          <cell r="A165" t="str">
            <v>7</v>
          </cell>
          <cell r="E165" t="str">
            <v xml:space="preserve"> total Concrete (C40)</v>
          </cell>
          <cell r="J165" t="str">
            <v>net  quantity  :</v>
          </cell>
          <cell r="K165">
            <v>1</v>
          </cell>
          <cell r="L165" t="str">
            <v>m3</v>
          </cell>
          <cell r="M165">
            <v>0</v>
          </cell>
          <cell r="N165">
            <v>0</v>
          </cell>
          <cell r="O165">
            <v>0</v>
          </cell>
          <cell r="P165">
            <v>0</v>
          </cell>
          <cell r="Q165">
            <v>0</v>
          </cell>
          <cell r="R165">
            <v>0</v>
          </cell>
          <cell r="S165">
            <v>0</v>
          </cell>
          <cell r="T165">
            <v>2077.7644</v>
          </cell>
          <cell r="U165">
            <v>253.55500000000001</v>
          </cell>
          <cell r="V165">
            <v>291.42190000000005</v>
          </cell>
          <cell r="W165">
            <v>-229.91822999999999</v>
          </cell>
          <cell r="X165">
            <v>0</v>
          </cell>
          <cell r="Y165">
            <v>0</v>
          </cell>
          <cell r="Z165">
            <v>0</v>
          </cell>
          <cell r="AA165">
            <v>0</v>
          </cell>
          <cell r="AB165">
            <v>725.24999999999989</v>
          </cell>
          <cell r="AC165">
            <v>0</v>
          </cell>
          <cell r="AD165">
            <v>0</v>
          </cell>
          <cell r="AE165">
            <v>54.530999999999992</v>
          </cell>
          <cell r="AF165">
            <v>3172.6040700000003</v>
          </cell>
          <cell r="AG165">
            <v>3172.6040700000003</v>
          </cell>
          <cell r="AH165">
            <v>3172.6040699999994</v>
          </cell>
          <cell r="AI165">
            <v>0</v>
          </cell>
          <cell r="AJ165">
            <v>0</v>
          </cell>
          <cell r="AK165">
            <v>2077.7644</v>
          </cell>
          <cell r="AL165">
            <v>300</v>
          </cell>
          <cell r="AM165">
            <v>0</v>
          </cell>
          <cell r="AN165">
            <v>0</v>
          </cell>
          <cell r="AO165">
            <v>320</v>
          </cell>
          <cell r="AP165">
            <v>0</v>
          </cell>
          <cell r="AQ165">
            <v>0</v>
          </cell>
          <cell r="AR165">
            <v>105.25</v>
          </cell>
        </row>
        <row r="166">
          <cell r="K166" t="str">
            <v>net  rate  :</v>
          </cell>
          <cell r="M166">
            <v>0</v>
          </cell>
          <cell r="N166">
            <v>0</v>
          </cell>
          <cell r="O166">
            <v>0</v>
          </cell>
          <cell r="P166">
            <v>0</v>
          </cell>
          <cell r="Q166">
            <v>0</v>
          </cell>
          <cell r="R166">
            <v>0</v>
          </cell>
          <cell r="S166">
            <v>0</v>
          </cell>
          <cell r="T166">
            <v>2077.7644</v>
          </cell>
          <cell r="U166">
            <v>253.55500000000001</v>
          </cell>
          <cell r="V166">
            <v>291.42190000000005</v>
          </cell>
          <cell r="W166">
            <v>-229.91822999999999</v>
          </cell>
          <cell r="X166">
            <v>0</v>
          </cell>
          <cell r="Y166">
            <v>0</v>
          </cell>
          <cell r="Z166">
            <v>0</v>
          </cell>
          <cell r="AA166">
            <v>0</v>
          </cell>
          <cell r="AB166">
            <v>725.24999999999989</v>
          </cell>
          <cell r="AC166">
            <v>0</v>
          </cell>
          <cell r="AD166">
            <v>0</v>
          </cell>
          <cell r="AE166">
            <v>54.530999999999992</v>
          </cell>
          <cell r="AF166">
            <v>3172.6040700000003</v>
          </cell>
          <cell r="AH166">
            <v>3172.6040699999994</v>
          </cell>
          <cell r="AI166">
            <v>725.24999999999989</v>
          </cell>
          <cell r="AJ166">
            <v>0</v>
          </cell>
          <cell r="AK166">
            <v>2077.7644</v>
          </cell>
          <cell r="AL166">
            <v>300</v>
          </cell>
          <cell r="AM166">
            <v>0</v>
          </cell>
          <cell r="AN166">
            <v>0</v>
          </cell>
          <cell r="AO166">
            <v>320</v>
          </cell>
          <cell r="AP166">
            <v>0</v>
          </cell>
          <cell r="AQ166">
            <v>0</v>
          </cell>
          <cell r="AR166">
            <v>105.25</v>
          </cell>
        </row>
        <row r="168">
          <cell r="C168">
            <v>0</v>
          </cell>
          <cell r="E168" t="str">
            <v>Raft blinding layer concrete</v>
          </cell>
          <cell r="H168">
            <v>1</v>
          </cell>
          <cell r="I168" t="str">
            <v>m3</v>
          </cell>
        </row>
        <row r="169">
          <cell r="E169" t="str">
            <v>MANUFACTURE, TRANSPORT, POUR/PUMP, SPREAD, VIBRATE &amp; CURE</v>
          </cell>
        </row>
        <row r="170">
          <cell r="D170" t="str">
            <v>mlw2</v>
          </cell>
          <cell r="E170" t="str">
            <v>10mm  Aggregate, Crushed</v>
          </cell>
          <cell r="F170">
            <v>0.27</v>
          </cell>
          <cell r="G170" t="str">
            <v>m3</v>
          </cell>
          <cell r="H170">
            <v>1</v>
          </cell>
          <cell r="I170" t="str">
            <v>m3</v>
          </cell>
          <cell r="J170">
            <v>1</v>
          </cell>
          <cell r="K170">
            <v>0.27</v>
          </cell>
          <cell r="L170">
            <v>304.69333333333333</v>
          </cell>
          <cell r="T170">
            <v>92.550600000000003</v>
          </cell>
          <cell r="U170">
            <v>0</v>
          </cell>
          <cell r="V170">
            <v>11.569500000000001</v>
          </cell>
          <cell r="W170">
            <v>-9.2558700000000016</v>
          </cell>
          <cell r="Y170">
            <v>0</v>
          </cell>
          <cell r="AA170">
            <v>0</v>
          </cell>
          <cell r="AE170">
            <v>12.231</v>
          </cell>
          <cell r="AF170">
            <v>107.09523</v>
          </cell>
          <cell r="AK170">
            <v>92.550600000000003</v>
          </cell>
        </row>
        <row r="171">
          <cell r="D171" t="str">
            <v>mlw3</v>
          </cell>
          <cell r="E171" t="str">
            <v>20mm Aggregate Crushed</v>
          </cell>
          <cell r="F171">
            <v>0.6</v>
          </cell>
          <cell r="G171" t="str">
            <v>m3</v>
          </cell>
          <cell r="H171">
            <v>1</v>
          </cell>
          <cell r="I171" t="str">
            <v>m3</v>
          </cell>
          <cell r="J171">
            <v>1</v>
          </cell>
          <cell r="K171">
            <v>0.6</v>
          </cell>
          <cell r="L171">
            <v>398.77333333333331</v>
          </cell>
          <cell r="T171">
            <v>269.17199999999997</v>
          </cell>
          <cell r="U171">
            <v>0</v>
          </cell>
          <cell r="V171">
            <v>33.647999999999996</v>
          </cell>
          <cell r="W171">
            <v>-26.919</v>
          </cell>
          <cell r="Y171">
            <v>0</v>
          </cell>
          <cell r="AA171">
            <v>0</v>
          </cell>
          <cell r="AE171">
            <v>27.179999999999996</v>
          </cell>
          <cell r="AF171">
            <v>303.08099999999996</v>
          </cell>
          <cell r="AK171">
            <v>269.17199999999997</v>
          </cell>
        </row>
        <row r="172">
          <cell r="D172" t="str">
            <v>mlw5</v>
          </cell>
          <cell r="E172" t="str">
            <v>Sand, River</v>
          </cell>
          <cell r="F172">
            <v>0.42</v>
          </cell>
          <cell r="G172" t="str">
            <v>m3</v>
          </cell>
          <cell r="H172">
            <v>1</v>
          </cell>
          <cell r="I172" t="str">
            <v>m3</v>
          </cell>
          <cell r="J172">
            <v>1</v>
          </cell>
          <cell r="K172">
            <v>0.42</v>
          </cell>
          <cell r="L172">
            <v>588.92444444444436</v>
          </cell>
          <cell r="T172">
            <v>278.26679999999999</v>
          </cell>
          <cell r="U172">
            <v>0</v>
          </cell>
          <cell r="V172">
            <v>34.784399999999998</v>
          </cell>
          <cell r="W172">
            <v>-27.828360000000004</v>
          </cell>
          <cell r="Y172">
            <v>0</v>
          </cell>
          <cell r="AA172">
            <v>0</v>
          </cell>
          <cell r="AE172">
            <v>15.12</v>
          </cell>
          <cell r="AF172">
            <v>300.34284000000002</v>
          </cell>
          <cell r="AK172">
            <v>278.26679999999999</v>
          </cell>
        </row>
        <row r="173">
          <cell r="D173" t="str">
            <v>mlw6</v>
          </cell>
          <cell r="E173" t="str">
            <v>Admixture, Superplast</v>
          </cell>
          <cell r="F173">
            <v>3.5</v>
          </cell>
          <cell r="G173" t="str">
            <v>liter</v>
          </cell>
          <cell r="H173">
            <v>1</v>
          </cell>
          <cell r="I173" t="str">
            <v>m3</v>
          </cell>
          <cell r="J173">
            <v>1</v>
          </cell>
          <cell r="K173">
            <v>3.5</v>
          </cell>
          <cell r="L173">
            <v>29.552097661623112</v>
          </cell>
          <cell r="T173">
            <v>118.47500000000001</v>
          </cell>
          <cell r="U173">
            <v>19.355</v>
          </cell>
          <cell r="V173">
            <v>17.22</v>
          </cell>
          <cell r="W173">
            <v>-13.545</v>
          </cell>
          <cell r="Y173">
            <v>0</v>
          </cell>
          <cell r="AA173">
            <v>0</v>
          </cell>
          <cell r="AE173">
            <v>0</v>
          </cell>
          <cell r="AF173">
            <v>141.50500000000002</v>
          </cell>
          <cell r="AK173">
            <v>118.47500000000001</v>
          </cell>
        </row>
        <row r="174">
          <cell r="D174" t="str">
            <v>mlw7</v>
          </cell>
          <cell r="E174" t="str">
            <v>Portland Cement, 50 kg/bag</v>
          </cell>
          <cell r="F174">
            <v>7.5</v>
          </cell>
          <cell r="G174" t="str">
            <v>bag</v>
          </cell>
          <cell r="H174">
            <v>1</v>
          </cell>
          <cell r="I174" t="str">
            <v>m3</v>
          </cell>
          <cell r="J174">
            <v>1</v>
          </cell>
          <cell r="K174">
            <v>7.5</v>
          </cell>
          <cell r="L174">
            <v>115</v>
          </cell>
          <cell r="T174">
            <v>989.47500000000002</v>
          </cell>
          <cell r="U174">
            <v>175.65</v>
          </cell>
          <cell r="V174">
            <v>145.65</v>
          </cell>
          <cell r="W174">
            <v>-114.2775</v>
          </cell>
          <cell r="Y174">
            <v>0</v>
          </cell>
          <cell r="AA174">
            <v>0</v>
          </cell>
          <cell r="AE174">
            <v>0</v>
          </cell>
          <cell r="AF174">
            <v>1196.4975000000002</v>
          </cell>
          <cell r="AK174">
            <v>989.47500000000002</v>
          </cell>
        </row>
        <row r="175">
          <cell r="D175" t="str">
            <v>l4</v>
          </cell>
          <cell r="E175" t="str">
            <v>Wages &amp; Salaries - Place, Vibrate &amp; Cure</v>
          </cell>
          <cell r="F175">
            <v>1</v>
          </cell>
          <cell r="G175" t="str">
            <v>lot</v>
          </cell>
          <cell r="H175">
            <v>1</v>
          </cell>
          <cell r="I175" t="str">
            <v>m3</v>
          </cell>
          <cell r="J175">
            <v>1</v>
          </cell>
          <cell r="K175">
            <v>1</v>
          </cell>
          <cell r="L175">
            <v>200</v>
          </cell>
          <cell r="AB175">
            <v>200</v>
          </cell>
          <cell r="AF175">
            <v>200</v>
          </cell>
          <cell r="AL175">
            <v>200</v>
          </cell>
        </row>
        <row r="176">
          <cell r="D176" t="str">
            <v>e3</v>
          </cell>
          <cell r="E176" t="str">
            <v>Capital Equipt. - Conc. Prod &amp; Placing</v>
          </cell>
          <cell r="F176">
            <v>1</v>
          </cell>
          <cell r="G176" t="str">
            <v>lot</v>
          </cell>
          <cell r="H176">
            <v>1</v>
          </cell>
          <cell r="I176" t="str">
            <v>m3</v>
          </cell>
          <cell r="J176">
            <v>1</v>
          </cell>
          <cell r="K176">
            <v>1</v>
          </cell>
          <cell r="L176">
            <v>320</v>
          </cell>
          <cell r="AB176">
            <v>320</v>
          </cell>
          <cell r="AF176">
            <v>320</v>
          </cell>
          <cell r="AO176">
            <v>320</v>
          </cell>
        </row>
        <row r="177">
          <cell r="E177" t="str">
            <v>Electricity Charges</v>
          </cell>
          <cell r="F177">
            <v>0.01</v>
          </cell>
          <cell r="G177" t="str">
            <v>of Basic Mat'ls &amp; Wages</v>
          </cell>
          <cell r="K177">
            <v>1</v>
          </cell>
          <cell r="L177">
            <v>21.429444</v>
          </cell>
          <cell r="AB177">
            <v>21.43</v>
          </cell>
          <cell r="AF177">
            <v>21.43</v>
          </cell>
          <cell r="AR177">
            <v>21.43</v>
          </cell>
        </row>
        <row r="178">
          <cell r="E178" t="str">
            <v>Water Charges</v>
          </cell>
          <cell r="F178">
            <v>0.01</v>
          </cell>
          <cell r="G178" t="str">
            <v>of Basic Mat'ls &amp; Wages</v>
          </cell>
          <cell r="K178">
            <v>1</v>
          </cell>
          <cell r="L178">
            <v>21.429444</v>
          </cell>
          <cell r="AB178">
            <v>21.43</v>
          </cell>
          <cell r="AF178">
            <v>21.43</v>
          </cell>
          <cell r="AR178">
            <v>21.43</v>
          </cell>
        </row>
        <row r="179">
          <cell r="E179" t="str">
            <v>Tools &amp; Tackles</v>
          </cell>
          <cell r="F179">
            <v>0.02</v>
          </cell>
          <cell r="G179" t="str">
            <v>of Basic Mat'ls &amp; Wages</v>
          </cell>
          <cell r="K179">
            <v>1</v>
          </cell>
          <cell r="L179">
            <v>42.858888</v>
          </cell>
          <cell r="AB179">
            <v>42.86</v>
          </cell>
          <cell r="AF179">
            <v>42.86</v>
          </cell>
          <cell r="AR179">
            <v>42.86</v>
          </cell>
        </row>
        <row r="180">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J180" t="str">
            <v>--------------</v>
          </cell>
          <cell r="AK180" t="str">
            <v>--------------</v>
          </cell>
          <cell r="AL180" t="str">
            <v>--------------</v>
          </cell>
          <cell r="AM180" t="str">
            <v>--------------</v>
          </cell>
          <cell r="AN180" t="str">
            <v>--------------</v>
          </cell>
          <cell r="AO180" t="str">
            <v>--------------</v>
          </cell>
          <cell r="AP180" t="str">
            <v>--------------</v>
          </cell>
          <cell r="AQ180" t="str">
            <v>--------------</v>
          </cell>
          <cell r="AR180" t="str">
            <v>--------------</v>
          </cell>
        </row>
        <row r="181">
          <cell r="A181" t="str">
            <v>8</v>
          </cell>
          <cell r="E181" t="str">
            <v xml:space="preserve"> total Raft blinding layer concrete</v>
          </cell>
          <cell r="J181" t="str">
            <v>net  quantity  :</v>
          </cell>
          <cell r="K181">
            <v>1</v>
          </cell>
          <cell r="L181" t="str">
            <v>m3</v>
          </cell>
          <cell r="M181">
            <v>0</v>
          </cell>
          <cell r="N181">
            <v>0</v>
          </cell>
          <cell r="O181">
            <v>0</v>
          </cell>
          <cell r="P181">
            <v>0</v>
          </cell>
          <cell r="Q181">
            <v>0</v>
          </cell>
          <cell r="R181">
            <v>0</v>
          </cell>
          <cell r="S181">
            <v>0</v>
          </cell>
          <cell r="T181">
            <v>1747.9394</v>
          </cell>
          <cell r="U181">
            <v>195.005</v>
          </cell>
          <cell r="V181">
            <v>242.87190000000001</v>
          </cell>
          <cell r="W181">
            <v>-191.82573000000002</v>
          </cell>
          <cell r="X181">
            <v>0</v>
          </cell>
          <cell r="Y181">
            <v>0</v>
          </cell>
          <cell r="Z181">
            <v>0</v>
          </cell>
          <cell r="AA181">
            <v>0</v>
          </cell>
          <cell r="AB181">
            <v>605.71999999999991</v>
          </cell>
          <cell r="AC181">
            <v>0</v>
          </cell>
          <cell r="AD181">
            <v>0</v>
          </cell>
          <cell r="AE181">
            <v>54.530999999999992</v>
          </cell>
          <cell r="AF181">
            <v>2654.2415700000001</v>
          </cell>
          <cell r="AG181">
            <v>2654.2415700000001</v>
          </cell>
          <cell r="AH181">
            <v>2654.2415699999997</v>
          </cell>
          <cell r="AI181">
            <v>0</v>
          </cell>
          <cell r="AJ181">
            <v>0</v>
          </cell>
          <cell r="AK181">
            <v>1747.9394</v>
          </cell>
          <cell r="AL181">
            <v>200</v>
          </cell>
          <cell r="AM181">
            <v>0</v>
          </cell>
          <cell r="AN181">
            <v>0</v>
          </cell>
          <cell r="AO181">
            <v>320</v>
          </cell>
          <cell r="AP181">
            <v>0</v>
          </cell>
          <cell r="AQ181">
            <v>0</v>
          </cell>
          <cell r="AR181">
            <v>85.72</v>
          </cell>
        </row>
        <row r="182">
          <cell r="K182" t="str">
            <v>net  rate  :</v>
          </cell>
          <cell r="M182">
            <v>0</v>
          </cell>
          <cell r="N182">
            <v>0</v>
          </cell>
          <cell r="O182">
            <v>0</v>
          </cell>
          <cell r="P182">
            <v>0</v>
          </cell>
          <cell r="Q182">
            <v>0</v>
          </cell>
          <cell r="R182">
            <v>0</v>
          </cell>
          <cell r="S182">
            <v>0</v>
          </cell>
          <cell r="T182">
            <v>1747.9394</v>
          </cell>
          <cell r="U182">
            <v>195.005</v>
          </cell>
          <cell r="V182">
            <v>242.87190000000001</v>
          </cell>
          <cell r="W182">
            <v>-191.82573000000002</v>
          </cell>
          <cell r="X182">
            <v>0</v>
          </cell>
          <cell r="Y182">
            <v>0</v>
          </cell>
          <cell r="Z182">
            <v>0</v>
          </cell>
          <cell r="AA182">
            <v>0</v>
          </cell>
          <cell r="AB182">
            <v>605.71999999999991</v>
          </cell>
          <cell r="AC182">
            <v>0</v>
          </cell>
          <cell r="AD182">
            <v>0</v>
          </cell>
          <cell r="AE182">
            <v>54.530999999999992</v>
          </cell>
          <cell r="AF182">
            <v>2654.2415700000001</v>
          </cell>
          <cell r="AH182">
            <v>2654.2415699999997</v>
          </cell>
          <cell r="AI182">
            <v>605.71999999999991</v>
          </cell>
          <cell r="AJ182">
            <v>0</v>
          </cell>
          <cell r="AK182">
            <v>1747.9394</v>
          </cell>
          <cell r="AL182">
            <v>200</v>
          </cell>
          <cell r="AM182">
            <v>0</v>
          </cell>
          <cell r="AN182">
            <v>0</v>
          </cell>
          <cell r="AO182">
            <v>320</v>
          </cell>
          <cell r="AP182">
            <v>0</v>
          </cell>
          <cell r="AQ182">
            <v>0</v>
          </cell>
          <cell r="AR182">
            <v>85.72</v>
          </cell>
        </row>
        <row r="184">
          <cell r="C184">
            <v>0</v>
          </cell>
          <cell r="E184" t="str">
            <v>Raft formwork</v>
          </cell>
          <cell r="H184">
            <v>1</v>
          </cell>
          <cell r="I184" t="str">
            <v>m2</v>
          </cell>
        </row>
        <row r="185">
          <cell r="E185" t="str">
            <v>FABRICATE, INSTALL, STRIP &amp; CLEAN</v>
          </cell>
        </row>
        <row r="186">
          <cell r="D186" t="str">
            <v>mlw8</v>
          </cell>
          <cell r="E186" t="str">
            <v>Ftg, Raft &amp; Column Forms - Cons. Mat'ls.</v>
          </cell>
          <cell r="F186">
            <v>1</v>
          </cell>
          <cell r="G186" t="str">
            <v>lot</v>
          </cell>
          <cell r="H186">
            <v>1</v>
          </cell>
          <cell r="I186" t="str">
            <v>m2</v>
          </cell>
          <cell r="J186">
            <v>1</v>
          </cell>
          <cell r="K186">
            <v>1</v>
          </cell>
          <cell r="L186">
            <v>0</v>
          </cell>
          <cell r="T186">
            <v>0</v>
          </cell>
          <cell r="U186">
            <v>0</v>
          </cell>
          <cell r="V186">
            <v>0</v>
          </cell>
          <cell r="W186">
            <v>0</v>
          </cell>
          <cell r="Y186">
            <v>0</v>
          </cell>
          <cell r="AA186">
            <v>0</v>
          </cell>
          <cell r="AE186">
            <v>0</v>
          </cell>
          <cell r="AF186">
            <v>0</v>
          </cell>
          <cell r="AK186">
            <v>0</v>
          </cell>
        </row>
        <row r="187">
          <cell r="D187" t="str">
            <v>l5</v>
          </cell>
          <cell r="E187" t="str">
            <v>Supply, fabricate, install &amp; strip (raft &amp; ftgs.)</v>
          </cell>
          <cell r="F187">
            <v>1</v>
          </cell>
          <cell r="G187" t="str">
            <v>m2</v>
          </cell>
          <cell r="H187">
            <v>1</v>
          </cell>
          <cell r="I187" t="str">
            <v>m2</v>
          </cell>
          <cell r="J187">
            <v>1</v>
          </cell>
          <cell r="K187">
            <v>1</v>
          </cell>
          <cell r="L187">
            <v>210</v>
          </cell>
          <cell r="AB187">
            <v>210</v>
          </cell>
          <cell r="AF187">
            <v>210</v>
          </cell>
          <cell r="AL187">
            <v>210</v>
          </cell>
        </row>
        <row r="188">
          <cell r="D188" t="str">
            <v>e4</v>
          </cell>
          <cell r="E188" t="str">
            <v>Cap. Equipt &amp; Misc Tools - Ftgs, Raft &amp; Col</v>
          </cell>
          <cell r="F188">
            <v>1</v>
          </cell>
          <cell r="G188" t="str">
            <v>lot</v>
          </cell>
          <cell r="H188">
            <v>1</v>
          </cell>
          <cell r="I188" t="str">
            <v>m2</v>
          </cell>
          <cell r="J188">
            <v>1</v>
          </cell>
          <cell r="K188">
            <v>1</v>
          </cell>
          <cell r="L188">
            <v>0</v>
          </cell>
          <cell r="AB188">
            <v>0</v>
          </cell>
          <cell r="AF188">
            <v>0</v>
          </cell>
          <cell r="AO188">
            <v>0</v>
          </cell>
        </row>
        <row r="189">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J189" t="str">
            <v>--------------</v>
          </cell>
          <cell r="AK189" t="str">
            <v>--------------</v>
          </cell>
          <cell r="AL189" t="str">
            <v>--------------</v>
          </cell>
          <cell r="AM189" t="str">
            <v>--------------</v>
          </cell>
          <cell r="AN189" t="str">
            <v>--------------</v>
          </cell>
          <cell r="AO189" t="str">
            <v>--------------</v>
          </cell>
          <cell r="AP189" t="str">
            <v>--------------</v>
          </cell>
          <cell r="AQ189" t="str">
            <v>--------------</v>
          </cell>
          <cell r="AR189" t="str">
            <v>--------------</v>
          </cell>
        </row>
        <row r="190">
          <cell r="A190" t="str">
            <v>9</v>
          </cell>
          <cell r="E190" t="str">
            <v xml:space="preserve"> total Raft formwork</v>
          </cell>
          <cell r="J190" t="str">
            <v>net  quantity  :</v>
          </cell>
          <cell r="K190">
            <v>1</v>
          </cell>
          <cell r="L190" t="str">
            <v>m2</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210</v>
          </cell>
          <cell r="AC190">
            <v>0</v>
          </cell>
          <cell r="AD190">
            <v>0</v>
          </cell>
          <cell r="AE190">
            <v>0</v>
          </cell>
          <cell r="AF190">
            <v>210</v>
          </cell>
          <cell r="AG190">
            <v>210</v>
          </cell>
          <cell r="AH190">
            <v>210</v>
          </cell>
          <cell r="AI190">
            <v>0</v>
          </cell>
          <cell r="AJ190">
            <v>0</v>
          </cell>
          <cell r="AK190">
            <v>0</v>
          </cell>
          <cell r="AL190">
            <v>210</v>
          </cell>
          <cell r="AM190">
            <v>0</v>
          </cell>
          <cell r="AN190">
            <v>0</v>
          </cell>
          <cell r="AO190">
            <v>0</v>
          </cell>
          <cell r="AP190">
            <v>0</v>
          </cell>
          <cell r="AQ190">
            <v>0</v>
          </cell>
          <cell r="AR190">
            <v>0</v>
          </cell>
        </row>
        <row r="191">
          <cell r="K191" t="str">
            <v>net  rate  :</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210</v>
          </cell>
          <cell r="AC191">
            <v>0</v>
          </cell>
          <cell r="AD191">
            <v>0</v>
          </cell>
          <cell r="AE191">
            <v>0</v>
          </cell>
          <cell r="AF191">
            <v>210</v>
          </cell>
          <cell r="AH191">
            <v>210</v>
          </cell>
          <cell r="AI191">
            <v>210</v>
          </cell>
          <cell r="AJ191">
            <v>0</v>
          </cell>
          <cell r="AK191">
            <v>0</v>
          </cell>
          <cell r="AL191">
            <v>210</v>
          </cell>
          <cell r="AM191">
            <v>0</v>
          </cell>
          <cell r="AN191">
            <v>0</v>
          </cell>
          <cell r="AO191">
            <v>0</v>
          </cell>
          <cell r="AP191">
            <v>0</v>
          </cell>
          <cell r="AQ191">
            <v>0</v>
          </cell>
          <cell r="AR191">
            <v>0</v>
          </cell>
        </row>
        <row r="193">
          <cell r="C193" t="str">
            <v>2A.6</v>
          </cell>
          <cell r="E193" t="str">
            <v>Column Concrete</v>
          </cell>
        </row>
        <row r="194">
          <cell r="C194">
            <v>0</v>
          </cell>
          <cell r="E194" t="str">
            <v>Concrete (C40)</v>
          </cell>
          <cell r="H194">
            <v>1262</v>
          </cell>
          <cell r="I194" t="str">
            <v>m3</v>
          </cell>
        </row>
        <row r="195">
          <cell r="E195" t="str">
            <v>MANUFACTURE, TRANSPORT, POUR/PUMP, SPREAD, VIBRATE &amp; CURE</v>
          </cell>
        </row>
        <row r="196">
          <cell r="D196" t="str">
            <v>mlw2</v>
          </cell>
          <cell r="E196" t="str">
            <v>10mm  Aggregate, Crushed</v>
          </cell>
          <cell r="F196">
            <v>0.27</v>
          </cell>
          <cell r="G196" t="str">
            <v>m3</v>
          </cell>
          <cell r="H196">
            <v>1</v>
          </cell>
          <cell r="I196" t="str">
            <v>m3</v>
          </cell>
          <cell r="J196">
            <v>1</v>
          </cell>
          <cell r="K196">
            <v>340.74</v>
          </cell>
          <cell r="L196">
            <v>304.69333333333333</v>
          </cell>
          <cell r="T196">
            <v>116798.8572</v>
          </cell>
          <cell r="U196">
            <v>0</v>
          </cell>
          <cell r="V196">
            <v>14600.709000000001</v>
          </cell>
          <cell r="W196">
            <v>-11680.907940000003</v>
          </cell>
          <cell r="Y196">
            <v>0</v>
          </cell>
          <cell r="AA196">
            <v>0</v>
          </cell>
          <cell r="AE196">
            <v>15435.521999999999</v>
          </cell>
          <cell r="AF196">
            <v>135154.18025999999</v>
          </cell>
          <cell r="AK196">
            <v>116798.8572</v>
          </cell>
        </row>
        <row r="197">
          <cell r="D197" t="str">
            <v>mlw3</v>
          </cell>
          <cell r="E197" t="str">
            <v>20mm Aggregate Crushed</v>
          </cell>
          <cell r="F197">
            <v>0.6</v>
          </cell>
          <cell r="G197" t="str">
            <v>m3</v>
          </cell>
          <cell r="H197">
            <v>1</v>
          </cell>
          <cell r="I197" t="str">
            <v>m3</v>
          </cell>
          <cell r="J197">
            <v>1</v>
          </cell>
          <cell r="K197">
            <v>757.19999999999993</v>
          </cell>
          <cell r="L197">
            <v>398.77333333333331</v>
          </cell>
          <cell r="T197">
            <v>339695.06399999995</v>
          </cell>
          <cell r="U197">
            <v>0</v>
          </cell>
          <cell r="V197">
            <v>42463.775999999998</v>
          </cell>
          <cell r="W197">
            <v>-33971.777999999998</v>
          </cell>
          <cell r="Y197">
            <v>0</v>
          </cell>
          <cell r="AA197">
            <v>0</v>
          </cell>
          <cell r="AE197">
            <v>34301.159999999996</v>
          </cell>
          <cell r="AF197">
            <v>382488.22199999995</v>
          </cell>
          <cell r="AK197">
            <v>339695.06399999995</v>
          </cell>
        </row>
        <row r="198">
          <cell r="D198" t="str">
            <v>mlw5</v>
          </cell>
          <cell r="E198" t="str">
            <v>Sand, River</v>
          </cell>
          <cell r="F198">
            <v>0.42</v>
          </cell>
          <cell r="G198" t="str">
            <v>m3</v>
          </cell>
          <cell r="H198">
            <v>1</v>
          </cell>
          <cell r="I198" t="str">
            <v>m3</v>
          </cell>
          <cell r="J198">
            <v>1</v>
          </cell>
          <cell r="K198">
            <v>530.04</v>
          </cell>
          <cell r="L198">
            <v>588.92444444444436</v>
          </cell>
          <cell r="T198">
            <v>351172.70159999997</v>
          </cell>
          <cell r="U198">
            <v>0</v>
          </cell>
          <cell r="V198">
            <v>43897.912799999991</v>
          </cell>
          <cell r="W198">
            <v>-35119.390320000006</v>
          </cell>
          <cell r="Y198">
            <v>0</v>
          </cell>
          <cell r="AA198">
            <v>0</v>
          </cell>
          <cell r="AE198">
            <v>19081.439999999999</v>
          </cell>
          <cell r="AF198">
            <v>379032.66407999996</v>
          </cell>
          <cell r="AK198">
            <v>351172.70159999997</v>
          </cell>
        </row>
        <row r="199">
          <cell r="D199" t="str">
            <v>mlw6</v>
          </cell>
          <cell r="E199" t="str">
            <v>Admixture, Superplast</v>
          </cell>
          <cell r="F199">
            <v>3.5</v>
          </cell>
          <cell r="G199" t="str">
            <v>liter</v>
          </cell>
          <cell r="H199">
            <v>1</v>
          </cell>
          <cell r="I199" t="str">
            <v>m3</v>
          </cell>
          <cell r="J199">
            <v>1</v>
          </cell>
          <cell r="K199">
            <v>4417</v>
          </cell>
          <cell r="L199">
            <v>29.552097661623112</v>
          </cell>
          <cell r="T199">
            <v>149515.45000000001</v>
          </cell>
          <cell r="U199">
            <v>24426.010000000002</v>
          </cell>
          <cell r="V199">
            <v>21731.64</v>
          </cell>
          <cell r="W199">
            <v>-17093.79</v>
          </cell>
          <cell r="Y199">
            <v>0</v>
          </cell>
          <cell r="AA199">
            <v>0</v>
          </cell>
          <cell r="AE199">
            <v>0</v>
          </cell>
          <cell r="AF199">
            <v>178579.31000000003</v>
          </cell>
          <cell r="AK199">
            <v>149515.45000000001</v>
          </cell>
        </row>
        <row r="200">
          <cell r="D200" t="str">
            <v>mlw7</v>
          </cell>
          <cell r="E200" t="str">
            <v>Portland Cement, 50 kg/bag</v>
          </cell>
          <cell r="F200">
            <v>10</v>
          </cell>
          <cell r="G200" t="str">
            <v>bag</v>
          </cell>
          <cell r="H200">
            <v>1</v>
          </cell>
          <cell r="I200" t="str">
            <v>m3</v>
          </cell>
          <cell r="J200">
            <v>1</v>
          </cell>
          <cell r="K200">
            <v>12620</v>
          </cell>
          <cell r="L200">
            <v>115</v>
          </cell>
          <cell r="T200">
            <v>1664956.6</v>
          </cell>
          <cell r="U200">
            <v>295560.40000000002</v>
          </cell>
          <cell r="V200">
            <v>245080.40000000002</v>
          </cell>
          <cell r="W200">
            <v>-192290.94</v>
          </cell>
          <cell r="Y200">
            <v>0</v>
          </cell>
          <cell r="AA200">
            <v>0</v>
          </cell>
          <cell r="AE200">
            <v>0</v>
          </cell>
          <cell r="AF200">
            <v>2013306.46</v>
          </cell>
          <cell r="AK200">
            <v>1664956.6</v>
          </cell>
        </row>
        <row r="201">
          <cell r="D201" t="str">
            <v>l3</v>
          </cell>
          <cell r="E201" t="str">
            <v>Wages &amp; Salaries - Place, Vibrate &amp; Cure</v>
          </cell>
          <cell r="F201">
            <v>1</v>
          </cell>
          <cell r="G201" t="str">
            <v>lot</v>
          </cell>
          <cell r="H201">
            <v>1</v>
          </cell>
          <cell r="I201" t="str">
            <v>m3</v>
          </cell>
          <cell r="J201">
            <v>1</v>
          </cell>
          <cell r="K201">
            <v>1262</v>
          </cell>
          <cell r="L201">
            <v>300</v>
          </cell>
          <cell r="AB201">
            <v>378600</v>
          </cell>
          <cell r="AF201">
            <v>378600</v>
          </cell>
          <cell r="AL201">
            <v>378600</v>
          </cell>
        </row>
        <row r="202">
          <cell r="D202" t="str">
            <v>e3</v>
          </cell>
          <cell r="E202" t="str">
            <v>Capital Equipt. - Conc. Prod &amp; Placing</v>
          </cell>
          <cell r="F202">
            <v>1</v>
          </cell>
          <cell r="G202" t="str">
            <v>lot</v>
          </cell>
          <cell r="H202">
            <v>1</v>
          </cell>
          <cell r="I202" t="str">
            <v>m3</v>
          </cell>
          <cell r="J202">
            <v>1</v>
          </cell>
          <cell r="K202">
            <v>1262</v>
          </cell>
          <cell r="L202">
            <v>320</v>
          </cell>
          <cell r="AB202">
            <v>403840</v>
          </cell>
          <cell r="AF202">
            <v>403840</v>
          </cell>
          <cell r="AO202">
            <v>403840</v>
          </cell>
        </row>
        <row r="203">
          <cell r="E203" t="str">
            <v>Electricity Charges</v>
          </cell>
          <cell r="F203">
            <v>0.01</v>
          </cell>
          <cell r="G203" t="str">
            <v>of Basic Mat'ls &amp; Wages</v>
          </cell>
          <cell r="K203">
            <v>1262</v>
          </cell>
          <cell r="L203">
            <v>26.313193999999999</v>
          </cell>
          <cell r="AB203">
            <v>33207.25</v>
          </cell>
          <cell r="AF203">
            <v>33207.25</v>
          </cell>
          <cell r="AR203">
            <v>33207.25</v>
          </cell>
        </row>
        <row r="204">
          <cell r="E204" t="str">
            <v>Water Charges</v>
          </cell>
          <cell r="F204">
            <v>0.01</v>
          </cell>
          <cell r="G204" t="str">
            <v>of Basic Mat'ls &amp; Wages</v>
          </cell>
          <cell r="K204">
            <v>1262</v>
          </cell>
          <cell r="L204">
            <v>26.313193999999999</v>
          </cell>
          <cell r="AB204">
            <v>33207.25</v>
          </cell>
          <cell r="AF204">
            <v>33207.25</v>
          </cell>
          <cell r="AR204">
            <v>33207.25</v>
          </cell>
        </row>
        <row r="205">
          <cell r="E205" t="str">
            <v>Tools &amp; Tackles</v>
          </cell>
          <cell r="F205">
            <v>0.02</v>
          </cell>
          <cell r="G205" t="str">
            <v>of Basic Mat'ls &amp; Wages</v>
          </cell>
          <cell r="K205">
            <v>1262</v>
          </cell>
          <cell r="L205">
            <v>52.626387999999999</v>
          </cell>
          <cell r="AB205">
            <v>66414.5</v>
          </cell>
          <cell r="AF205">
            <v>66414.5</v>
          </cell>
          <cell r="AR205">
            <v>66414.5</v>
          </cell>
        </row>
        <row r="206">
          <cell r="L206" t="str">
            <v>-----------------</v>
          </cell>
          <cell r="M206" t="str">
            <v>-------------------------</v>
          </cell>
          <cell r="N206" t="str">
            <v>-------------------------</v>
          </cell>
          <cell r="O206" t="str">
            <v>-------------------------</v>
          </cell>
          <cell r="P206" t="str">
            <v>-------------------------</v>
          </cell>
          <cell r="Q206" t="str">
            <v>-------------------------</v>
          </cell>
          <cell r="R206" t="str">
            <v>-------------------------</v>
          </cell>
          <cell r="S206" t="str">
            <v>-------------------------</v>
          </cell>
          <cell r="T206" t="str">
            <v>-------------------------</v>
          </cell>
          <cell r="U206" t="str">
            <v>-------------------------</v>
          </cell>
          <cell r="V206" t="str">
            <v>-------------------------</v>
          </cell>
          <cell r="W206" t="str">
            <v>-------------------------</v>
          </cell>
          <cell r="X206" t="str">
            <v>-------------------------</v>
          </cell>
          <cell r="Y206" t="str">
            <v>-------------------------</v>
          </cell>
          <cell r="Z206" t="str">
            <v>-------------------------</v>
          </cell>
          <cell r="AA206" t="str">
            <v>-------------------------</v>
          </cell>
          <cell r="AB206" t="str">
            <v>-------------------------</v>
          </cell>
          <cell r="AC206" t="str">
            <v>-------------------------</v>
          </cell>
          <cell r="AD206" t="str">
            <v>-------------------------</v>
          </cell>
          <cell r="AE206" t="str">
            <v>-------------------------</v>
          </cell>
          <cell r="AF206" t="str">
            <v>-------------------------</v>
          </cell>
          <cell r="AJ206" t="str">
            <v>--------------</v>
          </cell>
          <cell r="AK206" t="str">
            <v>--------------</v>
          </cell>
          <cell r="AL206" t="str">
            <v>--------------</v>
          </cell>
          <cell r="AM206" t="str">
            <v>--------------</v>
          </cell>
          <cell r="AN206" t="str">
            <v>--------------</v>
          </cell>
          <cell r="AO206" t="str">
            <v>--------------</v>
          </cell>
          <cell r="AP206" t="str">
            <v>--------------</v>
          </cell>
          <cell r="AQ206" t="str">
            <v>--------------</v>
          </cell>
          <cell r="AR206" t="str">
            <v>--------------</v>
          </cell>
        </row>
        <row r="207">
          <cell r="A207" t="str">
            <v>11</v>
          </cell>
          <cell r="E207" t="str">
            <v xml:space="preserve"> total Concrete (C40)</v>
          </cell>
          <cell r="J207" t="str">
            <v>net  quantity  :</v>
          </cell>
          <cell r="K207">
            <v>1262</v>
          </cell>
          <cell r="L207" t="str">
            <v>m3</v>
          </cell>
          <cell r="M207">
            <v>0</v>
          </cell>
          <cell r="N207">
            <v>0</v>
          </cell>
          <cell r="O207">
            <v>0</v>
          </cell>
          <cell r="P207">
            <v>0</v>
          </cell>
          <cell r="Q207">
            <v>0</v>
          </cell>
          <cell r="R207">
            <v>0</v>
          </cell>
          <cell r="S207">
            <v>0</v>
          </cell>
          <cell r="T207">
            <v>2622138.6727999998</v>
          </cell>
          <cell r="U207">
            <v>319986.41000000003</v>
          </cell>
          <cell r="V207">
            <v>367774.43780000001</v>
          </cell>
          <cell r="W207">
            <v>-290156.80625999998</v>
          </cell>
          <cell r="X207">
            <v>0</v>
          </cell>
          <cell r="Y207">
            <v>0</v>
          </cell>
          <cell r="Z207">
            <v>0</v>
          </cell>
          <cell r="AA207">
            <v>0</v>
          </cell>
          <cell r="AB207">
            <v>915269</v>
          </cell>
          <cell r="AC207">
            <v>0</v>
          </cell>
          <cell r="AD207">
            <v>0</v>
          </cell>
          <cell r="AE207">
            <v>68818.121999999988</v>
          </cell>
          <cell r="AF207">
            <v>4003829.8363399999</v>
          </cell>
          <cell r="AG207">
            <v>3172.6068433755941</v>
          </cell>
          <cell r="AH207">
            <v>4003829.8363399999</v>
          </cell>
          <cell r="AI207">
            <v>0</v>
          </cell>
          <cell r="AJ207">
            <v>0</v>
          </cell>
          <cell r="AK207">
            <v>2622138.6727999998</v>
          </cell>
          <cell r="AL207">
            <v>378600</v>
          </cell>
          <cell r="AM207">
            <v>0</v>
          </cell>
          <cell r="AN207">
            <v>0</v>
          </cell>
          <cell r="AO207">
            <v>403840</v>
          </cell>
          <cell r="AP207">
            <v>0</v>
          </cell>
          <cell r="AQ207">
            <v>0</v>
          </cell>
          <cell r="AR207">
            <v>132829</v>
          </cell>
        </row>
        <row r="208">
          <cell r="K208" t="str">
            <v>net  rate  :</v>
          </cell>
          <cell r="M208">
            <v>0</v>
          </cell>
          <cell r="N208">
            <v>0</v>
          </cell>
          <cell r="O208">
            <v>0</v>
          </cell>
          <cell r="P208">
            <v>0</v>
          </cell>
          <cell r="Q208">
            <v>0</v>
          </cell>
          <cell r="R208">
            <v>0</v>
          </cell>
          <cell r="S208">
            <v>0</v>
          </cell>
          <cell r="T208">
            <v>2077.7644</v>
          </cell>
          <cell r="U208">
            <v>253.55500000000004</v>
          </cell>
          <cell r="V208">
            <v>291.42189999999999</v>
          </cell>
          <cell r="W208">
            <v>-229.91822999999999</v>
          </cell>
          <cell r="X208">
            <v>0</v>
          </cell>
          <cell r="Y208">
            <v>0</v>
          </cell>
          <cell r="Z208">
            <v>0</v>
          </cell>
          <cell r="AA208">
            <v>0</v>
          </cell>
          <cell r="AB208">
            <v>725.2527733755943</v>
          </cell>
          <cell r="AC208">
            <v>0</v>
          </cell>
          <cell r="AD208">
            <v>0</v>
          </cell>
          <cell r="AE208">
            <v>54.530999999999992</v>
          </cell>
          <cell r="AF208">
            <v>3172.6068433755941</v>
          </cell>
          <cell r="AH208">
            <v>3172.6068433755936</v>
          </cell>
          <cell r="AI208">
            <v>725.2527733755943</v>
          </cell>
          <cell r="AJ208">
            <v>0</v>
          </cell>
          <cell r="AK208">
            <v>2077.7644</v>
          </cell>
          <cell r="AL208">
            <v>300</v>
          </cell>
          <cell r="AM208">
            <v>0</v>
          </cell>
          <cell r="AN208">
            <v>0</v>
          </cell>
          <cell r="AO208">
            <v>320</v>
          </cell>
          <cell r="AP208">
            <v>0</v>
          </cell>
          <cell r="AQ208">
            <v>0</v>
          </cell>
          <cell r="AR208">
            <v>105.2527733755943</v>
          </cell>
        </row>
        <row r="210">
          <cell r="C210">
            <v>0</v>
          </cell>
          <cell r="E210" t="str">
            <v>Columns formwork</v>
          </cell>
          <cell r="H210">
            <v>4685</v>
          </cell>
          <cell r="I210" t="str">
            <v>m2</v>
          </cell>
        </row>
        <row r="211">
          <cell r="E211" t="str">
            <v>FABRICATE, INSTALL, STRIP &amp; CLEAN</v>
          </cell>
        </row>
        <row r="212">
          <cell r="D212" t="str">
            <v>mlw8</v>
          </cell>
          <cell r="E212" t="str">
            <v>Ftg, Raft &amp; Column Forms - Cons. Mat'ls.</v>
          </cell>
          <cell r="F212">
            <v>1</v>
          </cell>
          <cell r="G212" t="str">
            <v>lot</v>
          </cell>
          <cell r="H212">
            <v>1</v>
          </cell>
          <cell r="I212" t="str">
            <v>m2</v>
          </cell>
          <cell r="J212">
            <v>1</v>
          </cell>
          <cell r="K212">
            <v>4685</v>
          </cell>
          <cell r="L212">
            <v>0</v>
          </cell>
          <cell r="T212">
            <v>0</v>
          </cell>
          <cell r="U212">
            <v>0</v>
          </cell>
          <cell r="V212">
            <v>0</v>
          </cell>
          <cell r="W212">
            <v>0</v>
          </cell>
          <cell r="Y212">
            <v>0</v>
          </cell>
          <cell r="AA212">
            <v>0</v>
          </cell>
          <cell r="AE212">
            <v>0</v>
          </cell>
          <cell r="AF212">
            <v>0</v>
          </cell>
          <cell r="AK212">
            <v>0</v>
          </cell>
        </row>
        <row r="213">
          <cell r="D213" t="str">
            <v>l5a</v>
          </cell>
          <cell r="E213" t="str">
            <v>Supply, fabricate, install &amp; strip (columns)</v>
          </cell>
          <cell r="F213">
            <v>1</v>
          </cell>
          <cell r="G213" t="str">
            <v>m2</v>
          </cell>
          <cell r="H213">
            <v>1</v>
          </cell>
          <cell r="I213" t="str">
            <v>m2</v>
          </cell>
          <cell r="J213">
            <v>1</v>
          </cell>
          <cell r="K213">
            <v>4685</v>
          </cell>
          <cell r="L213">
            <v>330</v>
          </cell>
          <cell r="AB213">
            <v>1546050</v>
          </cell>
          <cell r="AF213">
            <v>1546050</v>
          </cell>
          <cell r="AL213">
            <v>1546050</v>
          </cell>
        </row>
        <row r="214">
          <cell r="D214" t="str">
            <v>e4</v>
          </cell>
          <cell r="E214" t="str">
            <v>Cap. Equipt &amp; Misc Tools - Ftgs, Raft &amp; Col</v>
          </cell>
          <cell r="F214">
            <v>1</v>
          </cell>
          <cell r="G214" t="str">
            <v>lot</v>
          </cell>
          <cell r="H214">
            <v>1</v>
          </cell>
          <cell r="I214" t="str">
            <v>m2</v>
          </cell>
          <cell r="J214">
            <v>1</v>
          </cell>
          <cell r="K214">
            <v>4685</v>
          </cell>
          <cell r="L214">
            <v>0</v>
          </cell>
          <cell r="AB214">
            <v>0</v>
          </cell>
          <cell r="AF214">
            <v>0</v>
          </cell>
          <cell r="AO214">
            <v>0</v>
          </cell>
        </row>
        <row r="215">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J215" t="str">
            <v>--------------</v>
          </cell>
          <cell r="AK215" t="str">
            <v>--------------</v>
          </cell>
          <cell r="AL215" t="str">
            <v>--------------</v>
          </cell>
          <cell r="AM215" t="str">
            <v>--------------</v>
          </cell>
          <cell r="AN215" t="str">
            <v>--------------</v>
          </cell>
          <cell r="AO215" t="str">
            <v>--------------</v>
          </cell>
          <cell r="AP215" t="str">
            <v>--------------</v>
          </cell>
          <cell r="AQ215" t="str">
            <v>--------------</v>
          </cell>
          <cell r="AR215" t="str">
            <v>--------------</v>
          </cell>
        </row>
        <row r="216">
          <cell r="A216" t="str">
            <v>12</v>
          </cell>
          <cell r="E216" t="str">
            <v xml:space="preserve"> total Columns formwork</v>
          </cell>
          <cell r="J216" t="str">
            <v>net  quantity  :</v>
          </cell>
          <cell r="K216">
            <v>4685</v>
          </cell>
          <cell r="L216" t="str">
            <v>m2</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1546050</v>
          </cell>
          <cell r="AC216">
            <v>0</v>
          </cell>
          <cell r="AD216">
            <v>0</v>
          </cell>
          <cell r="AE216">
            <v>0</v>
          </cell>
          <cell r="AF216">
            <v>1546050</v>
          </cell>
          <cell r="AG216">
            <v>330</v>
          </cell>
          <cell r="AH216">
            <v>1546050</v>
          </cell>
          <cell r="AI216">
            <v>0</v>
          </cell>
          <cell r="AJ216">
            <v>0</v>
          </cell>
          <cell r="AK216">
            <v>0</v>
          </cell>
          <cell r="AL216">
            <v>1546050</v>
          </cell>
          <cell r="AM216">
            <v>0</v>
          </cell>
          <cell r="AN216">
            <v>0</v>
          </cell>
          <cell r="AO216">
            <v>0</v>
          </cell>
          <cell r="AP216">
            <v>0</v>
          </cell>
          <cell r="AQ216">
            <v>0</v>
          </cell>
          <cell r="AR216">
            <v>0</v>
          </cell>
        </row>
        <row r="217">
          <cell r="K217" t="str">
            <v>net  rate  :</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330</v>
          </cell>
          <cell r="AC217">
            <v>0</v>
          </cell>
          <cell r="AD217">
            <v>0</v>
          </cell>
          <cell r="AE217">
            <v>0</v>
          </cell>
          <cell r="AF217">
            <v>330</v>
          </cell>
          <cell r="AH217">
            <v>330</v>
          </cell>
          <cell r="AI217">
            <v>330</v>
          </cell>
          <cell r="AJ217">
            <v>0</v>
          </cell>
          <cell r="AK217">
            <v>0</v>
          </cell>
          <cell r="AL217">
            <v>330</v>
          </cell>
          <cell r="AM217">
            <v>0</v>
          </cell>
          <cell r="AN217">
            <v>0</v>
          </cell>
          <cell r="AO217">
            <v>0</v>
          </cell>
          <cell r="AP217">
            <v>0</v>
          </cell>
          <cell r="AQ217">
            <v>0</v>
          </cell>
          <cell r="AR217">
            <v>0</v>
          </cell>
        </row>
        <row r="219">
          <cell r="C219" t="str">
            <v>2A.7</v>
          </cell>
          <cell r="E219" t="str">
            <v>Beam Concrete</v>
          </cell>
        </row>
        <row r="220">
          <cell r="C220">
            <v>0</v>
          </cell>
          <cell r="E220" t="str">
            <v>Concrete (C30)</v>
          </cell>
          <cell r="H220">
            <v>1</v>
          </cell>
          <cell r="I220" t="str">
            <v>m3</v>
          </cell>
        </row>
        <row r="221">
          <cell r="E221" t="str">
            <v>MANUFACTURE, TRANSPORT, POUR / PUMP, SPREAD, VIBRATE &amp; CURE</v>
          </cell>
        </row>
        <row r="222">
          <cell r="D222" t="str">
            <v>mlw2</v>
          </cell>
          <cell r="E222" t="str">
            <v>10mm  Aggregate, Crushed</v>
          </cell>
          <cell r="F222">
            <v>0.27</v>
          </cell>
          <cell r="G222" t="str">
            <v>m3</v>
          </cell>
          <cell r="H222">
            <v>1</v>
          </cell>
          <cell r="I222" t="str">
            <v>m3</v>
          </cell>
          <cell r="J222">
            <v>1</v>
          </cell>
          <cell r="K222">
            <v>0.27</v>
          </cell>
          <cell r="L222">
            <v>304.69333333333333</v>
          </cell>
          <cell r="T222">
            <v>92.550600000000003</v>
          </cell>
          <cell r="U222">
            <v>0</v>
          </cell>
          <cell r="V222">
            <v>11.569500000000001</v>
          </cell>
          <cell r="W222">
            <v>-9.2558700000000016</v>
          </cell>
          <cell r="Y222">
            <v>0</v>
          </cell>
          <cell r="AA222">
            <v>0</v>
          </cell>
          <cell r="AE222">
            <v>12.231</v>
          </cell>
          <cell r="AF222">
            <v>107.09523</v>
          </cell>
          <cell r="AK222">
            <v>92.550600000000003</v>
          </cell>
        </row>
        <row r="223">
          <cell r="D223" t="str">
            <v>mlw3</v>
          </cell>
          <cell r="E223" t="str">
            <v>20mm Aggregate Crushed</v>
          </cell>
          <cell r="F223">
            <v>0.6</v>
          </cell>
          <cell r="G223" t="str">
            <v>m3</v>
          </cell>
          <cell r="H223">
            <v>1</v>
          </cell>
          <cell r="I223" t="str">
            <v>m3</v>
          </cell>
          <cell r="J223">
            <v>1</v>
          </cell>
          <cell r="K223">
            <v>0.6</v>
          </cell>
          <cell r="L223">
            <v>398.77333333333331</v>
          </cell>
          <cell r="T223">
            <v>269.17199999999997</v>
          </cell>
          <cell r="U223">
            <v>0</v>
          </cell>
          <cell r="V223">
            <v>33.647999999999996</v>
          </cell>
          <cell r="W223">
            <v>-26.919</v>
          </cell>
          <cell r="Y223">
            <v>0</v>
          </cell>
          <cell r="AA223">
            <v>0</v>
          </cell>
          <cell r="AE223">
            <v>27.179999999999996</v>
          </cell>
          <cell r="AF223">
            <v>303.08099999999996</v>
          </cell>
          <cell r="AK223">
            <v>269.17199999999997</v>
          </cell>
        </row>
        <row r="224">
          <cell r="D224" t="str">
            <v>mlw5</v>
          </cell>
          <cell r="E224" t="str">
            <v>Sand, River</v>
          </cell>
          <cell r="F224">
            <v>0.42</v>
          </cell>
          <cell r="G224" t="str">
            <v>m3</v>
          </cell>
          <cell r="H224">
            <v>1</v>
          </cell>
          <cell r="I224" t="str">
            <v>m3</v>
          </cell>
          <cell r="J224">
            <v>1</v>
          </cell>
          <cell r="K224">
            <v>0.42</v>
          </cell>
          <cell r="L224">
            <v>588.92444444444436</v>
          </cell>
          <cell r="T224">
            <v>278.26679999999999</v>
          </cell>
          <cell r="U224">
            <v>0</v>
          </cell>
          <cell r="V224">
            <v>34.784399999999998</v>
          </cell>
          <cell r="W224">
            <v>-27.828360000000004</v>
          </cell>
          <cell r="Y224">
            <v>0</v>
          </cell>
          <cell r="AA224">
            <v>0</v>
          </cell>
          <cell r="AE224">
            <v>15.12</v>
          </cell>
          <cell r="AF224">
            <v>300.34284000000002</v>
          </cell>
          <cell r="AK224">
            <v>278.26679999999999</v>
          </cell>
        </row>
        <row r="225">
          <cell r="D225" t="str">
            <v>mlw6</v>
          </cell>
          <cell r="E225" t="str">
            <v>Admixture, Superplast</v>
          </cell>
          <cell r="F225">
            <v>3.5</v>
          </cell>
          <cell r="G225" t="str">
            <v>liter</v>
          </cell>
          <cell r="H225">
            <v>1</v>
          </cell>
          <cell r="I225" t="str">
            <v>m3</v>
          </cell>
          <cell r="J225">
            <v>1</v>
          </cell>
          <cell r="K225">
            <v>3.5</v>
          </cell>
          <cell r="L225">
            <v>29.552097661623112</v>
          </cell>
          <cell r="T225">
            <v>118.47500000000001</v>
          </cell>
          <cell r="U225">
            <v>19.355</v>
          </cell>
          <cell r="V225">
            <v>17.22</v>
          </cell>
          <cell r="W225">
            <v>-13.545</v>
          </cell>
          <cell r="Y225">
            <v>0</v>
          </cell>
          <cell r="AA225">
            <v>0</v>
          </cell>
          <cell r="AE225">
            <v>0</v>
          </cell>
          <cell r="AF225">
            <v>141.50500000000002</v>
          </cell>
          <cell r="AK225">
            <v>118.47500000000001</v>
          </cell>
        </row>
        <row r="226">
          <cell r="D226" t="str">
            <v>mlw7</v>
          </cell>
          <cell r="E226" t="str">
            <v>Portland Cement, 50 kg/bag</v>
          </cell>
          <cell r="F226">
            <v>9</v>
          </cell>
          <cell r="G226" t="str">
            <v>bag</v>
          </cell>
          <cell r="H226">
            <v>1</v>
          </cell>
          <cell r="I226" t="str">
            <v>m3</v>
          </cell>
          <cell r="J226">
            <v>1</v>
          </cell>
          <cell r="K226">
            <v>9</v>
          </cell>
          <cell r="L226">
            <v>115</v>
          </cell>
          <cell r="T226">
            <v>1187.3700000000001</v>
          </cell>
          <cell r="U226">
            <v>210.78000000000003</v>
          </cell>
          <cell r="V226">
            <v>174.78000000000003</v>
          </cell>
          <cell r="W226">
            <v>-137.13300000000001</v>
          </cell>
          <cell r="Y226">
            <v>0</v>
          </cell>
          <cell r="AA226">
            <v>0</v>
          </cell>
          <cell r="AE226">
            <v>0</v>
          </cell>
          <cell r="AF226">
            <v>1435.797</v>
          </cell>
          <cell r="AK226">
            <v>1187.3700000000001</v>
          </cell>
        </row>
        <row r="227">
          <cell r="D227" t="str">
            <v>l3</v>
          </cell>
          <cell r="E227" t="str">
            <v>Wages &amp; Salaries - Place, Vibrate &amp; Cure</v>
          </cell>
          <cell r="F227">
            <v>1</v>
          </cell>
          <cell r="G227" t="str">
            <v>lot</v>
          </cell>
          <cell r="H227">
            <v>1</v>
          </cell>
          <cell r="I227" t="str">
            <v>m3</v>
          </cell>
          <cell r="J227">
            <v>1</v>
          </cell>
          <cell r="K227">
            <v>1</v>
          </cell>
          <cell r="L227">
            <v>300</v>
          </cell>
          <cell r="AB227">
            <v>300</v>
          </cell>
          <cell r="AF227">
            <v>300</v>
          </cell>
          <cell r="AL227">
            <v>300</v>
          </cell>
        </row>
        <row r="228">
          <cell r="D228" t="str">
            <v>e3</v>
          </cell>
          <cell r="E228" t="str">
            <v>Capital Equipt. - Conc. Prod &amp; Placing</v>
          </cell>
          <cell r="F228">
            <v>1</v>
          </cell>
          <cell r="G228" t="str">
            <v>lot</v>
          </cell>
          <cell r="H228">
            <v>1</v>
          </cell>
          <cell r="I228" t="str">
            <v>m3</v>
          </cell>
          <cell r="J228">
            <v>1</v>
          </cell>
          <cell r="K228">
            <v>1</v>
          </cell>
          <cell r="L228">
            <v>320</v>
          </cell>
          <cell r="AB228">
            <v>320</v>
          </cell>
          <cell r="AF228">
            <v>320</v>
          </cell>
          <cell r="AO228">
            <v>320</v>
          </cell>
        </row>
        <row r="229">
          <cell r="E229" t="str">
            <v>Electricity Charges</v>
          </cell>
          <cell r="F229">
            <v>0.01</v>
          </cell>
          <cell r="G229" t="str">
            <v>of Basic Mat'ls &amp; Wages</v>
          </cell>
          <cell r="K229">
            <v>1</v>
          </cell>
          <cell r="L229">
            <v>24.759694000000003</v>
          </cell>
          <cell r="AB229">
            <v>24.76</v>
          </cell>
          <cell r="AF229">
            <v>24.76</v>
          </cell>
          <cell r="AR229">
            <v>24.76</v>
          </cell>
        </row>
        <row r="230">
          <cell r="E230" t="str">
            <v>Water Charges</v>
          </cell>
          <cell r="F230">
            <v>0.01</v>
          </cell>
          <cell r="G230" t="str">
            <v>of Basic Mat'ls &amp; Wages</v>
          </cell>
          <cell r="K230">
            <v>1</v>
          </cell>
          <cell r="L230">
            <v>24.759694000000003</v>
          </cell>
          <cell r="AB230">
            <v>24.76</v>
          </cell>
          <cell r="AF230">
            <v>24.76</v>
          </cell>
          <cell r="AR230">
            <v>24.76</v>
          </cell>
        </row>
        <row r="231">
          <cell r="E231" t="str">
            <v>Tools &amp; Tackles</v>
          </cell>
          <cell r="F231">
            <v>0.02</v>
          </cell>
          <cell r="G231" t="str">
            <v>of Basic Mat'ls &amp; Wages</v>
          </cell>
          <cell r="K231">
            <v>1</v>
          </cell>
          <cell r="L231">
            <v>49.519388000000006</v>
          </cell>
          <cell r="AB231">
            <v>49.52</v>
          </cell>
          <cell r="AF231">
            <v>49.52</v>
          </cell>
          <cell r="AR231">
            <v>49.52</v>
          </cell>
        </row>
        <row r="232">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J232" t="str">
            <v>--------------</v>
          </cell>
          <cell r="AK232" t="str">
            <v>--------------</v>
          </cell>
          <cell r="AL232" t="str">
            <v>--------------</v>
          </cell>
          <cell r="AM232" t="str">
            <v>--------------</v>
          </cell>
          <cell r="AN232" t="str">
            <v>--------------</v>
          </cell>
          <cell r="AO232" t="str">
            <v>--------------</v>
          </cell>
          <cell r="AP232" t="str">
            <v>--------------</v>
          </cell>
          <cell r="AQ232" t="str">
            <v>--------------</v>
          </cell>
          <cell r="AR232" t="str">
            <v>--------------</v>
          </cell>
        </row>
        <row r="233">
          <cell r="A233" t="str">
            <v>13</v>
          </cell>
          <cell r="E233" t="str">
            <v xml:space="preserve"> total Concrete (C30)</v>
          </cell>
          <cell r="J233" t="str">
            <v>net  quantity  :</v>
          </cell>
          <cell r="K233">
            <v>1</v>
          </cell>
          <cell r="L233" t="str">
            <v>m3</v>
          </cell>
          <cell r="M233">
            <v>0</v>
          </cell>
          <cell r="N233">
            <v>0</v>
          </cell>
          <cell r="O233">
            <v>0</v>
          </cell>
          <cell r="P233">
            <v>0</v>
          </cell>
          <cell r="Q233">
            <v>0</v>
          </cell>
          <cell r="R233">
            <v>0</v>
          </cell>
          <cell r="S233">
            <v>0</v>
          </cell>
          <cell r="T233">
            <v>1945.8344000000002</v>
          </cell>
          <cell r="U233">
            <v>230.13500000000002</v>
          </cell>
          <cell r="V233">
            <v>272.00190000000003</v>
          </cell>
          <cell r="W233">
            <v>-214.68123000000003</v>
          </cell>
          <cell r="X233">
            <v>0</v>
          </cell>
          <cell r="Y233">
            <v>0</v>
          </cell>
          <cell r="Z233">
            <v>0</v>
          </cell>
          <cell r="AA233">
            <v>0</v>
          </cell>
          <cell r="AB233">
            <v>719.04</v>
          </cell>
          <cell r="AC233">
            <v>0</v>
          </cell>
          <cell r="AD233">
            <v>0</v>
          </cell>
          <cell r="AE233">
            <v>54.530999999999992</v>
          </cell>
          <cell r="AF233">
            <v>3006.8610700000004</v>
          </cell>
          <cell r="AG233">
            <v>3006.8610700000004</v>
          </cell>
          <cell r="AH233">
            <v>3006.8610700000004</v>
          </cell>
          <cell r="AI233">
            <v>0</v>
          </cell>
          <cell r="AJ233">
            <v>0</v>
          </cell>
          <cell r="AK233">
            <v>1945.8344000000002</v>
          </cell>
          <cell r="AL233">
            <v>300</v>
          </cell>
          <cell r="AM233">
            <v>0</v>
          </cell>
          <cell r="AN233">
            <v>0</v>
          </cell>
          <cell r="AO233">
            <v>320</v>
          </cell>
          <cell r="AP233">
            <v>0</v>
          </cell>
          <cell r="AQ233">
            <v>0</v>
          </cell>
          <cell r="AR233">
            <v>99.04</v>
          </cell>
        </row>
        <row r="234">
          <cell r="K234" t="str">
            <v>net  rate  :</v>
          </cell>
          <cell r="M234">
            <v>0</v>
          </cell>
          <cell r="N234">
            <v>0</v>
          </cell>
          <cell r="O234">
            <v>0</v>
          </cell>
          <cell r="P234">
            <v>0</v>
          </cell>
          <cell r="Q234">
            <v>0</v>
          </cell>
          <cell r="R234">
            <v>0</v>
          </cell>
          <cell r="S234">
            <v>0</v>
          </cell>
          <cell r="T234">
            <v>1945.8344000000002</v>
          </cell>
          <cell r="U234">
            <v>230.13500000000002</v>
          </cell>
          <cell r="V234">
            <v>272.00190000000003</v>
          </cell>
          <cell r="W234">
            <v>-214.68123000000003</v>
          </cell>
          <cell r="X234">
            <v>0</v>
          </cell>
          <cell r="Y234">
            <v>0</v>
          </cell>
          <cell r="Z234">
            <v>0</v>
          </cell>
          <cell r="AA234">
            <v>0</v>
          </cell>
          <cell r="AB234">
            <v>719.04</v>
          </cell>
          <cell r="AC234">
            <v>0</v>
          </cell>
          <cell r="AD234">
            <v>0</v>
          </cell>
          <cell r="AE234">
            <v>54.530999999999992</v>
          </cell>
          <cell r="AF234">
            <v>3006.8610700000004</v>
          </cell>
          <cell r="AH234">
            <v>3006.8610700000004</v>
          </cell>
          <cell r="AI234">
            <v>719.04</v>
          </cell>
          <cell r="AJ234">
            <v>0</v>
          </cell>
          <cell r="AK234">
            <v>1945.8344000000002</v>
          </cell>
          <cell r="AL234">
            <v>300</v>
          </cell>
          <cell r="AM234">
            <v>0</v>
          </cell>
          <cell r="AN234">
            <v>0</v>
          </cell>
          <cell r="AO234">
            <v>320</v>
          </cell>
          <cell r="AP234">
            <v>0</v>
          </cell>
          <cell r="AQ234">
            <v>0</v>
          </cell>
          <cell r="AR234">
            <v>99.04</v>
          </cell>
        </row>
        <row r="236">
          <cell r="C236">
            <v>0</v>
          </cell>
          <cell r="E236" t="str">
            <v>Concrete (C40)</v>
          </cell>
          <cell r="H236">
            <v>685</v>
          </cell>
          <cell r="I236" t="str">
            <v>m3</v>
          </cell>
        </row>
        <row r="237">
          <cell r="E237" t="str">
            <v>MANUFACTURE, TRANSPORT, POUR/PUMP, SPREAD, VIBRATE &amp; CURE</v>
          </cell>
        </row>
        <row r="238">
          <cell r="D238" t="str">
            <v>mlw2</v>
          </cell>
          <cell r="E238" t="str">
            <v>10mm  Aggregate, Crushed</v>
          </cell>
          <cell r="F238">
            <v>0.27</v>
          </cell>
          <cell r="G238" t="str">
            <v>m3</v>
          </cell>
          <cell r="H238">
            <v>1</v>
          </cell>
          <cell r="I238" t="str">
            <v>m3</v>
          </cell>
          <cell r="J238">
            <v>1</v>
          </cell>
          <cell r="K238">
            <v>184.95000000000002</v>
          </cell>
          <cell r="L238">
            <v>304.69333333333333</v>
          </cell>
          <cell r="T238">
            <v>63397.161</v>
          </cell>
          <cell r="U238">
            <v>0</v>
          </cell>
          <cell r="V238">
            <v>7925.107500000001</v>
          </cell>
          <cell r="W238">
            <v>-6340.2709500000019</v>
          </cell>
          <cell r="Y238">
            <v>0</v>
          </cell>
          <cell r="AA238">
            <v>0</v>
          </cell>
          <cell r="AE238">
            <v>8378.2350000000006</v>
          </cell>
          <cell r="AF238">
            <v>73360.232550000001</v>
          </cell>
          <cell r="AK238">
            <v>63397.161</v>
          </cell>
        </row>
        <row r="239">
          <cell r="D239" t="str">
            <v>mlw3</v>
          </cell>
          <cell r="E239" t="str">
            <v>20mm Aggregate Crushed</v>
          </cell>
          <cell r="F239">
            <v>0.6</v>
          </cell>
          <cell r="G239" t="str">
            <v>m3</v>
          </cell>
          <cell r="H239">
            <v>1</v>
          </cell>
          <cell r="I239" t="str">
            <v>m3</v>
          </cell>
          <cell r="J239">
            <v>1</v>
          </cell>
          <cell r="K239">
            <v>411</v>
          </cell>
          <cell r="L239">
            <v>398.77333333333331</v>
          </cell>
          <cell r="T239">
            <v>184382.82</v>
          </cell>
          <cell r="U239">
            <v>0</v>
          </cell>
          <cell r="V239">
            <v>23048.880000000001</v>
          </cell>
          <cell r="W239">
            <v>-18439.514999999999</v>
          </cell>
          <cell r="Y239">
            <v>0</v>
          </cell>
          <cell r="AA239">
            <v>0</v>
          </cell>
          <cell r="AE239">
            <v>18618.3</v>
          </cell>
          <cell r="AF239">
            <v>207610.48499999999</v>
          </cell>
          <cell r="AK239">
            <v>184382.82</v>
          </cell>
        </row>
        <row r="240">
          <cell r="D240" t="str">
            <v>mlw5</v>
          </cell>
          <cell r="E240" t="str">
            <v>Sand, River</v>
          </cell>
          <cell r="F240">
            <v>0.42</v>
          </cell>
          <cell r="G240" t="str">
            <v>m3</v>
          </cell>
          <cell r="H240">
            <v>1</v>
          </cell>
          <cell r="I240" t="str">
            <v>m3</v>
          </cell>
          <cell r="J240">
            <v>1</v>
          </cell>
          <cell r="K240">
            <v>287.7</v>
          </cell>
          <cell r="L240">
            <v>588.92444444444436</v>
          </cell>
          <cell r="T240">
            <v>190612.75799999997</v>
          </cell>
          <cell r="U240">
            <v>0</v>
          </cell>
          <cell r="V240">
            <v>23827.313999999998</v>
          </cell>
          <cell r="W240">
            <v>-19062.426600000003</v>
          </cell>
          <cell r="Y240">
            <v>0</v>
          </cell>
          <cell r="AA240">
            <v>0</v>
          </cell>
          <cell r="AE240">
            <v>10357.199999999999</v>
          </cell>
          <cell r="AF240">
            <v>205734.84539999999</v>
          </cell>
          <cell r="AK240">
            <v>190612.75799999997</v>
          </cell>
        </row>
        <row r="241">
          <cell r="D241" t="str">
            <v>mlw6</v>
          </cell>
          <cell r="E241" t="str">
            <v>Admixture, Superplast</v>
          </cell>
          <cell r="F241">
            <v>3.5</v>
          </cell>
          <cell r="G241" t="str">
            <v>liter</v>
          </cell>
          <cell r="H241">
            <v>1</v>
          </cell>
          <cell r="I241" t="str">
            <v>m3</v>
          </cell>
          <cell r="J241">
            <v>1</v>
          </cell>
          <cell r="K241">
            <v>2397.5</v>
          </cell>
          <cell r="L241">
            <v>29.552097661623112</v>
          </cell>
          <cell r="T241">
            <v>81155.375</v>
          </cell>
          <cell r="U241">
            <v>13258.175000000001</v>
          </cell>
          <cell r="V241">
            <v>11795.7</v>
          </cell>
          <cell r="W241">
            <v>-9278.3250000000007</v>
          </cell>
          <cell r="Y241">
            <v>0</v>
          </cell>
          <cell r="AA241">
            <v>0</v>
          </cell>
          <cell r="AE241">
            <v>0</v>
          </cell>
          <cell r="AF241">
            <v>96930.925000000003</v>
          </cell>
          <cell r="AK241">
            <v>81155.375</v>
          </cell>
        </row>
        <row r="242">
          <cell r="D242" t="str">
            <v>mlw7</v>
          </cell>
          <cell r="E242" t="str">
            <v>Portland Cement, 50 kg/bag</v>
          </cell>
          <cell r="F242">
            <v>10</v>
          </cell>
          <cell r="G242" t="str">
            <v>bag</v>
          </cell>
          <cell r="H242">
            <v>1</v>
          </cell>
          <cell r="I242" t="str">
            <v>m3</v>
          </cell>
          <cell r="J242">
            <v>1</v>
          </cell>
          <cell r="K242">
            <v>6850</v>
          </cell>
          <cell r="L242">
            <v>115</v>
          </cell>
          <cell r="T242">
            <v>903720.5</v>
          </cell>
          <cell r="U242">
            <v>160427</v>
          </cell>
          <cell r="V242">
            <v>133027</v>
          </cell>
          <cell r="W242">
            <v>-104373.45</v>
          </cell>
          <cell r="Y242">
            <v>0</v>
          </cell>
          <cell r="AA242">
            <v>0</v>
          </cell>
          <cell r="AE242">
            <v>0</v>
          </cell>
          <cell r="AF242">
            <v>1092801.05</v>
          </cell>
          <cell r="AK242">
            <v>903720.5</v>
          </cell>
        </row>
        <row r="243">
          <cell r="D243" t="str">
            <v>l3</v>
          </cell>
          <cell r="E243" t="str">
            <v>Wages &amp; Salaries - Place, Vibrate &amp; Cure</v>
          </cell>
          <cell r="F243">
            <v>1</v>
          </cell>
          <cell r="G243" t="str">
            <v>lot</v>
          </cell>
          <cell r="H243">
            <v>1</v>
          </cell>
          <cell r="I243" t="str">
            <v>m3</v>
          </cell>
          <cell r="J243">
            <v>1</v>
          </cell>
          <cell r="K243">
            <v>685</v>
          </cell>
          <cell r="L243">
            <v>300</v>
          </cell>
          <cell r="AB243">
            <v>205500</v>
          </cell>
          <cell r="AF243">
            <v>205500</v>
          </cell>
          <cell r="AL243">
            <v>205500</v>
          </cell>
        </row>
        <row r="244">
          <cell r="D244" t="str">
            <v>e3</v>
          </cell>
          <cell r="E244" t="str">
            <v>Capital Equipt. - Conc. Prod &amp; Placing</v>
          </cell>
          <cell r="F244">
            <v>1</v>
          </cell>
          <cell r="G244" t="str">
            <v>lot</v>
          </cell>
          <cell r="H244">
            <v>1</v>
          </cell>
          <cell r="I244" t="str">
            <v>m3</v>
          </cell>
          <cell r="J244">
            <v>1</v>
          </cell>
          <cell r="K244">
            <v>685</v>
          </cell>
          <cell r="L244">
            <v>320</v>
          </cell>
          <cell r="AB244">
            <v>219200</v>
          </cell>
          <cell r="AF244">
            <v>219200</v>
          </cell>
          <cell r="AO244">
            <v>219200</v>
          </cell>
        </row>
        <row r="245">
          <cell r="E245" t="str">
            <v>Electricity Charges</v>
          </cell>
          <cell r="F245">
            <v>0.01</v>
          </cell>
          <cell r="G245" t="str">
            <v>of Basic Mat'ls &amp; Wages</v>
          </cell>
          <cell r="K245">
            <v>685</v>
          </cell>
          <cell r="L245">
            <v>26.313193999999999</v>
          </cell>
          <cell r="AB245">
            <v>18024.54</v>
          </cell>
          <cell r="AF245">
            <v>18024.54</v>
          </cell>
          <cell r="AR245">
            <v>18024.54</v>
          </cell>
        </row>
        <row r="246">
          <cell r="E246" t="str">
            <v>Water Charges</v>
          </cell>
          <cell r="F246">
            <v>0.01</v>
          </cell>
          <cell r="G246" t="str">
            <v>of Basic Mat'ls &amp; Wages</v>
          </cell>
          <cell r="K246">
            <v>685</v>
          </cell>
          <cell r="L246">
            <v>26.313193999999999</v>
          </cell>
          <cell r="AB246">
            <v>18024.54</v>
          </cell>
          <cell r="AF246">
            <v>18024.54</v>
          </cell>
          <cell r="AR246">
            <v>18024.54</v>
          </cell>
        </row>
        <row r="247">
          <cell r="E247" t="str">
            <v>Tools &amp; Tackles</v>
          </cell>
          <cell r="F247">
            <v>0.02</v>
          </cell>
          <cell r="G247" t="str">
            <v>of Basic Mat'ls &amp; Wages</v>
          </cell>
          <cell r="K247">
            <v>685</v>
          </cell>
          <cell r="L247">
            <v>52.626387999999999</v>
          </cell>
          <cell r="AB247">
            <v>36049.08</v>
          </cell>
          <cell r="AF247">
            <v>36049.08</v>
          </cell>
          <cell r="AR247">
            <v>36049.08</v>
          </cell>
        </row>
        <row r="248">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J248" t="str">
            <v>--------------</v>
          </cell>
          <cell r="AK248" t="str">
            <v>--------------</v>
          </cell>
          <cell r="AL248" t="str">
            <v>--------------</v>
          </cell>
          <cell r="AM248" t="str">
            <v>--------------</v>
          </cell>
          <cell r="AN248" t="str">
            <v>--------------</v>
          </cell>
          <cell r="AO248" t="str">
            <v>--------------</v>
          </cell>
          <cell r="AP248" t="str">
            <v>--------------</v>
          </cell>
          <cell r="AQ248" t="str">
            <v>--------------</v>
          </cell>
          <cell r="AR248" t="str">
            <v>--------------</v>
          </cell>
        </row>
        <row r="249">
          <cell r="A249" t="str">
            <v>14</v>
          </cell>
          <cell r="E249" t="str">
            <v xml:space="preserve"> total Concrete (C40)</v>
          </cell>
          <cell r="J249" t="str">
            <v>net  quantity  :</v>
          </cell>
          <cell r="K249">
            <v>685</v>
          </cell>
          <cell r="L249" t="str">
            <v>m3</v>
          </cell>
          <cell r="M249">
            <v>0</v>
          </cell>
          <cell r="N249">
            <v>0</v>
          </cell>
          <cell r="O249">
            <v>0</v>
          </cell>
          <cell r="P249">
            <v>0</v>
          </cell>
          <cell r="Q249">
            <v>0</v>
          </cell>
          <cell r="R249">
            <v>0</v>
          </cell>
          <cell r="S249">
            <v>0</v>
          </cell>
          <cell r="T249">
            <v>1423268.6140000001</v>
          </cell>
          <cell r="U249">
            <v>173685.17499999999</v>
          </cell>
          <cell r="V249">
            <v>199624.00150000001</v>
          </cell>
          <cell r="W249">
            <v>-157493.98755000002</v>
          </cell>
          <cell r="X249">
            <v>0</v>
          </cell>
          <cell r="Y249">
            <v>0</v>
          </cell>
          <cell r="Z249">
            <v>0</v>
          </cell>
          <cell r="AA249">
            <v>0</v>
          </cell>
          <cell r="AB249">
            <v>496798.16</v>
          </cell>
          <cell r="AC249">
            <v>0</v>
          </cell>
          <cell r="AD249">
            <v>0</v>
          </cell>
          <cell r="AE249">
            <v>37353.735000000001</v>
          </cell>
          <cell r="AF249">
            <v>2173235.6979499999</v>
          </cell>
          <cell r="AG249">
            <v>3172.6068583211677</v>
          </cell>
          <cell r="AH249">
            <v>2173235.6979499999</v>
          </cell>
          <cell r="AI249">
            <v>0</v>
          </cell>
          <cell r="AJ249">
            <v>0</v>
          </cell>
          <cell r="AK249">
            <v>1423268.6140000001</v>
          </cell>
          <cell r="AL249">
            <v>205500</v>
          </cell>
          <cell r="AM249">
            <v>0</v>
          </cell>
          <cell r="AN249">
            <v>0</v>
          </cell>
          <cell r="AO249">
            <v>219200</v>
          </cell>
          <cell r="AP249">
            <v>0</v>
          </cell>
          <cell r="AQ249">
            <v>0</v>
          </cell>
          <cell r="AR249">
            <v>72098.16</v>
          </cell>
        </row>
        <row r="250">
          <cell r="K250" t="str">
            <v>net  rate  :</v>
          </cell>
          <cell r="M250">
            <v>0</v>
          </cell>
          <cell r="N250">
            <v>0</v>
          </cell>
          <cell r="O250">
            <v>0</v>
          </cell>
          <cell r="P250">
            <v>0</v>
          </cell>
          <cell r="Q250">
            <v>0</v>
          </cell>
          <cell r="R250">
            <v>0</v>
          </cell>
          <cell r="S250">
            <v>0</v>
          </cell>
          <cell r="T250">
            <v>2077.7644</v>
          </cell>
          <cell r="U250">
            <v>253.55499999999998</v>
          </cell>
          <cell r="V250">
            <v>291.42189999999999</v>
          </cell>
          <cell r="W250">
            <v>-229.91823000000002</v>
          </cell>
          <cell r="X250">
            <v>0</v>
          </cell>
          <cell r="Y250">
            <v>0</v>
          </cell>
          <cell r="Z250">
            <v>0</v>
          </cell>
          <cell r="AA250">
            <v>0</v>
          </cell>
          <cell r="AB250">
            <v>725.25278832116783</v>
          </cell>
          <cell r="AC250">
            <v>0</v>
          </cell>
          <cell r="AD250">
            <v>0</v>
          </cell>
          <cell r="AE250">
            <v>54.530999999999999</v>
          </cell>
          <cell r="AF250">
            <v>3172.6068583211677</v>
          </cell>
          <cell r="AH250">
            <v>3172.6068583211672</v>
          </cell>
          <cell r="AI250">
            <v>725.25278832116783</v>
          </cell>
          <cell r="AJ250">
            <v>0</v>
          </cell>
          <cell r="AK250">
            <v>2077.7644</v>
          </cell>
          <cell r="AL250">
            <v>300</v>
          </cell>
          <cell r="AM250">
            <v>0</v>
          </cell>
          <cell r="AN250">
            <v>0</v>
          </cell>
          <cell r="AO250">
            <v>320</v>
          </cell>
          <cell r="AP250">
            <v>0</v>
          </cell>
          <cell r="AQ250">
            <v>0</v>
          </cell>
          <cell r="AR250">
            <v>105.25278832116788</v>
          </cell>
        </row>
        <row r="252">
          <cell r="C252">
            <v>0</v>
          </cell>
          <cell r="E252" t="str">
            <v>Beams formwork</v>
          </cell>
          <cell r="H252">
            <v>3533</v>
          </cell>
          <cell r="I252" t="str">
            <v>m2</v>
          </cell>
        </row>
        <row r="253">
          <cell r="E253" t="str">
            <v>FABRICATE, INSTALL, STRIP &amp; CLEAN</v>
          </cell>
        </row>
        <row r="254">
          <cell r="D254" t="str">
            <v>mlw9</v>
          </cell>
          <cell r="E254" t="str">
            <v>Beam Forms - Consumable Mat'ls.</v>
          </cell>
          <cell r="F254">
            <v>1</v>
          </cell>
          <cell r="G254" t="str">
            <v>lot</v>
          </cell>
          <cell r="H254">
            <v>1</v>
          </cell>
          <cell r="I254" t="str">
            <v>m2</v>
          </cell>
          <cell r="J254">
            <v>1</v>
          </cell>
          <cell r="K254">
            <v>3533</v>
          </cell>
          <cell r="L254">
            <v>0</v>
          </cell>
          <cell r="T254">
            <v>0</v>
          </cell>
          <cell r="U254">
            <v>0</v>
          </cell>
          <cell r="V254">
            <v>0</v>
          </cell>
          <cell r="W254">
            <v>0</v>
          </cell>
          <cell r="Y254">
            <v>0</v>
          </cell>
          <cell r="AA254">
            <v>0</v>
          </cell>
          <cell r="AE254">
            <v>0</v>
          </cell>
          <cell r="AF254">
            <v>0</v>
          </cell>
          <cell r="AK254">
            <v>0</v>
          </cell>
        </row>
        <row r="255">
          <cell r="D255" t="str">
            <v>l6</v>
          </cell>
          <cell r="E255" t="str">
            <v>Supply, fabricate, install &amp; strip (beams)</v>
          </cell>
          <cell r="F255">
            <v>1</v>
          </cell>
          <cell r="G255" t="str">
            <v>m2</v>
          </cell>
          <cell r="H255">
            <v>1</v>
          </cell>
          <cell r="I255" t="str">
            <v>m2</v>
          </cell>
          <cell r="J255">
            <v>1</v>
          </cell>
          <cell r="K255">
            <v>3533</v>
          </cell>
          <cell r="L255">
            <v>420</v>
          </cell>
          <cell r="AB255">
            <v>1483860</v>
          </cell>
          <cell r="AF255">
            <v>1483860</v>
          </cell>
          <cell r="AL255">
            <v>1483860</v>
          </cell>
        </row>
        <row r="256">
          <cell r="D256" t="str">
            <v>e5</v>
          </cell>
          <cell r="E256" t="str">
            <v>Cap. Equipt &amp; Misc Tools - Beam Forms</v>
          </cell>
          <cell r="F256">
            <v>1</v>
          </cell>
          <cell r="G256" t="str">
            <v>lot</v>
          </cell>
          <cell r="H256">
            <v>1</v>
          </cell>
          <cell r="I256" t="str">
            <v>m2</v>
          </cell>
          <cell r="J256">
            <v>1</v>
          </cell>
          <cell r="K256">
            <v>3533</v>
          </cell>
          <cell r="L256">
            <v>0</v>
          </cell>
          <cell r="AB256">
            <v>0</v>
          </cell>
          <cell r="AF256">
            <v>0</v>
          </cell>
          <cell r="AO256">
            <v>0</v>
          </cell>
        </row>
        <row r="257">
          <cell r="L257" t="str">
            <v>-----------------</v>
          </cell>
          <cell r="M257" t="str">
            <v>-------------------------</v>
          </cell>
          <cell r="N257" t="str">
            <v>-------------------------</v>
          </cell>
          <cell r="O257" t="str">
            <v>-------------------------</v>
          </cell>
          <cell r="P257" t="str">
            <v>-------------------------</v>
          </cell>
          <cell r="Q257" t="str">
            <v>-------------------------</v>
          </cell>
          <cell r="R257" t="str">
            <v>-------------------------</v>
          </cell>
          <cell r="S257" t="str">
            <v>-------------------------</v>
          </cell>
          <cell r="T257" t="str">
            <v>-------------------------</v>
          </cell>
          <cell r="U257" t="str">
            <v>-------------------------</v>
          </cell>
          <cell r="V257" t="str">
            <v>-------------------------</v>
          </cell>
          <cell r="W257" t="str">
            <v>-------------------------</v>
          </cell>
          <cell r="X257" t="str">
            <v>-------------------------</v>
          </cell>
          <cell r="Y257" t="str">
            <v>-------------------------</v>
          </cell>
          <cell r="Z257" t="str">
            <v>-------------------------</v>
          </cell>
          <cell r="AA257" t="str">
            <v>-------------------------</v>
          </cell>
          <cell r="AB257" t="str">
            <v>-------------------------</v>
          </cell>
          <cell r="AC257" t="str">
            <v>-------------------------</v>
          </cell>
          <cell r="AD257" t="str">
            <v>-------------------------</v>
          </cell>
          <cell r="AE257" t="str">
            <v>-------------------------</v>
          </cell>
          <cell r="AF257" t="str">
            <v>-------------------------</v>
          </cell>
          <cell r="AJ257" t="str">
            <v>--------------</v>
          </cell>
          <cell r="AK257" t="str">
            <v>--------------</v>
          </cell>
          <cell r="AL257" t="str">
            <v>--------------</v>
          </cell>
          <cell r="AM257" t="str">
            <v>--------------</v>
          </cell>
          <cell r="AN257" t="str">
            <v>--------------</v>
          </cell>
          <cell r="AO257" t="str">
            <v>--------------</v>
          </cell>
          <cell r="AP257" t="str">
            <v>--------------</v>
          </cell>
          <cell r="AQ257" t="str">
            <v>--------------</v>
          </cell>
          <cell r="AR257" t="str">
            <v>--------------</v>
          </cell>
        </row>
        <row r="258">
          <cell r="A258" t="str">
            <v>15</v>
          </cell>
          <cell r="E258" t="str">
            <v xml:space="preserve"> total Beams formwork</v>
          </cell>
          <cell r="J258" t="str">
            <v>net  quantity  :</v>
          </cell>
          <cell r="K258">
            <v>3533</v>
          </cell>
          <cell r="L258" t="str">
            <v>m2</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1483860</v>
          </cell>
          <cell r="AC258">
            <v>0</v>
          </cell>
          <cell r="AD258">
            <v>0</v>
          </cell>
          <cell r="AE258">
            <v>0</v>
          </cell>
          <cell r="AF258">
            <v>1483860</v>
          </cell>
          <cell r="AG258">
            <v>420</v>
          </cell>
          <cell r="AH258">
            <v>1483860</v>
          </cell>
          <cell r="AI258">
            <v>0</v>
          </cell>
          <cell r="AJ258">
            <v>0</v>
          </cell>
          <cell r="AK258">
            <v>0</v>
          </cell>
          <cell r="AL258">
            <v>1483860</v>
          </cell>
          <cell r="AM258">
            <v>0</v>
          </cell>
          <cell r="AN258">
            <v>0</v>
          </cell>
          <cell r="AO258">
            <v>0</v>
          </cell>
          <cell r="AP258">
            <v>0</v>
          </cell>
          <cell r="AQ258">
            <v>0</v>
          </cell>
          <cell r="AR258">
            <v>0</v>
          </cell>
        </row>
        <row r="259">
          <cell r="K259" t="str">
            <v>net  rate  :</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420</v>
          </cell>
          <cell r="AC259">
            <v>0</v>
          </cell>
          <cell r="AD259">
            <v>0</v>
          </cell>
          <cell r="AE259">
            <v>0</v>
          </cell>
          <cell r="AF259">
            <v>420</v>
          </cell>
          <cell r="AH259">
            <v>420</v>
          </cell>
          <cell r="AI259">
            <v>420</v>
          </cell>
          <cell r="AJ259">
            <v>0</v>
          </cell>
          <cell r="AK259">
            <v>0</v>
          </cell>
          <cell r="AL259">
            <v>420</v>
          </cell>
          <cell r="AM259">
            <v>0</v>
          </cell>
          <cell r="AN259">
            <v>0</v>
          </cell>
          <cell r="AO259">
            <v>0</v>
          </cell>
          <cell r="AP259">
            <v>0</v>
          </cell>
          <cell r="AQ259">
            <v>0</v>
          </cell>
          <cell r="AR259">
            <v>0</v>
          </cell>
        </row>
        <row r="261">
          <cell r="C261" t="str">
            <v>2A.8</v>
          </cell>
          <cell r="E261" t="str">
            <v>Slab concrete</v>
          </cell>
        </row>
        <row r="262">
          <cell r="C262">
            <v>0</v>
          </cell>
          <cell r="E262" t="str">
            <v>Concrete (C30)</v>
          </cell>
          <cell r="H262">
            <v>1</v>
          </cell>
          <cell r="I262" t="str">
            <v>m3</v>
          </cell>
        </row>
        <row r="263">
          <cell r="E263" t="str">
            <v>MANUFACTURE, TRANSPORT, POUR/PUMP, SPREAD, VIBRATE &amp; CURE</v>
          </cell>
        </row>
        <row r="264">
          <cell r="D264" t="str">
            <v>mlw2</v>
          </cell>
          <cell r="E264" t="str">
            <v>10mm  Aggregate, Crushed</v>
          </cell>
          <cell r="F264">
            <v>0.27</v>
          </cell>
          <cell r="G264" t="str">
            <v>m3</v>
          </cell>
          <cell r="H264">
            <v>1</v>
          </cell>
          <cell r="I264" t="str">
            <v>m3</v>
          </cell>
          <cell r="J264">
            <v>1</v>
          </cell>
          <cell r="K264">
            <v>0.27</v>
          </cell>
          <cell r="L264">
            <v>304.69333333333333</v>
          </cell>
          <cell r="T264">
            <v>92.550600000000003</v>
          </cell>
          <cell r="U264">
            <v>0</v>
          </cell>
          <cell r="V264">
            <v>11.569500000000001</v>
          </cell>
          <cell r="W264">
            <v>-9.2558700000000016</v>
          </cell>
          <cell r="Y264">
            <v>0</v>
          </cell>
          <cell r="AA264">
            <v>0</v>
          </cell>
          <cell r="AE264">
            <v>12.231</v>
          </cell>
          <cell r="AF264">
            <v>107.09523</v>
          </cell>
          <cell r="AK264">
            <v>92.550600000000003</v>
          </cell>
        </row>
        <row r="265">
          <cell r="D265" t="str">
            <v>mlw3</v>
          </cell>
          <cell r="E265" t="str">
            <v>20mm Aggregate Crushed</v>
          </cell>
          <cell r="F265">
            <v>0.6</v>
          </cell>
          <cell r="G265" t="str">
            <v>m3</v>
          </cell>
          <cell r="H265">
            <v>1</v>
          </cell>
          <cell r="I265" t="str">
            <v>m3</v>
          </cell>
          <cell r="J265">
            <v>1</v>
          </cell>
          <cell r="K265">
            <v>0.6</v>
          </cell>
          <cell r="L265">
            <v>398.77333333333331</v>
          </cell>
          <cell r="T265">
            <v>269.17199999999997</v>
          </cell>
          <cell r="U265">
            <v>0</v>
          </cell>
          <cell r="V265">
            <v>33.647999999999996</v>
          </cell>
          <cell r="W265">
            <v>-26.919</v>
          </cell>
          <cell r="Y265">
            <v>0</v>
          </cell>
          <cell r="AA265">
            <v>0</v>
          </cell>
          <cell r="AE265">
            <v>27.179999999999996</v>
          </cell>
          <cell r="AF265">
            <v>303.08099999999996</v>
          </cell>
          <cell r="AK265">
            <v>269.17199999999997</v>
          </cell>
        </row>
        <row r="266">
          <cell r="D266" t="str">
            <v>mlw5</v>
          </cell>
          <cell r="E266" t="str">
            <v>Sand, River</v>
          </cell>
          <cell r="F266">
            <v>0.42</v>
          </cell>
          <cell r="G266" t="str">
            <v>m3</v>
          </cell>
          <cell r="H266">
            <v>1</v>
          </cell>
          <cell r="I266" t="str">
            <v>m3</v>
          </cell>
          <cell r="J266">
            <v>1</v>
          </cell>
          <cell r="K266">
            <v>0.42</v>
          </cell>
          <cell r="L266">
            <v>588.92444444444436</v>
          </cell>
          <cell r="T266">
            <v>278.26679999999999</v>
          </cell>
          <cell r="U266">
            <v>0</v>
          </cell>
          <cell r="V266">
            <v>34.784399999999998</v>
          </cell>
          <cell r="W266">
            <v>-27.828360000000004</v>
          </cell>
          <cell r="Y266">
            <v>0</v>
          </cell>
          <cell r="AA266">
            <v>0</v>
          </cell>
          <cell r="AE266">
            <v>15.12</v>
          </cell>
          <cell r="AF266">
            <v>300.34284000000002</v>
          </cell>
          <cell r="AK266">
            <v>278.26679999999999</v>
          </cell>
        </row>
        <row r="267">
          <cell r="D267" t="str">
            <v>mlw6</v>
          </cell>
          <cell r="E267" t="str">
            <v>Admixture, Superplast</v>
          </cell>
          <cell r="F267">
            <v>3.5</v>
          </cell>
          <cell r="G267" t="str">
            <v>liter</v>
          </cell>
          <cell r="H267">
            <v>1</v>
          </cell>
          <cell r="I267" t="str">
            <v>m3</v>
          </cell>
          <cell r="J267">
            <v>1</v>
          </cell>
          <cell r="K267">
            <v>3.5</v>
          </cell>
          <cell r="L267">
            <v>29.552097661623112</v>
          </cell>
          <cell r="T267">
            <v>118.47500000000001</v>
          </cell>
          <cell r="U267">
            <v>19.355</v>
          </cell>
          <cell r="V267">
            <v>17.22</v>
          </cell>
          <cell r="W267">
            <v>-13.545</v>
          </cell>
          <cell r="Y267">
            <v>0</v>
          </cell>
          <cell r="AA267">
            <v>0</v>
          </cell>
          <cell r="AE267">
            <v>0</v>
          </cell>
          <cell r="AF267">
            <v>141.50500000000002</v>
          </cell>
          <cell r="AK267">
            <v>118.47500000000001</v>
          </cell>
        </row>
        <row r="268">
          <cell r="D268" t="str">
            <v>mlw7</v>
          </cell>
          <cell r="E268" t="str">
            <v>Portland Cement, 50 kg/bag</v>
          </cell>
          <cell r="F268">
            <v>9</v>
          </cell>
          <cell r="G268" t="str">
            <v>bag</v>
          </cell>
          <cell r="H268">
            <v>1</v>
          </cell>
          <cell r="I268" t="str">
            <v>m3</v>
          </cell>
          <cell r="J268">
            <v>1</v>
          </cell>
          <cell r="K268">
            <v>9</v>
          </cell>
          <cell r="L268">
            <v>115</v>
          </cell>
          <cell r="T268">
            <v>1187.3700000000001</v>
          </cell>
          <cell r="U268">
            <v>210.78000000000003</v>
          </cell>
          <cell r="V268">
            <v>174.78000000000003</v>
          </cell>
          <cell r="W268">
            <v>-137.13300000000001</v>
          </cell>
          <cell r="Y268">
            <v>0</v>
          </cell>
          <cell r="AA268">
            <v>0</v>
          </cell>
          <cell r="AE268">
            <v>0</v>
          </cell>
          <cell r="AF268">
            <v>1435.797</v>
          </cell>
          <cell r="AK268">
            <v>1187.3700000000001</v>
          </cell>
        </row>
        <row r="269">
          <cell r="D269" t="str">
            <v>l3</v>
          </cell>
          <cell r="E269" t="str">
            <v>Wages &amp; Salaries - Place, Vibrate &amp; Cure</v>
          </cell>
          <cell r="F269">
            <v>1</v>
          </cell>
          <cell r="G269" t="str">
            <v>lot</v>
          </cell>
          <cell r="H269">
            <v>1</v>
          </cell>
          <cell r="I269" t="str">
            <v>m3</v>
          </cell>
          <cell r="J269">
            <v>1</v>
          </cell>
          <cell r="K269">
            <v>1</v>
          </cell>
          <cell r="L269">
            <v>300</v>
          </cell>
          <cell r="AB269">
            <v>300</v>
          </cell>
          <cell r="AF269">
            <v>300</v>
          </cell>
          <cell r="AL269">
            <v>300</v>
          </cell>
        </row>
        <row r="270">
          <cell r="D270" t="str">
            <v>e3</v>
          </cell>
          <cell r="E270" t="str">
            <v>Capital Equipt. - Conc. Prod &amp; Placing</v>
          </cell>
          <cell r="F270">
            <v>1</v>
          </cell>
          <cell r="G270" t="str">
            <v>lot</v>
          </cell>
          <cell r="H270">
            <v>1</v>
          </cell>
          <cell r="I270" t="str">
            <v>m3</v>
          </cell>
          <cell r="J270">
            <v>1</v>
          </cell>
          <cell r="K270">
            <v>1</v>
          </cell>
          <cell r="L270">
            <v>320</v>
          </cell>
          <cell r="AB270">
            <v>320</v>
          </cell>
          <cell r="AF270">
            <v>320</v>
          </cell>
          <cell r="AO270">
            <v>320</v>
          </cell>
        </row>
        <row r="271">
          <cell r="E271" t="str">
            <v>Electricity Charges</v>
          </cell>
          <cell r="F271">
            <v>0.01</v>
          </cell>
          <cell r="G271" t="str">
            <v>of Basic Mat'ls &amp; Wages</v>
          </cell>
          <cell r="K271">
            <v>1</v>
          </cell>
          <cell r="L271">
            <v>24.759694000000003</v>
          </cell>
          <cell r="AB271">
            <v>24.76</v>
          </cell>
          <cell r="AF271">
            <v>24.76</v>
          </cell>
          <cell r="AR271">
            <v>24.76</v>
          </cell>
        </row>
        <row r="272">
          <cell r="E272" t="str">
            <v>Water Charges</v>
          </cell>
          <cell r="F272">
            <v>0.01</v>
          </cell>
          <cell r="G272" t="str">
            <v>of Basic Mat'ls &amp; Wages</v>
          </cell>
          <cell r="K272">
            <v>1</v>
          </cell>
          <cell r="L272">
            <v>24.759694000000003</v>
          </cell>
          <cell r="AB272">
            <v>24.76</v>
          </cell>
          <cell r="AF272">
            <v>24.76</v>
          </cell>
          <cell r="AR272">
            <v>24.76</v>
          </cell>
        </row>
        <row r="273">
          <cell r="E273" t="str">
            <v>Tools &amp; Tackles</v>
          </cell>
          <cell r="F273">
            <v>0.02</v>
          </cell>
          <cell r="G273" t="str">
            <v>of Basic Mat'ls &amp; Wages</v>
          </cell>
          <cell r="K273">
            <v>1</v>
          </cell>
          <cell r="L273">
            <v>49.519388000000006</v>
          </cell>
          <cell r="AB273">
            <v>49.52</v>
          </cell>
          <cell r="AF273">
            <v>49.52</v>
          </cell>
          <cell r="AR273">
            <v>49.52</v>
          </cell>
        </row>
        <row r="274">
          <cell r="L274" t="str">
            <v>-----------------</v>
          </cell>
          <cell r="M274" t="str">
            <v>-------------------------</v>
          </cell>
          <cell r="N274" t="str">
            <v>-------------------------</v>
          </cell>
          <cell r="O274" t="str">
            <v>-------------------------</v>
          </cell>
          <cell r="P274" t="str">
            <v>-------------------------</v>
          </cell>
          <cell r="Q274" t="str">
            <v>-------------------------</v>
          </cell>
          <cell r="R274" t="str">
            <v>-------------------------</v>
          </cell>
          <cell r="S274" t="str">
            <v>-------------------------</v>
          </cell>
          <cell r="T274" t="str">
            <v>-------------------------</v>
          </cell>
          <cell r="U274" t="str">
            <v>-------------------------</v>
          </cell>
          <cell r="V274" t="str">
            <v>-------------------------</v>
          </cell>
          <cell r="W274" t="str">
            <v>-------------------------</v>
          </cell>
          <cell r="X274" t="str">
            <v>-------------------------</v>
          </cell>
          <cell r="Y274" t="str">
            <v>-------------------------</v>
          </cell>
          <cell r="Z274" t="str">
            <v>-------------------------</v>
          </cell>
          <cell r="AA274" t="str">
            <v>-------------------------</v>
          </cell>
          <cell r="AB274" t="str">
            <v>-------------------------</v>
          </cell>
          <cell r="AC274" t="str">
            <v>-------------------------</v>
          </cell>
          <cell r="AD274" t="str">
            <v>-------------------------</v>
          </cell>
          <cell r="AE274" t="str">
            <v>-------------------------</v>
          </cell>
          <cell r="AF274" t="str">
            <v>-------------------------</v>
          </cell>
          <cell r="AJ274" t="str">
            <v>--------------</v>
          </cell>
          <cell r="AK274" t="str">
            <v>--------------</v>
          </cell>
          <cell r="AL274" t="str">
            <v>--------------</v>
          </cell>
          <cell r="AM274" t="str">
            <v>--------------</v>
          </cell>
          <cell r="AN274" t="str">
            <v>--------------</v>
          </cell>
          <cell r="AO274" t="str">
            <v>--------------</v>
          </cell>
          <cell r="AP274" t="str">
            <v>--------------</v>
          </cell>
          <cell r="AQ274" t="str">
            <v>--------------</v>
          </cell>
          <cell r="AR274" t="str">
            <v>--------------</v>
          </cell>
        </row>
        <row r="275">
          <cell r="A275" t="str">
            <v>16</v>
          </cell>
          <cell r="E275" t="str">
            <v xml:space="preserve"> total Concrete (C30)</v>
          </cell>
          <cell r="J275" t="str">
            <v>net  quantity  :</v>
          </cell>
          <cell r="K275">
            <v>1</v>
          </cell>
          <cell r="L275" t="str">
            <v>m3</v>
          </cell>
          <cell r="M275">
            <v>0</v>
          </cell>
          <cell r="N275">
            <v>0</v>
          </cell>
          <cell r="O275">
            <v>0</v>
          </cell>
          <cell r="P275">
            <v>0</v>
          </cell>
          <cell r="Q275">
            <v>0</v>
          </cell>
          <cell r="R275">
            <v>0</v>
          </cell>
          <cell r="S275">
            <v>0</v>
          </cell>
          <cell r="T275">
            <v>1945.8344000000002</v>
          </cell>
          <cell r="U275">
            <v>230.13500000000002</v>
          </cell>
          <cell r="V275">
            <v>272.00190000000003</v>
          </cell>
          <cell r="W275">
            <v>-214.68123000000003</v>
          </cell>
          <cell r="X275">
            <v>0</v>
          </cell>
          <cell r="Y275">
            <v>0</v>
          </cell>
          <cell r="Z275">
            <v>0</v>
          </cell>
          <cell r="AA275">
            <v>0</v>
          </cell>
          <cell r="AB275">
            <v>719.04</v>
          </cell>
          <cell r="AC275">
            <v>0</v>
          </cell>
          <cell r="AD275">
            <v>0</v>
          </cell>
          <cell r="AE275">
            <v>54.530999999999992</v>
          </cell>
          <cell r="AF275">
            <v>3006.8610700000004</v>
          </cell>
          <cell r="AG275">
            <v>3006.8610700000004</v>
          </cell>
          <cell r="AH275">
            <v>3006.8610700000004</v>
          </cell>
          <cell r="AI275">
            <v>0</v>
          </cell>
          <cell r="AJ275">
            <v>0</v>
          </cell>
          <cell r="AK275">
            <v>1945.8344000000002</v>
          </cell>
          <cell r="AL275">
            <v>300</v>
          </cell>
          <cell r="AM275">
            <v>0</v>
          </cell>
          <cell r="AN275">
            <v>0</v>
          </cell>
          <cell r="AO275">
            <v>320</v>
          </cell>
          <cell r="AP275">
            <v>0</v>
          </cell>
          <cell r="AQ275">
            <v>0</v>
          </cell>
          <cell r="AR275">
            <v>99.04</v>
          </cell>
        </row>
        <row r="276">
          <cell r="K276" t="str">
            <v>net  rate  :</v>
          </cell>
          <cell r="M276">
            <v>0</v>
          </cell>
          <cell r="N276">
            <v>0</v>
          </cell>
          <cell r="O276">
            <v>0</v>
          </cell>
          <cell r="P276">
            <v>0</v>
          </cell>
          <cell r="Q276">
            <v>0</v>
          </cell>
          <cell r="R276">
            <v>0</v>
          </cell>
          <cell r="S276">
            <v>0</v>
          </cell>
          <cell r="T276">
            <v>1945.8344000000002</v>
          </cell>
          <cell r="U276">
            <v>230.13500000000002</v>
          </cell>
          <cell r="V276">
            <v>272.00190000000003</v>
          </cell>
          <cell r="W276">
            <v>-214.68123000000003</v>
          </cell>
          <cell r="X276">
            <v>0</v>
          </cell>
          <cell r="Y276">
            <v>0</v>
          </cell>
          <cell r="Z276">
            <v>0</v>
          </cell>
          <cell r="AA276">
            <v>0</v>
          </cell>
          <cell r="AB276">
            <v>719.04</v>
          </cell>
          <cell r="AC276">
            <v>0</v>
          </cell>
          <cell r="AD276">
            <v>0</v>
          </cell>
          <cell r="AE276">
            <v>54.530999999999992</v>
          </cell>
          <cell r="AF276">
            <v>3006.8610700000004</v>
          </cell>
          <cell r="AH276">
            <v>3006.8610700000004</v>
          </cell>
          <cell r="AI276">
            <v>719.04</v>
          </cell>
          <cell r="AJ276">
            <v>0</v>
          </cell>
          <cell r="AK276">
            <v>1945.8344000000002</v>
          </cell>
          <cell r="AL276">
            <v>300</v>
          </cell>
          <cell r="AM276">
            <v>0</v>
          </cell>
          <cell r="AN276">
            <v>0</v>
          </cell>
          <cell r="AO276">
            <v>320</v>
          </cell>
          <cell r="AP276">
            <v>0</v>
          </cell>
          <cell r="AQ276">
            <v>0</v>
          </cell>
          <cell r="AR276">
            <v>99.04</v>
          </cell>
        </row>
        <row r="278">
          <cell r="C278">
            <v>0</v>
          </cell>
          <cell r="E278" t="str">
            <v>Concrete (C40)</v>
          </cell>
          <cell r="H278">
            <v>6073</v>
          </cell>
          <cell r="I278" t="str">
            <v>m3</v>
          </cell>
        </row>
        <row r="279">
          <cell r="E279" t="str">
            <v>MANUFACTURE, TRANSPORT, POUR/PUMP, SPREAD, VIBRATE &amp; CURE</v>
          </cell>
        </row>
        <row r="280">
          <cell r="D280" t="str">
            <v>mlw2</v>
          </cell>
          <cell r="E280" t="str">
            <v>10mm  Aggregate, Crushed</v>
          </cell>
          <cell r="F280">
            <v>0.27</v>
          </cell>
          <cell r="G280" t="str">
            <v>m3</v>
          </cell>
          <cell r="H280">
            <v>1</v>
          </cell>
          <cell r="I280" t="str">
            <v>m3</v>
          </cell>
          <cell r="J280">
            <v>1</v>
          </cell>
          <cell r="K280">
            <v>1639.71</v>
          </cell>
          <cell r="L280">
            <v>304.69333333333333</v>
          </cell>
          <cell r="T280">
            <v>562059.79379999998</v>
          </cell>
          <cell r="U280">
            <v>0</v>
          </cell>
          <cell r="V280">
            <v>70261.573499999999</v>
          </cell>
          <cell r="W280">
            <v>-56210.898510000014</v>
          </cell>
          <cell r="Y280">
            <v>0</v>
          </cell>
          <cell r="AA280">
            <v>0</v>
          </cell>
          <cell r="AE280">
            <v>74278.862999999998</v>
          </cell>
          <cell r="AF280">
            <v>650389.33179000008</v>
          </cell>
          <cell r="AK280">
            <v>562059.79379999998</v>
          </cell>
        </row>
        <row r="281">
          <cell r="D281" t="str">
            <v>mlw3</v>
          </cell>
          <cell r="E281" t="str">
            <v>20mm Aggregate Crushed</v>
          </cell>
          <cell r="F281">
            <v>0.6</v>
          </cell>
          <cell r="G281" t="str">
            <v>m3</v>
          </cell>
          <cell r="H281">
            <v>1</v>
          </cell>
          <cell r="I281" t="str">
            <v>m3</v>
          </cell>
          <cell r="J281">
            <v>1</v>
          </cell>
          <cell r="K281">
            <v>3643.7999999999997</v>
          </cell>
          <cell r="L281">
            <v>398.77333333333331</v>
          </cell>
          <cell r="T281">
            <v>1634681.5559999999</v>
          </cell>
          <cell r="U281">
            <v>0</v>
          </cell>
          <cell r="V281">
            <v>204344.30399999997</v>
          </cell>
          <cell r="W281">
            <v>-163479.087</v>
          </cell>
          <cell r="Y281">
            <v>0</v>
          </cell>
          <cell r="AA281">
            <v>0</v>
          </cell>
          <cell r="AE281">
            <v>165064.13999999998</v>
          </cell>
          <cell r="AF281">
            <v>1840610.9129999997</v>
          </cell>
          <cell r="AK281">
            <v>1634681.5559999999</v>
          </cell>
        </row>
        <row r="282">
          <cell r="D282" t="str">
            <v>mlw5</v>
          </cell>
          <cell r="E282" t="str">
            <v>Sand, River</v>
          </cell>
          <cell r="F282">
            <v>0.42</v>
          </cell>
          <cell r="G282" t="str">
            <v>m3</v>
          </cell>
          <cell r="H282">
            <v>1</v>
          </cell>
          <cell r="I282" t="str">
            <v>m3</v>
          </cell>
          <cell r="J282">
            <v>1</v>
          </cell>
          <cell r="K282">
            <v>2550.66</v>
          </cell>
          <cell r="L282">
            <v>588.92444444444436</v>
          </cell>
          <cell r="T282">
            <v>1689914.2763999999</v>
          </cell>
          <cell r="U282">
            <v>0</v>
          </cell>
          <cell r="V282">
            <v>211245.66119999997</v>
          </cell>
          <cell r="W282">
            <v>-169001.63028000001</v>
          </cell>
          <cell r="Y282">
            <v>0</v>
          </cell>
          <cell r="AA282">
            <v>0</v>
          </cell>
          <cell r="AE282">
            <v>91823.76</v>
          </cell>
          <cell r="AF282">
            <v>1823982.0673199999</v>
          </cell>
          <cell r="AK282">
            <v>1689914.2763999999</v>
          </cell>
        </row>
        <row r="283">
          <cell r="D283" t="str">
            <v>mlw6</v>
          </cell>
          <cell r="E283" t="str">
            <v>Admixture, Superplast</v>
          </cell>
          <cell r="F283">
            <v>3.5</v>
          </cell>
          <cell r="G283" t="str">
            <v>liter</v>
          </cell>
          <cell r="H283">
            <v>1</v>
          </cell>
          <cell r="I283" t="str">
            <v>m3</v>
          </cell>
          <cell r="J283">
            <v>1</v>
          </cell>
          <cell r="K283">
            <v>21255.5</v>
          </cell>
          <cell r="L283">
            <v>29.552097661623112</v>
          </cell>
          <cell r="T283">
            <v>719498.67500000005</v>
          </cell>
          <cell r="U283">
            <v>117542.91500000001</v>
          </cell>
          <cell r="V283">
            <v>104577.06</v>
          </cell>
          <cell r="W283">
            <v>-82258.785000000003</v>
          </cell>
          <cell r="Y283">
            <v>0</v>
          </cell>
          <cell r="AA283">
            <v>0</v>
          </cell>
          <cell r="AE283">
            <v>0</v>
          </cell>
          <cell r="AF283">
            <v>859359.86500000011</v>
          </cell>
          <cell r="AK283">
            <v>719498.67500000005</v>
          </cell>
        </row>
        <row r="284">
          <cell r="D284" t="str">
            <v>mlw7</v>
          </cell>
          <cell r="E284" t="str">
            <v>Portland Cement, 50 kg/bag</v>
          </cell>
          <cell r="F284">
            <v>10</v>
          </cell>
          <cell r="G284" t="str">
            <v>bag</v>
          </cell>
          <cell r="H284">
            <v>1</v>
          </cell>
          <cell r="I284" t="str">
            <v>m3</v>
          </cell>
          <cell r="J284">
            <v>1</v>
          </cell>
          <cell r="K284">
            <v>60730</v>
          </cell>
          <cell r="L284">
            <v>115</v>
          </cell>
          <cell r="T284">
            <v>8012108.9000000004</v>
          </cell>
          <cell r="U284">
            <v>1422296.6</v>
          </cell>
          <cell r="V284">
            <v>1179376.6000000001</v>
          </cell>
          <cell r="W284">
            <v>-925343.01</v>
          </cell>
          <cell r="Y284">
            <v>0</v>
          </cell>
          <cell r="AA284">
            <v>0</v>
          </cell>
          <cell r="AE284">
            <v>0</v>
          </cell>
          <cell r="AF284">
            <v>9688439.0899999999</v>
          </cell>
          <cell r="AK284">
            <v>8012108.9000000004</v>
          </cell>
        </row>
        <row r="285">
          <cell r="D285" t="str">
            <v>l3</v>
          </cell>
          <cell r="E285" t="str">
            <v>Wages &amp; Salaries - Place, Vibrate &amp; Cure</v>
          </cell>
          <cell r="F285">
            <v>1</v>
          </cell>
          <cell r="G285" t="str">
            <v>lot</v>
          </cell>
          <cell r="H285">
            <v>1</v>
          </cell>
          <cell r="I285" t="str">
            <v>m3</v>
          </cell>
          <cell r="J285">
            <v>1</v>
          </cell>
          <cell r="K285">
            <v>6073</v>
          </cell>
          <cell r="L285">
            <v>300</v>
          </cell>
          <cell r="AB285">
            <v>1821900</v>
          </cell>
          <cell r="AF285">
            <v>1821900</v>
          </cell>
          <cell r="AL285">
            <v>1821900</v>
          </cell>
        </row>
        <row r="286">
          <cell r="D286" t="str">
            <v>e3</v>
          </cell>
          <cell r="E286" t="str">
            <v>Capital Equipt. - Conc. Prod &amp; Placing</v>
          </cell>
          <cell r="F286">
            <v>1</v>
          </cell>
          <cell r="G286" t="str">
            <v>lot</v>
          </cell>
          <cell r="H286">
            <v>1</v>
          </cell>
          <cell r="I286" t="str">
            <v>m3</v>
          </cell>
          <cell r="J286">
            <v>1</v>
          </cell>
          <cell r="K286">
            <v>6073</v>
          </cell>
          <cell r="L286">
            <v>320</v>
          </cell>
          <cell r="AB286">
            <v>1943360</v>
          </cell>
          <cell r="AF286">
            <v>1943360</v>
          </cell>
          <cell r="AO286">
            <v>1943360</v>
          </cell>
        </row>
        <row r="287">
          <cell r="E287" t="str">
            <v>Electricity Charges</v>
          </cell>
          <cell r="F287">
            <v>0.01</v>
          </cell>
          <cell r="G287" t="str">
            <v>of Basic Mat'ls &amp; Wages</v>
          </cell>
          <cell r="K287">
            <v>6073</v>
          </cell>
          <cell r="L287">
            <v>26.313193999999999</v>
          </cell>
          <cell r="AB287">
            <v>159800.03</v>
          </cell>
          <cell r="AF287">
            <v>159800.03</v>
          </cell>
          <cell r="AR287">
            <v>159800.03</v>
          </cell>
        </row>
        <row r="288">
          <cell r="E288" t="str">
            <v>Water Charges</v>
          </cell>
          <cell r="F288">
            <v>0.01</v>
          </cell>
          <cell r="G288" t="str">
            <v>of Basic Mat'ls &amp; Wages</v>
          </cell>
          <cell r="K288">
            <v>6073</v>
          </cell>
          <cell r="L288">
            <v>26.313193999999999</v>
          </cell>
          <cell r="AB288">
            <v>159800.03</v>
          </cell>
          <cell r="AF288">
            <v>159800.03</v>
          </cell>
          <cell r="AR288">
            <v>159800.03</v>
          </cell>
        </row>
        <row r="289">
          <cell r="E289" t="str">
            <v>Tools &amp; Tackles</v>
          </cell>
          <cell r="F289">
            <v>0.02</v>
          </cell>
          <cell r="G289" t="str">
            <v>of Basic Mat'ls &amp; Wages</v>
          </cell>
          <cell r="K289">
            <v>6073</v>
          </cell>
          <cell r="L289">
            <v>52.626387999999999</v>
          </cell>
          <cell r="AB289">
            <v>319600.05</v>
          </cell>
          <cell r="AF289">
            <v>319600.05</v>
          </cell>
          <cell r="AR289">
            <v>319600.05</v>
          </cell>
        </row>
        <row r="290">
          <cell r="L290" t="str">
            <v>-----------------</v>
          </cell>
          <cell r="M290" t="str">
            <v>-------------------------</v>
          </cell>
          <cell r="N290" t="str">
            <v>-------------------------</v>
          </cell>
          <cell r="O290" t="str">
            <v>-------------------------</v>
          </cell>
          <cell r="P290" t="str">
            <v>-------------------------</v>
          </cell>
          <cell r="Q290" t="str">
            <v>-------------------------</v>
          </cell>
          <cell r="R290" t="str">
            <v>-------------------------</v>
          </cell>
          <cell r="S290" t="str">
            <v>-------------------------</v>
          </cell>
          <cell r="T290" t="str">
            <v>-------------------------</v>
          </cell>
          <cell r="U290" t="str">
            <v>-------------------------</v>
          </cell>
          <cell r="V290" t="str">
            <v>-------------------------</v>
          </cell>
          <cell r="W290" t="str">
            <v>-------------------------</v>
          </cell>
          <cell r="X290" t="str">
            <v>-------------------------</v>
          </cell>
          <cell r="Y290" t="str">
            <v>-------------------------</v>
          </cell>
          <cell r="Z290" t="str">
            <v>-------------------------</v>
          </cell>
          <cell r="AA290" t="str">
            <v>-------------------------</v>
          </cell>
          <cell r="AB290" t="str">
            <v>-------------------------</v>
          </cell>
          <cell r="AC290" t="str">
            <v>-------------------------</v>
          </cell>
          <cell r="AD290" t="str">
            <v>-------------------------</v>
          </cell>
          <cell r="AE290" t="str">
            <v>-------------------------</v>
          </cell>
          <cell r="AF290" t="str">
            <v>-------------------------</v>
          </cell>
          <cell r="AJ290" t="str">
            <v>--------------</v>
          </cell>
          <cell r="AK290" t="str">
            <v>--------------</v>
          </cell>
          <cell r="AL290" t="str">
            <v>--------------</v>
          </cell>
          <cell r="AM290" t="str">
            <v>--------------</v>
          </cell>
          <cell r="AN290" t="str">
            <v>--------------</v>
          </cell>
          <cell r="AO290" t="str">
            <v>--------------</v>
          </cell>
          <cell r="AP290" t="str">
            <v>--------------</v>
          </cell>
          <cell r="AQ290" t="str">
            <v>--------------</v>
          </cell>
          <cell r="AR290" t="str">
            <v>--------------</v>
          </cell>
        </row>
        <row r="291">
          <cell r="A291" t="str">
            <v>17</v>
          </cell>
          <cell r="E291" t="str">
            <v xml:space="preserve"> total Concrete (C40)</v>
          </cell>
          <cell r="J291" t="str">
            <v>net  quantity  :</v>
          </cell>
          <cell r="K291">
            <v>6073</v>
          </cell>
          <cell r="L291" t="str">
            <v>m3</v>
          </cell>
          <cell r="M291">
            <v>0</v>
          </cell>
          <cell r="N291">
            <v>0</v>
          </cell>
          <cell r="O291">
            <v>0</v>
          </cell>
          <cell r="P291">
            <v>0</v>
          </cell>
          <cell r="Q291">
            <v>0</v>
          </cell>
          <cell r="R291">
            <v>0</v>
          </cell>
          <cell r="S291">
            <v>0</v>
          </cell>
          <cell r="T291">
            <v>12618263.201200001</v>
          </cell>
          <cell r="U291">
            <v>1539839.5150000001</v>
          </cell>
          <cell r="V291">
            <v>1769805.1987000001</v>
          </cell>
          <cell r="W291">
            <v>-1396293.4107900001</v>
          </cell>
          <cell r="X291">
            <v>0</v>
          </cell>
          <cell r="Y291">
            <v>0</v>
          </cell>
          <cell r="Z291">
            <v>0</v>
          </cell>
          <cell r="AA291">
            <v>0</v>
          </cell>
          <cell r="AB291">
            <v>4404460.1099999994</v>
          </cell>
          <cell r="AC291">
            <v>0</v>
          </cell>
          <cell r="AD291">
            <v>0</v>
          </cell>
          <cell r="AE291">
            <v>331166.76299999998</v>
          </cell>
          <cell r="AF291">
            <v>19267241.377110001</v>
          </cell>
          <cell r="AG291">
            <v>3172.6068462226249</v>
          </cell>
          <cell r="AH291">
            <v>19267241.377110001</v>
          </cell>
          <cell r="AI291">
            <v>0</v>
          </cell>
          <cell r="AJ291">
            <v>0</v>
          </cell>
          <cell r="AK291">
            <v>12618263.201200001</v>
          </cell>
          <cell r="AL291">
            <v>1821900</v>
          </cell>
          <cell r="AM291">
            <v>0</v>
          </cell>
          <cell r="AN291">
            <v>0</v>
          </cell>
          <cell r="AO291">
            <v>1943360</v>
          </cell>
          <cell r="AP291">
            <v>0</v>
          </cell>
          <cell r="AQ291">
            <v>0</v>
          </cell>
          <cell r="AR291">
            <v>639200.11</v>
          </cell>
        </row>
        <row r="292">
          <cell r="K292" t="str">
            <v>net  rate  :</v>
          </cell>
          <cell r="M292">
            <v>0</v>
          </cell>
          <cell r="N292">
            <v>0</v>
          </cell>
          <cell r="O292">
            <v>0</v>
          </cell>
          <cell r="P292">
            <v>0</v>
          </cell>
          <cell r="Q292">
            <v>0</v>
          </cell>
          <cell r="R292">
            <v>0</v>
          </cell>
          <cell r="S292">
            <v>0</v>
          </cell>
          <cell r="T292">
            <v>2077.7644</v>
          </cell>
          <cell r="U292">
            <v>253.55500000000004</v>
          </cell>
          <cell r="V292">
            <v>291.42189999999999</v>
          </cell>
          <cell r="W292">
            <v>-229.91823000000002</v>
          </cell>
          <cell r="X292">
            <v>0</v>
          </cell>
          <cell r="Y292">
            <v>0</v>
          </cell>
          <cell r="Z292">
            <v>0</v>
          </cell>
          <cell r="AA292">
            <v>0</v>
          </cell>
          <cell r="AB292">
            <v>725.25277622262468</v>
          </cell>
          <cell r="AC292">
            <v>0</v>
          </cell>
          <cell r="AD292">
            <v>0</v>
          </cell>
          <cell r="AE292">
            <v>54.530999999999999</v>
          </cell>
          <cell r="AF292">
            <v>3172.6068462226249</v>
          </cell>
          <cell r="AH292">
            <v>3172.606846222624</v>
          </cell>
          <cell r="AI292">
            <v>725.25277622262468</v>
          </cell>
          <cell r="AJ292">
            <v>0</v>
          </cell>
          <cell r="AK292">
            <v>2077.7644</v>
          </cell>
          <cell r="AL292">
            <v>300</v>
          </cell>
          <cell r="AM292">
            <v>0</v>
          </cell>
          <cell r="AN292">
            <v>0</v>
          </cell>
          <cell r="AO292">
            <v>320</v>
          </cell>
          <cell r="AP292">
            <v>0</v>
          </cell>
          <cell r="AQ292">
            <v>0</v>
          </cell>
          <cell r="AR292">
            <v>105.25277622262473</v>
          </cell>
        </row>
        <row r="294">
          <cell r="C294">
            <v>0</v>
          </cell>
          <cell r="E294" t="str">
            <v>Slab blinding layer concrete</v>
          </cell>
          <cell r="H294">
            <v>2033</v>
          </cell>
          <cell r="I294" t="str">
            <v>m3</v>
          </cell>
        </row>
        <row r="295">
          <cell r="E295" t="str">
            <v>MANUFACTURE, TRANSPORT, POUR/PUMP, SPREAD, VIBRATE &amp; CURE</v>
          </cell>
        </row>
        <row r="296">
          <cell r="D296" t="str">
            <v>mlw2</v>
          </cell>
          <cell r="E296" t="str">
            <v>10mm  Aggregate, Crushed</v>
          </cell>
          <cell r="F296">
            <v>0.27</v>
          </cell>
          <cell r="G296" t="str">
            <v>m3</v>
          </cell>
          <cell r="H296">
            <v>1</v>
          </cell>
          <cell r="I296" t="str">
            <v>m3</v>
          </cell>
          <cell r="J296">
            <v>1</v>
          </cell>
          <cell r="K296">
            <v>548.91000000000008</v>
          </cell>
          <cell r="L296">
            <v>304.69333333333333</v>
          </cell>
          <cell r="T296">
            <v>188155.36980000001</v>
          </cell>
          <cell r="U296">
            <v>0</v>
          </cell>
          <cell r="V296">
            <v>23520.793500000003</v>
          </cell>
          <cell r="W296">
            <v>-18817.183710000005</v>
          </cell>
          <cell r="Y296">
            <v>0</v>
          </cell>
          <cell r="AA296">
            <v>0</v>
          </cell>
          <cell r="AE296">
            <v>24865.623000000003</v>
          </cell>
          <cell r="AF296">
            <v>217724.60258999999</v>
          </cell>
          <cell r="AK296">
            <v>188155.36980000001</v>
          </cell>
        </row>
        <row r="297">
          <cell r="D297" t="str">
            <v>mlw3</v>
          </cell>
          <cell r="E297" t="str">
            <v>20mm Aggregate Crushed</v>
          </cell>
          <cell r="F297">
            <v>0.6</v>
          </cell>
          <cell r="G297" t="str">
            <v>m3</v>
          </cell>
          <cell r="H297">
            <v>1</v>
          </cell>
          <cell r="I297" t="str">
            <v>m3</v>
          </cell>
          <cell r="J297">
            <v>1</v>
          </cell>
          <cell r="K297">
            <v>1219.8</v>
          </cell>
          <cell r="L297">
            <v>398.77333333333331</v>
          </cell>
          <cell r="T297">
            <v>547226.67599999998</v>
          </cell>
          <cell r="U297">
            <v>0</v>
          </cell>
          <cell r="V297">
            <v>68406.383999999991</v>
          </cell>
          <cell r="W297">
            <v>-54726.326999999997</v>
          </cell>
          <cell r="Y297">
            <v>0</v>
          </cell>
          <cell r="AA297">
            <v>0</v>
          </cell>
          <cell r="AE297">
            <v>55256.939999999995</v>
          </cell>
          <cell r="AF297">
            <v>616163.67299999984</v>
          </cell>
          <cell r="AK297">
            <v>547226.67599999998</v>
          </cell>
        </row>
        <row r="298">
          <cell r="D298" t="str">
            <v>mlw5</v>
          </cell>
          <cell r="E298" t="str">
            <v>Sand, River</v>
          </cell>
          <cell r="F298">
            <v>0.42</v>
          </cell>
          <cell r="G298" t="str">
            <v>m3</v>
          </cell>
          <cell r="H298">
            <v>1</v>
          </cell>
          <cell r="I298" t="str">
            <v>m3</v>
          </cell>
          <cell r="J298">
            <v>1</v>
          </cell>
          <cell r="K298">
            <v>853.86</v>
          </cell>
          <cell r="L298">
            <v>588.92444444444436</v>
          </cell>
          <cell r="T298">
            <v>565716.4044</v>
          </cell>
          <cell r="U298">
            <v>0</v>
          </cell>
          <cell r="V298">
            <v>70716.685199999993</v>
          </cell>
          <cell r="W298">
            <v>-56575.055880000007</v>
          </cell>
          <cell r="Y298">
            <v>0</v>
          </cell>
          <cell r="AA298">
            <v>0</v>
          </cell>
          <cell r="AE298">
            <v>30738.959999999999</v>
          </cell>
          <cell r="AF298">
            <v>610596.99371999991</v>
          </cell>
          <cell r="AK298">
            <v>565716.4044</v>
          </cell>
        </row>
        <row r="299">
          <cell r="D299" t="str">
            <v>mlw6</v>
          </cell>
          <cell r="E299" t="str">
            <v>Admixture, Superplast</v>
          </cell>
          <cell r="F299">
            <v>3.5</v>
          </cell>
          <cell r="G299" t="str">
            <v>liter</v>
          </cell>
          <cell r="H299">
            <v>1</v>
          </cell>
          <cell r="I299" t="str">
            <v>m3</v>
          </cell>
          <cell r="J299">
            <v>1</v>
          </cell>
          <cell r="K299">
            <v>7115.5</v>
          </cell>
          <cell r="L299">
            <v>29.552097661623112</v>
          </cell>
          <cell r="T299">
            <v>240859.67500000002</v>
          </cell>
          <cell r="U299">
            <v>39348.715000000004</v>
          </cell>
          <cell r="V299">
            <v>35008.26</v>
          </cell>
          <cell r="W299">
            <v>-27536.985000000001</v>
          </cell>
          <cell r="Y299">
            <v>0</v>
          </cell>
          <cell r="AA299">
            <v>0</v>
          </cell>
          <cell r="AE299">
            <v>0</v>
          </cell>
          <cell r="AF299">
            <v>287679.66500000004</v>
          </cell>
          <cell r="AK299">
            <v>240859.67500000002</v>
          </cell>
        </row>
        <row r="300">
          <cell r="D300" t="str">
            <v>mlw7</v>
          </cell>
          <cell r="E300" t="str">
            <v>Portland Cement, 50 kg/bag</v>
          </cell>
          <cell r="F300">
            <v>7.5</v>
          </cell>
          <cell r="G300" t="str">
            <v>bag</v>
          </cell>
          <cell r="H300">
            <v>1</v>
          </cell>
          <cell r="I300" t="str">
            <v>m3</v>
          </cell>
          <cell r="J300">
            <v>1</v>
          </cell>
          <cell r="K300">
            <v>15247.5</v>
          </cell>
          <cell r="L300">
            <v>115</v>
          </cell>
          <cell r="T300">
            <v>2011602.675</v>
          </cell>
          <cell r="U300">
            <v>357096.45</v>
          </cell>
          <cell r="V300">
            <v>296106.45</v>
          </cell>
          <cell r="W300">
            <v>-232326.1575</v>
          </cell>
          <cell r="Y300">
            <v>0</v>
          </cell>
          <cell r="AA300">
            <v>0</v>
          </cell>
          <cell r="AE300">
            <v>0</v>
          </cell>
          <cell r="AF300">
            <v>2432479.4175</v>
          </cell>
          <cell r="AK300">
            <v>2011602.675</v>
          </cell>
        </row>
        <row r="301">
          <cell r="D301" t="str">
            <v>l4</v>
          </cell>
          <cell r="E301" t="str">
            <v>Wages &amp; Salaries - Place, Vibrate &amp; Cure</v>
          </cell>
          <cell r="F301">
            <v>1</v>
          </cell>
          <cell r="G301" t="str">
            <v>lot</v>
          </cell>
          <cell r="H301">
            <v>1</v>
          </cell>
          <cell r="I301" t="str">
            <v>m3</v>
          </cell>
          <cell r="J301">
            <v>1</v>
          </cell>
          <cell r="K301">
            <v>2033</v>
          </cell>
          <cell r="L301">
            <v>200</v>
          </cell>
          <cell r="AB301">
            <v>406600</v>
          </cell>
          <cell r="AF301">
            <v>406600</v>
          </cell>
          <cell r="AL301">
            <v>406600</v>
          </cell>
        </row>
        <row r="302">
          <cell r="D302" t="str">
            <v>e3</v>
          </cell>
          <cell r="E302" t="str">
            <v>Capital Equipt. - Conc. Prod &amp; Placing</v>
          </cell>
          <cell r="F302">
            <v>1</v>
          </cell>
          <cell r="G302" t="str">
            <v>lot</v>
          </cell>
          <cell r="H302">
            <v>1</v>
          </cell>
          <cell r="I302" t="str">
            <v>m3</v>
          </cell>
          <cell r="J302">
            <v>1</v>
          </cell>
          <cell r="K302">
            <v>2033</v>
          </cell>
          <cell r="L302">
            <v>320</v>
          </cell>
          <cell r="AB302">
            <v>650560</v>
          </cell>
          <cell r="AF302">
            <v>650560</v>
          </cell>
          <cell r="AO302">
            <v>650560</v>
          </cell>
        </row>
        <row r="303">
          <cell r="E303" t="str">
            <v>Electricity Charges</v>
          </cell>
          <cell r="F303">
            <v>0.01</v>
          </cell>
          <cell r="G303" t="str">
            <v>of Basic Mat'ls &amp; Wages</v>
          </cell>
          <cell r="K303">
            <v>2033</v>
          </cell>
          <cell r="L303">
            <v>21.429444000000004</v>
          </cell>
          <cell r="AB303">
            <v>43566.06</v>
          </cell>
          <cell r="AF303">
            <v>43566.06</v>
          </cell>
          <cell r="AR303">
            <v>43566.06</v>
          </cell>
        </row>
        <row r="304">
          <cell r="E304" t="str">
            <v>Water Charges</v>
          </cell>
          <cell r="F304">
            <v>0.01</v>
          </cell>
          <cell r="G304" t="str">
            <v>of Basic Mat'ls &amp; Wages</v>
          </cell>
          <cell r="K304">
            <v>2033</v>
          </cell>
          <cell r="L304">
            <v>21.429444000000004</v>
          </cell>
          <cell r="AB304">
            <v>43566.06</v>
          </cell>
          <cell r="AF304">
            <v>43566.06</v>
          </cell>
          <cell r="AR304">
            <v>43566.06</v>
          </cell>
        </row>
        <row r="305">
          <cell r="E305" t="str">
            <v>Tools &amp; Tackles</v>
          </cell>
          <cell r="F305">
            <v>0.02</v>
          </cell>
          <cell r="G305" t="str">
            <v>of Basic Mat'ls &amp; Wages</v>
          </cell>
          <cell r="K305">
            <v>2033</v>
          </cell>
          <cell r="L305">
            <v>42.858888000000007</v>
          </cell>
          <cell r="AB305">
            <v>87132.12</v>
          </cell>
          <cell r="AF305">
            <v>87132.12</v>
          </cell>
          <cell r="AR305">
            <v>87132.12</v>
          </cell>
        </row>
        <row r="306">
          <cell r="L306" t="str">
            <v>-----------------</v>
          </cell>
          <cell r="M306" t="str">
            <v>-------------------------</v>
          </cell>
          <cell r="N306" t="str">
            <v>-------------------------</v>
          </cell>
          <cell r="O306" t="str">
            <v>-------------------------</v>
          </cell>
          <cell r="P306" t="str">
            <v>-------------------------</v>
          </cell>
          <cell r="Q306" t="str">
            <v>-------------------------</v>
          </cell>
          <cell r="R306" t="str">
            <v>-------------------------</v>
          </cell>
          <cell r="S306" t="str">
            <v>-------------------------</v>
          </cell>
          <cell r="T306" t="str">
            <v>-------------------------</v>
          </cell>
          <cell r="U306" t="str">
            <v>-------------------------</v>
          </cell>
          <cell r="V306" t="str">
            <v>-------------------------</v>
          </cell>
          <cell r="W306" t="str">
            <v>-------------------------</v>
          </cell>
          <cell r="X306" t="str">
            <v>-------------------------</v>
          </cell>
          <cell r="Y306" t="str">
            <v>-------------------------</v>
          </cell>
          <cell r="Z306" t="str">
            <v>-------------------------</v>
          </cell>
          <cell r="AA306" t="str">
            <v>-------------------------</v>
          </cell>
          <cell r="AB306" t="str">
            <v>-------------------------</v>
          </cell>
          <cell r="AC306" t="str">
            <v>-------------------------</v>
          </cell>
          <cell r="AD306" t="str">
            <v>-------------------------</v>
          </cell>
          <cell r="AE306" t="str">
            <v>-------------------------</v>
          </cell>
          <cell r="AF306" t="str">
            <v>-------------------------</v>
          </cell>
          <cell r="AJ306" t="str">
            <v>--------------</v>
          </cell>
          <cell r="AK306" t="str">
            <v>--------------</v>
          </cell>
          <cell r="AL306" t="str">
            <v>--------------</v>
          </cell>
          <cell r="AM306" t="str">
            <v>--------------</v>
          </cell>
          <cell r="AN306" t="str">
            <v>--------------</v>
          </cell>
          <cell r="AO306" t="str">
            <v>--------------</v>
          </cell>
          <cell r="AP306" t="str">
            <v>--------------</v>
          </cell>
          <cell r="AQ306" t="str">
            <v>--------------</v>
          </cell>
          <cell r="AR306" t="str">
            <v>--------------</v>
          </cell>
        </row>
        <row r="307">
          <cell r="A307" t="str">
            <v>18</v>
          </cell>
          <cell r="E307" t="str">
            <v xml:space="preserve"> total Slab blinding layer concrete</v>
          </cell>
          <cell r="J307" t="str">
            <v>net  quantity  :</v>
          </cell>
          <cell r="K307">
            <v>2033</v>
          </cell>
          <cell r="L307" t="str">
            <v>m3</v>
          </cell>
          <cell r="M307">
            <v>0</v>
          </cell>
          <cell r="N307">
            <v>0</v>
          </cell>
          <cell r="O307">
            <v>0</v>
          </cell>
          <cell r="P307">
            <v>0</v>
          </cell>
          <cell r="Q307">
            <v>0</v>
          </cell>
          <cell r="R307">
            <v>0</v>
          </cell>
          <cell r="S307">
            <v>0</v>
          </cell>
          <cell r="T307">
            <v>3553560.8001999999</v>
          </cell>
          <cell r="U307">
            <v>396445.16500000004</v>
          </cell>
          <cell r="V307">
            <v>493758.57270000002</v>
          </cell>
          <cell r="W307">
            <v>-389981.70909000002</v>
          </cell>
          <cell r="X307">
            <v>0</v>
          </cell>
          <cell r="Y307">
            <v>0</v>
          </cell>
          <cell r="Z307">
            <v>0</v>
          </cell>
          <cell r="AA307">
            <v>0</v>
          </cell>
          <cell r="AB307">
            <v>1231424.2400000002</v>
          </cell>
          <cell r="AC307">
            <v>0</v>
          </cell>
          <cell r="AD307">
            <v>0</v>
          </cell>
          <cell r="AE307">
            <v>110861.52299999999</v>
          </cell>
          <cell r="AF307">
            <v>5396068.5918099992</v>
          </cell>
          <cell r="AG307">
            <v>2654.239346684702</v>
          </cell>
          <cell r="AH307">
            <v>5396068.5918100001</v>
          </cell>
          <cell r="AI307">
            <v>0</v>
          </cell>
          <cell r="AJ307">
            <v>0</v>
          </cell>
          <cell r="AK307">
            <v>3553560.8001999999</v>
          </cell>
          <cell r="AL307">
            <v>406600</v>
          </cell>
          <cell r="AM307">
            <v>0</v>
          </cell>
          <cell r="AN307">
            <v>0</v>
          </cell>
          <cell r="AO307">
            <v>650560</v>
          </cell>
          <cell r="AP307">
            <v>0</v>
          </cell>
          <cell r="AQ307">
            <v>0</v>
          </cell>
          <cell r="AR307">
            <v>174264.24</v>
          </cell>
        </row>
        <row r="308">
          <cell r="K308" t="str">
            <v>net  rate  :</v>
          </cell>
          <cell r="M308">
            <v>0</v>
          </cell>
          <cell r="N308">
            <v>0</v>
          </cell>
          <cell r="O308">
            <v>0</v>
          </cell>
          <cell r="P308">
            <v>0</v>
          </cell>
          <cell r="Q308">
            <v>0</v>
          </cell>
          <cell r="R308">
            <v>0</v>
          </cell>
          <cell r="S308">
            <v>0</v>
          </cell>
          <cell r="T308">
            <v>1747.9394</v>
          </cell>
          <cell r="U308">
            <v>195.00500000000002</v>
          </cell>
          <cell r="V308">
            <v>242.87190000000001</v>
          </cell>
          <cell r="W308">
            <v>-191.82573000000002</v>
          </cell>
          <cell r="X308">
            <v>0</v>
          </cell>
          <cell r="Y308">
            <v>0</v>
          </cell>
          <cell r="Z308">
            <v>0</v>
          </cell>
          <cell r="AA308">
            <v>0</v>
          </cell>
          <cell r="AB308">
            <v>605.71777668470247</v>
          </cell>
          <cell r="AC308">
            <v>0</v>
          </cell>
          <cell r="AD308">
            <v>0</v>
          </cell>
          <cell r="AE308">
            <v>54.530999999999992</v>
          </cell>
          <cell r="AF308">
            <v>2654.239346684702</v>
          </cell>
          <cell r="AH308">
            <v>2654.2393466847025</v>
          </cell>
          <cell r="AI308">
            <v>605.71777668470247</v>
          </cell>
          <cell r="AJ308">
            <v>0</v>
          </cell>
          <cell r="AK308">
            <v>1747.9394</v>
          </cell>
          <cell r="AL308">
            <v>200</v>
          </cell>
          <cell r="AM308">
            <v>0</v>
          </cell>
          <cell r="AN308">
            <v>0</v>
          </cell>
          <cell r="AO308">
            <v>320</v>
          </cell>
          <cell r="AP308">
            <v>0</v>
          </cell>
          <cell r="AQ308">
            <v>0</v>
          </cell>
          <cell r="AR308">
            <v>85.7177766847024</v>
          </cell>
        </row>
        <row r="310">
          <cell r="C310">
            <v>0</v>
          </cell>
          <cell r="E310" t="str">
            <v>Slab formwork</v>
          </cell>
          <cell r="H310">
            <v>3901</v>
          </cell>
          <cell r="I310" t="str">
            <v/>
          </cell>
        </row>
        <row r="311">
          <cell r="E311" t="str">
            <v>FABRICATE, INSTALL, STRIP &amp; CLEAN</v>
          </cell>
        </row>
        <row r="312">
          <cell r="D312" t="str">
            <v>mlw10</v>
          </cell>
          <cell r="E312" t="str">
            <v>Slab Forms - Consumable Mat'ls.</v>
          </cell>
          <cell r="F312">
            <v>1</v>
          </cell>
          <cell r="G312" t="str">
            <v>lot</v>
          </cell>
          <cell r="H312">
            <v>1</v>
          </cell>
          <cell r="I312" t="str">
            <v/>
          </cell>
          <cell r="J312">
            <v>1</v>
          </cell>
          <cell r="K312">
            <v>3901</v>
          </cell>
          <cell r="L312">
            <v>0</v>
          </cell>
          <cell r="T312">
            <v>0</v>
          </cell>
          <cell r="U312">
            <v>0</v>
          </cell>
          <cell r="V312">
            <v>0</v>
          </cell>
          <cell r="W312">
            <v>0</v>
          </cell>
          <cell r="Y312">
            <v>0</v>
          </cell>
          <cell r="AA312">
            <v>0</v>
          </cell>
          <cell r="AE312">
            <v>0</v>
          </cell>
          <cell r="AF312">
            <v>0</v>
          </cell>
          <cell r="AK312">
            <v>0</v>
          </cell>
        </row>
        <row r="313">
          <cell r="D313" t="str">
            <v>l7</v>
          </cell>
          <cell r="E313" t="str">
            <v>Supply, fabricate, install &amp; strip (slab)</v>
          </cell>
          <cell r="F313">
            <v>1</v>
          </cell>
          <cell r="G313" t="str">
            <v>m2</v>
          </cell>
          <cell r="H313">
            <v>1</v>
          </cell>
          <cell r="I313" t="str">
            <v/>
          </cell>
          <cell r="J313">
            <v>1</v>
          </cell>
          <cell r="K313">
            <v>3901</v>
          </cell>
          <cell r="L313">
            <v>360</v>
          </cell>
          <cell r="AB313">
            <v>1404360</v>
          </cell>
          <cell r="AF313">
            <v>1404360</v>
          </cell>
          <cell r="AL313">
            <v>1404360</v>
          </cell>
        </row>
        <row r="314">
          <cell r="D314" t="str">
            <v>e6</v>
          </cell>
          <cell r="E314" t="str">
            <v>Cap. Equipt &amp; Misc Tools - Slab Forms</v>
          </cell>
          <cell r="F314">
            <v>1</v>
          </cell>
          <cell r="G314" t="str">
            <v>lot</v>
          </cell>
          <cell r="H314">
            <v>1</v>
          </cell>
          <cell r="I314" t="str">
            <v/>
          </cell>
          <cell r="J314">
            <v>1</v>
          </cell>
          <cell r="K314">
            <v>3901</v>
          </cell>
          <cell r="L314">
            <v>0</v>
          </cell>
          <cell r="AB314">
            <v>0</v>
          </cell>
          <cell r="AF314">
            <v>0</v>
          </cell>
          <cell r="AO314">
            <v>0</v>
          </cell>
        </row>
        <row r="315">
          <cell r="L315" t="str">
            <v>-----------------</v>
          </cell>
          <cell r="M315" t="str">
            <v>-------------------------</v>
          </cell>
          <cell r="N315" t="str">
            <v>-------------------------</v>
          </cell>
          <cell r="O315" t="str">
            <v>-------------------------</v>
          </cell>
          <cell r="P315" t="str">
            <v>-------------------------</v>
          </cell>
          <cell r="Q315" t="str">
            <v>-------------------------</v>
          </cell>
          <cell r="R315" t="str">
            <v>-------------------------</v>
          </cell>
          <cell r="S315" t="str">
            <v>-------------------------</v>
          </cell>
          <cell r="T315" t="str">
            <v>-------------------------</v>
          </cell>
          <cell r="U315" t="str">
            <v>-------------------------</v>
          </cell>
          <cell r="V315" t="str">
            <v>-------------------------</v>
          </cell>
          <cell r="W315" t="str">
            <v>-------------------------</v>
          </cell>
          <cell r="X315" t="str">
            <v>-------------------------</v>
          </cell>
          <cell r="Y315" t="str">
            <v>-------------------------</v>
          </cell>
          <cell r="Z315" t="str">
            <v>-------------------------</v>
          </cell>
          <cell r="AA315" t="str">
            <v>-------------------------</v>
          </cell>
          <cell r="AB315" t="str">
            <v>-------------------------</v>
          </cell>
          <cell r="AC315" t="str">
            <v>-------------------------</v>
          </cell>
          <cell r="AD315" t="str">
            <v>-------------------------</v>
          </cell>
          <cell r="AE315" t="str">
            <v>-------------------------</v>
          </cell>
          <cell r="AF315" t="str">
            <v>-------------------------</v>
          </cell>
          <cell r="AJ315" t="str">
            <v>--------------</v>
          </cell>
          <cell r="AK315" t="str">
            <v>--------------</v>
          </cell>
          <cell r="AL315" t="str">
            <v>--------------</v>
          </cell>
          <cell r="AM315" t="str">
            <v>--------------</v>
          </cell>
          <cell r="AN315" t="str">
            <v>--------------</v>
          </cell>
          <cell r="AO315" t="str">
            <v>--------------</v>
          </cell>
          <cell r="AP315" t="str">
            <v>--------------</v>
          </cell>
          <cell r="AQ315" t="str">
            <v>--------------</v>
          </cell>
          <cell r="AR315" t="str">
            <v>--------------</v>
          </cell>
        </row>
        <row r="316">
          <cell r="A316" t="str">
            <v>19</v>
          </cell>
          <cell r="E316" t="str">
            <v xml:space="preserve"> total Slab formwork</v>
          </cell>
          <cell r="J316" t="str">
            <v>net  quantity  :</v>
          </cell>
          <cell r="K316">
            <v>3901</v>
          </cell>
          <cell r="L316" t="str">
            <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1404360</v>
          </cell>
          <cell r="AC316">
            <v>0</v>
          </cell>
          <cell r="AD316">
            <v>0</v>
          </cell>
          <cell r="AE316">
            <v>0</v>
          </cell>
          <cell r="AF316">
            <v>1404360</v>
          </cell>
          <cell r="AG316">
            <v>360</v>
          </cell>
          <cell r="AH316">
            <v>1404360</v>
          </cell>
          <cell r="AI316">
            <v>0</v>
          </cell>
          <cell r="AJ316">
            <v>0</v>
          </cell>
          <cell r="AK316">
            <v>0</v>
          </cell>
          <cell r="AL316">
            <v>1404360</v>
          </cell>
          <cell r="AM316">
            <v>0</v>
          </cell>
          <cell r="AN316">
            <v>0</v>
          </cell>
          <cell r="AO316">
            <v>0</v>
          </cell>
          <cell r="AP316">
            <v>0</v>
          </cell>
          <cell r="AQ316">
            <v>0</v>
          </cell>
          <cell r="AR316">
            <v>0</v>
          </cell>
        </row>
        <row r="317">
          <cell r="K317" t="str">
            <v>net  rate  :</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360</v>
          </cell>
          <cell r="AC317">
            <v>0</v>
          </cell>
          <cell r="AD317">
            <v>0</v>
          </cell>
          <cell r="AE317">
            <v>0</v>
          </cell>
          <cell r="AF317">
            <v>360</v>
          </cell>
          <cell r="AH317">
            <v>360</v>
          </cell>
          <cell r="AI317">
            <v>360</v>
          </cell>
          <cell r="AJ317">
            <v>0</v>
          </cell>
          <cell r="AK317">
            <v>0</v>
          </cell>
          <cell r="AL317">
            <v>360</v>
          </cell>
          <cell r="AM317">
            <v>0</v>
          </cell>
          <cell r="AN317">
            <v>0</v>
          </cell>
          <cell r="AO317">
            <v>0</v>
          </cell>
          <cell r="AP317">
            <v>0</v>
          </cell>
          <cell r="AQ317">
            <v>0</v>
          </cell>
          <cell r="AR317">
            <v>0</v>
          </cell>
        </row>
        <row r="319">
          <cell r="C319" t="str">
            <v>2A.9</v>
          </cell>
          <cell r="E319" t="str">
            <v>Retaining Walls Concrete</v>
          </cell>
        </row>
        <row r="320">
          <cell r="C320">
            <v>0</v>
          </cell>
          <cell r="E320" t="str">
            <v>Concrete (C40)</v>
          </cell>
          <cell r="H320">
            <v>3205</v>
          </cell>
          <cell r="I320" t="str">
            <v>m3</v>
          </cell>
        </row>
        <row r="321">
          <cell r="E321" t="str">
            <v>MANUFACTURE, TRANSPORT, POUR/PUMP, SPREAD, VIBRATE &amp; CURE</v>
          </cell>
        </row>
        <row r="322">
          <cell r="D322" t="str">
            <v>mlw2</v>
          </cell>
          <cell r="E322" t="str">
            <v>10mm  Aggregate, Crushed</v>
          </cell>
          <cell r="F322">
            <v>0.27</v>
          </cell>
          <cell r="G322" t="str">
            <v>m3</v>
          </cell>
          <cell r="H322">
            <v>1</v>
          </cell>
          <cell r="I322" t="str">
            <v>m3</v>
          </cell>
          <cell r="J322">
            <v>1</v>
          </cell>
          <cell r="K322">
            <v>865.35</v>
          </cell>
          <cell r="L322">
            <v>304.69333333333333</v>
          </cell>
          <cell r="T322">
            <v>296624.67300000001</v>
          </cell>
          <cell r="U322">
            <v>0</v>
          </cell>
          <cell r="V322">
            <v>37080.247500000005</v>
          </cell>
          <cell r="W322">
            <v>-29665.063350000008</v>
          </cell>
          <cell r="Y322">
            <v>0</v>
          </cell>
          <cell r="AA322">
            <v>0</v>
          </cell>
          <cell r="AE322">
            <v>39200.354999999996</v>
          </cell>
          <cell r="AF322">
            <v>343240.21214999998</v>
          </cell>
          <cell r="AK322">
            <v>296624.67300000001</v>
          </cell>
        </row>
        <row r="323">
          <cell r="D323" t="str">
            <v>mlw3</v>
          </cell>
          <cell r="E323" t="str">
            <v>20mm Aggregate Crushed</v>
          </cell>
          <cell r="F323">
            <v>0.6</v>
          </cell>
          <cell r="G323" t="str">
            <v>m3</v>
          </cell>
          <cell r="H323">
            <v>1</v>
          </cell>
          <cell r="I323" t="str">
            <v>m3</v>
          </cell>
          <cell r="J323">
            <v>1</v>
          </cell>
          <cell r="K323">
            <v>1923</v>
          </cell>
          <cell r="L323">
            <v>398.77333333333331</v>
          </cell>
          <cell r="T323">
            <v>862696.26</v>
          </cell>
          <cell r="U323">
            <v>0</v>
          </cell>
          <cell r="V323">
            <v>107841.84</v>
          </cell>
          <cell r="W323">
            <v>-86275.395000000004</v>
          </cell>
          <cell r="Y323">
            <v>0</v>
          </cell>
          <cell r="AA323">
            <v>0</v>
          </cell>
          <cell r="AE323">
            <v>87111.9</v>
          </cell>
          <cell r="AF323">
            <v>971374.60499999998</v>
          </cell>
          <cell r="AK323">
            <v>862696.26</v>
          </cell>
        </row>
        <row r="324">
          <cell r="D324" t="str">
            <v>mlw5</v>
          </cell>
          <cell r="E324" t="str">
            <v>Sand, River</v>
          </cell>
          <cell r="F324">
            <v>0.42</v>
          </cell>
          <cell r="G324" t="str">
            <v>m3</v>
          </cell>
          <cell r="H324">
            <v>1</v>
          </cell>
          <cell r="I324" t="str">
            <v>m3</v>
          </cell>
          <cell r="J324">
            <v>1</v>
          </cell>
          <cell r="K324">
            <v>1346.1</v>
          </cell>
          <cell r="L324">
            <v>588.92444444444436</v>
          </cell>
          <cell r="T324">
            <v>891845.09399999992</v>
          </cell>
          <cell r="U324">
            <v>0</v>
          </cell>
          <cell r="V324">
            <v>111484.00199999998</v>
          </cell>
          <cell r="W324">
            <v>-89189.893800000005</v>
          </cell>
          <cell r="Y324">
            <v>0</v>
          </cell>
          <cell r="AA324">
            <v>0</v>
          </cell>
          <cell r="AE324">
            <v>48459.6</v>
          </cell>
          <cell r="AF324">
            <v>962598.80219999992</v>
          </cell>
          <cell r="AK324">
            <v>891845.09399999992</v>
          </cell>
        </row>
        <row r="325">
          <cell r="D325" t="str">
            <v>mlw6</v>
          </cell>
          <cell r="E325" t="str">
            <v>Admixture, Superplast</v>
          </cell>
          <cell r="F325">
            <v>3.5</v>
          </cell>
          <cell r="G325" t="str">
            <v>liter</v>
          </cell>
          <cell r="H325">
            <v>1</v>
          </cell>
          <cell r="I325" t="str">
            <v>m3</v>
          </cell>
          <cell r="J325">
            <v>1</v>
          </cell>
          <cell r="K325">
            <v>11217.5</v>
          </cell>
          <cell r="L325">
            <v>29.552097661623112</v>
          </cell>
          <cell r="T325">
            <v>379712.375</v>
          </cell>
          <cell r="U325">
            <v>62032.775000000001</v>
          </cell>
          <cell r="V325">
            <v>55190.1</v>
          </cell>
          <cell r="W325">
            <v>-43411.724999999999</v>
          </cell>
          <cell r="Y325">
            <v>0</v>
          </cell>
          <cell r="AA325">
            <v>0</v>
          </cell>
          <cell r="AE325">
            <v>0</v>
          </cell>
          <cell r="AF325">
            <v>453523.52500000002</v>
          </cell>
          <cell r="AK325">
            <v>379712.375</v>
          </cell>
        </row>
        <row r="326">
          <cell r="D326" t="str">
            <v>mlw7</v>
          </cell>
          <cell r="E326" t="str">
            <v>Portland Cement, 50 kg/bag</v>
          </cell>
          <cell r="F326">
            <v>10</v>
          </cell>
          <cell r="G326" t="str">
            <v>bag</v>
          </cell>
          <cell r="H326">
            <v>1</v>
          </cell>
          <cell r="I326" t="str">
            <v>m3</v>
          </cell>
          <cell r="J326">
            <v>1</v>
          </cell>
          <cell r="K326">
            <v>32050</v>
          </cell>
          <cell r="L326">
            <v>115</v>
          </cell>
          <cell r="T326">
            <v>4228356.5</v>
          </cell>
          <cell r="U326">
            <v>750611</v>
          </cell>
          <cell r="V326">
            <v>622411</v>
          </cell>
          <cell r="W326">
            <v>-488345.85</v>
          </cell>
          <cell r="Y326">
            <v>0</v>
          </cell>
          <cell r="AA326">
            <v>0</v>
          </cell>
          <cell r="AE326">
            <v>0</v>
          </cell>
          <cell r="AF326">
            <v>5113032.6500000004</v>
          </cell>
          <cell r="AK326">
            <v>4228356.5</v>
          </cell>
        </row>
        <row r="327">
          <cell r="D327" t="str">
            <v>l3</v>
          </cell>
          <cell r="E327" t="str">
            <v>Wages &amp; Salaries - Place, Vibrate &amp; Cure</v>
          </cell>
          <cell r="F327">
            <v>1</v>
          </cell>
          <cell r="G327" t="str">
            <v>lot</v>
          </cell>
          <cell r="H327">
            <v>1</v>
          </cell>
          <cell r="I327" t="str">
            <v>m3</v>
          </cell>
          <cell r="J327">
            <v>1</v>
          </cell>
          <cell r="K327">
            <v>3205</v>
          </cell>
          <cell r="L327">
            <v>300</v>
          </cell>
          <cell r="AB327">
            <v>961500</v>
          </cell>
          <cell r="AF327">
            <v>961500</v>
          </cell>
          <cell r="AL327">
            <v>961500</v>
          </cell>
        </row>
        <row r="328">
          <cell r="D328" t="str">
            <v>e3</v>
          </cell>
          <cell r="E328" t="str">
            <v>Capital Equipt. - Conc. Prod &amp; Placing</v>
          </cell>
          <cell r="F328">
            <v>1</v>
          </cell>
          <cell r="G328" t="str">
            <v>lot</v>
          </cell>
          <cell r="H328">
            <v>1</v>
          </cell>
          <cell r="I328" t="str">
            <v>m3</v>
          </cell>
          <cell r="J328">
            <v>1</v>
          </cell>
          <cell r="K328">
            <v>3205</v>
          </cell>
          <cell r="L328">
            <v>320</v>
          </cell>
          <cell r="AB328">
            <v>1025600</v>
          </cell>
          <cell r="AF328">
            <v>1025600</v>
          </cell>
          <cell r="AO328">
            <v>1025600</v>
          </cell>
        </row>
        <row r="329">
          <cell r="E329" t="str">
            <v>Electricity Charges</v>
          </cell>
          <cell r="F329">
            <v>0.01</v>
          </cell>
          <cell r="G329" t="str">
            <v>of Basic Mat'ls &amp; Wages</v>
          </cell>
          <cell r="K329">
            <v>3205</v>
          </cell>
          <cell r="L329">
            <v>26.313193999999999</v>
          </cell>
          <cell r="AB329">
            <v>84333.79</v>
          </cell>
          <cell r="AF329">
            <v>84333.79</v>
          </cell>
          <cell r="AR329">
            <v>84333.79</v>
          </cell>
        </row>
        <row r="330">
          <cell r="E330" t="str">
            <v>Water Charges</v>
          </cell>
          <cell r="F330">
            <v>0.01</v>
          </cell>
          <cell r="G330" t="str">
            <v>of Basic Mat'ls &amp; Wages</v>
          </cell>
          <cell r="K330">
            <v>3205</v>
          </cell>
          <cell r="L330">
            <v>26.313193999999999</v>
          </cell>
          <cell r="AB330">
            <v>84333.79</v>
          </cell>
          <cell r="AF330">
            <v>84333.79</v>
          </cell>
          <cell r="AR330">
            <v>84333.79</v>
          </cell>
        </row>
        <row r="331">
          <cell r="E331" t="str">
            <v>Tools &amp; Tackles</v>
          </cell>
          <cell r="F331">
            <v>0.02</v>
          </cell>
          <cell r="G331" t="str">
            <v>of Basic Mat'ls &amp; Wages</v>
          </cell>
          <cell r="K331">
            <v>3205</v>
          </cell>
          <cell r="L331">
            <v>52.626387999999999</v>
          </cell>
          <cell r="AB331">
            <v>168667.57</v>
          </cell>
          <cell r="AF331">
            <v>168667.57</v>
          </cell>
          <cell r="AR331">
            <v>168667.57</v>
          </cell>
        </row>
        <row r="332">
          <cell r="L332" t="str">
            <v>-----------------</v>
          </cell>
          <cell r="M332" t="str">
            <v>-------------------------</v>
          </cell>
          <cell r="N332" t="str">
            <v>-------------------------</v>
          </cell>
          <cell r="O332" t="str">
            <v>-------------------------</v>
          </cell>
          <cell r="P332" t="str">
            <v>-------------------------</v>
          </cell>
          <cell r="Q332" t="str">
            <v>-------------------------</v>
          </cell>
          <cell r="R332" t="str">
            <v>-------------------------</v>
          </cell>
          <cell r="S332" t="str">
            <v>-------------------------</v>
          </cell>
          <cell r="T332" t="str">
            <v>-------------------------</v>
          </cell>
          <cell r="U332" t="str">
            <v>-------------------------</v>
          </cell>
          <cell r="V332" t="str">
            <v>-------------------------</v>
          </cell>
          <cell r="W332" t="str">
            <v>-------------------------</v>
          </cell>
          <cell r="X332" t="str">
            <v>-------------------------</v>
          </cell>
          <cell r="Y332" t="str">
            <v>-------------------------</v>
          </cell>
          <cell r="Z332" t="str">
            <v>-------------------------</v>
          </cell>
          <cell r="AA332" t="str">
            <v>-------------------------</v>
          </cell>
          <cell r="AB332" t="str">
            <v>-------------------------</v>
          </cell>
          <cell r="AC332" t="str">
            <v>-------------------------</v>
          </cell>
          <cell r="AD332" t="str">
            <v>-------------------------</v>
          </cell>
          <cell r="AE332" t="str">
            <v>-------------------------</v>
          </cell>
          <cell r="AF332" t="str">
            <v>-------------------------</v>
          </cell>
          <cell r="AJ332" t="str">
            <v>--------------</v>
          </cell>
          <cell r="AK332" t="str">
            <v>--------------</v>
          </cell>
          <cell r="AL332" t="str">
            <v>--------------</v>
          </cell>
          <cell r="AM332" t="str">
            <v>--------------</v>
          </cell>
          <cell r="AN332" t="str">
            <v>--------------</v>
          </cell>
          <cell r="AO332" t="str">
            <v>--------------</v>
          </cell>
          <cell r="AP332" t="str">
            <v>--------------</v>
          </cell>
          <cell r="AQ332" t="str">
            <v>--------------</v>
          </cell>
          <cell r="AR332" t="str">
            <v>--------------</v>
          </cell>
        </row>
        <row r="333">
          <cell r="A333" t="str">
            <v>20</v>
          </cell>
          <cell r="E333" t="str">
            <v xml:space="preserve"> total Concrete (C40)</v>
          </cell>
          <cell r="J333" t="str">
            <v>net  quantity  :</v>
          </cell>
          <cell r="K333">
            <v>3205</v>
          </cell>
          <cell r="L333" t="str">
            <v>m3</v>
          </cell>
          <cell r="M333">
            <v>0</v>
          </cell>
          <cell r="N333">
            <v>0</v>
          </cell>
          <cell r="O333">
            <v>0</v>
          </cell>
          <cell r="P333">
            <v>0</v>
          </cell>
          <cell r="Q333">
            <v>0</v>
          </cell>
          <cell r="R333">
            <v>0</v>
          </cell>
          <cell r="S333">
            <v>0</v>
          </cell>
          <cell r="T333">
            <v>6659234.9019999998</v>
          </cell>
          <cell r="U333">
            <v>812643.77500000002</v>
          </cell>
          <cell r="V333">
            <v>934007.18949999998</v>
          </cell>
          <cell r="W333">
            <v>-736887.92715</v>
          </cell>
          <cell r="X333">
            <v>0</v>
          </cell>
          <cell r="Y333">
            <v>0</v>
          </cell>
          <cell r="Z333">
            <v>0</v>
          </cell>
          <cell r="AA333">
            <v>0</v>
          </cell>
          <cell r="AB333">
            <v>2324435.15</v>
          </cell>
          <cell r="AC333">
            <v>0</v>
          </cell>
          <cell r="AD333">
            <v>0</v>
          </cell>
          <cell r="AE333">
            <v>174771.85499999998</v>
          </cell>
          <cell r="AF333">
            <v>10168204.944349999</v>
          </cell>
          <cell r="AG333">
            <v>3172.606846911076</v>
          </cell>
          <cell r="AH333">
            <v>10168204.94435</v>
          </cell>
          <cell r="AI333">
            <v>0</v>
          </cell>
          <cell r="AJ333">
            <v>0</v>
          </cell>
          <cell r="AK333">
            <v>6659234.9019999998</v>
          </cell>
          <cell r="AL333">
            <v>961500</v>
          </cell>
          <cell r="AM333">
            <v>0</v>
          </cell>
          <cell r="AN333">
            <v>0</v>
          </cell>
          <cell r="AO333">
            <v>1025600</v>
          </cell>
          <cell r="AP333">
            <v>0</v>
          </cell>
          <cell r="AQ333">
            <v>0</v>
          </cell>
          <cell r="AR333">
            <v>337335.15</v>
          </cell>
        </row>
        <row r="334">
          <cell r="K334" t="str">
            <v>net  rate  :</v>
          </cell>
          <cell r="M334">
            <v>0</v>
          </cell>
          <cell r="N334">
            <v>0</v>
          </cell>
          <cell r="O334">
            <v>0</v>
          </cell>
          <cell r="P334">
            <v>0</v>
          </cell>
          <cell r="Q334">
            <v>0</v>
          </cell>
          <cell r="R334">
            <v>0</v>
          </cell>
          <cell r="S334">
            <v>0</v>
          </cell>
          <cell r="T334">
            <v>2077.7644</v>
          </cell>
          <cell r="U334">
            <v>253.55500000000001</v>
          </cell>
          <cell r="V334">
            <v>291.42189999999999</v>
          </cell>
          <cell r="W334">
            <v>-229.91822999999999</v>
          </cell>
          <cell r="X334">
            <v>0</v>
          </cell>
          <cell r="Y334">
            <v>0</v>
          </cell>
          <cell r="Z334">
            <v>0</v>
          </cell>
          <cell r="AA334">
            <v>0</v>
          </cell>
          <cell r="AB334">
            <v>725.25277691107647</v>
          </cell>
          <cell r="AC334">
            <v>0</v>
          </cell>
          <cell r="AD334">
            <v>0</v>
          </cell>
          <cell r="AE334">
            <v>54.530999999999992</v>
          </cell>
          <cell r="AF334">
            <v>3172.606846911076</v>
          </cell>
          <cell r="AH334">
            <v>3172.606846911076</v>
          </cell>
          <cell r="AI334">
            <v>725.25277691107647</v>
          </cell>
          <cell r="AJ334">
            <v>0</v>
          </cell>
          <cell r="AK334">
            <v>2077.7644</v>
          </cell>
          <cell r="AL334">
            <v>300</v>
          </cell>
          <cell r="AM334">
            <v>0</v>
          </cell>
          <cell r="AN334">
            <v>0</v>
          </cell>
          <cell r="AO334">
            <v>320</v>
          </cell>
          <cell r="AP334">
            <v>0</v>
          </cell>
          <cell r="AQ334">
            <v>0</v>
          </cell>
          <cell r="AR334">
            <v>105.25277691107645</v>
          </cell>
        </row>
        <row r="336">
          <cell r="C336">
            <v>0</v>
          </cell>
          <cell r="E336" t="str">
            <v>Retaining wall blinding layer concrete</v>
          </cell>
          <cell r="H336">
            <v>233</v>
          </cell>
          <cell r="I336" t="str">
            <v>m3</v>
          </cell>
        </row>
        <row r="337">
          <cell r="E337" t="str">
            <v>MANUFACTURE, TRANSPORT, POUR/PUMP, SPREAD, VIBRATE &amp; CURE</v>
          </cell>
        </row>
        <row r="338">
          <cell r="D338" t="str">
            <v>mlw2</v>
          </cell>
          <cell r="E338" t="str">
            <v>10mm  Aggregate, Crushed</v>
          </cell>
          <cell r="F338">
            <v>0.27</v>
          </cell>
          <cell r="G338" t="str">
            <v>m3</v>
          </cell>
          <cell r="H338">
            <v>1</v>
          </cell>
          <cell r="I338" t="str">
            <v>m3</v>
          </cell>
          <cell r="J338">
            <v>1</v>
          </cell>
          <cell r="K338">
            <v>62.910000000000004</v>
          </cell>
          <cell r="L338">
            <v>304.69333333333333</v>
          </cell>
          <cell r="T338">
            <v>21564.289799999999</v>
          </cell>
          <cell r="U338">
            <v>0</v>
          </cell>
          <cell r="V338">
            <v>2695.6935000000003</v>
          </cell>
          <cell r="W338">
            <v>-2156.6177100000004</v>
          </cell>
          <cell r="Y338">
            <v>0</v>
          </cell>
          <cell r="AA338">
            <v>0</v>
          </cell>
          <cell r="AE338">
            <v>2849.8229999999999</v>
          </cell>
          <cell r="AF338">
            <v>24953.188590000002</v>
          </cell>
          <cell r="AK338">
            <v>21564.289799999999</v>
          </cell>
        </row>
        <row r="339">
          <cell r="D339" t="str">
            <v>mlw3</v>
          </cell>
          <cell r="E339" t="str">
            <v>20mm Aggregate Crushed</v>
          </cell>
          <cell r="F339">
            <v>0.6</v>
          </cell>
          <cell r="G339" t="str">
            <v>m3</v>
          </cell>
          <cell r="H339">
            <v>1</v>
          </cell>
          <cell r="I339" t="str">
            <v>m3</v>
          </cell>
          <cell r="J339">
            <v>1</v>
          </cell>
          <cell r="K339">
            <v>139.79999999999998</v>
          </cell>
          <cell r="L339">
            <v>398.77333333333331</v>
          </cell>
          <cell r="T339">
            <v>62717.075999999994</v>
          </cell>
          <cell r="U339">
            <v>0</v>
          </cell>
          <cell r="V339">
            <v>7839.9839999999986</v>
          </cell>
          <cell r="W339">
            <v>-6272.1269999999995</v>
          </cell>
          <cell r="Y339">
            <v>0</v>
          </cell>
          <cell r="AA339">
            <v>0</v>
          </cell>
          <cell r="AE339">
            <v>6332.9399999999987</v>
          </cell>
          <cell r="AF339">
            <v>70617.872999999992</v>
          </cell>
          <cell r="AK339">
            <v>62717.075999999994</v>
          </cell>
        </row>
        <row r="340">
          <cell r="D340" t="str">
            <v>mlw5</v>
          </cell>
          <cell r="E340" t="str">
            <v>Sand, River</v>
          </cell>
          <cell r="F340">
            <v>0.42</v>
          </cell>
          <cell r="G340" t="str">
            <v>m3</v>
          </cell>
          <cell r="H340">
            <v>1</v>
          </cell>
          <cell r="I340" t="str">
            <v>m3</v>
          </cell>
          <cell r="J340">
            <v>1</v>
          </cell>
          <cell r="K340">
            <v>97.86</v>
          </cell>
          <cell r="L340">
            <v>588.92444444444436</v>
          </cell>
          <cell r="T340">
            <v>64836.164399999994</v>
          </cell>
          <cell r="U340">
            <v>0</v>
          </cell>
          <cell r="V340">
            <v>8104.7651999999989</v>
          </cell>
          <cell r="W340">
            <v>-6484.007880000001</v>
          </cell>
          <cell r="Y340">
            <v>0</v>
          </cell>
          <cell r="AA340">
            <v>0</v>
          </cell>
          <cell r="AE340">
            <v>3522.96</v>
          </cell>
          <cell r="AF340">
            <v>69979.88171999999</v>
          </cell>
          <cell r="AK340">
            <v>64836.164399999994</v>
          </cell>
        </row>
        <row r="341">
          <cell r="D341" t="str">
            <v>mlw6</v>
          </cell>
          <cell r="E341" t="str">
            <v>Admixture, Superplast</v>
          </cell>
          <cell r="F341">
            <v>3.5</v>
          </cell>
          <cell r="G341" t="str">
            <v>liter</v>
          </cell>
          <cell r="H341">
            <v>1</v>
          </cell>
          <cell r="I341" t="str">
            <v>m3</v>
          </cell>
          <cell r="J341">
            <v>1</v>
          </cell>
          <cell r="K341">
            <v>815.5</v>
          </cell>
          <cell r="L341">
            <v>29.552097661623112</v>
          </cell>
          <cell r="T341">
            <v>27604.675000000003</v>
          </cell>
          <cell r="U341">
            <v>4509.7150000000001</v>
          </cell>
          <cell r="V341">
            <v>4012.2599999999998</v>
          </cell>
          <cell r="W341">
            <v>-3155.9850000000001</v>
          </cell>
          <cell r="Y341">
            <v>0</v>
          </cell>
          <cell r="AA341">
            <v>0</v>
          </cell>
          <cell r="AE341">
            <v>0</v>
          </cell>
          <cell r="AF341">
            <v>32970.665000000001</v>
          </cell>
          <cell r="AK341">
            <v>27604.675000000003</v>
          </cell>
        </row>
        <row r="342">
          <cell r="D342" t="str">
            <v>mlw7</v>
          </cell>
          <cell r="E342" t="str">
            <v>Portland Cement, 50 kg/bag</v>
          </cell>
          <cell r="F342">
            <v>7.5</v>
          </cell>
          <cell r="G342" t="str">
            <v>bag</v>
          </cell>
          <cell r="H342">
            <v>1</v>
          </cell>
          <cell r="I342" t="str">
            <v>m3</v>
          </cell>
          <cell r="J342">
            <v>1</v>
          </cell>
          <cell r="K342">
            <v>1747.5</v>
          </cell>
          <cell r="L342">
            <v>115</v>
          </cell>
          <cell r="T342">
            <v>230547.67500000002</v>
          </cell>
          <cell r="U342">
            <v>40926.450000000004</v>
          </cell>
          <cell r="V342">
            <v>33936.450000000004</v>
          </cell>
          <cell r="W342">
            <v>-26626.657500000001</v>
          </cell>
          <cell r="Y342">
            <v>0</v>
          </cell>
          <cell r="AA342">
            <v>0</v>
          </cell>
          <cell r="AE342">
            <v>0</v>
          </cell>
          <cell r="AF342">
            <v>278783.91749999998</v>
          </cell>
          <cell r="AK342">
            <v>230547.67500000002</v>
          </cell>
        </row>
        <row r="343">
          <cell r="D343" t="str">
            <v>l4</v>
          </cell>
          <cell r="E343" t="str">
            <v>Wages &amp; Salaries - Place, Vibrate &amp; Cure</v>
          </cell>
          <cell r="F343">
            <v>1</v>
          </cell>
          <cell r="G343" t="str">
            <v>lot</v>
          </cell>
          <cell r="H343">
            <v>1</v>
          </cell>
          <cell r="I343" t="str">
            <v>m3</v>
          </cell>
          <cell r="J343">
            <v>1</v>
          </cell>
          <cell r="K343">
            <v>233</v>
          </cell>
          <cell r="L343">
            <v>200</v>
          </cell>
          <cell r="AB343">
            <v>46600</v>
          </cell>
          <cell r="AF343">
            <v>46600</v>
          </cell>
          <cell r="AL343">
            <v>46600</v>
          </cell>
        </row>
        <row r="344">
          <cell r="D344" t="str">
            <v>e3</v>
          </cell>
          <cell r="E344" t="str">
            <v>Capital Equipt. - Conc. Prod &amp; Placing</v>
          </cell>
          <cell r="F344">
            <v>1</v>
          </cell>
          <cell r="G344" t="str">
            <v>lot</v>
          </cell>
          <cell r="H344">
            <v>1</v>
          </cell>
          <cell r="I344" t="str">
            <v>m3</v>
          </cell>
          <cell r="J344">
            <v>1</v>
          </cell>
          <cell r="K344">
            <v>233</v>
          </cell>
          <cell r="L344">
            <v>320</v>
          </cell>
          <cell r="AB344">
            <v>74560</v>
          </cell>
          <cell r="AF344">
            <v>74560</v>
          </cell>
          <cell r="AO344">
            <v>74560</v>
          </cell>
        </row>
        <row r="345">
          <cell r="E345" t="str">
            <v>Electricity Charges</v>
          </cell>
          <cell r="F345">
            <v>0.01</v>
          </cell>
          <cell r="G345" t="str">
            <v>of Basic Mat'ls &amp; Wages</v>
          </cell>
          <cell r="K345">
            <v>233</v>
          </cell>
          <cell r="L345">
            <v>21.429444000000004</v>
          </cell>
          <cell r="AB345">
            <v>4993.0600000000004</v>
          </cell>
          <cell r="AF345">
            <v>4993.0600000000004</v>
          </cell>
          <cell r="AR345">
            <v>4993.0600000000004</v>
          </cell>
        </row>
        <row r="346">
          <cell r="E346" t="str">
            <v>Water Charges</v>
          </cell>
          <cell r="F346">
            <v>0.01</v>
          </cell>
          <cell r="G346" t="str">
            <v>of Basic Mat'ls &amp; Wages</v>
          </cell>
          <cell r="K346">
            <v>233</v>
          </cell>
          <cell r="L346">
            <v>21.429444000000004</v>
          </cell>
          <cell r="AB346">
            <v>4993.0600000000004</v>
          </cell>
          <cell r="AF346">
            <v>4993.0600000000004</v>
          </cell>
          <cell r="AR346">
            <v>4993.0600000000004</v>
          </cell>
        </row>
        <row r="347">
          <cell r="E347" t="str">
            <v>Tools &amp; Tackles</v>
          </cell>
          <cell r="F347">
            <v>0.02</v>
          </cell>
          <cell r="G347" t="str">
            <v>of Basic Mat'ls &amp; Wages</v>
          </cell>
          <cell r="K347">
            <v>233</v>
          </cell>
          <cell r="L347">
            <v>42.858888000000007</v>
          </cell>
          <cell r="AB347">
            <v>9986.1200000000008</v>
          </cell>
          <cell r="AF347">
            <v>9986.1200000000008</v>
          </cell>
          <cell r="AR347">
            <v>9986.1200000000008</v>
          </cell>
        </row>
        <row r="348">
          <cell r="L348" t="str">
            <v>-----------------</v>
          </cell>
          <cell r="M348" t="str">
            <v>-------------------------</v>
          </cell>
          <cell r="N348" t="str">
            <v>-------------------------</v>
          </cell>
          <cell r="O348" t="str">
            <v>-------------------------</v>
          </cell>
          <cell r="P348" t="str">
            <v>-------------------------</v>
          </cell>
          <cell r="Q348" t="str">
            <v>-------------------------</v>
          </cell>
          <cell r="R348" t="str">
            <v>-------------------------</v>
          </cell>
          <cell r="S348" t="str">
            <v>-------------------------</v>
          </cell>
          <cell r="T348" t="str">
            <v>-------------------------</v>
          </cell>
          <cell r="U348" t="str">
            <v>-------------------------</v>
          </cell>
          <cell r="V348" t="str">
            <v>-------------------------</v>
          </cell>
          <cell r="W348" t="str">
            <v>-------------------------</v>
          </cell>
          <cell r="X348" t="str">
            <v>-------------------------</v>
          </cell>
          <cell r="Y348" t="str">
            <v>-------------------------</v>
          </cell>
          <cell r="Z348" t="str">
            <v>-------------------------</v>
          </cell>
          <cell r="AA348" t="str">
            <v>-------------------------</v>
          </cell>
          <cell r="AB348" t="str">
            <v>-------------------------</v>
          </cell>
          <cell r="AC348" t="str">
            <v>-------------------------</v>
          </cell>
          <cell r="AD348" t="str">
            <v>-------------------------</v>
          </cell>
          <cell r="AE348" t="str">
            <v>-------------------------</v>
          </cell>
          <cell r="AF348" t="str">
            <v>-------------------------</v>
          </cell>
          <cell r="AJ348" t="str">
            <v>--------------</v>
          </cell>
          <cell r="AK348" t="str">
            <v>--------------</v>
          </cell>
          <cell r="AL348" t="str">
            <v>--------------</v>
          </cell>
          <cell r="AM348" t="str">
            <v>--------------</v>
          </cell>
          <cell r="AN348" t="str">
            <v>--------------</v>
          </cell>
          <cell r="AO348" t="str">
            <v>--------------</v>
          </cell>
          <cell r="AP348" t="str">
            <v>--------------</v>
          </cell>
          <cell r="AQ348" t="str">
            <v>--------------</v>
          </cell>
          <cell r="AR348" t="str">
            <v>--------------</v>
          </cell>
        </row>
        <row r="349">
          <cell r="A349" t="str">
            <v>20a</v>
          </cell>
          <cell r="E349" t="str">
            <v xml:space="preserve"> total Retaining wall blinding layer concrete</v>
          </cell>
          <cell r="J349" t="str">
            <v>net  quantity  :</v>
          </cell>
          <cell r="K349">
            <v>233</v>
          </cell>
          <cell r="L349" t="str">
            <v>m3</v>
          </cell>
          <cell r="M349">
            <v>0</v>
          </cell>
          <cell r="N349">
            <v>0</v>
          </cell>
          <cell r="O349">
            <v>0</v>
          </cell>
          <cell r="P349">
            <v>0</v>
          </cell>
          <cell r="Q349">
            <v>0</v>
          </cell>
          <cell r="R349">
            <v>0</v>
          </cell>
          <cell r="S349">
            <v>0</v>
          </cell>
          <cell r="T349">
            <v>407269.88020000001</v>
          </cell>
          <cell r="U349">
            <v>45436.165000000008</v>
          </cell>
          <cell r="V349">
            <v>56589.152699999999</v>
          </cell>
          <cell r="W349">
            <v>-44695.395090000005</v>
          </cell>
          <cell r="X349">
            <v>0</v>
          </cell>
          <cell r="Y349">
            <v>0</v>
          </cell>
          <cell r="Z349">
            <v>0</v>
          </cell>
          <cell r="AA349">
            <v>0</v>
          </cell>
          <cell r="AB349">
            <v>141132.24</v>
          </cell>
          <cell r="AC349">
            <v>0</v>
          </cell>
          <cell r="AD349">
            <v>0</v>
          </cell>
          <cell r="AE349">
            <v>12705.722999999998</v>
          </cell>
          <cell r="AF349">
            <v>618437.76581000013</v>
          </cell>
          <cell r="AG349">
            <v>2654.2393382403438</v>
          </cell>
          <cell r="AH349">
            <v>618437.76581000001</v>
          </cell>
          <cell r="AI349">
            <v>0</v>
          </cell>
          <cell r="AJ349">
            <v>0</v>
          </cell>
          <cell r="AK349">
            <v>407269.88020000001</v>
          </cell>
          <cell r="AL349">
            <v>46600</v>
          </cell>
          <cell r="AM349">
            <v>0</v>
          </cell>
          <cell r="AN349">
            <v>0</v>
          </cell>
          <cell r="AO349">
            <v>74560</v>
          </cell>
          <cell r="AP349">
            <v>0</v>
          </cell>
          <cell r="AQ349">
            <v>0</v>
          </cell>
          <cell r="AR349">
            <v>19972.240000000002</v>
          </cell>
        </row>
        <row r="350">
          <cell r="K350" t="str">
            <v>net  rate  :</v>
          </cell>
          <cell r="M350">
            <v>0</v>
          </cell>
          <cell r="N350">
            <v>0</v>
          </cell>
          <cell r="O350">
            <v>0</v>
          </cell>
          <cell r="P350">
            <v>0</v>
          </cell>
          <cell r="Q350">
            <v>0</v>
          </cell>
          <cell r="R350">
            <v>0</v>
          </cell>
          <cell r="S350">
            <v>0</v>
          </cell>
          <cell r="T350">
            <v>1747.9394</v>
          </cell>
          <cell r="U350">
            <v>195.00500000000002</v>
          </cell>
          <cell r="V350">
            <v>242.87189999999998</v>
          </cell>
          <cell r="W350">
            <v>-191.82573000000002</v>
          </cell>
          <cell r="X350">
            <v>0</v>
          </cell>
          <cell r="Y350">
            <v>0</v>
          </cell>
          <cell r="Z350">
            <v>0</v>
          </cell>
          <cell r="AA350">
            <v>0</v>
          </cell>
          <cell r="AB350">
            <v>605.71776824034328</v>
          </cell>
          <cell r="AC350">
            <v>0</v>
          </cell>
          <cell r="AD350">
            <v>0</v>
          </cell>
          <cell r="AE350">
            <v>54.530999999999992</v>
          </cell>
          <cell r="AF350">
            <v>2654.2393382403438</v>
          </cell>
          <cell r="AH350">
            <v>2654.2393382403434</v>
          </cell>
          <cell r="AI350">
            <v>605.71776824034328</v>
          </cell>
          <cell r="AJ350">
            <v>0</v>
          </cell>
          <cell r="AK350">
            <v>1747.9394</v>
          </cell>
          <cell r="AL350">
            <v>200</v>
          </cell>
          <cell r="AM350">
            <v>0</v>
          </cell>
          <cell r="AN350">
            <v>0</v>
          </cell>
          <cell r="AO350">
            <v>320</v>
          </cell>
          <cell r="AP350">
            <v>0</v>
          </cell>
          <cell r="AQ350">
            <v>0</v>
          </cell>
          <cell r="AR350">
            <v>85.717768240343361</v>
          </cell>
        </row>
        <row r="352">
          <cell r="C352">
            <v>0</v>
          </cell>
          <cell r="E352" t="str">
            <v>Retaining walls formwork</v>
          </cell>
          <cell r="H352">
            <v>10820</v>
          </cell>
          <cell r="I352" t="str">
            <v>m2</v>
          </cell>
        </row>
        <row r="353">
          <cell r="E353" t="str">
            <v>FABRICATE, INSTALL, STRIP &amp; CLEAN</v>
          </cell>
        </row>
        <row r="354">
          <cell r="D354" t="str">
            <v>mlw11</v>
          </cell>
          <cell r="E354" t="str">
            <v>Wall Forms - Consumable Mat'ls.</v>
          </cell>
          <cell r="F354">
            <v>1</v>
          </cell>
          <cell r="G354" t="str">
            <v>lot</v>
          </cell>
          <cell r="H354">
            <v>1</v>
          </cell>
          <cell r="I354" t="str">
            <v>m2</v>
          </cell>
          <cell r="J354">
            <v>1</v>
          </cell>
          <cell r="K354">
            <v>10820</v>
          </cell>
          <cell r="L354">
            <v>0</v>
          </cell>
          <cell r="T354">
            <v>0</v>
          </cell>
          <cell r="U354">
            <v>0</v>
          </cell>
          <cell r="V354">
            <v>0</v>
          </cell>
          <cell r="W354">
            <v>0</v>
          </cell>
          <cell r="Y354">
            <v>0</v>
          </cell>
          <cell r="AA354">
            <v>0</v>
          </cell>
          <cell r="AE354">
            <v>0</v>
          </cell>
          <cell r="AF354">
            <v>0</v>
          </cell>
          <cell r="AK354">
            <v>0</v>
          </cell>
        </row>
        <row r="355">
          <cell r="D355" t="str">
            <v>l8</v>
          </cell>
          <cell r="E355" t="str">
            <v>Supply, fabricate, install &amp; strip (wall)</v>
          </cell>
          <cell r="F355">
            <v>1</v>
          </cell>
          <cell r="G355" t="str">
            <v>m2</v>
          </cell>
          <cell r="H355">
            <v>1</v>
          </cell>
          <cell r="I355" t="str">
            <v>m2</v>
          </cell>
          <cell r="J355">
            <v>1</v>
          </cell>
          <cell r="K355">
            <v>10820</v>
          </cell>
          <cell r="L355">
            <v>300</v>
          </cell>
          <cell r="AB355">
            <v>3246000</v>
          </cell>
          <cell r="AF355">
            <v>3246000</v>
          </cell>
          <cell r="AL355">
            <v>3246000</v>
          </cell>
        </row>
        <row r="356">
          <cell r="D356" t="str">
            <v>e7</v>
          </cell>
          <cell r="E356" t="str">
            <v>Cap. Equipt &amp; Misc Tools - Wall Forms</v>
          </cell>
          <cell r="F356">
            <v>1</v>
          </cell>
          <cell r="G356" t="str">
            <v>lot</v>
          </cell>
          <cell r="H356">
            <v>1</v>
          </cell>
          <cell r="I356" t="str">
            <v>m2</v>
          </cell>
          <cell r="J356">
            <v>1</v>
          </cell>
          <cell r="K356">
            <v>10820</v>
          </cell>
          <cell r="L356">
            <v>0</v>
          </cell>
          <cell r="AB356">
            <v>0</v>
          </cell>
          <cell r="AF356">
            <v>0</v>
          </cell>
          <cell r="AO356">
            <v>0</v>
          </cell>
        </row>
        <row r="357">
          <cell r="L357" t="str">
            <v>-----------------</v>
          </cell>
          <cell r="M357" t="str">
            <v>-------------------------</v>
          </cell>
          <cell r="N357" t="str">
            <v>-------------------------</v>
          </cell>
          <cell r="O357" t="str">
            <v>-------------------------</v>
          </cell>
          <cell r="P357" t="str">
            <v>-------------------------</v>
          </cell>
          <cell r="Q357" t="str">
            <v>-------------------------</v>
          </cell>
          <cell r="R357" t="str">
            <v>-------------------------</v>
          </cell>
          <cell r="S357" t="str">
            <v>-------------------------</v>
          </cell>
          <cell r="T357" t="str">
            <v>-------------------------</v>
          </cell>
          <cell r="U357" t="str">
            <v>-------------------------</v>
          </cell>
          <cell r="V357" t="str">
            <v>-------------------------</v>
          </cell>
          <cell r="W357" t="str">
            <v>-------------------------</v>
          </cell>
          <cell r="X357" t="str">
            <v>-------------------------</v>
          </cell>
          <cell r="Y357" t="str">
            <v>-------------------------</v>
          </cell>
          <cell r="Z357" t="str">
            <v>-------------------------</v>
          </cell>
          <cell r="AA357" t="str">
            <v>-------------------------</v>
          </cell>
          <cell r="AB357" t="str">
            <v>-------------------------</v>
          </cell>
          <cell r="AC357" t="str">
            <v>-------------------------</v>
          </cell>
          <cell r="AD357" t="str">
            <v>-------------------------</v>
          </cell>
          <cell r="AE357" t="str">
            <v>-------------------------</v>
          </cell>
          <cell r="AF357" t="str">
            <v>-------------------------</v>
          </cell>
          <cell r="AJ357" t="str">
            <v>--------------</v>
          </cell>
          <cell r="AK357" t="str">
            <v>--------------</v>
          </cell>
          <cell r="AL357" t="str">
            <v>--------------</v>
          </cell>
          <cell r="AM357" t="str">
            <v>--------------</v>
          </cell>
          <cell r="AN357" t="str">
            <v>--------------</v>
          </cell>
          <cell r="AO357" t="str">
            <v>--------------</v>
          </cell>
          <cell r="AP357" t="str">
            <v>--------------</v>
          </cell>
          <cell r="AQ357" t="str">
            <v>--------------</v>
          </cell>
          <cell r="AR357" t="str">
            <v>--------------</v>
          </cell>
        </row>
        <row r="358">
          <cell r="A358" t="str">
            <v>21</v>
          </cell>
          <cell r="E358" t="str">
            <v xml:space="preserve"> total Retaining walls formwork</v>
          </cell>
          <cell r="J358" t="str">
            <v>net  quantity  :</v>
          </cell>
          <cell r="K358">
            <v>10820</v>
          </cell>
          <cell r="L358" t="str">
            <v>m2</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3246000</v>
          </cell>
          <cell r="AC358">
            <v>0</v>
          </cell>
          <cell r="AD358">
            <v>0</v>
          </cell>
          <cell r="AE358">
            <v>0</v>
          </cell>
          <cell r="AF358">
            <v>3246000</v>
          </cell>
          <cell r="AG358">
            <v>300</v>
          </cell>
          <cell r="AH358">
            <v>3246000</v>
          </cell>
          <cell r="AI358">
            <v>0</v>
          </cell>
          <cell r="AJ358">
            <v>0</v>
          </cell>
          <cell r="AK358">
            <v>0</v>
          </cell>
          <cell r="AL358">
            <v>3246000</v>
          </cell>
          <cell r="AM358">
            <v>0</v>
          </cell>
          <cell r="AN358">
            <v>0</v>
          </cell>
          <cell r="AO358">
            <v>0</v>
          </cell>
          <cell r="AP358">
            <v>0</v>
          </cell>
          <cell r="AQ358">
            <v>0</v>
          </cell>
          <cell r="AR358">
            <v>0</v>
          </cell>
        </row>
        <row r="359">
          <cell r="K359" t="str">
            <v>net  rate  :</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300</v>
          </cell>
          <cell r="AC359">
            <v>0</v>
          </cell>
          <cell r="AD359">
            <v>0</v>
          </cell>
          <cell r="AE359">
            <v>0</v>
          </cell>
          <cell r="AF359">
            <v>300</v>
          </cell>
          <cell r="AH359">
            <v>300</v>
          </cell>
          <cell r="AI359">
            <v>300</v>
          </cell>
          <cell r="AJ359">
            <v>0</v>
          </cell>
          <cell r="AK359">
            <v>0</v>
          </cell>
          <cell r="AL359">
            <v>300</v>
          </cell>
          <cell r="AM359">
            <v>0</v>
          </cell>
          <cell r="AN359">
            <v>0</v>
          </cell>
          <cell r="AO359">
            <v>0</v>
          </cell>
          <cell r="AP359">
            <v>0</v>
          </cell>
          <cell r="AQ359">
            <v>0</v>
          </cell>
          <cell r="AR359">
            <v>0</v>
          </cell>
        </row>
        <row r="361">
          <cell r="C361" t="str">
            <v>2A.11</v>
          </cell>
          <cell r="E361" t="str">
            <v>Concrete for Water Tanks</v>
          </cell>
        </row>
        <row r="362">
          <cell r="C362">
            <v>0</v>
          </cell>
          <cell r="E362" t="str">
            <v>Concrete (C40)</v>
          </cell>
          <cell r="H362">
            <v>987</v>
          </cell>
          <cell r="I362" t="str">
            <v>m3</v>
          </cell>
        </row>
        <row r="363">
          <cell r="E363" t="str">
            <v>MANUFACTURE, TRANSPORT, POUR/PUMP, SPREAD, VIBRATE &amp; CURE</v>
          </cell>
        </row>
        <row r="364">
          <cell r="D364" t="str">
            <v>mlw2</v>
          </cell>
          <cell r="E364" t="str">
            <v>10mm  Aggregate, Crushed</v>
          </cell>
          <cell r="F364">
            <v>0.27</v>
          </cell>
          <cell r="G364" t="str">
            <v>m3</v>
          </cell>
          <cell r="H364">
            <v>1</v>
          </cell>
          <cell r="I364" t="str">
            <v>m3</v>
          </cell>
          <cell r="J364">
            <v>1</v>
          </cell>
          <cell r="K364">
            <v>266.49</v>
          </cell>
          <cell r="L364">
            <v>304.69333333333333</v>
          </cell>
          <cell r="T364">
            <v>91347.44219999999</v>
          </cell>
          <cell r="U364">
            <v>0</v>
          </cell>
          <cell r="V364">
            <v>11419.096500000001</v>
          </cell>
          <cell r="W364">
            <v>-9135.5436900000022</v>
          </cell>
          <cell r="Y364">
            <v>0</v>
          </cell>
          <cell r="AA364">
            <v>0</v>
          </cell>
          <cell r="AE364">
            <v>12071.996999999999</v>
          </cell>
          <cell r="AF364">
            <v>105702.99200999999</v>
          </cell>
          <cell r="AK364">
            <v>91347.44219999999</v>
          </cell>
        </row>
        <row r="365">
          <cell r="D365" t="str">
            <v>mlw3</v>
          </cell>
          <cell r="E365" t="str">
            <v>20mm Aggregate Crushed</v>
          </cell>
          <cell r="F365">
            <v>0.6</v>
          </cell>
          <cell r="G365" t="str">
            <v>m3</v>
          </cell>
          <cell r="H365">
            <v>1</v>
          </cell>
          <cell r="I365" t="str">
            <v>m3</v>
          </cell>
          <cell r="J365">
            <v>1</v>
          </cell>
          <cell r="K365">
            <v>592.19999999999993</v>
          </cell>
          <cell r="L365">
            <v>398.77333333333331</v>
          </cell>
          <cell r="T365">
            <v>265672.76399999997</v>
          </cell>
          <cell r="U365">
            <v>0</v>
          </cell>
          <cell r="V365">
            <v>33210.575999999994</v>
          </cell>
          <cell r="W365">
            <v>-26569.053</v>
          </cell>
          <cell r="Y365">
            <v>0</v>
          </cell>
          <cell r="AA365">
            <v>0</v>
          </cell>
          <cell r="AE365">
            <v>26826.659999999996</v>
          </cell>
          <cell r="AF365">
            <v>299140.94699999993</v>
          </cell>
          <cell r="AK365">
            <v>265672.76399999997</v>
          </cell>
        </row>
        <row r="366">
          <cell r="D366" t="str">
            <v>mlw5</v>
          </cell>
          <cell r="E366" t="str">
            <v>Sand, River</v>
          </cell>
          <cell r="F366">
            <v>0.42</v>
          </cell>
          <cell r="G366" t="str">
            <v>m3</v>
          </cell>
          <cell r="H366">
            <v>1</v>
          </cell>
          <cell r="I366" t="str">
            <v>m3</v>
          </cell>
          <cell r="J366">
            <v>1</v>
          </cell>
          <cell r="K366">
            <v>414.53999999999996</v>
          </cell>
          <cell r="L366">
            <v>588.92444444444436</v>
          </cell>
          <cell r="T366">
            <v>274649.33159999998</v>
          </cell>
          <cell r="U366">
            <v>0</v>
          </cell>
          <cell r="V366">
            <v>34332.202799999992</v>
          </cell>
          <cell r="W366">
            <v>-27466.591320000003</v>
          </cell>
          <cell r="Y366">
            <v>0</v>
          </cell>
          <cell r="AA366">
            <v>0</v>
          </cell>
          <cell r="AE366">
            <v>14923.439999999999</v>
          </cell>
          <cell r="AF366">
            <v>296438.38307999994</v>
          </cell>
          <cell r="AK366">
            <v>274649.33159999998</v>
          </cell>
        </row>
        <row r="367">
          <cell r="D367" t="str">
            <v>mlw6</v>
          </cell>
          <cell r="E367" t="str">
            <v>Admixture, Superplast</v>
          </cell>
          <cell r="F367">
            <v>3.5</v>
          </cell>
          <cell r="G367" t="str">
            <v>liter</v>
          </cell>
          <cell r="H367">
            <v>1</v>
          </cell>
          <cell r="I367" t="str">
            <v>m3</v>
          </cell>
          <cell r="J367">
            <v>1</v>
          </cell>
          <cell r="K367">
            <v>3454.5</v>
          </cell>
          <cell r="L367">
            <v>29.552097661623112</v>
          </cell>
          <cell r="T367">
            <v>116934.82500000001</v>
          </cell>
          <cell r="U367">
            <v>19103.385000000002</v>
          </cell>
          <cell r="V367">
            <v>16996.14</v>
          </cell>
          <cell r="W367">
            <v>-13368.915000000001</v>
          </cell>
          <cell r="Y367">
            <v>0</v>
          </cell>
          <cell r="AA367">
            <v>0</v>
          </cell>
          <cell r="AE367">
            <v>0</v>
          </cell>
          <cell r="AF367">
            <v>139665.43500000003</v>
          </cell>
          <cell r="AK367">
            <v>116934.82500000001</v>
          </cell>
        </row>
        <row r="368">
          <cell r="D368" t="str">
            <v>mlw7</v>
          </cell>
          <cell r="E368" t="str">
            <v>Portland Cement, 50 kg/bag</v>
          </cell>
          <cell r="F368">
            <v>10</v>
          </cell>
          <cell r="G368" t="str">
            <v>bag</v>
          </cell>
          <cell r="H368">
            <v>1</v>
          </cell>
          <cell r="I368" t="str">
            <v>m3</v>
          </cell>
          <cell r="J368">
            <v>1</v>
          </cell>
          <cell r="K368">
            <v>9870</v>
          </cell>
          <cell r="L368">
            <v>115</v>
          </cell>
          <cell r="T368">
            <v>1302149.1000000001</v>
          </cell>
          <cell r="U368">
            <v>231155.40000000002</v>
          </cell>
          <cell r="V368">
            <v>191675.40000000002</v>
          </cell>
          <cell r="W368">
            <v>-150389.19</v>
          </cell>
          <cell r="Y368">
            <v>0</v>
          </cell>
          <cell r="AA368">
            <v>0</v>
          </cell>
          <cell r="AE368">
            <v>0</v>
          </cell>
          <cell r="AF368">
            <v>1574590.71</v>
          </cell>
          <cell r="AK368">
            <v>1302149.1000000001</v>
          </cell>
        </row>
        <row r="369">
          <cell r="D369" t="str">
            <v>l3</v>
          </cell>
          <cell r="E369" t="str">
            <v>Wages &amp; Salaries - Place, Vibrate &amp; Cure</v>
          </cell>
          <cell r="F369">
            <v>1</v>
          </cell>
          <cell r="G369" t="str">
            <v>lot</v>
          </cell>
          <cell r="H369">
            <v>1</v>
          </cell>
          <cell r="I369" t="str">
            <v>m3</v>
          </cell>
          <cell r="J369">
            <v>1</v>
          </cell>
          <cell r="K369">
            <v>987</v>
          </cell>
          <cell r="L369">
            <v>300</v>
          </cell>
          <cell r="AB369">
            <v>296100</v>
          </cell>
          <cell r="AF369">
            <v>296100</v>
          </cell>
          <cell r="AL369">
            <v>296100</v>
          </cell>
        </row>
        <row r="370">
          <cell r="D370" t="str">
            <v>e3</v>
          </cell>
          <cell r="E370" t="str">
            <v>Capital Equipt. - Conc. Prod &amp; Placing</v>
          </cell>
          <cell r="F370">
            <v>1</v>
          </cell>
          <cell r="G370" t="str">
            <v>lot</v>
          </cell>
          <cell r="H370">
            <v>1</v>
          </cell>
          <cell r="I370" t="str">
            <v>m3</v>
          </cell>
          <cell r="J370">
            <v>1</v>
          </cell>
          <cell r="K370">
            <v>987</v>
          </cell>
          <cell r="L370">
            <v>320</v>
          </cell>
          <cell r="AB370">
            <v>315840</v>
          </cell>
          <cell r="AF370">
            <v>315840</v>
          </cell>
          <cell r="AO370">
            <v>315840</v>
          </cell>
        </row>
        <row r="371">
          <cell r="E371" t="str">
            <v>Electricity Charges</v>
          </cell>
          <cell r="F371">
            <v>0.01</v>
          </cell>
          <cell r="G371" t="str">
            <v>of Basic Mat'ls &amp; Wages</v>
          </cell>
          <cell r="K371">
            <v>987</v>
          </cell>
          <cell r="L371">
            <v>26.313193999999999</v>
          </cell>
          <cell r="AB371">
            <v>25971.119999999999</v>
          </cell>
          <cell r="AF371">
            <v>25971.119999999999</v>
          </cell>
          <cell r="AR371">
            <v>25971.119999999999</v>
          </cell>
        </row>
        <row r="372">
          <cell r="E372" t="str">
            <v>Water Charges</v>
          </cell>
          <cell r="F372">
            <v>0.01</v>
          </cell>
          <cell r="G372" t="str">
            <v>of Basic Mat'ls &amp; Wages</v>
          </cell>
          <cell r="K372">
            <v>987</v>
          </cell>
          <cell r="L372">
            <v>26.313193999999999</v>
          </cell>
          <cell r="AB372">
            <v>25971.119999999999</v>
          </cell>
          <cell r="AF372">
            <v>25971.119999999999</v>
          </cell>
          <cell r="AR372">
            <v>25971.119999999999</v>
          </cell>
        </row>
        <row r="373">
          <cell r="E373" t="str">
            <v>Tools &amp; Tackles</v>
          </cell>
          <cell r="F373">
            <v>0.02</v>
          </cell>
          <cell r="G373" t="str">
            <v>of Basic Mat'ls &amp; Wages</v>
          </cell>
          <cell r="K373">
            <v>987</v>
          </cell>
          <cell r="L373">
            <v>52.626387999999999</v>
          </cell>
          <cell r="AB373">
            <v>51942.239999999998</v>
          </cell>
          <cell r="AF373">
            <v>51942.239999999998</v>
          </cell>
          <cell r="AR373">
            <v>51942.239999999998</v>
          </cell>
        </row>
        <row r="374">
          <cell r="L374" t="str">
            <v>-----------------</v>
          </cell>
          <cell r="M374" t="str">
            <v>-------------------------</v>
          </cell>
          <cell r="N374" t="str">
            <v>-------------------------</v>
          </cell>
          <cell r="O374" t="str">
            <v>-------------------------</v>
          </cell>
          <cell r="P374" t="str">
            <v>-------------------------</v>
          </cell>
          <cell r="Q374" t="str">
            <v>-------------------------</v>
          </cell>
          <cell r="R374" t="str">
            <v>-------------------------</v>
          </cell>
          <cell r="S374" t="str">
            <v>-------------------------</v>
          </cell>
          <cell r="T374" t="str">
            <v>-------------------------</v>
          </cell>
          <cell r="U374" t="str">
            <v>-------------------------</v>
          </cell>
          <cell r="V374" t="str">
            <v>-------------------------</v>
          </cell>
          <cell r="W374" t="str">
            <v>-------------------------</v>
          </cell>
          <cell r="X374" t="str">
            <v>-------------------------</v>
          </cell>
          <cell r="Y374" t="str">
            <v>-------------------------</v>
          </cell>
          <cell r="Z374" t="str">
            <v>-------------------------</v>
          </cell>
          <cell r="AA374" t="str">
            <v>-------------------------</v>
          </cell>
          <cell r="AB374" t="str">
            <v>-------------------------</v>
          </cell>
          <cell r="AC374" t="str">
            <v>-------------------------</v>
          </cell>
          <cell r="AD374" t="str">
            <v>-------------------------</v>
          </cell>
          <cell r="AE374" t="str">
            <v>-------------------------</v>
          </cell>
          <cell r="AF374" t="str">
            <v>-------------------------</v>
          </cell>
          <cell r="AJ374" t="str">
            <v>--------------</v>
          </cell>
          <cell r="AK374" t="str">
            <v>--------------</v>
          </cell>
          <cell r="AL374" t="str">
            <v>--------------</v>
          </cell>
          <cell r="AM374" t="str">
            <v>--------------</v>
          </cell>
          <cell r="AN374" t="str">
            <v>--------------</v>
          </cell>
          <cell r="AO374" t="str">
            <v>--------------</v>
          </cell>
          <cell r="AP374" t="str">
            <v>--------------</v>
          </cell>
          <cell r="AQ374" t="str">
            <v>--------------</v>
          </cell>
          <cell r="AR374" t="str">
            <v>--------------</v>
          </cell>
        </row>
        <row r="375">
          <cell r="A375" t="str">
            <v>21a</v>
          </cell>
          <cell r="E375" t="str">
            <v xml:space="preserve"> total Concrete (C40)</v>
          </cell>
          <cell r="J375" t="str">
            <v>net  quantity  :</v>
          </cell>
          <cell r="K375">
            <v>987</v>
          </cell>
          <cell r="L375" t="str">
            <v>m3</v>
          </cell>
          <cell r="M375">
            <v>0</v>
          </cell>
          <cell r="N375">
            <v>0</v>
          </cell>
          <cell r="O375">
            <v>0</v>
          </cell>
          <cell r="P375">
            <v>0</v>
          </cell>
          <cell r="Q375">
            <v>0</v>
          </cell>
          <cell r="R375">
            <v>0</v>
          </cell>
          <cell r="S375">
            <v>0</v>
          </cell>
          <cell r="T375">
            <v>2050753.4628000001</v>
          </cell>
          <cell r="U375">
            <v>250258.78500000003</v>
          </cell>
          <cell r="V375">
            <v>287633.41529999999</v>
          </cell>
          <cell r="W375">
            <v>-226929.29301000002</v>
          </cell>
          <cell r="X375">
            <v>0</v>
          </cell>
          <cell r="Y375">
            <v>0</v>
          </cell>
          <cell r="Z375">
            <v>0</v>
          </cell>
          <cell r="AA375">
            <v>0</v>
          </cell>
          <cell r="AB375">
            <v>715824.48</v>
          </cell>
          <cell r="AC375">
            <v>0</v>
          </cell>
          <cell r="AD375">
            <v>0</v>
          </cell>
          <cell r="AE375">
            <v>53822.096999999994</v>
          </cell>
          <cell r="AF375">
            <v>3131362.9470900004</v>
          </cell>
          <cell r="AG375">
            <v>3172.6068359574474</v>
          </cell>
          <cell r="AH375">
            <v>3131362.9470899999</v>
          </cell>
          <cell r="AI375">
            <v>0</v>
          </cell>
          <cell r="AJ375">
            <v>0</v>
          </cell>
          <cell r="AK375">
            <v>2050753.4628000001</v>
          </cell>
          <cell r="AL375">
            <v>296100</v>
          </cell>
          <cell r="AM375">
            <v>0</v>
          </cell>
          <cell r="AN375">
            <v>0</v>
          </cell>
          <cell r="AO375">
            <v>315840</v>
          </cell>
          <cell r="AP375">
            <v>0</v>
          </cell>
          <cell r="AQ375">
            <v>0</v>
          </cell>
          <cell r="AR375">
            <v>103884.48</v>
          </cell>
        </row>
        <row r="376">
          <cell r="K376" t="str">
            <v>net  rate  :</v>
          </cell>
          <cell r="M376">
            <v>0</v>
          </cell>
          <cell r="N376">
            <v>0</v>
          </cell>
          <cell r="O376">
            <v>0</v>
          </cell>
          <cell r="P376">
            <v>0</v>
          </cell>
          <cell r="Q376">
            <v>0</v>
          </cell>
          <cell r="R376">
            <v>0</v>
          </cell>
          <cell r="S376">
            <v>0</v>
          </cell>
          <cell r="T376">
            <v>2077.7644</v>
          </cell>
          <cell r="U376">
            <v>253.55500000000004</v>
          </cell>
          <cell r="V376">
            <v>291.42189999999999</v>
          </cell>
          <cell r="W376">
            <v>-229.91823000000002</v>
          </cell>
          <cell r="X376">
            <v>0</v>
          </cell>
          <cell r="Y376">
            <v>0</v>
          </cell>
          <cell r="Z376">
            <v>0</v>
          </cell>
          <cell r="AA376">
            <v>0</v>
          </cell>
          <cell r="AB376">
            <v>725.25276595744674</v>
          </cell>
          <cell r="AC376">
            <v>0</v>
          </cell>
          <cell r="AD376">
            <v>0</v>
          </cell>
          <cell r="AE376">
            <v>54.530999999999992</v>
          </cell>
          <cell r="AF376">
            <v>3172.6068359574474</v>
          </cell>
          <cell r="AH376">
            <v>3172.606835957446</v>
          </cell>
          <cell r="AI376">
            <v>725.25276595744674</v>
          </cell>
          <cell r="AJ376">
            <v>0</v>
          </cell>
          <cell r="AK376">
            <v>2077.7644</v>
          </cell>
          <cell r="AL376">
            <v>300</v>
          </cell>
          <cell r="AM376">
            <v>0</v>
          </cell>
          <cell r="AN376">
            <v>0</v>
          </cell>
          <cell r="AO376">
            <v>320</v>
          </cell>
          <cell r="AP376">
            <v>0</v>
          </cell>
          <cell r="AQ376">
            <v>0</v>
          </cell>
          <cell r="AR376">
            <v>105.2527659574468</v>
          </cell>
        </row>
        <row r="378">
          <cell r="C378">
            <v>0</v>
          </cell>
          <cell r="E378" t="str">
            <v>Water Tanks formwork</v>
          </cell>
          <cell r="H378">
            <v>5151</v>
          </cell>
          <cell r="I378" t="str">
            <v>m2</v>
          </cell>
        </row>
        <row r="379">
          <cell r="E379" t="str">
            <v>FABRICATE, INSTALL, STRIP &amp; CLEAN</v>
          </cell>
        </row>
        <row r="380">
          <cell r="D380" t="str">
            <v>mlw11</v>
          </cell>
          <cell r="E380" t="str">
            <v>Wall Forms - Consumable Mat'ls.</v>
          </cell>
          <cell r="F380">
            <v>1</v>
          </cell>
          <cell r="G380" t="str">
            <v>lot</v>
          </cell>
          <cell r="H380">
            <v>1</v>
          </cell>
          <cell r="I380" t="str">
            <v>m2</v>
          </cell>
          <cell r="J380">
            <v>1</v>
          </cell>
          <cell r="K380">
            <v>5151</v>
          </cell>
          <cell r="L380">
            <v>0</v>
          </cell>
          <cell r="T380">
            <v>0</v>
          </cell>
          <cell r="U380">
            <v>0</v>
          </cell>
          <cell r="V380">
            <v>0</v>
          </cell>
          <cell r="W380">
            <v>0</v>
          </cell>
          <cell r="Y380">
            <v>0</v>
          </cell>
          <cell r="AA380">
            <v>0</v>
          </cell>
          <cell r="AE380">
            <v>0</v>
          </cell>
          <cell r="AF380">
            <v>0</v>
          </cell>
          <cell r="AK380">
            <v>0</v>
          </cell>
        </row>
        <row r="381">
          <cell r="D381" t="str">
            <v>l8</v>
          </cell>
          <cell r="E381" t="str">
            <v>Supply, fabricate, install &amp; strip (wall)</v>
          </cell>
          <cell r="F381">
            <v>1</v>
          </cell>
          <cell r="G381" t="str">
            <v>m2</v>
          </cell>
          <cell r="H381">
            <v>1</v>
          </cell>
          <cell r="I381" t="str">
            <v>m2</v>
          </cell>
          <cell r="J381">
            <v>1</v>
          </cell>
          <cell r="K381">
            <v>5151</v>
          </cell>
          <cell r="L381">
            <v>300</v>
          </cell>
          <cell r="AB381">
            <v>1545300</v>
          </cell>
          <cell r="AF381">
            <v>1545300</v>
          </cell>
          <cell r="AL381">
            <v>1545300</v>
          </cell>
        </row>
        <row r="382">
          <cell r="D382" t="str">
            <v>e7</v>
          </cell>
          <cell r="E382" t="str">
            <v>Cap. Equipt &amp; Misc Tools - Wall Forms</v>
          </cell>
          <cell r="F382">
            <v>1</v>
          </cell>
          <cell r="G382" t="str">
            <v>lot</v>
          </cell>
          <cell r="H382">
            <v>1</v>
          </cell>
          <cell r="I382" t="str">
            <v>m2</v>
          </cell>
          <cell r="J382">
            <v>1</v>
          </cell>
          <cell r="K382">
            <v>5151</v>
          </cell>
          <cell r="L382">
            <v>0</v>
          </cell>
          <cell r="AB382">
            <v>0</v>
          </cell>
          <cell r="AF382">
            <v>0</v>
          </cell>
          <cell r="AO382">
            <v>0</v>
          </cell>
        </row>
        <row r="383">
          <cell r="L383" t="str">
            <v>-----------------</v>
          </cell>
          <cell r="M383" t="str">
            <v>-------------------------</v>
          </cell>
          <cell r="N383" t="str">
            <v>-------------------------</v>
          </cell>
          <cell r="O383" t="str">
            <v>-------------------------</v>
          </cell>
          <cell r="P383" t="str">
            <v>-------------------------</v>
          </cell>
          <cell r="Q383" t="str">
            <v>-------------------------</v>
          </cell>
          <cell r="R383" t="str">
            <v>-------------------------</v>
          </cell>
          <cell r="S383" t="str">
            <v>-------------------------</v>
          </cell>
          <cell r="T383" t="str">
            <v>-------------------------</v>
          </cell>
          <cell r="U383" t="str">
            <v>-------------------------</v>
          </cell>
          <cell r="V383" t="str">
            <v>-------------------------</v>
          </cell>
          <cell r="W383" t="str">
            <v>-------------------------</v>
          </cell>
          <cell r="X383" t="str">
            <v>-------------------------</v>
          </cell>
          <cell r="Y383" t="str">
            <v>-------------------------</v>
          </cell>
          <cell r="Z383" t="str">
            <v>-------------------------</v>
          </cell>
          <cell r="AA383" t="str">
            <v>-------------------------</v>
          </cell>
          <cell r="AB383" t="str">
            <v>-------------------------</v>
          </cell>
          <cell r="AC383" t="str">
            <v>-------------------------</v>
          </cell>
          <cell r="AD383" t="str">
            <v>-------------------------</v>
          </cell>
          <cell r="AE383" t="str">
            <v>-------------------------</v>
          </cell>
          <cell r="AF383" t="str">
            <v>-------------------------</v>
          </cell>
          <cell r="AJ383" t="str">
            <v>--------------</v>
          </cell>
          <cell r="AK383" t="str">
            <v>--------------</v>
          </cell>
          <cell r="AL383" t="str">
            <v>--------------</v>
          </cell>
          <cell r="AM383" t="str">
            <v>--------------</v>
          </cell>
          <cell r="AN383" t="str">
            <v>--------------</v>
          </cell>
          <cell r="AO383" t="str">
            <v>--------------</v>
          </cell>
          <cell r="AP383" t="str">
            <v>--------------</v>
          </cell>
          <cell r="AQ383" t="str">
            <v>--------------</v>
          </cell>
          <cell r="AR383" t="str">
            <v>--------------</v>
          </cell>
        </row>
        <row r="384">
          <cell r="A384" t="str">
            <v>21b</v>
          </cell>
          <cell r="E384" t="str">
            <v xml:space="preserve"> total Water Tanks formwork</v>
          </cell>
          <cell r="J384" t="str">
            <v>net  quantity  :</v>
          </cell>
          <cell r="K384">
            <v>5151</v>
          </cell>
          <cell r="L384" t="str">
            <v>m2</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1545300</v>
          </cell>
          <cell r="AC384">
            <v>0</v>
          </cell>
          <cell r="AD384">
            <v>0</v>
          </cell>
          <cell r="AE384">
            <v>0</v>
          </cell>
          <cell r="AF384">
            <v>1545300</v>
          </cell>
          <cell r="AG384">
            <v>300</v>
          </cell>
          <cell r="AH384">
            <v>1545300</v>
          </cell>
          <cell r="AI384">
            <v>0</v>
          </cell>
          <cell r="AJ384">
            <v>0</v>
          </cell>
          <cell r="AK384">
            <v>0</v>
          </cell>
          <cell r="AL384">
            <v>1545300</v>
          </cell>
          <cell r="AM384">
            <v>0</v>
          </cell>
          <cell r="AN384">
            <v>0</v>
          </cell>
          <cell r="AO384">
            <v>0</v>
          </cell>
          <cell r="AP384">
            <v>0</v>
          </cell>
          <cell r="AQ384">
            <v>0</v>
          </cell>
          <cell r="AR384">
            <v>0</v>
          </cell>
        </row>
        <row r="385">
          <cell r="K385" t="str">
            <v>net  rate  :</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300</v>
          </cell>
          <cell r="AC385">
            <v>0</v>
          </cell>
          <cell r="AD385">
            <v>0</v>
          </cell>
          <cell r="AE385">
            <v>0</v>
          </cell>
          <cell r="AF385">
            <v>300</v>
          </cell>
          <cell r="AH385">
            <v>300</v>
          </cell>
          <cell r="AI385">
            <v>300</v>
          </cell>
          <cell r="AJ385">
            <v>0</v>
          </cell>
          <cell r="AK385">
            <v>0</v>
          </cell>
          <cell r="AL385">
            <v>300</v>
          </cell>
          <cell r="AM385">
            <v>0</v>
          </cell>
          <cell r="AN385">
            <v>0</v>
          </cell>
          <cell r="AO385">
            <v>0</v>
          </cell>
          <cell r="AP385">
            <v>0</v>
          </cell>
          <cell r="AQ385">
            <v>0</v>
          </cell>
          <cell r="AR385">
            <v>0</v>
          </cell>
        </row>
        <row r="387">
          <cell r="C387" t="str">
            <v>2A.12</v>
          </cell>
          <cell r="E387" t="str">
            <v>Concrete for Miscellaneous Works</v>
          </cell>
        </row>
        <row r="388">
          <cell r="C388">
            <v>0</v>
          </cell>
          <cell r="E388" t="str">
            <v>a) Utility Trench</v>
          </cell>
          <cell r="H388">
            <v>720</v>
          </cell>
          <cell r="I388" t="str">
            <v>m3</v>
          </cell>
        </row>
        <row r="389">
          <cell r="E389" t="str">
            <v>MANUFACTURE, TRANSPORT, POUR/PUMP, SPREAD, VIBRATE &amp; CURE</v>
          </cell>
        </row>
        <row r="390">
          <cell r="D390" t="str">
            <v>mlw2</v>
          </cell>
          <cell r="E390" t="str">
            <v>10mm  Aggregate, Crushed</v>
          </cell>
          <cell r="F390">
            <v>0.27</v>
          </cell>
          <cell r="G390" t="str">
            <v>m3</v>
          </cell>
          <cell r="H390">
            <v>1</v>
          </cell>
          <cell r="I390" t="str">
            <v>m3</v>
          </cell>
          <cell r="J390">
            <v>1</v>
          </cell>
          <cell r="K390">
            <v>194.4</v>
          </cell>
          <cell r="L390">
            <v>304.69333333333333</v>
          </cell>
          <cell r="T390">
            <v>66636.432000000001</v>
          </cell>
          <cell r="U390">
            <v>0</v>
          </cell>
          <cell r="V390">
            <v>8330.0400000000009</v>
          </cell>
          <cell r="W390">
            <v>-6664.2264000000014</v>
          </cell>
          <cell r="Y390">
            <v>0</v>
          </cell>
          <cell r="AA390">
            <v>0</v>
          </cell>
          <cell r="AE390">
            <v>8806.32</v>
          </cell>
          <cell r="AF390">
            <v>77108.565600000002</v>
          </cell>
          <cell r="AK390">
            <v>66636.432000000001</v>
          </cell>
        </row>
        <row r="391">
          <cell r="D391" t="str">
            <v>mlw3</v>
          </cell>
          <cell r="E391" t="str">
            <v>20mm Aggregate Crushed</v>
          </cell>
          <cell r="F391">
            <v>0.6</v>
          </cell>
          <cell r="G391" t="str">
            <v>m3</v>
          </cell>
          <cell r="H391">
            <v>1</v>
          </cell>
          <cell r="I391" t="str">
            <v>m3</v>
          </cell>
          <cell r="J391">
            <v>1</v>
          </cell>
          <cell r="K391">
            <v>432</v>
          </cell>
          <cell r="L391">
            <v>398.77333333333331</v>
          </cell>
          <cell r="T391">
            <v>193803.84</v>
          </cell>
          <cell r="U391">
            <v>0</v>
          </cell>
          <cell r="V391">
            <v>24226.559999999998</v>
          </cell>
          <cell r="W391">
            <v>-19381.68</v>
          </cell>
          <cell r="Y391">
            <v>0</v>
          </cell>
          <cell r="AA391">
            <v>0</v>
          </cell>
          <cell r="AE391">
            <v>19569.599999999999</v>
          </cell>
          <cell r="AF391">
            <v>218218.32</v>
          </cell>
          <cell r="AK391">
            <v>193803.84</v>
          </cell>
        </row>
        <row r="392">
          <cell r="D392" t="str">
            <v>mlw5</v>
          </cell>
          <cell r="E392" t="str">
            <v>Sand, River</v>
          </cell>
          <cell r="F392">
            <v>0.42</v>
          </cell>
          <cell r="G392" t="str">
            <v>m3</v>
          </cell>
          <cell r="H392">
            <v>1</v>
          </cell>
          <cell r="I392" t="str">
            <v>m3</v>
          </cell>
          <cell r="J392">
            <v>1</v>
          </cell>
          <cell r="K392">
            <v>302.39999999999998</v>
          </cell>
          <cell r="L392">
            <v>588.92444444444436</v>
          </cell>
          <cell r="T392">
            <v>200352.09599999996</v>
          </cell>
          <cell r="U392">
            <v>0</v>
          </cell>
          <cell r="V392">
            <v>25044.767999999996</v>
          </cell>
          <cell r="W392">
            <v>-20036.4192</v>
          </cell>
          <cell r="Y392">
            <v>0</v>
          </cell>
          <cell r="AA392">
            <v>0</v>
          </cell>
          <cell r="AE392">
            <v>10886.4</v>
          </cell>
          <cell r="AF392">
            <v>216246.84479999993</v>
          </cell>
          <cell r="AK392">
            <v>200352.09599999996</v>
          </cell>
        </row>
        <row r="393">
          <cell r="D393" t="str">
            <v>mlw6</v>
          </cell>
          <cell r="E393" t="str">
            <v>Admixture, Superplast</v>
          </cell>
          <cell r="F393">
            <v>3.5</v>
          </cell>
          <cell r="G393" t="str">
            <v>liter</v>
          </cell>
          <cell r="H393">
            <v>1</v>
          </cell>
          <cell r="I393" t="str">
            <v>m3</v>
          </cell>
          <cell r="J393">
            <v>1</v>
          </cell>
          <cell r="K393">
            <v>2520</v>
          </cell>
          <cell r="L393">
            <v>29.552097661623112</v>
          </cell>
          <cell r="T393">
            <v>85302</v>
          </cell>
          <cell r="U393">
            <v>13935.6</v>
          </cell>
          <cell r="V393">
            <v>12398.4</v>
          </cell>
          <cell r="W393">
            <v>-9752.4</v>
          </cell>
          <cell r="Y393">
            <v>0</v>
          </cell>
          <cell r="AA393">
            <v>0</v>
          </cell>
          <cell r="AE393">
            <v>0</v>
          </cell>
          <cell r="AF393">
            <v>101883.6</v>
          </cell>
          <cell r="AK393">
            <v>85302</v>
          </cell>
        </row>
        <row r="394">
          <cell r="D394" t="str">
            <v>mlw7</v>
          </cell>
          <cell r="E394" t="str">
            <v>Portland Cement, 50 kg/bag</v>
          </cell>
          <cell r="F394">
            <v>9</v>
          </cell>
          <cell r="G394" t="str">
            <v>bag</v>
          </cell>
          <cell r="H394">
            <v>1</v>
          </cell>
          <cell r="I394" t="str">
            <v>m3</v>
          </cell>
          <cell r="J394">
            <v>1</v>
          </cell>
          <cell r="K394">
            <v>6480</v>
          </cell>
          <cell r="L394">
            <v>115</v>
          </cell>
          <cell r="T394">
            <v>854906.4</v>
          </cell>
          <cell r="U394">
            <v>151761.60000000001</v>
          </cell>
          <cell r="V394">
            <v>125841.60000000001</v>
          </cell>
          <cell r="W394">
            <v>-98735.76</v>
          </cell>
          <cell r="Y394">
            <v>0</v>
          </cell>
          <cell r="AA394">
            <v>0</v>
          </cell>
          <cell r="AE394">
            <v>0</v>
          </cell>
          <cell r="AF394">
            <v>1033773.8400000001</v>
          </cell>
          <cell r="AK394">
            <v>854906.4</v>
          </cell>
        </row>
        <row r="395">
          <cell r="D395" t="str">
            <v>l3</v>
          </cell>
          <cell r="E395" t="str">
            <v>Wages &amp; Salaries - Place, Vibrate &amp; Cure</v>
          </cell>
          <cell r="F395">
            <v>1</v>
          </cell>
          <cell r="G395" t="str">
            <v>lot</v>
          </cell>
          <cell r="H395">
            <v>1</v>
          </cell>
          <cell r="I395" t="str">
            <v>m3</v>
          </cell>
          <cell r="J395">
            <v>1</v>
          </cell>
          <cell r="K395">
            <v>720</v>
          </cell>
          <cell r="L395">
            <v>300</v>
          </cell>
          <cell r="AB395">
            <v>216000</v>
          </cell>
          <cell r="AF395">
            <v>216000</v>
          </cell>
          <cell r="AL395">
            <v>216000</v>
          </cell>
        </row>
        <row r="396">
          <cell r="D396" t="str">
            <v>e3</v>
          </cell>
          <cell r="E396" t="str">
            <v>Capital Equipt. - Conc. Prod &amp; Placing</v>
          </cell>
          <cell r="F396">
            <v>1</v>
          </cell>
          <cell r="G396" t="str">
            <v>lot</v>
          </cell>
          <cell r="H396">
            <v>1</v>
          </cell>
          <cell r="I396" t="str">
            <v>m3</v>
          </cell>
          <cell r="J396">
            <v>1</v>
          </cell>
          <cell r="K396">
            <v>720</v>
          </cell>
          <cell r="L396">
            <v>320</v>
          </cell>
          <cell r="AB396">
            <v>230400</v>
          </cell>
          <cell r="AF396">
            <v>230400</v>
          </cell>
          <cell r="AO396">
            <v>230400</v>
          </cell>
        </row>
        <row r="397">
          <cell r="E397" t="str">
            <v>Electricity Charges</v>
          </cell>
          <cell r="F397">
            <v>0.01</v>
          </cell>
          <cell r="G397" t="str">
            <v>of Basic Mat'ls &amp; Wages</v>
          </cell>
          <cell r="K397">
            <v>720</v>
          </cell>
          <cell r="L397">
            <v>24.759694000000003</v>
          </cell>
          <cell r="AB397">
            <v>17826.98</v>
          </cell>
          <cell r="AF397">
            <v>17826.98</v>
          </cell>
          <cell r="AR397">
            <v>17826.98</v>
          </cell>
        </row>
        <row r="398">
          <cell r="E398" t="str">
            <v>Water Charges</v>
          </cell>
          <cell r="F398">
            <v>0.01</v>
          </cell>
          <cell r="G398" t="str">
            <v>of Basic Mat'ls &amp; Wages</v>
          </cell>
          <cell r="K398">
            <v>720</v>
          </cell>
          <cell r="L398">
            <v>24.759694000000003</v>
          </cell>
          <cell r="AB398">
            <v>17826.98</v>
          </cell>
          <cell r="AF398">
            <v>17826.98</v>
          </cell>
          <cell r="AR398">
            <v>17826.98</v>
          </cell>
        </row>
        <row r="399">
          <cell r="E399" t="str">
            <v>Tools &amp; Tackles</v>
          </cell>
          <cell r="F399">
            <v>0.02</v>
          </cell>
          <cell r="G399" t="str">
            <v>of Basic Mat'ls &amp; Wages</v>
          </cell>
          <cell r="K399">
            <v>720</v>
          </cell>
          <cell r="L399">
            <v>49.519388000000006</v>
          </cell>
          <cell r="AB399">
            <v>35653.96</v>
          </cell>
          <cell r="AF399">
            <v>35653.96</v>
          </cell>
          <cell r="AR399">
            <v>35653.96</v>
          </cell>
        </row>
        <row r="400">
          <cell r="L400" t="str">
            <v>-----------------</v>
          </cell>
          <cell r="M400" t="str">
            <v>-------------------------</v>
          </cell>
          <cell r="N400" t="str">
            <v>-------------------------</v>
          </cell>
          <cell r="O400" t="str">
            <v>-------------------------</v>
          </cell>
          <cell r="P400" t="str">
            <v>-------------------------</v>
          </cell>
          <cell r="Q400" t="str">
            <v>-------------------------</v>
          </cell>
          <cell r="R400" t="str">
            <v>-------------------------</v>
          </cell>
          <cell r="S400" t="str">
            <v>-------------------------</v>
          </cell>
          <cell r="T400" t="str">
            <v>-------------------------</v>
          </cell>
          <cell r="U400" t="str">
            <v>-------------------------</v>
          </cell>
          <cell r="V400" t="str">
            <v>-------------------------</v>
          </cell>
          <cell r="W400" t="str">
            <v>-------------------------</v>
          </cell>
          <cell r="X400" t="str">
            <v>-------------------------</v>
          </cell>
          <cell r="Y400" t="str">
            <v>-------------------------</v>
          </cell>
          <cell r="Z400" t="str">
            <v>-------------------------</v>
          </cell>
          <cell r="AA400" t="str">
            <v>-------------------------</v>
          </cell>
          <cell r="AB400" t="str">
            <v>-------------------------</v>
          </cell>
          <cell r="AC400" t="str">
            <v>-------------------------</v>
          </cell>
          <cell r="AD400" t="str">
            <v>-------------------------</v>
          </cell>
          <cell r="AE400" t="str">
            <v>-------------------------</v>
          </cell>
          <cell r="AF400" t="str">
            <v>-------------------------</v>
          </cell>
          <cell r="AJ400" t="str">
            <v>--------------</v>
          </cell>
          <cell r="AK400" t="str">
            <v>--------------</v>
          </cell>
          <cell r="AL400" t="str">
            <v>--------------</v>
          </cell>
          <cell r="AM400" t="str">
            <v>--------------</v>
          </cell>
          <cell r="AN400" t="str">
            <v>--------------</v>
          </cell>
          <cell r="AO400" t="str">
            <v>--------------</v>
          </cell>
          <cell r="AP400" t="str">
            <v>--------------</v>
          </cell>
          <cell r="AQ400" t="str">
            <v>--------------</v>
          </cell>
          <cell r="AR400" t="str">
            <v>--------------</v>
          </cell>
        </row>
        <row r="401">
          <cell r="A401" t="str">
            <v>22</v>
          </cell>
          <cell r="E401" t="str">
            <v xml:space="preserve"> total a) Utility Trench</v>
          </cell>
          <cell r="J401" t="str">
            <v>net  quantity  :</v>
          </cell>
          <cell r="K401">
            <v>720</v>
          </cell>
          <cell r="L401" t="str">
            <v>m3</v>
          </cell>
          <cell r="M401">
            <v>0</v>
          </cell>
          <cell r="N401">
            <v>0</v>
          </cell>
          <cell r="O401">
            <v>0</v>
          </cell>
          <cell r="P401">
            <v>0</v>
          </cell>
          <cell r="Q401">
            <v>0</v>
          </cell>
          <cell r="R401">
            <v>0</v>
          </cell>
          <cell r="S401">
            <v>0</v>
          </cell>
          <cell r="T401">
            <v>1401000.7680000002</v>
          </cell>
          <cell r="U401">
            <v>165697.20000000001</v>
          </cell>
          <cell r="V401">
            <v>195841.36800000002</v>
          </cell>
          <cell r="W401">
            <v>-154570.48559999999</v>
          </cell>
          <cell r="X401">
            <v>0</v>
          </cell>
          <cell r="Y401">
            <v>0</v>
          </cell>
          <cell r="Z401">
            <v>0</v>
          </cell>
          <cell r="AA401">
            <v>0</v>
          </cell>
          <cell r="AB401">
            <v>517707.92</v>
          </cell>
          <cell r="AC401">
            <v>0</v>
          </cell>
          <cell r="AD401">
            <v>0</v>
          </cell>
          <cell r="AE401">
            <v>39262.32</v>
          </cell>
          <cell r="AF401">
            <v>2164939.0904000001</v>
          </cell>
          <cell r="AG401">
            <v>3006.8598477777778</v>
          </cell>
          <cell r="AH401">
            <v>2164939.0904000001</v>
          </cell>
          <cell r="AI401">
            <v>0</v>
          </cell>
          <cell r="AJ401">
            <v>0</v>
          </cell>
          <cell r="AK401">
            <v>1401000.7680000002</v>
          </cell>
          <cell r="AL401">
            <v>216000</v>
          </cell>
          <cell r="AM401">
            <v>0</v>
          </cell>
          <cell r="AN401">
            <v>0</v>
          </cell>
          <cell r="AO401">
            <v>230400</v>
          </cell>
          <cell r="AP401">
            <v>0</v>
          </cell>
          <cell r="AQ401">
            <v>0</v>
          </cell>
          <cell r="AR401">
            <v>71307.92</v>
          </cell>
        </row>
        <row r="402">
          <cell r="K402" t="str">
            <v>net  rate  :</v>
          </cell>
          <cell r="M402">
            <v>0</v>
          </cell>
          <cell r="N402">
            <v>0</v>
          </cell>
          <cell r="O402">
            <v>0</v>
          </cell>
          <cell r="P402">
            <v>0</v>
          </cell>
          <cell r="Q402">
            <v>0</v>
          </cell>
          <cell r="R402">
            <v>0</v>
          </cell>
          <cell r="S402">
            <v>0</v>
          </cell>
          <cell r="T402">
            <v>1945.8344000000002</v>
          </cell>
          <cell r="U402">
            <v>230.13500000000002</v>
          </cell>
          <cell r="V402">
            <v>272.00190000000003</v>
          </cell>
          <cell r="W402">
            <v>-214.68122999999997</v>
          </cell>
          <cell r="X402">
            <v>0</v>
          </cell>
          <cell r="Y402">
            <v>0</v>
          </cell>
          <cell r="Z402">
            <v>0</v>
          </cell>
          <cell r="AA402">
            <v>0</v>
          </cell>
          <cell r="AB402">
            <v>719.0387777777778</v>
          </cell>
          <cell r="AC402">
            <v>0</v>
          </cell>
          <cell r="AD402">
            <v>0</v>
          </cell>
          <cell r="AE402">
            <v>54.530999999999999</v>
          </cell>
          <cell r="AF402">
            <v>3006.8598477777778</v>
          </cell>
          <cell r="AH402">
            <v>3006.8598477777782</v>
          </cell>
          <cell r="AI402">
            <v>719.0387777777778</v>
          </cell>
          <cell r="AJ402">
            <v>0</v>
          </cell>
          <cell r="AK402">
            <v>1945.8344000000002</v>
          </cell>
          <cell r="AL402">
            <v>300</v>
          </cell>
          <cell r="AM402">
            <v>0</v>
          </cell>
          <cell r="AN402">
            <v>0</v>
          </cell>
          <cell r="AO402">
            <v>320</v>
          </cell>
          <cell r="AP402">
            <v>0</v>
          </cell>
          <cell r="AQ402">
            <v>0</v>
          </cell>
          <cell r="AR402">
            <v>99.038777777777781</v>
          </cell>
        </row>
        <row r="404">
          <cell r="C404">
            <v>0</v>
          </cell>
          <cell r="E404" t="str">
            <v>b) Catch Pit</v>
          </cell>
          <cell r="H404">
            <v>2</v>
          </cell>
          <cell r="I404" t="str">
            <v>m3</v>
          </cell>
        </row>
        <row r="405">
          <cell r="E405" t="str">
            <v>MANUFACTURE, TRANSPORT, POUR/PUMP, SPREAD, VIBRATE &amp; CURE</v>
          </cell>
        </row>
        <row r="406">
          <cell r="D406" t="str">
            <v>mlw2</v>
          </cell>
          <cell r="E406" t="str">
            <v>10mm  Aggregate, Crushed</v>
          </cell>
          <cell r="F406">
            <v>0.27</v>
          </cell>
          <cell r="G406" t="str">
            <v>m3</v>
          </cell>
          <cell r="H406">
            <v>1</v>
          </cell>
          <cell r="I406" t="str">
            <v>m3</v>
          </cell>
          <cell r="J406">
            <v>1</v>
          </cell>
          <cell r="K406">
            <v>0.54</v>
          </cell>
          <cell r="L406">
            <v>304.69333333333333</v>
          </cell>
          <cell r="T406">
            <v>185.10120000000001</v>
          </cell>
          <cell r="U406">
            <v>0</v>
          </cell>
          <cell r="V406">
            <v>23.139000000000003</v>
          </cell>
          <cell r="W406">
            <v>-18.511740000000003</v>
          </cell>
          <cell r="Y406">
            <v>0</v>
          </cell>
          <cell r="AA406">
            <v>0</v>
          </cell>
          <cell r="AE406">
            <v>24.462</v>
          </cell>
          <cell r="AF406">
            <v>214.19046</v>
          </cell>
          <cell r="AK406">
            <v>185.10120000000001</v>
          </cell>
        </row>
        <row r="407">
          <cell r="D407" t="str">
            <v>mlw3</v>
          </cell>
          <cell r="E407" t="str">
            <v>20mm Aggregate Crushed</v>
          </cell>
          <cell r="F407">
            <v>0.6</v>
          </cell>
          <cell r="G407" t="str">
            <v>m3</v>
          </cell>
          <cell r="H407">
            <v>1</v>
          </cell>
          <cell r="I407" t="str">
            <v>m3</v>
          </cell>
          <cell r="J407">
            <v>1</v>
          </cell>
          <cell r="K407">
            <v>1.2</v>
          </cell>
          <cell r="L407">
            <v>398.77333333333331</v>
          </cell>
          <cell r="T407">
            <v>538.34399999999994</v>
          </cell>
          <cell r="U407">
            <v>0</v>
          </cell>
          <cell r="V407">
            <v>67.295999999999992</v>
          </cell>
          <cell r="W407">
            <v>-53.838000000000001</v>
          </cell>
          <cell r="Y407">
            <v>0</v>
          </cell>
          <cell r="AA407">
            <v>0</v>
          </cell>
          <cell r="AE407">
            <v>54.359999999999992</v>
          </cell>
          <cell r="AF407">
            <v>606.16199999999992</v>
          </cell>
          <cell r="AK407">
            <v>538.34399999999994</v>
          </cell>
        </row>
        <row r="408">
          <cell r="D408" t="str">
            <v>mlw5</v>
          </cell>
          <cell r="E408" t="str">
            <v>Sand, River</v>
          </cell>
          <cell r="F408">
            <v>0.42</v>
          </cell>
          <cell r="G408" t="str">
            <v>m3</v>
          </cell>
          <cell r="H408">
            <v>1</v>
          </cell>
          <cell r="I408" t="str">
            <v>m3</v>
          </cell>
          <cell r="J408">
            <v>1</v>
          </cell>
          <cell r="K408">
            <v>0.84</v>
          </cell>
          <cell r="L408">
            <v>588.92444444444436</v>
          </cell>
          <cell r="T408">
            <v>556.53359999999998</v>
          </cell>
          <cell r="U408">
            <v>0</v>
          </cell>
          <cell r="V408">
            <v>69.568799999999996</v>
          </cell>
          <cell r="W408">
            <v>-55.656720000000007</v>
          </cell>
          <cell r="Y408">
            <v>0</v>
          </cell>
          <cell r="AA408">
            <v>0</v>
          </cell>
          <cell r="AE408">
            <v>30.24</v>
          </cell>
          <cell r="AF408">
            <v>600.68568000000005</v>
          </cell>
          <cell r="AK408">
            <v>556.53359999999998</v>
          </cell>
        </row>
        <row r="409">
          <cell r="D409" t="str">
            <v>mlw6</v>
          </cell>
          <cell r="E409" t="str">
            <v>Admixture, Superplast</v>
          </cell>
          <cell r="F409">
            <v>3.5</v>
          </cell>
          <cell r="G409" t="str">
            <v>liter</v>
          </cell>
          <cell r="H409">
            <v>1</v>
          </cell>
          <cell r="I409" t="str">
            <v>m3</v>
          </cell>
          <cell r="J409">
            <v>1</v>
          </cell>
          <cell r="K409">
            <v>7</v>
          </cell>
          <cell r="L409">
            <v>29.552097661623112</v>
          </cell>
          <cell r="T409">
            <v>236.95000000000002</v>
          </cell>
          <cell r="U409">
            <v>38.71</v>
          </cell>
          <cell r="V409">
            <v>34.44</v>
          </cell>
          <cell r="W409">
            <v>-27.09</v>
          </cell>
          <cell r="Y409">
            <v>0</v>
          </cell>
          <cell r="AA409">
            <v>0</v>
          </cell>
          <cell r="AE409">
            <v>0</v>
          </cell>
          <cell r="AF409">
            <v>283.01000000000005</v>
          </cell>
          <cell r="AK409">
            <v>236.95000000000002</v>
          </cell>
        </row>
        <row r="410">
          <cell r="D410" t="str">
            <v>mlw7</v>
          </cell>
          <cell r="E410" t="str">
            <v>Portland Cement, 50 kg/bag</v>
          </cell>
          <cell r="F410">
            <v>9</v>
          </cell>
          <cell r="G410" t="str">
            <v>bag</v>
          </cell>
          <cell r="H410">
            <v>1</v>
          </cell>
          <cell r="I410" t="str">
            <v>m3</v>
          </cell>
          <cell r="J410">
            <v>1</v>
          </cell>
          <cell r="K410">
            <v>18</v>
          </cell>
          <cell r="L410">
            <v>115</v>
          </cell>
          <cell r="T410">
            <v>2374.7400000000002</v>
          </cell>
          <cell r="U410">
            <v>421.56000000000006</v>
          </cell>
          <cell r="V410">
            <v>349.56000000000006</v>
          </cell>
          <cell r="W410">
            <v>-274.26600000000002</v>
          </cell>
          <cell r="Y410">
            <v>0</v>
          </cell>
          <cell r="AA410">
            <v>0</v>
          </cell>
          <cell r="AE410">
            <v>0</v>
          </cell>
          <cell r="AF410">
            <v>2871.5940000000001</v>
          </cell>
          <cell r="AK410">
            <v>2374.7400000000002</v>
          </cell>
        </row>
        <row r="411">
          <cell r="D411" t="str">
            <v>l3</v>
          </cell>
          <cell r="E411" t="str">
            <v>Wages &amp; Salaries - Place, Vibrate &amp; Cure</v>
          </cell>
          <cell r="F411">
            <v>1</v>
          </cell>
          <cell r="G411" t="str">
            <v>lot</v>
          </cell>
          <cell r="H411">
            <v>1</v>
          </cell>
          <cell r="I411" t="str">
            <v>m3</v>
          </cell>
          <cell r="J411">
            <v>1</v>
          </cell>
          <cell r="K411">
            <v>2</v>
          </cell>
          <cell r="L411">
            <v>300</v>
          </cell>
          <cell r="AB411">
            <v>600</v>
          </cell>
          <cell r="AF411">
            <v>600</v>
          </cell>
          <cell r="AL411">
            <v>600</v>
          </cell>
        </row>
        <row r="412">
          <cell r="D412" t="str">
            <v>e3</v>
          </cell>
          <cell r="E412" t="str">
            <v>Capital Equipt. - Conc. Prod &amp; Placing</v>
          </cell>
          <cell r="F412">
            <v>1</v>
          </cell>
          <cell r="G412" t="str">
            <v>lot</v>
          </cell>
          <cell r="H412">
            <v>1</v>
          </cell>
          <cell r="I412" t="str">
            <v>m3</v>
          </cell>
          <cell r="J412">
            <v>1</v>
          </cell>
          <cell r="K412">
            <v>2</v>
          </cell>
          <cell r="L412">
            <v>320</v>
          </cell>
          <cell r="AB412">
            <v>640</v>
          </cell>
          <cell r="AF412">
            <v>640</v>
          </cell>
          <cell r="AO412">
            <v>640</v>
          </cell>
        </row>
        <row r="413">
          <cell r="E413" t="str">
            <v>Electricity Charges</v>
          </cell>
          <cell r="F413">
            <v>0.01</v>
          </cell>
          <cell r="G413" t="str">
            <v>of Basic Mat'ls &amp; Wages</v>
          </cell>
          <cell r="K413">
            <v>2</v>
          </cell>
          <cell r="L413">
            <v>24.759694000000003</v>
          </cell>
          <cell r="AB413">
            <v>49.52</v>
          </cell>
          <cell r="AF413">
            <v>49.52</v>
          </cell>
          <cell r="AR413">
            <v>49.52</v>
          </cell>
        </row>
        <row r="414">
          <cell r="E414" t="str">
            <v>Water Charges</v>
          </cell>
          <cell r="F414">
            <v>0.01</v>
          </cell>
          <cell r="G414" t="str">
            <v>of Basic Mat'ls &amp; Wages</v>
          </cell>
          <cell r="K414">
            <v>2</v>
          </cell>
          <cell r="L414">
            <v>24.759694000000003</v>
          </cell>
          <cell r="AB414">
            <v>49.52</v>
          </cell>
          <cell r="AF414">
            <v>49.52</v>
          </cell>
          <cell r="AR414">
            <v>49.52</v>
          </cell>
        </row>
        <row r="415">
          <cell r="E415" t="str">
            <v>Tools &amp; Tackles</v>
          </cell>
          <cell r="F415">
            <v>0.02</v>
          </cell>
          <cell r="G415" t="str">
            <v>of Basic Mat'ls &amp; Wages</v>
          </cell>
          <cell r="K415">
            <v>2</v>
          </cell>
          <cell r="L415">
            <v>49.519388000000006</v>
          </cell>
          <cell r="AB415">
            <v>99.04</v>
          </cell>
          <cell r="AF415">
            <v>99.04</v>
          </cell>
          <cell r="AR415">
            <v>99.04</v>
          </cell>
        </row>
        <row r="416">
          <cell r="L416" t="str">
            <v>-----------------</v>
          </cell>
          <cell r="M416" t="str">
            <v>-------------------------</v>
          </cell>
          <cell r="N416" t="str">
            <v>-------------------------</v>
          </cell>
          <cell r="O416" t="str">
            <v>-------------------------</v>
          </cell>
          <cell r="P416" t="str">
            <v>-------------------------</v>
          </cell>
          <cell r="Q416" t="str">
            <v>-------------------------</v>
          </cell>
          <cell r="R416" t="str">
            <v>-------------------------</v>
          </cell>
          <cell r="S416" t="str">
            <v>-------------------------</v>
          </cell>
          <cell r="T416" t="str">
            <v>-------------------------</v>
          </cell>
          <cell r="U416" t="str">
            <v>-------------------------</v>
          </cell>
          <cell r="V416" t="str">
            <v>-------------------------</v>
          </cell>
          <cell r="W416" t="str">
            <v>-------------------------</v>
          </cell>
          <cell r="X416" t="str">
            <v>-------------------------</v>
          </cell>
          <cell r="Y416" t="str">
            <v>-------------------------</v>
          </cell>
          <cell r="Z416" t="str">
            <v>-------------------------</v>
          </cell>
          <cell r="AA416" t="str">
            <v>-------------------------</v>
          </cell>
          <cell r="AB416" t="str">
            <v>-------------------------</v>
          </cell>
          <cell r="AC416" t="str">
            <v>-------------------------</v>
          </cell>
          <cell r="AD416" t="str">
            <v>-------------------------</v>
          </cell>
          <cell r="AE416" t="str">
            <v>-------------------------</v>
          </cell>
          <cell r="AF416" t="str">
            <v>-------------------------</v>
          </cell>
          <cell r="AJ416" t="str">
            <v>--------------</v>
          </cell>
          <cell r="AK416" t="str">
            <v>--------------</v>
          </cell>
          <cell r="AL416" t="str">
            <v>--------------</v>
          </cell>
          <cell r="AM416" t="str">
            <v>--------------</v>
          </cell>
          <cell r="AN416" t="str">
            <v>--------------</v>
          </cell>
          <cell r="AO416" t="str">
            <v>--------------</v>
          </cell>
          <cell r="AP416" t="str">
            <v>--------------</v>
          </cell>
          <cell r="AQ416" t="str">
            <v>--------------</v>
          </cell>
          <cell r="AR416" t="str">
            <v>--------------</v>
          </cell>
        </row>
        <row r="417">
          <cell r="A417" t="str">
            <v>23</v>
          </cell>
          <cell r="E417" t="str">
            <v xml:space="preserve"> total b) Catch Pit</v>
          </cell>
          <cell r="J417" t="str">
            <v>net  quantity  :</v>
          </cell>
          <cell r="K417">
            <v>2</v>
          </cell>
          <cell r="L417" t="str">
            <v>m3</v>
          </cell>
          <cell r="M417">
            <v>0</v>
          </cell>
          <cell r="N417">
            <v>0</v>
          </cell>
          <cell r="O417">
            <v>0</v>
          </cell>
          <cell r="P417">
            <v>0</v>
          </cell>
          <cell r="Q417">
            <v>0</v>
          </cell>
          <cell r="R417">
            <v>0</v>
          </cell>
          <cell r="S417">
            <v>0</v>
          </cell>
          <cell r="T417">
            <v>3891.6688000000004</v>
          </cell>
          <cell r="U417">
            <v>460.27000000000004</v>
          </cell>
          <cell r="V417">
            <v>544.00380000000007</v>
          </cell>
          <cell r="W417">
            <v>-429.36246000000006</v>
          </cell>
          <cell r="X417">
            <v>0</v>
          </cell>
          <cell r="Y417">
            <v>0</v>
          </cell>
          <cell r="Z417">
            <v>0</v>
          </cell>
          <cell r="AA417">
            <v>0</v>
          </cell>
          <cell r="AB417">
            <v>1438.08</v>
          </cell>
          <cell r="AC417">
            <v>0</v>
          </cell>
          <cell r="AD417">
            <v>0</v>
          </cell>
          <cell r="AE417">
            <v>109.06199999999998</v>
          </cell>
          <cell r="AF417">
            <v>6013.7221400000008</v>
          </cell>
          <cell r="AG417">
            <v>3006.8610700000004</v>
          </cell>
          <cell r="AH417">
            <v>6013.7221400000008</v>
          </cell>
          <cell r="AI417">
            <v>0</v>
          </cell>
          <cell r="AJ417">
            <v>0</v>
          </cell>
          <cell r="AK417">
            <v>3891.6688000000004</v>
          </cell>
          <cell r="AL417">
            <v>600</v>
          </cell>
          <cell r="AM417">
            <v>0</v>
          </cell>
          <cell r="AN417">
            <v>0</v>
          </cell>
          <cell r="AO417">
            <v>640</v>
          </cell>
          <cell r="AP417">
            <v>0</v>
          </cell>
          <cell r="AQ417">
            <v>0</v>
          </cell>
          <cell r="AR417">
            <v>198.08</v>
          </cell>
        </row>
        <row r="418">
          <cell r="K418" t="str">
            <v>net  rate  :</v>
          </cell>
          <cell r="M418">
            <v>0</v>
          </cell>
          <cell r="N418">
            <v>0</v>
          </cell>
          <cell r="O418">
            <v>0</v>
          </cell>
          <cell r="P418">
            <v>0</v>
          </cell>
          <cell r="Q418">
            <v>0</v>
          </cell>
          <cell r="R418">
            <v>0</v>
          </cell>
          <cell r="S418">
            <v>0</v>
          </cell>
          <cell r="T418">
            <v>1945.8344000000002</v>
          </cell>
          <cell r="U418">
            <v>230.13500000000002</v>
          </cell>
          <cell r="V418">
            <v>272.00190000000003</v>
          </cell>
          <cell r="W418">
            <v>-214.68123000000003</v>
          </cell>
          <cell r="X418">
            <v>0</v>
          </cell>
          <cell r="Y418">
            <v>0</v>
          </cell>
          <cell r="Z418">
            <v>0</v>
          </cell>
          <cell r="AA418">
            <v>0</v>
          </cell>
          <cell r="AB418">
            <v>719.04</v>
          </cell>
          <cell r="AC418">
            <v>0</v>
          </cell>
          <cell r="AD418">
            <v>0</v>
          </cell>
          <cell r="AE418">
            <v>54.530999999999992</v>
          </cell>
          <cell r="AF418">
            <v>3006.8610700000004</v>
          </cell>
          <cell r="AH418">
            <v>3006.8610700000004</v>
          </cell>
          <cell r="AI418">
            <v>719.04</v>
          </cell>
          <cell r="AJ418">
            <v>0</v>
          </cell>
          <cell r="AK418">
            <v>1945.8344000000002</v>
          </cell>
          <cell r="AL418">
            <v>300</v>
          </cell>
          <cell r="AM418">
            <v>0</v>
          </cell>
          <cell r="AN418">
            <v>0</v>
          </cell>
          <cell r="AO418">
            <v>320</v>
          </cell>
          <cell r="AP418">
            <v>0</v>
          </cell>
          <cell r="AQ418">
            <v>0</v>
          </cell>
          <cell r="AR418">
            <v>99.04</v>
          </cell>
        </row>
        <row r="420">
          <cell r="C420">
            <v>0</v>
          </cell>
          <cell r="E420" t="str">
            <v>c) Retaining wall outside the building</v>
          </cell>
          <cell r="H420">
            <v>1</v>
          </cell>
          <cell r="I420" t="str">
            <v>m3</v>
          </cell>
        </row>
        <row r="421">
          <cell r="E421" t="str">
            <v>MANUFACTURE, TRANSPORT, POUR/PUMP, SPREAD, VIBRATE &amp; CURE</v>
          </cell>
        </row>
        <row r="422">
          <cell r="D422" t="str">
            <v>mlw2</v>
          </cell>
          <cell r="E422" t="str">
            <v>10mm  Aggregate, Crushed</v>
          </cell>
          <cell r="F422">
            <v>0.27</v>
          </cell>
          <cell r="G422" t="str">
            <v>m3</v>
          </cell>
          <cell r="H422">
            <v>1</v>
          </cell>
          <cell r="I422" t="str">
            <v>m3</v>
          </cell>
          <cell r="J422">
            <v>1</v>
          </cell>
          <cell r="K422">
            <v>0.27</v>
          </cell>
          <cell r="L422">
            <v>304.69333333333333</v>
          </cell>
          <cell r="T422">
            <v>92.550600000000003</v>
          </cell>
          <cell r="U422">
            <v>0</v>
          </cell>
          <cell r="V422">
            <v>11.569500000000001</v>
          </cell>
          <cell r="W422">
            <v>-9.2558700000000016</v>
          </cell>
          <cell r="Y422">
            <v>0</v>
          </cell>
          <cell r="AA422">
            <v>0</v>
          </cell>
          <cell r="AE422">
            <v>12.231</v>
          </cell>
          <cell r="AF422">
            <v>107.09523</v>
          </cell>
          <cell r="AK422">
            <v>92.550600000000003</v>
          </cell>
        </row>
        <row r="423">
          <cell r="D423" t="str">
            <v>mlw3</v>
          </cell>
          <cell r="E423" t="str">
            <v>20mm Aggregate Crushed</v>
          </cell>
          <cell r="F423">
            <v>0.6</v>
          </cell>
          <cell r="G423" t="str">
            <v>m3</v>
          </cell>
          <cell r="H423">
            <v>1</v>
          </cell>
          <cell r="I423" t="str">
            <v>m3</v>
          </cell>
          <cell r="J423">
            <v>1</v>
          </cell>
          <cell r="K423">
            <v>0.6</v>
          </cell>
          <cell r="L423">
            <v>398.77333333333331</v>
          </cell>
          <cell r="T423">
            <v>269.17199999999997</v>
          </cell>
          <cell r="U423">
            <v>0</v>
          </cell>
          <cell r="V423">
            <v>33.647999999999996</v>
          </cell>
          <cell r="W423">
            <v>-26.919</v>
          </cell>
          <cell r="Y423">
            <v>0</v>
          </cell>
          <cell r="AA423">
            <v>0</v>
          </cell>
          <cell r="AE423">
            <v>27.179999999999996</v>
          </cell>
          <cell r="AF423">
            <v>303.08099999999996</v>
          </cell>
          <cell r="AK423">
            <v>269.17199999999997</v>
          </cell>
        </row>
        <row r="424">
          <cell r="D424" t="str">
            <v>mlw5</v>
          </cell>
          <cell r="E424" t="str">
            <v>Sand, River</v>
          </cell>
          <cell r="F424">
            <v>0.42</v>
          </cell>
          <cell r="G424" t="str">
            <v>m3</v>
          </cell>
          <cell r="H424">
            <v>1</v>
          </cell>
          <cell r="I424" t="str">
            <v>m3</v>
          </cell>
          <cell r="J424">
            <v>1</v>
          </cell>
          <cell r="K424">
            <v>0.42</v>
          </cell>
          <cell r="L424">
            <v>588.92444444444436</v>
          </cell>
          <cell r="T424">
            <v>278.26679999999999</v>
          </cell>
          <cell r="U424">
            <v>0</v>
          </cell>
          <cell r="V424">
            <v>34.784399999999998</v>
          </cell>
          <cell r="W424">
            <v>-27.828360000000004</v>
          </cell>
          <cell r="Y424">
            <v>0</v>
          </cell>
          <cell r="AA424">
            <v>0</v>
          </cell>
          <cell r="AE424">
            <v>15.12</v>
          </cell>
          <cell r="AF424">
            <v>300.34284000000002</v>
          </cell>
          <cell r="AK424">
            <v>278.26679999999999</v>
          </cell>
        </row>
        <row r="425">
          <cell r="D425" t="str">
            <v>mlw6</v>
          </cell>
          <cell r="E425" t="str">
            <v>Admixture, Superplast</v>
          </cell>
          <cell r="F425">
            <v>3.5</v>
          </cell>
          <cell r="G425" t="str">
            <v>liter</v>
          </cell>
          <cell r="H425">
            <v>1</v>
          </cell>
          <cell r="I425" t="str">
            <v>m3</v>
          </cell>
          <cell r="J425">
            <v>1</v>
          </cell>
          <cell r="K425">
            <v>3.5</v>
          </cell>
          <cell r="L425">
            <v>29.552097661623112</v>
          </cell>
          <cell r="T425">
            <v>118.47500000000001</v>
          </cell>
          <cell r="U425">
            <v>19.355</v>
          </cell>
          <cell r="V425">
            <v>17.22</v>
          </cell>
          <cell r="W425">
            <v>-13.545</v>
          </cell>
          <cell r="Y425">
            <v>0</v>
          </cell>
          <cell r="AA425">
            <v>0</v>
          </cell>
          <cell r="AE425">
            <v>0</v>
          </cell>
          <cell r="AF425">
            <v>141.50500000000002</v>
          </cell>
          <cell r="AK425">
            <v>118.47500000000001</v>
          </cell>
        </row>
        <row r="426">
          <cell r="D426" t="str">
            <v>mlw7</v>
          </cell>
          <cell r="E426" t="str">
            <v>Portland Cement, 50 kg/bag</v>
          </cell>
          <cell r="F426">
            <v>10</v>
          </cell>
          <cell r="G426" t="str">
            <v>bag</v>
          </cell>
          <cell r="H426">
            <v>1</v>
          </cell>
          <cell r="I426" t="str">
            <v>m3</v>
          </cell>
          <cell r="J426">
            <v>1</v>
          </cell>
          <cell r="K426">
            <v>10</v>
          </cell>
          <cell r="L426">
            <v>115</v>
          </cell>
          <cell r="T426">
            <v>1319.3000000000002</v>
          </cell>
          <cell r="U426">
            <v>234.20000000000002</v>
          </cell>
          <cell r="V426">
            <v>194.20000000000002</v>
          </cell>
          <cell r="W426">
            <v>-152.37</v>
          </cell>
          <cell r="Y426">
            <v>0</v>
          </cell>
          <cell r="AA426">
            <v>0</v>
          </cell>
          <cell r="AE426">
            <v>0</v>
          </cell>
          <cell r="AF426">
            <v>1595.3300000000004</v>
          </cell>
          <cell r="AK426">
            <v>1319.3000000000002</v>
          </cell>
        </row>
        <row r="427">
          <cell r="D427" t="str">
            <v>l3</v>
          </cell>
          <cell r="E427" t="str">
            <v>Wages &amp; Salaries - Place, Vibrate &amp; Cure</v>
          </cell>
          <cell r="F427">
            <v>1</v>
          </cell>
          <cell r="G427" t="str">
            <v>lot</v>
          </cell>
          <cell r="H427">
            <v>1</v>
          </cell>
          <cell r="I427" t="str">
            <v>m3</v>
          </cell>
          <cell r="J427">
            <v>1</v>
          </cell>
          <cell r="K427">
            <v>1</v>
          </cell>
          <cell r="L427">
            <v>300</v>
          </cell>
          <cell r="AB427">
            <v>300</v>
          </cell>
          <cell r="AF427">
            <v>300</v>
          </cell>
          <cell r="AL427">
            <v>300</v>
          </cell>
        </row>
        <row r="428">
          <cell r="D428" t="str">
            <v>e3</v>
          </cell>
          <cell r="E428" t="str">
            <v>Capital Equipt. - Conc. Prod &amp; Placing</v>
          </cell>
          <cell r="F428">
            <v>1</v>
          </cell>
          <cell r="G428" t="str">
            <v>lot</v>
          </cell>
          <cell r="H428">
            <v>1</v>
          </cell>
          <cell r="I428" t="str">
            <v>m3</v>
          </cell>
          <cell r="J428">
            <v>1</v>
          </cell>
          <cell r="K428">
            <v>1</v>
          </cell>
          <cell r="L428">
            <v>320</v>
          </cell>
          <cell r="AB428">
            <v>320</v>
          </cell>
          <cell r="AF428">
            <v>320</v>
          </cell>
          <cell r="AO428">
            <v>320</v>
          </cell>
        </row>
        <row r="429">
          <cell r="E429" t="str">
            <v>Electricity Charges</v>
          </cell>
          <cell r="F429">
            <v>0.01</v>
          </cell>
          <cell r="G429" t="str">
            <v>of Basic Mat'ls &amp; Wages</v>
          </cell>
          <cell r="K429">
            <v>1</v>
          </cell>
          <cell r="L429">
            <v>26.313193999999999</v>
          </cell>
          <cell r="AB429">
            <v>26.31</v>
          </cell>
          <cell r="AF429">
            <v>26.31</v>
          </cell>
          <cell r="AR429">
            <v>26.31</v>
          </cell>
        </row>
        <row r="430">
          <cell r="E430" t="str">
            <v>Water Charges</v>
          </cell>
          <cell r="F430">
            <v>0.01</v>
          </cell>
          <cell r="G430" t="str">
            <v>of Basic Mat'ls &amp; Wages</v>
          </cell>
          <cell r="K430">
            <v>1</v>
          </cell>
          <cell r="L430">
            <v>26.313193999999999</v>
          </cell>
          <cell r="AB430">
            <v>26.31</v>
          </cell>
          <cell r="AF430">
            <v>26.31</v>
          </cell>
          <cell r="AR430">
            <v>26.31</v>
          </cell>
        </row>
        <row r="431">
          <cell r="E431" t="str">
            <v>Tools &amp; Tackles</v>
          </cell>
          <cell r="F431">
            <v>0.02</v>
          </cell>
          <cell r="G431" t="str">
            <v>of Basic Mat'ls &amp; Wages</v>
          </cell>
          <cell r="K431">
            <v>1</v>
          </cell>
          <cell r="L431">
            <v>52.626387999999999</v>
          </cell>
          <cell r="AB431">
            <v>52.63</v>
          </cell>
          <cell r="AF431">
            <v>52.63</v>
          </cell>
          <cell r="AR431">
            <v>52.63</v>
          </cell>
        </row>
        <row r="432">
          <cell r="L432" t="str">
            <v>-----------------</v>
          </cell>
          <cell r="M432" t="str">
            <v>-------------------------</v>
          </cell>
          <cell r="N432" t="str">
            <v>-------------------------</v>
          </cell>
          <cell r="O432" t="str">
            <v>-------------------------</v>
          </cell>
          <cell r="P432" t="str">
            <v>-------------------------</v>
          </cell>
          <cell r="Q432" t="str">
            <v>-------------------------</v>
          </cell>
          <cell r="R432" t="str">
            <v>-------------------------</v>
          </cell>
          <cell r="S432" t="str">
            <v>-------------------------</v>
          </cell>
          <cell r="T432" t="str">
            <v>-------------------------</v>
          </cell>
          <cell r="U432" t="str">
            <v>-------------------------</v>
          </cell>
          <cell r="V432" t="str">
            <v>-------------------------</v>
          </cell>
          <cell r="W432" t="str">
            <v>-------------------------</v>
          </cell>
          <cell r="X432" t="str">
            <v>-------------------------</v>
          </cell>
          <cell r="Y432" t="str">
            <v>-------------------------</v>
          </cell>
          <cell r="Z432" t="str">
            <v>-------------------------</v>
          </cell>
          <cell r="AA432" t="str">
            <v>-------------------------</v>
          </cell>
          <cell r="AB432" t="str">
            <v>-------------------------</v>
          </cell>
          <cell r="AC432" t="str">
            <v>-------------------------</v>
          </cell>
          <cell r="AD432" t="str">
            <v>-------------------------</v>
          </cell>
          <cell r="AE432" t="str">
            <v>-------------------------</v>
          </cell>
          <cell r="AF432" t="str">
            <v>-------------------------</v>
          </cell>
          <cell r="AJ432" t="str">
            <v>--------------</v>
          </cell>
          <cell r="AK432" t="str">
            <v>--------------</v>
          </cell>
          <cell r="AL432" t="str">
            <v>--------------</v>
          </cell>
          <cell r="AM432" t="str">
            <v>--------------</v>
          </cell>
          <cell r="AN432" t="str">
            <v>--------------</v>
          </cell>
          <cell r="AO432" t="str">
            <v>--------------</v>
          </cell>
          <cell r="AP432" t="str">
            <v>--------------</v>
          </cell>
          <cell r="AQ432" t="str">
            <v>--------------</v>
          </cell>
          <cell r="AR432" t="str">
            <v>--------------</v>
          </cell>
        </row>
        <row r="433">
          <cell r="A433" t="str">
            <v>24</v>
          </cell>
          <cell r="E433" t="str">
            <v xml:space="preserve"> total c) Retaining wall outside the building</v>
          </cell>
          <cell r="J433" t="str">
            <v>net  quantity  :</v>
          </cell>
          <cell r="K433">
            <v>1</v>
          </cell>
          <cell r="L433" t="str">
            <v>m3</v>
          </cell>
          <cell r="M433">
            <v>0</v>
          </cell>
          <cell r="N433">
            <v>0</v>
          </cell>
          <cell r="O433">
            <v>0</v>
          </cell>
          <cell r="P433">
            <v>0</v>
          </cell>
          <cell r="Q433">
            <v>0</v>
          </cell>
          <cell r="R433">
            <v>0</v>
          </cell>
          <cell r="S433">
            <v>0</v>
          </cell>
          <cell r="T433">
            <v>2077.7644</v>
          </cell>
          <cell r="U433">
            <v>253.55500000000001</v>
          </cell>
          <cell r="V433">
            <v>291.42190000000005</v>
          </cell>
          <cell r="W433">
            <v>-229.91822999999999</v>
          </cell>
          <cell r="X433">
            <v>0</v>
          </cell>
          <cell r="Y433">
            <v>0</v>
          </cell>
          <cell r="Z433">
            <v>0</v>
          </cell>
          <cell r="AA433">
            <v>0</v>
          </cell>
          <cell r="AB433">
            <v>725.24999999999989</v>
          </cell>
          <cell r="AC433">
            <v>0</v>
          </cell>
          <cell r="AD433">
            <v>0</v>
          </cell>
          <cell r="AE433">
            <v>54.530999999999992</v>
          </cell>
          <cell r="AF433">
            <v>3172.6040700000003</v>
          </cell>
          <cell r="AG433">
            <v>3172.6040700000003</v>
          </cell>
          <cell r="AH433">
            <v>3172.6040699999994</v>
          </cell>
          <cell r="AI433">
            <v>0</v>
          </cell>
          <cell r="AJ433">
            <v>0</v>
          </cell>
          <cell r="AK433">
            <v>2077.7644</v>
          </cell>
          <cell r="AL433">
            <v>300</v>
          </cell>
          <cell r="AM433">
            <v>0</v>
          </cell>
          <cell r="AN433">
            <v>0</v>
          </cell>
          <cell r="AO433">
            <v>320</v>
          </cell>
          <cell r="AP433">
            <v>0</v>
          </cell>
          <cell r="AQ433">
            <v>0</v>
          </cell>
          <cell r="AR433">
            <v>105.25</v>
          </cell>
        </row>
        <row r="434">
          <cell r="K434" t="str">
            <v>net  rate  :</v>
          </cell>
          <cell r="M434">
            <v>0</v>
          </cell>
          <cell r="N434">
            <v>0</v>
          </cell>
          <cell r="O434">
            <v>0</v>
          </cell>
          <cell r="P434">
            <v>0</v>
          </cell>
          <cell r="Q434">
            <v>0</v>
          </cell>
          <cell r="R434">
            <v>0</v>
          </cell>
          <cell r="S434">
            <v>0</v>
          </cell>
          <cell r="T434">
            <v>2077.7644</v>
          </cell>
          <cell r="U434">
            <v>253.55500000000001</v>
          </cell>
          <cell r="V434">
            <v>291.42190000000005</v>
          </cell>
          <cell r="W434">
            <v>-229.91822999999999</v>
          </cell>
          <cell r="X434">
            <v>0</v>
          </cell>
          <cell r="Y434">
            <v>0</v>
          </cell>
          <cell r="Z434">
            <v>0</v>
          </cell>
          <cell r="AA434">
            <v>0</v>
          </cell>
          <cell r="AB434">
            <v>725.24999999999989</v>
          </cell>
          <cell r="AC434">
            <v>0</v>
          </cell>
          <cell r="AD434">
            <v>0</v>
          </cell>
          <cell r="AE434">
            <v>54.530999999999992</v>
          </cell>
          <cell r="AF434">
            <v>3172.6040700000003</v>
          </cell>
          <cell r="AH434">
            <v>3172.6040699999994</v>
          </cell>
          <cell r="AI434">
            <v>725.24999999999989</v>
          </cell>
          <cell r="AJ434">
            <v>0</v>
          </cell>
          <cell r="AK434">
            <v>2077.7644</v>
          </cell>
          <cell r="AL434">
            <v>300</v>
          </cell>
          <cell r="AM434">
            <v>0</v>
          </cell>
          <cell r="AN434">
            <v>0</v>
          </cell>
          <cell r="AO434">
            <v>320</v>
          </cell>
          <cell r="AP434">
            <v>0</v>
          </cell>
          <cell r="AQ434">
            <v>0</v>
          </cell>
          <cell r="AR434">
            <v>105.25</v>
          </cell>
        </row>
        <row r="436">
          <cell r="C436">
            <v>0</v>
          </cell>
          <cell r="E436" t="str">
            <v>d) Ramp &amp; EVA area</v>
          </cell>
          <cell r="H436">
            <v>624</v>
          </cell>
          <cell r="I436" t="str">
            <v>m3</v>
          </cell>
        </row>
        <row r="437">
          <cell r="E437" t="str">
            <v>MANUFACTURE, TRANSPORT, POUR/PUMP, SPREAD, VIBRATE &amp; CURE</v>
          </cell>
        </row>
        <row r="438">
          <cell r="D438" t="str">
            <v>mlw2</v>
          </cell>
          <cell r="E438" t="str">
            <v>10mm  Aggregate, Crushed</v>
          </cell>
          <cell r="F438">
            <v>0.27</v>
          </cell>
          <cell r="G438" t="str">
            <v>m3</v>
          </cell>
          <cell r="H438">
            <v>1</v>
          </cell>
          <cell r="I438" t="str">
            <v>m3</v>
          </cell>
          <cell r="J438">
            <v>1</v>
          </cell>
          <cell r="K438">
            <v>168.48000000000002</v>
          </cell>
          <cell r="L438">
            <v>304.69333333333333</v>
          </cell>
          <cell r="T438">
            <v>57751.574400000005</v>
          </cell>
          <cell r="U438">
            <v>0</v>
          </cell>
          <cell r="V438">
            <v>7219.3680000000013</v>
          </cell>
          <cell r="W438">
            <v>-5775.6628800000017</v>
          </cell>
          <cell r="Y438">
            <v>0</v>
          </cell>
          <cell r="AA438">
            <v>0</v>
          </cell>
          <cell r="AE438">
            <v>7632.1440000000002</v>
          </cell>
          <cell r="AF438">
            <v>66827.423520000011</v>
          </cell>
          <cell r="AK438">
            <v>57751.574400000005</v>
          </cell>
        </row>
        <row r="439">
          <cell r="D439" t="str">
            <v>mlw3</v>
          </cell>
          <cell r="E439" t="str">
            <v>20mm Aggregate Crushed</v>
          </cell>
          <cell r="F439">
            <v>0.6</v>
          </cell>
          <cell r="G439" t="str">
            <v>m3</v>
          </cell>
          <cell r="H439">
            <v>1</v>
          </cell>
          <cell r="I439" t="str">
            <v>m3</v>
          </cell>
          <cell r="J439">
            <v>1</v>
          </cell>
          <cell r="K439">
            <v>374.4</v>
          </cell>
          <cell r="L439">
            <v>398.77333333333331</v>
          </cell>
          <cell r="T439">
            <v>167963.32799999998</v>
          </cell>
          <cell r="U439">
            <v>0</v>
          </cell>
          <cell r="V439">
            <v>20996.351999999999</v>
          </cell>
          <cell r="W439">
            <v>-16797.455999999998</v>
          </cell>
          <cell r="Y439">
            <v>0</v>
          </cell>
          <cell r="AA439">
            <v>0</v>
          </cell>
          <cell r="AE439">
            <v>16960.32</v>
          </cell>
          <cell r="AF439">
            <v>189122.54399999999</v>
          </cell>
          <cell r="AK439">
            <v>167963.32799999998</v>
          </cell>
        </row>
        <row r="440">
          <cell r="D440" t="str">
            <v>mlw5</v>
          </cell>
          <cell r="E440" t="str">
            <v>Sand, River</v>
          </cell>
          <cell r="F440">
            <v>0.42</v>
          </cell>
          <cell r="G440" t="str">
            <v>m3</v>
          </cell>
          <cell r="H440">
            <v>1</v>
          </cell>
          <cell r="I440" t="str">
            <v>m3</v>
          </cell>
          <cell r="J440">
            <v>1</v>
          </cell>
          <cell r="K440">
            <v>262.08</v>
          </cell>
          <cell r="L440">
            <v>588.92444444444436</v>
          </cell>
          <cell r="T440">
            <v>173638.48319999999</v>
          </cell>
          <cell r="U440">
            <v>0</v>
          </cell>
          <cell r="V440">
            <v>21705.465599999996</v>
          </cell>
          <cell r="W440">
            <v>-17364.896640000003</v>
          </cell>
          <cell r="Y440">
            <v>0</v>
          </cell>
          <cell r="AA440">
            <v>0</v>
          </cell>
          <cell r="AE440">
            <v>9434.8799999999992</v>
          </cell>
          <cell r="AF440">
            <v>187413.93216</v>
          </cell>
          <cell r="AK440">
            <v>173638.48319999999</v>
          </cell>
        </row>
        <row r="441">
          <cell r="D441" t="str">
            <v>mlw6</v>
          </cell>
          <cell r="E441" t="str">
            <v>Admixture, Superplast</v>
          </cell>
          <cell r="F441">
            <v>3.5</v>
          </cell>
          <cell r="G441" t="str">
            <v>liter</v>
          </cell>
          <cell r="H441">
            <v>1</v>
          </cell>
          <cell r="I441" t="str">
            <v>m3</v>
          </cell>
          <cell r="J441">
            <v>1</v>
          </cell>
          <cell r="K441">
            <v>2184</v>
          </cell>
          <cell r="L441">
            <v>29.552097661623112</v>
          </cell>
          <cell r="T441">
            <v>73928.400000000009</v>
          </cell>
          <cell r="U441">
            <v>12077.52</v>
          </cell>
          <cell r="V441">
            <v>10745.28</v>
          </cell>
          <cell r="W441">
            <v>-8452.08</v>
          </cell>
          <cell r="Y441">
            <v>0</v>
          </cell>
          <cell r="AA441">
            <v>0</v>
          </cell>
          <cell r="AE441">
            <v>0</v>
          </cell>
          <cell r="AF441">
            <v>88299.12000000001</v>
          </cell>
          <cell r="AK441">
            <v>73928.400000000009</v>
          </cell>
        </row>
        <row r="442">
          <cell r="D442" t="str">
            <v>mlw7</v>
          </cell>
          <cell r="E442" t="str">
            <v>Portland Cement, 50 kg/bag</v>
          </cell>
          <cell r="F442">
            <v>9</v>
          </cell>
          <cell r="G442" t="str">
            <v>bag</v>
          </cell>
          <cell r="H442">
            <v>1</v>
          </cell>
          <cell r="I442" t="str">
            <v>m3</v>
          </cell>
          <cell r="J442">
            <v>1</v>
          </cell>
          <cell r="K442">
            <v>5616</v>
          </cell>
          <cell r="L442">
            <v>115</v>
          </cell>
          <cell r="T442">
            <v>740918.88</v>
          </cell>
          <cell r="U442">
            <v>131526.72</v>
          </cell>
          <cell r="V442">
            <v>109062.72000000002</v>
          </cell>
          <cell r="W442">
            <v>-85570.991999999998</v>
          </cell>
          <cell r="Y442">
            <v>0</v>
          </cell>
          <cell r="AA442">
            <v>0</v>
          </cell>
          <cell r="AE442">
            <v>0</v>
          </cell>
          <cell r="AF442">
            <v>895937.32799999998</v>
          </cell>
          <cell r="AK442">
            <v>740918.88</v>
          </cell>
        </row>
        <row r="443">
          <cell r="D443" t="str">
            <v>l3</v>
          </cell>
          <cell r="E443" t="str">
            <v>Wages &amp; Salaries - Place, Vibrate &amp; Cure</v>
          </cell>
          <cell r="F443">
            <v>1</v>
          </cell>
          <cell r="G443" t="str">
            <v>lot</v>
          </cell>
          <cell r="H443">
            <v>1</v>
          </cell>
          <cell r="I443" t="str">
            <v>m3</v>
          </cell>
          <cell r="J443">
            <v>1</v>
          </cell>
          <cell r="K443">
            <v>624</v>
          </cell>
          <cell r="L443">
            <v>300</v>
          </cell>
          <cell r="AB443">
            <v>187200</v>
          </cell>
          <cell r="AF443">
            <v>187200</v>
          </cell>
          <cell r="AL443">
            <v>187200</v>
          </cell>
        </row>
        <row r="444">
          <cell r="D444" t="str">
            <v>e3</v>
          </cell>
          <cell r="E444" t="str">
            <v>Capital Equipt. - Conc. Prod &amp; Placing</v>
          </cell>
          <cell r="F444">
            <v>1</v>
          </cell>
          <cell r="G444" t="str">
            <v>lot</v>
          </cell>
          <cell r="H444">
            <v>1</v>
          </cell>
          <cell r="I444" t="str">
            <v>m3</v>
          </cell>
          <cell r="J444">
            <v>1</v>
          </cell>
          <cell r="K444">
            <v>624</v>
          </cell>
          <cell r="L444">
            <v>320</v>
          </cell>
          <cell r="AB444">
            <v>199680</v>
          </cell>
          <cell r="AF444">
            <v>199680</v>
          </cell>
          <cell r="AO444">
            <v>199680</v>
          </cell>
        </row>
        <row r="445">
          <cell r="E445" t="str">
            <v>Electricity Charges</v>
          </cell>
          <cell r="F445">
            <v>0.01</v>
          </cell>
          <cell r="G445" t="str">
            <v>of Basic Mat'ls &amp; Wages</v>
          </cell>
          <cell r="K445">
            <v>624</v>
          </cell>
          <cell r="L445">
            <v>24.759694</v>
          </cell>
          <cell r="AB445">
            <v>15450.05</v>
          </cell>
          <cell r="AF445">
            <v>15450.05</v>
          </cell>
          <cell r="AR445">
            <v>15450.05</v>
          </cell>
        </row>
        <row r="446">
          <cell r="E446" t="str">
            <v>Water Charges</v>
          </cell>
          <cell r="F446">
            <v>0.01</v>
          </cell>
          <cell r="G446" t="str">
            <v>of Basic Mat'ls &amp; Wages</v>
          </cell>
          <cell r="K446">
            <v>624</v>
          </cell>
          <cell r="L446">
            <v>24.759694</v>
          </cell>
          <cell r="AB446">
            <v>15450.05</v>
          </cell>
          <cell r="AF446">
            <v>15450.05</v>
          </cell>
          <cell r="AR446">
            <v>15450.05</v>
          </cell>
        </row>
        <row r="447">
          <cell r="E447" t="str">
            <v>Tools &amp; Tackles</v>
          </cell>
          <cell r="F447">
            <v>0.02</v>
          </cell>
          <cell r="G447" t="str">
            <v>of Basic Mat'ls &amp; Wages</v>
          </cell>
          <cell r="K447">
            <v>624</v>
          </cell>
          <cell r="L447">
            <v>49.519387999999999</v>
          </cell>
          <cell r="AB447">
            <v>30900.1</v>
          </cell>
          <cell r="AF447">
            <v>30900.1</v>
          </cell>
          <cell r="AR447">
            <v>30900.1</v>
          </cell>
        </row>
        <row r="448">
          <cell r="L448" t="str">
            <v>-----------------</v>
          </cell>
          <cell r="M448" t="str">
            <v>-------------------------</v>
          </cell>
          <cell r="N448" t="str">
            <v>-------------------------</v>
          </cell>
          <cell r="O448" t="str">
            <v>-------------------------</v>
          </cell>
          <cell r="P448" t="str">
            <v>-------------------------</v>
          </cell>
          <cell r="Q448" t="str">
            <v>-------------------------</v>
          </cell>
          <cell r="R448" t="str">
            <v>-------------------------</v>
          </cell>
          <cell r="S448" t="str">
            <v>-------------------------</v>
          </cell>
          <cell r="T448" t="str">
            <v>-------------------------</v>
          </cell>
          <cell r="U448" t="str">
            <v>-------------------------</v>
          </cell>
          <cell r="V448" t="str">
            <v>-------------------------</v>
          </cell>
          <cell r="W448" t="str">
            <v>-------------------------</v>
          </cell>
          <cell r="X448" t="str">
            <v>-------------------------</v>
          </cell>
          <cell r="Y448" t="str">
            <v>-------------------------</v>
          </cell>
          <cell r="Z448" t="str">
            <v>-------------------------</v>
          </cell>
          <cell r="AA448" t="str">
            <v>-------------------------</v>
          </cell>
          <cell r="AB448" t="str">
            <v>-------------------------</v>
          </cell>
          <cell r="AC448" t="str">
            <v>-------------------------</v>
          </cell>
          <cell r="AD448" t="str">
            <v>-------------------------</v>
          </cell>
          <cell r="AE448" t="str">
            <v>-------------------------</v>
          </cell>
          <cell r="AF448" t="str">
            <v>-------------------------</v>
          </cell>
          <cell r="AJ448" t="str">
            <v>--------------</v>
          </cell>
          <cell r="AK448" t="str">
            <v>--------------</v>
          </cell>
          <cell r="AL448" t="str">
            <v>--------------</v>
          </cell>
          <cell r="AM448" t="str">
            <v>--------------</v>
          </cell>
          <cell r="AN448" t="str">
            <v>--------------</v>
          </cell>
          <cell r="AO448" t="str">
            <v>--------------</v>
          </cell>
          <cell r="AP448" t="str">
            <v>--------------</v>
          </cell>
          <cell r="AQ448" t="str">
            <v>--------------</v>
          </cell>
          <cell r="AR448" t="str">
            <v>--------------</v>
          </cell>
        </row>
        <row r="449">
          <cell r="A449" t="str">
            <v>25</v>
          </cell>
          <cell r="E449" t="str">
            <v xml:space="preserve"> total d) Ramp &amp; EVA area</v>
          </cell>
          <cell r="J449" t="str">
            <v>net  quantity  :</v>
          </cell>
          <cell r="K449">
            <v>624</v>
          </cell>
          <cell r="L449" t="str">
            <v>m3</v>
          </cell>
          <cell r="M449">
            <v>0</v>
          </cell>
          <cell r="N449">
            <v>0</v>
          </cell>
          <cell r="O449">
            <v>0</v>
          </cell>
          <cell r="P449">
            <v>0</v>
          </cell>
          <cell r="Q449">
            <v>0</v>
          </cell>
          <cell r="R449">
            <v>0</v>
          </cell>
          <cell r="S449">
            <v>0</v>
          </cell>
          <cell r="T449">
            <v>1214200.6655999999</v>
          </cell>
          <cell r="U449">
            <v>143604.24</v>
          </cell>
          <cell r="V449">
            <v>169729.18560000003</v>
          </cell>
          <cell r="W449">
            <v>-133961.08752</v>
          </cell>
          <cell r="X449">
            <v>0</v>
          </cell>
          <cell r="Y449">
            <v>0</v>
          </cell>
          <cell r="Z449">
            <v>0</v>
          </cell>
          <cell r="AA449">
            <v>0</v>
          </cell>
          <cell r="AB449">
            <v>448680.19999999995</v>
          </cell>
          <cell r="AC449">
            <v>0</v>
          </cell>
          <cell r="AD449">
            <v>0</v>
          </cell>
          <cell r="AE449">
            <v>34027.343999999997</v>
          </cell>
          <cell r="AF449">
            <v>1876280.5476800003</v>
          </cell>
          <cell r="AG449">
            <v>3006.8598520512824</v>
          </cell>
          <cell r="AH449">
            <v>1876280.5476799998</v>
          </cell>
          <cell r="AI449">
            <v>0</v>
          </cell>
          <cell r="AJ449">
            <v>0</v>
          </cell>
          <cell r="AK449">
            <v>1214200.6655999999</v>
          </cell>
          <cell r="AL449">
            <v>187200</v>
          </cell>
          <cell r="AM449">
            <v>0</v>
          </cell>
          <cell r="AN449">
            <v>0</v>
          </cell>
          <cell r="AO449">
            <v>199680</v>
          </cell>
          <cell r="AP449">
            <v>0</v>
          </cell>
          <cell r="AQ449">
            <v>0</v>
          </cell>
          <cell r="AR449">
            <v>61800.2</v>
          </cell>
        </row>
        <row r="450">
          <cell r="K450" t="str">
            <v>net  rate  :</v>
          </cell>
          <cell r="M450">
            <v>0</v>
          </cell>
          <cell r="N450">
            <v>0</v>
          </cell>
          <cell r="O450">
            <v>0</v>
          </cell>
          <cell r="P450">
            <v>0</v>
          </cell>
          <cell r="Q450">
            <v>0</v>
          </cell>
          <cell r="R450">
            <v>0</v>
          </cell>
          <cell r="S450">
            <v>0</v>
          </cell>
          <cell r="T450">
            <v>1945.8344</v>
          </cell>
          <cell r="U450">
            <v>230.13499999999999</v>
          </cell>
          <cell r="V450">
            <v>272.00190000000003</v>
          </cell>
          <cell r="W450">
            <v>-214.68123</v>
          </cell>
          <cell r="X450">
            <v>0</v>
          </cell>
          <cell r="Y450">
            <v>0</v>
          </cell>
          <cell r="Z450">
            <v>0</v>
          </cell>
          <cell r="AA450">
            <v>0</v>
          </cell>
          <cell r="AB450">
            <v>719.03878205128194</v>
          </cell>
          <cell r="AC450">
            <v>0</v>
          </cell>
          <cell r="AD450">
            <v>0</v>
          </cell>
          <cell r="AE450">
            <v>54.530999999999999</v>
          </cell>
          <cell r="AF450">
            <v>3006.8598520512824</v>
          </cell>
          <cell r="AH450">
            <v>3006.8598520512819</v>
          </cell>
          <cell r="AI450">
            <v>719.03878205128194</v>
          </cell>
          <cell r="AJ450">
            <v>0</v>
          </cell>
          <cell r="AK450">
            <v>1945.8344</v>
          </cell>
          <cell r="AL450">
            <v>300</v>
          </cell>
          <cell r="AM450">
            <v>0</v>
          </cell>
          <cell r="AN450">
            <v>0</v>
          </cell>
          <cell r="AO450">
            <v>320</v>
          </cell>
          <cell r="AP450">
            <v>0</v>
          </cell>
          <cell r="AQ450">
            <v>0</v>
          </cell>
          <cell r="AR450">
            <v>99.038782051282041</v>
          </cell>
        </row>
        <row r="452">
          <cell r="C452">
            <v>0</v>
          </cell>
          <cell r="E452" t="str">
            <v>e) Road kerb</v>
          </cell>
          <cell r="H452">
            <v>60</v>
          </cell>
          <cell r="I452" t="str">
            <v>m3</v>
          </cell>
        </row>
        <row r="453">
          <cell r="E453" t="str">
            <v>MANUFACTURE, TRANSPORT, POUR/PUMP, SPREAD, VIBRATE &amp; CURE</v>
          </cell>
        </row>
        <row r="454">
          <cell r="D454" t="str">
            <v>mlw2</v>
          </cell>
          <cell r="E454" t="str">
            <v>10mm  Aggregate, Crushed</v>
          </cell>
          <cell r="F454">
            <v>0.27</v>
          </cell>
          <cell r="G454" t="str">
            <v>m3</v>
          </cell>
          <cell r="H454">
            <v>1</v>
          </cell>
          <cell r="I454" t="str">
            <v>m3</v>
          </cell>
          <cell r="J454">
            <v>1</v>
          </cell>
          <cell r="K454">
            <v>16.200000000000003</v>
          </cell>
          <cell r="L454">
            <v>304.69333333333333</v>
          </cell>
          <cell r="T454">
            <v>5553.036000000001</v>
          </cell>
          <cell r="U454">
            <v>0</v>
          </cell>
          <cell r="V454">
            <v>694.17000000000019</v>
          </cell>
          <cell r="W454">
            <v>-555.35220000000015</v>
          </cell>
          <cell r="Y454">
            <v>0</v>
          </cell>
          <cell r="AA454">
            <v>0</v>
          </cell>
          <cell r="AE454">
            <v>733.86000000000013</v>
          </cell>
          <cell r="AF454">
            <v>6425.7138000000014</v>
          </cell>
          <cell r="AK454">
            <v>5553.036000000001</v>
          </cell>
        </row>
        <row r="455">
          <cell r="D455" t="str">
            <v>mlw3</v>
          </cell>
          <cell r="E455" t="str">
            <v>20mm Aggregate Crushed</v>
          </cell>
          <cell r="F455">
            <v>0.6</v>
          </cell>
          <cell r="G455" t="str">
            <v>m3</v>
          </cell>
          <cell r="H455">
            <v>1</v>
          </cell>
          <cell r="I455" t="str">
            <v>m3</v>
          </cell>
          <cell r="J455">
            <v>1</v>
          </cell>
          <cell r="K455">
            <v>36</v>
          </cell>
          <cell r="L455">
            <v>398.77333333333331</v>
          </cell>
          <cell r="T455">
            <v>16150.32</v>
          </cell>
          <cell r="U455">
            <v>0</v>
          </cell>
          <cell r="V455">
            <v>2018.8799999999999</v>
          </cell>
          <cell r="W455">
            <v>-1615.14</v>
          </cell>
          <cell r="Y455">
            <v>0</v>
          </cell>
          <cell r="AA455">
            <v>0</v>
          </cell>
          <cell r="AE455">
            <v>1630.8</v>
          </cell>
          <cell r="AF455">
            <v>18184.86</v>
          </cell>
          <cell r="AK455">
            <v>16150.32</v>
          </cell>
        </row>
        <row r="456">
          <cell r="D456" t="str">
            <v>mlw5</v>
          </cell>
          <cell r="E456" t="str">
            <v>Sand, River</v>
          </cell>
          <cell r="F456">
            <v>0.42</v>
          </cell>
          <cell r="G456" t="str">
            <v>m3</v>
          </cell>
          <cell r="H456">
            <v>1</v>
          </cell>
          <cell r="I456" t="str">
            <v>m3</v>
          </cell>
          <cell r="J456">
            <v>1</v>
          </cell>
          <cell r="K456">
            <v>25.2</v>
          </cell>
          <cell r="L456">
            <v>588.92444444444436</v>
          </cell>
          <cell r="T456">
            <v>16696.007999999998</v>
          </cell>
          <cell r="U456">
            <v>0</v>
          </cell>
          <cell r="V456">
            <v>2087.0639999999999</v>
          </cell>
          <cell r="W456">
            <v>-1669.7016000000001</v>
          </cell>
          <cell r="Y456">
            <v>0</v>
          </cell>
          <cell r="AA456">
            <v>0</v>
          </cell>
          <cell r="AE456">
            <v>907.19999999999993</v>
          </cell>
          <cell r="AF456">
            <v>18020.570399999997</v>
          </cell>
          <cell r="AK456">
            <v>16696.007999999998</v>
          </cell>
        </row>
        <row r="457">
          <cell r="D457" t="str">
            <v>mlw6</v>
          </cell>
          <cell r="E457" t="str">
            <v>Admixture, Superplast</v>
          </cell>
          <cell r="F457">
            <v>3.5</v>
          </cell>
          <cell r="G457" t="str">
            <v>liter</v>
          </cell>
          <cell r="H457">
            <v>1</v>
          </cell>
          <cell r="I457" t="str">
            <v>m3</v>
          </cell>
          <cell r="J457">
            <v>1</v>
          </cell>
          <cell r="K457">
            <v>210</v>
          </cell>
          <cell r="L457">
            <v>29.552097661623112</v>
          </cell>
          <cell r="T457">
            <v>7108.5</v>
          </cell>
          <cell r="U457">
            <v>1161.3</v>
          </cell>
          <cell r="V457">
            <v>1033.2</v>
          </cell>
          <cell r="W457">
            <v>-812.7</v>
          </cell>
          <cell r="Y457">
            <v>0</v>
          </cell>
          <cell r="AA457">
            <v>0</v>
          </cell>
          <cell r="AE457">
            <v>0</v>
          </cell>
          <cell r="AF457">
            <v>8490.2999999999993</v>
          </cell>
          <cell r="AK457">
            <v>7108.5</v>
          </cell>
        </row>
        <row r="458">
          <cell r="D458" t="str">
            <v>mlw7</v>
          </cell>
          <cell r="E458" t="str">
            <v>Portland Cement, 50 kg/bag</v>
          </cell>
          <cell r="F458">
            <v>9</v>
          </cell>
          <cell r="G458" t="str">
            <v>bag</v>
          </cell>
          <cell r="H458">
            <v>1</v>
          </cell>
          <cell r="I458" t="str">
            <v>m3</v>
          </cell>
          <cell r="J458">
            <v>1</v>
          </cell>
          <cell r="K458">
            <v>540</v>
          </cell>
          <cell r="L458">
            <v>115</v>
          </cell>
          <cell r="T458">
            <v>71242.2</v>
          </cell>
          <cell r="U458">
            <v>12646.800000000001</v>
          </cell>
          <cell r="V458">
            <v>10486.800000000001</v>
          </cell>
          <cell r="W458">
            <v>-8227.98</v>
          </cell>
          <cell r="Y458">
            <v>0</v>
          </cell>
          <cell r="AA458">
            <v>0</v>
          </cell>
          <cell r="AE458">
            <v>0</v>
          </cell>
          <cell r="AF458">
            <v>86147.82</v>
          </cell>
          <cell r="AK458">
            <v>71242.2</v>
          </cell>
        </row>
        <row r="459">
          <cell r="D459" t="str">
            <v>l3</v>
          </cell>
          <cell r="E459" t="str">
            <v>Wages &amp; Salaries - Place, Vibrate &amp; Cure</v>
          </cell>
          <cell r="F459">
            <v>1</v>
          </cell>
          <cell r="G459" t="str">
            <v>lot</v>
          </cell>
          <cell r="H459">
            <v>1</v>
          </cell>
          <cell r="I459" t="str">
            <v>m3</v>
          </cell>
          <cell r="J459">
            <v>1</v>
          </cell>
          <cell r="K459">
            <v>60</v>
          </cell>
          <cell r="L459">
            <v>300</v>
          </cell>
          <cell r="AB459">
            <v>18000</v>
          </cell>
          <cell r="AF459">
            <v>18000</v>
          </cell>
          <cell r="AL459">
            <v>18000</v>
          </cell>
        </row>
        <row r="460">
          <cell r="D460" t="str">
            <v>e3</v>
          </cell>
          <cell r="E460" t="str">
            <v>Capital Equipt. - Conc. Prod &amp; Placing</v>
          </cell>
          <cell r="F460">
            <v>1</v>
          </cell>
          <cell r="G460" t="str">
            <v>lot</v>
          </cell>
          <cell r="H460">
            <v>1</v>
          </cell>
          <cell r="I460" t="str">
            <v>m3</v>
          </cell>
          <cell r="J460">
            <v>1</v>
          </cell>
          <cell r="K460">
            <v>60</v>
          </cell>
          <cell r="L460">
            <v>320</v>
          </cell>
          <cell r="AB460">
            <v>19200</v>
          </cell>
          <cell r="AF460">
            <v>19200</v>
          </cell>
          <cell r="AO460">
            <v>19200</v>
          </cell>
        </row>
        <row r="461">
          <cell r="E461" t="str">
            <v>Electricity Charges</v>
          </cell>
          <cell r="F461">
            <v>0.01</v>
          </cell>
          <cell r="G461" t="str">
            <v>of Basic Mat'ls &amp; Wages</v>
          </cell>
          <cell r="K461">
            <v>60</v>
          </cell>
          <cell r="L461">
            <v>24.759694</v>
          </cell>
          <cell r="AB461">
            <v>1485.58</v>
          </cell>
          <cell r="AF461">
            <v>1485.58</v>
          </cell>
          <cell r="AR461">
            <v>1485.58</v>
          </cell>
        </row>
        <row r="462">
          <cell r="E462" t="str">
            <v>Water Charges</v>
          </cell>
          <cell r="F462">
            <v>0.01</v>
          </cell>
          <cell r="G462" t="str">
            <v>of Basic Mat'ls &amp; Wages</v>
          </cell>
          <cell r="K462">
            <v>60</v>
          </cell>
          <cell r="L462">
            <v>24.759694</v>
          </cell>
          <cell r="AB462">
            <v>1485.58</v>
          </cell>
          <cell r="AF462">
            <v>1485.58</v>
          </cell>
          <cell r="AR462">
            <v>1485.58</v>
          </cell>
        </row>
        <row r="463">
          <cell r="E463" t="str">
            <v>Tools &amp; Tackles</v>
          </cell>
          <cell r="F463">
            <v>0.02</v>
          </cell>
          <cell r="G463" t="str">
            <v>of Basic Mat'ls &amp; Wages</v>
          </cell>
          <cell r="K463">
            <v>60</v>
          </cell>
          <cell r="L463">
            <v>49.519387999999999</v>
          </cell>
          <cell r="AB463">
            <v>2971.16</v>
          </cell>
          <cell r="AF463">
            <v>2971.16</v>
          </cell>
          <cell r="AR463">
            <v>2971.16</v>
          </cell>
        </row>
        <row r="464">
          <cell r="L464" t="str">
            <v>-----------------</v>
          </cell>
          <cell r="M464" t="str">
            <v>-------------------------</v>
          </cell>
          <cell r="N464" t="str">
            <v>-------------------------</v>
          </cell>
          <cell r="O464" t="str">
            <v>-------------------------</v>
          </cell>
          <cell r="P464" t="str">
            <v>-------------------------</v>
          </cell>
          <cell r="Q464" t="str">
            <v>-------------------------</v>
          </cell>
          <cell r="R464" t="str">
            <v>-------------------------</v>
          </cell>
          <cell r="S464" t="str">
            <v>-------------------------</v>
          </cell>
          <cell r="T464" t="str">
            <v>-------------------------</v>
          </cell>
          <cell r="U464" t="str">
            <v>-------------------------</v>
          </cell>
          <cell r="V464" t="str">
            <v>-------------------------</v>
          </cell>
          <cell r="W464" t="str">
            <v>-------------------------</v>
          </cell>
          <cell r="X464" t="str">
            <v>-------------------------</v>
          </cell>
          <cell r="Y464" t="str">
            <v>-------------------------</v>
          </cell>
          <cell r="Z464" t="str">
            <v>-------------------------</v>
          </cell>
          <cell r="AA464" t="str">
            <v>-------------------------</v>
          </cell>
          <cell r="AB464" t="str">
            <v>-------------------------</v>
          </cell>
          <cell r="AC464" t="str">
            <v>-------------------------</v>
          </cell>
          <cell r="AD464" t="str">
            <v>-------------------------</v>
          </cell>
          <cell r="AE464" t="str">
            <v>-------------------------</v>
          </cell>
          <cell r="AF464" t="str">
            <v>-------------------------</v>
          </cell>
          <cell r="AJ464" t="str">
            <v>--------------</v>
          </cell>
          <cell r="AK464" t="str">
            <v>--------------</v>
          </cell>
          <cell r="AL464" t="str">
            <v>--------------</v>
          </cell>
          <cell r="AM464" t="str">
            <v>--------------</v>
          </cell>
          <cell r="AN464" t="str">
            <v>--------------</v>
          </cell>
          <cell r="AO464" t="str">
            <v>--------------</v>
          </cell>
          <cell r="AP464" t="str">
            <v>--------------</v>
          </cell>
          <cell r="AQ464" t="str">
            <v>--------------</v>
          </cell>
          <cell r="AR464" t="str">
            <v>--------------</v>
          </cell>
        </row>
        <row r="465">
          <cell r="A465" t="str">
            <v>25a</v>
          </cell>
          <cell r="E465" t="str">
            <v xml:space="preserve"> total e) Road kerb</v>
          </cell>
          <cell r="J465" t="str">
            <v>net  quantity  :</v>
          </cell>
          <cell r="K465">
            <v>60</v>
          </cell>
          <cell r="L465" t="str">
            <v>m3</v>
          </cell>
          <cell r="M465">
            <v>0</v>
          </cell>
          <cell r="N465">
            <v>0</v>
          </cell>
          <cell r="O465">
            <v>0</v>
          </cell>
          <cell r="P465">
            <v>0</v>
          </cell>
          <cell r="Q465">
            <v>0</v>
          </cell>
          <cell r="R465">
            <v>0</v>
          </cell>
          <cell r="S465">
            <v>0</v>
          </cell>
          <cell r="T465">
            <v>116750.064</v>
          </cell>
          <cell r="U465">
            <v>13808.1</v>
          </cell>
          <cell r="V465">
            <v>16320.114000000001</v>
          </cell>
          <cell r="W465">
            <v>-12880.873799999999</v>
          </cell>
          <cell r="X465">
            <v>0</v>
          </cell>
          <cell r="Y465">
            <v>0</v>
          </cell>
          <cell r="Z465">
            <v>0</v>
          </cell>
          <cell r="AA465">
            <v>0</v>
          </cell>
          <cell r="AB465">
            <v>43142.320000000007</v>
          </cell>
          <cell r="AC465">
            <v>0</v>
          </cell>
          <cell r="AD465">
            <v>0</v>
          </cell>
          <cell r="AE465">
            <v>3271.8599999999997</v>
          </cell>
          <cell r="AF465">
            <v>180411.58419999998</v>
          </cell>
          <cell r="AG465">
            <v>3006.8597366666663</v>
          </cell>
          <cell r="AH465">
            <v>180411.58419999998</v>
          </cell>
          <cell r="AI465">
            <v>0</v>
          </cell>
          <cell r="AJ465">
            <v>0</v>
          </cell>
          <cell r="AK465">
            <v>116750.064</v>
          </cell>
          <cell r="AL465">
            <v>18000</v>
          </cell>
          <cell r="AM465">
            <v>0</v>
          </cell>
          <cell r="AN465">
            <v>0</v>
          </cell>
          <cell r="AO465">
            <v>19200</v>
          </cell>
          <cell r="AP465">
            <v>0</v>
          </cell>
          <cell r="AQ465">
            <v>0</v>
          </cell>
          <cell r="AR465">
            <v>5942.32</v>
          </cell>
        </row>
        <row r="466">
          <cell r="K466" t="str">
            <v>net  rate  :</v>
          </cell>
          <cell r="M466">
            <v>0</v>
          </cell>
          <cell r="N466">
            <v>0</v>
          </cell>
          <cell r="O466">
            <v>0</v>
          </cell>
          <cell r="P466">
            <v>0</v>
          </cell>
          <cell r="Q466">
            <v>0</v>
          </cell>
          <cell r="R466">
            <v>0</v>
          </cell>
          <cell r="S466">
            <v>0</v>
          </cell>
          <cell r="T466">
            <v>1945.8344</v>
          </cell>
          <cell r="U466">
            <v>230.13500000000002</v>
          </cell>
          <cell r="V466">
            <v>272.00190000000003</v>
          </cell>
          <cell r="W466">
            <v>-214.68123</v>
          </cell>
          <cell r="X466">
            <v>0</v>
          </cell>
          <cell r="Y466">
            <v>0</v>
          </cell>
          <cell r="Z466">
            <v>0</v>
          </cell>
          <cell r="AA466">
            <v>0</v>
          </cell>
          <cell r="AB466">
            <v>719.03866666666681</v>
          </cell>
          <cell r="AC466">
            <v>0</v>
          </cell>
          <cell r="AD466">
            <v>0</v>
          </cell>
          <cell r="AE466">
            <v>54.530999999999992</v>
          </cell>
          <cell r="AF466">
            <v>3006.8597366666663</v>
          </cell>
          <cell r="AH466">
            <v>3006.8597366666668</v>
          </cell>
          <cell r="AI466">
            <v>719.03866666666681</v>
          </cell>
          <cell r="AJ466">
            <v>0</v>
          </cell>
          <cell r="AK466">
            <v>1945.8344</v>
          </cell>
          <cell r="AL466">
            <v>300</v>
          </cell>
          <cell r="AM466">
            <v>0</v>
          </cell>
          <cell r="AN466">
            <v>0</v>
          </cell>
          <cell r="AO466">
            <v>320</v>
          </cell>
          <cell r="AP466">
            <v>0</v>
          </cell>
          <cell r="AQ466">
            <v>0</v>
          </cell>
          <cell r="AR466">
            <v>99.038666666666657</v>
          </cell>
        </row>
        <row r="468">
          <cell r="C468">
            <v>0</v>
          </cell>
          <cell r="E468" t="str">
            <v>f) U-Channel</v>
          </cell>
          <cell r="H468">
            <v>190</v>
          </cell>
          <cell r="I468" t="str">
            <v>m3</v>
          </cell>
        </row>
        <row r="469">
          <cell r="E469" t="str">
            <v>MANUFACTURE, TRANSPORT, POUR/PUMP, SPREAD, VIBRATE &amp; CURE</v>
          </cell>
        </row>
        <row r="470">
          <cell r="D470" t="str">
            <v>mlw2</v>
          </cell>
          <cell r="E470" t="str">
            <v>10mm  Aggregate, Crushed</v>
          </cell>
          <cell r="F470">
            <v>0.27</v>
          </cell>
          <cell r="G470" t="str">
            <v>m3</v>
          </cell>
          <cell r="H470">
            <v>1</v>
          </cell>
          <cell r="I470" t="str">
            <v>m3</v>
          </cell>
          <cell r="J470">
            <v>1</v>
          </cell>
          <cell r="K470">
            <v>51.300000000000004</v>
          </cell>
          <cell r="L470">
            <v>304.69333333333333</v>
          </cell>
          <cell r="T470">
            <v>17584.614000000001</v>
          </cell>
          <cell r="U470">
            <v>0</v>
          </cell>
          <cell r="V470">
            <v>2198.2050000000004</v>
          </cell>
          <cell r="W470">
            <v>-1758.6153000000004</v>
          </cell>
          <cell r="Y470">
            <v>0</v>
          </cell>
          <cell r="AA470">
            <v>0</v>
          </cell>
          <cell r="AE470">
            <v>2323.89</v>
          </cell>
          <cell r="AF470">
            <v>20348.093700000001</v>
          </cell>
          <cell r="AK470">
            <v>17584.614000000001</v>
          </cell>
        </row>
        <row r="471">
          <cell r="D471" t="str">
            <v>mlw3</v>
          </cell>
          <cell r="E471" t="str">
            <v>20mm Aggregate Crushed</v>
          </cell>
          <cell r="F471">
            <v>0.6</v>
          </cell>
          <cell r="G471" t="str">
            <v>m3</v>
          </cell>
          <cell r="H471">
            <v>1</v>
          </cell>
          <cell r="I471" t="str">
            <v>m3</v>
          </cell>
          <cell r="J471">
            <v>1</v>
          </cell>
          <cell r="K471">
            <v>114</v>
          </cell>
          <cell r="L471">
            <v>398.77333333333331</v>
          </cell>
          <cell r="T471">
            <v>51142.68</v>
          </cell>
          <cell r="U471">
            <v>0</v>
          </cell>
          <cell r="V471">
            <v>6393.12</v>
          </cell>
          <cell r="W471">
            <v>-5114.6100000000006</v>
          </cell>
          <cell r="Y471">
            <v>0</v>
          </cell>
          <cell r="AA471">
            <v>0</v>
          </cell>
          <cell r="AE471">
            <v>5164.2</v>
          </cell>
          <cell r="AF471">
            <v>57585.39</v>
          </cell>
          <cell r="AK471">
            <v>51142.68</v>
          </cell>
        </row>
        <row r="472">
          <cell r="D472" t="str">
            <v>mlw5</v>
          </cell>
          <cell r="E472" t="str">
            <v>Sand, River</v>
          </cell>
          <cell r="F472">
            <v>0.42</v>
          </cell>
          <cell r="G472" t="str">
            <v>m3</v>
          </cell>
          <cell r="H472">
            <v>1</v>
          </cell>
          <cell r="I472" t="str">
            <v>m3</v>
          </cell>
          <cell r="J472">
            <v>1</v>
          </cell>
          <cell r="K472">
            <v>79.8</v>
          </cell>
          <cell r="L472">
            <v>588.92444444444436</v>
          </cell>
          <cell r="T472">
            <v>52870.691999999995</v>
          </cell>
          <cell r="U472">
            <v>0</v>
          </cell>
          <cell r="V472">
            <v>6609.0359999999991</v>
          </cell>
          <cell r="W472">
            <v>-5287.3884000000007</v>
          </cell>
          <cell r="Y472">
            <v>0</v>
          </cell>
          <cell r="AA472">
            <v>0</v>
          </cell>
          <cell r="AE472">
            <v>2872.7999999999997</v>
          </cell>
          <cell r="AF472">
            <v>57065.139599999995</v>
          </cell>
          <cell r="AK472">
            <v>52870.691999999995</v>
          </cell>
        </row>
        <row r="473">
          <cell r="D473" t="str">
            <v>mlw6</v>
          </cell>
          <cell r="E473" t="str">
            <v>Admixture, Superplast</v>
          </cell>
          <cell r="F473">
            <v>3.5</v>
          </cell>
          <cell r="G473" t="str">
            <v>liter</v>
          </cell>
          <cell r="H473">
            <v>1</v>
          </cell>
          <cell r="I473" t="str">
            <v>m3</v>
          </cell>
          <cell r="J473">
            <v>1</v>
          </cell>
          <cell r="K473">
            <v>665</v>
          </cell>
          <cell r="L473">
            <v>29.552097661623112</v>
          </cell>
          <cell r="T473">
            <v>22510.25</v>
          </cell>
          <cell r="U473">
            <v>3677.4500000000003</v>
          </cell>
          <cell r="V473">
            <v>3271.7999999999997</v>
          </cell>
          <cell r="W473">
            <v>-2573.5500000000002</v>
          </cell>
          <cell r="Y473">
            <v>0</v>
          </cell>
          <cell r="AA473">
            <v>0</v>
          </cell>
          <cell r="AE473">
            <v>0</v>
          </cell>
          <cell r="AF473">
            <v>26885.95</v>
          </cell>
          <cell r="AK473">
            <v>22510.25</v>
          </cell>
        </row>
        <row r="474">
          <cell r="D474" t="str">
            <v>mlw7</v>
          </cell>
          <cell r="E474" t="str">
            <v>Portland Cement, 50 kg/bag</v>
          </cell>
          <cell r="F474">
            <v>9</v>
          </cell>
          <cell r="G474" t="str">
            <v>bag</v>
          </cell>
          <cell r="H474">
            <v>1</v>
          </cell>
          <cell r="I474" t="str">
            <v>m3</v>
          </cell>
          <cell r="J474">
            <v>1</v>
          </cell>
          <cell r="K474">
            <v>1710</v>
          </cell>
          <cell r="L474">
            <v>115</v>
          </cell>
          <cell r="T474">
            <v>225600.30000000002</v>
          </cell>
          <cell r="U474">
            <v>40048.200000000004</v>
          </cell>
          <cell r="V474">
            <v>33208.200000000004</v>
          </cell>
          <cell r="W474">
            <v>-26055.27</v>
          </cell>
          <cell r="Y474">
            <v>0</v>
          </cell>
          <cell r="AA474">
            <v>0</v>
          </cell>
          <cell r="AE474">
            <v>0</v>
          </cell>
          <cell r="AF474">
            <v>272801.43</v>
          </cell>
          <cell r="AK474">
            <v>225600.30000000002</v>
          </cell>
        </row>
        <row r="475">
          <cell r="D475" t="str">
            <v>l3</v>
          </cell>
          <cell r="E475" t="str">
            <v>Wages &amp; Salaries - Place, Vibrate &amp; Cure</v>
          </cell>
          <cell r="F475">
            <v>1</v>
          </cell>
          <cell r="G475" t="str">
            <v>lot</v>
          </cell>
          <cell r="H475">
            <v>1</v>
          </cell>
          <cell r="I475" t="str">
            <v>m3</v>
          </cell>
          <cell r="J475">
            <v>1</v>
          </cell>
          <cell r="K475">
            <v>190</v>
          </cell>
          <cell r="L475">
            <v>300</v>
          </cell>
          <cell r="AB475">
            <v>57000</v>
          </cell>
          <cell r="AF475">
            <v>57000</v>
          </cell>
          <cell r="AL475">
            <v>57000</v>
          </cell>
        </row>
        <row r="476">
          <cell r="D476" t="str">
            <v>e3</v>
          </cell>
          <cell r="E476" t="str">
            <v>Capital Equipt. - Conc. Prod &amp; Placing</v>
          </cell>
          <cell r="F476">
            <v>1</v>
          </cell>
          <cell r="G476" t="str">
            <v>lot</v>
          </cell>
          <cell r="H476">
            <v>1</v>
          </cell>
          <cell r="I476" t="str">
            <v>m3</v>
          </cell>
          <cell r="J476">
            <v>1</v>
          </cell>
          <cell r="K476">
            <v>190</v>
          </cell>
          <cell r="L476">
            <v>320</v>
          </cell>
          <cell r="AB476">
            <v>60800</v>
          </cell>
          <cell r="AF476">
            <v>60800</v>
          </cell>
          <cell r="AO476">
            <v>60800</v>
          </cell>
        </row>
        <row r="477">
          <cell r="E477" t="str">
            <v>Electricity Charges</v>
          </cell>
          <cell r="F477">
            <v>0.01</v>
          </cell>
          <cell r="G477" t="str">
            <v>of Basic Mat'ls &amp; Wages</v>
          </cell>
          <cell r="K477">
            <v>190</v>
          </cell>
          <cell r="L477">
            <v>24.759694</v>
          </cell>
          <cell r="AB477">
            <v>4704.34</v>
          </cell>
          <cell r="AF477">
            <v>4704.34</v>
          </cell>
          <cell r="AR477">
            <v>4704.34</v>
          </cell>
        </row>
        <row r="478">
          <cell r="E478" t="str">
            <v>Water Charges</v>
          </cell>
          <cell r="F478">
            <v>0.01</v>
          </cell>
          <cell r="G478" t="str">
            <v>of Basic Mat'ls &amp; Wages</v>
          </cell>
          <cell r="K478">
            <v>190</v>
          </cell>
          <cell r="L478">
            <v>24.759694</v>
          </cell>
          <cell r="AB478">
            <v>4704.34</v>
          </cell>
          <cell r="AF478">
            <v>4704.34</v>
          </cell>
          <cell r="AR478">
            <v>4704.34</v>
          </cell>
        </row>
        <row r="479">
          <cell r="E479" t="str">
            <v>Tools &amp; Tackles</v>
          </cell>
          <cell r="F479">
            <v>0.02</v>
          </cell>
          <cell r="G479" t="str">
            <v>of Basic Mat'ls &amp; Wages</v>
          </cell>
          <cell r="K479">
            <v>190</v>
          </cell>
          <cell r="L479">
            <v>49.519387999999999</v>
          </cell>
          <cell r="AB479">
            <v>9408.68</v>
          </cell>
          <cell r="AF479">
            <v>9408.68</v>
          </cell>
          <cell r="AR479">
            <v>9408.68</v>
          </cell>
        </row>
        <row r="480">
          <cell r="L480" t="str">
            <v>-----------------</v>
          </cell>
          <cell r="M480" t="str">
            <v>-------------------------</v>
          </cell>
          <cell r="N480" t="str">
            <v>-------------------------</v>
          </cell>
          <cell r="O480" t="str">
            <v>-------------------------</v>
          </cell>
          <cell r="P480" t="str">
            <v>-------------------------</v>
          </cell>
          <cell r="Q480" t="str">
            <v>-------------------------</v>
          </cell>
          <cell r="R480" t="str">
            <v>-------------------------</v>
          </cell>
          <cell r="S480" t="str">
            <v>-------------------------</v>
          </cell>
          <cell r="T480" t="str">
            <v>-------------------------</v>
          </cell>
          <cell r="U480" t="str">
            <v>-------------------------</v>
          </cell>
          <cell r="V480" t="str">
            <v>-------------------------</v>
          </cell>
          <cell r="W480" t="str">
            <v>-------------------------</v>
          </cell>
          <cell r="X480" t="str">
            <v>-------------------------</v>
          </cell>
          <cell r="Y480" t="str">
            <v>-------------------------</v>
          </cell>
          <cell r="Z480" t="str">
            <v>-------------------------</v>
          </cell>
          <cell r="AA480" t="str">
            <v>-------------------------</v>
          </cell>
          <cell r="AB480" t="str">
            <v>-------------------------</v>
          </cell>
          <cell r="AC480" t="str">
            <v>-------------------------</v>
          </cell>
          <cell r="AD480" t="str">
            <v>-------------------------</v>
          </cell>
          <cell r="AE480" t="str">
            <v>-------------------------</v>
          </cell>
          <cell r="AF480" t="str">
            <v>-------------------------</v>
          </cell>
          <cell r="AJ480" t="str">
            <v>--------------</v>
          </cell>
          <cell r="AK480" t="str">
            <v>--------------</v>
          </cell>
          <cell r="AL480" t="str">
            <v>--------------</v>
          </cell>
          <cell r="AM480" t="str">
            <v>--------------</v>
          </cell>
          <cell r="AN480" t="str">
            <v>--------------</v>
          </cell>
          <cell r="AO480" t="str">
            <v>--------------</v>
          </cell>
          <cell r="AP480" t="str">
            <v>--------------</v>
          </cell>
          <cell r="AQ480" t="str">
            <v>--------------</v>
          </cell>
          <cell r="AR480" t="str">
            <v>--------------</v>
          </cell>
        </row>
        <row r="481">
          <cell r="A481" t="str">
            <v>25b</v>
          </cell>
          <cell r="E481" t="str">
            <v xml:space="preserve"> total f) U-Channel</v>
          </cell>
          <cell r="J481" t="str">
            <v>net  quantity  :</v>
          </cell>
          <cell r="K481">
            <v>190</v>
          </cell>
          <cell r="L481" t="str">
            <v>m3</v>
          </cell>
          <cell r="M481">
            <v>0</v>
          </cell>
          <cell r="N481">
            <v>0</v>
          </cell>
          <cell r="O481">
            <v>0</v>
          </cell>
          <cell r="P481">
            <v>0</v>
          </cell>
          <cell r="Q481">
            <v>0</v>
          </cell>
          <cell r="R481">
            <v>0</v>
          </cell>
          <cell r="S481">
            <v>0</v>
          </cell>
          <cell r="T481">
            <v>369708.53599999996</v>
          </cell>
          <cell r="U481">
            <v>43725.65</v>
          </cell>
          <cell r="V481">
            <v>51680.361000000004</v>
          </cell>
          <cell r="W481">
            <v>-40789.433700000001</v>
          </cell>
          <cell r="X481">
            <v>0</v>
          </cell>
          <cell r="Y481">
            <v>0</v>
          </cell>
          <cell r="Z481">
            <v>0</v>
          </cell>
          <cell r="AA481">
            <v>0</v>
          </cell>
          <cell r="AB481">
            <v>136617.35999999999</v>
          </cell>
          <cell r="AC481">
            <v>0</v>
          </cell>
          <cell r="AD481">
            <v>0</v>
          </cell>
          <cell r="AE481">
            <v>10360.89</v>
          </cell>
          <cell r="AF481">
            <v>571303.36329999997</v>
          </cell>
          <cell r="AG481">
            <v>3006.8598068421052</v>
          </cell>
          <cell r="AH481">
            <v>571303.36329999997</v>
          </cell>
          <cell r="AI481">
            <v>0</v>
          </cell>
          <cell r="AJ481">
            <v>0</v>
          </cell>
          <cell r="AK481">
            <v>369708.53599999996</v>
          </cell>
          <cell r="AL481">
            <v>57000</v>
          </cell>
          <cell r="AM481">
            <v>0</v>
          </cell>
          <cell r="AN481">
            <v>0</v>
          </cell>
          <cell r="AO481">
            <v>60800</v>
          </cell>
          <cell r="AP481">
            <v>0</v>
          </cell>
          <cell r="AQ481">
            <v>0</v>
          </cell>
          <cell r="AR481">
            <v>18817.36</v>
          </cell>
        </row>
        <row r="482">
          <cell r="K482" t="str">
            <v>net  rate  :</v>
          </cell>
          <cell r="M482">
            <v>0</v>
          </cell>
          <cell r="N482">
            <v>0</v>
          </cell>
          <cell r="O482">
            <v>0</v>
          </cell>
          <cell r="P482">
            <v>0</v>
          </cell>
          <cell r="Q482">
            <v>0</v>
          </cell>
          <cell r="R482">
            <v>0</v>
          </cell>
          <cell r="S482">
            <v>0</v>
          </cell>
          <cell r="T482">
            <v>1945.8343999999997</v>
          </cell>
          <cell r="U482">
            <v>230.13500000000002</v>
          </cell>
          <cell r="V482">
            <v>272.00190000000003</v>
          </cell>
          <cell r="W482">
            <v>-214.68123</v>
          </cell>
          <cell r="X482">
            <v>0</v>
          </cell>
          <cell r="Y482">
            <v>0</v>
          </cell>
          <cell r="Z482">
            <v>0</v>
          </cell>
          <cell r="AA482">
            <v>0</v>
          </cell>
          <cell r="AB482">
            <v>719.03873684210521</v>
          </cell>
          <cell r="AC482">
            <v>0</v>
          </cell>
          <cell r="AD482">
            <v>0</v>
          </cell>
          <cell r="AE482">
            <v>54.530999999999999</v>
          </cell>
          <cell r="AF482">
            <v>3006.8598068421052</v>
          </cell>
          <cell r="AH482">
            <v>3006.8598068421052</v>
          </cell>
          <cell r="AI482">
            <v>719.03873684210521</v>
          </cell>
          <cell r="AJ482">
            <v>0</v>
          </cell>
          <cell r="AK482">
            <v>1945.8343999999997</v>
          </cell>
          <cell r="AL482">
            <v>300</v>
          </cell>
          <cell r="AM482">
            <v>0</v>
          </cell>
          <cell r="AN482">
            <v>0</v>
          </cell>
          <cell r="AO482">
            <v>320</v>
          </cell>
          <cell r="AP482">
            <v>0</v>
          </cell>
          <cell r="AQ482">
            <v>0</v>
          </cell>
          <cell r="AR482">
            <v>99.038736842105266</v>
          </cell>
        </row>
        <row r="487">
          <cell r="E487" t="str">
            <v>Formwork for miscellaneous works (Catchpit &amp;Channel &amp;Tunnel)</v>
          </cell>
        </row>
        <row r="488">
          <cell r="C488">
            <v>0</v>
          </cell>
          <cell r="E488" t="str">
            <v>a) Utility Trench</v>
          </cell>
          <cell r="H488">
            <v>3456</v>
          </cell>
          <cell r="I488" t="str">
            <v>m2</v>
          </cell>
        </row>
        <row r="489">
          <cell r="E489" t="str">
            <v>FABRICATE, INSTALL, STRIP &amp; CLEAN</v>
          </cell>
        </row>
        <row r="490">
          <cell r="D490" t="str">
            <v>mlw11</v>
          </cell>
          <cell r="E490" t="str">
            <v>Wall Forms - Consumable Mat'ls.</v>
          </cell>
          <cell r="F490">
            <v>1</v>
          </cell>
          <cell r="G490" t="str">
            <v>lot</v>
          </cell>
          <cell r="H490">
            <v>1</v>
          </cell>
          <cell r="I490" t="str">
            <v>m2</v>
          </cell>
          <cell r="J490">
            <v>1</v>
          </cell>
          <cell r="K490">
            <v>3456</v>
          </cell>
          <cell r="L490">
            <v>0</v>
          </cell>
          <cell r="T490">
            <v>0</v>
          </cell>
          <cell r="U490">
            <v>0</v>
          </cell>
          <cell r="V490">
            <v>0</v>
          </cell>
          <cell r="W490">
            <v>0</v>
          </cell>
          <cell r="Y490">
            <v>0</v>
          </cell>
          <cell r="AA490">
            <v>0</v>
          </cell>
          <cell r="AE490">
            <v>0</v>
          </cell>
          <cell r="AF490">
            <v>0</v>
          </cell>
          <cell r="AK490">
            <v>0</v>
          </cell>
        </row>
        <row r="491">
          <cell r="D491" t="str">
            <v>l8</v>
          </cell>
          <cell r="E491" t="str">
            <v>Supply, fabricate, install &amp; strip (wall)</v>
          </cell>
          <cell r="F491">
            <v>1</v>
          </cell>
          <cell r="G491" t="str">
            <v>m2</v>
          </cell>
          <cell r="H491">
            <v>1</v>
          </cell>
          <cell r="I491" t="str">
            <v>m2</v>
          </cell>
          <cell r="J491">
            <v>1</v>
          </cell>
          <cell r="K491">
            <v>3456</v>
          </cell>
          <cell r="L491">
            <v>300</v>
          </cell>
          <cell r="AB491">
            <v>1036800</v>
          </cell>
          <cell r="AF491">
            <v>1036800</v>
          </cell>
          <cell r="AL491">
            <v>1036800</v>
          </cell>
        </row>
        <row r="492">
          <cell r="D492" t="str">
            <v>e7</v>
          </cell>
          <cell r="E492" t="str">
            <v>Cap. Equipt &amp; Misc Tools - Wall Forms</v>
          </cell>
          <cell r="F492">
            <v>1</v>
          </cell>
          <cell r="G492" t="str">
            <v>lot</v>
          </cell>
          <cell r="H492">
            <v>1</v>
          </cell>
          <cell r="I492" t="str">
            <v>m2</v>
          </cell>
          <cell r="J492">
            <v>1</v>
          </cell>
          <cell r="K492">
            <v>3456</v>
          </cell>
          <cell r="L492">
            <v>0</v>
          </cell>
          <cell r="AB492">
            <v>0</v>
          </cell>
          <cell r="AF492">
            <v>0</v>
          </cell>
          <cell r="AO492">
            <v>0</v>
          </cell>
        </row>
        <row r="493">
          <cell r="L493" t="str">
            <v>-----------------</v>
          </cell>
          <cell r="M493" t="str">
            <v>-------------------------</v>
          </cell>
          <cell r="N493" t="str">
            <v>-------------------------</v>
          </cell>
          <cell r="O493" t="str">
            <v>-------------------------</v>
          </cell>
          <cell r="P493" t="str">
            <v>-------------------------</v>
          </cell>
          <cell r="Q493" t="str">
            <v>-------------------------</v>
          </cell>
          <cell r="R493" t="str">
            <v>-------------------------</v>
          </cell>
          <cell r="S493" t="str">
            <v>-------------------------</v>
          </cell>
          <cell r="T493" t="str">
            <v>-------------------------</v>
          </cell>
          <cell r="U493" t="str">
            <v>-------------------------</v>
          </cell>
          <cell r="V493" t="str">
            <v>-------------------------</v>
          </cell>
          <cell r="W493" t="str">
            <v>-------------------------</v>
          </cell>
          <cell r="X493" t="str">
            <v>-------------------------</v>
          </cell>
          <cell r="Y493" t="str">
            <v>-------------------------</v>
          </cell>
          <cell r="Z493" t="str">
            <v>-------------------------</v>
          </cell>
          <cell r="AA493" t="str">
            <v>-------------------------</v>
          </cell>
          <cell r="AB493" t="str">
            <v>-------------------------</v>
          </cell>
          <cell r="AC493" t="str">
            <v>-------------------------</v>
          </cell>
          <cell r="AD493" t="str">
            <v>-------------------------</v>
          </cell>
          <cell r="AE493" t="str">
            <v>-------------------------</v>
          </cell>
          <cell r="AF493" t="str">
            <v>-------------------------</v>
          </cell>
          <cell r="AJ493" t="str">
            <v>--------------</v>
          </cell>
          <cell r="AK493" t="str">
            <v>--------------</v>
          </cell>
          <cell r="AL493" t="str">
            <v>--------------</v>
          </cell>
          <cell r="AM493" t="str">
            <v>--------------</v>
          </cell>
          <cell r="AN493" t="str">
            <v>--------------</v>
          </cell>
          <cell r="AO493" t="str">
            <v>--------------</v>
          </cell>
          <cell r="AP493" t="str">
            <v>--------------</v>
          </cell>
          <cell r="AQ493" t="str">
            <v>--------------</v>
          </cell>
          <cell r="AR493" t="str">
            <v>--------------</v>
          </cell>
        </row>
        <row r="494">
          <cell r="A494" t="str">
            <v>26</v>
          </cell>
          <cell r="E494" t="str">
            <v xml:space="preserve"> total a) Utility Trench</v>
          </cell>
          <cell r="J494" t="str">
            <v>net  quantity  :</v>
          </cell>
          <cell r="K494">
            <v>3456</v>
          </cell>
          <cell r="L494" t="str">
            <v>m2</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1036800</v>
          </cell>
          <cell r="AC494">
            <v>0</v>
          </cell>
          <cell r="AD494">
            <v>0</v>
          </cell>
          <cell r="AE494">
            <v>0</v>
          </cell>
          <cell r="AF494">
            <v>1036800</v>
          </cell>
          <cell r="AG494">
            <v>300</v>
          </cell>
          <cell r="AH494">
            <v>1036800</v>
          </cell>
          <cell r="AI494">
            <v>0</v>
          </cell>
          <cell r="AJ494">
            <v>0</v>
          </cell>
          <cell r="AK494">
            <v>0</v>
          </cell>
          <cell r="AL494">
            <v>1036800</v>
          </cell>
          <cell r="AM494">
            <v>0</v>
          </cell>
          <cell r="AN494">
            <v>0</v>
          </cell>
          <cell r="AO494">
            <v>0</v>
          </cell>
          <cell r="AP494">
            <v>0</v>
          </cell>
          <cell r="AQ494">
            <v>0</v>
          </cell>
          <cell r="AR494">
            <v>0</v>
          </cell>
        </row>
        <row r="495">
          <cell r="K495" t="str">
            <v>net  rate  :</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300</v>
          </cell>
          <cell r="AC495">
            <v>0</v>
          </cell>
          <cell r="AD495">
            <v>0</v>
          </cell>
          <cell r="AE495">
            <v>0</v>
          </cell>
          <cell r="AF495">
            <v>300</v>
          </cell>
          <cell r="AH495">
            <v>300</v>
          </cell>
          <cell r="AI495">
            <v>300</v>
          </cell>
          <cell r="AJ495">
            <v>0</v>
          </cell>
          <cell r="AK495">
            <v>0</v>
          </cell>
          <cell r="AL495">
            <v>300</v>
          </cell>
          <cell r="AM495">
            <v>0</v>
          </cell>
          <cell r="AN495">
            <v>0</v>
          </cell>
          <cell r="AO495">
            <v>0</v>
          </cell>
          <cell r="AP495">
            <v>0</v>
          </cell>
          <cell r="AQ495">
            <v>0</v>
          </cell>
          <cell r="AR495">
            <v>0</v>
          </cell>
        </row>
        <row r="497">
          <cell r="C497">
            <v>0</v>
          </cell>
          <cell r="E497" t="str">
            <v>b) Catch Pit</v>
          </cell>
          <cell r="H497">
            <v>17</v>
          </cell>
          <cell r="I497" t="str">
            <v>m2</v>
          </cell>
        </row>
        <row r="498">
          <cell r="E498" t="str">
            <v>FABRICATE, INSTALL, STRIP &amp; CLEAN</v>
          </cell>
        </row>
        <row r="499">
          <cell r="D499" t="str">
            <v>mlw11</v>
          </cell>
          <cell r="E499" t="str">
            <v>Wall Forms - Consumable Mat'ls.</v>
          </cell>
          <cell r="F499">
            <v>1</v>
          </cell>
          <cell r="G499" t="str">
            <v>lot</v>
          </cell>
          <cell r="H499">
            <v>1</v>
          </cell>
          <cell r="I499" t="str">
            <v>m2</v>
          </cell>
          <cell r="J499">
            <v>1</v>
          </cell>
          <cell r="K499">
            <v>17</v>
          </cell>
          <cell r="L499">
            <v>0</v>
          </cell>
          <cell r="T499">
            <v>0</v>
          </cell>
          <cell r="U499">
            <v>0</v>
          </cell>
          <cell r="V499">
            <v>0</v>
          </cell>
          <cell r="W499">
            <v>0</v>
          </cell>
          <cell r="Y499">
            <v>0</v>
          </cell>
          <cell r="AA499">
            <v>0</v>
          </cell>
          <cell r="AE499">
            <v>0</v>
          </cell>
          <cell r="AF499">
            <v>0</v>
          </cell>
          <cell r="AK499">
            <v>0</v>
          </cell>
        </row>
        <row r="500">
          <cell r="D500" t="str">
            <v>l9</v>
          </cell>
          <cell r="E500" t="str">
            <v>Supply, fabricate, install &amp; strip (misc)</v>
          </cell>
          <cell r="F500">
            <v>1</v>
          </cell>
          <cell r="G500" t="str">
            <v>m2</v>
          </cell>
          <cell r="H500">
            <v>1</v>
          </cell>
          <cell r="I500" t="str">
            <v>m2</v>
          </cell>
          <cell r="J500">
            <v>1</v>
          </cell>
          <cell r="K500">
            <v>17</v>
          </cell>
          <cell r="L500">
            <v>240</v>
          </cell>
          <cell r="AB500">
            <v>4080</v>
          </cell>
          <cell r="AF500">
            <v>4080</v>
          </cell>
          <cell r="AL500">
            <v>4080</v>
          </cell>
        </row>
        <row r="501">
          <cell r="D501" t="str">
            <v>e7</v>
          </cell>
          <cell r="E501" t="str">
            <v>Cap. Equipt &amp; Misc Tools - Wall Forms</v>
          </cell>
          <cell r="F501">
            <v>1</v>
          </cell>
          <cell r="G501" t="str">
            <v>lot</v>
          </cell>
          <cell r="H501">
            <v>1</v>
          </cell>
          <cell r="I501" t="str">
            <v>m2</v>
          </cell>
          <cell r="J501">
            <v>1</v>
          </cell>
          <cell r="K501">
            <v>17</v>
          </cell>
          <cell r="L501">
            <v>0</v>
          </cell>
          <cell r="AB501">
            <v>0</v>
          </cell>
          <cell r="AF501">
            <v>0</v>
          </cell>
          <cell r="AO501">
            <v>0</v>
          </cell>
        </row>
        <row r="502">
          <cell r="L502" t="str">
            <v>-----------------</v>
          </cell>
          <cell r="M502" t="str">
            <v>-------------------------</v>
          </cell>
          <cell r="N502" t="str">
            <v>-------------------------</v>
          </cell>
          <cell r="O502" t="str">
            <v>-------------------------</v>
          </cell>
          <cell r="P502" t="str">
            <v>-------------------------</v>
          </cell>
          <cell r="Q502" t="str">
            <v>-------------------------</v>
          </cell>
          <cell r="R502" t="str">
            <v>-------------------------</v>
          </cell>
          <cell r="S502" t="str">
            <v>-------------------------</v>
          </cell>
          <cell r="T502" t="str">
            <v>-------------------------</v>
          </cell>
          <cell r="U502" t="str">
            <v>-------------------------</v>
          </cell>
          <cell r="V502" t="str">
            <v>-------------------------</v>
          </cell>
          <cell r="W502" t="str">
            <v>-------------------------</v>
          </cell>
          <cell r="X502" t="str">
            <v>-------------------------</v>
          </cell>
          <cell r="Y502" t="str">
            <v>-------------------------</v>
          </cell>
          <cell r="Z502" t="str">
            <v>-------------------------</v>
          </cell>
          <cell r="AA502" t="str">
            <v>-------------------------</v>
          </cell>
          <cell r="AB502" t="str">
            <v>-------------------------</v>
          </cell>
          <cell r="AC502" t="str">
            <v>-------------------------</v>
          </cell>
          <cell r="AD502" t="str">
            <v>-------------------------</v>
          </cell>
          <cell r="AE502" t="str">
            <v>-------------------------</v>
          </cell>
          <cell r="AF502" t="str">
            <v>-------------------------</v>
          </cell>
          <cell r="AJ502" t="str">
            <v>--------------</v>
          </cell>
          <cell r="AK502" t="str">
            <v>--------------</v>
          </cell>
          <cell r="AL502" t="str">
            <v>--------------</v>
          </cell>
          <cell r="AM502" t="str">
            <v>--------------</v>
          </cell>
          <cell r="AN502" t="str">
            <v>--------------</v>
          </cell>
          <cell r="AO502" t="str">
            <v>--------------</v>
          </cell>
          <cell r="AP502" t="str">
            <v>--------------</v>
          </cell>
          <cell r="AQ502" t="str">
            <v>--------------</v>
          </cell>
          <cell r="AR502" t="str">
            <v>--------------</v>
          </cell>
        </row>
        <row r="503">
          <cell r="A503" t="str">
            <v>27</v>
          </cell>
          <cell r="E503" t="str">
            <v xml:space="preserve"> total b) Catch Pit</v>
          </cell>
          <cell r="J503" t="str">
            <v>net  quantity  :</v>
          </cell>
          <cell r="K503">
            <v>17</v>
          </cell>
          <cell r="L503" t="str">
            <v>m2</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4080</v>
          </cell>
          <cell r="AC503">
            <v>0</v>
          </cell>
          <cell r="AD503">
            <v>0</v>
          </cell>
          <cell r="AE503">
            <v>0</v>
          </cell>
          <cell r="AF503">
            <v>4080</v>
          </cell>
          <cell r="AG503">
            <v>240</v>
          </cell>
          <cell r="AH503">
            <v>4080</v>
          </cell>
          <cell r="AI503">
            <v>0</v>
          </cell>
          <cell r="AJ503">
            <v>0</v>
          </cell>
          <cell r="AK503">
            <v>0</v>
          </cell>
          <cell r="AL503">
            <v>4080</v>
          </cell>
          <cell r="AM503">
            <v>0</v>
          </cell>
          <cell r="AN503">
            <v>0</v>
          </cell>
          <cell r="AO503">
            <v>0</v>
          </cell>
          <cell r="AP503">
            <v>0</v>
          </cell>
          <cell r="AQ503">
            <v>0</v>
          </cell>
          <cell r="AR503">
            <v>0</v>
          </cell>
        </row>
        <row r="504">
          <cell r="K504" t="str">
            <v>net  rate  :</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240</v>
          </cell>
          <cell r="AC504">
            <v>0</v>
          </cell>
          <cell r="AD504">
            <v>0</v>
          </cell>
          <cell r="AE504">
            <v>0</v>
          </cell>
          <cell r="AF504">
            <v>240</v>
          </cell>
          <cell r="AH504">
            <v>240</v>
          </cell>
          <cell r="AI504">
            <v>240</v>
          </cell>
          <cell r="AJ504">
            <v>0</v>
          </cell>
          <cell r="AK504">
            <v>0</v>
          </cell>
          <cell r="AL504">
            <v>240</v>
          </cell>
          <cell r="AM504">
            <v>0</v>
          </cell>
          <cell r="AN504">
            <v>0</v>
          </cell>
          <cell r="AO504">
            <v>0</v>
          </cell>
          <cell r="AP504">
            <v>0</v>
          </cell>
          <cell r="AQ504">
            <v>0</v>
          </cell>
          <cell r="AR504">
            <v>0</v>
          </cell>
        </row>
        <row r="506">
          <cell r="C506">
            <v>0</v>
          </cell>
          <cell r="E506" t="str">
            <v>c) Retaining wall outside the building</v>
          </cell>
          <cell r="H506">
            <v>1</v>
          </cell>
          <cell r="I506" t="str">
            <v>m2</v>
          </cell>
        </row>
        <row r="507">
          <cell r="E507" t="str">
            <v>FABRICATE, INSTALL, STRIP &amp; CLEAN</v>
          </cell>
        </row>
        <row r="508">
          <cell r="D508" t="str">
            <v>mlw11</v>
          </cell>
          <cell r="E508" t="str">
            <v>Wall Forms - Consumable Mat'ls.</v>
          </cell>
          <cell r="F508">
            <v>1</v>
          </cell>
          <cell r="G508" t="str">
            <v>lot</v>
          </cell>
          <cell r="H508">
            <v>1</v>
          </cell>
          <cell r="I508" t="str">
            <v>m2</v>
          </cell>
          <cell r="J508">
            <v>1</v>
          </cell>
          <cell r="K508">
            <v>1</v>
          </cell>
          <cell r="L508">
            <v>0</v>
          </cell>
          <cell r="T508">
            <v>0</v>
          </cell>
          <cell r="U508">
            <v>0</v>
          </cell>
          <cell r="V508">
            <v>0</v>
          </cell>
          <cell r="W508">
            <v>0</v>
          </cell>
          <cell r="Y508">
            <v>0</v>
          </cell>
          <cell r="AA508">
            <v>0</v>
          </cell>
          <cell r="AE508">
            <v>0</v>
          </cell>
          <cell r="AF508">
            <v>0</v>
          </cell>
          <cell r="AK508">
            <v>0</v>
          </cell>
        </row>
        <row r="509">
          <cell r="D509" t="str">
            <v>l8</v>
          </cell>
          <cell r="E509" t="str">
            <v>Supply, fabricate, install &amp; strip (wall)</v>
          </cell>
          <cell r="F509">
            <v>1</v>
          </cell>
          <cell r="G509" t="str">
            <v>m2</v>
          </cell>
          <cell r="H509">
            <v>1</v>
          </cell>
          <cell r="I509" t="str">
            <v>m2</v>
          </cell>
          <cell r="J509">
            <v>1</v>
          </cell>
          <cell r="K509">
            <v>1</v>
          </cell>
          <cell r="L509">
            <v>300</v>
          </cell>
          <cell r="AB509">
            <v>300</v>
          </cell>
          <cell r="AF509">
            <v>300</v>
          </cell>
          <cell r="AL509">
            <v>300</v>
          </cell>
        </row>
        <row r="510">
          <cell r="D510" t="str">
            <v>e7</v>
          </cell>
          <cell r="E510" t="str">
            <v>Cap. Equipt &amp; Misc Tools - Wall Forms</v>
          </cell>
          <cell r="F510">
            <v>1</v>
          </cell>
          <cell r="G510" t="str">
            <v>lot</v>
          </cell>
          <cell r="H510">
            <v>1</v>
          </cell>
          <cell r="I510" t="str">
            <v>m2</v>
          </cell>
          <cell r="J510">
            <v>1</v>
          </cell>
          <cell r="K510">
            <v>1</v>
          </cell>
          <cell r="L510">
            <v>0</v>
          </cell>
          <cell r="AB510">
            <v>0</v>
          </cell>
          <cell r="AF510">
            <v>0</v>
          </cell>
          <cell r="AO510">
            <v>0</v>
          </cell>
        </row>
        <row r="511">
          <cell r="L511" t="str">
            <v>-----------------</v>
          </cell>
          <cell r="M511" t="str">
            <v>-------------------------</v>
          </cell>
          <cell r="N511" t="str">
            <v>-------------------------</v>
          </cell>
          <cell r="O511" t="str">
            <v>-------------------------</v>
          </cell>
          <cell r="P511" t="str">
            <v>-------------------------</v>
          </cell>
          <cell r="Q511" t="str">
            <v>-------------------------</v>
          </cell>
          <cell r="R511" t="str">
            <v>-------------------------</v>
          </cell>
          <cell r="S511" t="str">
            <v>-------------------------</v>
          </cell>
          <cell r="T511" t="str">
            <v>-------------------------</v>
          </cell>
          <cell r="U511" t="str">
            <v>-------------------------</v>
          </cell>
          <cell r="V511" t="str">
            <v>-------------------------</v>
          </cell>
          <cell r="W511" t="str">
            <v>-------------------------</v>
          </cell>
          <cell r="X511" t="str">
            <v>-------------------------</v>
          </cell>
          <cell r="Y511" t="str">
            <v>-------------------------</v>
          </cell>
          <cell r="Z511" t="str">
            <v>-------------------------</v>
          </cell>
          <cell r="AA511" t="str">
            <v>-------------------------</v>
          </cell>
          <cell r="AB511" t="str">
            <v>-------------------------</v>
          </cell>
          <cell r="AC511" t="str">
            <v>-------------------------</v>
          </cell>
          <cell r="AD511" t="str">
            <v>-------------------------</v>
          </cell>
          <cell r="AE511" t="str">
            <v>-------------------------</v>
          </cell>
          <cell r="AF511" t="str">
            <v>-------------------------</v>
          </cell>
          <cell r="AJ511" t="str">
            <v>--------------</v>
          </cell>
          <cell r="AK511" t="str">
            <v>--------------</v>
          </cell>
          <cell r="AL511" t="str">
            <v>--------------</v>
          </cell>
          <cell r="AM511" t="str">
            <v>--------------</v>
          </cell>
          <cell r="AN511" t="str">
            <v>--------------</v>
          </cell>
          <cell r="AO511" t="str">
            <v>--------------</v>
          </cell>
          <cell r="AP511" t="str">
            <v>--------------</v>
          </cell>
          <cell r="AQ511" t="str">
            <v>--------------</v>
          </cell>
          <cell r="AR511" t="str">
            <v>--------------</v>
          </cell>
        </row>
        <row r="512">
          <cell r="A512" t="str">
            <v>28</v>
          </cell>
          <cell r="E512" t="str">
            <v xml:space="preserve"> total c) Retaining wall outside the building</v>
          </cell>
          <cell r="J512" t="str">
            <v>net  quantity  :</v>
          </cell>
          <cell r="K512">
            <v>1</v>
          </cell>
          <cell r="L512" t="str">
            <v>m2</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300</v>
          </cell>
          <cell r="AC512">
            <v>0</v>
          </cell>
          <cell r="AD512">
            <v>0</v>
          </cell>
          <cell r="AE512">
            <v>0</v>
          </cell>
          <cell r="AF512">
            <v>300</v>
          </cell>
          <cell r="AG512">
            <v>300</v>
          </cell>
          <cell r="AH512">
            <v>300</v>
          </cell>
          <cell r="AI512">
            <v>0</v>
          </cell>
          <cell r="AJ512">
            <v>0</v>
          </cell>
          <cell r="AK512">
            <v>0</v>
          </cell>
          <cell r="AL512">
            <v>300</v>
          </cell>
          <cell r="AM512">
            <v>0</v>
          </cell>
          <cell r="AN512">
            <v>0</v>
          </cell>
          <cell r="AO512">
            <v>0</v>
          </cell>
          <cell r="AP512">
            <v>0</v>
          </cell>
          <cell r="AQ512">
            <v>0</v>
          </cell>
          <cell r="AR512">
            <v>0</v>
          </cell>
        </row>
        <row r="513">
          <cell r="K513" t="str">
            <v>net  rate  :</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300</v>
          </cell>
          <cell r="AC513">
            <v>0</v>
          </cell>
          <cell r="AD513">
            <v>0</v>
          </cell>
          <cell r="AE513">
            <v>0</v>
          </cell>
          <cell r="AF513">
            <v>300</v>
          </cell>
          <cell r="AH513">
            <v>300</v>
          </cell>
          <cell r="AI513">
            <v>300</v>
          </cell>
          <cell r="AJ513">
            <v>0</v>
          </cell>
          <cell r="AK513">
            <v>0</v>
          </cell>
          <cell r="AL513">
            <v>300</v>
          </cell>
          <cell r="AM513">
            <v>0</v>
          </cell>
          <cell r="AN513">
            <v>0</v>
          </cell>
          <cell r="AO513">
            <v>0</v>
          </cell>
          <cell r="AP513">
            <v>0</v>
          </cell>
          <cell r="AQ513">
            <v>0</v>
          </cell>
          <cell r="AR513">
            <v>0</v>
          </cell>
        </row>
        <row r="515">
          <cell r="C515">
            <v>0</v>
          </cell>
          <cell r="E515" t="str">
            <v>e) Ramp &amp; EVA area</v>
          </cell>
          <cell r="H515">
            <v>569</v>
          </cell>
          <cell r="I515" t="str">
            <v>m2</v>
          </cell>
        </row>
        <row r="516">
          <cell r="E516" t="str">
            <v>FABRICATE, INSTALL, STRIP &amp; CLEAN</v>
          </cell>
        </row>
        <row r="517">
          <cell r="D517" t="str">
            <v>mlw12</v>
          </cell>
          <cell r="E517" t="str">
            <v>Ramps &amp; Pavement - Consumable Mat'ls.</v>
          </cell>
          <cell r="F517">
            <v>1</v>
          </cell>
          <cell r="G517" t="str">
            <v>lot</v>
          </cell>
          <cell r="H517">
            <v>1</v>
          </cell>
          <cell r="I517" t="str">
            <v>m2</v>
          </cell>
          <cell r="J517">
            <v>1</v>
          </cell>
          <cell r="K517">
            <v>569</v>
          </cell>
          <cell r="L517">
            <v>0</v>
          </cell>
          <cell r="T517">
            <v>0</v>
          </cell>
          <cell r="U517">
            <v>0</v>
          </cell>
          <cell r="V517">
            <v>0</v>
          </cell>
          <cell r="W517">
            <v>0</v>
          </cell>
          <cell r="Y517">
            <v>0</v>
          </cell>
          <cell r="AA517">
            <v>0</v>
          </cell>
          <cell r="AE517">
            <v>0</v>
          </cell>
          <cell r="AF517">
            <v>0</v>
          </cell>
          <cell r="AK517">
            <v>0</v>
          </cell>
        </row>
        <row r="518">
          <cell r="D518" t="str">
            <v>l9</v>
          </cell>
          <cell r="E518" t="str">
            <v>Supply, fabricate, install &amp; strip (misc)</v>
          </cell>
          <cell r="F518">
            <v>1</v>
          </cell>
          <cell r="G518" t="str">
            <v>m2</v>
          </cell>
          <cell r="H518">
            <v>1</v>
          </cell>
          <cell r="I518" t="str">
            <v>m2</v>
          </cell>
          <cell r="J518">
            <v>1</v>
          </cell>
          <cell r="K518">
            <v>569</v>
          </cell>
          <cell r="L518">
            <v>240</v>
          </cell>
          <cell r="AB518">
            <v>136560</v>
          </cell>
          <cell r="AF518">
            <v>136560</v>
          </cell>
          <cell r="AL518">
            <v>136560</v>
          </cell>
        </row>
        <row r="519">
          <cell r="D519" t="str">
            <v>e8</v>
          </cell>
          <cell r="E519" t="str">
            <v>Cap. Equipt &amp; Misc Tools - Ramp &amp; Pavemet Forms</v>
          </cell>
          <cell r="F519">
            <v>1</v>
          </cell>
          <cell r="G519" t="str">
            <v>lot</v>
          </cell>
          <cell r="H519">
            <v>1</v>
          </cell>
          <cell r="I519" t="str">
            <v>m2</v>
          </cell>
          <cell r="J519">
            <v>1</v>
          </cell>
          <cell r="K519">
            <v>569</v>
          </cell>
          <cell r="L519">
            <v>0</v>
          </cell>
          <cell r="AB519">
            <v>0</v>
          </cell>
          <cell r="AF519">
            <v>0</v>
          </cell>
          <cell r="AO519">
            <v>0</v>
          </cell>
        </row>
        <row r="520">
          <cell r="L520" t="str">
            <v>-----------------</v>
          </cell>
          <cell r="M520" t="str">
            <v>-------------------------</v>
          </cell>
          <cell r="N520" t="str">
            <v>-------------------------</v>
          </cell>
          <cell r="O520" t="str">
            <v>-------------------------</v>
          </cell>
          <cell r="P520" t="str">
            <v>-------------------------</v>
          </cell>
          <cell r="Q520" t="str">
            <v>-------------------------</v>
          </cell>
          <cell r="R520" t="str">
            <v>-------------------------</v>
          </cell>
          <cell r="S520" t="str">
            <v>-------------------------</v>
          </cell>
          <cell r="T520" t="str">
            <v>-------------------------</v>
          </cell>
          <cell r="U520" t="str">
            <v>-------------------------</v>
          </cell>
          <cell r="V520" t="str">
            <v>-------------------------</v>
          </cell>
          <cell r="W520" t="str">
            <v>-------------------------</v>
          </cell>
          <cell r="X520" t="str">
            <v>-------------------------</v>
          </cell>
          <cell r="Y520" t="str">
            <v>-------------------------</v>
          </cell>
          <cell r="Z520" t="str">
            <v>-------------------------</v>
          </cell>
          <cell r="AA520" t="str">
            <v>-------------------------</v>
          </cell>
          <cell r="AB520" t="str">
            <v>-------------------------</v>
          </cell>
          <cell r="AC520" t="str">
            <v>-------------------------</v>
          </cell>
          <cell r="AD520" t="str">
            <v>-------------------------</v>
          </cell>
          <cell r="AE520" t="str">
            <v>-------------------------</v>
          </cell>
          <cell r="AF520" t="str">
            <v>-------------------------</v>
          </cell>
          <cell r="AJ520" t="str">
            <v>--------------</v>
          </cell>
          <cell r="AK520" t="str">
            <v>--------------</v>
          </cell>
          <cell r="AL520" t="str">
            <v>--------------</v>
          </cell>
          <cell r="AM520" t="str">
            <v>--------------</v>
          </cell>
          <cell r="AN520" t="str">
            <v>--------------</v>
          </cell>
          <cell r="AO520" t="str">
            <v>--------------</v>
          </cell>
          <cell r="AP520" t="str">
            <v>--------------</v>
          </cell>
          <cell r="AQ520" t="str">
            <v>--------------</v>
          </cell>
          <cell r="AR520" t="str">
            <v>--------------</v>
          </cell>
        </row>
        <row r="521">
          <cell r="A521" t="str">
            <v>29</v>
          </cell>
          <cell r="E521" t="str">
            <v xml:space="preserve"> total e) Ramp &amp; EVA area</v>
          </cell>
          <cell r="J521" t="str">
            <v>net  quantity  :</v>
          </cell>
          <cell r="K521">
            <v>569</v>
          </cell>
          <cell r="L521" t="str">
            <v>m2</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136560</v>
          </cell>
          <cell r="AC521">
            <v>0</v>
          </cell>
          <cell r="AD521">
            <v>0</v>
          </cell>
          <cell r="AE521">
            <v>0</v>
          </cell>
          <cell r="AF521">
            <v>136560</v>
          </cell>
          <cell r="AG521">
            <v>240</v>
          </cell>
          <cell r="AH521">
            <v>136560</v>
          </cell>
          <cell r="AI521">
            <v>0</v>
          </cell>
          <cell r="AJ521">
            <v>0</v>
          </cell>
          <cell r="AK521">
            <v>0</v>
          </cell>
          <cell r="AL521">
            <v>136560</v>
          </cell>
          <cell r="AM521">
            <v>0</v>
          </cell>
          <cell r="AN521">
            <v>0</v>
          </cell>
          <cell r="AO521">
            <v>0</v>
          </cell>
          <cell r="AP521">
            <v>0</v>
          </cell>
          <cell r="AQ521">
            <v>0</v>
          </cell>
          <cell r="AR521">
            <v>0</v>
          </cell>
        </row>
        <row r="522">
          <cell r="K522" t="str">
            <v>net  rate  :</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240</v>
          </cell>
          <cell r="AC522">
            <v>0</v>
          </cell>
          <cell r="AD522">
            <v>0</v>
          </cell>
          <cell r="AE522">
            <v>0</v>
          </cell>
          <cell r="AF522">
            <v>240</v>
          </cell>
          <cell r="AH522">
            <v>240</v>
          </cell>
          <cell r="AI522">
            <v>240</v>
          </cell>
          <cell r="AJ522">
            <v>0</v>
          </cell>
          <cell r="AK522">
            <v>0</v>
          </cell>
          <cell r="AL522">
            <v>240</v>
          </cell>
          <cell r="AM522">
            <v>0</v>
          </cell>
          <cell r="AN522">
            <v>0</v>
          </cell>
          <cell r="AO522">
            <v>0</v>
          </cell>
          <cell r="AP522">
            <v>0</v>
          </cell>
          <cell r="AQ522">
            <v>0</v>
          </cell>
          <cell r="AR522">
            <v>0</v>
          </cell>
        </row>
        <row r="524">
          <cell r="E524" t="str">
            <v>Blinding layer</v>
          </cell>
        </row>
        <row r="525">
          <cell r="C525">
            <v>0</v>
          </cell>
          <cell r="E525" t="str">
            <v>a) Utility Trench</v>
          </cell>
          <cell r="H525">
            <v>15</v>
          </cell>
          <cell r="I525" t="str">
            <v>m3</v>
          </cell>
        </row>
        <row r="526">
          <cell r="E526" t="str">
            <v>MANUFACTURE, TRANSPORT, POUR/PUMP, SPREAD, VIBRATE &amp; CURE</v>
          </cell>
        </row>
        <row r="527">
          <cell r="D527" t="str">
            <v>mlw2</v>
          </cell>
          <cell r="E527" t="str">
            <v>10mm  Aggregate, Crushed</v>
          </cell>
          <cell r="F527">
            <v>0.27</v>
          </cell>
          <cell r="G527" t="str">
            <v>m3</v>
          </cell>
          <cell r="H527">
            <v>1</v>
          </cell>
          <cell r="I527" t="str">
            <v>m3</v>
          </cell>
          <cell r="J527">
            <v>1</v>
          </cell>
          <cell r="K527">
            <v>4.0500000000000007</v>
          </cell>
          <cell r="L527">
            <v>304.69333333333333</v>
          </cell>
          <cell r="T527">
            <v>1388.2590000000002</v>
          </cell>
          <cell r="U527">
            <v>0</v>
          </cell>
          <cell r="V527">
            <v>173.54250000000005</v>
          </cell>
          <cell r="W527">
            <v>-138.83805000000004</v>
          </cell>
          <cell r="Y527">
            <v>0</v>
          </cell>
          <cell r="AA527">
            <v>0</v>
          </cell>
          <cell r="AE527">
            <v>183.46500000000003</v>
          </cell>
          <cell r="AF527">
            <v>1606.4284500000003</v>
          </cell>
          <cell r="AK527">
            <v>1388.2590000000002</v>
          </cell>
        </row>
        <row r="528">
          <cell r="D528" t="str">
            <v>mlw3</v>
          </cell>
          <cell r="E528" t="str">
            <v>20mm Aggregate Crushed</v>
          </cell>
          <cell r="F528">
            <v>0.6</v>
          </cell>
          <cell r="G528" t="str">
            <v>m3</v>
          </cell>
          <cell r="H528">
            <v>1</v>
          </cell>
          <cell r="I528" t="str">
            <v>m3</v>
          </cell>
          <cell r="J528">
            <v>1</v>
          </cell>
          <cell r="K528">
            <v>9</v>
          </cell>
          <cell r="L528">
            <v>398.77333333333331</v>
          </cell>
          <cell r="T528">
            <v>4037.58</v>
          </cell>
          <cell r="U528">
            <v>0</v>
          </cell>
          <cell r="V528">
            <v>504.71999999999997</v>
          </cell>
          <cell r="W528">
            <v>-403.78500000000003</v>
          </cell>
          <cell r="Y528">
            <v>0</v>
          </cell>
          <cell r="AA528">
            <v>0</v>
          </cell>
          <cell r="AE528">
            <v>407.7</v>
          </cell>
          <cell r="AF528">
            <v>4546.2150000000001</v>
          </cell>
          <cell r="AK528">
            <v>4037.58</v>
          </cell>
        </row>
        <row r="529">
          <cell r="D529" t="str">
            <v>mlw5</v>
          </cell>
          <cell r="E529" t="str">
            <v>Sand, River</v>
          </cell>
          <cell r="F529">
            <v>0.42</v>
          </cell>
          <cell r="G529" t="str">
            <v>m3</v>
          </cell>
          <cell r="H529">
            <v>1</v>
          </cell>
          <cell r="I529" t="str">
            <v>m3</v>
          </cell>
          <cell r="J529">
            <v>1</v>
          </cell>
          <cell r="K529">
            <v>6.3</v>
          </cell>
          <cell r="L529">
            <v>588.92444444444436</v>
          </cell>
          <cell r="T529">
            <v>4174.0019999999995</v>
          </cell>
          <cell r="U529">
            <v>0</v>
          </cell>
          <cell r="V529">
            <v>521.76599999999996</v>
          </cell>
          <cell r="W529">
            <v>-417.42540000000002</v>
          </cell>
          <cell r="Y529">
            <v>0</v>
          </cell>
          <cell r="AA529">
            <v>0</v>
          </cell>
          <cell r="AE529">
            <v>226.79999999999998</v>
          </cell>
          <cell r="AF529">
            <v>4505.1425999999992</v>
          </cell>
          <cell r="AK529">
            <v>4174.0019999999995</v>
          </cell>
        </row>
        <row r="530">
          <cell r="D530" t="str">
            <v>mlw6</v>
          </cell>
          <cell r="E530" t="str">
            <v>Admixture, Superplast</v>
          </cell>
          <cell r="F530">
            <v>3.5</v>
          </cell>
          <cell r="G530" t="str">
            <v>liter</v>
          </cell>
          <cell r="H530">
            <v>1</v>
          </cell>
          <cell r="I530" t="str">
            <v>m3</v>
          </cell>
          <cell r="J530">
            <v>1</v>
          </cell>
          <cell r="K530">
            <v>52.5</v>
          </cell>
          <cell r="L530">
            <v>29.552097661623112</v>
          </cell>
          <cell r="T530">
            <v>1777.125</v>
          </cell>
          <cell r="U530">
            <v>290.32499999999999</v>
          </cell>
          <cell r="V530">
            <v>258.3</v>
          </cell>
          <cell r="W530">
            <v>-203.17500000000001</v>
          </cell>
          <cell r="Y530">
            <v>0</v>
          </cell>
          <cell r="AA530">
            <v>0</v>
          </cell>
          <cell r="AE530">
            <v>0</v>
          </cell>
          <cell r="AF530">
            <v>2122.5749999999998</v>
          </cell>
          <cell r="AK530">
            <v>1777.125</v>
          </cell>
        </row>
        <row r="531">
          <cell r="D531" t="str">
            <v>mlw7</v>
          </cell>
          <cell r="E531" t="str">
            <v>Portland Cement, 50 kg/bag</v>
          </cell>
          <cell r="F531">
            <v>7.5</v>
          </cell>
          <cell r="G531" t="str">
            <v>bag</v>
          </cell>
          <cell r="H531">
            <v>1</v>
          </cell>
          <cell r="I531" t="str">
            <v>m3</v>
          </cell>
          <cell r="J531">
            <v>1</v>
          </cell>
          <cell r="K531">
            <v>112.5</v>
          </cell>
          <cell r="L531">
            <v>115</v>
          </cell>
          <cell r="T531">
            <v>14842.125</v>
          </cell>
          <cell r="U531">
            <v>2634.75</v>
          </cell>
          <cell r="V531">
            <v>2184.75</v>
          </cell>
          <cell r="W531">
            <v>-1714.1624999999999</v>
          </cell>
          <cell r="Y531">
            <v>0</v>
          </cell>
          <cell r="AA531">
            <v>0</v>
          </cell>
          <cell r="AE531">
            <v>0</v>
          </cell>
          <cell r="AF531">
            <v>17947.462500000001</v>
          </cell>
          <cell r="AK531">
            <v>14842.125</v>
          </cell>
        </row>
        <row r="532">
          <cell r="D532" t="str">
            <v>l4</v>
          </cell>
          <cell r="E532" t="str">
            <v>Wages &amp; Salaries - Place, Vibrate &amp; Cure</v>
          </cell>
          <cell r="F532">
            <v>1</v>
          </cell>
          <cell r="G532" t="str">
            <v>lot</v>
          </cell>
          <cell r="H532">
            <v>1</v>
          </cell>
          <cell r="I532" t="str">
            <v>m3</v>
          </cell>
          <cell r="J532">
            <v>1</v>
          </cell>
          <cell r="K532">
            <v>15</v>
          </cell>
          <cell r="L532">
            <v>200</v>
          </cell>
          <cell r="AB532">
            <v>3000</v>
          </cell>
          <cell r="AF532">
            <v>3000</v>
          </cell>
          <cell r="AL532">
            <v>3000</v>
          </cell>
        </row>
        <row r="533">
          <cell r="D533" t="str">
            <v>e3</v>
          </cell>
          <cell r="E533" t="str">
            <v>Capital Equipt. - Conc. Prod &amp; Placing</v>
          </cell>
          <cell r="F533">
            <v>1</v>
          </cell>
          <cell r="G533" t="str">
            <v>lot</v>
          </cell>
          <cell r="H533">
            <v>1</v>
          </cell>
          <cell r="I533" t="str">
            <v>m3</v>
          </cell>
          <cell r="J533">
            <v>1</v>
          </cell>
          <cell r="K533">
            <v>15</v>
          </cell>
          <cell r="L533">
            <v>320</v>
          </cell>
          <cell r="AB533">
            <v>4800</v>
          </cell>
          <cell r="AF533">
            <v>4800</v>
          </cell>
          <cell r="AO533">
            <v>4800</v>
          </cell>
        </row>
        <row r="534">
          <cell r="E534" t="str">
            <v>Electricity Charges</v>
          </cell>
          <cell r="F534">
            <v>0.01</v>
          </cell>
          <cell r="G534" t="str">
            <v>of Basic Mat'ls &amp; Wages</v>
          </cell>
          <cell r="K534">
            <v>15</v>
          </cell>
          <cell r="L534">
            <v>21.429444</v>
          </cell>
          <cell r="AB534">
            <v>321.44</v>
          </cell>
          <cell r="AF534">
            <v>321.44</v>
          </cell>
          <cell r="AR534">
            <v>321.44</v>
          </cell>
        </row>
        <row r="535">
          <cell r="E535" t="str">
            <v>Water Charges</v>
          </cell>
          <cell r="F535">
            <v>0.01</v>
          </cell>
          <cell r="G535" t="str">
            <v>of Basic Mat'ls &amp; Wages</v>
          </cell>
          <cell r="K535">
            <v>15</v>
          </cell>
          <cell r="L535">
            <v>21.429444</v>
          </cell>
          <cell r="AB535">
            <v>321.44</v>
          </cell>
          <cell r="AF535">
            <v>321.44</v>
          </cell>
          <cell r="AR535">
            <v>321.44</v>
          </cell>
        </row>
        <row r="536">
          <cell r="E536" t="str">
            <v>Tools &amp; Tackles</v>
          </cell>
          <cell r="F536">
            <v>0.02</v>
          </cell>
          <cell r="G536" t="str">
            <v>of Basic Mat'ls &amp; Wages</v>
          </cell>
          <cell r="K536">
            <v>15</v>
          </cell>
          <cell r="L536">
            <v>42.858888</v>
          </cell>
          <cell r="AB536">
            <v>642.88</v>
          </cell>
          <cell r="AF536">
            <v>642.88</v>
          </cell>
          <cell r="AR536">
            <v>642.88</v>
          </cell>
        </row>
        <row r="537">
          <cell r="L537" t="str">
            <v>-----------------</v>
          </cell>
          <cell r="M537" t="str">
            <v>-------------------------</v>
          </cell>
          <cell r="N537" t="str">
            <v>-------------------------</v>
          </cell>
          <cell r="O537" t="str">
            <v>-------------------------</v>
          </cell>
          <cell r="P537" t="str">
            <v>-------------------------</v>
          </cell>
          <cell r="Q537" t="str">
            <v>-------------------------</v>
          </cell>
          <cell r="R537" t="str">
            <v>-------------------------</v>
          </cell>
          <cell r="S537" t="str">
            <v>-------------------------</v>
          </cell>
          <cell r="T537" t="str">
            <v>-------------------------</v>
          </cell>
          <cell r="U537" t="str">
            <v>-------------------------</v>
          </cell>
          <cell r="V537" t="str">
            <v>-------------------------</v>
          </cell>
          <cell r="W537" t="str">
            <v>-------------------------</v>
          </cell>
          <cell r="X537" t="str">
            <v>-------------------------</v>
          </cell>
          <cell r="Y537" t="str">
            <v>-------------------------</v>
          </cell>
          <cell r="Z537" t="str">
            <v>-------------------------</v>
          </cell>
          <cell r="AA537" t="str">
            <v>-------------------------</v>
          </cell>
          <cell r="AB537" t="str">
            <v>-------------------------</v>
          </cell>
          <cell r="AC537" t="str">
            <v>-------------------------</v>
          </cell>
          <cell r="AD537" t="str">
            <v>-------------------------</v>
          </cell>
          <cell r="AE537" t="str">
            <v>-------------------------</v>
          </cell>
          <cell r="AF537" t="str">
            <v>-------------------------</v>
          </cell>
          <cell r="AJ537" t="str">
            <v>--------------</v>
          </cell>
          <cell r="AK537" t="str">
            <v>--------------</v>
          </cell>
          <cell r="AL537" t="str">
            <v>--------------</v>
          </cell>
          <cell r="AM537" t="str">
            <v>--------------</v>
          </cell>
          <cell r="AN537" t="str">
            <v>--------------</v>
          </cell>
          <cell r="AO537" t="str">
            <v>--------------</v>
          </cell>
          <cell r="AP537" t="str">
            <v>--------------</v>
          </cell>
          <cell r="AQ537" t="str">
            <v>--------------</v>
          </cell>
          <cell r="AR537" t="str">
            <v>--------------</v>
          </cell>
        </row>
        <row r="538">
          <cell r="A538" t="str">
            <v>30</v>
          </cell>
          <cell r="E538" t="str">
            <v xml:space="preserve"> total a) Utility Trench</v>
          </cell>
          <cell r="J538" t="str">
            <v>net  quantity  :</v>
          </cell>
          <cell r="K538">
            <v>15</v>
          </cell>
          <cell r="L538" t="str">
            <v>m3</v>
          </cell>
          <cell r="M538">
            <v>0</v>
          </cell>
          <cell r="N538">
            <v>0</v>
          </cell>
          <cell r="O538">
            <v>0</v>
          </cell>
          <cell r="P538">
            <v>0</v>
          </cell>
          <cell r="Q538">
            <v>0</v>
          </cell>
          <cell r="R538">
            <v>0</v>
          </cell>
          <cell r="S538">
            <v>0</v>
          </cell>
          <cell r="T538">
            <v>26219.091</v>
          </cell>
          <cell r="U538">
            <v>2925.0749999999998</v>
          </cell>
          <cell r="V538">
            <v>3643.0784999999996</v>
          </cell>
          <cell r="W538">
            <v>-2877.3859499999999</v>
          </cell>
          <cell r="X538">
            <v>0</v>
          </cell>
          <cell r="Y538">
            <v>0</v>
          </cell>
          <cell r="Z538">
            <v>0</v>
          </cell>
          <cell r="AA538">
            <v>0</v>
          </cell>
          <cell r="AB538">
            <v>9085.7599999999984</v>
          </cell>
          <cell r="AC538">
            <v>0</v>
          </cell>
          <cell r="AD538">
            <v>0</v>
          </cell>
          <cell r="AE538">
            <v>817.96499999999992</v>
          </cell>
          <cell r="AF538">
            <v>39813.583550000003</v>
          </cell>
          <cell r="AG538">
            <v>2654.2389033333334</v>
          </cell>
          <cell r="AH538">
            <v>39813.583549999996</v>
          </cell>
          <cell r="AI538">
            <v>0</v>
          </cell>
          <cell r="AJ538">
            <v>0</v>
          </cell>
          <cell r="AK538">
            <v>26219.091</v>
          </cell>
          <cell r="AL538">
            <v>3000</v>
          </cell>
          <cell r="AM538">
            <v>0</v>
          </cell>
          <cell r="AN538">
            <v>0</v>
          </cell>
          <cell r="AO538">
            <v>4800</v>
          </cell>
          <cell r="AP538">
            <v>0</v>
          </cell>
          <cell r="AQ538">
            <v>0</v>
          </cell>
          <cell r="AR538">
            <v>1285.76</v>
          </cell>
        </row>
        <row r="539">
          <cell r="K539" t="str">
            <v>net  rate  :</v>
          </cell>
          <cell r="M539">
            <v>0</v>
          </cell>
          <cell r="N539">
            <v>0</v>
          </cell>
          <cell r="O539">
            <v>0</v>
          </cell>
          <cell r="P539">
            <v>0</v>
          </cell>
          <cell r="Q539">
            <v>0</v>
          </cell>
          <cell r="R539">
            <v>0</v>
          </cell>
          <cell r="S539">
            <v>0</v>
          </cell>
          <cell r="T539">
            <v>1747.9394</v>
          </cell>
          <cell r="U539">
            <v>195.005</v>
          </cell>
          <cell r="V539">
            <v>242.87189999999998</v>
          </cell>
          <cell r="W539">
            <v>-191.82572999999999</v>
          </cell>
          <cell r="X539">
            <v>0</v>
          </cell>
          <cell r="Y539">
            <v>0</v>
          </cell>
          <cell r="Z539">
            <v>0</v>
          </cell>
          <cell r="AA539">
            <v>0</v>
          </cell>
          <cell r="AB539">
            <v>605.71733333333327</v>
          </cell>
          <cell r="AC539">
            <v>0</v>
          </cell>
          <cell r="AD539">
            <v>0</v>
          </cell>
          <cell r="AE539">
            <v>54.530999999999992</v>
          </cell>
          <cell r="AF539">
            <v>2654.2389033333334</v>
          </cell>
          <cell r="AH539">
            <v>2654.2389033333329</v>
          </cell>
          <cell r="AI539">
            <v>605.71733333333327</v>
          </cell>
          <cell r="AJ539">
            <v>0</v>
          </cell>
          <cell r="AK539">
            <v>1747.9394</v>
          </cell>
          <cell r="AL539">
            <v>200</v>
          </cell>
          <cell r="AM539">
            <v>0</v>
          </cell>
          <cell r="AN539">
            <v>0</v>
          </cell>
          <cell r="AO539">
            <v>320</v>
          </cell>
          <cell r="AP539">
            <v>0</v>
          </cell>
          <cell r="AQ539">
            <v>0</v>
          </cell>
          <cell r="AR539">
            <v>85.717333333333329</v>
          </cell>
        </row>
        <row r="541">
          <cell r="E541" t="str">
            <v>PreCast Concrete cover</v>
          </cell>
        </row>
        <row r="542">
          <cell r="C542">
            <v>0</v>
          </cell>
          <cell r="E542" t="str">
            <v>a) Utility Trench</v>
          </cell>
          <cell r="H542">
            <v>3</v>
          </cell>
          <cell r="I542" t="str">
            <v>m3</v>
          </cell>
        </row>
        <row r="543">
          <cell r="E543" t="str">
            <v>FORMS, REBARS, CONCRETE &amp; INSTALL</v>
          </cell>
        </row>
        <row r="544">
          <cell r="E544" t="str">
            <v>Concrete (M-40)</v>
          </cell>
          <cell r="F544">
            <v>1</v>
          </cell>
          <cell r="G544" t="str">
            <v>lot</v>
          </cell>
          <cell r="H544">
            <v>1</v>
          </cell>
          <cell r="I544" t="str">
            <v>m3</v>
          </cell>
          <cell r="J544">
            <v>1</v>
          </cell>
          <cell r="K544">
            <v>3</v>
          </cell>
          <cell r="T544">
            <v>6233.2932000000001</v>
          </cell>
          <cell r="U544">
            <v>760.66499999999996</v>
          </cell>
          <cell r="V544">
            <v>874.26570000000015</v>
          </cell>
          <cell r="W544">
            <v>-689.75468999999998</v>
          </cell>
          <cell r="X544">
            <v>0</v>
          </cell>
          <cell r="Y544">
            <v>0</v>
          </cell>
          <cell r="AA544">
            <v>0</v>
          </cell>
          <cell r="AB544">
            <v>2175.7499999999995</v>
          </cell>
          <cell r="AC544">
            <v>0</v>
          </cell>
          <cell r="AD544">
            <v>0</v>
          </cell>
          <cell r="AE544">
            <v>163.59299999999996</v>
          </cell>
          <cell r="AF544">
            <v>9517.8122100000001</v>
          </cell>
          <cell r="AK544">
            <v>6233.2932000000001</v>
          </cell>
          <cell r="AL544">
            <v>900</v>
          </cell>
          <cell r="AO544">
            <v>960</v>
          </cell>
          <cell r="AR544">
            <v>315.75</v>
          </cell>
        </row>
        <row r="545">
          <cell r="E545" t="str">
            <v xml:space="preserve">Forms     </v>
          </cell>
          <cell r="F545">
            <v>4</v>
          </cell>
          <cell r="G545" t="str">
            <v>m2</v>
          </cell>
          <cell r="H545">
            <v>1</v>
          </cell>
          <cell r="I545" t="str">
            <v>m3</v>
          </cell>
          <cell r="J545">
            <v>1</v>
          </cell>
          <cell r="K545">
            <v>12</v>
          </cell>
          <cell r="T545">
            <v>0</v>
          </cell>
          <cell r="U545">
            <v>0</v>
          </cell>
          <cell r="V545">
            <v>0</v>
          </cell>
          <cell r="W545">
            <v>0</v>
          </cell>
          <cell r="X545">
            <v>0</v>
          </cell>
          <cell r="Y545">
            <v>0</v>
          </cell>
          <cell r="AA545">
            <v>0</v>
          </cell>
          <cell r="AB545">
            <v>2880</v>
          </cell>
          <cell r="AC545">
            <v>0</v>
          </cell>
          <cell r="AD545">
            <v>0</v>
          </cell>
          <cell r="AF545">
            <v>2880</v>
          </cell>
          <cell r="AK545">
            <v>0</v>
          </cell>
          <cell r="AL545">
            <v>2880</v>
          </cell>
          <cell r="AO545">
            <v>0</v>
          </cell>
          <cell r="AR545">
            <v>0</v>
          </cell>
        </row>
        <row r="546">
          <cell r="E546" t="str">
            <v>Reinforcing Steel Bars</v>
          </cell>
          <cell r="F546">
            <v>190</v>
          </cell>
          <cell r="G546" t="str">
            <v>kg</v>
          </cell>
          <cell r="H546">
            <v>1</v>
          </cell>
          <cell r="I546" t="str">
            <v>m3</v>
          </cell>
          <cell r="J546">
            <v>1</v>
          </cell>
          <cell r="K546">
            <v>570</v>
          </cell>
          <cell r="P546">
            <v>14493.321600000001</v>
          </cell>
          <cell r="Q546">
            <v>2365.4429999999998</v>
          </cell>
          <cell r="R546">
            <v>25.992000000000001</v>
          </cell>
          <cell r="S546">
            <v>676.81799999999987</v>
          </cell>
          <cell r="X546">
            <v>0</v>
          </cell>
          <cell r="Y546">
            <v>0</v>
          </cell>
          <cell r="AA546">
            <v>1231.6174959999998</v>
          </cell>
          <cell r="AB546">
            <v>1675.8</v>
          </cell>
          <cell r="AC546">
            <v>30.696072194976928</v>
          </cell>
          <cell r="AD546">
            <v>-30.696072194976928</v>
          </cell>
          <cell r="AF546">
            <v>20468.992095999998</v>
          </cell>
          <cell r="AK546">
            <v>14493.321600000001</v>
          </cell>
          <cell r="AL546">
            <v>1425</v>
          </cell>
          <cell r="AO546">
            <v>108.3</v>
          </cell>
          <cell r="AR546">
            <v>142.5</v>
          </cell>
        </row>
        <row r="547">
          <cell r="L547" t="str">
            <v>-----------------</v>
          </cell>
          <cell r="M547" t="str">
            <v>-------------------------</v>
          </cell>
          <cell r="N547" t="str">
            <v>-------------------------</v>
          </cell>
          <cell r="O547" t="str">
            <v>-------------------------</v>
          </cell>
          <cell r="P547" t="str">
            <v>-------------------------</v>
          </cell>
          <cell r="Q547" t="str">
            <v>-------------------------</v>
          </cell>
          <cell r="R547" t="str">
            <v>-------------------------</v>
          </cell>
          <cell r="S547" t="str">
            <v>-------------------------</v>
          </cell>
          <cell r="T547" t="str">
            <v>-------------------------</v>
          </cell>
          <cell r="U547" t="str">
            <v>-------------------------</v>
          </cell>
          <cell r="V547" t="str">
            <v>-------------------------</v>
          </cell>
          <cell r="W547" t="str">
            <v>-------------------------</v>
          </cell>
          <cell r="X547" t="str">
            <v>-------------------------</v>
          </cell>
          <cell r="Y547" t="str">
            <v>-------------------------</v>
          </cell>
          <cell r="Z547" t="str">
            <v>-------------------------</v>
          </cell>
          <cell r="AA547" t="str">
            <v>-------------------------</v>
          </cell>
          <cell r="AB547" t="str">
            <v>-------------------------</v>
          </cell>
          <cell r="AC547" t="str">
            <v>-------------------------</v>
          </cell>
          <cell r="AD547" t="str">
            <v>-------------------------</v>
          </cell>
          <cell r="AE547" t="str">
            <v>-------------------------</v>
          </cell>
          <cell r="AF547" t="str">
            <v>-------------------------</v>
          </cell>
          <cell r="AJ547" t="str">
            <v>--------------</v>
          </cell>
          <cell r="AK547" t="str">
            <v>--------------</v>
          </cell>
          <cell r="AL547" t="str">
            <v>--------------</v>
          </cell>
          <cell r="AM547" t="str">
            <v>--------------</v>
          </cell>
          <cell r="AN547" t="str">
            <v>--------------</v>
          </cell>
          <cell r="AO547" t="str">
            <v>--------------</v>
          </cell>
          <cell r="AP547" t="str">
            <v>--------------</v>
          </cell>
          <cell r="AQ547" t="str">
            <v>--------------</v>
          </cell>
          <cell r="AR547" t="str">
            <v>--------------</v>
          </cell>
        </row>
        <row r="548">
          <cell r="A548" t="str">
            <v>31</v>
          </cell>
          <cell r="E548" t="str">
            <v xml:space="preserve"> total a) Utility Trench</v>
          </cell>
          <cell r="J548" t="str">
            <v>net  quantity  :</v>
          </cell>
          <cell r="K548">
            <v>3</v>
          </cell>
          <cell r="L548" t="str">
            <v>m3</v>
          </cell>
          <cell r="M548">
            <v>0</v>
          </cell>
          <cell r="N548">
            <v>0</v>
          </cell>
          <cell r="O548">
            <v>0</v>
          </cell>
          <cell r="P548">
            <v>14493.321600000001</v>
          </cell>
          <cell r="Q548">
            <v>2365.4429999999998</v>
          </cell>
          <cell r="R548">
            <v>25.992000000000001</v>
          </cell>
          <cell r="S548">
            <v>676.81799999999987</v>
          </cell>
          <cell r="T548">
            <v>6233.2932000000001</v>
          </cell>
          <cell r="U548">
            <v>760.66499999999996</v>
          </cell>
          <cell r="V548">
            <v>874.26570000000015</v>
          </cell>
          <cell r="W548">
            <v>-689.75468999999998</v>
          </cell>
          <cell r="X548">
            <v>0</v>
          </cell>
          <cell r="Y548">
            <v>0</v>
          </cell>
          <cell r="Z548">
            <v>0</v>
          </cell>
          <cell r="AA548">
            <v>1231.6174959999998</v>
          </cell>
          <cell r="AB548">
            <v>6731.55</v>
          </cell>
          <cell r="AC548">
            <v>30.696072194976928</v>
          </cell>
          <cell r="AD548">
            <v>-30.696072194976928</v>
          </cell>
          <cell r="AE548">
            <v>163.59299999999996</v>
          </cell>
          <cell r="AF548">
            <v>32866.804305999998</v>
          </cell>
          <cell r="AG548">
            <v>10955.601435333332</v>
          </cell>
          <cell r="AH548">
            <v>32866.804305999998</v>
          </cell>
          <cell r="AI548">
            <v>0</v>
          </cell>
          <cell r="AJ548">
            <v>0</v>
          </cell>
          <cell r="AK548">
            <v>20726.614800000003</v>
          </cell>
          <cell r="AL548">
            <v>5205</v>
          </cell>
          <cell r="AM548">
            <v>0</v>
          </cell>
          <cell r="AN548">
            <v>0</v>
          </cell>
          <cell r="AO548">
            <v>1068.3</v>
          </cell>
          <cell r="AP548">
            <v>0</v>
          </cell>
          <cell r="AQ548">
            <v>0</v>
          </cell>
          <cell r="AR548">
            <v>458.25</v>
          </cell>
        </row>
        <row r="549">
          <cell r="K549" t="str">
            <v>net  rate  :</v>
          </cell>
          <cell r="M549">
            <v>0</v>
          </cell>
          <cell r="N549">
            <v>0</v>
          </cell>
          <cell r="O549">
            <v>0</v>
          </cell>
          <cell r="P549">
            <v>4831.1072000000004</v>
          </cell>
          <cell r="Q549">
            <v>788.48099999999988</v>
          </cell>
          <cell r="R549">
            <v>8.6639999999999997</v>
          </cell>
          <cell r="S549">
            <v>225.60599999999997</v>
          </cell>
          <cell r="T549">
            <v>2077.7644</v>
          </cell>
          <cell r="U549">
            <v>253.55499999999998</v>
          </cell>
          <cell r="V549">
            <v>291.42190000000005</v>
          </cell>
          <cell r="W549">
            <v>-229.91822999999999</v>
          </cell>
          <cell r="X549">
            <v>0</v>
          </cell>
          <cell r="Y549">
            <v>0</v>
          </cell>
          <cell r="Z549">
            <v>0</v>
          </cell>
          <cell r="AA549">
            <v>410.5391653333333</v>
          </cell>
          <cell r="AB549">
            <v>2243.85</v>
          </cell>
          <cell r="AC549">
            <v>10.232024064992309</v>
          </cell>
          <cell r="AD549">
            <v>-10.232024064992309</v>
          </cell>
          <cell r="AE549">
            <v>54.530999999999985</v>
          </cell>
          <cell r="AF549">
            <v>10955.601435333332</v>
          </cell>
          <cell r="AH549">
            <v>10955.601435333336</v>
          </cell>
          <cell r="AI549">
            <v>2243.85</v>
          </cell>
          <cell r="AJ549">
            <v>0</v>
          </cell>
          <cell r="AK549">
            <v>6908.8716000000013</v>
          </cell>
          <cell r="AL549">
            <v>1735</v>
          </cell>
          <cell r="AM549">
            <v>0</v>
          </cell>
          <cell r="AN549">
            <v>0</v>
          </cell>
          <cell r="AO549">
            <v>356.09999999999997</v>
          </cell>
          <cell r="AP549">
            <v>0</v>
          </cell>
          <cell r="AQ549">
            <v>0</v>
          </cell>
          <cell r="AR549">
            <v>152.75</v>
          </cell>
        </row>
        <row r="551">
          <cell r="C551">
            <v>0</v>
          </cell>
          <cell r="E551" t="str">
            <v>b) Catch Pit</v>
          </cell>
          <cell r="H551">
            <v>1</v>
          </cell>
          <cell r="I551" t="str">
            <v>m3</v>
          </cell>
        </row>
        <row r="552">
          <cell r="E552" t="str">
            <v>FORMS, REBARS, CONCRETE &amp; INSTALL</v>
          </cell>
        </row>
        <row r="553">
          <cell r="E553" t="str">
            <v>Concrete (M-40)</v>
          </cell>
          <cell r="F553">
            <v>1</v>
          </cell>
          <cell r="G553" t="str">
            <v>lot</v>
          </cell>
          <cell r="H553">
            <v>1</v>
          </cell>
          <cell r="I553" t="str">
            <v>m3</v>
          </cell>
          <cell r="J553">
            <v>1</v>
          </cell>
          <cell r="K553">
            <v>1</v>
          </cell>
          <cell r="T553">
            <v>2077.7644</v>
          </cell>
          <cell r="U553">
            <v>253.55500000000001</v>
          </cell>
          <cell r="V553">
            <v>291.42190000000005</v>
          </cell>
          <cell r="W553">
            <v>-229.91822999999999</v>
          </cell>
          <cell r="X553">
            <v>0</v>
          </cell>
          <cell r="Y553">
            <v>0</v>
          </cell>
          <cell r="AA553">
            <v>0</v>
          </cell>
          <cell r="AB553">
            <v>725.24999999999989</v>
          </cell>
          <cell r="AC553">
            <v>0</v>
          </cell>
          <cell r="AD553">
            <v>0</v>
          </cell>
          <cell r="AE553">
            <v>54.530999999999992</v>
          </cell>
          <cell r="AF553">
            <v>3172.6040699999994</v>
          </cell>
          <cell r="AK553">
            <v>2077.7644</v>
          </cell>
          <cell r="AL553">
            <v>300</v>
          </cell>
          <cell r="AO553">
            <v>320</v>
          </cell>
          <cell r="AR553">
            <v>105.25</v>
          </cell>
        </row>
        <row r="554">
          <cell r="E554" t="str">
            <v xml:space="preserve">Forms     </v>
          </cell>
          <cell r="F554">
            <v>4</v>
          </cell>
          <cell r="G554" t="str">
            <v>m2</v>
          </cell>
          <cell r="H554">
            <v>1</v>
          </cell>
          <cell r="I554" t="str">
            <v>m3</v>
          </cell>
          <cell r="J554">
            <v>1</v>
          </cell>
          <cell r="K554">
            <v>4</v>
          </cell>
          <cell r="T554">
            <v>0</v>
          </cell>
          <cell r="U554">
            <v>0</v>
          </cell>
          <cell r="V554">
            <v>0</v>
          </cell>
          <cell r="W554">
            <v>0</v>
          </cell>
          <cell r="X554">
            <v>0</v>
          </cell>
          <cell r="Y554">
            <v>0</v>
          </cell>
          <cell r="AA554">
            <v>0</v>
          </cell>
          <cell r="AB554">
            <v>960</v>
          </cell>
          <cell r="AC554">
            <v>0</v>
          </cell>
          <cell r="AD554">
            <v>0</v>
          </cell>
          <cell r="AF554">
            <v>960</v>
          </cell>
          <cell r="AK554">
            <v>0</v>
          </cell>
          <cell r="AL554">
            <v>960</v>
          </cell>
          <cell r="AO554">
            <v>0</v>
          </cell>
          <cell r="AR554">
            <v>0</v>
          </cell>
        </row>
        <row r="555">
          <cell r="E555" t="str">
            <v>Reinforcing Steel Bars</v>
          </cell>
          <cell r="F555">
            <v>190</v>
          </cell>
          <cell r="G555" t="str">
            <v>kg</v>
          </cell>
          <cell r="H555">
            <v>1</v>
          </cell>
          <cell r="I555" t="str">
            <v>m3</v>
          </cell>
          <cell r="J555">
            <v>1</v>
          </cell>
          <cell r="K555">
            <v>190</v>
          </cell>
          <cell r="P555">
            <v>4831.1072000000004</v>
          </cell>
          <cell r="Q555">
            <v>788.48099999999999</v>
          </cell>
          <cell r="R555">
            <v>8.6639999999999997</v>
          </cell>
          <cell r="S555">
            <v>225.60599999999997</v>
          </cell>
          <cell r="X555">
            <v>0</v>
          </cell>
          <cell r="Y555">
            <v>0</v>
          </cell>
          <cell r="AA555">
            <v>410.53583199999997</v>
          </cell>
          <cell r="AB555">
            <v>558.6</v>
          </cell>
          <cell r="AC555">
            <v>10.232024064992309</v>
          </cell>
          <cell r="AD555">
            <v>-10.232024064992309</v>
          </cell>
          <cell r="AF555">
            <v>6822.9940319999996</v>
          </cell>
          <cell r="AK555">
            <v>4831.1072000000004</v>
          </cell>
          <cell r="AL555">
            <v>475</v>
          </cell>
          <cell r="AO555">
            <v>36.1</v>
          </cell>
          <cell r="AR555">
            <v>47.5</v>
          </cell>
        </row>
        <row r="556">
          <cell r="L556" t="str">
            <v>-----------------</v>
          </cell>
          <cell r="M556" t="str">
            <v>-------------------------</v>
          </cell>
          <cell r="N556" t="str">
            <v>-------------------------</v>
          </cell>
          <cell r="O556" t="str">
            <v>-------------------------</v>
          </cell>
          <cell r="P556" t="str">
            <v>-------------------------</v>
          </cell>
          <cell r="Q556" t="str">
            <v>-------------------------</v>
          </cell>
          <cell r="R556" t="str">
            <v>-------------------------</v>
          </cell>
          <cell r="S556" t="str">
            <v>-------------------------</v>
          </cell>
          <cell r="T556" t="str">
            <v>-------------------------</v>
          </cell>
          <cell r="U556" t="str">
            <v>-------------------------</v>
          </cell>
          <cell r="V556" t="str">
            <v>-------------------------</v>
          </cell>
          <cell r="W556" t="str">
            <v>-------------------------</v>
          </cell>
          <cell r="X556" t="str">
            <v>-------------------------</v>
          </cell>
          <cell r="Y556" t="str">
            <v>-------------------------</v>
          </cell>
          <cell r="Z556" t="str">
            <v>-------------------------</v>
          </cell>
          <cell r="AA556" t="str">
            <v>-------------------------</v>
          </cell>
          <cell r="AB556" t="str">
            <v>-------------------------</v>
          </cell>
          <cell r="AC556" t="str">
            <v>-------------------------</v>
          </cell>
          <cell r="AD556" t="str">
            <v>-------------------------</v>
          </cell>
          <cell r="AE556" t="str">
            <v>-------------------------</v>
          </cell>
          <cell r="AF556" t="str">
            <v>-------------------------</v>
          </cell>
          <cell r="AJ556" t="str">
            <v>--------------</v>
          </cell>
          <cell r="AK556" t="str">
            <v>--------------</v>
          </cell>
          <cell r="AL556" t="str">
            <v>--------------</v>
          </cell>
          <cell r="AM556" t="str">
            <v>--------------</v>
          </cell>
          <cell r="AN556" t="str">
            <v>--------------</v>
          </cell>
          <cell r="AO556" t="str">
            <v>--------------</v>
          </cell>
          <cell r="AP556" t="str">
            <v>--------------</v>
          </cell>
          <cell r="AQ556" t="str">
            <v>--------------</v>
          </cell>
          <cell r="AR556" t="str">
            <v>--------------</v>
          </cell>
        </row>
        <row r="557">
          <cell r="A557" t="str">
            <v>32</v>
          </cell>
          <cell r="E557" t="str">
            <v xml:space="preserve"> total b) Catch Pit</v>
          </cell>
          <cell r="J557" t="str">
            <v>net  quantity  :</v>
          </cell>
          <cell r="K557">
            <v>1</v>
          </cell>
          <cell r="L557" t="str">
            <v>m3</v>
          </cell>
          <cell r="M557">
            <v>0</v>
          </cell>
          <cell r="N557">
            <v>0</v>
          </cell>
          <cell r="O557">
            <v>0</v>
          </cell>
          <cell r="P557">
            <v>4831.1072000000004</v>
          </cell>
          <cell r="Q557">
            <v>788.48099999999999</v>
          </cell>
          <cell r="R557">
            <v>8.6639999999999997</v>
          </cell>
          <cell r="S557">
            <v>225.60599999999997</v>
          </cell>
          <cell r="T557">
            <v>2077.7644</v>
          </cell>
          <cell r="U557">
            <v>253.55500000000001</v>
          </cell>
          <cell r="V557">
            <v>291.42190000000005</v>
          </cell>
          <cell r="W557">
            <v>-229.91822999999999</v>
          </cell>
          <cell r="X557">
            <v>0</v>
          </cell>
          <cell r="Y557">
            <v>0</v>
          </cell>
          <cell r="Z557">
            <v>0</v>
          </cell>
          <cell r="AA557">
            <v>410.53583199999997</v>
          </cell>
          <cell r="AB557">
            <v>2243.85</v>
          </cell>
          <cell r="AC557">
            <v>10.232024064992309</v>
          </cell>
          <cell r="AD557">
            <v>-10.232024064992309</v>
          </cell>
          <cell r="AE557">
            <v>54.530999999999992</v>
          </cell>
          <cell r="AF557">
            <v>10955.598102</v>
          </cell>
          <cell r="AG557">
            <v>10955.598102</v>
          </cell>
          <cell r="AH557">
            <v>10955.598102000002</v>
          </cell>
          <cell r="AI557">
            <v>0</v>
          </cell>
          <cell r="AJ557">
            <v>0</v>
          </cell>
          <cell r="AK557">
            <v>6908.8716000000004</v>
          </cell>
          <cell r="AL557">
            <v>1735</v>
          </cell>
          <cell r="AM557">
            <v>0</v>
          </cell>
          <cell r="AN557">
            <v>0</v>
          </cell>
          <cell r="AO557">
            <v>356.1</v>
          </cell>
          <cell r="AP557">
            <v>0</v>
          </cell>
          <cell r="AQ557">
            <v>0</v>
          </cell>
          <cell r="AR557">
            <v>152.75</v>
          </cell>
        </row>
        <row r="558">
          <cell r="K558" t="str">
            <v>net  rate  :</v>
          </cell>
          <cell r="M558">
            <v>0</v>
          </cell>
          <cell r="N558">
            <v>0</v>
          </cell>
          <cell r="O558">
            <v>0</v>
          </cell>
          <cell r="P558">
            <v>4831.1072000000004</v>
          </cell>
          <cell r="Q558">
            <v>788.48099999999999</v>
          </cell>
          <cell r="R558">
            <v>8.6639999999999997</v>
          </cell>
          <cell r="S558">
            <v>225.60599999999997</v>
          </cell>
          <cell r="T558">
            <v>2077.7644</v>
          </cell>
          <cell r="U558">
            <v>253.55500000000001</v>
          </cell>
          <cell r="V558">
            <v>291.42190000000005</v>
          </cell>
          <cell r="W558">
            <v>-229.91822999999999</v>
          </cell>
          <cell r="X558">
            <v>0</v>
          </cell>
          <cell r="Y558">
            <v>0</v>
          </cell>
          <cell r="Z558">
            <v>0</v>
          </cell>
          <cell r="AA558">
            <v>410.53583199999997</v>
          </cell>
          <cell r="AB558">
            <v>2243.85</v>
          </cell>
          <cell r="AC558">
            <v>10.232024064992309</v>
          </cell>
          <cell r="AD558">
            <v>-10.232024064992309</v>
          </cell>
          <cell r="AE558">
            <v>54.530999999999992</v>
          </cell>
          <cell r="AF558">
            <v>10955.598102</v>
          </cell>
          <cell r="AH558">
            <v>10955.598102000002</v>
          </cell>
          <cell r="AI558">
            <v>2243.85</v>
          </cell>
          <cell r="AJ558">
            <v>0</v>
          </cell>
          <cell r="AK558">
            <v>6908.8716000000004</v>
          </cell>
          <cell r="AL558">
            <v>1735</v>
          </cell>
          <cell r="AM558">
            <v>0</v>
          </cell>
          <cell r="AN558">
            <v>0</v>
          </cell>
          <cell r="AO558">
            <v>356.1</v>
          </cell>
          <cell r="AP558">
            <v>0</v>
          </cell>
          <cell r="AQ558">
            <v>0</v>
          </cell>
          <cell r="AR558">
            <v>152.75</v>
          </cell>
        </row>
        <row r="560">
          <cell r="C560">
            <v>0</v>
          </cell>
          <cell r="E560" t="str">
            <v>c) U Channel</v>
          </cell>
          <cell r="H560">
            <v>14</v>
          </cell>
          <cell r="I560" t="str">
            <v>m3</v>
          </cell>
        </row>
        <row r="561">
          <cell r="E561" t="str">
            <v>FORMS, REBARS, CONCRETE &amp; INSTALL</v>
          </cell>
        </row>
        <row r="562">
          <cell r="E562" t="str">
            <v>Concrete (M-40)</v>
          </cell>
          <cell r="F562">
            <v>1</v>
          </cell>
          <cell r="G562" t="str">
            <v>lot</v>
          </cell>
          <cell r="H562">
            <v>1</v>
          </cell>
          <cell r="I562" t="str">
            <v>m3</v>
          </cell>
          <cell r="J562">
            <v>1</v>
          </cell>
          <cell r="K562">
            <v>14</v>
          </cell>
          <cell r="T562">
            <v>29088.7016</v>
          </cell>
          <cell r="U562">
            <v>3549.77</v>
          </cell>
          <cell r="V562">
            <v>4079.9066000000007</v>
          </cell>
          <cell r="W562">
            <v>-3218.8552199999999</v>
          </cell>
          <cell r="X562">
            <v>0</v>
          </cell>
          <cell r="Y562">
            <v>0</v>
          </cell>
          <cell r="AA562">
            <v>0</v>
          </cell>
          <cell r="AB562">
            <v>10153.499999999998</v>
          </cell>
          <cell r="AC562">
            <v>0</v>
          </cell>
          <cell r="AD562">
            <v>0</v>
          </cell>
          <cell r="AE562">
            <v>763.43399999999986</v>
          </cell>
          <cell r="AF562">
            <v>44416.456980000003</v>
          </cell>
          <cell r="AK562">
            <v>0</v>
          </cell>
          <cell r="AL562">
            <v>2620800</v>
          </cell>
          <cell r="AO562">
            <v>0</v>
          </cell>
          <cell r="AR562">
            <v>0</v>
          </cell>
        </row>
        <row r="563">
          <cell r="E563" t="str">
            <v xml:space="preserve">Forms     </v>
          </cell>
          <cell r="F563">
            <v>4</v>
          </cell>
          <cell r="G563" t="str">
            <v>m2</v>
          </cell>
          <cell r="H563">
            <v>1</v>
          </cell>
          <cell r="I563" t="str">
            <v>m3</v>
          </cell>
          <cell r="J563">
            <v>1</v>
          </cell>
          <cell r="K563">
            <v>56</v>
          </cell>
          <cell r="T563">
            <v>0</v>
          </cell>
          <cell r="U563">
            <v>0</v>
          </cell>
          <cell r="V563">
            <v>0</v>
          </cell>
          <cell r="W563">
            <v>0</v>
          </cell>
          <cell r="X563">
            <v>0</v>
          </cell>
          <cell r="Y563">
            <v>0</v>
          </cell>
          <cell r="AA563">
            <v>0</v>
          </cell>
          <cell r="AB563">
            <v>13440</v>
          </cell>
          <cell r="AC563">
            <v>0</v>
          </cell>
          <cell r="AD563">
            <v>0</v>
          </cell>
          <cell r="AF563">
            <v>13440</v>
          </cell>
          <cell r="AK563">
            <v>831159</v>
          </cell>
          <cell r="AL563">
            <v>0</v>
          </cell>
          <cell r="AO563">
            <v>0</v>
          </cell>
          <cell r="AR563">
            <v>0</v>
          </cell>
        </row>
        <row r="564">
          <cell r="E564" t="str">
            <v>Reinforcing Steel Bars</v>
          </cell>
          <cell r="F564">
            <v>190</v>
          </cell>
          <cell r="G564" t="str">
            <v>kg</v>
          </cell>
          <cell r="H564">
            <v>1</v>
          </cell>
          <cell r="I564" t="str">
            <v>m3</v>
          </cell>
          <cell r="J564">
            <v>1</v>
          </cell>
          <cell r="K564">
            <v>2660</v>
          </cell>
          <cell r="P564">
            <v>67635.500799999994</v>
          </cell>
          <cell r="Q564">
            <v>11038.733999999999</v>
          </cell>
          <cell r="R564">
            <v>121.29600000000001</v>
          </cell>
          <cell r="S564">
            <v>3158.4839999999995</v>
          </cell>
          <cell r="X564">
            <v>0</v>
          </cell>
          <cell r="Y564">
            <v>0</v>
          </cell>
          <cell r="AA564">
            <v>9.2799999999999994</v>
          </cell>
          <cell r="AB564">
            <v>0</v>
          </cell>
          <cell r="AC564">
            <v>0</v>
          </cell>
          <cell r="AD564">
            <v>0</v>
          </cell>
          <cell r="AF564">
            <v>81963.294799999989</v>
          </cell>
          <cell r="AK564">
            <v>0</v>
          </cell>
          <cell r="AL564">
            <v>0</v>
          </cell>
          <cell r="AO564">
            <v>0</v>
          </cell>
          <cell r="AR564">
            <v>0</v>
          </cell>
        </row>
        <row r="565">
          <cell r="L565" t="str">
            <v>-----------------</v>
          </cell>
          <cell r="M565" t="str">
            <v>-------------------------</v>
          </cell>
          <cell r="N565" t="str">
            <v>-------------------------</v>
          </cell>
          <cell r="O565" t="str">
            <v>-------------------------</v>
          </cell>
          <cell r="P565" t="str">
            <v>-------------------------</v>
          </cell>
          <cell r="Q565" t="str">
            <v>-------------------------</v>
          </cell>
          <cell r="R565" t="str">
            <v>-------------------------</v>
          </cell>
          <cell r="S565" t="str">
            <v>-------------------------</v>
          </cell>
          <cell r="T565" t="str">
            <v>-------------------------</v>
          </cell>
          <cell r="U565" t="str">
            <v>-------------------------</v>
          </cell>
          <cell r="V565" t="str">
            <v>-------------------------</v>
          </cell>
          <cell r="W565" t="str">
            <v>-------------------------</v>
          </cell>
          <cell r="X565" t="str">
            <v>-------------------------</v>
          </cell>
          <cell r="Y565" t="str">
            <v>-------------------------</v>
          </cell>
          <cell r="Z565" t="str">
            <v>-------------------------</v>
          </cell>
          <cell r="AA565" t="str">
            <v>-------------------------</v>
          </cell>
          <cell r="AB565" t="str">
            <v>-------------------------</v>
          </cell>
          <cell r="AC565" t="str">
            <v>-------------------------</v>
          </cell>
          <cell r="AD565" t="str">
            <v>-------------------------</v>
          </cell>
          <cell r="AE565" t="str">
            <v>-------------------------</v>
          </cell>
          <cell r="AF565" t="str">
            <v>-------------------------</v>
          </cell>
          <cell r="AJ565" t="str">
            <v>--------------</v>
          </cell>
          <cell r="AK565" t="str">
            <v>--------------</v>
          </cell>
          <cell r="AL565" t="str">
            <v>--------------</v>
          </cell>
          <cell r="AM565" t="str">
            <v>--------------</v>
          </cell>
          <cell r="AN565" t="str">
            <v>--------------</v>
          </cell>
          <cell r="AO565" t="str">
            <v>--------------</v>
          </cell>
          <cell r="AP565" t="str">
            <v>--------------</v>
          </cell>
          <cell r="AQ565" t="str">
            <v>--------------</v>
          </cell>
          <cell r="AR565" t="str">
            <v>--------------</v>
          </cell>
        </row>
        <row r="566">
          <cell r="A566" t="str">
            <v>32a</v>
          </cell>
          <cell r="E566" t="str">
            <v xml:space="preserve"> total c) U Channel</v>
          </cell>
          <cell r="J566" t="str">
            <v>net  quantity  :</v>
          </cell>
          <cell r="K566">
            <v>14</v>
          </cell>
          <cell r="L566" t="str">
            <v>m3</v>
          </cell>
          <cell r="M566">
            <v>0</v>
          </cell>
          <cell r="N566">
            <v>0</v>
          </cell>
          <cell r="O566">
            <v>0</v>
          </cell>
          <cell r="P566">
            <v>67635.500800000009</v>
          </cell>
          <cell r="Q566">
            <v>11038.734</v>
          </cell>
          <cell r="R566">
            <v>121.29599999999999</v>
          </cell>
          <cell r="S566">
            <v>3158.4839999999995</v>
          </cell>
          <cell r="T566">
            <v>29088.7016</v>
          </cell>
          <cell r="U566">
            <v>3549.77</v>
          </cell>
          <cell r="V566">
            <v>4079.9066000000007</v>
          </cell>
          <cell r="W566">
            <v>-3218.8552199999999</v>
          </cell>
          <cell r="X566">
            <v>0</v>
          </cell>
          <cell r="Y566">
            <v>0</v>
          </cell>
          <cell r="Z566">
            <v>0</v>
          </cell>
          <cell r="AA566">
            <v>5747.5016479999995</v>
          </cell>
          <cell r="AB566">
            <v>31413.899999999998</v>
          </cell>
          <cell r="AC566">
            <v>143.24833690989232</v>
          </cell>
          <cell r="AD566">
            <v>-143.24833690989232</v>
          </cell>
          <cell r="AE566">
            <v>763.43399999999986</v>
          </cell>
          <cell r="AF566">
            <v>153378.37342799999</v>
          </cell>
          <cell r="AG566">
            <v>10955.598102</v>
          </cell>
          <cell r="AH566">
            <v>153378.37342800002</v>
          </cell>
          <cell r="AI566">
            <v>0</v>
          </cell>
          <cell r="AJ566">
            <v>0</v>
          </cell>
          <cell r="AK566">
            <v>831159</v>
          </cell>
          <cell r="AL566">
            <v>2620800</v>
          </cell>
          <cell r="AM566">
            <v>0</v>
          </cell>
          <cell r="AN566">
            <v>0</v>
          </cell>
          <cell r="AO566">
            <v>0</v>
          </cell>
          <cell r="AP566">
            <v>0</v>
          </cell>
          <cell r="AQ566">
            <v>0</v>
          </cell>
          <cell r="AR566">
            <v>0</v>
          </cell>
        </row>
        <row r="567">
          <cell r="K567" t="str">
            <v>net  rate  :</v>
          </cell>
          <cell r="M567">
            <v>0</v>
          </cell>
          <cell r="N567">
            <v>0</v>
          </cell>
          <cell r="O567">
            <v>0</v>
          </cell>
          <cell r="P567">
            <v>4831.1072000000004</v>
          </cell>
          <cell r="Q567">
            <v>788.48099999999999</v>
          </cell>
          <cell r="R567">
            <v>8.6639999999999997</v>
          </cell>
          <cell r="S567">
            <v>225.60599999999997</v>
          </cell>
          <cell r="T567">
            <v>2077.7644</v>
          </cell>
          <cell r="U567">
            <v>253.55500000000001</v>
          </cell>
          <cell r="V567">
            <v>291.42190000000005</v>
          </cell>
          <cell r="W567">
            <v>-229.91822999999999</v>
          </cell>
          <cell r="X567">
            <v>0</v>
          </cell>
          <cell r="Y567">
            <v>0</v>
          </cell>
          <cell r="Z567">
            <v>0</v>
          </cell>
          <cell r="AA567">
            <v>410.53583199999997</v>
          </cell>
          <cell r="AB567">
            <v>2243.85</v>
          </cell>
          <cell r="AC567">
            <v>10.232024064992309</v>
          </cell>
          <cell r="AD567">
            <v>-10.232024064992309</v>
          </cell>
          <cell r="AE567">
            <v>54.530999999999992</v>
          </cell>
          <cell r="AF567">
            <v>10955.598102</v>
          </cell>
          <cell r="AH567">
            <v>10955.598102000002</v>
          </cell>
          <cell r="AI567">
            <v>2243.85</v>
          </cell>
          <cell r="AJ567">
            <v>0</v>
          </cell>
          <cell r="AK567">
            <v>59368.5</v>
          </cell>
          <cell r="AL567">
            <v>187200</v>
          </cell>
          <cell r="AM567">
            <v>0</v>
          </cell>
          <cell r="AN567">
            <v>0</v>
          </cell>
          <cell r="AO567">
            <v>0</v>
          </cell>
          <cell r="AP567">
            <v>0</v>
          </cell>
          <cell r="AQ567">
            <v>0</v>
          </cell>
          <cell r="AR567">
            <v>0</v>
          </cell>
        </row>
        <row r="571">
          <cell r="C571" t="str">
            <v>2A.13</v>
          </cell>
          <cell r="E571" t="str">
            <v>Reinforcement steel</v>
          </cell>
          <cell r="H571">
            <v>2542947</v>
          </cell>
          <cell r="I571" t="str">
            <v>kg</v>
          </cell>
        </row>
        <row r="572">
          <cell r="E572" t="str">
            <v>CUT, BEND &amp; INSTALL</v>
          </cell>
        </row>
        <row r="573">
          <cell r="D573" t="str">
            <v>mlo1</v>
          </cell>
          <cell r="E573" t="str">
            <v>Reinforcing Steel Bars</v>
          </cell>
          <cell r="F573">
            <v>1</v>
          </cell>
          <cell r="G573" t="str">
            <v>kg</v>
          </cell>
          <cell r="H573">
            <v>1</v>
          </cell>
          <cell r="I573" t="str">
            <v>kg</v>
          </cell>
          <cell r="J573">
            <v>1</v>
          </cell>
          <cell r="K573">
            <v>2542947</v>
          </cell>
          <cell r="L573">
            <v>31.436779999999999</v>
          </cell>
          <cell r="P573">
            <v>62166865.860660002</v>
          </cell>
          <cell r="Q573">
            <v>10146358.530000001</v>
          </cell>
          <cell r="R573">
            <v>0</v>
          </cell>
          <cell r="S573">
            <v>2898959.5799999996</v>
          </cell>
          <cell r="Y573">
            <v>0</v>
          </cell>
          <cell r="AA573">
            <v>5212329.3248399999</v>
          </cell>
          <cell r="AC573">
            <v>132914.4</v>
          </cell>
          <cell r="AD573">
            <v>-119622.95999999999</v>
          </cell>
          <cell r="AF573">
            <v>80437804.735500008</v>
          </cell>
          <cell r="AK573">
            <v>62166865.860660002</v>
          </cell>
        </row>
        <row r="574">
          <cell r="D574" t="str">
            <v>mlo2</v>
          </cell>
          <cell r="E574" t="str">
            <v>Binding Wire ,3% of Reinforcing Steel Bars</v>
          </cell>
          <cell r="F574">
            <v>0.03</v>
          </cell>
          <cell r="G574" t="str">
            <v>kg</v>
          </cell>
          <cell r="H574">
            <v>1</v>
          </cell>
          <cell r="I574" t="str">
            <v>kg</v>
          </cell>
          <cell r="J574">
            <v>1</v>
          </cell>
          <cell r="K574">
            <v>76288.41</v>
          </cell>
          <cell r="L574">
            <v>32.668500687757906</v>
          </cell>
          <cell r="P574">
            <v>2492342.3547</v>
          </cell>
          <cell r="Q574">
            <v>406617.22530000005</v>
          </cell>
          <cell r="R574">
            <v>115958.38320000001</v>
          </cell>
          <cell r="S574">
            <v>120535.68780000001</v>
          </cell>
          <cell r="Y574">
            <v>0</v>
          </cell>
          <cell r="AA574">
            <v>158051.27630160004</v>
          </cell>
          <cell r="AC574">
            <v>4030.31</v>
          </cell>
          <cell r="AD574">
            <v>-3627.279</v>
          </cell>
          <cell r="AF574">
            <v>3293907.9583016001</v>
          </cell>
          <cell r="AK574">
            <v>2492342.3547</v>
          </cell>
        </row>
        <row r="575">
          <cell r="D575" t="str">
            <v>l10</v>
          </cell>
          <cell r="E575" t="str">
            <v>Wages &amp; Salaries - Rebar Fab &amp; Install</v>
          </cell>
          <cell r="F575">
            <v>1</v>
          </cell>
          <cell r="G575" t="str">
            <v>lot</v>
          </cell>
          <cell r="H575">
            <v>1</v>
          </cell>
          <cell r="I575" t="str">
            <v>kg</v>
          </cell>
          <cell r="J575">
            <v>1</v>
          </cell>
          <cell r="K575">
            <v>2542947</v>
          </cell>
          <cell r="L575">
            <v>2.5</v>
          </cell>
          <cell r="AB575">
            <v>6357367.5</v>
          </cell>
          <cell r="AF575">
            <v>6357367.5</v>
          </cell>
          <cell r="AL575">
            <v>6357367.5</v>
          </cell>
        </row>
        <row r="576">
          <cell r="D576" t="str">
            <v>e9</v>
          </cell>
          <cell r="E576" t="str">
            <v>Cap. Equipt &amp; Misc Tools - Rebar Works</v>
          </cell>
          <cell r="F576">
            <v>1</v>
          </cell>
          <cell r="G576" t="str">
            <v>lot</v>
          </cell>
          <cell r="H576">
            <v>1</v>
          </cell>
          <cell r="I576" t="str">
            <v>kg</v>
          </cell>
          <cell r="J576">
            <v>1</v>
          </cell>
          <cell r="K576">
            <v>2542947</v>
          </cell>
          <cell r="L576">
            <v>0.19</v>
          </cell>
          <cell r="AB576">
            <v>483159.93</v>
          </cell>
          <cell r="AF576">
            <v>483159.93</v>
          </cell>
          <cell r="AO576">
            <v>483159.93</v>
          </cell>
        </row>
        <row r="577">
          <cell r="E577" t="str">
            <v>Others</v>
          </cell>
          <cell r="F577">
            <v>1</v>
          </cell>
          <cell r="G577" t="str">
            <v>lot</v>
          </cell>
          <cell r="H577">
            <v>1</v>
          </cell>
          <cell r="I577" t="str">
            <v>kg</v>
          </cell>
          <cell r="J577">
            <v>1</v>
          </cell>
          <cell r="K577">
            <v>2542947</v>
          </cell>
          <cell r="L577">
            <v>0.25</v>
          </cell>
          <cell r="AB577">
            <v>635736.75</v>
          </cell>
          <cell r="AF577">
            <v>635736.75</v>
          </cell>
          <cell r="AR577">
            <v>635736.75</v>
          </cell>
        </row>
        <row r="578">
          <cell r="L578" t="str">
            <v>-----------------</v>
          </cell>
          <cell r="M578" t="str">
            <v>-------------------------</v>
          </cell>
          <cell r="N578" t="str">
            <v>-------------------------</v>
          </cell>
          <cell r="O578" t="str">
            <v>-------------------------</v>
          </cell>
          <cell r="P578" t="str">
            <v>-------------------------</v>
          </cell>
          <cell r="Q578" t="str">
            <v>-------------------------</v>
          </cell>
          <cell r="R578" t="str">
            <v>-------------------------</v>
          </cell>
          <cell r="S578" t="str">
            <v>-------------------------</v>
          </cell>
          <cell r="T578" t="str">
            <v>-------------------------</v>
          </cell>
          <cell r="U578" t="str">
            <v>-------------------------</v>
          </cell>
          <cell r="V578" t="str">
            <v>-------------------------</v>
          </cell>
          <cell r="W578" t="str">
            <v>-------------------------</v>
          </cell>
          <cell r="X578" t="str">
            <v>-------------------------</v>
          </cell>
          <cell r="Y578" t="str">
            <v>-------------------------</v>
          </cell>
          <cell r="Z578" t="str">
            <v>-------------------------</v>
          </cell>
          <cell r="AA578" t="str">
            <v>-------------------------</v>
          </cell>
          <cell r="AB578" t="str">
            <v>-------------------------</v>
          </cell>
          <cell r="AC578" t="str">
            <v>-------------------------</v>
          </cell>
          <cell r="AD578" t="str">
            <v>-------------------------</v>
          </cell>
          <cell r="AE578" t="str">
            <v>-------------------------</v>
          </cell>
          <cell r="AF578" t="str">
            <v>-------------------------</v>
          </cell>
          <cell r="AJ578" t="str">
            <v>--------------</v>
          </cell>
          <cell r="AK578" t="str">
            <v>--------------</v>
          </cell>
          <cell r="AL578" t="str">
            <v>--------------</v>
          </cell>
          <cell r="AM578" t="str">
            <v>--------------</v>
          </cell>
          <cell r="AN578" t="str">
            <v>--------------</v>
          </cell>
          <cell r="AO578" t="str">
            <v>--------------</v>
          </cell>
          <cell r="AP578" t="str">
            <v>--------------</v>
          </cell>
          <cell r="AQ578" t="str">
            <v>--------------</v>
          </cell>
          <cell r="AR578" t="str">
            <v>--------------</v>
          </cell>
        </row>
        <row r="579">
          <cell r="A579" t="str">
            <v>33</v>
          </cell>
          <cell r="E579" t="str">
            <v xml:space="preserve"> total Reinforcement steel</v>
          </cell>
          <cell r="J579" t="str">
            <v>net  quantity  :</v>
          </cell>
          <cell r="K579">
            <v>2542947</v>
          </cell>
          <cell r="L579" t="str">
            <v>kg</v>
          </cell>
          <cell r="M579">
            <v>0</v>
          </cell>
          <cell r="N579">
            <v>0</v>
          </cell>
          <cell r="O579">
            <v>0</v>
          </cell>
          <cell r="P579">
            <v>64659208.215360001</v>
          </cell>
          <cell r="Q579">
            <v>10552975.7553</v>
          </cell>
          <cell r="R579">
            <v>115958.38320000001</v>
          </cell>
          <cell r="S579">
            <v>3019495.2677999996</v>
          </cell>
          <cell r="T579">
            <v>0</v>
          </cell>
          <cell r="U579">
            <v>0</v>
          </cell>
          <cell r="V579">
            <v>0</v>
          </cell>
          <cell r="W579">
            <v>0</v>
          </cell>
          <cell r="X579">
            <v>0</v>
          </cell>
          <cell r="Y579">
            <v>0</v>
          </cell>
          <cell r="Z579">
            <v>0</v>
          </cell>
          <cell r="AA579">
            <v>5370380.6011415999</v>
          </cell>
          <cell r="AB579">
            <v>7476264.1799999997</v>
          </cell>
          <cell r="AC579">
            <v>136944.71</v>
          </cell>
          <cell r="AD579">
            <v>-123250.23899999999</v>
          </cell>
          <cell r="AE579">
            <v>0</v>
          </cell>
          <cell r="AF579">
            <v>91207976.873801619</v>
          </cell>
          <cell r="AG579">
            <v>35.867038075823686</v>
          </cell>
          <cell r="AH579">
            <v>91207976.873801604</v>
          </cell>
          <cell r="AI579">
            <v>0</v>
          </cell>
          <cell r="AJ579">
            <v>0</v>
          </cell>
          <cell r="AK579">
            <v>64659208.215360001</v>
          </cell>
          <cell r="AL579">
            <v>6357367.5</v>
          </cell>
          <cell r="AM579">
            <v>0</v>
          </cell>
          <cell r="AN579">
            <v>0</v>
          </cell>
          <cell r="AO579">
            <v>483159.93</v>
          </cell>
          <cell r="AP579">
            <v>0</v>
          </cell>
          <cell r="AQ579">
            <v>0</v>
          </cell>
          <cell r="AR579">
            <v>635736.75</v>
          </cell>
        </row>
        <row r="580">
          <cell r="K580" t="str">
            <v>net  rate  :</v>
          </cell>
          <cell r="M580">
            <v>0</v>
          </cell>
          <cell r="N580">
            <v>0</v>
          </cell>
          <cell r="O580">
            <v>0</v>
          </cell>
          <cell r="P580">
            <v>25.426880000000001</v>
          </cell>
          <cell r="Q580">
            <v>4.1498999999999997</v>
          </cell>
          <cell r="R580">
            <v>4.5600000000000002E-2</v>
          </cell>
          <cell r="S580">
            <v>1.1873999999999998</v>
          </cell>
          <cell r="T580">
            <v>0</v>
          </cell>
          <cell r="U580">
            <v>0</v>
          </cell>
          <cell r="V580">
            <v>0</v>
          </cell>
          <cell r="W580">
            <v>0</v>
          </cell>
          <cell r="X580">
            <v>0</v>
          </cell>
          <cell r="Y580">
            <v>0</v>
          </cell>
          <cell r="Z580">
            <v>0</v>
          </cell>
          <cell r="AA580">
            <v>2.1118728</v>
          </cell>
          <cell r="AB580">
            <v>2.94</v>
          </cell>
          <cell r="AC580">
            <v>5.3852758236801627E-2</v>
          </cell>
          <cell r="AD580">
            <v>-4.8467482413121467E-2</v>
          </cell>
          <cell r="AE580">
            <v>0</v>
          </cell>
          <cell r="AF580">
            <v>35.867038075823686</v>
          </cell>
          <cell r="AH580">
            <v>35.867038075823672</v>
          </cell>
          <cell r="AI580">
            <v>2.94</v>
          </cell>
          <cell r="AJ580">
            <v>0</v>
          </cell>
          <cell r="AK580">
            <v>25.426880000000001</v>
          </cell>
          <cell r="AL580">
            <v>2.5</v>
          </cell>
          <cell r="AM580">
            <v>0</v>
          </cell>
          <cell r="AN580">
            <v>0</v>
          </cell>
          <cell r="AO580">
            <v>0.19</v>
          </cell>
          <cell r="AP580">
            <v>0</v>
          </cell>
          <cell r="AQ580">
            <v>0</v>
          </cell>
          <cell r="AR580">
            <v>0.25</v>
          </cell>
        </row>
        <row r="582">
          <cell r="C582" t="e">
            <v>#N/A</v>
          </cell>
          <cell r="E582" t="e">
            <v>#N/A</v>
          </cell>
          <cell r="H582">
            <v>1</v>
          </cell>
          <cell r="I582" t="e">
            <v>#N/A</v>
          </cell>
        </row>
        <row r="583">
          <cell r="E583" t="str">
            <v>CUT, BEND &amp; INSTALL</v>
          </cell>
        </row>
        <row r="584">
          <cell r="D584" t="str">
            <v>mlo1</v>
          </cell>
          <cell r="E584" t="str">
            <v>Reinforcing Steel Bars</v>
          </cell>
          <cell r="F584">
            <v>1</v>
          </cell>
          <cell r="G584" t="str">
            <v>kg</v>
          </cell>
          <cell r="H584">
            <v>1</v>
          </cell>
          <cell r="I584" t="e">
            <v>#N/A</v>
          </cell>
          <cell r="J584">
            <v>1</v>
          </cell>
          <cell r="K584">
            <v>1</v>
          </cell>
          <cell r="L584">
            <v>31.436779999999999</v>
          </cell>
          <cell r="P584">
            <v>24.44678</v>
          </cell>
          <cell r="Q584">
            <v>3.99</v>
          </cell>
          <cell r="R584">
            <v>0</v>
          </cell>
          <cell r="S584">
            <v>1.1399999999999999</v>
          </cell>
          <cell r="Y584">
            <v>0</v>
          </cell>
          <cell r="AA584">
            <v>2.0497200000000002</v>
          </cell>
          <cell r="AC584">
            <v>0.05</v>
          </cell>
          <cell r="AD584">
            <v>-4.5000000000000005E-2</v>
          </cell>
          <cell r="AF584">
            <v>31.631499999999999</v>
          </cell>
          <cell r="AK584">
            <v>24.44678</v>
          </cell>
        </row>
        <row r="585">
          <cell r="D585" t="str">
            <v>mlo2</v>
          </cell>
          <cell r="E585" t="str">
            <v>Binding Wire ,3% of Reinforcing Steel Bars</v>
          </cell>
          <cell r="F585">
            <v>0.03</v>
          </cell>
          <cell r="G585" t="str">
            <v>kg</v>
          </cell>
          <cell r="H585">
            <v>1</v>
          </cell>
          <cell r="I585" t="e">
            <v>#N/A</v>
          </cell>
          <cell r="J585">
            <v>1</v>
          </cell>
          <cell r="K585">
            <v>0.03</v>
          </cell>
          <cell r="L585">
            <v>32.668500687757906</v>
          </cell>
          <cell r="P585">
            <v>0.98009999999999997</v>
          </cell>
          <cell r="Q585">
            <v>0.15989999999999999</v>
          </cell>
          <cell r="R585">
            <v>4.5600000000000002E-2</v>
          </cell>
          <cell r="S585">
            <v>4.7399999999999998E-2</v>
          </cell>
          <cell r="Y585">
            <v>0</v>
          </cell>
          <cell r="AA585">
            <v>6.2152800000000001E-2</v>
          </cell>
          <cell r="AC585">
            <v>0</v>
          </cell>
          <cell r="AD585">
            <v>0</v>
          </cell>
          <cell r="AF585">
            <v>1.2951528000000001</v>
          </cell>
          <cell r="AK585">
            <v>0.98009999999999997</v>
          </cell>
        </row>
        <row r="586">
          <cell r="D586" t="str">
            <v>l10</v>
          </cell>
          <cell r="E586" t="str">
            <v>Wages &amp; Salaries - Rebar Fab &amp; Install</v>
          </cell>
          <cell r="F586">
            <v>1</v>
          </cell>
          <cell r="G586" t="str">
            <v>lot</v>
          </cell>
          <cell r="H586">
            <v>1</v>
          </cell>
          <cell r="I586" t="e">
            <v>#N/A</v>
          </cell>
          <cell r="J586">
            <v>1</v>
          </cell>
          <cell r="K586">
            <v>1</v>
          </cell>
          <cell r="L586">
            <v>2.5</v>
          </cell>
          <cell r="AB586">
            <v>2.5</v>
          </cell>
          <cell r="AF586">
            <v>2.5</v>
          </cell>
          <cell r="AL586">
            <v>2.5</v>
          </cell>
        </row>
        <row r="587">
          <cell r="D587" t="str">
            <v>e9</v>
          </cell>
          <cell r="E587" t="str">
            <v>Cap. Equipt &amp; Misc Tools - Rebar Works</v>
          </cell>
          <cell r="F587">
            <v>1</v>
          </cell>
          <cell r="G587" t="str">
            <v>lot</v>
          </cell>
          <cell r="H587">
            <v>1</v>
          </cell>
          <cell r="I587" t="e">
            <v>#N/A</v>
          </cell>
          <cell r="J587">
            <v>1</v>
          </cell>
          <cell r="K587">
            <v>1</v>
          </cell>
          <cell r="L587">
            <v>0.19</v>
          </cell>
          <cell r="AB587">
            <v>0.19</v>
          </cell>
          <cell r="AF587">
            <v>0.19</v>
          </cell>
          <cell r="AO587">
            <v>0.19</v>
          </cell>
        </row>
        <row r="588">
          <cell r="E588" t="str">
            <v>Others</v>
          </cell>
          <cell r="F588">
            <v>1</v>
          </cell>
          <cell r="G588" t="str">
            <v>lot</v>
          </cell>
          <cell r="H588">
            <v>1</v>
          </cell>
          <cell r="I588" t="e">
            <v>#N/A</v>
          </cell>
          <cell r="J588">
            <v>1</v>
          </cell>
          <cell r="K588">
            <v>1</v>
          </cell>
          <cell r="L588">
            <v>0.25</v>
          </cell>
          <cell r="AB588">
            <v>0.25</v>
          </cell>
          <cell r="AF588">
            <v>0.25</v>
          </cell>
          <cell r="AR588">
            <v>0.25</v>
          </cell>
        </row>
        <row r="589">
          <cell r="L589" t="str">
            <v>-----------------</v>
          </cell>
          <cell r="M589" t="str">
            <v>-------------------------</v>
          </cell>
          <cell r="N589" t="str">
            <v>-------------------------</v>
          </cell>
          <cell r="O589" t="str">
            <v>-------------------------</v>
          </cell>
          <cell r="P589" t="str">
            <v>-------------------------</v>
          </cell>
          <cell r="Q589" t="str">
            <v>-------------------------</v>
          </cell>
          <cell r="R589" t="str">
            <v>-------------------------</v>
          </cell>
          <cell r="S589" t="str">
            <v>-------------------------</v>
          </cell>
          <cell r="T589" t="str">
            <v>-------------------------</v>
          </cell>
          <cell r="U589" t="str">
            <v>-------------------------</v>
          </cell>
          <cell r="V589" t="str">
            <v>-------------------------</v>
          </cell>
          <cell r="W589" t="str">
            <v>-------------------------</v>
          </cell>
          <cell r="X589" t="str">
            <v>-------------------------</v>
          </cell>
          <cell r="Y589" t="str">
            <v>-------------------------</v>
          </cell>
          <cell r="Z589" t="str">
            <v>-------------------------</v>
          </cell>
          <cell r="AA589" t="str">
            <v>-------------------------</v>
          </cell>
          <cell r="AB589" t="str">
            <v>-------------------------</v>
          </cell>
          <cell r="AC589" t="str">
            <v>-------------------------</v>
          </cell>
          <cell r="AD589" t="str">
            <v>-------------------------</v>
          </cell>
          <cell r="AE589" t="str">
            <v>-------------------------</v>
          </cell>
          <cell r="AF589" t="str">
            <v>-------------------------</v>
          </cell>
          <cell r="AJ589" t="str">
            <v>--------------</v>
          </cell>
          <cell r="AK589" t="str">
            <v>--------------</v>
          </cell>
          <cell r="AL589" t="str">
            <v>--------------</v>
          </cell>
          <cell r="AM589" t="str">
            <v>--------------</v>
          </cell>
          <cell r="AN589" t="str">
            <v>--------------</v>
          </cell>
          <cell r="AO589" t="str">
            <v>--------------</v>
          </cell>
          <cell r="AP589" t="str">
            <v>--------------</v>
          </cell>
          <cell r="AQ589" t="str">
            <v>--------------</v>
          </cell>
          <cell r="AR589" t="str">
            <v>--------------</v>
          </cell>
        </row>
        <row r="590">
          <cell r="A590" t="str">
            <v>33a</v>
          </cell>
          <cell r="E590" t="e">
            <v>#N/A</v>
          </cell>
          <cell r="J590" t="str">
            <v>net  quantity  :</v>
          </cell>
          <cell r="K590">
            <v>1</v>
          </cell>
          <cell r="L590" t="e">
            <v>#N/A</v>
          </cell>
          <cell r="M590">
            <v>0</v>
          </cell>
          <cell r="N590">
            <v>0</v>
          </cell>
          <cell r="O590">
            <v>0</v>
          </cell>
          <cell r="P590">
            <v>25.426880000000001</v>
          </cell>
          <cell r="Q590">
            <v>4.1499000000000006</v>
          </cell>
          <cell r="R590">
            <v>4.5600000000000002E-2</v>
          </cell>
          <cell r="S590">
            <v>1.1873999999999998</v>
          </cell>
          <cell r="T590">
            <v>0</v>
          </cell>
          <cell r="U590">
            <v>0</v>
          </cell>
          <cell r="V590">
            <v>0</v>
          </cell>
          <cell r="W590">
            <v>0</v>
          </cell>
          <cell r="X590">
            <v>0</v>
          </cell>
          <cell r="Y590">
            <v>0</v>
          </cell>
          <cell r="Z590">
            <v>0</v>
          </cell>
          <cell r="AA590">
            <v>2.1118728</v>
          </cell>
          <cell r="AB590">
            <v>2.94</v>
          </cell>
          <cell r="AC590">
            <v>0.05</v>
          </cell>
          <cell r="AD590">
            <v>-4.5000000000000005E-2</v>
          </cell>
          <cell r="AE590">
            <v>0</v>
          </cell>
          <cell r="AF590">
            <v>35.866652799999997</v>
          </cell>
          <cell r="AG590">
            <v>35.866652799999997</v>
          </cell>
          <cell r="AH590">
            <v>35.86665279999999</v>
          </cell>
          <cell r="AI590">
            <v>0</v>
          </cell>
          <cell r="AJ590">
            <v>0</v>
          </cell>
          <cell r="AK590">
            <v>25.426880000000001</v>
          </cell>
          <cell r="AL590">
            <v>2.5</v>
          </cell>
          <cell r="AM590">
            <v>0</v>
          </cell>
          <cell r="AN590">
            <v>0</v>
          </cell>
          <cell r="AO590">
            <v>0.19</v>
          </cell>
          <cell r="AP590">
            <v>0</v>
          </cell>
          <cell r="AQ590">
            <v>0</v>
          </cell>
          <cell r="AR590">
            <v>0.25</v>
          </cell>
        </row>
        <row r="591">
          <cell r="K591" t="str">
            <v>net  rate  :</v>
          </cell>
          <cell r="M591">
            <v>0</v>
          </cell>
          <cell r="N591">
            <v>0</v>
          </cell>
          <cell r="O591">
            <v>0</v>
          </cell>
          <cell r="P591">
            <v>25.426880000000001</v>
          </cell>
          <cell r="Q591">
            <v>4.1499000000000006</v>
          </cell>
          <cell r="R591">
            <v>4.5600000000000002E-2</v>
          </cell>
          <cell r="S591">
            <v>1.1873999999999998</v>
          </cell>
          <cell r="T591">
            <v>0</v>
          </cell>
          <cell r="U591">
            <v>0</v>
          </cell>
          <cell r="V591">
            <v>0</v>
          </cell>
          <cell r="W591">
            <v>0</v>
          </cell>
          <cell r="X591">
            <v>0</v>
          </cell>
          <cell r="Y591">
            <v>0</v>
          </cell>
          <cell r="Z591">
            <v>0</v>
          </cell>
          <cell r="AA591">
            <v>2.1118728</v>
          </cell>
          <cell r="AB591">
            <v>2.94</v>
          </cell>
          <cell r="AC591">
            <v>0.05</v>
          </cell>
          <cell r="AD591">
            <v>-4.5000000000000005E-2</v>
          </cell>
          <cell r="AE591">
            <v>0</v>
          </cell>
          <cell r="AF591">
            <v>35.866652799999997</v>
          </cell>
          <cell r="AH591">
            <v>35.86665279999999</v>
          </cell>
          <cell r="AI591">
            <v>2.94</v>
          </cell>
          <cell r="AJ591">
            <v>0</v>
          </cell>
          <cell r="AK591">
            <v>25.426880000000001</v>
          </cell>
          <cell r="AL591">
            <v>2.5</v>
          </cell>
          <cell r="AM591">
            <v>0</v>
          </cell>
          <cell r="AN591">
            <v>0</v>
          </cell>
          <cell r="AO591">
            <v>0.19</v>
          </cell>
          <cell r="AP591">
            <v>0</v>
          </cell>
          <cell r="AQ591">
            <v>0</v>
          </cell>
          <cell r="AR591">
            <v>0.25</v>
          </cell>
        </row>
        <row r="593">
          <cell r="C593" t="str">
            <v>2A.14</v>
          </cell>
          <cell r="E593" t="str">
            <v>Waterproofing for Basement &amp; Water Tank</v>
          </cell>
        </row>
        <row r="594">
          <cell r="C594">
            <v>0</v>
          </cell>
          <cell r="E594" t="str">
            <v>a) Membrane Type (Water Tank))</v>
          </cell>
          <cell r="H594">
            <v>2657</v>
          </cell>
          <cell r="I594" t="str">
            <v>m2</v>
          </cell>
        </row>
        <row r="595">
          <cell r="E595" t="str">
            <v>BY SUBCONTRACTOR - HYDERABAD CONSTRUCTION</v>
          </cell>
        </row>
        <row r="596">
          <cell r="D596" t="str">
            <v>slw2a</v>
          </cell>
          <cell r="E596" t="str">
            <v>Tank Lining (Potable Water)</v>
          </cell>
          <cell r="F596">
            <v>1</v>
          </cell>
          <cell r="G596" t="str">
            <v>m2</v>
          </cell>
          <cell r="H596">
            <v>1</v>
          </cell>
          <cell r="I596" t="str">
            <v>m2</v>
          </cell>
          <cell r="J596">
            <v>1</v>
          </cell>
          <cell r="K596">
            <v>2657</v>
          </cell>
          <cell r="L596">
            <v>826.63210242302398</v>
          </cell>
          <cell r="T596">
            <v>2211686.7999999998</v>
          </cell>
          <cell r="U596">
            <v>360926.88</v>
          </cell>
          <cell r="V596">
            <v>102905.60999999999</v>
          </cell>
          <cell r="W596">
            <v>-13797.800999999999</v>
          </cell>
          <cell r="Y596">
            <v>0</v>
          </cell>
          <cell r="AA596">
            <v>0</v>
          </cell>
          <cell r="AE596">
            <v>0</v>
          </cell>
          <cell r="AF596">
            <v>2661721.4889999996</v>
          </cell>
          <cell r="AN596">
            <v>2211686.7999999998</v>
          </cell>
        </row>
        <row r="597">
          <cell r="E597" t="str">
            <v>Electricity Charges</v>
          </cell>
          <cell r="F597">
            <v>0.01</v>
          </cell>
          <cell r="G597" t="str">
            <v>of Subcon Cost</v>
          </cell>
          <cell r="K597">
            <v>0</v>
          </cell>
          <cell r="L597">
            <v>9.615384615384615</v>
          </cell>
          <cell r="AB597">
            <v>0</v>
          </cell>
          <cell r="AF597">
            <v>0</v>
          </cell>
          <cell r="AR597">
            <v>0</v>
          </cell>
        </row>
        <row r="598">
          <cell r="E598" t="str">
            <v>Cost of Test</v>
          </cell>
          <cell r="F598">
            <v>2.5000000000000001E-3</v>
          </cell>
          <cell r="G598" t="str">
            <v>of Subcon Cost</v>
          </cell>
          <cell r="K598">
            <v>0</v>
          </cell>
          <cell r="L598">
            <v>2.4038461538461537</v>
          </cell>
          <cell r="AB598">
            <v>0</v>
          </cell>
          <cell r="AF598">
            <v>0</v>
          </cell>
          <cell r="AN598">
            <v>0</v>
          </cell>
        </row>
        <row r="599">
          <cell r="L599" t="str">
            <v>-----------------</v>
          </cell>
          <cell r="M599" t="str">
            <v>-------------------------</v>
          </cell>
          <cell r="N599" t="str">
            <v>-------------------------</v>
          </cell>
          <cell r="O599" t="str">
            <v>-------------------------</v>
          </cell>
          <cell r="P599" t="str">
            <v>-------------------------</v>
          </cell>
          <cell r="Q599" t="str">
            <v>-------------------------</v>
          </cell>
          <cell r="R599" t="str">
            <v>-------------------------</v>
          </cell>
          <cell r="S599" t="str">
            <v>-------------------------</v>
          </cell>
          <cell r="T599" t="str">
            <v>-------------------------</v>
          </cell>
          <cell r="U599" t="str">
            <v>-------------------------</v>
          </cell>
          <cell r="V599" t="str">
            <v>-------------------------</v>
          </cell>
          <cell r="W599" t="str">
            <v>-------------------------</v>
          </cell>
          <cell r="X599" t="str">
            <v>-------------------------</v>
          </cell>
          <cell r="Y599" t="str">
            <v>-------------------------</v>
          </cell>
          <cell r="Z599" t="str">
            <v>-------------------------</v>
          </cell>
          <cell r="AA599" t="str">
            <v>-------------------------</v>
          </cell>
          <cell r="AB599" t="str">
            <v>-------------------------</v>
          </cell>
          <cell r="AC599" t="str">
            <v>-------------------------</v>
          </cell>
          <cell r="AD599" t="str">
            <v>-------------------------</v>
          </cell>
          <cell r="AE599" t="str">
            <v>-------------------------</v>
          </cell>
          <cell r="AF599" t="str">
            <v>-------------------------</v>
          </cell>
          <cell r="AJ599" t="str">
            <v>--------------</v>
          </cell>
          <cell r="AK599" t="str">
            <v>--------------</v>
          </cell>
          <cell r="AL599" t="str">
            <v>--------------</v>
          </cell>
          <cell r="AM599" t="str">
            <v>--------------</v>
          </cell>
          <cell r="AN599" t="str">
            <v>--------------</v>
          </cell>
          <cell r="AO599" t="str">
            <v>--------------</v>
          </cell>
          <cell r="AP599" t="str">
            <v>--------------</v>
          </cell>
          <cell r="AQ599" t="str">
            <v>--------------</v>
          </cell>
          <cell r="AR599" t="str">
            <v>--------------</v>
          </cell>
        </row>
        <row r="600">
          <cell r="A600" t="str">
            <v>34</v>
          </cell>
          <cell r="E600" t="str">
            <v xml:space="preserve"> total a) Membrane Type (Water Tank))</v>
          </cell>
          <cell r="J600" t="str">
            <v>net  quantity  :</v>
          </cell>
          <cell r="K600">
            <v>2657</v>
          </cell>
          <cell r="L600" t="str">
            <v>m2</v>
          </cell>
          <cell r="M600">
            <v>0</v>
          </cell>
          <cell r="N600">
            <v>0</v>
          </cell>
          <cell r="O600">
            <v>0</v>
          </cell>
          <cell r="P600">
            <v>0</v>
          </cell>
          <cell r="Q600">
            <v>0</v>
          </cell>
          <cell r="R600">
            <v>0</v>
          </cell>
          <cell r="S600">
            <v>0</v>
          </cell>
          <cell r="T600">
            <v>2211686.7999999998</v>
          </cell>
          <cell r="U600">
            <v>360926.88</v>
          </cell>
          <cell r="V600">
            <v>102905.60999999999</v>
          </cell>
          <cell r="W600">
            <v>-13797.800999999999</v>
          </cell>
          <cell r="X600">
            <v>0</v>
          </cell>
          <cell r="Y600">
            <v>0</v>
          </cell>
          <cell r="Z600">
            <v>0</v>
          </cell>
          <cell r="AA600">
            <v>0</v>
          </cell>
          <cell r="AB600">
            <v>0</v>
          </cell>
          <cell r="AC600">
            <v>0</v>
          </cell>
          <cell r="AD600">
            <v>0</v>
          </cell>
          <cell r="AE600">
            <v>0</v>
          </cell>
          <cell r="AF600">
            <v>2661721.4889999996</v>
          </cell>
          <cell r="AG600">
            <v>1001.7769999999998</v>
          </cell>
          <cell r="AH600">
            <v>2661721.4889999996</v>
          </cell>
          <cell r="AI600">
            <v>0</v>
          </cell>
          <cell r="AJ600">
            <v>0</v>
          </cell>
          <cell r="AK600">
            <v>0</v>
          </cell>
          <cell r="AL600">
            <v>0</v>
          </cell>
          <cell r="AM600">
            <v>0</v>
          </cell>
          <cell r="AN600">
            <v>2211686.7999999998</v>
          </cell>
          <cell r="AO600">
            <v>0</v>
          </cell>
          <cell r="AP600">
            <v>0</v>
          </cell>
          <cell r="AQ600">
            <v>0</v>
          </cell>
          <cell r="AR600">
            <v>0</v>
          </cell>
        </row>
        <row r="601">
          <cell r="K601" t="str">
            <v>net  rate  :</v>
          </cell>
          <cell r="M601">
            <v>0</v>
          </cell>
          <cell r="N601">
            <v>0</v>
          </cell>
          <cell r="O601">
            <v>0</v>
          </cell>
          <cell r="P601">
            <v>0</v>
          </cell>
          <cell r="Q601">
            <v>0</v>
          </cell>
          <cell r="R601">
            <v>0</v>
          </cell>
          <cell r="S601">
            <v>0</v>
          </cell>
          <cell r="T601">
            <v>832.4</v>
          </cell>
          <cell r="U601">
            <v>135.84</v>
          </cell>
          <cell r="V601">
            <v>38.729999999999997</v>
          </cell>
          <cell r="W601">
            <v>-5.1929999999999996</v>
          </cell>
          <cell r="X601">
            <v>0</v>
          </cell>
          <cell r="Y601">
            <v>0</v>
          </cell>
          <cell r="Z601">
            <v>0</v>
          </cell>
          <cell r="AA601">
            <v>0</v>
          </cell>
          <cell r="AB601">
            <v>0</v>
          </cell>
          <cell r="AC601">
            <v>0</v>
          </cell>
          <cell r="AD601">
            <v>0</v>
          </cell>
          <cell r="AE601">
            <v>0</v>
          </cell>
          <cell r="AF601">
            <v>1001.7769999999998</v>
          </cell>
          <cell r="AH601">
            <v>1001.777</v>
          </cell>
          <cell r="AI601">
            <v>0</v>
          </cell>
          <cell r="AJ601">
            <v>0</v>
          </cell>
          <cell r="AK601">
            <v>0</v>
          </cell>
          <cell r="AL601">
            <v>0</v>
          </cell>
          <cell r="AM601">
            <v>0</v>
          </cell>
          <cell r="AN601">
            <v>832.4</v>
          </cell>
          <cell r="AO601">
            <v>0</v>
          </cell>
          <cell r="AP601">
            <v>0</v>
          </cell>
          <cell r="AQ601">
            <v>0</v>
          </cell>
          <cell r="AR601">
            <v>0</v>
          </cell>
        </row>
        <row r="603">
          <cell r="C603">
            <v>0</v>
          </cell>
          <cell r="E603" t="str">
            <v>b) Box Type (Basement Walls)</v>
          </cell>
          <cell r="H603">
            <v>6820</v>
          </cell>
          <cell r="I603" t="str">
            <v>m2</v>
          </cell>
        </row>
        <row r="604">
          <cell r="E604" t="str">
            <v>BY SUBCONTRACTOR - HYDERABAD CONSTRUCTION</v>
          </cell>
        </row>
        <row r="605">
          <cell r="D605" t="str">
            <v>slw3</v>
          </cell>
          <cell r="E605" t="str">
            <v>Box Type</v>
          </cell>
          <cell r="F605">
            <v>1</v>
          </cell>
          <cell r="G605" t="str">
            <v>m2</v>
          </cell>
          <cell r="H605">
            <v>1</v>
          </cell>
          <cell r="I605" t="str">
            <v>m2</v>
          </cell>
          <cell r="J605">
            <v>1</v>
          </cell>
          <cell r="K605">
            <v>6820</v>
          </cell>
          <cell r="L605">
            <v>351.31864352978516</v>
          </cell>
          <cell r="T605">
            <v>2507509.4</v>
          </cell>
          <cell r="U605">
            <v>409268.2</v>
          </cell>
          <cell r="V605">
            <v>116690.2</v>
          </cell>
          <cell r="W605">
            <v>-100356.30000000002</v>
          </cell>
          <cell r="Y605">
            <v>0</v>
          </cell>
          <cell r="AA605">
            <v>0</v>
          </cell>
          <cell r="AE605">
            <v>0</v>
          </cell>
          <cell r="AF605">
            <v>2933111.5000000005</v>
          </cell>
          <cell r="AN605">
            <v>2507509.4</v>
          </cell>
        </row>
        <row r="606">
          <cell r="E606" t="str">
            <v>Electricity Charges</v>
          </cell>
          <cell r="F606">
            <v>0.01</v>
          </cell>
          <cell r="G606" t="str">
            <v>of Subcon Cost</v>
          </cell>
          <cell r="K606">
            <v>6820</v>
          </cell>
          <cell r="L606">
            <v>4.0865384615384617</v>
          </cell>
          <cell r="AB606">
            <v>27870.19</v>
          </cell>
          <cell r="AF606">
            <v>27870.19</v>
          </cell>
          <cell r="AR606">
            <v>27870.19</v>
          </cell>
        </row>
        <row r="607">
          <cell r="E607" t="str">
            <v>Cost of Test</v>
          </cell>
          <cell r="F607">
            <v>2.5000000000000001E-3</v>
          </cell>
          <cell r="G607" t="str">
            <v>of Subcon Cost</v>
          </cell>
          <cell r="K607">
            <v>6820</v>
          </cell>
          <cell r="L607">
            <v>1.0216346153846154</v>
          </cell>
          <cell r="AB607">
            <v>6967.55</v>
          </cell>
          <cell r="AF607">
            <v>6967.55</v>
          </cell>
          <cell r="AN607">
            <v>6967.55</v>
          </cell>
        </row>
        <row r="608">
          <cell r="L608" t="str">
            <v>-----------------</v>
          </cell>
          <cell r="M608" t="str">
            <v>-------------------------</v>
          </cell>
          <cell r="N608" t="str">
            <v>-------------------------</v>
          </cell>
          <cell r="O608" t="str">
            <v>-------------------------</v>
          </cell>
          <cell r="P608" t="str">
            <v>-------------------------</v>
          </cell>
          <cell r="Q608" t="str">
            <v>-------------------------</v>
          </cell>
          <cell r="R608" t="str">
            <v>-------------------------</v>
          </cell>
          <cell r="S608" t="str">
            <v>-------------------------</v>
          </cell>
          <cell r="T608" t="str">
            <v>-------------------------</v>
          </cell>
          <cell r="U608" t="str">
            <v>-------------------------</v>
          </cell>
          <cell r="V608" t="str">
            <v>-------------------------</v>
          </cell>
          <cell r="W608" t="str">
            <v>-------------------------</v>
          </cell>
          <cell r="X608" t="str">
            <v>-------------------------</v>
          </cell>
          <cell r="Y608" t="str">
            <v>-------------------------</v>
          </cell>
          <cell r="Z608" t="str">
            <v>-------------------------</v>
          </cell>
          <cell r="AA608" t="str">
            <v>-------------------------</v>
          </cell>
          <cell r="AB608" t="str">
            <v>-------------------------</v>
          </cell>
          <cell r="AC608" t="str">
            <v>-------------------------</v>
          </cell>
          <cell r="AD608" t="str">
            <v>-------------------------</v>
          </cell>
          <cell r="AE608" t="str">
            <v>-------------------------</v>
          </cell>
          <cell r="AF608" t="str">
            <v>-------------------------</v>
          </cell>
          <cell r="AJ608" t="str">
            <v>--------------</v>
          </cell>
          <cell r="AK608" t="str">
            <v>--------------</v>
          </cell>
          <cell r="AL608" t="str">
            <v>--------------</v>
          </cell>
          <cell r="AM608" t="str">
            <v>--------------</v>
          </cell>
          <cell r="AN608" t="str">
            <v>--------------</v>
          </cell>
          <cell r="AO608" t="str">
            <v>--------------</v>
          </cell>
          <cell r="AP608" t="str">
            <v>--------------</v>
          </cell>
          <cell r="AQ608" t="str">
            <v>--------------</v>
          </cell>
          <cell r="AR608" t="str">
            <v>--------------</v>
          </cell>
        </row>
        <row r="609">
          <cell r="A609" t="str">
            <v>35</v>
          </cell>
          <cell r="E609" t="str">
            <v xml:space="preserve"> total b) Box Type (Basement Walls)</v>
          </cell>
          <cell r="J609" t="str">
            <v>net  quantity  :</v>
          </cell>
          <cell r="K609">
            <v>6820</v>
          </cell>
          <cell r="L609" t="str">
            <v>m2</v>
          </cell>
          <cell r="M609">
            <v>0</v>
          </cell>
          <cell r="N609">
            <v>0</v>
          </cell>
          <cell r="O609">
            <v>0</v>
          </cell>
          <cell r="P609">
            <v>0</v>
          </cell>
          <cell r="Q609">
            <v>0</v>
          </cell>
          <cell r="R609">
            <v>0</v>
          </cell>
          <cell r="S609">
            <v>0</v>
          </cell>
          <cell r="T609">
            <v>2507509.4</v>
          </cell>
          <cell r="U609">
            <v>409268.2</v>
          </cell>
          <cell r="V609">
            <v>116690.2</v>
          </cell>
          <cell r="W609">
            <v>-100356.30000000002</v>
          </cell>
          <cell r="X609">
            <v>0</v>
          </cell>
          <cell r="Y609">
            <v>0</v>
          </cell>
          <cell r="Z609">
            <v>0</v>
          </cell>
          <cell r="AA609">
            <v>0</v>
          </cell>
          <cell r="AB609">
            <v>34837.74</v>
          </cell>
          <cell r="AC609">
            <v>0</v>
          </cell>
          <cell r="AD609">
            <v>0</v>
          </cell>
          <cell r="AE609">
            <v>0</v>
          </cell>
          <cell r="AF609">
            <v>2967949.24</v>
          </cell>
          <cell r="AG609">
            <v>435.18317302052787</v>
          </cell>
          <cell r="AH609">
            <v>2967949.2400000007</v>
          </cell>
          <cell r="AI609">
            <v>0</v>
          </cell>
          <cell r="AJ609">
            <v>0</v>
          </cell>
          <cell r="AK609">
            <v>0</v>
          </cell>
          <cell r="AL609">
            <v>0</v>
          </cell>
          <cell r="AM609">
            <v>0</v>
          </cell>
          <cell r="AN609">
            <v>2514476.9499999997</v>
          </cell>
          <cell r="AO609">
            <v>0</v>
          </cell>
          <cell r="AP609">
            <v>0</v>
          </cell>
          <cell r="AQ609">
            <v>0</v>
          </cell>
          <cell r="AR609">
            <v>27870.19</v>
          </cell>
        </row>
        <row r="610">
          <cell r="K610" t="str">
            <v>net  rate  :</v>
          </cell>
          <cell r="M610">
            <v>0</v>
          </cell>
          <cell r="N610">
            <v>0</v>
          </cell>
          <cell r="O610">
            <v>0</v>
          </cell>
          <cell r="P610">
            <v>0</v>
          </cell>
          <cell r="Q610">
            <v>0</v>
          </cell>
          <cell r="R610">
            <v>0</v>
          </cell>
          <cell r="S610">
            <v>0</v>
          </cell>
          <cell r="T610">
            <v>367.66999999999996</v>
          </cell>
          <cell r="U610">
            <v>60.010000000000005</v>
          </cell>
          <cell r="V610">
            <v>17.11</v>
          </cell>
          <cell r="W610">
            <v>-14.715000000000003</v>
          </cell>
          <cell r="X610">
            <v>0</v>
          </cell>
          <cell r="Y610">
            <v>0</v>
          </cell>
          <cell r="Z610">
            <v>0</v>
          </cell>
          <cell r="AA610">
            <v>0</v>
          </cell>
          <cell r="AB610">
            <v>5.1081730205278593</v>
          </cell>
          <cell r="AC610">
            <v>0</v>
          </cell>
          <cell r="AD610">
            <v>0</v>
          </cell>
          <cell r="AE610">
            <v>0</v>
          </cell>
          <cell r="AF610">
            <v>435.18317302052787</v>
          </cell>
          <cell r="AH610">
            <v>435.18317302052782</v>
          </cell>
          <cell r="AI610">
            <v>5.1081730205278593</v>
          </cell>
          <cell r="AJ610">
            <v>0</v>
          </cell>
          <cell r="AK610">
            <v>0</v>
          </cell>
          <cell r="AL610">
            <v>0</v>
          </cell>
          <cell r="AM610">
            <v>0</v>
          </cell>
          <cell r="AN610">
            <v>368.69163489736064</v>
          </cell>
          <cell r="AO610">
            <v>0</v>
          </cell>
          <cell r="AP610">
            <v>0</v>
          </cell>
          <cell r="AQ610">
            <v>0</v>
          </cell>
          <cell r="AR610">
            <v>4.0865381231671556</v>
          </cell>
        </row>
        <row r="612">
          <cell r="C612">
            <v>0</v>
          </cell>
          <cell r="E612" t="str">
            <v>c) Brick Bat Coba Type (Toilet)</v>
          </cell>
          <cell r="H612">
            <v>534</v>
          </cell>
          <cell r="I612" t="str">
            <v>m2</v>
          </cell>
        </row>
        <row r="613">
          <cell r="E613" t="str">
            <v>BY SUBCONTRACTOR - HYDERABAD CONSTRUCTION</v>
          </cell>
        </row>
        <row r="614">
          <cell r="D614" t="str">
            <v>slw4</v>
          </cell>
          <cell r="E614" t="str">
            <v>Brick Bat Coba</v>
          </cell>
          <cell r="F614">
            <v>1</v>
          </cell>
          <cell r="G614" t="str">
            <v>m2</v>
          </cell>
          <cell r="H614">
            <v>1</v>
          </cell>
          <cell r="I614" t="str">
            <v>m2</v>
          </cell>
          <cell r="J614">
            <v>1</v>
          </cell>
          <cell r="K614">
            <v>534</v>
          </cell>
          <cell r="L614">
            <v>413.31605121151199</v>
          </cell>
          <cell r="T614">
            <v>230981.7</v>
          </cell>
          <cell r="U614">
            <v>37695.06</v>
          </cell>
          <cell r="V614">
            <v>10749.42</v>
          </cell>
          <cell r="W614">
            <v>-9241.9380000000019</v>
          </cell>
          <cell r="Y614">
            <v>0</v>
          </cell>
          <cell r="AA614">
            <v>0</v>
          </cell>
          <cell r="AE614">
            <v>0</v>
          </cell>
          <cell r="AF614">
            <v>270184.24199999997</v>
          </cell>
          <cell r="AN614">
            <v>230981.7</v>
          </cell>
        </row>
        <row r="615">
          <cell r="E615" t="str">
            <v>Electricity Charges</v>
          </cell>
          <cell r="F615">
            <v>0.01</v>
          </cell>
          <cell r="G615" t="str">
            <v>of Subcon Cost</v>
          </cell>
          <cell r="K615">
            <v>534</v>
          </cell>
          <cell r="L615">
            <v>4.8076923076923075</v>
          </cell>
          <cell r="AB615">
            <v>2567.31</v>
          </cell>
          <cell r="AF615">
            <v>2567.31</v>
          </cell>
          <cell r="AR615">
            <v>2567.31</v>
          </cell>
        </row>
        <row r="616">
          <cell r="E616" t="str">
            <v>Cost of Test</v>
          </cell>
          <cell r="F616">
            <v>2.5000000000000001E-3</v>
          </cell>
          <cell r="G616" t="str">
            <v>of Subcon Cost</v>
          </cell>
          <cell r="K616">
            <v>534</v>
          </cell>
          <cell r="L616">
            <v>1.2019230769230769</v>
          </cell>
          <cell r="AB616">
            <v>641.83000000000004</v>
          </cell>
          <cell r="AF616">
            <v>641.83000000000004</v>
          </cell>
          <cell r="AN616">
            <v>641.83000000000004</v>
          </cell>
        </row>
        <row r="617">
          <cell r="L617" t="str">
            <v>-----------------</v>
          </cell>
          <cell r="M617" t="str">
            <v>-------------------------</v>
          </cell>
          <cell r="N617" t="str">
            <v>-------------------------</v>
          </cell>
          <cell r="O617" t="str">
            <v>-------------------------</v>
          </cell>
          <cell r="P617" t="str">
            <v>-------------------------</v>
          </cell>
          <cell r="Q617" t="str">
            <v>-------------------------</v>
          </cell>
          <cell r="R617" t="str">
            <v>-------------------------</v>
          </cell>
          <cell r="S617" t="str">
            <v>-------------------------</v>
          </cell>
          <cell r="T617" t="str">
            <v>-------------------------</v>
          </cell>
          <cell r="U617" t="str">
            <v>-------------------------</v>
          </cell>
          <cell r="V617" t="str">
            <v>-------------------------</v>
          </cell>
          <cell r="W617" t="str">
            <v>-------------------------</v>
          </cell>
          <cell r="X617" t="str">
            <v>-------------------------</v>
          </cell>
          <cell r="Y617" t="str">
            <v>-------------------------</v>
          </cell>
          <cell r="Z617" t="str">
            <v>-------------------------</v>
          </cell>
          <cell r="AA617" t="str">
            <v>-------------------------</v>
          </cell>
          <cell r="AB617" t="str">
            <v>-------------------------</v>
          </cell>
          <cell r="AC617" t="str">
            <v>-------------------------</v>
          </cell>
          <cell r="AD617" t="str">
            <v>-------------------------</v>
          </cell>
          <cell r="AE617" t="str">
            <v>-------------------------</v>
          </cell>
          <cell r="AF617" t="str">
            <v>-------------------------</v>
          </cell>
          <cell r="AJ617" t="str">
            <v>--------------</v>
          </cell>
          <cell r="AK617" t="str">
            <v>--------------</v>
          </cell>
          <cell r="AL617" t="str">
            <v>--------------</v>
          </cell>
          <cell r="AM617" t="str">
            <v>--------------</v>
          </cell>
          <cell r="AN617" t="str">
            <v>--------------</v>
          </cell>
          <cell r="AO617" t="str">
            <v>--------------</v>
          </cell>
          <cell r="AP617" t="str">
            <v>--------------</v>
          </cell>
          <cell r="AQ617" t="str">
            <v>--------------</v>
          </cell>
          <cell r="AR617" t="str">
            <v>--------------</v>
          </cell>
        </row>
        <row r="618">
          <cell r="A618" t="str">
            <v>36</v>
          </cell>
          <cell r="E618" t="str">
            <v xml:space="preserve"> total c) Brick Bat Coba Type (Toilet)</v>
          </cell>
          <cell r="J618" t="str">
            <v>net  quantity  :</v>
          </cell>
          <cell r="K618">
            <v>534</v>
          </cell>
          <cell r="L618" t="str">
            <v>m2</v>
          </cell>
          <cell r="M618">
            <v>0</v>
          </cell>
          <cell r="N618">
            <v>0</v>
          </cell>
          <cell r="O618">
            <v>0</v>
          </cell>
          <cell r="P618">
            <v>0</v>
          </cell>
          <cell r="Q618">
            <v>0</v>
          </cell>
          <cell r="R618">
            <v>0</v>
          </cell>
          <cell r="S618">
            <v>0</v>
          </cell>
          <cell r="T618">
            <v>230981.7</v>
          </cell>
          <cell r="U618">
            <v>37695.06</v>
          </cell>
          <cell r="V618">
            <v>10749.42</v>
          </cell>
          <cell r="W618">
            <v>-9241.9380000000019</v>
          </cell>
          <cell r="X618">
            <v>0</v>
          </cell>
          <cell r="Y618">
            <v>0</v>
          </cell>
          <cell r="Z618">
            <v>0</v>
          </cell>
          <cell r="AA618">
            <v>0</v>
          </cell>
          <cell r="AB618">
            <v>3209.14</v>
          </cell>
          <cell r="AC618">
            <v>0</v>
          </cell>
          <cell r="AD618">
            <v>0</v>
          </cell>
          <cell r="AE618">
            <v>0</v>
          </cell>
          <cell r="AF618">
            <v>273393.38199999998</v>
          </cell>
          <cell r="AG618">
            <v>511.97262546816478</v>
          </cell>
          <cell r="AH618">
            <v>273393.38199999998</v>
          </cell>
          <cell r="AI618">
            <v>0</v>
          </cell>
          <cell r="AJ618">
            <v>0</v>
          </cell>
          <cell r="AK618">
            <v>0</v>
          </cell>
          <cell r="AL618">
            <v>0</v>
          </cell>
          <cell r="AM618">
            <v>0</v>
          </cell>
          <cell r="AN618">
            <v>231623.53</v>
          </cell>
          <cell r="AO618">
            <v>0</v>
          </cell>
          <cell r="AP618">
            <v>0</v>
          </cell>
          <cell r="AQ618">
            <v>0</v>
          </cell>
          <cell r="AR618">
            <v>2567.31</v>
          </cell>
        </row>
        <row r="619">
          <cell r="K619" t="str">
            <v>net  rate  :</v>
          </cell>
          <cell r="M619">
            <v>0</v>
          </cell>
          <cell r="N619">
            <v>0</v>
          </cell>
          <cell r="O619">
            <v>0</v>
          </cell>
          <cell r="P619">
            <v>0</v>
          </cell>
          <cell r="Q619">
            <v>0</v>
          </cell>
          <cell r="R619">
            <v>0</v>
          </cell>
          <cell r="S619">
            <v>0</v>
          </cell>
          <cell r="T619">
            <v>432.55</v>
          </cell>
          <cell r="U619">
            <v>70.589999999999989</v>
          </cell>
          <cell r="V619">
            <v>20.13</v>
          </cell>
          <cell r="W619">
            <v>-17.307000000000002</v>
          </cell>
          <cell r="X619">
            <v>0</v>
          </cell>
          <cell r="Y619">
            <v>0</v>
          </cell>
          <cell r="Z619">
            <v>0</v>
          </cell>
          <cell r="AA619">
            <v>0</v>
          </cell>
          <cell r="AB619">
            <v>6.0096254681647938</v>
          </cell>
          <cell r="AC619">
            <v>0</v>
          </cell>
          <cell r="AD619">
            <v>0</v>
          </cell>
          <cell r="AE619">
            <v>0</v>
          </cell>
          <cell r="AF619">
            <v>511.97262546816478</v>
          </cell>
          <cell r="AH619">
            <v>511.97262546816478</v>
          </cell>
          <cell r="AI619">
            <v>6.0096254681647938</v>
          </cell>
          <cell r="AJ619">
            <v>0</v>
          </cell>
          <cell r="AK619">
            <v>0</v>
          </cell>
          <cell r="AL619">
            <v>0</v>
          </cell>
          <cell r="AM619">
            <v>0</v>
          </cell>
          <cell r="AN619">
            <v>433.7519288389513</v>
          </cell>
          <cell r="AO619">
            <v>0</v>
          </cell>
          <cell r="AP619">
            <v>0</v>
          </cell>
          <cell r="AQ619">
            <v>0</v>
          </cell>
          <cell r="AR619">
            <v>4.8076966292134831</v>
          </cell>
        </row>
        <row r="621">
          <cell r="C621">
            <v>0</v>
          </cell>
          <cell r="E621" t="str">
            <v>d) Pad footing sides</v>
          </cell>
          <cell r="H621">
            <v>5588</v>
          </cell>
          <cell r="I621" t="str">
            <v>m2</v>
          </cell>
        </row>
        <row r="622">
          <cell r="E622" t="str">
            <v>BY SUBCONTRACTOR - HYDERABAD CONSTRUCTION</v>
          </cell>
        </row>
        <row r="623">
          <cell r="D623" t="str">
            <v>slw2</v>
          </cell>
          <cell r="E623" t="str">
            <v>Membrane Waterproofing</v>
          </cell>
          <cell r="F623">
            <v>1</v>
          </cell>
          <cell r="G623" t="str">
            <v>m2</v>
          </cell>
          <cell r="H623">
            <v>1</v>
          </cell>
          <cell r="I623" t="str">
            <v>m2</v>
          </cell>
          <cell r="J623">
            <v>1</v>
          </cell>
          <cell r="K623">
            <v>5588</v>
          </cell>
          <cell r="L623">
            <v>123.99481536345358</v>
          </cell>
          <cell r="T623">
            <v>725098.88</v>
          </cell>
          <cell r="U623">
            <v>118353.84000000001</v>
          </cell>
          <cell r="V623">
            <v>33751.519999999997</v>
          </cell>
          <cell r="W623">
            <v>-29018.483999999997</v>
          </cell>
          <cell r="Y623">
            <v>0</v>
          </cell>
          <cell r="AA623">
            <v>0</v>
          </cell>
          <cell r="AE623">
            <v>0</v>
          </cell>
          <cell r="AF623">
            <v>848185.75600000005</v>
          </cell>
          <cell r="AN623">
            <v>725098.88</v>
          </cell>
        </row>
        <row r="624">
          <cell r="E624" t="str">
            <v>Electricity Charges</v>
          </cell>
          <cell r="F624">
            <v>0.01</v>
          </cell>
          <cell r="G624" t="str">
            <v>of Subcon Cost</v>
          </cell>
          <cell r="K624">
            <v>0</v>
          </cell>
          <cell r="L624">
            <v>1.4423076923076921</v>
          </cell>
          <cell r="AB624">
            <v>0</v>
          </cell>
          <cell r="AF624">
            <v>0</v>
          </cell>
          <cell r="AR624">
            <v>0</v>
          </cell>
        </row>
        <row r="625">
          <cell r="E625" t="str">
            <v>Cost of Test</v>
          </cell>
          <cell r="F625">
            <v>2.5000000000000001E-3</v>
          </cell>
          <cell r="G625" t="str">
            <v>of Subcon Cost</v>
          </cell>
          <cell r="K625">
            <v>0</v>
          </cell>
          <cell r="L625">
            <v>0.36057692307692302</v>
          </cell>
          <cell r="AB625">
            <v>0</v>
          </cell>
          <cell r="AF625">
            <v>0</v>
          </cell>
          <cell r="AN625">
            <v>0</v>
          </cell>
        </row>
        <row r="626">
          <cell r="L626" t="str">
            <v>-----------------</v>
          </cell>
          <cell r="M626" t="str">
            <v>-------------------------</v>
          </cell>
          <cell r="N626" t="str">
            <v>-------------------------</v>
          </cell>
          <cell r="O626" t="str">
            <v>-------------------------</v>
          </cell>
          <cell r="P626" t="str">
            <v>-------------------------</v>
          </cell>
          <cell r="Q626" t="str">
            <v>-------------------------</v>
          </cell>
          <cell r="R626" t="str">
            <v>-------------------------</v>
          </cell>
          <cell r="S626" t="str">
            <v>-------------------------</v>
          </cell>
          <cell r="T626" t="str">
            <v>-------------------------</v>
          </cell>
          <cell r="U626" t="str">
            <v>-------------------------</v>
          </cell>
          <cell r="V626" t="str">
            <v>-------------------------</v>
          </cell>
          <cell r="W626" t="str">
            <v>-------------------------</v>
          </cell>
          <cell r="X626" t="str">
            <v>-------------------------</v>
          </cell>
          <cell r="Y626" t="str">
            <v>-------------------------</v>
          </cell>
          <cell r="Z626" t="str">
            <v>-------------------------</v>
          </cell>
          <cell r="AA626" t="str">
            <v>-------------------------</v>
          </cell>
          <cell r="AB626" t="str">
            <v>-------------------------</v>
          </cell>
          <cell r="AC626" t="str">
            <v>-------------------------</v>
          </cell>
          <cell r="AD626" t="str">
            <v>-------------------------</v>
          </cell>
          <cell r="AE626" t="str">
            <v>-------------------------</v>
          </cell>
          <cell r="AF626" t="str">
            <v>-------------------------</v>
          </cell>
          <cell r="AJ626" t="str">
            <v>--------------</v>
          </cell>
          <cell r="AK626" t="str">
            <v>--------------</v>
          </cell>
          <cell r="AL626" t="str">
            <v>--------------</v>
          </cell>
          <cell r="AM626" t="str">
            <v>--------------</v>
          </cell>
          <cell r="AN626" t="str">
            <v>--------------</v>
          </cell>
          <cell r="AO626" t="str">
            <v>--------------</v>
          </cell>
          <cell r="AP626" t="str">
            <v>--------------</v>
          </cell>
          <cell r="AQ626" t="str">
            <v>--------------</v>
          </cell>
          <cell r="AR626" t="str">
            <v>--------------</v>
          </cell>
        </row>
        <row r="627">
          <cell r="A627" t="str">
            <v>36a</v>
          </cell>
          <cell r="E627" t="str">
            <v xml:space="preserve"> total d) Pad footing sides</v>
          </cell>
          <cell r="J627" t="str">
            <v>net  quantity  :</v>
          </cell>
          <cell r="K627">
            <v>5588</v>
          </cell>
          <cell r="L627" t="str">
            <v>m2</v>
          </cell>
          <cell r="M627">
            <v>0</v>
          </cell>
          <cell r="N627">
            <v>0</v>
          </cell>
          <cell r="O627">
            <v>0</v>
          </cell>
          <cell r="P627">
            <v>0</v>
          </cell>
          <cell r="Q627">
            <v>0</v>
          </cell>
          <cell r="R627">
            <v>0</v>
          </cell>
          <cell r="S627">
            <v>0</v>
          </cell>
          <cell r="T627">
            <v>725098.88</v>
          </cell>
          <cell r="U627">
            <v>118353.84000000001</v>
          </cell>
          <cell r="V627">
            <v>33751.519999999997</v>
          </cell>
          <cell r="W627">
            <v>-29018.483999999997</v>
          </cell>
          <cell r="X627">
            <v>0</v>
          </cell>
          <cell r="Y627">
            <v>0</v>
          </cell>
          <cell r="Z627">
            <v>0</v>
          </cell>
          <cell r="AA627">
            <v>0</v>
          </cell>
          <cell r="AB627">
            <v>0</v>
          </cell>
          <cell r="AC627">
            <v>0</v>
          </cell>
          <cell r="AD627">
            <v>0</v>
          </cell>
          <cell r="AE627">
            <v>0</v>
          </cell>
          <cell r="AF627">
            <v>848185.75600000005</v>
          </cell>
          <cell r="AG627">
            <v>151.78700000000001</v>
          </cell>
          <cell r="AH627">
            <v>848185.75600000005</v>
          </cell>
          <cell r="AI627">
            <v>0</v>
          </cell>
          <cell r="AJ627">
            <v>0</v>
          </cell>
          <cell r="AK627">
            <v>0</v>
          </cell>
          <cell r="AL627">
            <v>0</v>
          </cell>
          <cell r="AM627">
            <v>0</v>
          </cell>
          <cell r="AN627">
            <v>725098.88</v>
          </cell>
          <cell r="AO627">
            <v>0</v>
          </cell>
          <cell r="AP627">
            <v>0</v>
          </cell>
          <cell r="AQ627">
            <v>0</v>
          </cell>
          <cell r="AR627">
            <v>0</v>
          </cell>
        </row>
        <row r="628">
          <cell r="K628" t="str">
            <v>net  rate  :</v>
          </cell>
          <cell r="M628">
            <v>0</v>
          </cell>
          <cell r="N628">
            <v>0</v>
          </cell>
          <cell r="O628">
            <v>0</v>
          </cell>
          <cell r="P628">
            <v>0</v>
          </cell>
          <cell r="Q628">
            <v>0</v>
          </cell>
          <cell r="R628">
            <v>0</v>
          </cell>
          <cell r="S628">
            <v>0</v>
          </cell>
          <cell r="T628">
            <v>129.76</v>
          </cell>
          <cell r="U628">
            <v>21.180000000000003</v>
          </cell>
          <cell r="V628">
            <v>6.0399999999999991</v>
          </cell>
          <cell r="W628">
            <v>-5.1929999999999996</v>
          </cell>
          <cell r="X628">
            <v>0</v>
          </cell>
          <cell r="Y628">
            <v>0</v>
          </cell>
          <cell r="Z628">
            <v>0</v>
          </cell>
          <cell r="AA628">
            <v>0</v>
          </cell>
          <cell r="AB628">
            <v>0</v>
          </cell>
          <cell r="AC628">
            <v>0</v>
          </cell>
          <cell r="AD628">
            <v>0</v>
          </cell>
          <cell r="AE628">
            <v>0</v>
          </cell>
          <cell r="AF628">
            <v>151.78700000000001</v>
          </cell>
          <cell r="AH628">
            <v>151.78699999999998</v>
          </cell>
          <cell r="AI628">
            <v>0</v>
          </cell>
          <cell r="AJ628">
            <v>0</v>
          </cell>
          <cell r="AK628">
            <v>0</v>
          </cell>
          <cell r="AL628">
            <v>0</v>
          </cell>
          <cell r="AM628">
            <v>0</v>
          </cell>
          <cell r="AN628">
            <v>129.76</v>
          </cell>
          <cell r="AO628">
            <v>0</v>
          </cell>
          <cell r="AP628">
            <v>0</v>
          </cell>
          <cell r="AQ628">
            <v>0</v>
          </cell>
          <cell r="AR628">
            <v>0</v>
          </cell>
        </row>
        <row r="630">
          <cell r="C630">
            <v>0</v>
          </cell>
          <cell r="E630" t="str">
            <v xml:space="preserve">e) On grade slab </v>
          </cell>
          <cell r="H630">
            <v>34842</v>
          </cell>
          <cell r="I630" t="str">
            <v>m2</v>
          </cell>
        </row>
        <row r="631">
          <cell r="E631" t="str">
            <v>BY SUBCONTRACTOR - HYDERABAD CONSTRUCTION</v>
          </cell>
        </row>
        <row r="632">
          <cell r="D632" t="str">
            <v>slw2</v>
          </cell>
          <cell r="E632" t="str">
            <v>Membrane Waterproofing</v>
          </cell>
          <cell r="F632">
            <v>1</v>
          </cell>
          <cell r="G632" t="str">
            <v>m2</v>
          </cell>
          <cell r="H632">
            <v>1</v>
          </cell>
          <cell r="I632" t="str">
            <v>m2</v>
          </cell>
          <cell r="J632">
            <v>1</v>
          </cell>
          <cell r="K632">
            <v>34842</v>
          </cell>
          <cell r="L632">
            <v>123.99481536345358</v>
          </cell>
          <cell r="T632">
            <v>4521097.92</v>
          </cell>
          <cell r="U632">
            <v>737953.56</v>
          </cell>
          <cell r="V632">
            <v>210445.68</v>
          </cell>
          <cell r="W632">
            <v>-180934.50599999999</v>
          </cell>
          <cell r="Y632">
            <v>0</v>
          </cell>
          <cell r="AA632">
            <v>0</v>
          </cell>
          <cell r="AE632">
            <v>0</v>
          </cell>
          <cell r="AF632">
            <v>5288562.6540000001</v>
          </cell>
          <cell r="AN632">
            <v>4521097.92</v>
          </cell>
        </row>
        <row r="633">
          <cell r="E633" t="str">
            <v>Electricity Charges</v>
          </cell>
          <cell r="F633">
            <v>0.01</v>
          </cell>
          <cell r="G633" t="str">
            <v>of Subcon Cost</v>
          </cell>
          <cell r="K633">
            <v>0</v>
          </cell>
          <cell r="L633">
            <v>1.4423076923076921</v>
          </cell>
          <cell r="AB633">
            <v>0</v>
          </cell>
          <cell r="AF633">
            <v>0</v>
          </cell>
          <cell r="AR633">
            <v>0</v>
          </cell>
        </row>
        <row r="634">
          <cell r="E634" t="str">
            <v>Cost of Test</v>
          </cell>
          <cell r="F634">
            <v>2.5000000000000001E-3</v>
          </cell>
          <cell r="G634" t="str">
            <v>of Subcon Cost</v>
          </cell>
          <cell r="K634">
            <v>0</v>
          </cell>
          <cell r="L634">
            <v>0.36057692307692302</v>
          </cell>
          <cell r="AB634">
            <v>0</v>
          </cell>
          <cell r="AF634">
            <v>0</v>
          </cell>
          <cell r="AN634">
            <v>0</v>
          </cell>
        </row>
        <row r="635">
          <cell r="L635" t="str">
            <v>-----------------</v>
          </cell>
          <cell r="M635" t="str">
            <v>-------------------------</v>
          </cell>
          <cell r="N635" t="str">
            <v>-------------------------</v>
          </cell>
          <cell r="O635" t="str">
            <v>-------------------------</v>
          </cell>
          <cell r="P635" t="str">
            <v>-------------------------</v>
          </cell>
          <cell r="Q635" t="str">
            <v>-------------------------</v>
          </cell>
          <cell r="R635" t="str">
            <v>-------------------------</v>
          </cell>
          <cell r="S635" t="str">
            <v>-------------------------</v>
          </cell>
          <cell r="T635" t="str">
            <v>-------------------------</v>
          </cell>
          <cell r="U635" t="str">
            <v>-------------------------</v>
          </cell>
          <cell r="V635" t="str">
            <v>-------------------------</v>
          </cell>
          <cell r="W635" t="str">
            <v>-------------------------</v>
          </cell>
          <cell r="X635" t="str">
            <v>-------------------------</v>
          </cell>
          <cell r="Y635" t="str">
            <v>-------------------------</v>
          </cell>
          <cell r="Z635" t="str">
            <v>-------------------------</v>
          </cell>
          <cell r="AA635" t="str">
            <v>-------------------------</v>
          </cell>
          <cell r="AB635" t="str">
            <v>-------------------------</v>
          </cell>
          <cell r="AC635" t="str">
            <v>-------------------------</v>
          </cell>
          <cell r="AD635" t="str">
            <v>-------------------------</v>
          </cell>
          <cell r="AE635" t="str">
            <v>-------------------------</v>
          </cell>
          <cell r="AF635" t="str">
            <v>-------------------------</v>
          </cell>
          <cell r="AJ635" t="str">
            <v>--------------</v>
          </cell>
          <cell r="AK635" t="str">
            <v>--------------</v>
          </cell>
          <cell r="AL635" t="str">
            <v>--------------</v>
          </cell>
          <cell r="AM635" t="str">
            <v>--------------</v>
          </cell>
          <cell r="AN635" t="str">
            <v>--------------</v>
          </cell>
          <cell r="AO635" t="str">
            <v>--------------</v>
          </cell>
          <cell r="AP635" t="str">
            <v>--------------</v>
          </cell>
          <cell r="AQ635" t="str">
            <v>--------------</v>
          </cell>
          <cell r="AR635" t="str">
            <v>--------------</v>
          </cell>
        </row>
        <row r="636">
          <cell r="A636" t="str">
            <v>36b</v>
          </cell>
          <cell r="E636" t="str">
            <v xml:space="preserve"> total e) On grade slab </v>
          </cell>
          <cell r="J636" t="str">
            <v>net  quantity  :</v>
          </cell>
          <cell r="K636">
            <v>34842</v>
          </cell>
          <cell r="L636" t="str">
            <v>m2</v>
          </cell>
          <cell r="M636">
            <v>0</v>
          </cell>
          <cell r="N636">
            <v>0</v>
          </cell>
          <cell r="O636">
            <v>0</v>
          </cell>
          <cell r="P636">
            <v>0</v>
          </cell>
          <cell r="Q636">
            <v>0</v>
          </cell>
          <cell r="R636">
            <v>0</v>
          </cell>
          <cell r="S636">
            <v>0</v>
          </cell>
          <cell r="T636">
            <v>4521097.92</v>
          </cell>
          <cell r="U636">
            <v>737953.56</v>
          </cell>
          <cell r="V636">
            <v>210445.68</v>
          </cell>
          <cell r="W636">
            <v>-180934.50599999999</v>
          </cell>
          <cell r="X636">
            <v>0</v>
          </cell>
          <cell r="Y636">
            <v>0</v>
          </cell>
          <cell r="Z636">
            <v>0</v>
          </cell>
          <cell r="AA636">
            <v>0</v>
          </cell>
          <cell r="AB636">
            <v>0</v>
          </cell>
          <cell r="AC636">
            <v>0</v>
          </cell>
          <cell r="AD636">
            <v>0</v>
          </cell>
          <cell r="AE636">
            <v>0</v>
          </cell>
          <cell r="AF636">
            <v>5288562.6540000001</v>
          </cell>
          <cell r="AG636">
            <v>151.78700000000001</v>
          </cell>
          <cell r="AH636">
            <v>5288562.6540000001</v>
          </cell>
          <cell r="AI636">
            <v>0</v>
          </cell>
          <cell r="AJ636">
            <v>0</v>
          </cell>
          <cell r="AK636">
            <v>0</v>
          </cell>
          <cell r="AL636">
            <v>0</v>
          </cell>
          <cell r="AM636">
            <v>0</v>
          </cell>
          <cell r="AN636">
            <v>4521097.92</v>
          </cell>
          <cell r="AO636">
            <v>0</v>
          </cell>
          <cell r="AP636">
            <v>0</v>
          </cell>
          <cell r="AQ636">
            <v>0</v>
          </cell>
          <cell r="AR636">
            <v>0</v>
          </cell>
        </row>
        <row r="637">
          <cell r="K637" t="str">
            <v>net  rate  :</v>
          </cell>
          <cell r="M637">
            <v>0</v>
          </cell>
          <cell r="N637">
            <v>0</v>
          </cell>
          <cell r="O637">
            <v>0</v>
          </cell>
          <cell r="P637">
            <v>0</v>
          </cell>
          <cell r="Q637">
            <v>0</v>
          </cell>
          <cell r="R637">
            <v>0</v>
          </cell>
          <cell r="S637">
            <v>0</v>
          </cell>
          <cell r="T637">
            <v>129.76</v>
          </cell>
          <cell r="U637">
            <v>21.180000000000003</v>
          </cell>
          <cell r="V637">
            <v>6.04</v>
          </cell>
          <cell r="W637">
            <v>-5.1929999999999996</v>
          </cell>
          <cell r="X637">
            <v>0</v>
          </cell>
          <cell r="Y637">
            <v>0</v>
          </cell>
          <cell r="Z637">
            <v>0</v>
          </cell>
          <cell r="AA637">
            <v>0</v>
          </cell>
          <cell r="AB637">
            <v>0</v>
          </cell>
          <cell r="AC637">
            <v>0</v>
          </cell>
          <cell r="AD637">
            <v>0</v>
          </cell>
          <cell r="AE637">
            <v>0</v>
          </cell>
          <cell r="AF637">
            <v>151.78700000000001</v>
          </cell>
          <cell r="AH637">
            <v>151.78699999999998</v>
          </cell>
          <cell r="AI637">
            <v>0</v>
          </cell>
          <cell r="AJ637">
            <v>0</v>
          </cell>
          <cell r="AK637">
            <v>0</v>
          </cell>
          <cell r="AL637">
            <v>0</v>
          </cell>
          <cell r="AM637">
            <v>0</v>
          </cell>
          <cell r="AN637">
            <v>129.76</v>
          </cell>
          <cell r="AO637">
            <v>0</v>
          </cell>
          <cell r="AP637">
            <v>0</v>
          </cell>
          <cell r="AQ637">
            <v>0</v>
          </cell>
          <cell r="AR637">
            <v>0</v>
          </cell>
        </row>
        <row r="639">
          <cell r="C639" t="str">
            <v>CC 2A</v>
          </cell>
          <cell r="E639" t="str">
            <v>SUB-TOTAL</v>
          </cell>
          <cell r="M639">
            <v>0</v>
          </cell>
          <cell r="N639">
            <v>0</v>
          </cell>
          <cell r="O639">
            <v>0</v>
          </cell>
          <cell r="P639">
            <v>64678532.644160002</v>
          </cell>
          <cell r="Q639">
            <v>10556129.679300001</v>
          </cell>
          <cell r="R639">
            <v>115993.03920000001</v>
          </cell>
          <cell r="S639">
            <v>3020397.6917999997</v>
          </cell>
          <cell r="T639">
            <v>35152076.645999998</v>
          </cell>
          <cell r="U639">
            <v>4491556.3299999991</v>
          </cell>
          <cell r="V639">
            <v>4337372.3509999998</v>
          </cell>
          <cell r="W639">
            <v>-3368601.8756999993</v>
          </cell>
          <cell r="X639">
            <v>0</v>
          </cell>
          <cell r="Y639">
            <v>0</v>
          </cell>
          <cell r="Z639">
            <v>0</v>
          </cell>
          <cell r="AA639">
            <v>5372022.7544695996</v>
          </cell>
          <cell r="AB639">
            <v>41516592.969999999</v>
          </cell>
          <cell r="AC639">
            <v>136985.63809625997</v>
          </cell>
          <cell r="AD639">
            <v>-123291.16709625996</v>
          </cell>
          <cell r="AE639">
            <v>784701.08999999985</v>
          </cell>
          <cell r="AF639">
            <v>166670467.79122964</v>
          </cell>
          <cell r="AH639">
            <v>166670467.79122961</v>
          </cell>
          <cell r="AI639">
            <v>0</v>
          </cell>
          <cell r="AJ639">
            <v>0</v>
          </cell>
          <cell r="AK639">
            <v>93578456.470159993</v>
          </cell>
          <cell r="AL639">
            <v>24889967.5</v>
          </cell>
          <cell r="AM639">
            <v>0</v>
          </cell>
          <cell r="AN639">
            <v>6263379.9400000004</v>
          </cell>
          <cell r="AO639">
            <v>14476994.33</v>
          </cell>
          <cell r="AP639">
            <v>0</v>
          </cell>
          <cell r="AQ639">
            <v>0</v>
          </cell>
          <cell r="AR639">
            <v>2138404.02</v>
          </cell>
        </row>
        <row r="640">
          <cell r="P640">
            <v>64746168.144960001</v>
          </cell>
          <cell r="Q640">
            <v>10567168.4133</v>
          </cell>
          <cell r="R640">
            <v>116114.33520000002</v>
          </cell>
          <cell r="S640">
            <v>3023556.1757999994</v>
          </cell>
          <cell r="T640">
            <v>57403580.768800005</v>
          </cell>
          <cell r="U640">
            <v>7417004.504999999</v>
          </cell>
          <cell r="V640">
            <v>6965931.9813000029</v>
          </cell>
          <cell r="W640">
            <v>-5459775.090210001</v>
          </cell>
          <cell r="X640">
            <v>0</v>
          </cell>
          <cell r="Y640">
            <v>0</v>
          </cell>
          <cell r="Z640">
            <v>0</v>
          </cell>
          <cell r="AA640">
            <v>5377770.2561176</v>
          </cell>
          <cell r="AB640">
            <v>49027277.239999995</v>
          </cell>
          <cell r="AC640">
            <v>137128.88643316986</v>
          </cell>
          <cell r="AD640">
            <v>-123434.41543316985</v>
          </cell>
          <cell r="AE640">
            <v>1233872.9369999999</v>
          </cell>
          <cell r="AF640" t="e">
            <v>#REF!</v>
          </cell>
        </row>
        <row r="641">
          <cell r="P641">
            <v>-67635.500799998641</v>
          </cell>
          <cell r="Q641">
            <v>-11038.73399999924</v>
          </cell>
          <cell r="R641">
            <v>-121.2960000000021</v>
          </cell>
          <cell r="S641">
            <v>-3158.4839999997057</v>
          </cell>
          <cell r="T641">
            <v>-22251504.122800007</v>
          </cell>
          <cell r="U641">
            <v>-2925448.1749999998</v>
          </cell>
          <cell r="V641">
            <v>-2628559.6303000031</v>
          </cell>
          <cell r="W641">
            <v>2091173.2145100017</v>
          </cell>
          <cell r="X641">
            <v>0</v>
          </cell>
          <cell r="Y641">
            <v>0</v>
          </cell>
          <cell r="Z641">
            <v>0</v>
          </cell>
          <cell r="AA641">
            <v>-5747.5016480004415</v>
          </cell>
          <cell r="AB641">
            <v>-7510684.2699999958</v>
          </cell>
          <cell r="AC641">
            <v>-143.2483369098918</v>
          </cell>
          <cell r="AD641">
            <v>143.2483369098918</v>
          </cell>
          <cell r="AE641">
            <v>-449171.84700000007</v>
          </cell>
          <cell r="AF641" t="e">
            <v>#REF!</v>
          </cell>
        </row>
        <row r="642">
          <cell r="B642" t="str">
            <v>CC 2A</v>
          </cell>
          <cell r="E642" t="str">
            <v>Superstructure - PTB</v>
          </cell>
        </row>
        <row r="643">
          <cell r="C643" t="str">
            <v>2B.2</v>
          </cell>
          <cell r="E643" t="str">
            <v>Columns concrete(C40)</v>
          </cell>
        </row>
        <row r="644">
          <cell r="C644">
            <v>0</v>
          </cell>
          <cell r="E644" t="str">
            <v>Concrete (C40)</v>
          </cell>
          <cell r="H644">
            <v>4340</v>
          </cell>
          <cell r="I644" t="str">
            <v>m3</v>
          </cell>
        </row>
        <row r="645">
          <cell r="E645" t="str">
            <v>MANUFACTURE, TRANSPORT, POUR/PUMP, SPREAD, VIBRATE &amp; CURE</v>
          </cell>
        </row>
        <row r="646">
          <cell r="D646" t="str">
            <v>mlw2</v>
          </cell>
          <cell r="E646" t="str">
            <v>10mm  Aggregate, Crushed</v>
          </cell>
          <cell r="F646">
            <v>0.27</v>
          </cell>
          <cell r="G646" t="str">
            <v>m3</v>
          </cell>
          <cell r="H646">
            <v>1</v>
          </cell>
          <cell r="I646" t="str">
            <v>m3</v>
          </cell>
          <cell r="J646">
            <v>1</v>
          </cell>
          <cell r="K646">
            <v>1171.8000000000002</v>
          </cell>
          <cell r="L646">
            <v>304.69333333333333</v>
          </cell>
          <cell r="T646">
            <v>401669.60400000005</v>
          </cell>
          <cell r="U646">
            <v>0</v>
          </cell>
          <cell r="V646">
            <v>50211.630000000012</v>
          </cell>
          <cell r="W646">
            <v>-40170.475800000015</v>
          </cell>
          <cell r="Y646">
            <v>0</v>
          </cell>
          <cell r="AA646">
            <v>0</v>
          </cell>
          <cell r="AE646">
            <v>53082.540000000008</v>
          </cell>
          <cell r="AF646">
            <v>464793.29820000008</v>
          </cell>
          <cell r="AK646">
            <v>401669.60400000005</v>
          </cell>
        </row>
        <row r="647">
          <cell r="D647" t="str">
            <v>mlw3</v>
          </cell>
          <cell r="E647" t="str">
            <v>20mm Aggregate Crushed</v>
          </cell>
          <cell r="F647">
            <v>0.6</v>
          </cell>
          <cell r="G647" t="str">
            <v>m3</v>
          </cell>
          <cell r="H647">
            <v>1</v>
          </cell>
          <cell r="I647" t="str">
            <v>m3</v>
          </cell>
          <cell r="J647">
            <v>1</v>
          </cell>
          <cell r="K647">
            <v>2604</v>
          </cell>
          <cell r="L647">
            <v>398.77333333333331</v>
          </cell>
          <cell r="T647">
            <v>1168206.48</v>
          </cell>
          <cell r="U647">
            <v>0</v>
          </cell>
          <cell r="V647">
            <v>146032.32000000001</v>
          </cell>
          <cell r="W647">
            <v>-116828.46</v>
          </cell>
          <cell r="Y647">
            <v>0</v>
          </cell>
          <cell r="AA647">
            <v>0</v>
          </cell>
          <cell r="AE647">
            <v>117961.2</v>
          </cell>
          <cell r="AF647">
            <v>1315371.54</v>
          </cell>
          <cell r="AK647">
            <v>1168206.48</v>
          </cell>
        </row>
        <row r="648">
          <cell r="D648" t="str">
            <v>mlw5</v>
          </cell>
          <cell r="E648" t="str">
            <v>Sand, River</v>
          </cell>
          <cell r="F648">
            <v>0.42</v>
          </cell>
          <cell r="G648" t="str">
            <v>m3</v>
          </cell>
          <cell r="H648">
            <v>1</v>
          </cell>
          <cell r="I648" t="str">
            <v>m3</v>
          </cell>
          <cell r="J648">
            <v>1</v>
          </cell>
          <cell r="K648">
            <v>1822.8</v>
          </cell>
          <cell r="L648">
            <v>588.92444444444436</v>
          </cell>
          <cell r="T648">
            <v>1207677.912</v>
          </cell>
          <cell r="U648">
            <v>0</v>
          </cell>
          <cell r="V648">
            <v>150964.29599999997</v>
          </cell>
          <cell r="W648">
            <v>-120775.08240000001</v>
          </cell>
          <cell r="Y648">
            <v>0</v>
          </cell>
          <cell r="AA648">
            <v>0</v>
          </cell>
          <cell r="AE648">
            <v>65620.800000000003</v>
          </cell>
          <cell r="AF648">
            <v>1303487.9256000002</v>
          </cell>
          <cell r="AK648">
            <v>1207677.912</v>
          </cell>
        </row>
        <row r="649">
          <cell r="D649" t="str">
            <v>mlw6</v>
          </cell>
          <cell r="E649" t="str">
            <v>Admixture, Superplast</v>
          </cell>
          <cell r="F649">
            <v>3.5</v>
          </cell>
          <cell r="G649" t="str">
            <v>liter</v>
          </cell>
          <cell r="H649">
            <v>1</v>
          </cell>
          <cell r="I649" t="str">
            <v>m3</v>
          </cell>
          <cell r="J649">
            <v>1</v>
          </cell>
          <cell r="K649">
            <v>15190</v>
          </cell>
          <cell r="L649">
            <v>29.552097661623112</v>
          </cell>
          <cell r="T649">
            <v>514181.5</v>
          </cell>
          <cell r="U649">
            <v>84000.7</v>
          </cell>
          <cell r="V649">
            <v>74734.8</v>
          </cell>
          <cell r="W649">
            <v>-58785.3</v>
          </cell>
          <cell r="Y649">
            <v>0</v>
          </cell>
          <cell r="AA649">
            <v>0</v>
          </cell>
          <cell r="AE649">
            <v>0</v>
          </cell>
          <cell r="AF649">
            <v>614131.69999999995</v>
          </cell>
          <cell r="AK649">
            <v>514181.5</v>
          </cell>
        </row>
        <row r="650">
          <cell r="D650" t="str">
            <v>mlw7</v>
          </cell>
          <cell r="E650" t="str">
            <v>Portland Cement, 50 kg/bag</v>
          </cell>
          <cell r="F650">
            <v>10</v>
          </cell>
          <cell r="G650" t="str">
            <v>bag</v>
          </cell>
          <cell r="H650">
            <v>1</v>
          </cell>
          <cell r="I650" t="str">
            <v>m3</v>
          </cell>
          <cell r="J650">
            <v>1</v>
          </cell>
          <cell r="K650">
            <v>43400</v>
          </cell>
          <cell r="L650">
            <v>115</v>
          </cell>
          <cell r="T650">
            <v>5725762</v>
          </cell>
          <cell r="U650">
            <v>1016428.0000000001</v>
          </cell>
          <cell r="V650">
            <v>842828.00000000012</v>
          </cell>
          <cell r="W650">
            <v>-661285.80000000005</v>
          </cell>
          <cell r="Y650">
            <v>0</v>
          </cell>
          <cell r="AA650">
            <v>0</v>
          </cell>
          <cell r="AE650">
            <v>0</v>
          </cell>
          <cell r="AF650">
            <v>6923732.2000000002</v>
          </cell>
          <cell r="AK650">
            <v>5725762</v>
          </cell>
        </row>
        <row r="651">
          <cell r="D651" t="str">
            <v>l3</v>
          </cell>
          <cell r="E651" t="str">
            <v>Wages &amp; Salaries - Place, Vibrate &amp; Cure</v>
          </cell>
          <cell r="F651">
            <v>1</v>
          </cell>
          <cell r="G651" t="str">
            <v>lot</v>
          </cell>
          <cell r="H651">
            <v>1</v>
          </cell>
          <cell r="I651" t="str">
            <v>m3</v>
          </cell>
          <cell r="J651">
            <v>1</v>
          </cell>
          <cell r="K651">
            <v>4340</v>
          </cell>
          <cell r="L651">
            <v>300</v>
          </cell>
          <cell r="AB651">
            <v>1302000</v>
          </cell>
          <cell r="AF651">
            <v>1302000</v>
          </cell>
          <cell r="AL651">
            <v>1302000</v>
          </cell>
        </row>
        <row r="652">
          <cell r="D652" t="str">
            <v>e3</v>
          </cell>
          <cell r="E652" t="str">
            <v>Capital Equipt. - Conc. Prod &amp; Placing</v>
          </cell>
          <cell r="F652">
            <v>1</v>
          </cell>
          <cell r="G652" t="str">
            <v>lot</v>
          </cell>
          <cell r="H652">
            <v>1</v>
          </cell>
          <cell r="I652" t="str">
            <v>m3</v>
          </cell>
          <cell r="J652">
            <v>1</v>
          </cell>
          <cell r="K652">
            <v>4340</v>
          </cell>
          <cell r="L652">
            <v>320</v>
          </cell>
          <cell r="AB652">
            <v>1388800</v>
          </cell>
          <cell r="AF652">
            <v>1388800</v>
          </cell>
          <cell r="AO652">
            <v>1388800</v>
          </cell>
        </row>
        <row r="653">
          <cell r="E653" t="str">
            <v>Electricity Charges</v>
          </cell>
          <cell r="F653">
            <v>0.01</v>
          </cell>
          <cell r="G653" t="str">
            <v>of Basic Mat'ls &amp; Wages</v>
          </cell>
          <cell r="K653">
            <v>4340</v>
          </cell>
          <cell r="L653">
            <v>26.313193999999999</v>
          </cell>
          <cell r="AB653">
            <v>114199.26</v>
          </cell>
          <cell r="AF653">
            <v>114199.26</v>
          </cell>
          <cell r="AR653">
            <v>114199.26</v>
          </cell>
        </row>
        <row r="654">
          <cell r="E654" t="str">
            <v>Water Charges</v>
          </cell>
          <cell r="F654">
            <v>0.01</v>
          </cell>
          <cell r="G654" t="str">
            <v>of Basic Mat'ls &amp; Wages</v>
          </cell>
          <cell r="K654">
            <v>4340</v>
          </cell>
          <cell r="L654">
            <v>26.313193999999999</v>
          </cell>
          <cell r="AB654">
            <v>114199.26</v>
          </cell>
          <cell r="AF654">
            <v>114199.26</v>
          </cell>
          <cell r="AR654">
            <v>114199.26</v>
          </cell>
        </row>
        <row r="655">
          <cell r="E655" t="str">
            <v>Tools &amp; Tackles</v>
          </cell>
          <cell r="F655">
            <v>0.02</v>
          </cell>
          <cell r="G655" t="str">
            <v>of Basic Mat'ls &amp; Wages</v>
          </cell>
          <cell r="K655">
            <v>4340</v>
          </cell>
          <cell r="L655">
            <v>52.626387999999999</v>
          </cell>
          <cell r="AB655">
            <v>228398.52</v>
          </cell>
          <cell r="AF655">
            <v>228398.52</v>
          </cell>
          <cell r="AR655">
            <v>228398.52</v>
          </cell>
        </row>
        <row r="656">
          <cell r="L656" t="str">
            <v>-----------------</v>
          </cell>
          <cell r="M656" t="str">
            <v>-------------------------</v>
          </cell>
          <cell r="N656" t="str">
            <v>-------------------------</v>
          </cell>
          <cell r="O656" t="str">
            <v>-------------------------</v>
          </cell>
          <cell r="P656" t="str">
            <v>-------------------------</v>
          </cell>
          <cell r="Q656" t="str">
            <v>-------------------------</v>
          </cell>
          <cell r="R656" t="str">
            <v>-------------------------</v>
          </cell>
          <cell r="S656" t="str">
            <v>-------------------------</v>
          </cell>
          <cell r="T656" t="str">
            <v>-------------------------</v>
          </cell>
          <cell r="U656" t="str">
            <v>-------------------------</v>
          </cell>
          <cell r="V656" t="str">
            <v>-------------------------</v>
          </cell>
          <cell r="W656" t="str">
            <v>-------------------------</v>
          </cell>
          <cell r="X656" t="str">
            <v>-------------------------</v>
          </cell>
          <cell r="Y656" t="str">
            <v>-------------------------</v>
          </cell>
          <cell r="Z656" t="str">
            <v>-------------------------</v>
          </cell>
          <cell r="AA656" t="str">
            <v>-------------------------</v>
          </cell>
          <cell r="AB656" t="str">
            <v>-------------------------</v>
          </cell>
          <cell r="AC656" t="str">
            <v>-------------------------</v>
          </cell>
          <cell r="AD656" t="str">
            <v>-------------------------</v>
          </cell>
          <cell r="AE656" t="str">
            <v>-------------------------</v>
          </cell>
          <cell r="AF656" t="str">
            <v>-------------------------</v>
          </cell>
          <cell r="AJ656" t="str">
            <v>--------------</v>
          </cell>
          <cell r="AK656" t="str">
            <v>--------------</v>
          </cell>
          <cell r="AL656" t="str">
            <v>--------------</v>
          </cell>
          <cell r="AM656" t="str">
            <v>--------------</v>
          </cell>
          <cell r="AN656" t="str">
            <v>--------------</v>
          </cell>
          <cell r="AO656" t="str">
            <v>--------------</v>
          </cell>
          <cell r="AP656" t="str">
            <v>--------------</v>
          </cell>
          <cell r="AQ656" t="str">
            <v>--------------</v>
          </cell>
          <cell r="AR656" t="str">
            <v>--------------</v>
          </cell>
        </row>
        <row r="657">
          <cell r="A657" t="str">
            <v>37</v>
          </cell>
          <cell r="E657" t="str">
            <v xml:space="preserve"> total Concrete (C40)</v>
          </cell>
          <cell r="J657" t="str">
            <v>net  quantity  :</v>
          </cell>
          <cell r="K657">
            <v>4340</v>
          </cell>
          <cell r="L657" t="str">
            <v>m3</v>
          </cell>
          <cell r="M657">
            <v>0</v>
          </cell>
          <cell r="N657">
            <v>0</v>
          </cell>
          <cell r="O657">
            <v>0</v>
          </cell>
          <cell r="P657">
            <v>0</v>
          </cell>
          <cell r="Q657">
            <v>0</v>
          </cell>
          <cell r="R657">
            <v>0</v>
          </cell>
          <cell r="S657">
            <v>0</v>
          </cell>
          <cell r="T657">
            <v>9017497.4959999993</v>
          </cell>
          <cell r="U657">
            <v>1100428.7000000002</v>
          </cell>
          <cell r="V657">
            <v>1264771.0460000001</v>
          </cell>
          <cell r="W657">
            <v>-997845.11820000014</v>
          </cell>
          <cell r="X657">
            <v>0</v>
          </cell>
          <cell r="Y657">
            <v>0</v>
          </cell>
          <cell r="Z657">
            <v>0</v>
          </cell>
          <cell r="AA657">
            <v>0</v>
          </cell>
          <cell r="AB657">
            <v>3147597.0399999996</v>
          </cell>
          <cell r="AC657">
            <v>0</v>
          </cell>
          <cell r="AD657">
            <v>0</v>
          </cell>
          <cell r="AE657">
            <v>236664.53999999998</v>
          </cell>
          <cell r="AF657">
            <v>13769113.7038</v>
          </cell>
          <cell r="AG657">
            <v>3172.6068441935486</v>
          </cell>
          <cell r="AH657">
            <v>13769113.703799997</v>
          </cell>
          <cell r="AI657">
            <v>0</v>
          </cell>
          <cell r="AJ657">
            <v>0</v>
          </cell>
          <cell r="AK657">
            <v>9017497.4959999993</v>
          </cell>
          <cell r="AL657">
            <v>1302000</v>
          </cell>
          <cell r="AM657">
            <v>0</v>
          </cell>
          <cell r="AN657">
            <v>0</v>
          </cell>
          <cell r="AO657">
            <v>1388800</v>
          </cell>
          <cell r="AP657">
            <v>0</v>
          </cell>
          <cell r="AQ657">
            <v>0</v>
          </cell>
          <cell r="AR657">
            <v>456797.04</v>
          </cell>
        </row>
        <row r="658">
          <cell r="K658" t="str">
            <v>net  rate  :</v>
          </cell>
          <cell r="M658">
            <v>0</v>
          </cell>
          <cell r="N658">
            <v>0</v>
          </cell>
          <cell r="O658">
            <v>0</v>
          </cell>
          <cell r="P658">
            <v>0</v>
          </cell>
          <cell r="Q658">
            <v>0</v>
          </cell>
          <cell r="R658">
            <v>0</v>
          </cell>
          <cell r="S658">
            <v>0</v>
          </cell>
          <cell r="T658">
            <v>2077.7644</v>
          </cell>
          <cell r="U658">
            <v>253.55500000000004</v>
          </cell>
          <cell r="V658">
            <v>291.42189999999999</v>
          </cell>
          <cell r="W658">
            <v>-229.91823000000002</v>
          </cell>
          <cell r="X658">
            <v>0</v>
          </cell>
          <cell r="Y658">
            <v>0</v>
          </cell>
          <cell r="Z658">
            <v>0</v>
          </cell>
          <cell r="AA658">
            <v>0</v>
          </cell>
          <cell r="AB658">
            <v>725.25277419354825</v>
          </cell>
          <cell r="AC658">
            <v>0</v>
          </cell>
          <cell r="AD658">
            <v>0</v>
          </cell>
          <cell r="AE658">
            <v>54.530999999999992</v>
          </cell>
          <cell r="AF658">
            <v>3172.6068441935486</v>
          </cell>
          <cell r="AH658">
            <v>3172.6068441935477</v>
          </cell>
          <cell r="AI658">
            <v>725.25277419354825</v>
          </cell>
          <cell r="AJ658">
            <v>0</v>
          </cell>
          <cell r="AK658">
            <v>2077.7644</v>
          </cell>
          <cell r="AL658">
            <v>300</v>
          </cell>
          <cell r="AM658">
            <v>0</v>
          </cell>
          <cell r="AN658">
            <v>0</v>
          </cell>
          <cell r="AO658">
            <v>320</v>
          </cell>
          <cell r="AP658">
            <v>0</v>
          </cell>
          <cell r="AQ658">
            <v>0</v>
          </cell>
          <cell r="AR658">
            <v>105.25277419354838</v>
          </cell>
        </row>
        <row r="660">
          <cell r="C660">
            <v>0</v>
          </cell>
          <cell r="E660" t="str">
            <v>Columns formwork (Vertical)</v>
          </cell>
          <cell r="H660">
            <v>6118</v>
          </cell>
          <cell r="I660" t="str">
            <v>m2</v>
          </cell>
        </row>
        <row r="661">
          <cell r="E661" t="str">
            <v>FABRICATE, INSTALL, STRIP &amp; CLEAN</v>
          </cell>
        </row>
        <row r="662">
          <cell r="D662" t="str">
            <v>mlw8</v>
          </cell>
          <cell r="E662" t="str">
            <v>Ftg, Raft &amp; Column Forms - Cons. Mat'ls.</v>
          </cell>
          <cell r="F662">
            <v>1</v>
          </cell>
          <cell r="G662" t="str">
            <v>lot</v>
          </cell>
          <cell r="H662">
            <v>1</v>
          </cell>
          <cell r="I662" t="str">
            <v>m2</v>
          </cell>
          <cell r="J662">
            <v>1</v>
          </cell>
          <cell r="K662">
            <v>6118</v>
          </cell>
          <cell r="L662">
            <v>0</v>
          </cell>
          <cell r="T662">
            <v>0</v>
          </cell>
          <cell r="U662">
            <v>0</v>
          </cell>
          <cell r="V662">
            <v>0</v>
          </cell>
          <cell r="W662">
            <v>0</v>
          </cell>
          <cell r="Y662">
            <v>0</v>
          </cell>
          <cell r="AA662">
            <v>0</v>
          </cell>
          <cell r="AE662">
            <v>0</v>
          </cell>
          <cell r="AF662">
            <v>0</v>
          </cell>
          <cell r="AK662">
            <v>0</v>
          </cell>
        </row>
        <row r="663">
          <cell r="D663" t="str">
            <v>l5a</v>
          </cell>
          <cell r="E663" t="str">
            <v>Supply, fabricate, install &amp; strip (columns)</v>
          </cell>
          <cell r="F663">
            <v>1</v>
          </cell>
          <cell r="G663" t="str">
            <v>m2</v>
          </cell>
          <cell r="H663">
            <v>1</v>
          </cell>
          <cell r="I663" t="str">
            <v>m2</v>
          </cell>
          <cell r="J663">
            <v>1</v>
          </cell>
          <cell r="K663">
            <v>6118</v>
          </cell>
          <cell r="L663">
            <v>330</v>
          </cell>
          <cell r="AB663">
            <v>2018940</v>
          </cell>
          <cell r="AF663">
            <v>2018940</v>
          </cell>
          <cell r="AL663">
            <v>2018940</v>
          </cell>
        </row>
        <row r="664">
          <cell r="D664" t="str">
            <v>e4</v>
          </cell>
          <cell r="E664" t="str">
            <v>Cap. Equipt &amp; Misc Tools - Ftgs, Raft &amp; Col</v>
          </cell>
          <cell r="F664">
            <v>1</v>
          </cell>
          <cell r="G664" t="str">
            <v>lot</v>
          </cell>
          <cell r="H664">
            <v>1</v>
          </cell>
          <cell r="I664" t="str">
            <v>m2</v>
          </cell>
          <cell r="J664">
            <v>1</v>
          </cell>
          <cell r="K664">
            <v>6118</v>
          </cell>
          <cell r="L664">
            <v>0</v>
          </cell>
          <cell r="AB664">
            <v>0</v>
          </cell>
          <cell r="AF664">
            <v>0</v>
          </cell>
          <cell r="AO664">
            <v>0</v>
          </cell>
        </row>
        <row r="665">
          <cell r="L665" t="str">
            <v>-----------------</v>
          </cell>
          <cell r="M665" t="str">
            <v>-------------------------</v>
          </cell>
          <cell r="N665" t="str">
            <v>-------------------------</v>
          </cell>
          <cell r="O665" t="str">
            <v>-------------------------</v>
          </cell>
          <cell r="P665" t="str">
            <v>-------------------------</v>
          </cell>
          <cell r="Q665" t="str">
            <v>-------------------------</v>
          </cell>
          <cell r="R665" t="str">
            <v>-------------------------</v>
          </cell>
          <cell r="S665" t="str">
            <v>-------------------------</v>
          </cell>
          <cell r="T665" t="str">
            <v>-------------------------</v>
          </cell>
          <cell r="U665" t="str">
            <v>-------------------------</v>
          </cell>
          <cell r="V665" t="str">
            <v>-------------------------</v>
          </cell>
          <cell r="W665" t="str">
            <v>-------------------------</v>
          </cell>
          <cell r="X665" t="str">
            <v>-------------------------</v>
          </cell>
          <cell r="Y665" t="str">
            <v>-------------------------</v>
          </cell>
          <cell r="Z665" t="str">
            <v>-------------------------</v>
          </cell>
          <cell r="AA665" t="str">
            <v>-------------------------</v>
          </cell>
          <cell r="AB665" t="str">
            <v>-------------------------</v>
          </cell>
          <cell r="AC665" t="str">
            <v>-------------------------</v>
          </cell>
          <cell r="AD665" t="str">
            <v>-------------------------</v>
          </cell>
          <cell r="AE665" t="str">
            <v>-------------------------</v>
          </cell>
          <cell r="AF665" t="str">
            <v>-------------------------</v>
          </cell>
          <cell r="AJ665" t="str">
            <v>--------------</v>
          </cell>
          <cell r="AK665" t="str">
            <v>--------------</v>
          </cell>
          <cell r="AL665" t="str">
            <v>--------------</v>
          </cell>
          <cell r="AM665" t="str">
            <v>--------------</v>
          </cell>
          <cell r="AN665" t="str">
            <v>--------------</v>
          </cell>
          <cell r="AO665" t="str">
            <v>--------------</v>
          </cell>
          <cell r="AP665" t="str">
            <v>--------------</v>
          </cell>
          <cell r="AQ665" t="str">
            <v>--------------</v>
          </cell>
          <cell r="AR665" t="str">
            <v>--------------</v>
          </cell>
        </row>
        <row r="666">
          <cell r="A666" t="str">
            <v>38</v>
          </cell>
          <cell r="E666" t="str">
            <v xml:space="preserve"> total Columns formwork (Vertical)</v>
          </cell>
          <cell r="J666" t="str">
            <v>net  quantity  :</v>
          </cell>
          <cell r="K666">
            <v>6118</v>
          </cell>
          <cell r="L666" t="str">
            <v>m2</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2018940</v>
          </cell>
          <cell r="AC666">
            <v>0</v>
          </cell>
          <cell r="AD666">
            <v>0</v>
          </cell>
          <cell r="AE666">
            <v>0</v>
          </cell>
          <cell r="AF666">
            <v>2018940</v>
          </cell>
          <cell r="AG666">
            <v>330</v>
          </cell>
          <cell r="AH666">
            <v>2018940</v>
          </cell>
          <cell r="AI666">
            <v>0</v>
          </cell>
          <cell r="AJ666">
            <v>0</v>
          </cell>
          <cell r="AK666">
            <v>0</v>
          </cell>
          <cell r="AL666">
            <v>2018940</v>
          </cell>
          <cell r="AM666">
            <v>0</v>
          </cell>
          <cell r="AN666">
            <v>0</v>
          </cell>
          <cell r="AO666">
            <v>0</v>
          </cell>
          <cell r="AP666">
            <v>0</v>
          </cell>
          <cell r="AQ666">
            <v>0</v>
          </cell>
          <cell r="AR666">
            <v>0</v>
          </cell>
        </row>
        <row r="667">
          <cell r="K667" t="str">
            <v>net  rate  :</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330</v>
          </cell>
          <cell r="AC667">
            <v>0</v>
          </cell>
          <cell r="AD667">
            <v>0</v>
          </cell>
          <cell r="AE667">
            <v>0</v>
          </cell>
          <cell r="AF667">
            <v>330</v>
          </cell>
          <cell r="AH667">
            <v>330</v>
          </cell>
          <cell r="AI667">
            <v>330</v>
          </cell>
          <cell r="AJ667">
            <v>0</v>
          </cell>
          <cell r="AK667">
            <v>0</v>
          </cell>
          <cell r="AL667">
            <v>330</v>
          </cell>
          <cell r="AM667">
            <v>0</v>
          </cell>
          <cell r="AN667">
            <v>0</v>
          </cell>
          <cell r="AO667">
            <v>0</v>
          </cell>
          <cell r="AP667">
            <v>0</v>
          </cell>
          <cell r="AQ667">
            <v>0</v>
          </cell>
          <cell r="AR667">
            <v>0</v>
          </cell>
        </row>
        <row r="669">
          <cell r="C669">
            <v>0</v>
          </cell>
          <cell r="E669" t="str">
            <v>Columns formwork (Curved)</v>
          </cell>
          <cell r="H669">
            <v>13913</v>
          </cell>
          <cell r="I669" t="str">
            <v>m2</v>
          </cell>
        </row>
        <row r="670">
          <cell r="E670" t="str">
            <v>FABRICATE, INSTALL, STRIP &amp; CLEAN</v>
          </cell>
        </row>
        <row r="671">
          <cell r="D671" t="str">
            <v>mlw8a</v>
          </cell>
          <cell r="E671" t="str">
            <v>Column Curved Forms - Cons. Mat'ls.</v>
          </cell>
          <cell r="F671">
            <v>1</v>
          </cell>
          <cell r="G671" t="str">
            <v>lot</v>
          </cell>
          <cell r="H671">
            <v>1</v>
          </cell>
          <cell r="I671" t="str">
            <v>m2</v>
          </cell>
          <cell r="J671">
            <v>1</v>
          </cell>
          <cell r="K671">
            <v>13913</v>
          </cell>
          <cell r="L671">
            <v>0</v>
          </cell>
          <cell r="T671">
            <v>0</v>
          </cell>
          <cell r="U671">
            <v>0</v>
          </cell>
          <cell r="V671">
            <v>0</v>
          </cell>
          <cell r="W671">
            <v>0</v>
          </cell>
          <cell r="Y671">
            <v>0</v>
          </cell>
          <cell r="AA671">
            <v>0</v>
          </cell>
          <cell r="AE671">
            <v>0</v>
          </cell>
          <cell r="AF671">
            <v>0</v>
          </cell>
          <cell r="AK671">
            <v>0</v>
          </cell>
        </row>
        <row r="672">
          <cell r="D672" t="str">
            <v>l5ab</v>
          </cell>
          <cell r="E672" t="str">
            <v>Supply, fabricate, install &amp; strip (columns curved)</v>
          </cell>
          <cell r="F672">
            <v>1</v>
          </cell>
          <cell r="G672" t="str">
            <v>m2</v>
          </cell>
          <cell r="H672">
            <v>1</v>
          </cell>
          <cell r="I672" t="str">
            <v>m2</v>
          </cell>
          <cell r="J672">
            <v>1</v>
          </cell>
          <cell r="K672">
            <v>13913</v>
          </cell>
          <cell r="L672">
            <v>360</v>
          </cell>
          <cell r="AB672">
            <v>5008680</v>
          </cell>
          <cell r="AF672">
            <v>5008680</v>
          </cell>
          <cell r="AL672">
            <v>5008680</v>
          </cell>
        </row>
        <row r="673">
          <cell r="D673" t="str">
            <v>e4</v>
          </cell>
          <cell r="E673" t="str">
            <v>Cap. Equipt &amp; Misc Tools - Ftgs, Raft &amp; Col</v>
          </cell>
          <cell r="F673">
            <v>1</v>
          </cell>
          <cell r="G673" t="str">
            <v>lot</v>
          </cell>
          <cell r="H673">
            <v>1</v>
          </cell>
          <cell r="I673" t="str">
            <v>m2</v>
          </cell>
          <cell r="J673">
            <v>1</v>
          </cell>
          <cell r="K673">
            <v>13913</v>
          </cell>
          <cell r="L673">
            <v>0</v>
          </cell>
          <cell r="AB673">
            <v>0</v>
          </cell>
          <cell r="AF673">
            <v>0</v>
          </cell>
          <cell r="AO673">
            <v>0</v>
          </cell>
        </row>
        <row r="674">
          <cell r="L674" t="str">
            <v>-----------------</v>
          </cell>
          <cell r="M674" t="str">
            <v>-------------------------</v>
          </cell>
          <cell r="N674" t="str">
            <v>-------------------------</v>
          </cell>
          <cell r="O674" t="str">
            <v>-------------------------</v>
          </cell>
          <cell r="P674" t="str">
            <v>-------------------------</v>
          </cell>
          <cell r="Q674" t="str">
            <v>-------------------------</v>
          </cell>
          <cell r="R674" t="str">
            <v>-------------------------</v>
          </cell>
          <cell r="S674" t="str">
            <v>-------------------------</v>
          </cell>
          <cell r="T674" t="str">
            <v>-------------------------</v>
          </cell>
          <cell r="U674" t="str">
            <v>-------------------------</v>
          </cell>
          <cell r="V674" t="str">
            <v>-------------------------</v>
          </cell>
          <cell r="W674" t="str">
            <v>-------------------------</v>
          </cell>
          <cell r="X674" t="str">
            <v>-------------------------</v>
          </cell>
          <cell r="Y674" t="str">
            <v>-------------------------</v>
          </cell>
          <cell r="Z674" t="str">
            <v>-------------------------</v>
          </cell>
          <cell r="AA674" t="str">
            <v>-------------------------</v>
          </cell>
          <cell r="AB674" t="str">
            <v>-------------------------</v>
          </cell>
          <cell r="AC674" t="str">
            <v>-------------------------</v>
          </cell>
          <cell r="AD674" t="str">
            <v>-------------------------</v>
          </cell>
          <cell r="AE674" t="str">
            <v>-------------------------</v>
          </cell>
          <cell r="AF674" t="str">
            <v>-------------------------</v>
          </cell>
          <cell r="AJ674" t="str">
            <v>--------------</v>
          </cell>
          <cell r="AK674" t="str">
            <v>--------------</v>
          </cell>
          <cell r="AL674" t="str">
            <v>--------------</v>
          </cell>
          <cell r="AM674" t="str">
            <v>--------------</v>
          </cell>
          <cell r="AN674" t="str">
            <v>--------------</v>
          </cell>
          <cell r="AO674" t="str">
            <v>--------------</v>
          </cell>
          <cell r="AP674" t="str">
            <v>--------------</v>
          </cell>
          <cell r="AQ674" t="str">
            <v>--------------</v>
          </cell>
          <cell r="AR674" t="str">
            <v>--------------</v>
          </cell>
        </row>
        <row r="675">
          <cell r="A675" t="str">
            <v>38a</v>
          </cell>
          <cell r="E675" t="str">
            <v xml:space="preserve"> total Columns formwork (Curved)</v>
          </cell>
          <cell r="J675" t="str">
            <v>net  quantity  :</v>
          </cell>
          <cell r="K675">
            <v>13913</v>
          </cell>
          <cell r="L675" t="str">
            <v>m2</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5008680</v>
          </cell>
          <cell r="AC675">
            <v>0</v>
          </cell>
          <cell r="AD675">
            <v>0</v>
          </cell>
          <cell r="AE675">
            <v>0</v>
          </cell>
          <cell r="AF675">
            <v>5008680</v>
          </cell>
          <cell r="AG675">
            <v>360</v>
          </cell>
          <cell r="AH675">
            <v>5008680</v>
          </cell>
          <cell r="AI675">
            <v>0</v>
          </cell>
          <cell r="AJ675">
            <v>0</v>
          </cell>
          <cell r="AK675">
            <v>0</v>
          </cell>
          <cell r="AL675">
            <v>5008680</v>
          </cell>
          <cell r="AM675">
            <v>0</v>
          </cell>
          <cell r="AN675">
            <v>0</v>
          </cell>
          <cell r="AO675">
            <v>0</v>
          </cell>
          <cell r="AP675">
            <v>0</v>
          </cell>
          <cell r="AQ675">
            <v>0</v>
          </cell>
          <cell r="AR675">
            <v>0</v>
          </cell>
        </row>
        <row r="676">
          <cell r="K676" t="str">
            <v>net  rate  :</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360</v>
          </cell>
          <cell r="AC676">
            <v>0</v>
          </cell>
          <cell r="AD676">
            <v>0</v>
          </cell>
          <cell r="AE676">
            <v>0</v>
          </cell>
          <cell r="AF676">
            <v>360</v>
          </cell>
          <cell r="AH676">
            <v>360</v>
          </cell>
          <cell r="AI676">
            <v>360</v>
          </cell>
          <cell r="AJ676">
            <v>0</v>
          </cell>
          <cell r="AK676">
            <v>0</v>
          </cell>
          <cell r="AL676">
            <v>360</v>
          </cell>
          <cell r="AM676">
            <v>0</v>
          </cell>
          <cell r="AN676">
            <v>0</v>
          </cell>
          <cell r="AO676">
            <v>0</v>
          </cell>
          <cell r="AP676">
            <v>0</v>
          </cell>
          <cell r="AQ676">
            <v>0</v>
          </cell>
          <cell r="AR676">
            <v>0</v>
          </cell>
        </row>
        <row r="678">
          <cell r="C678" t="str">
            <v>2B.3</v>
          </cell>
          <cell r="E678" t="str">
            <v>Beams concrete</v>
          </cell>
        </row>
        <row r="679">
          <cell r="C679">
            <v>0</v>
          </cell>
          <cell r="E679" t="str">
            <v>C30</v>
          </cell>
          <cell r="H679">
            <v>1</v>
          </cell>
          <cell r="I679" t="str">
            <v>m3</v>
          </cell>
        </row>
        <row r="680">
          <cell r="E680" t="str">
            <v>MANUFACTURE, TRANSPORT, POUR / PUMP, SPREAD, VIBRATE &amp; CURE</v>
          </cell>
        </row>
        <row r="681">
          <cell r="D681" t="str">
            <v>mlw2</v>
          </cell>
          <cell r="E681" t="str">
            <v>10mm  Aggregate, Crushed</v>
          </cell>
          <cell r="F681">
            <v>0.27</v>
          </cell>
          <cell r="G681" t="str">
            <v>m3</v>
          </cell>
          <cell r="H681">
            <v>1</v>
          </cell>
          <cell r="I681" t="str">
            <v>m3</v>
          </cell>
          <cell r="J681">
            <v>1</v>
          </cell>
          <cell r="K681">
            <v>0.27</v>
          </cell>
          <cell r="L681">
            <v>304.69333333333333</v>
          </cell>
          <cell r="T681">
            <v>92.550600000000003</v>
          </cell>
          <cell r="U681">
            <v>0</v>
          </cell>
          <cell r="V681">
            <v>11.569500000000001</v>
          </cell>
          <cell r="W681">
            <v>-9.2558700000000016</v>
          </cell>
          <cell r="Y681">
            <v>0</v>
          </cell>
          <cell r="AA681">
            <v>0</v>
          </cell>
          <cell r="AE681">
            <v>12.231</v>
          </cell>
          <cell r="AF681">
            <v>107.09523</v>
          </cell>
          <cell r="AK681">
            <v>92.550600000000003</v>
          </cell>
        </row>
        <row r="682">
          <cell r="D682" t="str">
            <v>mlw3</v>
          </cell>
          <cell r="E682" t="str">
            <v>20mm Aggregate Crushed</v>
          </cell>
          <cell r="F682">
            <v>0.6</v>
          </cell>
          <cell r="G682" t="str">
            <v>m3</v>
          </cell>
          <cell r="H682">
            <v>1</v>
          </cell>
          <cell r="I682" t="str">
            <v>m3</v>
          </cell>
          <cell r="J682">
            <v>1</v>
          </cell>
          <cell r="K682">
            <v>0.6</v>
          </cell>
          <cell r="L682">
            <v>398.77333333333331</v>
          </cell>
          <cell r="T682">
            <v>269.17199999999997</v>
          </cell>
          <cell r="U682">
            <v>0</v>
          </cell>
          <cell r="V682">
            <v>33.647999999999996</v>
          </cell>
          <cell r="W682">
            <v>-26.919</v>
          </cell>
          <cell r="Y682">
            <v>0</v>
          </cell>
          <cell r="AA682">
            <v>0</v>
          </cell>
          <cell r="AE682">
            <v>27.179999999999996</v>
          </cell>
          <cell r="AF682">
            <v>303.08099999999996</v>
          </cell>
          <cell r="AK682">
            <v>269.17199999999997</v>
          </cell>
        </row>
        <row r="683">
          <cell r="D683" t="str">
            <v>mlw5</v>
          </cell>
          <cell r="E683" t="str">
            <v>Sand, River</v>
          </cell>
          <cell r="F683">
            <v>0.42</v>
          </cell>
          <cell r="G683" t="str">
            <v>m3</v>
          </cell>
          <cell r="H683">
            <v>1</v>
          </cell>
          <cell r="I683" t="str">
            <v>m3</v>
          </cell>
          <cell r="J683">
            <v>1</v>
          </cell>
          <cell r="K683">
            <v>0.42</v>
          </cell>
          <cell r="L683">
            <v>588.92444444444436</v>
          </cell>
          <cell r="T683">
            <v>278.26679999999999</v>
          </cell>
          <cell r="U683">
            <v>0</v>
          </cell>
          <cell r="V683">
            <v>34.784399999999998</v>
          </cell>
          <cell r="W683">
            <v>-27.828360000000004</v>
          </cell>
          <cell r="Y683">
            <v>0</v>
          </cell>
          <cell r="AA683">
            <v>0</v>
          </cell>
          <cell r="AE683">
            <v>15.12</v>
          </cell>
          <cell r="AF683">
            <v>300.34284000000002</v>
          </cell>
          <cell r="AK683">
            <v>278.26679999999999</v>
          </cell>
        </row>
        <row r="684">
          <cell r="D684" t="str">
            <v>mlw6</v>
          </cell>
          <cell r="E684" t="str">
            <v>Admixture, Superplast</v>
          </cell>
          <cell r="F684">
            <v>3.5</v>
          </cell>
          <cell r="G684" t="str">
            <v>liter</v>
          </cell>
          <cell r="H684">
            <v>1</v>
          </cell>
          <cell r="I684" t="str">
            <v>m3</v>
          </cell>
          <cell r="J684">
            <v>1</v>
          </cell>
          <cell r="K684">
            <v>3.5</v>
          </cell>
          <cell r="L684">
            <v>29.552097661623112</v>
          </cell>
          <cell r="T684">
            <v>118.47500000000001</v>
          </cell>
          <cell r="U684">
            <v>19.355</v>
          </cell>
          <cell r="V684">
            <v>17.22</v>
          </cell>
          <cell r="W684">
            <v>-13.545</v>
          </cell>
          <cell r="Y684">
            <v>0</v>
          </cell>
          <cell r="AA684">
            <v>0</v>
          </cell>
          <cell r="AE684">
            <v>0</v>
          </cell>
          <cell r="AF684">
            <v>141.50500000000002</v>
          </cell>
          <cell r="AK684">
            <v>118.47500000000001</v>
          </cell>
        </row>
        <row r="685">
          <cell r="D685" t="str">
            <v>mlw7</v>
          </cell>
          <cell r="E685" t="str">
            <v>Portland Cement, 50 kg/bag</v>
          </cell>
          <cell r="F685">
            <v>9</v>
          </cell>
          <cell r="G685" t="str">
            <v>bag</v>
          </cell>
          <cell r="H685">
            <v>1</v>
          </cell>
          <cell r="I685" t="str">
            <v>m3</v>
          </cell>
          <cell r="J685">
            <v>1</v>
          </cell>
          <cell r="K685">
            <v>9</v>
          </cell>
          <cell r="L685">
            <v>115</v>
          </cell>
          <cell r="T685">
            <v>1187.3700000000001</v>
          </cell>
          <cell r="U685">
            <v>210.78000000000003</v>
          </cell>
          <cell r="V685">
            <v>174.78000000000003</v>
          </cell>
          <cell r="W685">
            <v>-137.13300000000001</v>
          </cell>
          <cell r="Y685">
            <v>0</v>
          </cell>
          <cell r="AA685">
            <v>0</v>
          </cell>
          <cell r="AE685">
            <v>0</v>
          </cell>
          <cell r="AF685">
            <v>1435.797</v>
          </cell>
          <cell r="AK685">
            <v>1187.3700000000001</v>
          </cell>
        </row>
        <row r="686">
          <cell r="D686" t="str">
            <v>l3</v>
          </cell>
          <cell r="E686" t="str">
            <v>Wages &amp; Salaries - Place, Vibrate &amp; Cure</v>
          </cell>
          <cell r="F686">
            <v>1</v>
          </cell>
          <cell r="G686" t="str">
            <v>lot</v>
          </cell>
          <cell r="H686">
            <v>1</v>
          </cell>
          <cell r="I686" t="str">
            <v>m3</v>
          </cell>
          <cell r="J686">
            <v>1</v>
          </cell>
          <cell r="K686">
            <v>1</v>
          </cell>
          <cell r="L686">
            <v>300</v>
          </cell>
          <cell r="AB686">
            <v>300</v>
          </cell>
          <cell r="AF686">
            <v>300</v>
          </cell>
          <cell r="AL686">
            <v>300</v>
          </cell>
        </row>
        <row r="687">
          <cell r="D687" t="str">
            <v>e3</v>
          </cell>
          <cell r="E687" t="str">
            <v>Capital Equipt. - Conc. Prod &amp; Placing</v>
          </cell>
          <cell r="F687">
            <v>1</v>
          </cell>
          <cell r="G687" t="str">
            <v>lot</v>
          </cell>
          <cell r="H687">
            <v>1</v>
          </cell>
          <cell r="I687" t="str">
            <v>m3</v>
          </cell>
          <cell r="J687">
            <v>1</v>
          </cell>
          <cell r="K687">
            <v>1</v>
          </cell>
          <cell r="L687">
            <v>320</v>
          </cell>
          <cell r="AB687">
            <v>320</v>
          </cell>
          <cell r="AF687">
            <v>320</v>
          </cell>
          <cell r="AO687">
            <v>320</v>
          </cell>
        </row>
        <row r="688">
          <cell r="E688" t="str">
            <v>Electricity Charges</v>
          </cell>
          <cell r="F688">
            <v>0.01</v>
          </cell>
          <cell r="G688" t="str">
            <v>of Basic Mat'ls &amp; Wages</v>
          </cell>
          <cell r="K688">
            <v>1</v>
          </cell>
          <cell r="L688">
            <v>24.759694000000003</v>
          </cell>
          <cell r="AB688">
            <v>24.76</v>
          </cell>
          <cell r="AF688">
            <v>24.76</v>
          </cell>
          <cell r="AR688">
            <v>24.76</v>
          </cell>
        </row>
        <row r="689">
          <cell r="E689" t="str">
            <v>Water Charges</v>
          </cell>
          <cell r="F689">
            <v>0.01</v>
          </cell>
          <cell r="G689" t="str">
            <v>of Basic Mat'ls &amp; Wages</v>
          </cell>
          <cell r="K689">
            <v>1</v>
          </cell>
          <cell r="L689">
            <v>24.759694000000003</v>
          </cell>
          <cell r="AB689">
            <v>24.76</v>
          </cell>
          <cell r="AF689">
            <v>24.76</v>
          </cell>
          <cell r="AR689">
            <v>24.76</v>
          </cell>
        </row>
        <row r="690">
          <cell r="E690" t="str">
            <v>Tools &amp; Tackles</v>
          </cell>
          <cell r="F690">
            <v>0.02</v>
          </cell>
          <cell r="G690" t="str">
            <v>of Basic Mat'ls &amp; Wages</v>
          </cell>
          <cell r="K690">
            <v>1</v>
          </cell>
          <cell r="L690">
            <v>49.519388000000006</v>
          </cell>
          <cell r="AB690">
            <v>49.52</v>
          </cell>
          <cell r="AF690">
            <v>49.52</v>
          </cell>
          <cell r="AR690">
            <v>49.52</v>
          </cell>
        </row>
        <row r="691">
          <cell r="L691" t="str">
            <v>-----------------</v>
          </cell>
          <cell r="M691" t="str">
            <v>-------------------------</v>
          </cell>
          <cell r="N691" t="str">
            <v>-------------------------</v>
          </cell>
          <cell r="O691" t="str">
            <v>-------------------------</v>
          </cell>
          <cell r="P691" t="str">
            <v>-------------------------</v>
          </cell>
          <cell r="Q691" t="str">
            <v>-------------------------</v>
          </cell>
          <cell r="R691" t="str">
            <v>-------------------------</v>
          </cell>
          <cell r="S691" t="str">
            <v>-------------------------</v>
          </cell>
          <cell r="T691" t="str">
            <v>-------------------------</v>
          </cell>
          <cell r="U691" t="str">
            <v>-------------------------</v>
          </cell>
          <cell r="V691" t="str">
            <v>-------------------------</v>
          </cell>
          <cell r="W691" t="str">
            <v>-------------------------</v>
          </cell>
          <cell r="X691" t="str">
            <v>-------------------------</v>
          </cell>
          <cell r="Y691" t="str">
            <v>-------------------------</v>
          </cell>
          <cell r="Z691" t="str">
            <v>-------------------------</v>
          </cell>
          <cell r="AA691" t="str">
            <v>-------------------------</v>
          </cell>
          <cell r="AB691" t="str">
            <v>-------------------------</v>
          </cell>
          <cell r="AC691" t="str">
            <v>-------------------------</v>
          </cell>
          <cell r="AD691" t="str">
            <v>-------------------------</v>
          </cell>
          <cell r="AE691" t="str">
            <v>-------------------------</v>
          </cell>
          <cell r="AF691" t="str">
            <v>-------------------------</v>
          </cell>
          <cell r="AJ691" t="str">
            <v>--------------</v>
          </cell>
          <cell r="AK691" t="str">
            <v>--------------</v>
          </cell>
          <cell r="AL691" t="str">
            <v>--------------</v>
          </cell>
          <cell r="AM691" t="str">
            <v>--------------</v>
          </cell>
          <cell r="AN691" t="str">
            <v>--------------</v>
          </cell>
          <cell r="AO691" t="str">
            <v>--------------</v>
          </cell>
          <cell r="AP691" t="str">
            <v>--------------</v>
          </cell>
          <cell r="AQ691" t="str">
            <v>--------------</v>
          </cell>
          <cell r="AR691" t="str">
            <v>--------------</v>
          </cell>
        </row>
        <row r="692">
          <cell r="A692" t="str">
            <v>39</v>
          </cell>
          <cell r="E692" t="str">
            <v xml:space="preserve"> total C30</v>
          </cell>
          <cell r="J692" t="str">
            <v>net  quantity  :</v>
          </cell>
          <cell r="K692">
            <v>1</v>
          </cell>
          <cell r="L692" t="str">
            <v>m3</v>
          </cell>
          <cell r="M692">
            <v>0</v>
          </cell>
          <cell r="N692">
            <v>0</v>
          </cell>
          <cell r="O692">
            <v>0</v>
          </cell>
          <cell r="P692">
            <v>0</v>
          </cell>
          <cell r="Q692">
            <v>0</v>
          </cell>
          <cell r="R692">
            <v>0</v>
          </cell>
          <cell r="S692">
            <v>0</v>
          </cell>
          <cell r="T692">
            <v>1945.8344000000002</v>
          </cell>
          <cell r="U692">
            <v>230.13500000000002</v>
          </cell>
          <cell r="V692">
            <v>272.00190000000003</v>
          </cell>
          <cell r="W692">
            <v>-214.68123000000003</v>
          </cell>
          <cell r="X692">
            <v>0</v>
          </cell>
          <cell r="Y692">
            <v>0</v>
          </cell>
          <cell r="Z692">
            <v>0</v>
          </cell>
          <cell r="AA692">
            <v>0</v>
          </cell>
          <cell r="AB692">
            <v>719.04</v>
          </cell>
          <cell r="AC692">
            <v>0</v>
          </cell>
          <cell r="AD692">
            <v>0</v>
          </cell>
          <cell r="AE692">
            <v>54.530999999999992</v>
          </cell>
          <cell r="AF692">
            <v>3006.8610700000004</v>
          </cell>
          <cell r="AG692">
            <v>3006.8610700000004</v>
          </cell>
          <cell r="AH692">
            <v>3006.8610700000004</v>
          </cell>
          <cell r="AI692">
            <v>0</v>
          </cell>
          <cell r="AJ692">
            <v>0</v>
          </cell>
          <cell r="AK692">
            <v>1945.8344000000002</v>
          </cell>
          <cell r="AL692">
            <v>300</v>
          </cell>
          <cell r="AM692">
            <v>0</v>
          </cell>
          <cell r="AN692">
            <v>0</v>
          </cell>
          <cell r="AO692">
            <v>320</v>
          </cell>
          <cell r="AP692">
            <v>0</v>
          </cell>
          <cell r="AQ692">
            <v>0</v>
          </cell>
          <cell r="AR692">
            <v>99.04</v>
          </cell>
        </row>
        <row r="693">
          <cell r="K693" t="str">
            <v>net  rate  :</v>
          </cell>
          <cell r="M693">
            <v>0</v>
          </cell>
          <cell r="N693">
            <v>0</v>
          </cell>
          <cell r="O693">
            <v>0</v>
          </cell>
          <cell r="P693">
            <v>0</v>
          </cell>
          <cell r="Q693">
            <v>0</v>
          </cell>
          <cell r="R693">
            <v>0</v>
          </cell>
          <cell r="S693">
            <v>0</v>
          </cell>
          <cell r="T693">
            <v>1945.8344000000002</v>
          </cell>
          <cell r="U693">
            <v>230.13500000000002</v>
          </cell>
          <cell r="V693">
            <v>272.00190000000003</v>
          </cell>
          <cell r="W693">
            <v>-214.68123000000003</v>
          </cell>
          <cell r="X693">
            <v>0</v>
          </cell>
          <cell r="Y693">
            <v>0</v>
          </cell>
          <cell r="Z693">
            <v>0</v>
          </cell>
          <cell r="AA693">
            <v>0</v>
          </cell>
          <cell r="AB693">
            <v>719.04</v>
          </cell>
          <cell r="AC693">
            <v>0</v>
          </cell>
          <cell r="AD693">
            <v>0</v>
          </cell>
          <cell r="AE693">
            <v>54.530999999999992</v>
          </cell>
          <cell r="AF693">
            <v>3006.8610700000004</v>
          </cell>
          <cell r="AH693">
            <v>3006.8610700000004</v>
          </cell>
          <cell r="AI693">
            <v>719.04</v>
          </cell>
          <cell r="AJ693">
            <v>0</v>
          </cell>
          <cell r="AK693">
            <v>1945.8344000000002</v>
          </cell>
          <cell r="AL693">
            <v>300</v>
          </cell>
          <cell r="AM693">
            <v>0</v>
          </cell>
          <cell r="AN693">
            <v>0</v>
          </cell>
          <cell r="AO693">
            <v>320</v>
          </cell>
          <cell r="AP693">
            <v>0</v>
          </cell>
          <cell r="AQ693">
            <v>0</v>
          </cell>
          <cell r="AR693">
            <v>99.04</v>
          </cell>
        </row>
        <row r="695">
          <cell r="C695">
            <v>0</v>
          </cell>
          <cell r="E695" t="str">
            <v>C40</v>
          </cell>
          <cell r="H695">
            <v>13149</v>
          </cell>
          <cell r="I695" t="str">
            <v>m3</v>
          </cell>
        </row>
        <row r="696">
          <cell r="E696" t="str">
            <v>MANUFACTURE, TRANSPORT, POUR/PUMP, SPREAD, VIBRATE &amp; CURE</v>
          </cell>
        </row>
        <row r="697">
          <cell r="D697" t="str">
            <v>mlw2</v>
          </cell>
          <cell r="E697" t="str">
            <v>10mm  Aggregate, Crushed</v>
          </cell>
          <cell r="F697">
            <v>0.27</v>
          </cell>
          <cell r="G697" t="str">
            <v>m3</v>
          </cell>
          <cell r="H697">
            <v>1</v>
          </cell>
          <cell r="I697" t="str">
            <v>m3</v>
          </cell>
          <cell r="J697">
            <v>1</v>
          </cell>
          <cell r="K697">
            <v>3550.23</v>
          </cell>
          <cell r="L697">
            <v>304.69333333333333</v>
          </cell>
          <cell r="T697">
            <v>1216947.8393999999</v>
          </cell>
          <cell r="U697">
            <v>0</v>
          </cell>
          <cell r="V697">
            <v>152127.35550000001</v>
          </cell>
          <cell r="W697">
            <v>-121705.43463000002</v>
          </cell>
          <cell r="Y697">
            <v>0</v>
          </cell>
          <cell r="AA697">
            <v>0</v>
          </cell>
          <cell r="AE697">
            <v>160825.41899999999</v>
          </cell>
          <cell r="AF697">
            <v>1408195.17927</v>
          </cell>
          <cell r="AK697">
            <v>1216947.8393999999</v>
          </cell>
        </row>
        <row r="698">
          <cell r="D698" t="str">
            <v>mlw3</v>
          </cell>
          <cell r="E698" t="str">
            <v>20mm Aggregate Crushed</v>
          </cell>
          <cell r="F698">
            <v>0.6</v>
          </cell>
          <cell r="G698" t="str">
            <v>m3</v>
          </cell>
          <cell r="H698">
            <v>1</v>
          </cell>
          <cell r="I698" t="str">
            <v>m3</v>
          </cell>
          <cell r="J698">
            <v>1</v>
          </cell>
          <cell r="K698">
            <v>7889.4</v>
          </cell>
          <cell r="L698">
            <v>398.77333333333331</v>
          </cell>
          <cell r="T698">
            <v>3539342.628</v>
          </cell>
          <cell r="U698">
            <v>0</v>
          </cell>
          <cell r="V698">
            <v>442437.55199999997</v>
          </cell>
          <cell r="W698">
            <v>-353957.93099999998</v>
          </cell>
          <cell r="Y698">
            <v>0</v>
          </cell>
          <cell r="AA698">
            <v>0</v>
          </cell>
          <cell r="AE698">
            <v>357389.81999999995</v>
          </cell>
          <cell r="AF698">
            <v>3985212.0690000001</v>
          </cell>
          <cell r="AK698">
            <v>3539342.628</v>
          </cell>
        </row>
        <row r="699">
          <cell r="D699" t="str">
            <v>mlw5</v>
          </cell>
          <cell r="E699" t="str">
            <v>Sand, River</v>
          </cell>
          <cell r="F699">
            <v>0.42</v>
          </cell>
          <cell r="G699" t="str">
            <v>m3</v>
          </cell>
          <cell r="H699">
            <v>1</v>
          </cell>
          <cell r="I699" t="str">
            <v>m3</v>
          </cell>
          <cell r="J699">
            <v>1</v>
          </cell>
          <cell r="K699">
            <v>5522.58</v>
          </cell>
          <cell r="L699">
            <v>588.92444444444436</v>
          </cell>
          <cell r="T699">
            <v>3658930.1531999996</v>
          </cell>
          <cell r="U699">
            <v>0</v>
          </cell>
          <cell r="V699">
            <v>457380.07559999998</v>
          </cell>
          <cell r="W699">
            <v>-365915.10564000002</v>
          </cell>
          <cell r="Y699">
            <v>0</v>
          </cell>
          <cell r="AA699">
            <v>0</v>
          </cell>
          <cell r="AE699">
            <v>198812.88</v>
          </cell>
          <cell r="AF699">
            <v>3949208.0031599994</v>
          </cell>
          <cell r="AK699">
            <v>3658930.1531999996</v>
          </cell>
        </row>
        <row r="700">
          <cell r="D700" t="str">
            <v>mlw6</v>
          </cell>
          <cell r="E700" t="str">
            <v>Admixture, Superplast</v>
          </cell>
          <cell r="F700">
            <v>3.5</v>
          </cell>
          <cell r="G700" t="str">
            <v>liter</v>
          </cell>
          <cell r="H700">
            <v>1</v>
          </cell>
          <cell r="I700" t="str">
            <v>m3</v>
          </cell>
          <cell r="J700">
            <v>1</v>
          </cell>
          <cell r="K700">
            <v>46021.5</v>
          </cell>
          <cell r="L700">
            <v>29.552097661623112</v>
          </cell>
          <cell r="T700">
            <v>1557827.7750000001</v>
          </cell>
          <cell r="U700">
            <v>254498.89500000002</v>
          </cell>
          <cell r="V700">
            <v>226425.78</v>
          </cell>
          <cell r="W700">
            <v>-178103.20500000002</v>
          </cell>
          <cell r="Y700">
            <v>0</v>
          </cell>
          <cell r="AA700">
            <v>0</v>
          </cell>
          <cell r="AE700">
            <v>0</v>
          </cell>
          <cell r="AF700">
            <v>1860649.2450000001</v>
          </cell>
          <cell r="AK700">
            <v>1557827.7750000001</v>
          </cell>
        </row>
        <row r="701">
          <cell r="D701" t="str">
            <v>mlw7</v>
          </cell>
          <cell r="E701" t="str">
            <v>Portland Cement, 50 kg/bag</v>
          </cell>
          <cell r="F701">
            <v>10</v>
          </cell>
          <cell r="G701" t="str">
            <v>bag</v>
          </cell>
          <cell r="H701">
            <v>1</v>
          </cell>
          <cell r="I701" t="str">
            <v>m3</v>
          </cell>
          <cell r="J701">
            <v>1</v>
          </cell>
          <cell r="K701">
            <v>131490</v>
          </cell>
          <cell r="L701">
            <v>115</v>
          </cell>
          <cell r="T701">
            <v>17347475.699999999</v>
          </cell>
          <cell r="U701">
            <v>3079495.8000000003</v>
          </cell>
          <cell r="V701">
            <v>2553535.8000000003</v>
          </cell>
          <cell r="W701">
            <v>-2003513.1300000001</v>
          </cell>
          <cell r="Y701">
            <v>0</v>
          </cell>
          <cell r="AA701">
            <v>0</v>
          </cell>
          <cell r="AE701">
            <v>0</v>
          </cell>
          <cell r="AF701">
            <v>20976994.170000002</v>
          </cell>
          <cell r="AK701">
            <v>17347475.699999999</v>
          </cell>
        </row>
        <row r="702">
          <cell r="D702" t="str">
            <v>l3</v>
          </cell>
          <cell r="E702" t="str">
            <v>Wages &amp; Salaries - Place, Vibrate &amp; Cure</v>
          </cell>
          <cell r="F702">
            <v>1</v>
          </cell>
          <cell r="G702" t="str">
            <v>lot</v>
          </cell>
          <cell r="H702">
            <v>1</v>
          </cell>
          <cell r="I702" t="str">
            <v>m3</v>
          </cell>
          <cell r="J702">
            <v>1</v>
          </cell>
          <cell r="K702">
            <v>13149</v>
          </cell>
          <cell r="L702">
            <v>300</v>
          </cell>
          <cell r="AB702">
            <v>3944700</v>
          </cell>
          <cell r="AF702">
            <v>3944700</v>
          </cell>
          <cell r="AL702">
            <v>3944700</v>
          </cell>
        </row>
        <row r="703">
          <cell r="D703" t="str">
            <v>e3</v>
          </cell>
          <cell r="E703" t="str">
            <v>Capital Equipt. - Conc. Prod &amp; Placing</v>
          </cell>
          <cell r="F703">
            <v>1</v>
          </cell>
          <cell r="G703" t="str">
            <v>lot</v>
          </cell>
          <cell r="H703">
            <v>1</v>
          </cell>
          <cell r="I703" t="str">
            <v>m3</v>
          </cell>
          <cell r="J703">
            <v>1</v>
          </cell>
          <cell r="K703">
            <v>13149</v>
          </cell>
          <cell r="L703">
            <v>320</v>
          </cell>
          <cell r="AB703">
            <v>4207680</v>
          </cell>
          <cell r="AF703">
            <v>4207680</v>
          </cell>
          <cell r="AO703">
            <v>4207680</v>
          </cell>
        </row>
        <row r="704">
          <cell r="E704" t="str">
            <v>Electricity Charges</v>
          </cell>
          <cell r="F704">
            <v>0.01</v>
          </cell>
          <cell r="G704" t="str">
            <v>of Basic Mat'ls &amp; Wages</v>
          </cell>
          <cell r="K704">
            <v>13149</v>
          </cell>
          <cell r="L704">
            <v>26.313193999999999</v>
          </cell>
          <cell r="AB704">
            <v>345992.19</v>
          </cell>
          <cell r="AF704">
            <v>345992.19</v>
          </cell>
          <cell r="AR704">
            <v>345992.19</v>
          </cell>
        </row>
        <row r="705">
          <cell r="E705" t="str">
            <v>Water Charges</v>
          </cell>
          <cell r="F705">
            <v>0.01</v>
          </cell>
          <cell r="G705" t="str">
            <v>of Basic Mat'ls &amp; Wages</v>
          </cell>
          <cell r="K705">
            <v>13149</v>
          </cell>
          <cell r="L705">
            <v>26.313193999999999</v>
          </cell>
          <cell r="AB705">
            <v>345992.19</v>
          </cell>
          <cell r="AF705">
            <v>345992.19</v>
          </cell>
          <cell r="AR705">
            <v>345992.19</v>
          </cell>
        </row>
        <row r="706">
          <cell r="E706" t="str">
            <v>Tools &amp; Tackles</v>
          </cell>
          <cell r="F706">
            <v>0.02</v>
          </cell>
          <cell r="G706" t="str">
            <v>of Basic Mat'ls &amp; Wages</v>
          </cell>
          <cell r="K706">
            <v>13149</v>
          </cell>
          <cell r="L706">
            <v>52.626387999999999</v>
          </cell>
          <cell r="AB706">
            <v>691984.38</v>
          </cell>
          <cell r="AF706">
            <v>691984.38</v>
          </cell>
          <cell r="AR706">
            <v>691984.38</v>
          </cell>
        </row>
        <row r="707">
          <cell r="L707" t="str">
            <v>-----------------</v>
          </cell>
          <cell r="M707" t="str">
            <v>-------------------------</v>
          </cell>
          <cell r="N707" t="str">
            <v>-------------------------</v>
          </cell>
          <cell r="O707" t="str">
            <v>-------------------------</v>
          </cell>
          <cell r="P707" t="str">
            <v>-------------------------</v>
          </cell>
          <cell r="Q707" t="str">
            <v>-------------------------</v>
          </cell>
          <cell r="R707" t="str">
            <v>-------------------------</v>
          </cell>
          <cell r="S707" t="str">
            <v>-------------------------</v>
          </cell>
          <cell r="T707" t="str">
            <v>-------------------------</v>
          </cell>
          <cell r="U707" t="str">
            <v>-------------------------</v>
          </cell>
          <cell r="V707" t="str">
            <v>-------------------------</v>
          </cell>
          <cell r="W707" t="str">
            <v>-------------------------</v>
          </cell>
          <cell r="X707" t="str">
            <v>-------------------------</v>
          </cell>
          <cell r="Y707" t="str">
            <v>-------------------------</v>
          </cell>
          <cell r="Z707" t="str">
            <v>-------------------------</v>
          </cell>
          <cell r="AA707" t="str">
            <v>-------------------------</v>
          </cell>
          <cell r="AB707" t="str">
            <v>-------------------------</v>
          </cell>
          <cell r="AC707" t="str">
            <v>-------------------------</v>
          </cell>
          <cell r="AD707" t="str">
            <v>-------------------------</v>
          </cell>
          <cell r="AE707" t="str">
            <v>-------------------------</v>
          </cell>
          <cell r="AF707" t="str">
            <v>-------------------------</v>
          </cell>
          <cell r="AJ707" t="str">
            <v>--------------</v>
          </cell>
          <cell r="AK707" t="str">
            <v>--------------</v>
          </cell>
          <cell r="AL707" t="str">
            <v>--------------</v>
          </cell>
          <cell r="AM707" t="str">
            <v>--------------</v>
          </cell>
          <cell r="AN707" t="str">
            <v>--------------</v>
          </cell>
          <cell r="AO707" t="str">
            <v>--------------</v>
          </cell>
          <cell r="AP707" t="str">
            <v>--------------</v>
          </cell>
          <cell r="AQ707" t="str">
            <v>--------------</v>
          </cell>
          <cell r="AR707" t="str">
            <v>--------------</v>
          </cell>
        </row>
        <row r="708">
          <cell r="A708" t="str">
            <v>40</v>
          </cell>
          <cell r="E708" t="str">
            <v xml:space="preserve"> total C40</v>
          </cell>
          <cell r="J708" t="str">
            <v>net  quantity  :</v>
          </cell>
          <cell r="K708">
            <v>13149</v>
          </cell>
          <cell r="L708" t="str">
            <v>m3</v>
          </cell>
          <cell r="M708">
            <v>0</v>
          </cell>
          <cell r="N708">
            <v>0</v>
          </cell>
          <cell r="O708">
            <v>0</v>
          </cell>
          <cell r="P708">
            <v>0</v>
          </cell>
          <cell r="Q708">
            <v>0</v>
          </cell>
          <cell r="R708">
            <v>0</v>
          </cell>
          <cell r="S708">
            <v>0</v>
          </cell>
          <cell r="T708">
            <v>27320524.095600002</v>
          </cell>
          <cell r="U708">
            <v>3333994.6950000003</v>
          </cell>
          <cell r="V708">
            <v>3831906.5630999999</v>
          </cell>
          <cell r="W708">
            <v>-3023194.8062700005</v>
          </cell>
          <cell r="X708">
            <v>0</v>
          </cell>
          <cell r="Y708">
            <v>0</v>
          </cell>
          <cell r="Z708">
            <v>0</v>
          </cell>
          <cell r="AA708">
            <v>0</v>
          </cell>
          <cell r="AB708">
            <v>9536348.7599999998</v>
          </cell>
          <cell r="AC708">
            <v>0</v>
          </cell>
          <cell r="AD708">
            <v>0</v>
          </cell>
          <cell r="AE708">
            <v>717028.11899999995</v>
          </cell>
          <cell r="AF708">
            <v>41716607.426429994</v>
          </cell>
          <cell r="AG708">
            <v>3172.6068466370061</v>
          </cell>
          <cell r="AH708">
            <v>41716607.426430009</v>
          </cell>
          <cell r="AI708">
            <v>0</v>
          </cell>
          <cell r="AJ708">
            <v>0</v>
          </cell>
          <cell r="AK708">
            <v>27320524.095600002</v>
          </cell>
          <cell r="AL708">
            <v>3944700</v>
          </cell>
          <cell r="AM708">
            <v>0</v>
          </cell>
          <cell r="AN708">
            <v>0</v>
          </cell>
          <cell r="AO708">
            <v>4207680</v>
          </cell>
          <cell r="AP708">
            <v>0</v>
          </cell>
          <cell r="AQ708">
            <v>0</v>
          </cell>
          <cell r="AR708">
            <v>1383968.76</v>
          </cell>
        </row>
        <row r="709">
          <cell r="K709" t="str">
            <v>net  rate  :</v>
          </cell>
          <cell r="M709">
            <v>0</v>
          </cell>
          <cell r="N709">
            <v>0</v>
          </cell>
          <cell r="O709">
            <v>0</v>
          </cell>
          <cell r="P709">
            <v>0</v>
          </cell>
          <cell r="Q709">
            <v>0</v>
          </cell>
          <cell r="R709">
            <v>0</v>
          </cell>
          <cell r="S709">
            <v>0</v>
          </cell>
          <cell r="T709">
            <v>2077.7644</v>
          </cell>
          <cell r="U709">
            <v>253.55500000000004</v>
          </cell>
          <cell r="V709">
            <v>291.42189999999999</v>
          </cell>
          <cell r="W709">
            <v>-229.91823000000005</v>
          </cell>
          <cell r="X709">
            <v>0</v>
          </cell>
          <cell r="Y709">
            <v>0</v>
          </cell>
          <cell r="Z709">
            <v>0</v>
          </cell>
          <cell r="AA709">
            <v>0</v>
          </cell>
          <cell r="AB709">
            <v>725.2527766370066</v>
          </cell>
          <cell r="AC709">
            <v>0</v>
          </cell>
          <cell r="AD709">
            <v>0</v>
          </cell>
          <cell r="AE709">
            <v>54.530999999999999</v>
          </cell>
          <cell r="AF709">
            <v>3172.6068466370061</v>
          </cell>
          <cell r="AH709">
            <v>3172.6068466370061</v>
          </cell>
          <cell r="AI709">
            <v>725.2527766370066</v>
          </cell>
          <cell r="AJ709">
            <v>0</v>
          </cell>
          <cell r="AK709">
            <v>2077.7644</v>
          </cell>
          <cell r="AL709">
            <v>300</v>
          </cell>
          <cell r="AM709">
            <v>0</v>
          </cell>
          <cell r="AN709">
            <v>0</v>
          </cell>
          <cell r="AO709">
            <v>320</v>
          </cell>
          <cell r="AP709">
            <v>0</v>
          </cell>
          <cell r="AQ709">
            <v>0</v>
          </cell>
          <cell r="AR709">
            <v>105.25277663700662</v>
          </cell>
        </row>
        <row r="711">
          <cell r="C711">
            <v>0</v>
          </cell>
          <cell r="E711" t="str">
            <v>Beams formwork</v>
          </cell>
          <cell r="H711">
            <v>51336</v>
          </cell>
          <cell r="I711" t="str">
            <v>m2</v>
          </cell>
        </row>
        <row r="712">
          <cell r="E712" t="str">
            <v>FABRICATE, INSTALL, STRIP &amp; CLEAN</v>
          </cell>
        </row>
        <row r="713">
          <cell r="D713" t="str">
            <v>mlw9</v>
          </cell>
          <cell r="E713" t="str">
            <v>Beam Forms - Consumable Mat'ls.</v>
          </cell>
          <cell r="F713">
            <v>1</v>
          </cell>
          <cell r="G713" t="str">
            <v>lot</v>
          </cell>
          <cell r="H713">
            <v>1</v>
          </cell>
          <cell r="I713" t="str">
            <v>m2</v>
          </cell>
          <cell r="J713">
            <v>1</v>
          </cell>
          <cell r="K713">
            <v>51336</v>
          </cell>
          <cell r="L713">
            <v>0</v>
          </cell>
          <cell r="T713">
            <v>0</v>
          </cell>
          <cell r="U713">
            <v>0</v>
          </cell>
          <cell r="V713">
            <v>0</v>
          </cell>
          <cell r="W713">
            <v>0</v>
          </cell>
          <cell r="Y713">
            <v>0</v>
          </cell>
          <cell r="AA713">
            <v>0</v>
          </cell>
          <cell r="AE713">
            <v>0</v>
          </cell>
          <cell r="AF713">
            <v>0</v>
          </cell>
          <cell r="AK713">
            <v>0</v>
          </cell>
        </row>
        <row r="714">
          <cell r="D714" t="str">
            <v>l6</v>
          </cell>
          <cell r="E714" t="str">
            <v>Supply, fabricate, install &amp; strip (beams)</v>
          </cell>
          <cell r="F714">
            <v>1</v>
          </cell>
          <cell r="G714" t="str">
            <v>m2</v>
          </cell>
          <cell r="H714">
            <v>1</v>
          </cell>
          <cell r="I714" t="str">
            <v>m2</v>
          </cell>
          <cell r="J714">
            <v>1</v>
          </cell>
          <cell r="K714">
            <v>51336</v>
          </cell>
          <cell r="L714">
            <v>420</v>
          </cell>
          <cell r="AB714">
            <v>21561120</v>
          </cell>
          <cell r="AF714">
            <v>21561120</v>
          </cell>
          <cell r="AL714">
            <v>21561120</v>
          </cell>
        </row>
        <row r="715">
          <cell r="D715" t="str">
            <v>e5</v>
          </cell>
          <cell r="E715" t="str">
            <v>Cap. Equipt &amp; Misc Tools - Beam Forms</v>
          </cell>
          <cell r="F715">
            <v>1</v>
          </cell>
          <cell r="G715" t="str">
            <v>lot</v>
          </cell>
          <cell r="H715">
            <v>1</v>
          </cell>
          <cell r="I715" t="str">
            <v>m2</v>
          </cell>
          <cell r="J715">
            <v>1</v>
          </cell>
          <cell r="K715">
            <v>51336</v>
          </cell>
          <cell r="L715">
            <v>0</v>
          </cell>
          <cell r="AB715">
            <v>0</v>
          </cell>
          <cell r="AF715">
            <v>0</v>
          </cell>
          <cell r="AO715">
            <v>0</v>
          </cell>
        </row>
        <row r="716">
          <cell r="L716" t="str">
            <v>-----------------</v>
          </cell>
          <cell r="M716" t="str">
            <v>-------------------------</v>
          </cell>
          <cell r="N716" t="str">
            <v>-------------------------</v>
          </cell>
          <cell r="O716" t="str">
            <v>-------------------------</v>
          </cell>
          <cell r="P716" t="str">
            <v>-------------------------</v>
          </cell>
          <cell r="Q716" t="str">
            <v>-------------------------</v>
          </cell>
          <cell r="R716" t="str">
            <v>-------------------------</v>
          </cell>
          <cell r="S716" t="str">
            <v>-------------------------</v>
          </cell>
          <cell r="T716" t="str">
            <v>-------------------------</v>
          </cell>
          <cell r="U716" t="str">
            <v>-------------------------</v>
          </cell>
          <cell r="V716" t="str">
            <v>-------------------------</v>
          </cell>
          <cell r="W716" t="str">
            <v>-------------------------</v>
          </cell>
          <cell r="X716" t="str">
            <v>-------------------------</v>
          </cell>
          <cell r="Y716" t="str">
            <v>-------------------------</v>
          </cell>
          <cell r="Z716" t="str">
            <v>-------------------------</v>
          </cell>
          <cell r="AA716" t="str">
            <v>-------------------------</v>
          </cell>
          <cell r="AB716" t="str">
            <v>-------------------------</v>
          </cell>
          <cell r="AC716" t="str">
            <v>-------------------------</v>
          </cell>
          <cell r="AD716" t="str">
            <v>-------------------------</v>
          </cell>
          <cell r="AE716" t="str">
            <v>-------------------------</v>
          </cell>
          <cell r="AF716" t="str">
            <v>-------------------------</v>
          </cell>
          <cell r="AJ716" t="str">
            <v>--------------</v>
          </cell>
          <cell r="AK716" t="str">
            <v>--------------</v>
          </cell>
          <cell r="AL716" t="str">
            <v>--------------</v>
          </cell>
          <cell r="AM716" t="str">
            <v>--------------</v>
          </cell>
          <cell r="AN716" t="str">
            <v>--------------</v>
          </cell>
          <cell r="AO716" t="str">
            <v>--------------</v>
          </cell>
          <cell r="AP716" t="str">
            <v>--------------</v>
          </cell>
          <cell r="AQ716" t="str">
            <v>--------------</v>
          </cell>
          <cell r="AR716" t="str">
            <v>--------------</v>
          </cell>
        </row>
        <row r="717">
          <cell r="A717" t="str">
            <v>41</v>
          </cell>
          <cell r="E717" t="str">
            <v xml:space="preserve"> total Beams formwork</v>
          </cell>
          <cell r="J717" t="str">
            <v>net  quantity  :</v>
          </cell>
          <cell r="K717">
            <v>51336</v>
          </cell>
          <cell r="L717" t="str">
            <v>m2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21561120</v>
          </cell>
          <cell r="AC717">
            <v>0</v>
          </cell>
          <cell r="AD717">
            <v>0</v>
          </cell>
          <cell r="AE717">
            <v>0</v>
          </cell>
          <cell r="AF717">
            <v>21561120</v>
          </cell>
          <cell r="AG717">
            <v>420</v>
          </cell>
          <cell r="AH717">
            <v>21561120</v>
          </cell>
          <cell r="AI717">
            <v>0</v>
          </cell>
          <cell r="AJ717">
            <v>0</v>
          </cell>
          <cell r="AK717">
            <v>0</v>
          </cell>
          <cell r="AL717">
            <v>21561120</v>
          </cell>
          <cell r="AM717">
            <v>0</v>
          </cell>
          <cell r="AN717">
            <v>0</v>
          </cell>
          <cell r="AO717">
            <v>0</v>
          </cell>
          <cell r="AP717">
            <v>0</v>
          </cell>
          <cell r="AQ717">
            <v>0</v>
          </cell>
          <cell r="AR717">
            <v>0</v>
          </cell>
        </row>
        <row r="718">
          <cell r="K718" t="str">
            <v>net  rate  :</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420</v>
          </cell>
          <cell r="AC718">
            <v>0</v>
          </cell>
          <cell r="AD718">
            <v>0</v>
          </cell>
          <cell r="AE718">
            <v>0</v>
          </cell>
          <cell r="AF718">
            <v>420</v>
          </cell>
          <cell r="AH718">
            <v>420</v>
          </cell>
          <cell r="AI718">
            <v>420</v>
          </cell>
          <cell r="AJ718">
            <v>0</v>
          </cell>
          <cell r="AK718">
            <v>0</v>
          </cell>
          <cell r="AL718">
            <v>420</v>
          </cell>
          <cell r="AM718">
            <v>0</v>
          </cell>
          <cell r="AN718">
            <v>0</v>
          </cell>
          <cell r="AO718">
            <v>0</v>
          </cell>
          <cell r="AP718">
            <v>0</v>
          </cell>
          <cell r="AQ718">
            <v>0</v>
          </cell>
          <cell r="AR718">
            <v>0</v>
          </cell>
        </row>
        <row r="720">
          <cell r="C720" t="e">
            <v>#N/A</v>
          </cell>
          <cell r="E720" t="e">
            <v>#N/A</v>
          </cell>
          <cell r="H720" t="e">
            <v>#N/A</v>
          </cell>
          <cell r="I720" t="e">
            <v>#N/A</v>
          </cell>
        </row>
        <row r="721">
          <cell r="E721" t="str">
            <v>MAT'LS. SUPPLY BY JV, SURFACE PREP, FAB &amp; INSTALL BY LAKSHMIPRIYA FAB.</v>
          </cell>
        </row>
        <row r="722">
          <cell r="D722" t="str">
            <v>mlo3b</v>
          </cell>
          <cell r="E722" t="str">
            <v>Structural Steel - Plates</v>
          </cell>
          <cell r="F722">
            <v>1</v>
          </cell>
          <cell r="G722" t="str">
            <v>mt</v>
          </cell>
          <cell r="H722">
            <v>1000</v>
          </cell>
          <cell r="I722" t="e">
            <v>#N/A</v>
          </cell>
          <cell r="J722">
            <v>1.05</v>
          </cell>
          <cell r="K722" t="e">
            <v>#N/A</v>
          </cell>
          <cell r="L722">
            <v>33891.916199343977</v>
          </cell>
          <cell r="P722" t="e">
            <v>#N/A</v>
          </cell>
          <cell r="Q722" t="e">
            <v>#N/A</v>
          </cell>
          <cell r="R722" t="e">
            <v>#N/A</v>
          </cell>
          <cell r="S722" t="e">
            <v>#N/A</v>
          </cell>
          <cell r="Y722" t="e">
            <v>#N/A</v>
          </cell>
          <cell r="AA722" t="e">
            <v>#N/A</v>
          </cell>
          <cell r="AC722" t="e">
            <v>#N/A</v>
          </cell>
          <cell r="AD722" t="e">
            <v>#N/A</v>
          </cell>
          <cell r="AF722" t="e">
            <v>#N/A</v>
          </cell>
          <cell r="AN722" t="e">
            <v>#N/A</v>
          </cell>
        </row>
        <row r="723">
          <cell r="D723" t="str">
            <v>mlo4a</v>
          </cell>
          <cell r="E723" t="str">
            <v>Epoxy Paint Materials for Struct'l Steel</v>
          </cell>
          <cell r="F723">
            <v>1</v>
          </cell>
          <cell r="G723" t="str">
            <v>mt</v>
          </cell>
          <cell r="H723">
            <v>1000</v>
          </cell>
          <cell r="I723" t="e">
            <v>#N/A</v>
          </cell>
          <cell r="J723">
            <v>1</v>
          </cell>
          <cell r="K723" t="e">
            <v>#N/A</v>
          </cell>
          <cell r="L723">
            <v>4133.1605121151197</v>
          </cell>
          <cell r="P723" t="e">
            <v>#N/A</v>
          </cell>
          <cell r="Q723" t="e">
            <v>#N/A</v>
          </cell>
          <cell r="R723" t="e">
            <v>#N/A</v>
          </cell>
          <cell r="S723" t="e">
            <v>#N/A</v>
          </cell>
          <cell r="Y723" t="e">
            <v>#N/A</v>
          </cell>
          <cell r="AA723" t="e">
            <v>#N/A</v>
          </cell>
          <cell r="AF723" t="e">
            <v>#N/A</v>
          </cell>
          <cell r="AK723" t="e">
            <v>#N/A</v>
          </cell>
        </row>
        <row r="724">
          <cell r="D724" t="str">
            <v>slw8</v>
          </cell>
          <cell r="E724" t="str">
            <v>Fabrication including tools, equipment &amp; consumables</v>
          </cell>
          <cell r="F724">
            <v>1</v>
          </cell>
          <cell r="G724" t="str">
            <v>mt</v>
          </cell>
          <cell r="H724">
            <v>1000</v>
          </cell>
          <cell r="I724" t="e">
            <v>#N/A</v>
          </cell>
          <cell r="J724">
            <v>1</v>
          </cell>
          <cell r="K724" t="e">
            <v>#N/A</v>
          </cell>
          <cell r="L724">
            <v>9000</v>
          </cell>
          <cell r="AA724" t="e">
            <v>#N/A</v>
          </cell>
          <cell r="AB724" t="e">
            <v>#N/A</v>
          </cell>
          <cell r="AC724" t="e">
            <v>#N/A</v>
          </cell>
          <cell r="AF724" t="e">
            <v>#N/A</v>
          </cell>
          <cell r="AN724" t="e">
            <v>#N/A</v>
          </cell>
        </row>
        <row r="725">
          <cell r="D725" t="str">
            <v>slw9</v>
          </cell>
          <cell r="E725" t="str">
            <v>Erection including tools &amp; euqipment, consumables &amp; temporary support structures</v>
          </cell>
          <cell r="F725">
            <v>1</v>
          </cell>
          <cell r="G725" t="str">
            <v>mt</v>
          </cell>
          <cell r="H725">
            <v>1000</v>
          </cell>
          <cell r="I725" t="e">
            <v>#N/A</v>
          </cell>
          <cell r="J725">
            <v>1</v>
          </cell>
          <cell r="K725" t="e">
            <v>#N/A</v>
          </cell>
          <cell r="L725">
            <v>9000</v>
          </cell>
          <cell r="AA725" t="e">
            <v>#N/A</v>
          </cell>
          <cell r="AB725" t="e">
            <v>#N/A</v>
          </cell>
          <cell r="AC725" t="e">
            <v>#N/A</v>
          </cell>
          <cell r="AF725" t="e">
            <v>#N/A</v>
          </cell>
          <cell r="AN725" t="e">
            <v>#N/A</v>
          </cell>
        </row>
        <row r="726">
          <cell r="D726" t="str">
            <v>slw7a</v>
          </cell>
          <cell r="E726" t="str">
            <v>Labor Charges for paint application (5-coats)</v>
          </cell>
          <cell r="F726">
            <v>1</v>
          </cell>
          <cell r="G726" t="str">
            <v>mt</v>
          </cell>
          <cell r="H726">
            <v>1000</v>
          </cell>
          <cell r="I726" t="e">
            <v>#N/A</v>
          </cell>
          <cell r="J726">
            <v>1</v>
          </cell>
          <cell r="K726" t="e">
            <v>#N/A</v>
          </cell>
          <cell r="L726">
            <v>1600</v>
          </cell>
          <cell r="AA726" t="e">
            <v>#N/A</v>
          </cell>
          <cell r="AB726" t="e">
            <v>#N/A</v>
          </cell>
          <cell r="AC726" t="e">
            <v>#N/A</v>
          </cell>
          <cell r="AF726" t="e">
            <v>#N/A</v>
          </cell>
          <cell r="AN726" t="e">
            <v>#N/A</v>
          </cell>
        </row>
        <row r="727">
          <cell r="D727" t="str">
            <v>slw6a</v>
          </cell>
          <cell r="E727" t="str">
            <v>Sand Blasting including consumables  (SA 2.5)</v>
          </cell>
          <cell r="F727">
            <v>1</v>
          </cell>
          <cell r="G727" t="str">
            <v>mt</v>
          </cell>
          <cell r="H727">
            <v>1000</v>
          </cell>
          <cell r="I727" t="e">
            <v>#N/A</v>
          </cell>
          <cell r="J727">
            <v>1</v>
          </cell>
          <cell r="K727" t="e">
            <v>#N/A</v>
          </cell>
          <cell r="L727">
            <v>1500</v>
          </cell>
          <cell r="AA727" t="e">
            <v>#N/A</v>
          </cell>
          <cell r="AB727" t="e">
            <v>#N/A</v>
          </cell>
          <cell r="AF727" t="e">
            <v>#N/A</v>
          </cell>
          <cell r="AN727" t="e">
            <v>#N/A</v>
          </cell>
        </row>
        <row r="728">
          <cell r="D728" t="str">
            <v>e13</v>
          </cell>
          <cell r="E728" t="str">
            <v>Electricity Chrages</v>
          </cell>
          <cell r="F728">
            <v>1</v>
          </cell>
          <cell r="G728" t="str">
            <v>mt</v>
          </cell>
          <cell r="H728">
            <v>1000</v>
          </cell>
          <cell r="I728" t="e">
            <v>#N/A</v>
          </cell>
          <cell r="J728">
            <v>1</v>
          </cell>
          <cell r="K728" t="e">
            <v>#N/A</v>
          </cell>
          <cell r="L728">
            <v>1000</v>
          </cell>
          <cell r="AB728" t="e">
            <v>#N/A</v>
          </cell>
          <cell r="AF728" t="e">
            <v>#N/A</v>
          </cell>
          <cell r="AO728" t="e">
            <v>#N/A</v>
          </cell>
        </row>
        <row r="729">
          <cell r="E729" t="str">
            <v>Cost of Test</v>
          </cell>
          <cell r="F729">
            <v>1E-3</v>
          </cell>
          <cell r="G729" t="str">
            <v>of Struct'l Steel Shapes</v>
          </cell>
          <cell r="K729" t="e">
            <v>#N/A</v>
          </cell>
          <cell r="L729">
            <v>33.891916199343981</v>
          </cell>
          <cell r="AB729" t="e">
            <v>#N/A</v>
          </cell>
          <cell r="AF729" t="e">
            <v>#N/A</v>
          </cell>
          <cell r="AN729" t="e">
            <v>#N/A</v>
          </cell>
        </row>
        <row r="730">
          <cell r="L730" t="str">
            <v>-----------------</v>
          </cell>
          <cell r="M730" t="str">
            <v>-------------------------</v>
          </cell>
          <cell r="N730" t="str">
            <v>-------------------------</v>
          </cell>
          <cell r="O730" t="str">
            <v>-------------------------</v>
          </cell>
          <cell r="P730" t="str">
            <v>-------------------------</v>
          </cell>
          <cell r="Q730" t="str">
            <v>-------------------------</v>
          </cell>
          <cell r="R730" t="str">
            <v>-------------------------</v>
          </cell>
          <cell r="S730" t="str">
            <v>-------------------------</v>
          </cell>
          <cell r="T730" t="str">
            <v>-------------------------</v>
          </cell>
          <cell r="U730" t="str">
            <v>-------------------------</v>
          </cell>
          <cell r="V730" t="str">
            <v>-------------------------</v>
          </cell>
          <cell r="W730" t="str">
            <v>-------------------------</v>
          </cell>
          <cell r="X730" t="str">
            <v>-------------------------</v>
          </cell>
          <cell r="Y730" t="str">
            <v>-------------------------</v>
          </cell>
          <cell r="Z730" t="str">
            <v>-------------------------</v>
          </cell>
          <cell r="AA730" t="str">
            <v>-------------------------</v>
          </cell>
          <cell r="AB730" t="str">
            <v>-------------------------</v>
          </cell>
          <cell r="AC730" t="str">
            <v>-------------------------</v>
          </cell>
          <cell r="AD730" t="str">
            <v>-------------------------</v>
          </cell>
          <cell r="AE730" t="str">
            <v>-------------------------</v>
          </cell>
          <cell r="AF730" t="str">
            <v>-------------------------</v>
          </cell>
          <cell r="AJ730" t="str">
            <v>--------------</v>
          </cell>
          <cell r="AK730" t="str">
            <v>--------------</v>
          </cell>
          <cell r="AL730" t="str">
            <v>--------------</v>
          </cell>
          <cell r="AM730" t="str">
            <v>--------------</v>
          </cell>
          <cell r="AN730" t="str">
            <v>--------------</v>
          </cell>
          <cell r="AO730" t="str">
            <v>--------------</v>
          </cell>
          <cell r="AP730" t="str">
            <v>--------------</v>
          </cell>
          <cell r="AQ730" t="str">
            <v>--------------</v>
          </cell>
          <cell r="AR730" t="str">
            <v>--------------</v>
          </cell>
        </row>
        <row r="731">
          <cell r="A731" t="str">
            <v>44a</v>
          </cell>
          <cell r="E731" t="e">
            <v>#N/A</v>
          </cell>
          <cell r="J731" t="str">
            <v>net  quantity  :</v>
          </cell>
          <cell r="K731" t="e">
            <v>#N/A</v>
          </cell>
          <cell r="L731" t="e">
            <v>#N/A</v>
          </cell>
          <cell r="M731">
            <v>0</v>
          </cell>
          <cell r="N731">
            <v>0</v>
          </cell>
          <cell r="O731">
            <v>0</v>
          </cell>
          <cell r="P731" t="e">
            <v>#N/A</v>
          </cell>
          <cell r="Q731" t="e">
            <v>#N/A</v>
          </cell>
          <cell r="R731" t="e">
            <v>#N/A</v>
          </cell>
          <cell r="S731" t="e">
            <v>#N/A</v>
          </cell>
          <cell r="T731">
            <v>0</v>
          </cell>
          <cell r="U731">
            <v>0</v>
          </cell>
          <cell r="V731">
            <v>0</v>
          </cell>
          <cell r="W731">
            <v>0</v>
          </cell>
          <cell r="X731">
            <v>0</v>
          </cell>
          <cell r="Y731" t="e">
            <v>#N/A</v>
          </cell>
          <cell r="Z731">
            <v>0</v>
          </cell>
          <cell r="AA731" t="e">
            <v>#N/A</v>
          </cell>
          <cell r="AB731" t="e">
            <v>#N/A</v>
          </cell>
          <cell r="AC731" t="e">
            <v>#N/A</v>
          </cell>
          <cell r="AD731" t="e">
            <v>#N/A</v>
          </cell>
          <cell r="AE731">
            <v>0</v>
          </cell>
          <cell r="AF731" t="e">
            <v>#N/A</v>
          </cell>
          <cell r="AG731" t="e">
            <v>#N/A</v>
          </cell>
          <cell r="AH731" t="e">
            <v>#N/A</v>
          </cell>
          <cell r="AI731" t="e">
            <v>#N/A</v>
          </cell>
          <cell r="AJ731">
            <v>0</v>
          </cell>
          <cell r="AK731" t="e">
            <v>#N/A</v>
          </cell>
          <cell r="AL731">
            <v>0</v>
          </cell>
          <cell r="AM731">
            <v>0</v>
          </cell>
          <cell r="AN731" t="e">
            <v>#N/A</v>
          </cell>
          <cell r="AO731" t="e">
            <v>#N/A</v>
          </cell>
          <cell r="AP731">
            <v>0</v>
          </cell>
          <cell r="AQ731">
            <v>0</v>
          </cell>
          <cell r="AR731">
            <v>0</v>
          </cell>
        </row>
        <row r="732">
          <cell r="K732" t="str">
            <v>net  rate  :</v>
          </cell>
          <cell r="M732" t="e">
            <v>#N/A</v>
          </cell>
          <cell r="N732" t="e">
            <v>#N/A</v>
          </cell>
          <cell r="O732" t="e">
            <v>#N/A</v>
          </cell>
          <cell r="P732" t="e">
            <v>#N/A</v>
          </cell>
          <cell r="Q732" t="e">
            <v>#N/A</v>
          </cell>
          <cell r="R732" t="e">
            <v>#N/A</v>
          </cell>
          <cell r="S732" t="e">
            <v>#N/A</v>
          </cell>
          <cell r="T732" t="e">
            <v>#N/A</v>
          </cell>
          <cell r="U732" t="e">
            <v>#N/A</v>
          </cell>
          <cell r="V732" t="e">
            <v>#N/A</v>
          </cell>
          <cell r="W732" t="e">
            <v>#N/A</v>
          </cell>
          <cell r="X732" t="e">
            <v>#N/A</v>
          </cell>
          <cell r="Y732" t="e">
            <v>#N/A</v>
          </cell>
          <cell r="Z732" t="e">
            <v>#N/A</v>
          </cell>
          <cell r="AA732" t="e">
            <v>#N/A</v>
          </cell>
          <cell r="AB732" t="e">
            <v>#N/A</v>
          </cell>
          <cell r="AC732" t="e">
            <v>#N/A</v>
          </cell>
          <cell r="AD732" t="e">
            <v>#N/A</v>
          </cell>
          <cell r="AE732" t="e">
            <v>#N/A</v>
          </cell>
          <cell r="AF732" t="e">
            <v>#N/A</v>
          </cell>
          <cell r="AH732" t="e">
            <v>#N/A</v>
          </cell>
          <cell r="AI732" t="e">
            <v>#N/A</v>
          </cell>
          <cell r="AJ732" t="e">
            <v>#N/A</v>
          </cell>
          <cell r="AK732" t="e">
            <v>#N/A</v>
          </cell>
          <cell r="AL732" t="e">
            <v>#N/A</v>
          </cell>
          <cell r="AM732" t="e">
            <v>#N/A</v>
          </cell>
          <cell r="AN732" t="e">
            <v>#N/A</v>
          </cell>
          <cell r="AO732" t="e">
            <v>#N/A</v>
          </cell>
          <cell r="AP732" t="e">
            <v>#N/A</v>
          </cell>
          <cell r="AQ732" t="e">
            <v>#N/A</v>
          </cell>
          <cell r="AR732" t="e">
            <v>#N/A</v>
          </cell>
        </row>
        <row r="737">
          <cell r="C737" t="str">
            <v>2B.4</v>
          </cell>
          <cell r="E737" t="str">
            <v>Slab concrete</v>
          </cell>
        </row>
        <row r="738">
          <cell r="C738">
            <v>0</v>
          </cell>
          <cell r="E738" t="str">
            <v>C30</v>
          </cell>
          <cell r="H738">
            <v>1</v>
          </cell>
          <cell r="I738" t="str">
            <v>m3</v>
          </cell>
        </row>
        <row r="739">
          <cell r="E739" t="str">
            <v>MANUFACTURE, TRANSPORT, POUR/PUMP, SPREAD, VIBRATE &amp; CURE</v>
          </cell>
        </row>
        <row r="740">
          <cell r="D740" t="str">
            <v>mlw2</v>
          </cell>
          <cell r="E740" t="str">
            <v>10mm  Aggregate, Crushed</v>
          </cell>
          <cell r="F740">
            <v>0.27</v>
          </cell>
          <cell r="G740" t="str">
            <v>m3</v>
          </cell>
          <cell r="H740">
            <v>1</v>
          </cell>
          <cell r="I740" t="str">
            <v>m3</v>
          </cell>
          <cell r="J740">
            <v>1</v>
          </cell>
          <cell r="K740">
            <v>0.27</v>
          </cell>
          <cell r="L740">
            <v>304.69333333333333</v>
          </cell>
          <cell r="T740">
            <v>92.550600000000003</v>
          </cell>
          <cell r="U740">
            <v>0</v>
          </cell>
          <cell r="V740">
            <v>11.569500000000001</v>
          </cell>
          <cell r="W740">
            <v>-9.2558700000000016</v>
          </cell>
          <cell r="Y740">
            <v>0</v>
          </cell>
          <cell r="AA740">
            <v>0</v>
          </cell>
          <cell r="AE740">
            <v>12.231</v>
          </cell>
          <cell r="AF740">
            <v>107.09523</v>
          </cell>
          <cell r="AK740">
            <v>92.550600000000003</v>
          </cell>
        </row>
        <row r="741">
          <cell r="D741" t="str">
            <v>mlw3</v>
          </cell>
          <cell r="E741" t="str">
            <v>20mm Aggregate Crushed</v>
          </cell>
          <cell r="F741">
            <v>0.6</v>
          </cell>
          <cell r="G741" t="str">
            <v>m3</v>
          </cell>
          <cell r="H741">
            <v>1</v>
          </cell>
          <cell r="I741" t="str">
            <v>m3</v>
          </cell>
          <cell r="J741">
            <v>1</v>
          </cell>
          <cell r="K741">
            <v>0.6</v>
          </cell>
          <cell r="L741">
            <v>398.77333333333331</v>
          </cell>
          <cell r="T741">
            <v>269.17199999999997</v>
          </cell>
          <cell r="U741">
            <v>0</v>
          </cell>
          <cell r="V741">
            <v>33.647999999999996</v>
          </cell>
          <cell r="W741">
            <v>-26.919</v>
          </cell>
          <cell r="Y741">
            <v>0</v>
          </cell>
          <cell r="AA741">
            <v>0</v>
          </cell>
          <cell r="AE741">
            <v>27.179999999999996</v>
          </cell>
          <cell r="AF741">
            <v>303.08099999999996</v>
          </cell>
          <cell r="AK741">
            <v>269.17199999999997</v>
          </cell>
        </row>
        <row r="742">
          <cell r="D742" t="str">
            <v>mlw5</v>
          </cell>
          <cell r="E742" t="str">
            <v>Sand, River</v>
          </cell>
          <cell r="F742">
            <v>0.42</v>
          </cell>
          <cell r="G742" t="str">
            <v>m3</v>
          </cell>
          <cell r="H742">
            <v>1</v>
          </cell>
          <cell r="I742" t="str">
            <v>m3</v>
          </cell>
          <cell r="J742">
            <v>1</v>
          </cell>
          <cell r="K742">
            <v>0.42</v>
          </cell>
          <cell r="L742">
            <v>588.92444444444436</v>
          </cell>
          <cell r="T742">
            <v>278.26679999999999</v>
          </cell>
          <cell r="U742">
            <v>0</v>
          </cell>
          <cell r="V742">
            <v>34.784399999999998</v>
          </cell>
          <cell r="W742">
            <v>-27.828360000000004</v>
          </cell>
          <cell r="Y742">
            <v>0</v>
          </cell>
          <cell r="AA742">
            <v>0</v>
          </cell>
          <cell r="AE742">
            <v>15.12</v>
          </cell>
          <cell r="AF742">
            <v>300.34284000000002</v>
          </cell>
          <cell r="AK742">
            <v>278.26679999999999</v>
          </cell>
        </row>
        <row r="743">
          <cell r="D743" t="str">
            <v>mlw6</v>
          </cell>
          <cell r="E743" t="str">
            <v>Admixture, Superplast</v>
          </cell>
          <cell r="F743">
            <v>3.5</v>
          </cell>
          <cell r="G743" t="str">
            <v>liter</v>
          </cell>
          <cell r="H743">
            <v>1</v>
          </cell>
          <cell r="I743" t="str">
            <v>m3</v>
          </cell>
          <cell r="J743">
            <v>1</v>
          </cell>
          <cell r="K743">
            <v>3.5</v>
          </cell>
          <cell r="L743">
            <v>29.552097661623112</v>
          </cell>
          <cell r="T743">
            <v>118.47500000000001</v>
          </cell>
          <cell r="U743">
            <v>19.355</v>
          </cell>
          <cell r="V743">
            <v>17.22</v>
          </cell>
          <cell r="W743">
            <v>-13.545</v>
          </cell>
          <cell r="Y743">
            <v>0</v>
          </cell>
          <cell r="AA743">
            <v>0</v>
          </cell>
          <cell r="AE743">
            <v>0</v>
          </cell>
          <cell r="AF743">
            <v>141.50500000000002</v>
          </cell>
          <cell r="AK743">
            <v>118.47500000000001</v>
          </cell>
        </row>
        <row r="744">
          <cell r="D744" t="str">
            <v>mlw7</v>
          </cell>
          <cell r="E744" t="str">
            <v>Portland Cement, 50 kg/bag</v>
          </cell>
          <cell r="F744">
            <v>9</v>
          </cell>
          <cell r="G744" t="str">
            <v>bag</v>
          </cell>
          <cell r="H744">
            <v>1</v>
          </cell>
          <cell r="I744" t="str">
            <v>m3</v>
          </cell>
          <cell r="J744">
            <v>1</v>
          </cell>
          <cell r="K744">
            <v>9</v>
          </cell>
          <cell r="L744">
            <v>115</v>
          </cell>
          <cell r="T744">
            <v>1187.3700000000001</v>
          </cell>
          <cell r="U744">
            <v>210.78000000000003</v>
          </cell>
          <cell r="V744">
            <v>174.78000000000003</v>
          </cell>
          <cell r="W744">
            <v>-137.13300000000001</v>
          </cell>
          <cell r="Y744">
            <v>0</v>
          </cell>
          <cell r="AA744">
            <v>0</v>
          </cell>
          <cell r="AE744">
            <v>0</v>
          </cell>
          <cell r="AF744">
            <v>1435.797</v>
          </cell>
          <cell r="AK744">
            <v>1187.3700000000001</v>
          </cell>
        </row>
        <row r="745">
          <cell r="D745" t="str">
            <v>l3</v>
          </cell>
          <cell r="E745" t="str">
            <v>Wages &amp; Salaries - Place, Vibrate &amp; Cure</v>
          </cell>
          <cell r="F745">
            <v>1</v>
          </cell>
          <cell r="G745" t="str">
            <v>lot</v>
          </cell>
          <cell r="H745">
            <v>1</v>
          </cell>
          <cell r="I745" t="str">
            <v>m3</v>
          </cell>
          <cell r="J745">
            <v>1</v>
          </cell>
          <cell r="K745">
            <v>1</v>
          </cell>
          <cell r="L745">
            <v>300</v>
          </cell>
          <cell r="AB745">
            <v>300</v>
          </cell>
          <cell r="AF745">
            <v>300</v>
          </cell>
          <cell r="AL745">
            <v>300</v>
          </cell>
        </row>
        <row r="746">
          <cell r="D746" t="str">
            <v>e3</v>
          </cell>
          <cell r="E746" t="str">
            <v>Capital Equipt. - Conc. Prod &amp; Placing</v>
          </cell>
          <cell r="F746">
            <v>1</v>
          </cell>
          <cell r="G746" t="str">
            <v>lot</v>
          </cell>
          <cell r="H746">
            <v>1</v>
          </cell>
          <cell r="I746" t="str">
            <v>m3</v>
          </cell>
          <cell r="J746">
            <v>1</v>
          </cell>
          <cell r="K746">
            <v>1</v>
          </cell>
          <cell r="L746">
            <v>320</v>
          </cell>
          <cell r="AB746">
            <v>320</v>
          </cell>
          <cell r="AF746">
            <v>320</v>
          </cell>
          <cell r="AO746">
            <v>320</v>
          </cell>
        </row>
        <row r="747">
          <cell r="E747" t="str">
            <v>Electricity Charges</v>
          </cell>
          <cell r="F747">
            <v>0.01</v>
          </cell>
          <cell r="G747" t="str">
            <v>of Basic Mat'ls &amp; Wages</v>
          </cell>
          <cell r="K747">
            <v>1</v>
          </cell>
          <cell r="L747">
            <v>24.759694000000003</v>
          </cell>
          <cell r="AB747">
            <v>24.76</v>
          </cell>
          <cell r="AF747">
            <v>24.76</v>
          </cell>
          <cell r="AR747">
            <v>24.76</v>
          </cell>
        </row>
        <row r="748">
          <cell r="E748" t="str">
            <v>Water Charges</v>
          </cell>
          <cell r="F748">
            <v>0.01</v>
          </cell>
          <cell r="G748" t="str">
            <v>of Basic Mat'ls &amp; Wages</v>
          </cell>
          <cell r="K748">
            <v>1</v>
          </cell>
          <cell r="L748">
            <v>24.759694000000003</v>
          </cell>
          <cell r="AB748">
            <v>24.76</v>
          </cell>
          <cell r="AF748">
            <v>24.76</v>
          </cell>
          <cell r="AR748">
            <v>24.76</v>
          </cell>
        </row>
        <row r="749">
          <cell r="E749" t="str">
            <v>Tools &amp; Tackles</v>
          </cell>
          <cell r="F749">
            <v>0.02</v>
          </cell>
          <cell r="G749" t="str">
            <v>of Basic Mat'ls &amp; Wages</v>
          </cell>
          <cell r="K749">
            <v>1</v>
          </cell>
          <cell r="L749">
            <v>49.519388000000006</v>
          </cell>
          <cell r="AB749">
            <v>49.52</v>
          </cell>
          <cell r="AF749">
            <v>49.52</v>
          </cell>
          <cell r="AR749">
            <v>49.52</v>
          </cell>
        </row>
        <row r="750">
          <cell r="L750" t="str">
            <v>-----------------</v>
          </cell>
          <cell r="M750" t="str">
            <v>-------------------------</v>
          </cell>
          <cell r="N750" t="str">
            <v>-------------------------</v>
          </cell>
          <cell r="O750" t="str">
            <v>-------------------------</v>
          </cell>
          <cell r="P750" t="str">
            <v>-------------------------</v>
          </cell>
          <cell r="Q750" t="str">
            <v>-------------------------</v>
          </cell>
          <cell r="R750" t="str">
            <v>-------------------------</v>
          </cell>
          <cell r="S750" t="str">
            <v>-------------------------</v>
          </cell>
          <cell r="T750" t="str">
            <v>-------------------------</v>
          </cell>
          <cell r="U750" t="str">
            <v>-------------------------</v>
          </cell>
          <cell r="V750" t="str">
            <v>-------------------------</v>
          </cell>
          <cell r="W750" t="str">
            <v>-------------------------</v>
          </cell>
          <cell r="X750" t="str">
            <v>-------------------------</v>
          </cell>
          <cell r="Y750" t="str">
            <v>-------------------------</v>
          </cell>
          <cell r="Z750" t="str">
            <v>-------------------------</v>
          </cell>
          <cell r="AA750" t="str">
            <v>-------------------------</v>
          </cell>
          <cell r="AB750" t="str">
            <v>-------------------------</v>
          </cell>
          <cell r="AC750" t="str">
            <v>-------------------------</v>
          </cell>
          <cell r="AD750" t="str">
            <v>-------------------------</v>
          </cell>
          <cell r="AE750" t="str">
            <v>-------------------------</v>
          </cell>
          <cell r="AF750" t="str">
            <v>-------------------------</v>
          </cell>
          <cell r="AJ750" t="str">
            <v>--------------</v>
          </cell>
          <cell r="AK750" t="str">
            <v>--------------</v>
          </cell>
          <cell r="AL750" t="str">
            <v>--------------</v>
          </cell>
          <cell r="AM750" t="str">
            <v>--------------</v>
          </cell>
          <cell r="AN750" t="str">
            <v>--------------</v>
          </cell>
          <cell r="AO750" t="str">
            <v>--------------</v>
          </cell>
          <cell r="AP750" t="str">
            <v>--------------</v>
          </cell>
          <cell r="AQ750" t="str">
            <v>--------------</v>
          </cell>
          <cell r="AR750" t="str">
            <v>--------------</v>
          </cell>
        </row>
        <row r="751">
          <cell r="A751" t="str">
            <v>42</v>
          </cell>
          <cell r="E751" t="str">
            <v xml:space="preserve"> total C30</v>
          </cell>
          <cell r="J751" t="str">
            <v>net  quantity  :</v>
          </cell>
          <cell r="K751">
            <v>1</v>
          </cell>
          <cell r="L751" t="str">
            <v>m3</v>
          </cell>
          <cell r="M751">
            <v>0</v>
          </cell>
          <cell r="N751">
            <v>0</v>
          </cell>
          <cell r="O751">
            <v>0</v>
          </cell>
          <cell r="P751">
            <v>0</v>
          </cell>
          <cell r="Q751">
            <v>0</v>
          </cell>
          <cell r="R751">
            <v>0</v>
          </cell>
          <cell r="S751">
            <v>0</v>
          </cell>
          <cell r="T751">
            <v>1945.8344000000002</v>
          </cell>
          <cell r="U751">
            <v>230.13500000000002</v>
          </cell>
          <cell r="V751">
            <v>272.00190000000003</v>
          </cell>
          <cell r="W751">
            <v>-214.68123000000003</v>
          </cell>
          <cell r="X751">
            <v>0</v>
          </cell>
          <cell r="Y751">
            <v>0</v>
          </cell>
          <cell r="Z751">
            <v>0</v>
          </cell>
          <cell r="AA751">
            <v>0</v>
          </cell>
          <cell r="AB751">
            <v>719.04</v>
          </cell>
          <cell r="AC751">
            <v>0</v>
          </cell>
          <cell r="AD751">
            <v>0</v>
          </cell>
          <cell r="AE751">
            <v>54.530999999999992</v>
          </cell>
          <cell r="AF751">
            <v>3006.8610700000004</v>
          </cell>
          <cell r="AG751">
            <v>3006.8610700000004</v>
          </cell>
          <cell r="AH751">
            <v>3006.8610700000004</v>
          </cell>
          <cell r="AI751">
            <v>0</v>
          </cell>
          <cell r="AJ751">
            <v>0</v>
          </cell>
          <cell r="AK751">
            <v>1945.8344000000002</v>
          </cell>
          <cell r="AL751">
            <v>300</v>
          </cell>
          <cell r="AM751">
            <v>0</v>
          </cell>
          <cell r="AN751">
            <v>0</v>
          </cell>
          <cell r="AO751">
            <v>320</v>
          </cell>
          <cell r="AP751">
            <v>0</v>
          </cell>
          <cell r="AQ751">
            <v>0</v>
          </cell>
          <cell r="AR751">
            <v>99.04</v>
          </cell>
        </row>
        <row r="752">
          <cell r="K752" t="str">
            <v>net  rate  :</v>
          </cell>
          <cell r="M752">
            <v>0</v>
          </cell>
          <cell r="N752">
            <v>0</v>
          </cell>
          <cell r="O752">
            <v>0</v>
          </cell>
          <cell r="P752">
            <v>0</v>
          </cell>
          <cell r="Q752">
            <v>0</v>
          </cell>
          <cell r="R752">
            <v>0</v>
          </cell>
          <cell r="S752">
            <v>0</v>
          </cell>
          <cell r="T752">
            <v>1945.8344000000002</v>
          </cell>
          <cell r="U752">
            <v>230.13500000000002</v>
          </cell>
          <cell r="V752">
            <v>272.00190000000003</v>
          </cell>
          <cell r="W752">
            <v>-214.68123000000003</v>
          </cell>
          <cell r="X752">
            <v>0</v>
          </cell>
          <cell r="Y752">
            <v>0</v>
          </cell>
          <cell r="Z752">
            <v>0</v>
          </cell>
          <cell r="AA752">
            <v>0</v>
          </cell>
          <cell r="AB752">
            <v>719.04</v>
          </cell>
          <cell r="AC752">
            <v>0</v>
          </cell>
          <cell r="AD752">
            <v>0</v>
          </cell>
          <cell r="AE752">
            <v>54.530999999999992</v>
          </cell>
          <cell r="AF752">
            <v>3006.8610700000004</v>
          </cell>
          <cell r="AH752">
            <v>3006.8610700000004</v>
          </cell>
          <cell r="AI752">
            <v>719.04</v>
          </cell>
          <cell r="AJ752">
            <v>0</v>
          </cell>
          <cell r="AK752">
            <v>1945.8344000000002</v>
          </cell>
          <cell r="AL752">
            <v>300</v>
          </cell>
          <cell r="AM752">
            <v>0</v>
          </cell>
          <cell r="AN752">
            <v>0</v>
          </cell>
          <cell r="AO752">
            <v>320</v>
          </cell>
          <cell r="AP752">
            <v>0</v>
          </cell>
          <cell r="AQ752">
            <v>0</v>
          </cell>
          <cell r="AR752">
            <v>99.04</v>
          </cell>
        </row>
        <row r="754">
          <cell r="C754">
            <v>0</v>
          </cell>
          <cell r="E754" t="str">
            <v>C40</v>
          </cell>
          <cell r="H754">
            <v>9778</v>
          </cell>
          <cell r="I754" t="str">
            <v>m3</v>
          </cell>
        </row>
        <row r="755">
          <cell r="E755" t="str">
            <v>MANUFACTURE, TRANSPORT, POUR/PUMP, SPREAD, VIBRATE &amp; CURE</v>
          </cell>
        </row>
        <row r="756">
          <cell r="D756" t="str">
            <v>mlw2</v>
          </cell>
          <cell r="E756" t="str">
            <v>10mm  Aggregate, Crushed</v>
          </cell>
          <cell r="F756">
            <v>0.27</v>
          </cell>
          <cell r="G756" t="str">
            <v>m3</v>
          </cell>
          <cell r="H756">
            <v>1</v>
          </cell>
          <cell r="I756" t="str">
            <v>m3</v>
          </cell>
          <cell r="J756">
            <v>1</v>
          </cell>
          <cell r="K756">
            <v>2640.0600000000004</v>
          </cell>
          <cell r="L756">
            <v>304.69333333333333</v>
          </cell>
          <cell r="T756">
            <v>904959.7668000001</v>
          </cell>
          <cell r="U756">
            <v>0</v>
          </cell>
          <cell r="V756">
            <v>113126.57100000003</v>
          </cell>
          <cell r="W756">
            <v>-90503.896860000023</v>
          </cell>
          <cell r="Y756">
            <v>0</v>
          </cell>
          <cell r="AA756">
            <v>0</v>
          </cell>
          <cell r="AE756">
            <v>119594.71800000001</v>
          </cell>
          <cell r="AF756">
            <v>1047177.1589400001</v>
          </cell>
          <cell r="AK756">
            <v>904959.7668000001</v>
          </cell>
        </row>
        <row r="757">
          <cell r="D757" t="str">
            <v>mlw3</v>
          </cell>
          <cell r="E757" t="str">
            <v>20mm Aggregate Crushed</v>
          </cell>
          <cell r="F757">
            <v>0.6</v>
          </cell>
          <cell r="G757" t="str">
            <v>m3</v>
          </cell>
          <cell r="H757">
            <v>1</v>
          </cell>
          <cell r="I757" t="str">
            <v>m3</v>
          </cell>
          <cell r="J757">
            <v>1</v>
          </cell>
          <cell r="K757">
            <v>5866.8</v>
          </cell>
          <cell r="L757">
            <v>398.77333333333331</v>
          </cell>
          <cell r="T757">
            <v>2631963.8160000001</v>
          </cell>
          <cell r="U757">
            <v>0</v>
          </cell>
          <cell r="V757">
            <v>329010.14399999997</v>
          </cell>
          <cell r="W757">
            <v>-263213.98200000002</v>
          </cell>
          <cell r="Y757">
            <v>0</v>
          </cell>
          <cell r="AA757">
            <v>0</v>
          </cell>
          <cell r="AE757">
            <v>265766.03999999998</v>
          </cell>
          <cell r="AF757">
            <v>2963526.0180000002</v>
          </cell>
          <cell r="AK757">
            <v>2631963.8160000001</v>
          </cell>
        </row>
        <row r="758">
          <cell r="D758" t="str">
            <v>mlw5</v>
          </cell>
          <cell r="E758" t="str">
            <v>Sand, River</v>
          </cell>
          <cell r="F758">
            <v>0.42</v>
          </cell>
          <cell r="G758" t="str">
            <v>m3</v>
          </cell>
          <cell r="H758">
            <v>1</v>
          </cell>
          <cell r="I758" t="str">
            <v>m3</v>
          </cell>
          <cell r="J758">
            <v>1</v>
          </cell>
          <cell r="K758">
            <v>4106.76</v>
          </cell>
          <cell r="L758">
            <v>588.92444444444436</v>
          </cell>
          <cell r="T758">
            <v>2720892.7703999998</v>
          </cell>
          <cell r="U758">
            <v>0</v>
          </cell>
          <cell r="V758">
            <v>340121.86319999996</v>
          </cell>
          <cell r="W758">
            <v>-272105.70408000005</v>
          </cell>
          <cell r="Y758">
            <v>0</v>
          </cell>
          <cell r="AA758">
            <v>0</v>
          </cell>
          <cell r="AE758">
            <v>147843.36000000002</v>
          </cell>
          <cell r="AF758">
            <v>2936752.2895199996</v>
          </cell>
          <cell r="AK758">
            <v>2720892.7703999998</v>
          </cell>
        </row>
        <row r="759">
          <cell r="D759" t="str">
            <v>mlw6</v>
          </cell>
          <cell r="E759" t="str">
            <v>Admixture, Superplast</v>
          </cell>
          <cell r="F759">
            <v>3.5</v>
          </cell>
          <cell r="G759" t="str">
            <v>liter</v>
          </cell>
          <cell r="H759">
            <v>1</v>
          </cell>
          <cell r="I759" t="str">
            <v>m3</v>
          </cell>
          <cell r="J759">
            <v>1</v>
          </cell>
          <cell r="K759">
            <v>34223</v>
          </cell>
          <cell r="L759">
            <v>29.552097661623112</v>
          </cell>
          <cell r="T759">
            <v>1158448.55</v>
          </cell>
          <cell r="U759">
            <v>189253.19</v>
          </cell>
          <cell r="V759">
            <v>168377.16</v>
          </cell>
          <cell r="W759">
            <v>-132443.01</v>
          </cell>
          <cell r="Y759">
            <v>0</v>
          </cell>
          <cell r="AA759">
            <v>0</v>
          </cell>
          <cell r="AE759">
            <v>0</v>
          </cell>
          <cell r="AF759">
            <v>1383635.89</v>
          </cell>
          <cell r="AK759">
            <v>1158448.55</v>
          </cell>
        </row>
        <row r="760">
          <cell r="D760" t="str">
            <v>mlw7</v>
          </cell>
          <cell r="E760" t="str">
            <v>Portland Cement, 50 kg/bag</v>
          </cell>
          <cell r="F760">
            <v>10</v>
          </cell>
          <cell r="G760" t="str">
            <v>bag</v>
          </cell>
          <cell r="H760">
            <v>1</v>
          </cell>
          <cell r="I760" t="str">
            <v>m3</v>
          </cell>
          <cell r="J760">
            <v>1</v>
          </cell>
          <cell r="K760">
            <v>97780</v>
          </cell>
          <cell r="L760">
            <v>115</v>
          </cell>
          <cell r="T760">
            <v>12900115.4</v>
          </cell>
          <cell r="U760">
            <v>2290007.6</v>
          </cell>
          <cell r="V760">
            <v>1898887.6</v>
          </cell>
          <cell r="W760">
            <v>-1489873.86</v>
          </cell>
          <cell r="Y760">
            <v>0</v>
          </cell>
          <cell r="AA760">
            <v>0</v>
          </cell>
          <cell r="AE760">
            <v>0</v>
          </cell>
          <cell r="AF760">
            <v>15599136.740000002</v>
          </cell>
          <cell r="AK760">
            <v>12900115.4</v>
          </cell>
        </row>
        <row r="761">
          <cell r="D761" t="str">
            <v>l3</v>
          </cell>
          <cell r="E761" t="str">
            <v>Wages &amp; Salaries - Place, Vibrate &amp; Cure</v>
          </cell>
          <cell r="F761">
            <v>1</v>
          </cell>
          <cell r="G761" t="str">
            <v>lot</v>
          </cell>
          <cell r="H761">
            <v>1</v>
          </cell>
          <cell r="I761" t="str">
            <v>m3</v>
          </cell>
          <cell r="J761">
            <v>1</v>
          </cell>
          <cell r="K761">
            <v>9778</v>
          </cell>
          <cell r="L761">
            <v>300</v>
          </cell>
          <cell r="AB761">
            <v>2933400</v>
          </cell>
          <cell r="AF761">
            <v>2933400</v>
          </cell>
          <cell r="AL761">
            <v>2933400</v>
          </cell>
        </row>
        <row r="762">
          <cell r="D762" t="str">
            <v>e3</v>
          </cell>
          <cell r="E762" t="str">
            <v>Capital Equipt. - Conc. Prod &amp; Placing</v>
          </cell>
          <cell r="F762">
            <v>1</v>
          </cell>
          <cell r="G762" t="str">
            <v>lot</v>
          </cell>
          <cell r="H762">
            <v>1</v>
          </cell>
          <cell r="I762" t="str">
            <v>m3</v>
          </cell>
          <cell r="J762">
            <v>1</v>
          </cell>
          <cell r="K762">
            <v>9778</v>
          </cell>
          <cell r="L762">
            <v>320</v>
          </cell>
          <cell r="AB762">
            <v>3128960</v>
          </cell>
          <cell r="AF762">
            <v>3128960</v>
          </cell>
          <cell r="AO762">
            <v>3128960</v>
          </cell>
        </row>
        <row r="763">
          <cell r="E763" t="str">
            <v>Electricity Charges</v>
          </cell>
          <cell r="F763">
            <v>0.01</v>
          </cell>
          <cell r="G763" t="str">
            <v>of Basic Mat'ls &amp; Wages</v>
          </cell>
          <cell r="K763">
            <v>9778</v>
          </cell>
          <cell r="L763">
            <v>26.313193999999999</v>
          </cell>
          <cell r="AB763">
            <v>257290.41</v>
          </cell>
          <cell r="AF763">
            <v>257290.41</v>
          </cell>
          <cell r="AR763">
            <v>257290.41</v>
          </cell>
        </row>
        <row r="764">
          <cell r="E764" t="str">
            <v>Water Charges</v>
          </cell>
          <cell r="F764">
            <v>0.01</v>
          </cell>
          <cell r="G764" t="str">
            <v>of Basic Mat'ls &amp; Wages</v>
          </cell>
          <cell r="K764">
            <v>9778</v>
          </cell>
          <cell r="L764">
            <v>26.313193999999999</v>
          </cell>
          <cell r="AB764">
            <v>257290.41</v>
          </cell>
          <cell r="AF764">
            <v>257290.41</v>
          </cell>
          <cell r="AR764">
            <v>257290.41</v>
          </cell>
        </row>
        <row r="765">
          <cell r="E765" t="str">
            <v>Tools &amp; Tackles</v>
          </cell>
          <cell r="F765">
            <v>0.02</v>
          </cell>
          <cell r="G765" t="str">
            <v>of Basic Mat'ls &amp; Wages</v>
          </cell>
          <cell r="K765">
            <v>9778</v>
          </cell>
          <cell r="L765">
            <v>52.626387999999999</v>
          </cell>
          <cell r="AB765">
            <v>514580.82</v>
          </cell>
          <cell r="AF765">
            <v>514580.82</v>
          </cell>
          <cell r="AR765">
            <v>514580.82</v>
          </cell>
        </row>
        <row r="766">
          <cell r="L766" t="str">
            <v>-----------------</v>
          </cell>
          <cell r="M766" t="str">
            <v>-------------------------</v>
          </cell>
          <cell r="N766" t="str">
            <v>-------------------------</v>
          </cell>
          <cell r="O766" t="str">
            <v>-------------------------</v>
          </cell>
          <cell r="P766" t="str">
            <v>-------------------------</v>
          </cell>
          <cell r="Q766" t="str">
            <v>-------------------------</v>
          </cell>
          <cell r="R766" t="str">
            <v>-------------------------</v>
          </cell>
          <cell r="S766" t="str">
            <v>-------------------------</v>
          </cell>
          <cell r="T766" t="str">
            <v>-------------------------</v>
          </cell>
          <cell r="U766" t="str">
            <v>-------------------------</v>
          </cell>
          <cell r="V766" t="str">
            <v>-------------------------</v>
          </cell>
          <cell r="W766" t="str">
            <v>-------------------------</v>
          </cell>
          <cell r="X766" t="str">
            <v>-------------------------</v>
          </cell>
          <cell r="Y766" t="str">
            <v>-------------------------</v>
          </cell>
          <cell r="Z766" t="str">
            <v>-------------------------</v>
          </cell>
          <cell r="AA766" t="str">
            <v>-------------------------</v>
          </cell>
          <cell r="AB766" t="str">
            <v>-------------------------</v>
          </cell>
          <cell r="AC766" t="str">
            <v>-------------------------</v>
          </cell>
          <cell r="AD766" t="str">
            <v>-------------------------</v>
          </cell>
          <cell r="AE766" t="str">
            <v>-------------------------</v>
          </cell>
          <cell r="AF766" t="str">
            <v>-------------------------</v>
          </cell>
          <cell r="AJ766" t="str">
            <v>--------------</v>
          </cell>
          <cell r="AK766" t="str">
            <v>--------------</v>
          </cell>
          <cell r="AL766" t="str">
            <v>--------------</v>
          </cell>
          <cell r="AM766" t="str">
            <v>--------------</v>
          </cell>
          <cell r="AN766" t="str">
            <v>--------------</v>
          </cell>
          <cell r="AO766" t="str">
            <v>--------------</v>
          </cell>
          <cell r="AP766" t="str">
            <v>--------------</v>
          </cell>
          <cell r="AQ766" t="str">
            <v>--------------</v>
          </cell>
          <cell r="AR766" t="str">
            <v>--------------</v>
          </cell>
        </row>
        <row r="767">
          <cell r="A767" t="str">
            <v>43</v>
          </cell>
          <cell r="E767" t="str">
            <v xml:space="preserve"> total C40</v>
          </cell>
          <cell r="J767" t="str">
            <v>net  quantity  :</v>
          </cell>
          <cell r="K767">
            <v>9778</v>
          </cell>
          <cell r="L767" t="str">
            <v>m3</v>
          </cell>
          <cell r="M767">
            <v>0</v>
          </cell>
          <cell r="N767">
            <v>0</v>
          </cell>
          <cell r="O767">
            <v>0</v>
          </cell>
          <cell r="P767">
            <v>0</v>
          </cell>
          <cell r="Q767">
            <v>0</v>
          </cell>
          <cell r="R767">
            <v>0</v>
          </cell>
          <cell r="S767">
            <v>0</v>
          </cell>
          <cell r="T767">
            <v>20316380.303199999</v>
          </cell>
          <cell r="U767">
            <v>2479260.79</v>
          </cell>
          <cell r="V767">
            <v>2849523.3382000001</v>
          </cell>
          <cell r="W767">
            <v>-2248140.4529400002</v>
          </cell>
          <cell r="X767">
            <v>0</v>
          </cell>
          <cell r="Y767">
            <v>0</v>
          </cell>
          <cell r="Z767">
            <v>0</v>
          </cell>
          <cell r="AA767">
            <v>0</v>
          </cell>
          <cell r="AB767">
            <v>7091521.6400000006</v>
          </cell>
          <cell r="AC767">
            <v>0</v>
          </cell>
          <cell r="AD767">
            <v>0</v>
          </cell>
          <cell r="AE767">
            <v>533204.11800000002</v>
          </cell>
          <cell r="AF767">
            <v>31021749.73646</v>
          </cell>
          <cell r="AG767">
            <v>3172.6068456187359</v>
          </cell>
          <cell r="AH767">
            <v>31021749.73646</v>
          </cell>
          <cell r="AI767">
            <v>0</v>
          </cell>
          <cell r="AJ767">
            <v>0</v>
          </cell>
          <cell r="AK767">
            <v>20316380.303199999</v>
          </cell>
          <cell r="AL767">
            <v>2933400</v>
          </cell>
          <cell r="AM767">
            <v>0</v>
          </cell>
          <cell r="AN767">
            <v>0</v>
          </cell>
          <cell r="AO767">
            <v>3128960</v>
          </cell>
          <cell r="AP767">
            <v>0</v>
          </cell>
          <cell r="AQ767">
            <v>0</v>
          </cell>
          <cell r="AR767">
            <v>1029161.64</v>
          </cell>
        </row>
        <row r="768">
          <cell r="K768" t="str">
            <v>net  rate  :</v>
          </cell>
          <cell r="M768">
            <v>0</v>
          </cell>
          <cell r="N768">
            <v>0</v>
          </cell>
          <cell r="O768">
            <v>0</v>
          </cell>
          <cell r="P768">
            <v>0</v>
          </cell>
          <cell r="Q768">
            <v>0</v>
          </cell>
          <cell r="R768">
            <v>0</v>
          </cell>
          <cell r="S768">
            <v>0</v>
          </cell>
          <cell r="T768">
            <v>2077.7644</v>
          </cell>
          <cell r="U768">
            <v>253.55500000000001</v>
          </cell>
          <cell r="V768">
            <v>291.42189999999999</v>
          </cell>
          <cell r="W768">
            <v>-229.91823000000002</v>
          </cell>
          <cell r="X768">
            <v>0</v>
          </cell>
          <cell r="Y768">
            <v>0</v>
          </cell>
          <cell r="Z768">
            <v>0</v>
          </cell>
          <cell r="AA768">
            <v>0</v>
          </cell>
          <cell r="AB768">
            <v>725.252775618736</v>
          </cell>
          <cell r="AC768">
            <v>0</v>
          </cell>
          <cell r="AD768">
            <v>0</v>
          </cell>
          <cell r="AE768">
            <v>54.530999999999999</v>
          </cell>
          <cell r="AF768">
            <v>3172.6068456187359</v>
          </cell>
          <cell r="AH768">
            <v>3172.6068456187354</v>
          </cell>
          <cell r="AI768">
            <v>725.252775618736</v>
          </cell>
          <cell r="AJ768">
            <v>0</v>
          </cell>
          <cell r="AK768">
            <v>2077.7644</v>
          </cell>
          <cell r="AL768">
            <v>300</v>
          </cell>
          <cell r="AM768">
            <v>0</v>
          </cell>
          <cell r="AN768">
            <v>0</v>
          </cell>
          <cell r="AO768">
            <v>320</v>
          </cell>
          <cell r="AP768">
            <v>0</v>
          </cell>
          <cell r="AQ768">
            <v>0</v>
          </cell>
          <cell r="AR768">
            <v>105.25277561873594</v>
          </cell>
        </row>
        <row r="770">
          <cell r="C770">
            <v>0</v>
          </cell>
          <cell r="E770" t="str">
            <v>Slab formwork</v>
          </cell>
          <cell r="H770">
            <v>80603</v>
          </cell>
          <cell r="I770" t="str">
            <v>m2</v>
          </cell>
        </row>
        <row r="771">
          <cell r="E771" t="str">
            <v>FABRICATE, INSTALL, STRIP &amp; CLEAN</v>
          </cell>
        </row>
        <row r="772">
          <cell r="D772" t="str">
            <v>mlw10</v>
          </cell>
          <cell r="E772" t="str">
            <v>Slab Forms - Consumable Mat'ls.</v>
          </cell>
          <cell r="F772">
            <v>1</v>
          </cell>
          <cell r="G772" t="str">
            <v>lot</v>
          </cell>
          <cell r="H772">
            <v>1</v>
          </cell>
          <cell r="I772" t="str">
            <v>m2</v>
          </cell>
          <cell r="J772">
            <v>1</v>
          </cell>
          <cell r="K772">
            <v>80603</v>
          </cell>
          <cell r="L772">
            <v>0</v>
          </cell>
          <cell r="T772">
            <v>0</v>
          </cell>
          <cell r="U772">
            <v>0</v>
          </cell>
          <cell r="V772">
            <v>0</v>
          </cell>
          <cell r="W772">
            <v>0</v>
          </cell>
          <cell r="Y772">
            <v>0</v>
          </cell>
          <cell r="AA772">
            <v>0</v>
          </cell>
          <cell r="AE772">
            <v>0</v>
          </cell>
          <cell r="AF772">
            <v>0</v>
          </cell>
          <cell r="AK772">
            <v>0</v>
          </cell>
        </row>
        <row r="773">
          <cell r="D773" t="str">
            <v>l7</v>
          </cell>
          <cell r="E773" t="str">
            <v>Supply, fabricate, install &amp; strip (slab)</v>
          </cell>
          <cell r="F773">
            <v>1</v>
          </cell>
          <cell r="G773" t="str">
            <v>m2</v>
          </cell>
          <cell r="H773">
            <v>1</v>
          </cell>
          <cell r="I773" t="str">
            <v>m2</v>
          </cell>
          <cell r="J773">
            <v>1</v>
          </cell>
          <cell r="K773">
            <v>80603</v>
          </cell>
          <cell r="L773">
            <v>360</v>
          </cell>
          <cell r="AB773">
            <v>29017080</v>
          </cell>
          <cell r="AF773">
            <v>29017080</v>
          </cell>
          <cell r="AL773">
            <v>29017080</v>
          </cell>
        </row>
        <row r="774">
          <cell r="D774" t="str">
            <v>e6</v>
          </cell>
          <cell r="E774" t="str">
            <v>Cap. Equipt &amp; Misc Tools - Slab Forms</v>
          </cell>
          <cell r="F774">
            <v>1</v>
          </cell>
          <cell r="G774" t="str">
            <v>lot</v>
          </cell>
          <cell r="H774">
            <v>1</v>
          </cell>
          <cell r="I774" t="str">
            <v>m2</v>
          </cell>
          <cell r="J774">
            <v>1</v>
          </cell>
          <cell r="K774">
            <v>80603</v>
          </cell>
          <cell r="L774">
            <v>0</v>
          </cell>
          <cell r="AB774">
            <v>0</v>
          </cell>
          <cell r="AF774">
            <v>0</v>
          </cell>
          <cell r="AO774">
            <v>0</v>
          </cell>
        </row>
        <row r="775">
          <cell r="L775" t="str">
            <v>-----------------</v>
          </cell>
          <cell r="M775" t="str">
            <v>-------------------------</v>
          </cell>
          <cell r="N775" t="str">
            <v>-------------------------</v>
          </cell>
          <cell r="O775" t="str">
            <v>-------------------------</v>
          </cell>
          <cell r="P775" t="str">
            <v>-------------------------</v>
          </cell>
          <cell r="Q775" t="str">
            <v>-------------------------</v>
          </cell>
          <cell r="R775" t="str">
            <v>-------------------------</v>
          </cell>
          <cell r="S775" t="str">
            <v>-------------------------</v>
          </cell>
          <cell r="T775" t="str">
            <v>-------------------------</v>
          </cell>
          <cell r="U775" t="str">
            <v>-------------------------</v>
          </cell>
          <cell r="V775" t="str">
            <v>-------------------------</v>
          </cell>
          <cell r="W775" t="str">
            <v>-------------------------</v>
          </cell>
          <cell r="X775" t="str">
            <v>-------------------------</v>
          </cell>
          <cell r="Y775" t="str">
            <v>-------------------------</v>
          </cell>
          <cell r="Z775" t="str">
            <v>-------------------------</v>
          </cell>
          <cell r="AA775" t="str">
            <v>-------------------------</v>
          </cell>
          <cell r="AB775" t="str">
            <v>-------------------------</v>
          </cell>
          <cell r="AC775" t="str">
            <v>-------------------------</v>
          </cell>
          <cell r="AD775" t="str">
            <v>-------------------------</v>
          </cell>
          <cell r="AE775" t="str">
            <v>-------------------------</v>
          </cell>
          <cell r="AF775" t="str">
            <v>-------------------------</v>
          </cell>
          <cell r="AJ775" t="str">
            <v>--------------</v>
          </cell>
          <cell r="AK775" t="str">
            <v>--------------</v>
          </cell>
          <cell r="AL775" t="str">
            <v>--------------</v>
          </cell>
          <cell r="AM775" t="str">
            <v>--------------</v>
          </cell>
          <cell r="AN775" t="str">
            <v>--------------</v>
          </cell>
          <cell r="AO775" t="str">
            <v>--------------</v>
          </cell>
          <cell r="AP775" t="str">
            <v>--------------</v>
          </cell>
          <cell r="AQ775" t="str">
            <v>--------------</v>
          </cell>
          <cell r="AR775" t="str">
            <v>--------------</v>
          </cell>
        </row>
        <row r="776">
          <cell r="A776" t="str">
            <v>44</v>
          </cell>
          <cell r="E776" t="str">
            <v xml:space="preserve"> total Slab formwork</v>
          </cell>
          <cell r="J776" t="str">
            <v>net  quantity  :</v>
          </cell>
          <cell r="K776">
            <v>80603</v>
          </cell>
          <cell r="L776" t="str">
            <v>m2</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29017080</v>
          </cell>
          <cell r="AC776">
            <v>0</v>
          </cell>
          <cell r="AD776">
            <v>0</v>
          </cell>
          <cell r="AE776">
            <v>0</v>
          </cell>
          <cell r="AF776">
            <v>29017080</v>
          </cell>
          <cell r="AG776">
            <v>360</v>
          </cell>
          <cell r="AH776">
            <v>29017080</v>
          </cell>
          <cell r="AI776">
            <v>0</v>
          </cell>
          <cell r="AJ776">
            <v>0</v>
          </cell>
          <cell r="AK776">
            <v>0</v>
          </cell>
          <cell r="AL776">
            <v>29017080</v>
          </cell>
          <cell r="AM776">
            <v>0</v>
          </cell>
          <cell r="AN776">
            <v>0</v>
          </cell>
          <cell r="AO776">
            <v>0</v>
          </cell>
          <cell r="AP776">
            <v>0</v>
          </cell>
          <cell r="AQ776">
            <v>0</v>
          </cell>
          <cell r="AR776">
            <v>0</v>
          </cell>
        </row>
        <row r="777">
          <cell r="K777" t="str">
            <v>net  rate  :</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360</v>
          </cell>
          <cell r="AC777">
            <v>0</v>
          </cell>
          <cell r="AD777">
            <v>0</v>
          </cell>
          <cell r="AE777">
            <v>0</v>
          </cell>
          <cell r="AF777">
            <v>360</v>
          </cell>
          <cell r="AH777">
            <v>360</v>
          </cell>
          <cell r="AI777">
            <v>360</v>
          </cell>
          <cell r="AJ777">
            <v>0</v>
          </cell>
          <cell r="AK777">
            <v>0</v>
          </cell>
          <cell r="AL777">
            <v>360</v>
          </cell>
          <cell r="AM777">
            <v>0</v>
          </cell>
          <cell r="AN777">
            <v>0</v>
          </cell>
          <cell r="AO777">
            <v>0</v>
          </cell>
          <cell r="AP777">
            <v>0</v>
          </cell>
          <cell r="AQ777">
            <v>0</v>
          </cell>
          <cell r="AR777">
            <v>0</v>
          </cell>
        </row>
        <row r="779">
          <cell r="C779" t="str">
            <v>2B.5</v>
          </cell>
          <cell r="E779" t="str">
            <v>Service shafts concrete</v>
          </cell>
        </row>
        <row r="780">
          <cell r="C780">
            <v>0</v>
          </cell>
          <cell r="E780" t="str">
            <v>Walls concrete (C40)</v>
          </cell>
          <cell r="H780">
            <v>3572</v>
          </cell>
          <cell r="I780" t="str">
            <v>m3</v>
          </cell>
        </row>
        <row r="781">
          <cell r="E781" t="str">
            <v>MANUFACTURE, TRANSPORT, POUR/PUMP, SPREAD, VIBRATE &amp; CURE</v>
          </cell>
        </row>
        <row r="782">
          <cell r="D782" t="str">
            <v>mlw2</v>
          </cell>
          <cell r="E782" t="str">
            <v>10mm  Aggregate, Crushed</v>
          </cell>
          <cell r="F782">
            <v>0.27</v>
          </cell>
          <cell r="G782" t="str">
            <v>m3</v>
          </cell>
          <cell r="H782">
            <v>1</v>
          </cell>
          <cell r="I782" t="str">
            <v>m3</v>
          </cell>
          <cell r="J782">
            <v>1</v>
          </cell>
          <cell r="K782">
            <v>964.44</v>
          </cell>
          <cell r="L782">
            <v>304.69333333333333</v>
          </cell>
          <cell r="T782">
            <v>330590.74319999997</v>
          </cell>
          <cell r="U782">
            <v>0</v>
          </cell>
          <cell r="V782">
            <v>41326.254000000001</v>
          </cell>
          <cell r="W782">
            <v>-33061.96764000001</v>
          </cell>
          <cell r="Y782">
            <v>0</v>
          </cell>
          <cell r="AA782">
            <v>0</v>
          </cell>
          <cell r="AE782">
            <v>43689.131999999998</v>
          </cell>
          <cell r="AF782">
            <v>382544.16155999998</v>
          </cell>
          <cell r="AK782">
            <v>330590.74319999997</v>
          </cell>
        </row>
        <row r="783">
          <cell r="D783" t="str">
            <v>mlw3</v>
          </cell>
          <cell r="E783" t="str">
            <v>20mm Aggregate Crushed</v>
          </cell>
          <cell r="F783">
            <v>0.6</v>
          </cell>
          <cell r="G783" t="str">
            <v>m3</v>
          </cell>
          <cell r="H783">
            <v>1</v>
          </cell>
          <cell r="I783" t="str">
            <v>m3</v>
          </cell>
          <cell r="J783">
            <v>1</v>
          </cell>
          <cell r="K783">
            <v>2143.1999999999998</v>
          </cell>
          <cell r="L783">
            <v>398.77333333333331</v>
          </cell>
          <cell r="T783">
            <v>961482.38399999996</v>
          </cell>
          <cell r="U783">
            <v>0</v>
          </cell>
          <cell r="V783">
            <v>120190.65599999999</v>
          </cell>
          <cell r="W783">
            <v>-96154.667999999991</v>
          </cell>
          <cell r="Y783">
            <v>0</v>
          </cell>
          <cell r="AA783">
            <v>0</v>
          </cell>
          <cell r="AE783">
            <v>97086.959999999992</v>
          </cell>
          <cell r="AF783">
            <v>1082605.3320000002</v>
          </cell>
          <cell r="AK783">
            <v>961482.38399999996</v>
          </cell>
        </row>
        <row r="784">
          <cell r="D784" t="str">
            <v>mlw5</v>
          </cell>
          <cell r="E784" t="str">
            <v>Sand, River</v>
          </cell>
          <cell r="F784">
            <v>0.42</v>
          </cell>
          <cell r="G784" t="str">
            <v>m3</v>
          </cell>
          <cell r="H784">
            <v>1</v>
          </cell>
          <cell r="I784" t="str">
            <v>m3</v>
          </cell>
          <cell r="J784">
            <v>1</v>
          </cell>
          <cell r="K784">
            <v>1500.24</v>
          </cell>
          <cell r="L784">
            <v>588.92444444444436</v>
          </cell>
          <cell r="T784">
            <v>993969.00959999999</v>
          </cell>
          <cell r="U784">
            <v>0</v>
          </cell>
          <cell r="V784">
            <v>124249.87679999998</v>
          </cell>
          <cell r="W784">
            <v>-99402.901920000018</v>
          </cell>
          <cell r="Y784">
            <v>0</v>
          </cell>
          <cell r="AA784">
            <v>0</v>
          </cell>
          <cell r="AE784">
            <v>54008.639999999999</v>
          </cell>
          <cell r="AF784">
            <v>1072824.62448</v>
          </cell>
          <cell r="AK784">
            <v>993969.00959999999</v>
          </cell>
        </row>
        <row r="785">
          <cell r="D785" t="str">
            <v>mlw6</v>
          </cell>
          <cell r="E785" t="str">
            <v>Admixture, Superplast</v>
          </cell>
          <cell r="F785">
            <v>3.5</v>
          </cell>
          <cell r="G785" t="str">
            <v>liter</v>
          </cell>
          <cell r="H785">
            <v>1</v>
          </cell>
          <cell r="I785" t="str">
            <v>m3</v>
          </cell>
          <cell r="J785">
            <v>1</v>
          </cell>
          <cell r="K785">
            <v>12502</v>
          </cell>
          <cell r="L785">
            <v>29.552097661623112</v>
          </cell>
          <cell r="T785">
            <v>423192.7</v>
          </cell>
          <cell r="U785">
            <v>69136.06</v>
          </cell>
          <cell r="V785">
            <v>61509.84</v>
          </cell>
          <cell r="W785">
            <v>-48382.74</v>
          </cell>
          <cell r="Y785">
            <v>0</v>
          </cell>
          <cell r="AA785">
            <v>0</v>
          </cell>
          <cell r="AE785">
            <v>0</v>
          </cell>
          <cell r="AF785">
            <v>505455.86</v>
          </cell>
          <cell r="AK785">
            <v>423192.7</v>
          </cell>
        </row>
        <row r="786">
          <cell r="D786" t="str">
            <v>mlw7</v>
          </cell>
          <cell r="E786" t="str">
            <v>Portland Cement, 50 kg/bag</v>
          </cell>
          <cell r="F786">
            <v>10</v>
          </cell>
          <cell r="G786" t="str">
            <v>bag</v>
          </cell>
          <cell r="H786">
            <v>1</v>
          </cell>
          <cell r="I786" t="str">
            <v>m3</v>
          </cell>
          <cell r="J786">
            <v>1</v>
          </cell>
          <cell r="K786">
            <v>35720</v>
          </cell>
          <cell r="L786">
            <v>115</v>
          </cell>
          <cell r="T786">
            <v>4712539.6000000006</v>
          </cell>
          <cell r="U786">
            <v>836562.4</v>
          </cell>
          <cell r="V786">
            <v>693682.4</v>
          </cell>
          <cell r="W786">
            <v>-544265.64</v>
          </cell>
          <cell r="Y786">
            <v>0</v>
          </cell>
          <cell r="AA786">
            <v>0</v>
          </cell>
          <cell r="AE786">
            <v>0</v>
          </cell>
          <cell r="AF786">
            <v>5698518.7600000016</v>
          </cell>
          <cell r="AK786">
            <v>4712539.6000000006</v>
          </cell>
        </row>
        <row r="787">
          <cell r="D787" t="str">
            <v>l3</v>
          </cell>
          <cell r="E787" t="str">
            <v>Wages &amp; Salaries - Place, Vibrate &amp; Cure</v>
          </cell>
          <cell r="F787">
            <v>1</v>
          </cell>
          <cell r="G787" t="str">
            <v>lot</v>
          </cell>
          <cell r="H787">
            <v>1</v>
          </cell>
          <cell r="I787" t="str">
            <v>m3</v>
          </cell>
          <cell r="J787">
            <v>1</v>
          </cell>
          <cell r="K787">
            <v>3572</v>
          </cell>
          <cell r="L787">
            <v>300</v>
          </cell>
          <cell r="AB787">
            <v>1071600</v>
          </cell>
          <cell r="AF787">
            <v>1071600</v>
          </cell>
          <cell r="AL787">
            <v>1071600</v>
          </cell>
        </row>
        <row r="788">
          <cell r="D788" t="str">
            <v>e3</v>
          </cell>
          <cell r="E788" t="str">
            <v>Capital Equipt. - Conc. Prod &amp; Placing</v>
          </cell>
          <cell r="F788">
            <v>1</v>
          </cell>
          <cell r="G788" t="str">
            <v>lot</v>
          </cell>
          <cell r="H788">
            <v>1</v>
          </cell>
          <cell r="I788" t="str">
            <v>m3</v>
          </cell>
          <cell r="J788">
            <v>1</v>
          </cell>
          <cell r="K788">
            <v>3572</v>
          </cell>
          <cell r="L788">
            <v>320</v>
          </cell>
          <cell r="AB788">
            <v>1143040</v>
          </cell>
          <cell r="AF788">
            <v>1143040</v>
          </cell>
          <cell r="AO788">
            <v>1143040</v>
          </cell>
        </row>
        <row r="789">
          <cell r="E789" t="str">
            <v>Electricity Charges</v>
          </cell>
          <cell r="F789">
            <v>0.01</v>
          </cell>
          <cell r="G789" t="str">
            <v>of Basic Mat'ls &amp; Wages</v>
          </cell>
          <cell r="K789">
            <v>3572</v>
          </cell>
          <cell r="L789">
            <v>26.313194000000003</v>
          </cell>
          <cell r="AB789">
            <v>93990.73</v>
          </cell>
          <cell r="AF789">
            <v>93990.73</v>
          </cell>
          <cell r="AR789">
            <v>93990.73</v>
          </cell>
        </row>
        <row r="790">
          <cell r="E790" t="str">
            <v>Water Charges</v>
          </cell>
          <cell r="F790">
            <v>0.01</v>
          </cell>
          <cell r="G790" t="str">
            <v>of Basic Mat'ls &amp; Wages</v>
          </cell>
          <cell r="K790">
            <v>3572</v>
          </cell>
          <cell r="L790">
            <v>26.313194000000003</v>
          </cell>
          <cell r="AB790">
            <v>93990.73</v>
          </cell>
          <cell r="AF790">
            <v>93990.73</v>
          </cell>
          <cell r="AR790">
            <v>93990.73</v>
          </cell>
        </row>
        <row r="791">
          <cell r="E791" t="str">
            <v>Tools &amp; Tackles</v>
          </cell>
          <cell r="F791">
            <v>0.02</v>
          </cell>
          <cell r="G791" t="str">
            <v>of Basic Mat'ls &amp; Wages</v>
          </cell>
          <cell r="K791">
            <v>3572</v>
          </cell>
          <cell r="L791">
            <v>52.626388000000006</v>
          </cell>
          <cell r="AB791">
            <v>187981.46</v>
          </cell>
          <cell r="AF791">
            <v>187981.46</v>
          </cell>
          <cell r="AR791">
            <v>187981.46</v>
          </cell>
        </row>
        <row r="792">
          <cell r="L792" t="str">
            <v>-----------------</v>
          </cell>
          <cell r="M792" t="str">
            <v>-------------------------</v>
          </cell>
          <cell r="N792" t="str">
            <v>-------------------------</v>
          </cell>
          <cell r="O792" t="str">
            <v>-------------------------</v>
          </cell>
          <cell r="P792" t="str">
            <v>-------------------------</v>
          </cell>
          <cell r="Q792" t="str">
            <v>-------------------------</v>
          </cell>
          <cell r="R792" t="str">
            <v>-------------------------</v>
          </cell>
          <cell r="S792" t="str">
            <v>-------------------------</v>
          </cell>
          <cell r="T792" t="str">
            <v>-------------------------</v>
          </cell>
          <cell r="U792" t="str">
            <v>-------------------------</v>
          </cell>
          <cell r="V792" t="str">
            <v>-------------------------</v>
          </cell>
          <cell r="W792" t="str">
            <v>-------------------------</v>
          </cell>
          <cell r="X792" t="str">
            <v>-------------------------</v>
          </cell>
          <cell r="Y792" t="str">
            <v>-------------------------</v>
          </cell>
          <cell r="Z792" t="str">
            <v>-------------------------</v>
          </cell>
          <cell r="AA792" t="str">
            <v>-------------------------</v>
          </cell>
          <cell r="AB792" t="str">
            <v>-------------------------</v>
          </cell>
          <cell r="AC792" t="str">
            <v>-------------------------</v>
          </cell>
          <cell r="AD792" t="str">
            <v>-------------------------</v>
          </cell>
          <cell r="AE792" t="str">
            <v>-------------------------</v>
          </cell>
          <cell r="AF792" t="str">
            <v>-------------------------</v>
          </cell>
          <cell r="AJ792" t="str">
            <v>--------------</v>
          </cell>
          <cell r="AK792" t="str">
            <v>--------------</v>
          </cell>
          <cell r="AL792" t="str">
            <v>--------------</v>
          </cell>
          <cell r="AM792" t="str">
            <v>--------------</v>
          </cell>
          <cell r="AN792" t="str">
            <v>--------------</v>
          </cell>
          <cell r="AO792" t="str">
            <v>--------------</v>
          </cell>
          <cell r="AP792" t="str">
            <v>--------------</v>
          </cell>
          <cell r="AQ792" t="str">
            <v>--------------</v>
          </cell>
          <cell r="AR792" t="str">
            <v>--------------</v>
          </cell>
        </row>
        <row r="793">
          <cell r="A793" t="str">
            <v>45</v>
          </cell>
          <cell r="E793" t="str">
            <v xml:space="preserve"> total Walls concrete (C40)</v>
          </cell>
          <cell r="J793" t="str">
            <v>net  quantity  :</v>
          </cell>
          <cell r="K793">
            <v>3572</v>
          </cell>
          <cell r="L793" t="str">
            <v>m3</v>
          </cell>
          <cell r="M793">
            <v>0</v>
          </cell>
          <cell r="N793">
            <v>0</v>
          </cell>
          <cell r="O793">
            <v>0</v>
          </cell>
          <cell r="P793">
            <v>0</v>
          </cell>
          <cell r="Q793">
            <v>0</v>
          </cell>
          <cell r="R793">
            <v>0</v>
          </cell>
          <cell r="S793">
            <v>0</v>
          </cell>
          <cell r="T793">
            <v>7421774.4368000012</v>
          </cell>
          <cell r="U793">
            <v>905698.46</v>
          </cell>
          <cell r="V793">
            <v>1040959.0268</v>
          </cell>
          <cell r="W793">
            <v>-821267.91755999997</v>
          </cell>
          <cell r="X793">
            <v>0</v>
          </cell>
          <cell r="Y793">
            <v>0</v>
          </cell>
          <cell r="Z793">
            <v>0</v>
          </cell>
          <cell r="AA793">
            <v>0</v>
          </cell>
          <cell r="AB793">
            <v>2590602.92</v>
          </cell>
          <cell r="AC793">
            <v>0</v>
          </cell>
          <cell r="AD793">
            <v>0</v>
          </cell>
          <cell r="AE793">
            <v>194784.73200000002</v>
          </cell>
          <cell r="AF793">
            <v>11332551.658040004</v>
          </cell>
          <cell r="AG793">
            <v>3172.6068471556564</v>
          </cell>
          <cell r="AH793">
            <v>11332551.658040002</v>
          </cell>
          <cell r="AI793">
            <v>0</v>
          </cell>
          <cell r="AJ793">
            <v>0</v>
          </cell>
          <cell r="AK793">
            <v>7421774.4368000012</v>
          </cell>
          <cell r="AL793">
            <v>1071600</v>
          </cell>
          <cell r="AM793">
            <v>0</v>
          </cell>
          <cell r="AN793">
            <v>0</v>
          </cell>
          <cell r="AO793">
            <v>1143040</v>
          </cell>
          <cell r="AP793">
            <v>0</v>
          </cell>
          <cell r="AQ793">
            <v>0</v>
          </cell>
          <cell r="AR793">
            <v>375962.92</v>
          </cell>
        </row>
        <row r="794">
          <cell r="K794" t="str">
            <v>net  rate  :</v>
          </cell>
          <cell r="M794">
            <v>0</v>
          </cell>
          <cell r="N794">
            <v>0</v>
          </cell>
          <cell r="O794">
            <v>0</v>
          </cell>
          <cell r="P794">
            <v>0</v>
          </cell>
          <cell r="Q794">
            <v>0</v>
          </cell>
          <cell r="R794">
            <v>0</v>
          </cell>
          <cell r="S794">
            <v>0</v>
          </cell>
          <cell r="T794">
            <v>2077.7644000000005</v>
          </cell>
          <cell r="U794">
            <v>253.55499999999998</v>
          </cell>
          <cell r="V794">
            <v>291.42189999999999</v>
          </cell>
          <cell r="W794">
            <v>-229.91822999999999</v>
          </cell>
          <cell r="X794">
            <v>0</v>
          </cell>
          <cell r="Y794">
            <v>0</v>
          </cell>
          <cell r="Z794">
            <v>0</v>
          </cell>
          <cell r="AA794">
            <v>0</v>
          </cell>
          <cell r="AB794">
            <v>725.25277715565505</v>
          </cell>
          <cell r="AC794">
            <v>0</v>
          </cell>
          <cell r="AD794">
            <v>0</v>
          </cell>
          <cell r="AE794">
            <v>54.531000000000006</v>
          </cell>
          <cell r="AF794">
            <v>3172.6068471556564</v>
          </cell>
          <cell r="AH794">
            <v>3172.6068471556555</v>
          </cell>
          <cell r="AI794">
            <v>725.25277715565505</v>
          </cell>
          <cell r="AJ794">
            <v>0</v>
          </cell>
          <cell r="AK794">
            <v>2077.7644000000005</v>
          </cell>
          <cell r="AL794">
            <v>300</v>
          </cell>
          <cell r="AM794">
            <v>0</v>
          </cell>
          <cell r="AN794">
            <v>0</v>
          </cell>
          <cell r="AO794">
            <v>320</v>
          </cell>
          <cell r="AP794">
            <v>0</v>
          </cell>
          <cell r="AQ794">
            <v>0</v>
          </cell>
          <cell r="AR794">
            <v>105.2527771556551</v>
          </cell>
        </row>
        <row r="796">
          <cell r="C796">
            <v>0</v>
          </cell>
          <cell r="E796" t="str">
            <v>Walls formwork</v>
          </cell>
          <cell r="H796">
            <v>20051</v>
          </cell>
          <cell r="I796" t="str">
            <v>m2</v>
          </cell>
        </row>
        <row r="797">
          <cell r="E797" t="str">
            <v>FABRICATE, INSTALL, STRIP &amp; CLEAN</v>
          </cell>
        </row>
        <row r="798">
          <cell r="D798" t="str">
            <v>mlw11</v>
          </cell>
          <cell r="E798" t="str">
            <v>Wall Forms - Consumable Mat'ls.</v>
          </cell>
          <cell r="F798">
            <v>1</v>
          </cell>
          <cell r="G798" t="str">
            <v>lot</v>
          </cell>
          <cell r="H798">
            <v>1</v>
          </cell>
          <cell r="I798" t="str">
            <v>m2</v>
          </cell>
          <cell r="J798">
            <v>1</v>
          </cell>
          <cell r="K798">
            <v>20051</v>
          </cell>
          <cell r="L798">
            <v>0</v>
          </cell>
          <cell r="T798">
            <v>0</v>
          </cell>
          <cell r="U798">
            <v>0</v>
          </cell>
          <cell r="V798">
            <v>0</v>
          </cell>
          <cell r="W798">
            <v>0</v>
          </cell>
          <cell r="Y798">
            <v>0</v>
          </cell>
          <cell r="AA798">
            <v>0</v>
          </cell>
          <cell r="AE798">
            <v>0</v>
          </cell>
          <cell r="AF798">
            <v>0</v>
          </cell>
          <cell r="AK798">
            <v>0</v>
          </cell>
        </row>
        <row r="799">
          <cell r="D799" t="str">
            <v>l8</v>
          </cell>
          <cell r="E799" t="str">
            <v>Supply, fabricate, install &amp; strip (wall)</v>
          </cell>
          <cell r="F799">
            <v>1</v>
          </cell>
          <cell r="G799" t="str">
            <v>m2</v>
          </cell>
          <cell r="H799">
            <v>1</v>
          </cell>
          <cell r="I799" t="str">
            <v>m2</v>
          </cell>
          <cell r="J799">
            <v>1</v>
          </cell>
          <cell r="K799">
            <v>20051</v>
          </cell>
          <cell r="L799">
            <v>300</v>
          </cell>
          <cell r="AB799">
            <v>6015300</v>
          </cell>
          <cell r="AF799">
            <v>6015300</v>
          </cell>
          <cell r="AL799">
            <v>6015300</v>
          </cell>
        </row>
        <row r="800">
          <cell r="D800" t="str">
            <v>e7</v>
          </cell>
          <cell r="E800" t="str">
            <v>Cap. Equipt &amp; Misc Tools - Wall Forms</v>
          </cell>
          <cell r="F800">
            <v>1</v>
          </cell>
          <cell r="G800" t="str">
            <v>lot</v>
          </cell>
          <cell r="H800">
            <v>1</v>
          </cell>
          <cell r="I800" t="str">
            <v>m2</v>
          </cell>
          <cell r="J800">
            <v>1</v>
          </cell>
          <cell r="K800">
            <v>20051</v>
          </cell>
          <cell r="L800">
            <v>0</v>
          </cell>
          <cell r="AB800">
            <v>0</v>
          </cell>
          <cell r="AF800">
            <v>0</v>
          </cell>
          <cell r="AO800">
            <v>0</v>
          </cell>
        </row>
        <row r="801">
          <cell r="L801" t="str">
            <v>-----------------</v>
          </cell>
          <cell r="M801" t="str">
            <v>-------------------------</v>
          </cell>
          <cell r="N801" t="str">
            <v>-------------------------</v>
          </cell>
          <cell r="O801" t="str">
            <v>-------------------------</v>
          </cell>
          <cell r="P801" t="str">
            <v>-------------------------</v>
          </cell>
          <cell r="Q801" t="str">
            <v>-------------------------</v>
          </cell>
          <cell r="R801" t="str">
            <v>-------------------------</v>
          </cell>
          <cell r="S801" t="str">
            <v>-------------------------</v>
          </cell>
          <cell r="T801" t="str">
            <v>-------------------------</v>
          </cell>
          <cell r="U801" t="str">
            <v>-------------------------</v>
          </cell>
          <cell r="V801" t="str">
            <v>-------------------------</v>
          </cell>
          <cell r="W801" t="str">
            <v>-------------------------</v>
          </cell>
          <cell r="X801" t="str">
            <v>-------------------------</v>
          </cell>
          <cell r="Y801" t="str">
            <v>-------------------------</v>
          </cell>
          <cell r="Z801" t="str">
            <v>-------------------------</v>
          </cell>
          <cell r="AA801" t="str">
            <v>-------------------------</v>
          </cell>
          <cell r="AB801" t="str">
            <v>-------------------------</v>
          </cell>
          <cell r="AC801" t="str">
            <v>-------------------------</v>
          </cell>
          <cell r="AD801" t="str">
            <v>-------------------------</v>
          </cell>
          <cell r="AE801" t="str">
            <v>-------------------------</v>
          </cell>
          <cell r="AF801" t="str">
            <v>-------------------------</v>
          </cell>
          <cell r="AJ801" t="str">
            <v>--------------</v>
          </cell>
          <cell r="AK801" t="str">
            <v>--------------</v>
          </cell>
          <cell r="AL801" t="str">
            <v>--------------</v>
          </cell>
          <cell r="AM801" t="str">
            <v>--------------</v>
          </cell>
          <cell r="AN801" t="str">
            <v>--------------</v>
          </cell>
          <cell r="AO801" t="str">
            <v>--------------</v>
          </cell>
          <cell r="AP801" t="str">
            <v>--------------</v>
          </cell>
          <cell r="AQ801" t="str">
            <v>--------------</v>
          </cell>
          <cell r="AR801" t="str">
            <v>--------------</v>
          </cell>
        </row>
        <row r="802">
          <cell r="A802" t="str">
            <v>46</v>
          </cell>
          <cell r="E802" t="str">
            <v xml:space="preserve"> total Walls formwork</v>
          </cell>
          <cell r="J802" t="str">
            <v>net  quantity  :</v>
          </cell>
          <cell r="K802">
            <v>20051</v>
          </cell>
          <cell r="L802" t="str">
            <v>m2</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6015300</v>
          </cell>
          <cell r="AC802">
            <v>0</v>
          </cell>
          <cell r="AD802">
            <v>0</v>
          </cell>
          <cell r="AE802">
            <v>0</v>
          </cell>
          <cell r="AF802">
            <v>6015300</v>
          </cell>
          <cell r="AG802">
            <v>300</v>
          </cell>
          <cell r="AH802">
            <v>6015300</v>
          </cell>
          <cell r="AI802">
            <v>0</v>
          </cell>
          <cell r="AJ802">
            <v>0</v>
          </cell>
          <cell r="AK802">
            <v>0</v>
          </cell>
          <cell r="AL802">
            <v>6015300</v>
          </cell>
          <cell r="AM802">
            <v>0</v>
          </cell>
          <cell r="AN802">
            <v>0</v>
          </cell>
          <cell r="AO802">
            <v>0</v>
          </cell>
          <cell r="AP802">
            <v>0</v>
          </cell>
          <cell r="AQ802">
            <v>0</v>
          </cell>
          <cell r="AR802">
            <v>0</v>
          </cell>
        </row>
        <row r="803">
          <cell r="K803" t="str">
            <v>net  rate  :</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300</v>
          </cell>
          <cell r="AC803">
            <v>0</v>
          </cell>
          <cell r="AD803">
            <v>0</v>
          </cell>
          <cell r="AE803">
            <v>0</v>
          </cell>
          <cell r="AF803">
            <v>300</v>
          </cell>
          <cell r="AH803">
            <v>300</v>
          </cell>
          <cell r="AI803">
            <v>300</v>
          </cell>
          <cell r="AJ803">
            <v>0</v>
          </cell>
          <cell r="AK803">
            <v>0</v>
          </cell>
          <cell r="AL803">
            <v>300</v>
          </cell>
          <cell r="AM803">
            <v>0</v>
          </cell>
          <cell r="AN803">
            <v>0</v>
          </cell>
          <cell r="AO803">
            <v>0</v>
          </cell>
          <cell r="AP803">
            <v>0</v>
          </cell>
          <cell r="AQ803">
            <v>0</v>
          </cell>
          <cell r="AR803">
            <v>0</v>
          </cell>
        </row>
        <row r="805">
          <cell r="C805" t="str">
            <v>2B.6</v>
          </cell>
          <cell r="E805" t="str">
            <v>Reinforcement steel</v>
          </cell>
          <cell r="H805">
            <v>5620685</v>
          </cell>
          <cell r="I805" t="str">
            <v>kg</v>
          </cell>
        </row>
        <row r="806">
          <cell r="E806" t="str">
            <v>CUT, BEND &amp; INSTALL</v>
          </cell>
        </row>
        <row r="807">
          <cell r="D807" t="str">
            <v>mlo1</v>
          </cell>
          <cell r="E807" t="str">
            <v>Reinforcing Steel Bars</v>
          </cell>
          <cell r="F807">
            <v>1</v>
          </cell>
          <cell r="G807" t="str">
            <v>kg</v>
          </cell>
          <cell r="H807">
            <v>1</v>
          </cell>
          <cell r="I807" t="str">
            <v>kg</v>
          </cell>
          <cell r="J807">
            <v>1</v>
          </cell>
          <cell r="K807">
            <v>5620685</v>
          </cell>
          <cell r="L807">
            <v>31.436779999999999</v>
          </cell>
          <cell r="P807">
            <v>137407649.64430001</v>
          </cell>
          <cell r="Q807">
            <v>22426533.150000002</v>
          </cell>
          <cell r="R807">
            <v>0</v>
          </cell>
          <cell r="S807">
            <v>6407580.8999999994</v>
          </cell>
          <cell r="Y807">
            <v>0</v>
          </cell>
          <cell r="AA807">
            <v>11520830.4582</v>
          </cell>
          <cell r="AC807">
            <v>293781.18</v>
          </cell>
          <cell r="AD807">
            <v>-264403.06199999998</v>
          </cell>
          <cell r="AF807">
            <v>177791972.27050003</v>
          </cell>
          <cell r="AK807">
            <v>137407649.64430001</v>
          </cell>
        </row>
        <row r="808">
          <cell r="D808" t="str">
            <v>mlo2</v>
          </cell>
          <cell r="E808" t="str">
            <v>Binding Wire ,3% of Reinforcing Steel Bars</v>
          </cell>
          <cell r="F808">
            <v>0.03</v>
          </cell>
          <cell r="G808" t="str">
            <v>kg</v>
          </cell>
          <cell r="H808">
            <v>1</v>
          </cell>
          <cell r="I808" t="str">
            <v>kg</v>
          </cell>
          <cell r="J808">
            <v>1</v>
          </cell>
          <cell r="K808">
            <v>168620.55</v>
          </cell>
          <cell r="L808">
            <v>32.668500687757906</v>
          </cell>
          <cell r="P808">
            <v>5508833.3684999999</v>
          </cell>
          <cell r="Q808">
            <v>898747.53149999992</v>
          </cell>
          <cell r="R808">
            <v>256303.23599999998</v>
          </cell>
          <cell r="S808">
            <v>266420.46899999998</v>
          </cell>
          <cell r="Y808">
            <v>0</v>
          </cell>
          <cell r="AA808">
            <v>349341.31066800008</v>
          </cell>
          <cell r="AC808">
            <v>8908.2000000000007</v>
          </cell>
          <cell r="AD808">
            <v>-8017.380000000001</v>
          </cell>
          <cell r="AF808">
            <v>7280536.7356679989</v>
          </cell>
          <cell r="AK808">
            <v>5508833.3684999999</v>
          </cell>
        </row>
        <row r="809">
          <cell r="D809" t="str">
            <v>l10</v>
          </cell>
          <cell r="E809" t="str">
            <v>Wages &amp; Salaries - Rebar Fab &amp; Install</v>
          </cell>
          <cell r="F809">
            <v>1</v>
          </cell>
          <cell r="G809" t="str">
            <v>lot</v>
          </cell>
          <cell r="H809">
            <v>1</v>
          </cell>
          <cell r="I809" t="str">
            <v>kg</v>
          </cell>
          <cell r="J809">
            <v>1</v>
          </cell>
          <cell r="K809">
            <v>5620685</v>
          </cell>
          <cell r="L809">
            <v>2.5</v>
          </cell>
          <cell r="AB809">
            <v>14051712.5</v>
          </cell>
          <cell r="AF809">
            <v>14051712.5</v>
          </cell>
          <cell r="AL809">
            <v>14051712.5</v>
          </cell>
        </row>
        <row r="810">
          <cell r="D810" t="str">
            <v>e9</v>
          </cell>
          <cell r="E810" t="str">
            <v>Cap. Equipt &amp; Misc Tools - Rebar Works</v>
          </cell>
          <cell r="F810">
            <v>1</v>
          </cell>
          <cell r="G810" t="str">
            <v>lot</v>
          </cell>
          <cell r="H810">
            <v>1</v>
          </cell>
          <cell r="I810" t="str">
            <v>kg</v>
          </cell>
          <cell r="J810">
            <v>1</v>
          </cell>
          <cell r="K810">
            <v>5620685</v>
          </cell>
          <cell r="L810">
            <v>0.19</v>
          </cell>
          <cell r="AB810">
            <v>1067930.1499999999</v>
          </cell>
          <cell r="AF810">
            <v>1067930.1499999999</v>
          </cell>
          <cell r="AO810">
            <v>1067930.1499999999</v>
          </cell>
        </row>
        <row r="811">
          <cell r="E811" t="str">
            <v>Others</v>
          </cell>
          <cell r="F811">
            <v>1</v>
          </cell>
          <cell r="G811" t="str">
            <v>lot</v>
          </cell>
          <cell r="H811">
            <v>1</v>
          </cell>
          <cell r="I811" t="str">
            <v>kg</v>
          </cell>
          <cell r="J811">
            <v>1</v>
          </cell>
          <cell r="K811">
            <v>5620685</v>
          </cell>
          <cell r="L811">
            <v>0.25</v>
          </cell>
          <cell r="AB811">
            <v>1405171.25</v>
          </cell>
          <cell r="AF811">
            <v>1405171.25</v>
          </cell>
          <cell r="AR811">
            <v>1405171.25</v>
          </cell>
        </row>
        <row r="812">
          <cell r="L812" t="str">
            <v>-----------------</v>
          </cell>
          <cell r="M812" t="str">
            <v>-------------------------</v>
          </cell>
          <cell r="N812" t="str">
            <v>-------------------------</v>
          </cell>
          <cell r="O812" t="str">
            <v>-------------------------</v>
          </cell>
          <cell r="P812" t="str">
            <v>-------------------------</v>
          </cell>
          <cell r="Q812" t="str">
            <v>-------------------------</v>
          </cell>
          <cell r="R812" t="str">
            <v>-------------------------</v>
          </cell>
          <cell r="S812" t="str">
            <v>-------------------------</v>
          </cell>
          <cell r="T812" t="str">
            <v>-------------------------</v>
          </cell>
          <cell r="U812" t="str">
            <v>-------------------------</v>
          </cell>
          <cell r="V812" t="str">
            <v>-------------------------</v>
          </cell>
          <cell r="W812" t="str">
            <v>-------------------------</v>
          </cell>
          <cell r="X812" t="str">
            <v>-------------------------</v>
          </cell>
          <cell r="Y812" t="str">
            <v>-------------------------</v>
          </cell>
          <cell r="Z812" t="str">
            <v>-------------------------</v>
          </cell>
          <cell r="AA812" t="str">
            <v>-------------------------</v>
          </cell>
          <cell r="AB812" t="str">
            <v>-------------------------</v>
          </cell>
          <cell r="AC812" t="str">
            <v>-------------------------</v>
          </cell>
          <cell r="AD812" t="str">
            <v>-------------------------</v>
          </cell>
          <cell r="AE812" t="str">
            <v>-------------------------</v>
          </cell>
          <cell r="AF812" t="str">
            <v>-------------------------</v>
          </cell>
          <cell r="AJ812" t="str">
            <v>--------------</v>
          </cell>
          <cell r="AK812" t="str">
            <v>--------------</v>
          </cell>
          <cell r="AL812" t="str">
            <v>--------------</v>
          </cell>
          <cell r="AM812" t="str">
            <v>--------------</v>
          </cell>
          <cell r="AN812" t="str">
            <v>--------------</v>
          </cell>
          <cell r="AO812" t="str">
            <v>--------------</v>
          </cell>
          <cell r="AP812" t="str">
            <v>--------------</v>
          </cell>
          <cell r="AQ812" t="str">
            <v>--------------</v>
          </cell>
          <cell r="AR812" t="str">
            <v>--------------</v>
          </cell>
        </row>
        <row r="813">
          <cell r="A813" t="str">
            <v>47</v>
          </cell>
          <cell r="E813" t="str">
            <v xml:space="preserve"> total Reinforcement steel</v>
          </cell>
          <cell r="J813" t="str">
            <v>net  quantity  :</v>
          </cell>
          <cell r="K813">
            <v>5620685</v>
          </cell>
          <cell r="L813" t="str">
            <v>kg</v>
          </cell>
          <cell r="M813">
            <v>0</v>
          </cell>
          <cell r="N813">
            <v>0</v>
          </cell>
          <cell r="O813">
            <v>0</v>
          </cell>
          <cell r="P813">
            <v>142916483.01280001</v>
          </cell>
          <cell r="Q813">
            <v>23325280.681500003</v>
          </cell>
          <cell r="R813">
            <v>256303.23599999998</v>
          </cell>
          <cell r="S813">
            <v>6674001.368999999</v>
          </cell>
          <cell r="T813">
            <v>0</v>
          </cell>
          <cell r="U813">
            <v>0</v>
          </cell>
          <cell r="V813">
            <v>0</v>
          </cell>
          <cell r="W813">
            <v>0</v>
          </cell>
          <cell r="X813">
            <v>0</v>
          </cell>
          <cell r="Y813">
            <v>0</v>
          </cell>
          <cell r="Z813">
            <v>0</v>
          </cell>
          <cell r="AA813">
            <v>11870171.768868001</v>
          </cell>
          <cell r="AB813">
            <v>16524813.9</v>
          </cell>
          <cell r="AC813">
            <v>302689.38</v>
          </cell>
          <cell r="AD813">
            <v>-272420.44199999998</v>
          </cell>
          <cell r="AE813">
            <v>0</v>
          </cell>
          <cell r="AF813">
            <v>201597322.90616804</v>
          </cell>
          <cell r="AG813">
            <v>35.867038075638121</v>
          </cell>
          <cell r="AH813">
            <v>201597322.90616798</v>
          </cell>
          <cell r="AI813">
            <v>0</v>
          </cell>
          <cell r="AJ813">
            <v>0</v>
          </cell>
          <cell r="AK813">
            <v>142916483.01280001</v>
          </cell>
          <cell r="AL813">
            <v>14051712.5</v>
          </cell>
          <cell r="AM813">
            <v>0</v>
          </cell>
          <cell r="AN813">
            <v>0</v>
          </cell>
          <cell r="AO813">
            <v>1067930.1499999999</v>
          </cell>
          <cell r="AP813">
            <v>0</v>
          </cell>
          <cell r="AQ813">
            <v>0</v>
          </cell>
          <cell r="AR813">
            <v>1405171.25</v>
          </cell>
        </row>
        <row r="814">
          <cell r="K814" t="str">
            <v>net  rate  :</v>
          </cell>
          <cell r="M814">
            <v>0</v>
          </cell>
          <cell r="N814">
            <v>0</v>
          </cell>
          <cell r="O814">
            <v>0</v>
          </cell>
          <cell r="P814">
            <v>25.426880000000001</v>
          </cell>
          <cell r="Q814">
            <v>4.1499000000000006</v>
          </cell>
          <cell r="R814">
            <v>4.5599999999999995E-2</v>
          </cell>
          <cell r="S814">
            <v>1.1873999999999998</v>
          </cell>
          <cell r="T814">
            <v>0</v>
          </cell>
          <cell r="U814">
            <v>0</v>
          </cell>
          <cell r="V814">
            <v>0</v>
          </cell>
          <cell r="W814">
            <v>0</v>
          </cell>
          <cell r="X814">
            <v>0</v>
          </cell>
          <cell r="Y814">
            <v>0</v>
          </cell>
          <cell r="Z814">
            <v>0</v>
          </cell>
          <cell r="AA814">
            <v>2.1118728</v>
          </cell>
          <cell r="AB814">
            <v>2.94</v>
          </cell>
          <cell r="AC814">
            <v>5.385275638111725E-2</v>
          </cell>
          <cell r="AD814">
            <v>-4.8467480743005519E-2</v>
          </cell>
          <cell r="AE814">
            <v>0</v>
          </cell>
          <cell r="AF814">
            <v>35.867038075638121</v>
          </cell>
          <cell r="AH814">
            <v>35.867038075638106</v>
          </cell>
          <cell r="AI814">
            <v>2.94</v>
          </cell>
          <cell r="AJ814">
            <v>0</v>
          </cell>
          <cell r="AK814">
            <v>25.426880000000001</v>
          </cell>
          <cell r="AL814">
            <v>2.5</v>
          </cell>
          <cell r="AM814">
            <v>0</v>
          </cell>
          <cell r="AN814">
            <v>0</v>
          </cell>
          <cell r="AO814">
            <v>0.18999999999999997</v>
          </cell>
          <cell r="AP814">
            <v>0</v>
          </cell>
          <cell r="AQ814">
            <v>0</v>
          </cell>
          <cell r="AR814">
            <v>0.25</v>
          </cell>
        </row>
        <row r="816">
          <cell r="C816" t="e">
            <v>#N/A</v>
          </cell>
          <cell r="E816" t="e">
            <v>#N/A</v>
          </cell>
          <cell r="H816" t="e">
            <v>#N/A</v>
          </cell>
          <cell r="I816" t="e">
            <v>#N/A</v>
          </cell>
        </row>
        <row r="817">
          <cell r="E817" t="str">
            <v>MAT'LS. SUPPLY BY JV, SURFACE PREP, FAB &amp; INSTALL BY LAKSHMIPRIYA FAB.</v>
          </cell>
        </row>
        <row r="818">
          <cell r="D818" t="str">
            <v>mlo3</v>
          </cell>
          <cell r="E818" t="str">
            <v>Structural Steel - Rolled Section (w/ 6% allow for escalation)</v>
          </cell>
          <cell r="F818">
            <v>1</v>
          </cell>
          <cell r="G818" t="str">
            <v>mt</v>
          </cell>
          <cell r="H818">
            <v>1000</v>
          </cell>
          <cell r="I818" t="e">
            <v>#N/A</v>
          </cell>
          <cell r="J818">
            <v>1.296</v>
          </cell>
          <cell r="K818" t="e">
            <v>#N/A</v>
          </cell>
          <cell r="L818">
            <v>28500</v>
          </cell>
          <cell r="P818" t="e">
            <v>#N/A</v>
          </cell>
          <cell r="Q818" t="e">
            <v>#N/A</v>
          </cell>
          <cell r="R818" t="e">
            <v>#N/A</v>
          </cell>
          <cell r="S818" t="e">
            <v>#N/A</v>
          </cell>
          <cell r="Y818" t="e">
            <v>#N/A</v>
          </cell>
          <cell r="AA818" t="e">
            <v>#N/A</v>
          </cell>
          <cell r="AC818" t="e">
            <v>#N/A</v>
          </cell>
          <cell r="AD818" t="e">
            <v>#N/A</v>
          </cell>
          <cell r="AF818" t="e">
            <v>#N/A</v>
          </cell>
          <cell r="AK818" t="e">
            <v>#N/A</v>
          </cell>
        </row>
        <row r="819">
          <cell r="D819" t="str">
            <v>mlo4a</v>
          </cell>
          <cell r="E819" t="str">
            <v>Epoxy Paint Materials for Struct'l Steel</v>
          </cell>
          <cell r="G819" t="str">
            <v>included in S/C cost</v>
          </cell>
          <cell r="L819">
            <v>4133.1605121151197</v>
          </cell>
          <cell r="P819">
            <v>0</v>
          </cell>
          <cell r="Q819">
            <v>0</v>
          </cell>
          <cell r="R819">
            <v>0</v>
          </cell>
          <cell r="S819">
            <v>0</v>
          </cell>
          <cell r="Y819">
            <v>0</v>
          </cell>
          <cell r="AA819">
            <v>0</v>
          </cell>
          <cell r="AF819">
            <v>0</v>
          </cell>
          <cell r="AK819">
            <v>0</v>
          </cell>
        </row>
        <row r="820">
          <cell r="D820" t="str">
            <v>slw8</v>
          </cell>
          <cell r="E820" t="str">
            <v>Fabrication including tools, equipment &amp; consumables</v>
          </cell>
          <cell r="F820">
            <v>1</v>
          </cell>
          <cell r="G820" t="str">
            <v>mt</v>
          </cell>
          <cell r="H820">
            <v>1000</v>
          </cell>
          <cell r="I820" t="e">
            <v>#N/A</v>
          </cell>
          <cell r="J820">
            <v>1.2</v>
          </cell>
          <cell r="K820" t="e">
            <v>#N/A</v>
          </cell>
          <cell r="L820">
            <v>9000</v>
          </cell>
          <cell r="AA820" t="e">
            <v>#N/A</v>
          </cell>
          <cell r="AB820" t="e">
            <v>#N/A</v>
          </cell>
          <cell r="AC820" t="e">
            <v>#N/A</v>
          </cell>
          <cell r="AF820" t="e">
            <v>#N/A</v>
          </cell>
          <cell r="AN820" t="e">
            <v>#N/A</v>
          </cell>
        </row>
        <row r="821">
          <cell r="D821" t="str">
            <v>slw10</v>
          </cell>
          <cell r="E821" t="str">
            <v>Sand Blasting including consumables (SA 2.5)</v>
          </cell>
          <cell r="F821">
            <v>1</v>
          </cell>
          <cell r="G821" t="str">
            <v>mt</v>
          </cell>
          <cell r="H821">
            <v>1000</v>
          </cell>
          <cell r="I821" t="e">
            <v>#N/A</v>
          </cell>
          <cell r="J821">
            <v>1.2</v>
          </cell>
          <cell r="K821" t="e">
            <v>#N/A</v>
          </cell>
          <cell r="L821">
            <v>1500</v>
          </cell>
          <cell r="AA821" t="e">
            <v>#N/A</v>
          </cell>
          <cell r="AB821" t="e">
            <v>#N/A</v>
          </cell>
          <cell r="AC821" t="e">
            <v>#N/A</v>
          </cell>
          <cell r="AF821" t="e">
            <v>#N/A</v>
          </cell>
          <cell r="AN821" t="e">
            <v>#N/A</v>
          </cell>
        </row>
        <row r="822">
          <cell r="D822" t="str">
            <v>slw11</v>
          </cell>
          <cell r="E822" t="str">
            <v>Supply &amp; apply 2 coats of epoxy primer</v>
          </cell>
          <cell r="F822">
            <v>1</v>
          </cell>
          <cell r="G822" t="str">
            <v>mt</v>
          </cell>
          <cell r="H822">
            <v>1000</v>
          </cell>
          <cell r="I822" t="e">
            <v>#N/A</v>
          </cell>
          <cell r="J822">
            <v>1.2</v>
          </cell>
          <cell r="K822" t="e">
            <v>#N/A</v>
          </cell>
          <cell r="L822">
            <v>2200</v>
          </cell>
          <cell r="AA822" t="e">
            <v>#N/A</v>
          </cell>
          <cell r="AB822" t="e">
            <v>#N/A</v>
          </cell>
          <cell r="AC822" t="e">
            <v>#N/A</v>
          </cell>
          <cell r="AF822" t="e">
            <v>#N/A</v>
          </cell>
          <cell r="AN822" t="e">
            <v>#N/A</v>
          </cell>
        </row>
        <row r="823">
          <cell r="D823" t="str">
            <v>slw9</v>
          </cell>
          <cell r="E823" t="str">
            <v>Erection including tools &amp; euqipment, consumables &amp; temporary support structures</v>
          </cell>
          <cell r="F823">
            <v>1</v>
          </cell>
          <cell r="G823" t="str">
            <v>mt</v>
          </cell>
          <cell r="H823">
            <v>1000</v>
          </cell>
          <cell r="I823" t="e">
            <v>#N/A</v>
          </cell>
          <cell r="J823">
            <v>1.2</v>
          </cell>
          <cell r="K823" t="e">
            <v>#N/A</v>
          </cell>
          <cell r="L823">
            <v>9000</v>
          </cell>
          <cell r="AA823" t="e">
            <v>#N/A</v>
          </cell>
          <cell r="AB823" t="e">
            <v>#N/A</v>
          </cell>
          <cell r="AF823" t="e">
            <v>#N/A</v>
          </cell>
          <cell r="AN823" t="e">
            <v>#N/A</v>
          </cell>
        </row>
        <row r="824">
          <cell r="D824" t="str">
            <v>e11</v>
          </cell>
          <cell r="E824" t="str">
            <v>Temporary Works for Main Truss Erection</v>
          </cell>
          <cell r="F824">
            <v>1</v>
          </cell>
          <cell r="G824" t="str">
            <v>mt</v>
          </cell>
          <cell r="H824">
            <v>1000</v>
          </cell>
          <cell r="I824" t="e">
            <v>#N/A</v>
          </cell>
          <cell r="J824">
            <v>1.2</v>
          </cell>
          <cell r="K824" t="e">
            <v>#N/A</v>
          </cell>
          <cell r="L824">
            <v>8755.58</v>
          </cell>
          <cell r="AB824" t="e">
            <v>#N/A</v>
          </cell>
          <cell r="AF824" t="e">
            <v>#N/A</v>
          </cell>
          <cell r="AO824" t="e">
            <v>#N/A</v>
          </cell>
        </row>
        <row r="825">
          <cell r="D825" t="str">
            <v>e12</v>
          </cell>
          <cell r="E825" t="str">
            <v>Lifting Equipt - Rental &amp; Capital Investment</v>
          </cell>
          <cell r="F825">
            <v>1</v>
          </cell>
          <cell r="G825" t="str">
            <v>mt</v>
          </cell>
          <cell r="H825">
            <v>1000</v>
          </cell>
          <cell r="I825">
            <v>0</v>
          </cell>
          <cell r="J825">
            <v>1.2</v>
          </cell>
          <cell r="K825" t="e">
            <v>#N/A</v>
          </cell>
          <cell r="L825">
            <v>7000</v>
          </cell>
          <cell r="AB825" t="e">
            <v>#N/A</v>
          </cell>
          <cell r="AF825" t="e">
            <v>#N/A</v>
          </cell>
          <cell r="AO825" t="e">
            <v>#N/A</v>
          </cell>
        </row>
        <row r="826">
          <cell r="D826" t="str">
            <v>e13</v>
          </cell>
          <cell r="E826" t="str">
            <v>Electricity Chrages</v>
          </cell>
          <cell r="F826">
            <v>1</v>
          </cell>
          <cell r="G826" t="str">
            <v>mt</v>
          </cell>
          <cell r="H826">
            <v>1000</v>
          </cell>
          <cell r="I826" t="e">
            <v>#N/A</v>
          </cell>
          <cell r="J826">
            <v>1.2</v>
          </cell>
          <cell r="K826" t="e">
            <v>#N/A</v>
          </cell>
          <cell r="L826">
            <v>1000</v>
          </cell>
          <cell r="AB826" t="e">
            <v>#N/A</v>
          </cell>
          <cell r="AF826" t="e">
            <v>#N/A</v>
          </cell>
          <cell r="AO826" t="e">
            <v>#N/A</v>
          </cell>
        </row>
        <row r="827">
          <cell r="E827" t="str">
            <v>Cost of Test</v>
          </cell>
          <cell r="F827">
            <v>1E-3</v>
          </cell>
          <cell r="G827" t="str">
            <v>of Struct'l Steel Shapes</v>
          </cell>
          <cell r="K827" t="e">
            <v>#N/A</v>
          </cell>
          <cell r="L827">
            <v>28.5</v>
          </cell>
          <cell r="AB827" t="e">
            <v>#N/A</v>
          </cell>
          <cell r="AF827" t="e">
            <v>#N/A</v>
          </cell>
          <cell r="AR827" t="e">
            <v>#N/A</v>
          </cell>
        </row>
        <row r="828">
          <cell r="L828" t="str">
            <v>-----------------</v>
          </cell>
          <cell r="M828" t="str">
            <v>-------------------------</v>
          </cell>
          <cell r="N828" t="str">
            <v>-------------------------</v>
          </cell>
          <cell r="O828" t="str">
            <v>-------------------------</v>
          </cell>
          <cell r="P828" t="str">
            <v>-------------------------</v>
          </cell>
          <cell r="Q828" t="str">
            <v>-------------------------</v>
          </cell>
          <cell r="R828" t="str">
            <v>-------------------------</v>
          </cell>
          <cell r="S828" t="str">
            <v>-------------------------</v>
          </cell>
          <cell r="T828" t="str">
            <v>-------------------------</v>
          </cell>
          <cell r="U828" t="str">
            <v>-------------------------</v>
          </cell>
          <cell r="V828" t="str">
            <v>-------------------------</v>
          </cell>
          <cell r="W828" t="str">
            <v>-------------------------</v>
          </cell>
          <cell r="X828" t="str">
            <v>-------------------------</v>
          </cell>
          <cell r="Y828" t="str">
            <v>-------------------------</v>
          </cell>
          <cell r="Z828" t="str">
            <v>-------------------------</v>
          </cell>
          <cell r="AA828" t="str">
            <v>-------------------------</v>
          </cell>
          <cell r="AB828" t="str">
            <v>-------------------------</v>
          </cell>
          <cell r="AC828" t="str">
            <v>-------------------------</v>
          </cell>
          <cell r="AD828" t="str">
            <v>-------------------------</v>
          </cell>
          <cell r="AE828" t="str">
            <v>-------------------------</v>
          </cell>
          <cell r="AF828" t="str">
            <v>-------------------------</v>
          </cell>
          <cell r="AJ828" t="str">
            <v>--------------</v>
          </cell>
          <cell r="AK828" t="str">
            <v>--------------</v>
          </cell>
          <cell r="AL828" t="str">
            <v>--------------</v>
          </cell>
          <cell r="AM828" t="str">
            <v>--------------</v>
          </cell>
          <cell r="AN828" t="str">
            <v>--------------</v>
          </cell>
          <cell r="AO828" t="str">
            <v>--------------</v>
          </cell>
          <cell r="AP828" t="str">
            <v>--------------</v>
          </cell>
          <cell r="AQ828" t="str">
            <v>--------------</v>
          </cell>
          <cell r="AR828" t="str">
            <v>--------------</v>
          </cell>
        </row>
        <row r="829">
          <cell r="A829" t="str">
            <v>47a</v>
          </cell>
          <cell r="E829" t="e">
            <v>#N/A</v>
          </cell>
          <cell r="J829" t="str">
            <v>net  quantity  :</v>
          </cell>
          <cell r="K829" t="e">
            <v>#N/A</v>
          </cell>
          <cell r="L829" t="e">
            <v>#N/A</v>
          </cell>
          <cell r="M829">
            <v>0</v>
          </cell>
          <cell r="N829">
            <v>0</v>
          </cell>
          <cell r="O829">
            <v>0</v>
          </cell>
          <cell r="P829" t="e">
            <v>#N/A</v>
          </cell>
          <cell r="Q829" t="e">
            <v>#N/A</v>
          </cell>
          <cell r="R829" t="e">
            <v>#N/A</v>
          </cell>
          <cell r="S829" t="e">
            <v>#N/A</v>
          </cell>
          <cell r="T829">
            <v>0</v>
          </cell>
          <cell r="U829">
            <v>0</v>
          </cell>
          <cell r="V829">
            <v>0</v>
          </cell>
          <cell r="W829">
            <v>0</v>
          </cell>
          <cell r="X829">
            <v>0</v>
          </cell>
          <cell r="Y829" t="e">
            <v>#N/A</v>
          </cell>
          <cell r="Z829">
            <v>0</v>
          </cell>
          <cell r="AA829" t="e">
            <v>#N/A</v>
          </cell>
          <cell r="AB829" t="e">
            <v>#N/A</v>
          </cell>
          <cell r="AC829" t="e">
            <v>#N/A</v>
          </cell>
          <cell r="AD829" t="e">
            <v>#N/A</v>
          </cell>
          <cell r="AE829">
            <v>0</v>
          </cell>
          <cell r="AF829" t="e">
            <v>#N/A</v>
          </cell>
          <cell r="AG829" t="e">
            <v>#N/A</v>
          </cell>
          <cell r="AH829" t="e">
            <v>#N/A</v>
          </cell>
          <cell r="AI829" t="e">
            <v>#N/A</v>
          </cell>
          <cell r="AJ829">
            <v>0</v>
          </cell>
          <cell r="AK829" t="e">
            <v>#N/A</v>
          </cell>
          <cell r="AL829">
            <v>0</v>
          </cell>
          <cell r="AM829">
            <v>0</v>
          </cell>
          <cell r="AN829" t="e">
            <v>#N/A</v>
          </cell>
          <cell r="AO829" t="e">
            <v>#N/A</v>
          </cell>
          <cell r="AP829">
            <v>0</v>
          </cell>
          <cell r="AQ829">
            <v>0</v>
          </cell>
          <cell r="AR829" t="e">
            <v>#N/A</v>
          </cell>
        </row>
        <row r="830">
          <cell r="K830" t="str">
            <v>net  rate  :</v>
          </cell>
          <cell r="M830" t="e">
            <v>#N/A</v>
          </cell>
          <cell r="N830" t="e">
            <v>#N/A</v>
          </cell>
          <cell r="O830" t="e">
            <v>#N/A</v>
          </cell>
          <cell r="P830" t="e">
            <v>#N/A</v>
          </cell>
          <cell r="Q830" t="e">
            <v>#N/A</v>
          </cell>
          <cell r="R830" t="e">
            <v>#N/A</v>
          </cell>
          <cell r="S830" t="e">
            <v>#N/A</v>
          </cell>
          <cell r="T830" t="e">
            <v>#N/A</v>
          </cell>
          <cell r="U830" t="e">
            <v>#N/A</v>
          </cell>
          <cell r="V830" t="e">
            <v>#N/A</v>
          </cell>
          <cell r="W830" t="e">
            <v>#N/A</v>
          </cell>
          <cell r="X830" t="e">
            <v>#N/A</v>
          </cell>
          <cell r="Y830" t="e">
            <v>#N/A</v>
          </cell>
          <cell r="Z830" t="e">
            <v>#N/A</v>
          </cell>
          <cell r="AA830" t="e">
            <v>#N/A</v>
          </cell>
          <cell r="AB830" t="e">
            <v>#N/A</v>
          </cell>
          <cell r="AC830" t="e">
            <v>#N/A</v>
          </cell>
          <cell r="AD830" t="e">
            <v>#N/A</v>
          </cell>
          <cell r="AE830" t="e">
            <v>#N/A</v>
          </cell>
          <cell r="AF830" t="e">
            <v>#N/A</v>
          </cell>
          <cell r="AH830" t="e">
            <v>#N/A</v>
          </cell>
          <cell r="AI830" t="e">
            <v>#N/A</v>
          </cell>
          <cell r="AJ830" t="e">
            <v>#N/A</v>
          </cell>
          <cell r="AK830" t="e">
            <v>#N/A</v>
          </cell>
          <cell r="AL830" t="e">
            <v>#N/A</v>
          </cell>
          <cell r="AM830" t="e">
            <v>#N/A</v>
          </cell>
          <cell r="AN830" t="e">
            <v>#N/A</v>
          </cell>
          <cell r="AO830" t="e">
            <v>#N/A</v>
          </cell>
          <cell r="AP830" t="e">
            <v>#N/A</v>
          </cell>
          <cell r="AQ830" t="e">
            <v>#N/A</v>
          </cell>
          <cell r="AR830" t="e">
            <v>#N/A</v>
          </cell>
        </row>
        <row r="833">
          <cell r="C833" t="str">
            <v>CC 2B</v>
          </cell>
          <cell r="E833" t="str">
            <v>SUB-TOTAL</v>
          </cell>
          <cell r="M833">
            <v>0</v>
          </cell>
          <cell r="N833">
            <v>0</v>
          </cell>
          <cell r="O833">
            <v>0</v>
          </cell>
          <cell r="P833">
            <v>142916483.01280001</v>
          </cell>
          <cell r="Q833">
            <v>23325280.681500003</v>
          </cell>
          <cell r="R833">
            <v>256303.23599999998</v>
          </cell>
          <cell r="S833">
            <v>6674001.368999999</v>
          </cell>
          <cell r="T833">
            <v>64080068.000399999</v>
          </cell>
          <cell r="U833">
            <v>7819842.915</v>
          </cell>
          <cell r="V833">
            <v>8987703.9778999984</v>
          </cell>
          <cell r="W833">
            <v>-7090877.6574300006</v>
          </cell>
          <cell r="X833">
            <v>0</v>
          </cell>
          <cell r="Y833">
            <v>0</v>
          </cell>
          <cell r="Z833">
            <v>0</v>
          </cell>
          <cell r="AA833">
            <v>11870171.768868001</v>
          </cell>
          <cell r="AB833">
            <v>97504762.340000018</v>
          </cell>
          <cell r="AC833">
            <v>302689.38</v>
          </cell>
          <cell r="AD833">
            <v>-272420.44199999998</v>
          </cell>
          <cell r="AE833">
            <v>1681790.571</v>
          </cell>
          <cell r="AF833">
            <v>358055799.15303802</v>
          </cell>
          <cell r="AH833">
            <v>358055799.15303802</v>
          </cell>
          <cell r="AI833">
            <v>0</v>
          </cell>
          <cell r="AJ833">
            <v>0</v>
          </cell>
          <cell r="AK833">
            <v>206996551.01320001</v>
          </cell>
          <cell r="AL833">
            <v>81916452.5</v>
          </cell>
          <cell r="AM833">
            <v>0</v>
          </cell>
          <cell r="AN833">
            <v>0</v>
          </cell>
          <cell r="AO833">
            <v>10937050.15</v>
          </cell>
          <cell r="AP833">
            <v>0</v>
          </cell>
          <cell r="AQ833">
            <v>0</v>
          </cell>
          <cell r="AR833">
            <v>4651259.6899999995</v>
          </cell>
        </row>
        <row r="834">
          <cell r="M834">
            <v>0</v>
          </cell>
          <cell r="N834">
            <v>0</v>
          </cell>
          <cell r="O834">
            <v>0</v>
          </cell>
          <cell r="P834">
            <v>142916483.01280001</v>
          </cell>
          <cell r="Q834">
            <v>23325280.681500003</v>
          </cell>
          <cell r="R834">
            <v>256303.23599999998</v>
          </cell>
          <cell r="S834">
            <v>6674001.368999999</v>
          </cell>
          <cell r="T834">
            <v>64076176.331600003</v>
          </cell>
          <cell r="U834">
            <v>7819382.6450000005</v>
          </cell>
          <cell r="V834">
            <v>8987159.9740999993</v>
          </cell>
          <cell r="W834">
            <v>-7090448.2949700011</v>
          </cell>
          <cell r="X834">
            <v>0</v>
          </cell>
          <cell r="Y834">
            <v>0</v>
          </cell>
          <cell r="Z834">
            <v>0</v>
          </cell>
          <cell r="AA834">
            <v>11870171.768868001</v>
          </cell>
          <cell r="AB834">
            <v>102512004.26000001</v>
          </cell>
          <cell r="AC834">
            <v>302689.38</v>
          </cell>
          <cell r="AD834">
            <v>-272420.44199999998</v>
          </cell>
          <cell r="AE834">
            <v>1681681.5090000001</v>
          </cell>
          <cell r="AF834" t="e">
            <v>#REF!</v>
          </cell>
        </row>
        <row r="835">
          <cell r="M835">
            <v>0</v>
          </cell>
          <cell r="N835">
            <v>0</v>
          </cell>
          <cell r="O835">
            <v>0</v>
          </cell>
          <cell r="P835">
            <v>0</v>
          </cell>
          <cell r="Q835">
            <v>0</v>
          </cell>
          <cell r="R835">
            <v>0</v>
          </cell>
          <cell r="S835">
            <v>0</v>
          </cell>
          <cell r="T835">
            <v>3891.668799996376</v>
          </cell>
          <cell r="U835">
            <v>460.26999999955297</v>
          </cell>
          <cell r="V835">
            <v>544.00379999913275</v>
          </cell>
          <cell r="W835">
            <v>-429.36245999950916</v>
          </cell>
          <cell r="X835">
            <v>0</v>
          </cell>
          <cell r="Y835">
            <v>0</v>
          </cell>
          <cell r="Z835">
            <v>0</v>
          </cell>
          <cell r="AA835">
            <v>0</v>
          </cell>
          <cell r="AB835">
            <v>-5007241.9199999869</v>
          </cell>
          <cell r="AC835">
            <v>0</v>
          </cell>
          <cell r="AD835">
            <v>0</v>
          </cell>
          <cell r="AE835">
            <v>109.06199999991804</v>
          </cell>
          <cell r="AF835" t="e">
            <v>#REF!</v>
          </cell>
        </row>
        <row r="836">
          <cell r="B836" t="str">
            <v>CC 2C</v>
          </cell>
          <cell r="E836" t="str">
            <v>Roof Structure - PTB</v>
          </cell>
        </row>
        <row r="837">
          <cell r="C837" t="str">
            <v/>
          </cell>
          <cell r="E837" t="str">
            <v/>
          </cell>
          <cell r="H837">
            <v>1</v>
          </cell>
          <cell r="I837" t="str">
            <v/>
          </cell>
        </row>
        <row r="838">
          <cell r="E838" t="str">
            <v>BY SUBCONTRACTOR - LLOYD INSULATIONS (OPTION - 2)</v>
          </cell>
        </row>
        <row r="839">
          <cell r="D839" t="str">
            <v>slo14a</v>
          </cell>
          <cell r="E839" t="str">
            <v>Lloyd Kliplock 0.55mm TCT 550 Mpa AZ 150 GSM color coated complete w/ necessary fasteners (OPTION 2)</v>
          </cell>
          <cell r="F839">
            <v>1</v>
          </cell>
          <cell r="G839" t="str">
            <v>m2</v>
          </cell>
          <cell r="H839">
            <v>1</v>
          </cell>
          <cell r="I839" t="str">
            <v/>
          </cell>
          <cell r="J839">
            <v>1</v>
          </cell>
          <cell r="K839">
            <v>1</v>
          </cell>
          <cell r="L839">
            <v>2471.6299862448413</v>
          </cell>
          <cell r="P839">
            <v>2471.63</v>
          </cell>
          <cell r="Q839">
            <v>403.37</v>
          </cell>
          <cell r="R839">
            <v>115</v>
          </cell>
          <cell r="S839">
            <v>119.6</v>
          </cell>
          <cell r="Y839">
            <v>0</v>
          </cell>
          <cell r="AA839">
            <v>0</v>
          </cell>
          <cell r="AC839">
            <v>0</v>
          </cell>
          <cell r="AD839">
            <v>0</v>
          </cell>
          <cell r="AF839">
            <v>3109.6</v>
          </cell>
          <cell r="AN839">
            <v>2471.63</v>
          </cell>
        </row>
        <row r="840">
          <cell r="D840" t="str">
            <v>slo15</v>
          </cell>
          <cell r="E840" t="str">
            <v>Rockwool insulation "U" value 02. to 0.3</v>
          </cell>
          <cell r="G840" t="str">
            <v>Included in the roofing cost</v>
          </cell>
          <cell r="L840">
            <v>0</v>
          </cell>
          <cell r="P840">
            <v>0</v>
          </cell>
          <cell r="Q840">
            <v>0</v>
          </cell>
          <cell r="R840">
            <v>0</v>
          </cell>
          <cell r="S840">
            <v>0</v>
          </cell>
          <cell r="Y840">
            <v>0</v>
          </cell>
          <cell r="AA840">
            <v>0</v>
          </cell>
          <cell r="AC840">
            <v>0</v>
          </cell>
          <cell r="AD840">
            <v>0</v>
          </cell>
          <cell r="AF840">
            <v>0</v>
          </cell>
          <cell r="AN840">
            <v>0</v>
          </cell>
        </row>
        <row r="841">
          <cell r="D841" t="str">
            <v>slo16</v>
          </cell>
          <cell r="E841" t="str">
            <v>Polyethylene sheet 250 microns Vapour Barrier</v>
          </cell>
          <cell r="G841" t="str">
            <v>Included in the roofing cost</v>
          </cell>
          <cell r="L841">
            <v>0</v>
          </cell>
          <cell r="P841">
            <v>0</v>
          </cell>
          <cell r="Q841">
            <v>0</v>
          </cell>
          <cell r="R841">
            <v>0</v>
          </cell>
          <cell r="S841">
            <v>0</v>
          </cell>
          <cell r="Y841">
            <v>0</v>
          </cell>
          <cell r="AA841">
            <v>0</v>
          </cell>
          <cell r="AC841">
            <v>0</v>
          </cell>
          <cell r="AD841">
            <v>0</v>
          </cell>
          <cell r="AF841">
            <v>0</v>
          </cell>
          <cell r="AN841">
            <v>0</v>
          </cell>
        </row>
        <row r="842">
          <cell r="D842" t="str">
            <v>slo17</v>
          </cell>
          <cell r="E842" t="str">
            <v>Galvanised wire mesh 75 x 75 x 2 mm</v>
          </cell>
          <cell r="G842" t="str">
            <v>Included in the roofing cost</v>
          </cell>
          <cell r="L842">
            <v>0</v>
          </cell>
          <cell r="P842">
            <v>0</v>
          </cell>
          <cell r="Q842">
            <v>0</v>
          </cell>
          <cell r="R842">
            <v>0</v>
          </cell>
          <cell r="S842">
            <v>0</v>
          </cell>
          <cell r="Y842">
            <v>0</v>
          </cell>
          <cell r="AA842">
            <v>0</v>
          </cell>
          <cell r="AC842">
            <v>0</v>
          </cell>
          <cell r="AD842">
            <v>0</v>
          </cell>
          <cell r="AF842">
            <v>0</v>
          </cell>
          <cell r="AN842">
            <v>0</v>
          </cell>
        </row>
        <row r="843">
          <cell r="D843" t="str">
            <v>slo18</v>
          </cell>
          <cell r="E843" t="str">
            <v>12mm thk Gypsum Board w/ Tecsound Membrane</v>
          </cell>
          <cell r="G843" t="str">
            <v>Included in the roofing cost</v>
          </cell>
          <cell r="L843">
            <v>0</v>
          </cell>
          <cell r="P843">
            <v>0</v>
          </cell>
          <cell r="Q843">
            <v>0</v>
          </cell>
          <cell r="R843">
            <v>0</v>
          </cell>
          <cell r="S843">
            <v>0</v>
          </cell>
          <cell r="Y843">
            <v>0</v>
          </cell>
          <cell r="AA843">
            <v>0</v>
          </cell>
          <cell r="AC843">
            <v>0</v>
          </cell>
          <cell r="AD843">
            <v>0</v>
          </cell>
          <cell r="AF843">
            <v>0</v>
          </cell>
          <cell r="AN843">
            <v>0</v>
          </cell>
        </row>
        <row r="844">
          <cell r="D844" t="str">
            <v>slo19</v>
          </cell>
          <cell r="E844" t="str">
            <v>GI sub-girts 50 x 215 x 50 x 2mm thk</v>
          </cell>
          <cell r="G844" t="str">
            <v>Included in the roofing cost</v>
          </cell>
          <cell r="L844">
            <v>0</v>
          </cell>
          <cell r="P844">
            <v>0</v>
          </cell>
          <cell r="Q844">
            <v>0</v>
          </cell>
          <cell r="R844">
            <v>0</v>
          </cell>
          <cell r="S844">
            <v>0</v>
          </cell>
          <cell r="Y844">
            <v>0</v>
          </cell>
          <cell r="AA844">
            <v>0</v>
          </cell>
          <cell r="AC844">
            <v>0</v>
          </cell>
          <cell r="AD844">
            <v>0</v>
          </cell>
          <cell r="AF844">
            <v>0</v>
          </cell>
          <cell r="AN844">
            <v>0</v>
          </cell>
        </row>
        <row r="845">
          <cell r="D845" t="str">
            <v>slo19a</v>
          </cell>
          <cell r="E845" t="str">
            <v>Supply &amp; install rain water gutter 1.6mm thk galvanised MS gutter of size 300 x 450 x350mm w/ necessary supports</v>
          </cell>
          <cell r="F845">
            <v>1.5329862072785687E-2</v>
          </cell>
          <cell r="G845" t="str">
            <v>lm</v>
          </cell>
          <cell r="H845">
            <v>1</v>
          </cell>
          <cell r="I845" t="str">
            <v/>
          </cell>
          <cell r="J845">
            <v>1.1000000000000001</v>
          </cell>
          <cell r="K845">
            <v>1.6862848280064256E-2</v>
          </cell>
          <cell r="L845">
            <v>1611.9325997248966</v>
          </cell>
          <cell r="P845">
            <v>27.181731028083977</v>
          </cell>
          <cell r="Q845">
            <v>4.4361094970365045</v>
          </cell>
          <cell r="R845">
            <v>1.2647136210048193</v>
          </cell>
          <cell r="S845">
            <v>1.3153021658450119</v>
          </cell>
          <cell r="Y845">
            <v>0</v>
          </cell>
          <cell r="AA845">
            <v>0</v>
          </cell>
          <cell r="AC845">
            <v>0</v>
          </cell>
          <cell r="AD845">
            <v>0</v>
          </cell>
          <cell r="AF845">
            <v>34.197856311970313</v>
          </cell>
          <cell r="AN845">
            <v>27.181731028083977</v>
          </cell>
        </row>
        <row r="846">
          <cell r="D846" t="str">
            <v>slo19c</v>
          </cell>
          <cell r="E846" t="str">
            <v>Installation Cost - Lloyd OPTION 1</v>
          </cell>
          <cell r="F846">
            <v>1</v>
          </cell>
          <cell r="G846" t="str">
            <v>m2</v>
          </cell>
          <cell r="H846">
            <v>1</v>
          </cell>
          <cell r="I846" t="str">
            <v/>
          </cell>
          <cell r="J846">
            <v>1</v>
          </cell>
          <cell r="K846">
            <v>1</v>
          </cell>
          <cell r="L846">
            <v>100</v>
          </cell>
          <cell r="AB846">
            <v>100</v>
          </cell>
          <cell r="AF846">
            <v>100</v>
          </cell>
          <cell r="AH846">
            <v>3243.79785631197</v>
          </cell>
          <cell r="AN846">
            <v>100</v>
          </cell>
        </row>
        <row r="847">
          <cell r="D847" t="str">
            <v>l11</v>
          </cell>
          <cell r="E847" t="str">
            <v>Scaffolding erect &amp; dismantle</v>
          </cell>
          <cell r="F847">
            <v>1</v>
          </cell>
          <cell r="G847" t="str">
            <v>lot</v>
          </cell>
          <cell r="H847">
            <v>1</v>
          </cell>
          <cell r="I847" t="str">
            <v/>
          </cell>
          <cell r="J847">
            <v>1</v>
          </cell>
          <cell r="K847">
            <v>1</v>
          </cell>
          <cell r="L847">
            <v>13.82</v>
          </cell>
          <cell r="AB847">
            <v>13.82</v>
          </cell>
          <cell r="AF847">
            <v>13.82</v>
          </cell>
          <cell r="AL847">
            <v>13.82</v>
          </cell>
        </row>
        <row r="848">
          <cell r="E848" t="str">
            <v>Electricity Charges</v>
          </cell>
          <cell r="F848">
            <v>0.01</v>
          </cell>
          <cell r="G848" t="str">
            <v>of Subcon Cost</v>
          </cell>
          <cell r="K848">
            <v>1</v>
          </cell>
          <cell r="L848">
            <v>24.716299862448412</v>
          </cell>
          <cell r="AB848">
            <v>24.72</v>
          </cell>
          <cell r="AF848">
            <v>24.72</v>
          </cell>
          <cell r="AR848">
            <v>24.72</v>
          </cell>
        </row>
        <row r="849">
          <cell r="E849" t="str">
            <v>Cost of Test</v>
          </cell>
          <cell r="F849">
            <v>1E-3</v>
          </cell>
          <cell r="G849" t="str">
            <v>of Subcon Cost</v>
          </cell>
          <cell r="K849">
            <v>1</v>
          </cell>
          <cell r="L849">
            <v>2.4716299862448414</v>
          </cell>
          <cell r="AB849">
            <v>2.4700000000000002</v>
          </cell>
          <cell r="AF849">
            <v>2.4700000000000002</v>
          </cell>
          <cell r="AH849">
            <v>41.01</v>
          </cell>
          <cell r="AR849">
            <v>2.4700000000000002</v>
          </cell>
        </row>
        <row r="850">
          <cell r="L850" t="str">
            <v>-----------------</v>
          </cell>
          <cell r="M850" t="str">
            <v>-------------------------</v>
          </cell>
          <cell r="N850" t="str">
            <v>-------------------------</v>
          </cell>
          <cell r="O850" t="str">
            <v>-------------------------</v>
          </cell>
          <cell r="P850" t="str">
            <v>-------------------------</v>
          </cell>
          <cell r="Q850" t="str">
            <v>-------------------------</v>
          </cell>
          <cell r="R850" t="str">
            <v>-------------------------</v>
          </cell>
          <cell r="S850" t="str">
            <v>-------------------------</v>
          </cell>
          <cell r="T850" t="str">
            <v>-------------------------</v>
          </cell>
          <cell r="U850" t="str">
            <v>-------------------------</v>
          </cell>
          <cell r="V850" t="str">
            <v>-------------------------</v>
          </cell>
          <cell r="W850" t="str">
            <v>-------------------------</v>
          </cell>
          <cell r="X850" t="str">
            <v>-------------------------</v>
          </cell>
          <cell r="Y850" t="str">
            <v>-------------------------</v>
          </cell>
          <cell r="Z850" t="str">
            <v>-------------------------</v>
          </cell>
          <cell r="AA850" t="str">
            <v>-------------------------</v>
          </cell>
          <cell r="AB850" t="str">
            <v>-------------------------</v>
          </cell>
          <cell r="AC850" t="str">
            <v>-------------------------</v>
          </cell>
          <cell r="AD850" t="str">
            <v>-------------------------</v>
          </cell>
          <cell r="AE850" t="str">
            <v>-------------------------</v>
          </cell>
          <cell r="AF850" t="str">
            <v>-------------------------</v>
          </cell>
          <cell r="AJ850" t="str">
            <v>--------------</v>
          </cell>
          <cell r="AK850" t="str">
            <v>--------------</v>
          </cell>
          <cell r="AL850" t="str">
            <v>--------------</v>
          </cell>
          <cell r="AM850" t="str">
            <v>--------------</v>
          </cell>
          <cell r="AN850" t="str">
            <v>--------------</v>
          </cell>
          <cell r="AO850" t="str">
            <v>--------------</v>
          </cell>
          <cell r="AP850" t="str">
            <v>--------------</v>
          </cell>
          <cell r="AQ850" t="str">
            <v>--------------</v>
          </cell>
          <cell r="AR850" t="str">
            <v>--------------</v>
          </cell>
        </row>
        <row r="851">
          <cell r="E851" t="str">
            <v xml:space="preserve"> total </v>
          </cell>
          <cell r="J851" t="str">
            <v>net  quantity  :</v>
          </cell>
          <cell r="K851">
            <v>1</v>
          </cell>
          <cell r="L851" t="str">
            <v/>
          </cell>
          <cell r="M851">
            <v>0</v>
          </cell>
          <cell r="N851">
            <v>0</v>
          </cell>
          <cell r="O851">
            <v>0</v>
          </cell>
          <cell r="P851">
            <v>2498.8117310280841</v>
          </cell>
          <cell r="Q851">
            <v>407.80610949703652</v>
          </cell>
          <cell r="R851">
            <v>116.26471362100482</v>
          </cell>
          <cell r="S851">
            <v>120.91530216584501</v>
          </cell>
          <cell r="T851">
            <v>0</v>
          </cell>
          <cell r="U851">
            <v>0</v>
          </cell>
          <cell r="V851">
            <v>0</v>
          </cell>
          <cell r="W851">
            <v>0</v>
          </cell>
          <cell r="X851">
            <v>0</v>
          </cell>
          <cell r="Y851">
            <v>0</v>
          </cell>
          <cell r="Z851">
            <v>0</v>
          </cell>
          <cell r="AA851">
            <v>0</v>
          </cell>
          <cell r="AB851">
            <v>141.01</v>
          </cell>
          <cell r="AC851">
            <v>0</v>
          </cell>
          <cell r="AD851">
            <v>0</v>
          </cell>
          <cell r="AE851">
            <v>0</v>
          </cell>
          <cell r="AF851">
            <v>3284.8078563119698</v>
          </cell>
          <cell r="AG851">
            <v>3284.8078563119698</v>
          </cell>
          <cell r="AH851">
            <v>3284.8078563119707</v>
          </cell>
          <cell r="AI851">
            <v>0</v>
          </cell>
          <cell r="AJ851">
            <v>0</v>
          </cell>
          <cell r="AK851">
            <v>0</v>
          </cell>
          <cell r="AL851">
            <v>13.82</v>
          </cell>
          <cell r="AM851">
            <v>0</v>
          </cell>
          <cell r="AN851">
            <v>2598.8117310280841</v>
          </cell>
          <cell r="AO851">
            <v>0</v>
          </cell>
          <cell r="AP851">
            <v>0</v>
          </cell>
          <cell r="AQ851">
            <v>0</v>
          </cell>
          <cell r="AR851">
            <v>27.189999999999998</v>
          </cell>
        </row>
        <row r="852">
          <cell r="K852" t="str">
            <v>net  rate  :</v>
          </cell>
          <cell r="M852">
            <v>0</v>
          </cell>
          <cell r="N852">
            <v>0</v>
          </cell>
          <cell r="O852">
            <v>0</v>
          </cell>
          <cell r="P852">
            <v>2498.8117310280841</v>
          </cell>
          <cell r="Q852">
            <v>407.80610949703652</v>
          </cell>
          <cell r="R852">
            <v>116.26471362100482</v>
          </cell>
          <cell r="S852">
            <v>120.91530216584501</v>
          </cell>
          <cell r="T852">
            <v>0</v>
          </cell>
          <cell r="U852">
            <v>0</v>
          </cell>
          <cell r="V852">
            <v>0</v>
          </cell>
          <cell r="W852">
            <v>0</v>
          </cell>
          <cell r="X852">
            <v>0</v>
          </cell>
          <cell r="Y852">
            <v>0</v>
          </cell>
          <cell r="Z852">
            <v>0</v>
          </cell>
          <cell r="AA852">
            <v>0</v>
          </cell>
          <cell r="AB852">
            <v>141.01</v>
          </cell>
          <cell r="AC852">
            <v>0</v>
          </cell>
          <cell r="AD852">
            <v>0</v>
          </cell>
          <cell r="AE852">
            <v>0</v>
          </cell>
          <cell r="AF852">
            <v>3284.8078563119698</v>
          </cell>
          <cell r="AH852">
            <v>3284.8078563119707</v>
          </cell>
          <cell r="AI852">
            <v>141.01</v>
          </cell>
          <cell r="AJ852">
            <v>0</v>
          </cell>
          <cell r="AK852">
            <v>0</v>
          </cell>
          <cell r="AL852">
            <v>13.82</v>
          </cell>
          <cell r="AM852">
            <v>0</v>
          </cell>
          <cell r="AN852">
            <v>2598.8117310280841</v>
          </cell>
          <cell r="AO852">
            <v>0</v>
          </cell>
          <cell r="AP852">
            <v>0</v>
          </cell>
          <cell r="AQ852">
            <v>0</v>
          </cell>
          <cell r="AR852">
            <v>27.189999999999998</v>
          </cell>
        </row>
        <row r="854">
          <cell r="C854" t="str">
            <v/>
          </cell>
          <cell r="E854" t="str">
            <v>Roofing membrane (on plan area)</v>
          </cell>
          <cell r="H854">
            <v>36106</v>
          </cell>
          <cell r="I854" t="str">
            <v>m2</v>
          </cell>
        </row>
        <row r="855">
          <cell r="E855" t="str">
            <v>BY SUBCONTRACTOR - LLOYD INSULATIONS (OPTION - 1)</v>
          </cell>
        </row>
        <row r="856">
          <cell r="D856" t="str">
            <v>slo14</v>
          </cell>
          <cell r="E856" t="str">
            <v>Lloyd Kliplock 0.55mm TCT 550 Mpa AZ 150 GSM color coated complete w/ necessary fasteners (OPTION 1)</v>
          </cell>
          <cell r="F856">
            <v>1</v>
          </cell>
          <cell r="G856" t="str">
            <v>m2</v>
          </cell>
          <cell r="H856">
            <v>1</v>
          </cell>
          <cell r="I856" t="str">
            <v>m2</v>
          </cell>
          <cell r="J856">
            <v>1</v>
          </cell>
          <cell r="K856">
            <v>36106</v>
          </cell>
          <cell r="L856">
            <v>2946.9434451380803</v>
          </cell>
          <cell r="P856">
            <v>106402215.64</v>
          </cell>
          <cell r="Q856">
            <v>17364819.640000001</v>
          </cell>
          <cell r="R856">
            <v>4950854.72</v>
          </cell>
          <cell r="S856">
            <v>5148715.5999999996</v>
          </cell>
          <cell r="Y856">
            <v>0</v>
          </cell>
          <cell r="AA856">
            <v>0</v>
          </cell>
          <cell r="AC856">
            <v>0</v>
          </cell>
          <cell r="AD856">
            <v>0</v>
          </cell>
          <cell r="AF856">
            <v>133866605.59999999</v>
          </cell>
          <cell r="AN856">
            <v>106402215.64</v>
          </cell>
        </row>
        <row r="857">
          <cell r="D857" t="str">
            <v>slo15</v>
          </cell>
          <cell r="E857" t="str">
            <v>Rockwool insulation "U" value 02. to 0.3</v>
          </cell>
          <cell r="G857" t="str">
            <v>Included in the roofing cost</v>
          </cell>
          <cell r="L857">
            <v>0</v>
          </cell>
          <cell r="P857">
            <v>0</v>
          </cell>
          <cell r="Q857">
            <v>0</v>
          </cell>
          <cell r="R857">
            <v>0</v>
          </cell>
          <cell r="S857">
            <v>0</v>
          </cell>
          <cell r="Y857">
            <v>0</v>
          </cell>
          <cell r="AA857">
            <v>0</v>
          </cell>
          <cell r="AC857">
            <v>0</v>
          </cell>
          <cell r="AD857">
            <v>0</v>
          </cell>
          <cell r="AF857">
            <v>0</v>
          </cell>
          <cell r="AN857">
            <v>0</v>
          </cell>
        </row>
        <row r="858">
          <cell r="D858" t="str">
            <v>slo16</v>
          </cell>
          <cell r="E858" t="str">
            <v>Polyethylene sheet 250 microns Vapour Barrier</v>
          </cell>
          <cell r="G858" t="str">
            <v>Included in the roofing cost</v>
          </cell>
          <cell r="L858">
            <v>0</v>
          </cell>
          <cell r="P858">
            <v>0</v>
          </cell>
          <cell r="Q858">
            <v>0</v>
          </cell>
          <cell r="R858">
            <v>0</v>
          </cell>
          <cell r="S858">
            <v>0</v>
          </cell>
          <cell r="Y858">
            <v>0</v>
          </cell>
          <cell r="AA858">
            <v>0</v>
          </cell>
          <cell r="AC858">
            <v>0</v>
          </cell>
          <cell r="AD858">
            <v>0</v>
          </cell>
          <cell r="AF858">
            <v>0</v>
          </cell>
          <cell r="AN858">
            <v>0</v>
          </cell>
        </row>
        <row r="859">
          <cell r="D859" t="str">
            <v>slo17</v>
          </cell>
          <cell r="E859" t="str">
            <v>Galvanised wire mesh 75 x 75 x 2 mm</v>
          </cell>
          <cell r="G859" t="str">
            <v>Included in the roofing cost</v>
          </cell>
          <cell r="L859">
            <v>0</v>
          </cell>
          <cell r="P859">
            <v>0</v>
          </cell>
          <cell r="Q859">
            <v>0</v>
          </cell>
          <cell r="R859">
            <v>0</v>
          </cell>
          <cell r="S859">
            <v>0</v>
          </cell>
          <cell r="Y859">
            <v>0</v>
          </cell>
          <cell r="AA859">
            <v>0</v>
          </cell>
          <cell r="AC859">
            <v>0</v>
          </cell>
          <cell r="AD859">
            <v>0</v>
          </cell>
          <cell r="AF859">
            <v>0</v>
          </cell>
          <cell r="AN859">
            <v>0</v>
          </cell>
        </row>
        <row r="860">
          <cell r="D860" t="str">
            <v>slo18</v>
          </cell>
          <cell r="E860" t="str">
            <v>12mm thk Gypsum Board w/ Tecsound Membrane</v>
          </cell>
          <cell r="G860" t="str">
            <v>Included in the roofing cost</v>
          </cell>
          <cell r="L860">
            <v>0</v>
          </cell>
          <cell r="P860">
            <v>0</v>
          </cell>
          <cell r="Q860">
            <v>0</v>
          </cell>
          <cell r="R860">
            <v>0</v>
          </cell>
          <cell r="S860">
            <v>0</v>
          </cell>
          <cell r="Y860">
            <v>0</v>
          </cell>
          <cell r="AA860">
            <v>0</v>
          </cell>
          <cell r="AC860">
            <v>0</v>
          </cell>
          <cell r="AD860">
            <v>0</v>
          </cell>
          <cell r="AF860">
            <v>0</v>
          </cell>
          <cell r="AN860">
            <v>0</v>
          </cell>
        </row>
        <row r="861">
          <cell r="D861" t="str">
            <v>slo19</v>
          </cell>
          <cell r="E861" t="str">
            <v>GI sub-girts 50 x 215 x 50 x 2mm thk</v>
          </cell>
          <cell r="G861" t="str">
            <v>Included in the roofing cost</v>
          </cell>
          <cell r="L861">
            <v>0</v>
          </cell>
          <cell r="P861">
            <v>0</v>
          </cell>
          <cell r="Q861">
            <v>0</v>
          </cell>
          <cell r="R861">
            <v>0</v>
          </cell>
          <cell r="S861">
            <v>0</v>
          </cell>
          <cell r="Y861">
            <v>0</v>
          </cell>
          <cell r="AA861">
            <v>0</v>
          </cell>
          <cell r="AC861">
            <v>0</v>
          </cell>
          <cell r="AD861">
            <v>0</v>
          </cell>
          <cell r="AF861">
            <v>0</v>
          </cell>
          <cell r="AN861">
            <v>0</v>
          </cell>
        </row>
        <row r="862">
          <cell r="D862" t="str">
            <v>slo14b</v>
          </cell>
          <cell r="E862" t="str">
            <v>Lloyddeck profiled inner sheet 0.8mm TCT 550 MPA GSM colour coated Galvalume sheets w/ SMP / Super polyester coating</v>
          </cell>
          <cell r="G862" t="str">
            <v>Included in the roofing cost</v>
          </cell>
          <cell r="L862">
            <v>0</v>
          </cell>
          <cell r="P862">
            <v>0</v>
          </cell>
          <cell r="Q862">
            <v>0</v>
          </cell>
          <cell r="R862">
            <v>0</v>
          </cell>
          <cell r="S862">
            <v>0</v>
          </cell>
          <cell r="Y862">
            <v>0</v>
          </cell>
          <cell r="AA862">
            <v>0</v>
          </cell>
          <cell r="AC862">
            <v>0</v>
          </cell>
          <cell r="AD862">
            <v>0</v>
          </cell>
          <cell r="AF862">
            <v>0</v>
          </cell>
          <cell r="AN862">
            <v>0</v>
          </cell>
        </row>
        <row r="863">
          <cell r="D863" t="str">
            <v>slo19a1</v>
          </cell>
          <cell r="E863" t="str">
            <v>Supply &amp; install rain water gutter 1.6mm thk galvanised MS gutter of size 300 x 450 x350mm w/ necessary supports</v>
          </cell>
          <cell r="F863">
            <v>1.5329862072785687E-2</v>
          </cell>
          <cell r="G863" t="str">
            <v>lm</v>
          </cell>
          <cell r="H863">
            <v>1</v>
          </cell>
          <cell r="I863" t="str">
            <v>m2</v>
          </cell>
          <cell r="J863">
            <v>1.1000000000000001</v>
          </cell>
          <cell r="K863">
            <v>608.85</v>
          </cell>
          <cell r="L863">
            <v>3306.5284096920959</v>
          </cell>
          <cell r="P863">
            <v>2435400</v>
          </cell>
          <cell r="Q863">
            <v>397457.27999999997</v>
          </cell>
          <cell r="R863">
            <v>113313.07350000001</v>
          </cell>
          <cell r="S863">
            <v>117849.00600000001</v>
          </cell>
          <cell r="Y863">
            <v>0</v>
          </cell>
          <cell r="AA863">
            <v>0</v>
          </cell>
          <cell r="AC863">
            <v>0</v>
          </cell>
          <cell r="AD863">
            <v>0</v>
          </cell>
          <cell r="AF863">
            <v>3064019.3594999998</v>
          </cell>
          <cell r="AH863">
            <v>3792.4617780839744</v>
          </cell>
          <cell r="AN863">
            <v>2435400</v>
          </cell>
        </row>
        <row r="864">
          <cell r="D864" t="str">
            <v>l11</v>
          </cell>
          <cell r="E864" t="str">
            <v>Scaffolding erect &amp; dismantle</v>
          </cell>
          <cell r="F864">
            <v>1</v>
          </cell>
          <cell r="G864" t="str">
            <v>lot</v>
          </cell>
          <cell r="H864">
            <v>1</v>
          </cell>
          <cell r="I864" t="str">
            <v>m2</v>
          </cell>
          <cell r="J864">
            <v>1</v>
          </cell>
          <cell r="K864">
            <v>1</v>
          </cell>
          <cell r="L864">
            <v>13.82</v>
          </cell>
          <cell r="AB864">
            <v>13.82</v>
          </cell>
          <cell r="AF864">
            <v>13.82</v>
          </cell>
          <cell r="AL864">
            <v>13.82</v>
          </cell>
        </row>
        <row r="865">
          <cell r="E865" t="str">
            <v>Electricity Charges</v>
          </cell>
          <cell r="F865">
            <v>0.01</v>
          </cell>
          <cell r="G865" t="str">
            <v>of Subcon Cost</v>
          </cell>
          <cell r="K865">
            <v>36106</v>
          </cell>
          <cell r="L865">
            <v>24.716299862448412</v>
          </cell>
          <cell r="AB865">
            <v>892406.72</v>
          </cell>
          <cell r="AF865">
            <v>892406.72</v>
          </cell>
          <cell r="AR865">
            <v>892406.72</v>
          </cell>
        </row>
        <row r="866">
          <cell r="E866" t="str">
            <v>Cost of Test</v>
          </cell>
          <cell r="F866">
            <v>1E-3</v>
          </cell>
          <cell r="G866" t="str">
            <v>of Subcon Cost</v>
          </cell>
          <cell r="K866">
            <v>1</v>
          </cell>
          <cell r="L866">
            <v>2.4716299862448414</v>
          </cell>
          <cell r="AB866">
            <v>2.4700000000000002</v>
          </cell>
          <cell r="AF866">
            <v>2.4700000000000002</v>
          </cell>
          <cell r="AH866">
            <v>24.716750955519856</v>
          </cell>
          <cell r="AR866">
            <v>2.4700000000000002</v>
          </cell>
        </row>
        <row r="867">
          <cell r="L867" t="str">
            <v>-----------------</v>
          </cell>
          <cell r="M867" t="str">
            <v>-------------------------</v>
          </cell>
          <cell r="N867" t="str">
            <v>-------------------------</v>
          </cell>
          <cell r="O867" t="str">
            <v>-------------------------</v>
          </cell>
          <cell r="P867" t="str">
            <v>-------------------------</v>
          </cell>
          <cell r="Q867" t="str">
            <v>-------------------------</v>
          </cell>
          <cell r="R867" t="str">
            <v>-------------------------</v>
          </cell>
          <cell r="S867" t="str">
            <v>-------------------------</v>
          </cell>
          <cell r="T867" t="str">
            <v>-------------------------</v>
          </cell>
          <cell r="U867" t="str">
            <v>-------------------------</v>
          </cell>
          <cell r="V867" t="str">
            <v>-------------------------</v>
          </cell>
          <cell r="W867" t="str">
            <v>-------------------------</v>
          </cell>
          <cell r="X867" t="str">
            <v>-------------------------</v>
          </cell>
          <cell r="Y867" t="str">
            <v>-------------------------</v>
          </cell>
          <cell r="Z867" t="str">
            <v>-------------------------</v>
          </cell>
          <cell r="AA867" t="str">
            <v>-------------------------</v>
          </cell>
          <cell r="AB867" t="str">
            <v>-------------------------</v>
          </cell>
          <cell r="AC867" t="str">
            <v>-------------------------</v>
          </cell>
          <cell r="AD867" t="str">
            <v>-------------------------</v>
          </cell>
          <cell r="AE867" t="str">
            <v>-------------------------</v>
          </cell>
          <cell r="AF867" t="str">
            <v>-------------------------</v>
          </cell>
          <cell r="AJ867" t="str">
            <v>--------------</v>
          </cell>
          <cell r="AK867" t="str">
            <v>--------------</v>
          </cell>
          <cell r="AL867" t="str">
            <v>--------------</v>
          </cell>
          <cell r="AM867" t="str">
            <v>--------------</v>
          </cell>
          <cell r="AN867" t="str">
            <v>--------------</v>
          </cell>
          <cell r="AO867" t="str">
            <v>--------------</v>
          </cell>
          <cell r="AP867" t="str">
            <v>--------------</v>
          </cell>
          <cell r="AQ867" t="str">
            <v>--------------</v>
          </cell>
          <cell r="AR867" t="str">
            <v>--------------</v>
          </cell>
        </row>
        <row r="868">
          <cell r="E868" t="str">
            <v xml:space="preserve"> total Roofing membrane (on plan area)</v>
          </cell>
          <cell r="J868" t="str">
            <v>net  quantity  :</v>
          </cell>
          <cell r="K868">
            <v>36106</v>
          </cell>
          <cell r="L868" t="str">
            <v>m2</v>
          </cell>
          <cell r="M868">
            <v>0</v>
          </cell>
          <cell r="N868">
            <v>0</v>
          </cell>
          <cell r="O868">
            <v>0</v>
          </cell>
          <cell r="P868">
            <v>108837615.64</v>
          </cell>
          <cell r="Q868">
            <v>17762276.920000002</v>
          </cell>
          <cell r="R868">
            <v>5064167.7934999997</v>
          </cell>
          <cell r="S868">
            <v>5266564.6059999997</v>
          </cell>
          <cell r="T868">
            <v>0</v>
          </cell>
          <cell r="U868">
            <v>0</v>
          </cell>
          <cell r="V868">
            <v>0</v>
          </cell>
          <cell r="W868">
            <v>0</v>
          </cell>
          <cell r="X868">
            <v>0</v>
          </cell>
          <cell r="Y868">
            <v>0</v>
          </cell>
          <cell r="Z868">
            <v>0</v>
          </cell>
          <cell r="AA868">
            <v>0</v>
          </cell>
          <cell r="AB868">
            <v>892423.00999999989</v>
          </cell>
          <cell r="AC868">
            <v>0</v>
          </cell>
          <cell r="AD868">
            <v>0</v>
          </cell>
          <cell r="AE868">
            <v>0</v>
          </cell>
          <cell r="AF868">
            <v>137823047.96949998</v>
          </cell>
          <cell r="AG868">
            <v>3817.1785290394942</v>
          </cell>
          <cell r="AH868">
            <v>137823047.96950001</v>
          </cell>
          <cell r="AI868">
            <v>0</v>
          </cell>
          <cell r="AJ868">
            <v>0</v>
          </cell>
          <cell r="AK868">
            <v>0</v>
          </cell>
          <cell r="AL868">
            <v>13.82</v>
          </cell>
          <cell r="AM868">
            <v>0</v>
          </cell>
          <cell r="AN868">
            <v>108837615.64</v>
          </cell>
          <cell r="AO868">
            <v>0</v>
          </cell>
          <cell r="AP868">
            <v>0</v>
          </cell>
          <cell r="AQ868">
            <v>0</v>
          </cell>
          <cell r="AR868">
            <v>892409.19</v>
          </cell>
        </row>
        <row r="869">
          <cell r="K869" t="str">
            <v>net  rate  :</v>
          </cell>
          <cell r="M869">
            <v>0</v>
          </cell>
          <cell r="N869">
            <v>0</v>
          </cell>
          <cell r="O869">
            <v>0</v>
          </cell>
          <cell r="P869">
            <v>3014.3913931202569</v>
          </cell>
          <cell r="Q869">
            <v>491.94806735722602</v>
          </cell>
          <cell r="R869">
            <v>140.25834469340276</v>
          </cell>
          <cell r="S869">
            <v>145.86397291308924</v>
          </cell>
          <cell r="T869">
            <v>0</v>
          </cell>
          <cell r="U869">
            <v>0</v>
          </cell>
          <cell r="V869">
            <v>0</v>
          </cell>
          <cell r="W869">
            <v>0</v>
          </cell>
          <cell r="X869">
            <v>0</v>
          </cell>
          <cell r="Y869">
            <v>0</v>
          </cell>
          <cell r="Z869">
            <v>0</v>
          </cell>
          <cell r="AA869">
            <v>0</v>
          </cell>
          <cell r="AB869">
            <v>24.716750955519856</v>
          </cell>
          <cell r="AC869">
            <v>0</v>
          </cell>
          <cell r="AD869">
            <v>0</v>
          </cell>
          <cell r="AE869">
            <v>0</v>
          </cell>
          <cell r="AF869">
            <v>3817.1785290394942</v>
          </cell>
          <cell r="AH869">
            <v>3817.1785290394946</v>
          </cell>
          <cell r="AI869">
            <v>24.716750955519856</v>
          </cell>
          <cell r="AJ869">
            <v>0</v>
          </cell>
          <cell r="AK869">
            <v>0</v>
          </cell>
          <cell r="AL869">
            <v>3.8276186783360106E-4</v>
          </cell>
          <cell r="AM869">
            <v>0</v>
          </cell>
          <cell r="AN869">
            <v>3014.3913931202569</v>
          </cell>
          <cell r="AO869">
            <v>0</v>
          </cell>
          <cell r="AP869">
            <v>0</v>
          </cell>
          <cell r="AQ869">
            <v>0</v>
          </cell>
          <cell r="AR869">
            <v>24.716368193652023</v>
          </cell>
        </row>
        <row r="871">
          <cell r="C871" t="str">
            <v>2C.1</v>
          </cell>
          <cell r="E871" t="str">
            <v>Roofing membrane (on plan area)</v>
          </cell>
          <cell r="H871">
            <v>36106</v>
          </cell>
          <cell r="I871" t="str">
            <v>m2</v>
          </cell>
        </row>
        <row r="872">
          <cell r="E872" t="str">
            <v>BY SUBCONTRACTOR - SOOD TECHNICIANS Pvt., Ltd.</v>
          </cell>
        </row>
        <row r="873">
          <cell r="D873" t="str">
            <v>sf1</v>
          </cell>
          <cell r="E873" t="str">
            <v>Kalzip 0.9mm thk. 65/400 Alclad</v>
          </cell>
          <cell r="F873">
            <v>1</v>
          </cell>
          <cell r="G873" t="str">
            <v>m2</v>
          </cell>
          <cell r="H873">
            <v>1</v>
          </cell>
          <cell r="I873" t="str">
            <v>m2</v>
          </cell>
          <cell r="J873">
            <v>1</v>
          </cell>
          <cell r="K873">
            <v>36106</v>
          </cell>
          <cell r="L873">
            <v>1578.75</v>
          </cell>
          <cell r="M873">
            <v>51947507.5</v>
          </cell>
          <cell r="N873">
            <v>1624770</v>
          </cell>
          <cell r="O873">
            <v>2599632</v>
          </cell>
          <cell r="P873">
            <v>0</v>
          </cell>
          <cell r="Q873">
            <v>0</v>
          </cell>
          <cell r="R873">
            <v>0</v>
          </cell>
          <cell r="S873">
            <v>2640431.7799999998</v>
          </cell>
          <cell r="Y873">
            <v>0</v>
          </cell>
          <cell r="AA873">
            <v>198944.06000000003</v>
          </cell>
          <cell r="AC873">
            <v>5073.0735300000006</v>
          </cell>
          <cell r="AD873">
            <v>-4565.7661770000004</v>
          </cell>
          <cell r="AF873">
            <v>59011792.647353008</v>
          </cell>
          <cell r="AH873">
            <v>1634.4040505000003</v>
          </cell>
          <cell r="AM873">
            <v>51947507.5</v>
          </cell>
        </row>
        <row r="874">
          <cell r="D874" t="str">
            <v>slo1</v>
          </cell>
          <cell r="E874" t="str">
            <v>Bottom Solid Liner, 0.45mm</v>
          </cell>
          <cell r="F874">
            <v>1</v>
          </cell>
          <cell r="G874" t="str">
            <v>m2</v>
          </cell>
          <cell r="H874">
            <v>1</v>
          </cell>
          <cell r="I874" t="str">
            <v>m2</v>
          </cell>
          <cell r="J874">
            <v>1</v>
          </cell>
          <cell r="K874">
            <v>36106</v>
          </cell>
          <cell r="L874">
            <v>300</v>
          </cell>
          <cell r="P874">
            <v>10831800</v>
          </cell>
          <cell r="Q874">
            <v>1767749.76</v>
          </cell>
          <cell r="R874">
            <v>504039.76</v>
          </cell>
          <cell r="S874">
            <v>0</v>
          </cell>
          <cell r="Y874">
            <v>0</v>
          </cell>
          <cell r="AA874">
            <v>43767.693200000009</v>
          </cell>
          <cell r="AC874">
            <v>1116.08</v>
          </cell>
          <cell r="AD874">
            <v>-1004.472</v>
          </cell>
          <cell r="AF874">
            <v>13147468.8212</v>
          </cell>
          <cell r="AH874">
            <v>364.13529112058939</v>
          </cell>
          <cell r="AN874">
            <v>10831800</v>
          </cell>
        </row>
        <row r="875">
          <cell r="D875" t="str">
            <v>slo2</v>
          </cell>
          <cell r="E875" t="str">
            <v>Felt</v>
          </cell>
          <cell r="G875" t="str">
            <v>deleted</v>
          </cell>
          <cell r="K875">
            <v>0</v>
          </cell>
          <cell r="L875">
            <v>189</v>
          </cell>
          <cell r="P875">
            <v>0</v>
          </cell>
          <cell r="Q875">
            <v>0</v>
          </cell>
          <cell r="R875">
            <v>0</v>
          </cell>
          <cell r="S875">
            <v>0</v>
          </cell>
          <cell r="Y875">
            <v>0</v>
          </cell>
          <cell r="AA875">
            <v>0</v>
          </cell>
          <cell r="AC875">
            <v>0</v>
          </cell>
          <cell r="AD875">
            <v>0</v>
          </cell>
          <cell r="AF875">
            <v>0</v>
          </cell>
          <cell r="AH875">
            <v>0</v>
          </cell>
          <cell r="AN875">
            <v>0</v>
          </cell>
        </row>
        <row r="876">
          <cell r="D876" t="str">
            <v>slo3</v>
          </cell>
          <cell r="E876" t="str">
            <v>50mm x  32 kg/m3 insulation</v>
          </cell>
          <cell r="F876">
            <v>1</v>
          </cell>
          <cell r="G876" t="str">
            <v>m2</v>
          </cell>
          <cell r="H876">
            <v>1</v>
          </cell>
          <cell r="I876" t="str">
            <v>m2</v>
          </cell>
          <cell r="J876">
            <v>1</v>
          </cell>
          <cell r="K876">
            <v>36106</v>
          </cell>
          <cell r="L876">
            <v>119.375</v>
          </cell>
          <cell r="P876">
            <v>4296614</v>
          </cell>
          <cell r="Q876">
            <v>701178.52</v>
          </cell>
          <cell r="R876">
            <v>200027.24</v>
          </cell>
          <cell r="S876">
            <v>0</v>
          </cell>
          <cell r="Y876">
            <v>0</v>
          </cell>
          <cell r="AA876">
            <v>752008.54680000001</v>
          </cell>
          <cell r="AC876">
            <v>19176.22</v>
          </cell>
          <cell r="AD876">
            <v>-17258.598000000002</v>
          </cell>
          <cell r="AF876">
            <v>5951745.9287999989</v>
          </cell>
          <cell r="AH876">
            <v>164.84091089569597</v>
          </cell>
          <cell r="AN876">
            <v>4296614</v>
          </cell>
        </row>
        <row r="877">
          <cell r="D877" t="str">
            <v>slo4</v>
          </cell>
          <cell r="E877" t="str">
            <v>12mm thk Cement Board</v>
          </cell>
          <cell r="F877">
            <v>1</v>
          </cell>
          <cell r="G877" t="str">
            <v>m2</v>
          </cell>
          <cell r="H877">
            <v>1</v>
          </cell>
          <cell r="I877" t="str">
            <v>m2</v>
          </cell>
          <cell r="J877">
            <v>1</v>
          </cell>
          <cell r="K877">
            <v>36106</v>
          </cell>
          <cell r="L877">
            <v>177.54</v>
          </cell>
          <cell r="P877">
            <v>6390762</v>
          </cell>
          <cell r="Q877">
            <v>0</v>
          </cell>
          <cell r="R877">
            <v>0</v>
          </cell>
          <cell r="S877">
            <v>800831.08</v>
          </cell>
          <cell r="Y877">
            <v>0</v>
          </cell>
          <cell r="AA877">
            <v>415395.19727999996</v>
          </cell>
          <cell r="AC877">
            <v>10592.58</v>
          </cell>
          <cell r="AD877">
            <v>-9533.3220000000001</v>
          </cell>
          <cell r="AF877">
            <v>7608047.5352800004</v>
          </cell>
          <cell r="AH877">
            <v>210.71421745083921</v>
          </cell>
          <cell r="AN877">
            <v>6390762</v>
          </cell>
        </row>
        <row r="878">
          <cell r="D878" t="str">
            <v>slo5</v>
          </cell>
          <cell r="E878" t="str">
            <v>50mm x 32 kg/m3 insulation with VB</v>
          </cell>
          <cell r="F878">
            <v>1</v>
          </cell>
          <cell r="G878" t="str">
            <v>m2</v>
          </cell>
          <cell r="H878">
            <v>1</v>
          </cell>
          <cell r="I878" t="str">
            <v>m2</v>
          </cell>
          <cell r="J878">
            <v>1</v>
          </cell>
          <cell r="K878">
            <v>36106</v>
          </cell>
          <cell r="L878">
            <v>190.625</v>
          </cell>
          <cell r="P878">
            <v>5415900</v>
          </cell>
          <cell r="Q878">
            <v>883874.88</v>
          </cell>
          <cell r="R878">
            <v>252019.88</v>
          </cell>
          <cell r="S878">
            <v>0</v>
          </cell>
          <cell r="Y878">
            <v>0</v>
          </cell>
          <cell r="AA878">
            <v>755589.53988000005</v>
          </cell>
          <cell r="AC878">
            <v>19267.53</v>
          </cell>
          <cell r="AD878">
            <v>-17340.776999999998</v>
          </cell>
          <cell r="AF878">
            <v>7309311.0528800003</v>
          </cell>
          <cell r="AH878">
            <v>202.44034378995181</v>
          </cell>
          <cell r="AN878">
            <v>5415900</v>
          </cell>
        </row>
        <row r="879">
          <cell r="D879" t="str">
            <v>slo19a1</v>
          </cell>
          <cell r="E879" t="str">
            <v>Supply &amp; install rain water gutter 1.6mm thk galvanised MS gutter of size 300 x 450 x350mm w/ necessary supports</v>
          </cell>
          <cell r="F879">
            <v>1.5329862072785687E-2</v>
          </cell>
          <cell r="G879" t="str">
            <v>lm</v>
          </cell>
          <cell r="H879">
            <v>1</v>
          </cell>
          <cell r="I879" t="str">
            <v>m2</v>
          </cell>
          <cell r="J879">
            <v>1.1000000000000001</v>
          </cell>
          <cell r="K879">
            <v>608.85</v>
          </cell>
          <cell r="L879">
            <v>3306.5284096920959</v>
          </cell>
          <cell r="P879">
            <v>2435400</v>
          </cell>
          <cell r="Q879">
            <v>397457.27999999997</v>
          </cell>
          <cell r="R879">
            <v>113313.07350000001</v>
          </cell>
          <cell r="S879">
            <v>117849.00600000001</v>
          </cell>
          <cell r="Y879">
            <v>0</v>
          </cell>
          <cell r="AA879">
            <v>0</v>
          </cell>
          <cell r="AC879">
            <v>0</v>
          </cell>
          <cell r="AD879">
            <v>0</v>
          </cell>
          <cell r="AF879">
            <v>3064019.3594999998</v>
          </cell>
          <cell r="AH879">
            <v>84.861778083974954</v>
          </cell>
          <cell r="AN879">
            <v>2435400</v>
          </cell>
        </row>
        <row r="880">
          <cell r="D880" t="str">
            <v>slo6</v>
          </cell>
          <cell r="E880" t="str">
            <v>Labor &amp; Other Charges (Kalzip)</v>
          </cell>
          <cell r="F880">
            <v>1</v>
          </cell>
          <cell r="G880" t="str">
            <v>m2</v>
          </cell>
          <cell r="H880">
            <v>1</v>
          </cell>
          <cell r="I880" t="str">
            <v>m2</v>
          </cell>
          <cell r="J880">
            <v>1</v>
          </cell>
          <cell r="K880">
            <v>36106</v>
          </cell>
          <cell r="L880">
            <v>823.5</v>
          </cell>
          <cell r="AB880">
            <v>29733291</v>
          </cell>
          <cell r="AF880">
            <v>29733291</v>
          </cell>
          <cell r="AH880">
            <v>823.5</v>
          </cell>
          <cell r="AN880">
            <v>29733291</v>
          </cell>
        </row>
        <row r="881">
          <cell r="E881" t="str">
            <v>Electricity Charges</v>
          </cell>
          <cell r="F881">
            <v>0.01</v>
          </cell>
          <cell r="G881" t="str">
            <v>of Material Cost</v>
          </cell>
          <cell r="K881">
            <v>36106</v>
          </cell>
          <cell r="L881">
            <v>24.716299862448412</v>
          </cell>
          <cell r="AB881">
            <v>892406.72</v>
          </cell>
          <cell r="AF881">
            <v>892406.72</v>
          </cell>
          <cell r="AH881">
            <v>24.716299783969422</v>
          </cell>
          <cell r="AR881">
            <v>892406.72</v>
          </cell>
        </row>
        <row r="882">
          <cell r="L882" t="str">
            <v>-----------------</v>
          </cell>
          <cell r="M882" t="str">
            <v>-------------------------</v>
          </cell>
          <cell r="N882" t="str">
            <v>-------------------------</v>
          </cell>
          <cell r="O882" t="str">
            <v>-------------------------</v>
          </cell>
          <cell r="P882" t="str">
            <v>-------------------------</v>
          </cell>
          <cell r="Q882" t="str">
            <v>-------------------------</v>
          </cell>
          <cell r="R882" t="str">
            <v>-------------------------</v>
          </cell>
          <cell r="S882" t="str">
            <v>-------------------------</v>
          </cell>
          <cell r="T882" t="str">
            <v>-------------------------</v>
          </cell>
          <cell r="U882" t="str">
            <v>-------------------------</v>
          </cell>
          <cell r="V882" t="str">
            <v>-------------------------</v>
          </cell>
          <cell r="W882" t="str">
            <v>-------------------------</v>
          </cell>
          <cell r="X882" t="str">
            <v>-------------------------</v>
          </cell>
          <cell r="Y882" t="str">
            <v>-------------------------</v>
          </cell>
          <cell r="Z882" t="str">
            <v>-------------------------</v>
          </cell>
          <cell r="AA882" t="str">
            <v>-------------------------</v>
          </cell>
          <cell r="AB882" t="str">
            <v>-------------------------</v>
          </cell>
          <cell r="AC882" t="str">
            <v>-------------------------</v>
          </cell>
          <cell r="AD882" t="str">
            <v>-------------------------</v>
          </cell>
          <cell r="AE882" t="str">
            <v>-------------------------</v>
          </cell>
          <cell r="AF882" t="str">
            <v>-------------------------</v>
          </cell>
          <cell r="AJ882" t="str">
            <v>--------------</v>
          </cell>
          <cell r="AK882" t="str">
            <v>--------------</v>
          </cell>
          <cell r="AL882" t="str">
            <v>--------------</v>
          </cell>
          <cell r="AM882" t="str">
            <v>--------------</v>
          </cell>
          <cell r="AN882" t="str">
            <v>--------------</v>
          </cell>
          <cell r="AO882" t="str">
            <v>--------------</v>
          </cell>
          <cell r="AP882" t="str">
            <v>--------------</v>
          </cell>
          <cell r="AQ882" t="str">
            <v>--------------</v>
          </cell>
          <cell r="AR882" t="str">
            <v>--------------</v>
          </cell>
        </row>
        <row r="883">
          <cell r="A883" t="str">
            <v>48</v>
          </cell>
          <cell r="E883" t="str">
            <v xml:space="preserve"> total Roofing membrane (on plan area)</v>
          </cell>
          <cell r="J883" t="str">
            <v>net  quantity  :</v>
          </cell>
          <cell r="K883">
            <v>36106</v>
          </cell>
          <cell r="L883" t="str">
            <v>m2</v>
          </cell>
          <cell r="M883">
            <v>51947507.5</v>
          </cell>
          <cell r="N883">
            <v>1624770</v>
          </cell>
          <cell r="O883">
            <v>2599632</v>
          </cell>
          <cell r="P883">
            <v>29370476</v>
          </cell>
          <cell r="Q883">
            <v>3750260.44</v>
          </cell>
          <cell r="R883">
            <v>1069399.9535000001</v>
          </cell>
          <cell r="S883">
            <v>3559111.8659999999</v>
          </cell>
          <cell r="T883">
            <v>0</v>
          </cell>
          <cell r="U883">
            <v>0</v>
          </cell>
          <cell r="V883">
            <v>0</v>
          </cell>
          <cell r="W883">
            <v>0</v>
          </cell>
          <cell r="X883">
            <v>0</v>
          </cell>
          <cell r="Y883">
            <v>0</v>
          </cell>
          <cell r="Z883">
            <v>0</v>
          </cell>
          <cell r="AA883">
            <v>2165705.0371599998</v>
          </cell>
          <cell r="AB883">
            <v>30625697.719999999</v>
          </cell>
          <cell r="AC883">
            <v>55225.483529999998</v>
          </cell>
          <cell r="AD883">
            <v>-49702.935176999999</v>
          </cell>
          <cell r="AE883">
            <v>0</v>
          </cell>
          <cell r="AF883">
            <v>126718083.06501302</v>
          </cell>
          <cell r="AG883">
            <v>3509.6128916250213</v>
          </cell>
          <cell r="AH883">
            <v>126718083.06501299</v>
          </cell>
          <cell r="AI883">
            <v>0</v>
          </cell>
          <cell r="AJ883">
            <v>0</v>
          </cell>
          <cell r="AK883">
            <v>0</v>
          </cell>
          <cell r="AL883">
            <v>0</v>
          </cell>
          <cell r="AM883">
            <v>51947507.5</v>
          </cell>
          <cell r="AN883">
            <v>59103767</v>
          </cell>
          <cell r="AO883">
            <v>0</v>
          </cell>
          <cell r="AP883">
            <v>0</v>
          </cell>
          <cell r="AQ883">
            <v>0</v>
          </cell>
          <cell r="AR883">
            <v>892406.72</v>
          </cell>
        </row>
        <row r="884">
          <cell r="K884" t="str">
            <v>net  rate  :</v>
          </cell>
          <cell r="M884">
            <v>1438.75</v>
          </cell>
          <cell r="N884">
            <v>45</v>
          </cell>
          <cell r="O884">
            <v>72</v>
          </cell>
          <cell r="P884">
            <v>813.45139312025697</v>
          </cell>
          <cell r="Q884">
            <v>103.86806735722594</v>
          </cell>
          <cell r="R884">
            <v>29.618344693402761</v>
          </cell>
          <cell r="S884">
            <v>98.573972913089236</v>
          </cell>
          <cell r="T884">
            <v>0</v>
          </cell>
          <cell r="U884">
            <v>0</v>
          </cell>
          <cell r="V884">
            <v>0</v>
          </cell>
          <cell r="W884">
            <v>0</v>
          </cell>
          <cell r="X884">
            <v>0</v>
          </cell>
          <cell r="Y884">
            <v>0</v>
          </cell>
          <cell r="Z884">
            <v>0</v>
          </cell>
          <cell r="AA884">
            <v>59.981859999999998</v>
          </cell>
          <cell r="AB884">
            <v>848.21629978396936</v>
          </cell>
          <cell r="AC884">
            <v>1.5295375707638619</v>
          </cell>
          <cell r="AD884">
            <v>-1.3765838136874757</v>
          </cell>
          <cell r="AE884">
            <v>0</v>
          </cell>
          <cell r="AF884">
            <v>3509.6128916250213</v>
          </cell>
          <cell r="AH884">
            <v>3509.6128916250204</v>
          </cell>
          <cell r="AI884">
            <v>848.21629978396936</v>
          </cell>
          <cell r="AJ884">
            <v>0</v>
          </cell>
          <cell r="AK884">
            <v>0</v>
          </cell>
          <cell r="AL884">
            <v>0</v>
          </cell>
          <cell r="AM884">
            <v>1438.75</v>
          </cell>
          <cell r="AN884">
            <v>1636.9513931202571</v>
          </cell>
          <cell r="AO884">
            <v>0</v>
          </cell>
          <cell r="AP884">
            <v>0</v>
          </cell>
          <cell r="AQ884">
            <v>0</v>
          </cell>
          <cell r="AR884">
            <v>24.716299783969422</v>
          </cell>
        </row>
        <row r="886">
          <cell r="C886" t="str">
            <v/>
          </cell>
          <cell r="E886" t="str">
            <v>Roofing membrane (on plan area)</v>
          </cell>
          <cell r="H886">
            <v>36106</v>
          </cell>
          <cell r="I886" t="str">
            <v>m2</v>
          </cell>
          <cell r="AH886">
            <v>0.94498903812715773</v>
          </cell>
        </row>
        <row r="887">
          <cell r="E887" t="str">
            <v>BY SUBCONTRACTOR - SOOD TECHNICIANS Pvt., Ltd.</v>
          </cell>
          <cell r="M887">
            <v>1359.6029786054482</v>
          </cell>
          <cell r="N887">
            <v>42.524506715722097</v>
          </cell>
          <cell r="O887">
            <v>68.039210745155358</v>
          </cell>
          <cell r="P887">
            <v>768.70264954790809</v>
          </cell>
          <cell r="Q887">
            <v>98.154185064031765</v>
          </cell>
          <cell r="R887">
            <v>27.989011062737283</v>
          </cell>
          <cell r="S887">
            <v>93.1513238475127</v>
          </cell>
          <cell r="T887">
            <v>0</v>
          </cell>
          <cell r="U887">
            <v>0</v>
          </cell>
          <cell r="V887">
            <v>0</v>
          </cell>
          <cell r="W887">
            <v>0</v>
          </cell>
          <cell r="X887">
            <v>0</v>
          </cell>
          <cell r="Y887">
            <v>0</v>
          </cell>
          <cell r="AA887">
            <v>59.981859999999998</v>
          </cell>
          <cell r="AB887">
            <v>848.21629978396936</v>
          </cell>
          <cell r="AC887">
            <v>1.5295375707638619</v>
          </cell>
          <cell r="AD887">
            <v>-1.3765838136874757</v>
          </cell>
          <cell r="AF887">
            <v>3316.5457106554018</v>
          </cell>
          <cell r="AH887">
            <v>3366.5149791295612</v>
          </cell>
        </row>
        <row r="889">
          <cell r="C889" t="str">
            <v/>
          </cell>
          <cell r="E889" t="str">
            <v>Roofing membrane (on plan area)</v>
          </cell>
          <cell r="H889">
            <v>36106</v>
          </cell>
          <cell r="I889" t="str">
            <v>m2</v>
          </cell>
        </row>
        <row r="890">
          <cell r="E890" t="str">
            <v>BY SUBCONTRACTOR - KIRBY - (OPTION 1)</v>
          </cell>
        </row>
        <row r="891">
          <cell r="D891" t="str">
            <v>slo19e1</v>
          </cell>
          <cell r="E891" t="str">
            <v>KIRBY Option 1 Roofing system</v>
          </cell>
          <cell r="F891">
            <v>1</v>
          </cell>
          <cell r="G891" t="str">
            <v>m2</v>
          </cell>
          <cell r="H891">
            <v>1</v>
          </cell>
          <cell r="I891" t="str">
            <v>m2</v>
          </cell>
          <cell r="J891">
            <v>1</v>
          </cell>
          <cell r="K891">
            <v>36106</v>
          </cell>
          <cell r="L891">
            <v>1653.264204846048</v>
          </cell>
          <cell r="P891">
            <v>59692605.560000002</v>
          </cell>
          <cell r="Q891">
            <v>9741759.8599999994</v>
          </cell>
          <cell r="R891">
            <v>2777273.52</v>
          </cell>
          <cell r="S891">
            <v>2888480</v>
          </cell>
          <cell r="Y891">
            <v>0</v>
          </cell>
          <cell r="AA891">
            <v>0</v>
          </cell>
          <cell r="AC891">
            <v>0</v>
          </cell>
          <cell r="AD891">
            <v>0</v>
          </cell>
          <cell r="AF891">
            <v>75100118.939999998</v>
          </cell>
          <cell r="AN891">
            <v>59692605.560000002</v>
          </cell>
        </row>
        <row r="892">
          <cell r="D892" t="str">
            <v>slo19f</v>
          </cell>
          <cell r="E892" t="str">
            <v>KIRBY Gutter</v>
          </cell>
          <cell r="F892">
            <v>1.5329862072785687E-2</v>
          </cell>
          <cell r="G892" t="str">
            <v>lm</v>
          </cell>
          <cell r="H892">
            <v>1</v>
          </cell>
          <cell r="I892" t="str">
            <v>m2</v>
          </cell>
          <cell r="J892">
            <v>1.1000000000000001</v>
          </cell>
          <cell r="K892">
            <v>608.85</v>
          </cell>
          <cell r="L892">
            <v>1297.8124008041475</v>
          </cell>
          <cell r="P892">
            <v>790171.61849999998</v>
          </cell>
          <cell r="Q892">
            <v>128954.43000000001</v>
          </cell>
          <cell r="R892">
            <v>36762.363000000005</v>
          </cell>
          <cell r="S892">
            <v>38235.78</v>
          </cell>
          <cell r="Y892">
            <v>0</v>
          </cell>
          <cell r="AA892">
            <v>0</v>
          </cell>
          <cell r="AC892">
            <v>0</v>
          </cell>
          <cell r="AD892">
            <v>0</v>
          </cell>
          <cell r="AF892">
            <v>994124.19150000007</v>
          </cell>
          <cell r="AN892">
            <v>790171.61849999998</v>
          </cell>
        </row>
        <row r="893">
          <cell r="D893" t="str">
            <v>slo19g</v>
          </cell>
          <cell r="E893" t="str">
            <v>Kirby Flashing</v>
          </cell>
          <cell r="F893">
            <v>4.450783803245998E-2</v>
          </cell>
          <cell r="G893" t="str">
            <v>lm</v>
          </cell>
          <cell r="H893">
            <v>1</v>
          </cell>
          <cell r="I893" t="str">
            <v>m2</v>
          </cell>
          <cell r="J893">
            <v>1.1000000000000001</v>
          </cell>
          <cell r="K893">
            <v>1767.7</v>
          </cell>
          <cell r="L893">
            <v>297.58755687228859</v>
          </cell>
          <cell r="P893">
            <v>526049.84299999999</v>
          </cell>
          <cell r="Q893">
            <v>85839.512000000002</v>
          </cell>
          <cell r="R893">
            <v>24482.645</v>
          </cell>
          <cell r="S893">
            <v>25454.880000000001</v>
          </cell>
          <cell r="Y893">
            <v>0</v>
          </cell>
          <cell r="AA893">
            <v>0</v>
          </cell>
          <cell r="AC893">
            <v>0</v>
          </cell>
          <cell r="AD893">
            <v>0</v>
          </cell>
          <cell r="AF893">
            <v>661826.88</v>
          </cell>
          <cell r="AN893">
            <v>526049.84299999999</v>
          </cell>
        </row>
        <row r="894">
          <cell r="D894" t="str">
            <v>slo19h1</v>
          </cell>
          <cell r="E894" t="str">
            <v>Installation Cost Option 1 - Kirby</v>
          </cell>
          <cell r="F894">
            <v>1</v>
          </cell>
          <cell r="G894" t="str">
            <v>m2</v>
          </cell>
          <cell r="H894">
            <v>1</v>
          </cell>
          <cell r="I894" t="str">
            <v>m2</v>
          </cell>
          <cell r="J894">
            <v>1</v>
          </cell>
          <cell r="K894">
            <v>36106</v>
          </cell>
          <cell r="L894">
            <v>175</v>
          </cell>
          <cell r="AB894">
            <v>6318550</v>
          </cell>
          <cell r="AF894">
            <v>6318550</v>
          </cell>
          <cell r="AH894">
            <v>2300.8535980584938</v>
          </cell>
          <cell r="AN894">
            <v>6318550</v>
          </cell>
        </row>
        <row r="895">
          <cell r="D895" t="str">
            <v>l11</v>
          </cell>
          <cell r="E895" t="str">
            <v>Scaffolding erect &amp; dismantle</v>
          </cell>
          <cell r="F895">
            <v>1</v>
          </cell>
          <cell r="G895" t="str">
            <v>lot</v>
          </cell>
          <cell r="H895">
            <v>1</v>
          </cell>
          <cell r="I895" t="str">
            <v>m2</v>
          </cell>
          <cell r="J895">
            <v>1</v>
          </cell>
          <cell r="K895">
            <v>36106</v>
          </cell>
          <cell r="L895">
            <v>13.82</v>
          </cell>
          <cell r="AB895">
            <v>498984.92</v>
          </cell>
          <cell r="AF895">
            <v>498984.92</v>
          </cell>
          <cell r="AL895">
            <v>498984.92</v>
          </cell>
        </row>
        <row r="896">
          <cell r="E896" t="str">
            <v>Electricity Charges</v>
          </cell>
          <cell r="F896">
            <v>0.01</v>
          </cell>
          <cell r="G896" t="str">
            <v>of Subcon Cost</v>
          </cell>
          <cell r="K896">
            <v>36106</v>
          </cell>
          <cell r="L896">
            <v>24.716299862448412</v>
          </cell>
          <cell r="AB896">
            <v>892406.72</v>
          </cell>
          <cell r="AF896">
            <v>892406.72</v>
          </cell>
          <cell r="AR896">
            <v>892406.72</v>
          </cell>
        </row>
        <row r="897">
          <cell r="E897" t="str">
            <v>Cost of Test</v>
          </cell>
          <cell r="F897">
            <v>1E-3</v>
          </cell>
          <cell r="G897" t="str">
            <v>of Subcon Cost</v>
          </cell>
          <cell r="K897">
            <v>36106</v>
          </cell>
          <cell r="L897">
            <v>2.4716299862448414</v>
          </cell>
          <cell r="AB897">
            <v>89240.67</v>
          </cell>
          <cell r="AF897">
            <v>89240.67</v>
          </cell>
          <cell r="AH897">
            <v>41.007929706973904</v>
          </cell>
          <cell r="AR897">
            <v>89240.67</v>
          </cell>
        </row>
        <row r="898">
          <cell r="L898" t="str">
            <v>-----------------</v>
          </cell>
          <cell r="M898" t="str">
            <v>-------------------------</v>
          </cell>
          <cell r="N898" t="str">
            <v>-------------------------</v>
          </cell>
          <cell r="O898" t="str">
            <v>-------------------------</v>
          </cell>
          <cell r="P898" t="str">
            <v>-------------------------</v>
          </cell>
          <cell r="Q898" t="str">
            <v>-------------------------</v>
          </cell>
          <cell r="R898" t="str">
            <v>-------------------------</v>
          </cell>
          <cell r="S898" t="str">
            <v>-------------------------</v>
          </cell>
          <cell r="T898" t="str">
            <v>-------------------------</v>
          </cell>
          <cell r="U898" t="str">
            <v>-------------------------</v>
          </cell>
          <cell r="V898" t="str">
            <v>-------------------------</v>
          </cell>
          <cell r="W898" t="str">
            <v>-------------------------</v>
          </cell>
          <cell r="X898" t="str">
            <v>-------------------------</v>
          </cell>
          <cell r="Y898" t="str">
            <v>-------------------------</v>
          </cell>
          <cell r="Z898" t="str">
            <v>-------------------------</v>
          </cell>
          <cell r="AA898" t="str">
            <v>-------------------------</v>
          </cell>
          <cell r="AB898" t="str">
            <v>-------------------------</v>
          </cell>
          <cell r="AC898" t="str">
            <v>-------------------------</v>
          </cell>
          <cell r="AD898" t="str">
            <v>-------------------------</v>
          </cell>
          <cell r="AE898" t="str">
            <v>-------------------------</v>
          </cell>
          <cell r="AF898" t="str">
            <v>-------------------------</v>
          </cell>
          <cell r="AJ898" t="str">
            <v>--------------</v>
          </cell>
          <cell r="AK898" t="str">
            <v>--------------</v>
          </cell>
          <cell r="AL898" t="str">
            <v>--------------</v>
          </cell>
          <cell r="AM898" t="str">
            <v>--------------</v>
          </cell>
          <cell r="AN898" t="str">
            <v>--------------</v>
          </cell>
          <cell r="AO898" t="str">
            <v>--------------</v>
          </cell>
          <cell r="AP898" t="str">
            <v>--------------</v>
          </cell>
          <cell r="AQ898" t="str">
            <v>--------------</v>
          </cell>
          <cell r="AR898" t="str">
            <v>--------------</v>
          </cell>
        </row>
        <row r="899">
          <cell r="E899" t="str">
            <v xml:space="preserve"> total Roofing membrane (on plan area)</v>
          </cell>
          <cell r="J899" t="str">
            <v>net  quantity  :</v>
          </cell>
          <cell r="K899">
            <v>36106</v>
          </cell>
          <cell r="L899" t="str">
            <v>m2</v>
          </cell>
          <cell r="M899">
            <v>0</v>
          </cell>
          <cell r="N899">
            <v>0</v>
          </cell>
          <cell r="O899">
            <v>0</v>
          </cell>
          <cell r="P899">
            <v>61008827.021500006</v>
          </cell>
          <cell r="Q899">
            <v>9956553.8019999992</v>
          </cell>
          <cell r="R899">
            <v>2838518.5279999999</v>
          </cell>
          <cell r="S899">
            <v>2952170.6599999997</v>
          </cell>
          <cell r="T899">
            <v>0</v>
          </cell>
          <cell r="U899">
            <v>0</v>
          </cell>
          <cell r="V899">
            <v>0</v>
          </cell>
          <cell r="W899">
            <v>0</v>
          </cell>
          <cell r="X899">
            <v>0</v>
          </cell>
          <cell r="Y899">
            <v>0</v>
          </cell>
          <cell r="Z899">
            <v>0</v>
          </cell>
          <cell r="AA899">
            <v>0</v>
          </cell>
          <cell r="AB899">
            <v>7799182.3099999996</v>
          </cell>
          <cell r="AC899">
            <v>0</v>
          </cell>
          <cell r="AD899">
            <v>0</v>
          </cell>
          <cell r="AE899">
            <v>0</v>
          </cell>
          <cell r="AF899">
            <v>84555252.321499988</v>
          </cell>
          <cell r="AG899">
            <v>2341.8615277654681</v>
          </cell>
          <cell r="AH899">
            <v>84555252.321500003</v>
          </cell>
          <cell r="AI899">
            <v>0</v>
          </cell>
          <cell r="AJ899">
            <v>0</v>
          </cell>
          <cell r="AK899">
            <v>0</v>
          </cell>
          <cell r="AL899">
            <v>498984.92</v>
          </cell>
          <cell r="AM899">
            <v>0</v>
          </cell>
          <cell r="AN899">
            <v>67327377.021500006</v>
          </cell>
          <cell r="AO899">
            <v>0</v>
          </cell>
          <cell r="AP899">
            <v>0</v>
          </cell>
          <cell r="AQ899">
            <v>0</v>
          </cell>
          <cell r="AR899">
            <v>981647.39</v>
          </cell>
        </row>
        <row r="900">
          <cell r="K900" t="str">
            <v>net  rate  :</v>
          </cell>
          <cell r="M900">
            <v>0</v>
          </cell>
          <cell r="N900">
            <v>0</v>
          </cell>
          <cell r="O900">
            <v>0</v>
          </cell>
          <cell r="P900">
            <v>1689.7143693984381</v>
          </cell>
          <cell r="Q900">
            <v>275.75898194205945</v>
          </cell>
          <cell r="R900">
            <v>78.616255691574807</v>
          </cell>
          <cell r="S900">
            <v>81.76399102642219</v>
          </cell>
          <cell r="T900">
            <v>0</v>
          </cell>
          <cell r="U900">
            <v>0</v>
          </cell>
          <cell r="V900">
            <v>0</v>
          </cell>
          <cell r="W900">
            <v>0</v>
          </cell>
          <cell r="X900">
            <v>0</v>
          </cell>
          <cell r="Y900">
            <v>0</v>
          </cell>
          <cell r="Z900">
            <v>0</v>
          </cell>
          <cell r="AA900">
            <v>0</v>
          </cell>
          <cell r="AB900">
            <v>216.0079297069739</v>
          </cell>
          <cell r="AC900">
            <v>0</v>
          </cell>
          <cell r="AD900">
            <v>0</v>
          </cell>
          <cell r="AE900">
            <v>0</v>
          </cell>
          <cell r="AF900">
            <v>2341.8615277654681</v>
          </cell>
          <cell r="AH900">
            <v>2341.8615277654685</v>
          </cell>
          <cell r="AI900">
            <v>216.0079297069739</v>
          </cell>
          <cell r="AJ900">
            <v>0</v>
          </cell>
          <cell r="AK900">
            <v>0</v>
          </cell>
          <cell r="AL900">
            <v>13.82</v>
          </cell>
          <cell r="AM900">
            <v>0</v>
          </cell>
          <cell r="AN900">
            <v>1864.7143693984381</v>
          </cell>
          <cell r="AO900">
            <v>0</v>
          </cell>
          <cell r="AP900">
            <v>0</v>
          </cell>
          <cell r="AQ900">
            <v>0</v>
          </cell>
          <cell r="AR900">
            <v>27.187929706973911</v>
          </cell>
        </row>
        <row r="902">
          <cell r="C902" t="str">
            <v/>
          </cell>
          <cell r="E902" t="str">
            <v>Roofing membrane (on plan area)</v>
          </cell>
          <cell r="H902">
            <v>36106</v>
          </cell>
          <cell r="I902" t="str">
            <v>m2</v>
          </cell>
        </row>
        <row r="903">
          <cell r="E903" t="str">
            <v>BY SUBCONTRACTOR - KIRBY (OPTION - 2)</v>
          </cell>
        </row>
        <row r="904">
          <cell r="D904" t="str">
            <v>slo19e</v>
          </cell>
          <cell r="E904" t="str">
            <v>KIRBY Option 2 Roofing system</v>
          </cell>
          <cell r="F904">
            <v>1</v>
          </cell>
          <cell r="G904" t="str">
            <v>m2</v>
          </cell>
          <cell r="H904">
            <v>1</v>
          </cell>
          <cell r="I904" t="str">
            <v>m2</v>
          </cell>
          <cell r="J904">
            <v>1</v>
          </cell>
          <cell r="K904">
            <v>36106</v>
          </cell>
          <cell r="L904">
            <v>2025.2486509364087</v>
          </cell>
          <cell r="P904">
            <v>73123676.5</v>
          </cell>
          <cell r="Q904">
            <v>11933755.120000001</v>
          </cell>
          <cell r="R904">
            <v>3402268.3800000004</v>
          </cell>
          <cell r="S904">
            <v>3538388</v>
          </cell>
          <cell r="Y904">
            <v>0</v>
          </cell>
          <cell r="AA904">
            <v>0</v>
          </cell>
          <cell r="AC904">
            <v>0</v>
          </cell>
          <cell r="AD904">
            <v>0</v>
          </cell>
          <cell r="AF904">
            <v>91998088</v>
          </cell>
          <cell r="AN904">
            <v>73123676.5</v>
          </cell>
        </row>
        <row r="905">
          <cell r="D905" t="str">
            <v>slo19f</v>
          </cell>
          <cell r="E905" t="str">
            <v>KIRBY Gutter</v>
          </cell>
          <cell r="F905">
            <v>1.5329862072785687E-2</v>
          </cell>
          <cell r="G905" t="str">
            <v>lm</v>
          </cell>
          <cell r="H905">
            <v>1</v>
          </cell>
          <cell r="I905" t="str">
            <v>m2</v>
          </cell>
          <cell r="J905">
            <v>1.1000000000000001</v>
          </cell>
          <cell r="K905">
            <v>608.85</v>
          </cell>
          <cell r="L905">
            <v>1297.8124008041475</v>
          </cell>
          <cell r="P905">
            <v>790171.61849999998</v>
          </cell>
          <cell r="Q905">
            <v>128954.43000000001</v>
          </cell>
          <cell r="R905">
            <v>36762.363000000005</v>
          </cell>
          <cell r="S905">
            <v>38235.78</v>
          </cell>
          <cell r="Y905">
            <v>0</v>
          </cell>
          <cell r="AA905">
            <v>0</v>
          </cell>
          <cell r="AC905">
            <v>0</v>
          </cell>
          <cell r="AD905">
            <v>0</v>
          </cell>
          <cell r="AF905">
            <v>994124.19150000007</v>
          </cell>
          <cell r="AN905">
            <v>790171.61849999998</v>
          </cell>
        </row>
        <row r="906">
          <cell r="D906" t="str">
            <v>slo19g</v>
          </cell>
          <cell r="E906" t="str">
            <v>Kirby Flashing</v>
          </cell>
          <cell r="F906">
            <v>4.450783803245998E-2</v>
          </cell>
          <cell r="G906" t="str">
            <v>lm</v>
          </cell>
          <cell r="H906">
            <v>1</v>
          </cell>
          <cell r="I906" t="str">
            <v>m2</v>
          </cell>
          <cell r="J906">
            <v>1.1000000000000001</v>
          </cell>
          <cell r="K906">
            <v>1767.7</v>
          </cell>
          <cell r="L906">
            <v>297.58755687228859</v>
          </cell>
          <cell r="P906">
            <v>526049.84299999999</v>
          </cell>
          <cell r="Q906">
            <v>85839.512000000002</v>
          </cell>
          <cell r="R906">
            <v>24482.645</v>
          </cell>
          <cell r="S906">
            <v>25454.880000000001</v>
          </cell>
          <cell r="Y906">
            <v>0</v>
          </cell>
          <cell r="AA906">
            <v>0</v>
          </cell>
          <cell r="AC906">
            <v>0</v>
          </cell>
          <cell r="AD906">
            <v>0</v>
          </cell>
          <cell r="AF906">
            <v>661826.88</v>
          </cell>
          <cell r="AN906">
            <v>526049.84299999999</v>
          </cell>
        </row>
        <row r="907">
          <cell r="D907" t="str">
            <v>slo19h</v>
          </cell>
          <cell r="E907" t="str">
            <v>Installation Cost Option 2 - Kirby</v>
          </cell>
          <cell r="F907">
            <v>1</v>
          </cell>
          <cell r="G907" t="str">
            <v>m2</v>
          </cell>
          <cell r="H907">
            <v>1</v>
          </cell>
          <cell r="I907" t="str">
            <v>m2</v>
          </cell>
          <cell r="J907">
            <v>1</v>
          </cell>
          <cell r="K907">
            <v>36106</v>
          </cell>
          <cell r="L907">
            <v>180</v>
          </cell>
          <cell r="AB907">
            <v>6499080</v>
          </cell>
          <cell r="AF907">
            <v>6499080</v>
          </cell>
          <cell r="AH907">
            <v>2773.8635980584941</v>
          </cell>
          <cell r="AN907">
            <v>6499080</v>
          </cell>
        </row>
        <row r="908">
          <cell r="D908" t="str">
            <v>l11</v>
          </cell>
          <cell r="E908" t="str">
            <v>Scaffolding erect &amp; dismantle</v>
          </cell>
          <cell r="F908">
            <v>1</v>
          </cell>
          <cell r="G908" t="str">
            <v>lot</v>
          </cell>
          <cell r="H908">
            <v>1</v>
          </cell>
          <cell r="I908" t="str">
            <v>m2</v>
          </cell>
          <cell r="J908">
            <v>1</v>
          </cell>
          <cell r="K908">
            <v>36106</v>
          </cell>
          <cell r="L908">
            <v>13.82</v>
          </cell>
          <cell r="AB908">
            <v>498984.92</v>
          </cell>
          <cell r="AF908">
            <v>498984.92</v>
          </cell>
          <cell r="AL908">
            <v>498984.92</v>
          </cell>
        </row>
        <row r="909">
          <cell r="E909" t="str">
            <v>Electricity Charges</v>
          </cell>
          <cell r="F909">
            <v>0.01</v>
          </cell>
          <cell r="G909" t="str">
            <v>of Subcon Cost</v>
          </cell>
          <cell r="K909">
            <v>36106</v>
          </cell>
          <cell r="L909">
            <v>24.716299862448412</v>
          </cell>
          <cell r="AB909">
            <v>892406.72</v>
          </cell>
          <cell r="AF909">
            <v>892406.72</v>
          </cell>
          <cell r="AR909">
            <v>892406.72</v>
          </cell>
        </row>
        <row r="910">
          <cell r="E910" t="str">
            <v>Cost of Test</v>
          </cell>
          <cell r="F910">
            <v>1E-3</v>
          </cell>
          <cell r="G910" t="str">
            <v>of Subcon Cost</v>
          </cell>
          <cell r="K910">
            <v>36106</v>
          </cell>
          <cell r="L910">
            <v>2.4716299862448414</v>
          </cell>
          <cell r="AB910">
            <v>89240.67</v>
          </cell>
          <cell r="AF910">
            <v>89240.67</v>
          </cell>
          <cell r="AH910">
            <v>41.007929706973904</v>
          </cell>
          <cell r="AR910">
            <v>89240.67</v>
          </cell>
        </row>
        <row r="911">
          <cell r="L911" t="str">
            <v>-----------------</v>
          </cell>
          <cell r="M911" t="str">
            <v>-------------------------</v>
          </cell>
          <cell r="N911" t="str">
            <v>-------------------------</v>
          </cell>
          <cell r="O911" t="str">
            <v>-------------------------</v>
          </cell>
          <cell r="P911" t="str">
            <v>-------------------------</v>
          </cell>
          <cell r="Q911" t="str">
            <v>-------------------------</v>
          </cell>
          <cell r="R911" t="str">
            <v>-------------------------</v>
          </cell>
          <cell r="S911" t="str">
            <v>-------------------------</v>
          </cell>
          <cell r="T911" t="str">
            <v>-------------------------</v>
          </cell>
          <cell r="U911" t="str">
            <v>-------------------------</v>
          </cell>
          <cell r="V911" t="str">
            <v>-------------------------</v>
          </cell>
          <cell r="W911" t="str">
            <v>-------------------------</v>
          </cell>
          <cell r="X911" t="str">
            <v>-------------------------</v>
          </cell>
          <cell r="Y911" t="str">
            <v>-------------------------</v>
          </cell>
          <cell r="Z911" t="str">
            <v>-------------------------</v>
          </cell>
          <cell r="AA911" t="str">
            <v>-------------------------</v>
          </cell>
          <cell r="AB911" t="str">
            <v>-------------------------</v>
          </cell>
          <cell r="AC911" t="str">
            <v>-------------------------</v>
          </cell>
          <cell r="AD911" t="str">
            <v>-------------------------</v>
          </cell>
          <cell r="AE911" t="str">
            <v>-------------------------</v>
          </cell>
          <cell r="AF911" t="str">
            <v>-------------------------</v>
          </cell>
          <cell r="AJ911" t="str">
            <v>--------------</v>
          </cell>
          <cell r="AK911" t="str">
            <v>--------------</v>
          </cell>
          <cell r="AL911" t="str">
            <v>--------------</v>
          </cell>
          <cell r="AM911" t="str">
            <v>--------------</v>
          </cell>
          <cell r="AN911" t="str">
            <v>--------------</v>
          </cell>
          <cell r="AO911" t="str">
            <v>--------------</v>
          </cell>
          <cell r="AP911" t="str">
            <v>--------------</v>
          </cell>
          <cell r="AQ911" t="str">
            <v>--------------</v>
          </cell>
          <cell r="AR911" t="str">
            <v>--------------</v>
          </cell>
        </row>
        <row r="912">
          <cell r="E912" t="str">
            <v xml:space="preserve"> total Roofing membrane (on plan area)</v>
          </cell>
          <cell r="J912" t="str">
            <v>net  quantity  :</v>
          </cell>
          <cell r="K912">
            <v>36106</v>
          </cell>
          <cell r="L912" t="str">
            <v>m2</v>
          </cell>
          <cell r="M912">
            <v>0</v>
          </cell>
          <cell r="N912">
            <v>0</v>
          </cell>
          <cell r="O912">
            <v>0</v>
          </cell>
          <cell r="P912">
            <v>74439897.961499989</v>
          </cell>
          <cell r="Q912">
            <v>12148549.062000001</v>
          </cell>
          <cell r="R912">
            <v>3463513.3880000003</v>
          </cell>
          <cell r="S912">
            <v>3602078.6599999997</v>
          </cell>
          <cell r="T912">
            <v>0</v>
          </cell>
          <cell r="U912">
            <v>0</v>
          </cell>
          <cell r="V912">
            <v>0</v>
          </cell>
          <cell r="W912">
            <v>0</v>
          </cell>
          <cell r="X912">
            <v>0</v>
          </cell>
          <cell r="Y912">
            <v>0</v>
          </cell>
          <cell r="Z912">
            <v>0</v>
          </cell>
          <cell r="AA912">
            <v>0</v>
          </cell>
          <cell r="AB912">
            <v>7979712.3099999996</v>
          </cell>
          <cell r="AC912">
            <v>0</v>
          </cell>
          <cell r="AD912">
            <v>0</v>
          </cell>
          <cell r="AE912">
            <v>0</v>
          </cell>
          <cell r="AF912">
            <v>101633751.38149999</v>
          </cell>
          <cell r="AG912">
            <v>2814.8715277654683</v>
          </cell>
          <cell r="AH912">
            <v>101633751.38149999</v>
          </cell>
          <cell r="AI912">
            <v>0</v>
          </cell>
          <cell r="AJ912">
            <v>0</v>
          </cell>
          <cell r="AK912">
            <v>0</v>
          </cell>
          <cell r="AL912">
            <v>498984.92</v>
          </cell>
          <cell r="AM912">
            <v>0</v>
          </cell>
          <cell r="AN912">
            <v>80938977.961499989</v>
          </cell>
          <cell r="AO912">
            <v>0</v>
          </cell>
          <cell r="AP912">
            <v>0</v>
          </cell>
          <cell r="AQ912">
            <v>0</v>
          </cell>
          <cell r="AR912">
            <v>981647.39</v>
          </cell>
        </row>
        <row r="913">
          <cell r="K913" t="str">
            <v>net  rate  :</v>
          </cell>
          <cell r="M913">
            <v>0</v>
          </cell>
          <cell r="N913">
            <v>0</v>
          </cell>
          <cell r="O913">
            <v>0</v>
          </cell>
          <cell r="P913">
            <v>2061.7043693984378</v>
          </cell>
          <cell r="Q913">
            <v>336.46898194205954</v>
          </cell>
          <cell r="R913">
            <v>95.926255691574809</v>
          </cell>
          <cell r="S913">
            <v>99.76399102642219</v>
          </cell>
          <cell r="T913">
            <v>0</v>
          </cell>
          <cell r="U913">
            <v>0</v>
          </cell>
          <cell r="V913">
            <v>0</v>
          </cell>
          <cell r="W913">
            <v>0</v>
          </cell>
          <cell r="X913">
            <v>0</v>
          </cell>
          <cell r="Y913">
            <v>0</v>
          </cell>
          <cell r="Z913">
            <v>0</v>
          </cell>
          <cell r="AA913">
            <v>0</v>
          </cell>
          <cell r="AB913">
            <v>221.0079297069739</v>
          </cell>
          <cell r="AC913">
            <v>0</v>
          </cell>
          <cell r="AD913">
            <v>0</v>
          </cell>
          <cell r="AE913">
            <v>0</v>
          </cell>
          <cell r="AF913">
            <v>2814.8715277654683</v>
          </cell>
          <cell r="AH913">
            <v>2814.8715277654678</v>
          </cell>
          <cell r="AI913">
            <v>221.0079297069739</v>
          </cell>
          <cell r="AJ913">
            <v>0</v>
          </cell>
          <cell r="AK913">
            <v>0</v>
          </cell>
          <cell r="AL913">
            <v>13.82</v>
          </cell>
          <cell r="AM913">
            <v>0</v>
          </cell>
          <cell r="AN913">
            <v>2241.7043693984378</v>
          </cell>
          <cell r="AO913">
            <v>0</v>
          </cell>
          <cell r="AP913">
            <v>0</v>
          </cell>
          <cell r="AQ913">
            <v>0</v>
          </cell>
          <cell r="AR913">
            <v>27.187929706973911</v>
          </cell>
        </row>
        <row r="915">
          <cell r="C915" t="str">
            <v>2C.4</v>
          </cell>
          <cell r="E915" t="str">
            <v>Structural steel for roof support (roof 1 to roof 4)</v>
          </cell>
          <cell r="H915">
            <v>2827884</v>
          </cell>
          <cell r="I915" t="str">
            <v>kg</v>
          </cell>
        </row>
        <row r="916">
          <cell r="E916" t="str">
            <v>MAT'LS. SUPPLY BY JV, SURFACE PREP, FAB &amp; INSTALL BY LAKSHMIPRIYA FAB.</v>
          </cell>
        </row>
        <row r="917">
          <cell r="D917" t="str">
            <v>mlo3</v>
          </cell>
          <cell r="E917" t="str">
            <v>Structural Steel - Rolled Section (w/ 6% allow for escalation)</v>
          </cell>
          <cell r="F917">
            <v>1</v>
          </cell>
          <cell r="G917" t="str">
            <v>mt</v>
          </cell>
          <cell r="H917">
            <v>1000</v>
          </cell>
          <cell r="I917" t="str">
            <v>kg</v>
          </cell>
          <cell r="J917">
            <v>1.08</v>
          </cell>
          <cell r="K917">
            <v>3054.11472</v>
          </cell>
          <cell r="L917">
            <v>28500</v>
          </cell>
          <cell r="P917">
            <v>92264805.691200003</v>
          </cell>
          <cell r="Q917">
            <v>15057610.180574402</v>
          </cell>
          <cell r="R917">
            <v>4292894.1915791994</v>
          </cell>
          <cell r="S917">
            <v>4464627.0622848002</v>
          </cell>
          <cell r="Y917">
            <v>0</v>
          </cell>
          <cell r="AA917">
            <v>6312348.3264433639</v>
          </cell>
          <cell r="AC917">
            <v>160964.88</v>
          </cell>
          <cell r="AD917">
            <v>-144868.39200000002</v>
          </cell>
          <cell r="AF917">
            <v>122408381.94008175</v>
          </cell>
          <cell r="AK917">
            <v>92264805.691200003</v>
          </cell>
        </row>
        <row r="918">
          <cell r="D918" t="str">
            <v>mlo4a</v>
          </cell>
          <cell r="E918" t="str">
            <v>Epoxy Paint Materials for Struct'l Steel</v>
          </cell>
          <cell r="G918" t="str">
            <v>included in S/C cost</v>
          </cell>
          <cell r="L918">
            <v>4133.1605121151197</v>
          </cell>
          <cell r="P918">
            <v>0</v>
          </cell>
          <cell r="Q918">
            <v>0</v>
          </cell>
          <cell r="R918">
            <v>0</v>
          </cell>
          <cell r="S918">
            <v>0</v>
          </cell>
          <cell r="Y918">
            <v>0</v>
          </cell>
          <cell r="AA918">
            <v>0</v>
          </cell>
          <cell r="AF918">
            <v>0</v>
          </cell>
          <cell r="AK918">
            <v>0</v>
          </cell>
        </row>
        <row r="919">
          <cell r="D919" t="str">
            <v>slw8</v>
          </cell>
          <cell r="E919" t="str">
            <v>Fabrication including tools, equipment &amp; consumables</v>
          </cell>
          <cell r="F919">
            <v>1</v>
          </cell>
          <cell r="G919" t="str">
            <v>mt</v>
          </cell>
          <cell r="H919">
            <v>1000</v>
          </cell>
          <cell r="I919" t="str">
            <v>kg</v>
          </cell>
          <cell r="J919">
            <v>1</v>
          </cell>
          <cell r="K919">
            <v>2827.884</v>
          </cell>
          <cell r="L919">
            <v>9000</v>
          </cell>
          <cell r="AA919">
            <v>0</v>
          </cell>
          <cell r="AB919">
            <v>25450956</v>
          </cell>
          <cell r="AC919">
            <v>0</v>
          </cell>
          <cell r="AF919">
            <v>25450956</v>
          </cell>
          <cell r="AN919">
            <v>25450956</v>
          </cell>
        </row>
        <row r="920">
          <cell r="D920" t="str">
            <v>slw10</v>
          </cell>
          <cell r="E920" t="str">
            <v>Sand Blasting including consumables (SA 2.5)</v>
          </cell>
          <cell r="F920">
            <v>1</v>
          </cell>
          <cell r="G920" t="str">
            <v>mt</v>
          </cell>
          <cell r="H920">
            <v>1000</v>
          </cell>
          <cell r="I920" t="str">
            <v>kg</v>
          </cell>
          <cell r="J920">
            <v>1</v>
          </cell>
          <cell r="K920">
            <v>2827.884</v>
          </cell>
          <cell r="L920">
            <v>1500</v>
          </cell>
          <cell r="AA920">
            <v>0</v>
          </cell>
          <cell r="AB920">
            <v>4241826</v>
          </cell>
          <cell r="AC920">
            <v>0</v>
          </cell>
          <cell r="AF920">
            <v>4241826</v>
          </cell>
          <cell r="AN920">
            <v>4241826</v>
          </cell>
        </row>
        <row r="921">
          <cell r="D921" t="str">
            <v>slw11</v>
          </cell>
          <cell r="E921" t="str">
            <v>Supply &amp; apply 2 coats of epoxy primer</v>
          </cell>
          <cell r="F921">
            <v>1</v>
          </cell>
          <cell r="G921" t="str">
            <v>mt</v>
          </cell>
          <cell r="H921">
            <v>1000</v>
          </cell>
          <cell r="I921" t="str">
            <v>kg</v>
          </cell>
          <cell r="J921">
            <v>1</v>
          </cell>
          <cell r="K921">
            <v>2827.884</v>
          </cell>
          <cell r="L921">
            <v>2200</v>
          </cell>
          <cell r="AA921">
            <v>0</v>
          </cell>
          <cell r="AB921">
            <v>6221344.7999999998</v>
          </cell>
          <cell r="AC921">
            <v>0</v>
          </cell>
          <cell r="AF921">
            <v>6221344.7999999998</v>
          </cell>
          <cell r="AN921">
            <v>6221344.7999999998</v>
          </cell>
        </row>
        <row r="922">
          <cell r="D922" t="str">
            <v>slw9</v>
          </cell>
          <cell r="E922" t="str">
            <v>Erection including tools &amp; euqipment, consumables &amp; temporary support structures</v>
          </cell>
          <cell r="F922">
            <v>1</v>
          </cell>
          <cell r="G922" t="str">
            <v>mt</v>
          </cell>
          <cell r="H922">
            <v>1000</v>
          </cell>
          <cell r="I922" t="str">
            <v>kg</v>
          </cell>
          <cell r="J922">
            <v>1</v>
          </cell>
          <cell r="K922">
            <v>2827.884</v>
          </cell>
          <cell r="L922">
            <v>9000</v>
          </cell>
          <cell r="AA922">
            <v>0</v>
          </cell>
          <cell r="AB922">
            <v>25450956</v>
          </cell>
          <cell r="AF922">
            <v>25450956</v>
          </cell>
          <cell r="AN922">
            <v>25450956</v>
          </cell>
        </row>
        <row r="923">
          <cell r="D923" t="str">
            <v>e11</v>
          </cell>
          <cell r="E923" t="str">
            <v>Temporary Works for Main Truss Erection</v>
          </cell>
          <cell r="F923">
            <v>1</v>
          </cell>
          <cell r="G923" t="str">
            <v>mt</v>
          </cell>
          <cell r="H923">
            <v>1000</v>
          </cell>
          <cell r="I923" t="str">
            <v>kg</v>
          </cell>
          <cell r="J923">
            <v>1</v>
          </cell>
          <cell r="K923">
            <v>2827.884</v>
          </cell>
          <cell r="L923">
            <v>8755.58</v>
          </cell>
          <cell r="AB923">
            <v>24759764.592719998</v>
          </cell>
          <cell r="AF923">
            <v>24759764.592719998</v>
          </cell>
          <cell r="AO923">
            <v>24759764.592719998</v>
          </cell>
        </row>
        <row r="924">
          <cell r="D924" t="str">
            <v>e12</v>
          </cell>
          <cell r="E924" t="str">
            <v>Lifting Equipt - Rental &amp; Capital Investment</v>
          </cell>
          <cell r="F924">
            <v>1</v>
          </cell>
          <cell r="G924" t="str">
            <v>mt</v>
          </cell>
          <cell r="H924">
            <v>1000</v>
          </cell>
          <cell r="I924">
            <v>0</v>
          </cell>
          <cell r="J924">
            <v>1</v>
          </cell>
          <cell r="K924">
            <v>2827.884</v>
          </cell>
          <cell r="L924">
            <v>7000</v>
          </cell>
          <cell r="AB924">
            <v>19795188</v>
          </cell>
          <cell r="AF924">
            <v>19795188</v>
          </cell>
          <cell r="AO924">
            <v>19795188</v>
          </cell>
        </row>
        <row r="925">
          <cell r="D925" t="str">
            <v>e13</v>
          </cell>
          <cell r="E925" t="str">
            <v>Electricity Chrages</v>
          </cell>
          <cell r="F925">
            <v>1</v>
          </cell>
          <cell r="G925" t="str">
            <v>mt</v>
          </cell>
          <cell r="H925">
            <v>1000</v>
          </cell>
          <cell r="I925" t="str">
            <v>kg</v>
          </cell>
          <cell r="J925">
            <v>1</v>
          </cell>
          <cell r="K925">
            <v>2827.884</v>
          </cell>
          <cell r="L925">
            <v>1000</v>
          </cell>
          <cell r="AB925">
            <v>2827884</v>
          </cell>
          <cell r="AF925">
            <v>2827884</v>
          </cell>
          <cell r="AO925">
            <v>2827884</v>
          </cell>
        </row>
        <row r="926">
          <cell r="E926" t="str">
            <v>Cost of Test</v>
          </cell>
          <cell r="F926">
            <v>1E-3</v>
          </cell>
          <cell r="G926" t="str">
            <v>of Struct'l Steel Shapes</v>
          </cell>
          <cell r="K926">
            <v>3054.11472</v>
          </cell>
          <cell r="L926">
            <v>28.5</v>
          </cell>
          <cell r="AB926">
            <v>87042.27</v>
          </cell>
          <cell r="AF926">
            <v>87042.27</v>
          </cell>
          <cell r="AR926">
            <v>87042.27</v>
          </cell>
        </row>
        <row r="927">
          <cell r="L927" t="str">
            <v>-----------------</v>
          </cell>
          <cell r="M927" t="str">
            <v>-------------------------</v>
          </cell>
          <cell r="N927" t="str">
            <v>-------------------------</v>
          </cell>
          <cell r="O927" t="str">
            <v>-------------------------</v>
          </cell>
          <cell r="P927" t="str">
            <v>-------------------------</v>
          </cell>
          <cell r="Q927" t="str">
            <v>-------------------------</v>
          </cell>
          <cell r="R927" t="str">
            <v>-------------------------</v>
          </cell>
          <cell r="S927" t="str">
            <v>-------------------------</v>
          </cell>
          <cell r="T927" t="str">
            <v>-------------------------</v>
          </cell>
          <cell r="U927" t="str">
            <v>-------------------------</v>
          </cell>
          <cell r="V927" t="str">
            <v>-------------------------</v>
          </cell>
          <cell r="W927" t="str">
            <v>-------------------------</v>
          </cell>
          <cell r="X927" t="str">
            <v>-------------------------</v>
          </cell>
          <cell r="Y927" t="str">
            <v>-------------------------</v>
          </cell>
          <cell r="Z927" t="str">
            <v>-------------------------</v>
          </cell>
          <cell r="AA927" t="str">
            <v>-------------------------</v>
          </cell>
          <cell r="AB927" t="str">
            <v>-------------------------</v>
          </cell>
          <cell r="AC927" t="str">
            <v>-------------------------</v>
          </cell>
          <cell r="AD927" t="str">
            <v>-------------------------</v>
          </cell>
          <cell r="AE927" t="str">
            <v>-------------------------</v>
          </cell>
          <cell r="AF927" t="str">
            <v>-------------------------</v>
          </cell>
          <cell r="AJ927" t="str">
            <v>--------------</v>
          </cell>
          <cell r="AK927" t="str">
            <v>--------------</v>
          </cell>
          <cell r="AL927" t="str">
            <v>--------------</v>
          </cell>
          <cell r="AM927" t="str">
            <v>--------------</v>
          </cell>
          <cell r="AN927" t="str">
            <v>--------------</v>
          </cell>
          <cell r="AO927" t="str">
            <v>--------------</v>
          </cell>
          <cell r="AP927" t="str">
            <v>--------------</v>
          </cell>
          <cell r="AQ927" t="str">
            <v>--------------</v>
          </cell>
          <cell r="AR927" t="str">
            <v>--------------</v>
          </cell>
        </row>
        <row r="928">
          <cell r="E928" t="str">
            <v xml:space="preserve"> total Structural steel for roof support (roof 1 to roof 4)</v>
          </cell>
          <cell r="J928" t="str">
            <v>net  quantity  :</v>
          </cell>
          <cell r="K928">
            <v>2827884</v>
          </cell>
          <cell r="L928" t="str">
            <v>kg</v>
          </cell>
          <cell r="M928">
            <v>0</v>
          </cell>
          <cell r="N928">
            <v>0</v>
          </cell>
          <cell r="O928">
            <v>0</v>
          </cell>
          <cell r="P928">
            <v>92264805.691200003</v>
          </cell>
          <cell r="Q928">
            <v>15057610.180574402</v>
          </cell>
          <cell r="R928">
            <v>4292894.1915791994</v>
          </cell>
          <cell r="S928">
            <v>4464627.0622848002</v>
          </cell>
          <cell r="T928">
            <v>0</v>
          </cell>
          <cell r="U928">
            <v>0</v>
          </cell>
          <cell r="V928">
            <v>0</v>
          </cell>
          <cell r="W928">
            <v>0</v>
          </cell>
          <cell r="X928">
            <v>0</v>
          </cell>
          <cell r="Y928">
            <v>0</v>
          </cell>
          <cell r="Z928">
            <v>0</v>
          </cell>
          <cell r="AA928">
            <v>6312348.3264433639</v>
          </cell>
          <cell r="AB928">
            <v>108834961.66271999</v>
          </cell>
          <cell r="AC928">
            <v>160964.88</v>
          </cell>
          <cell r="AD928">
            <v>-144868.39200000002</v>
          </cell>
          <cell r="AE928">
            <v>0</v>
          </cell>
          <cell r="AF928">
            <v>231243343.60280177</v>
          </cell>
          <cell r="AG928">
            <v>81.772570445888789</v>
          </cell>
          <cell r="AH928">
            <v>231243343.60280177</v>
          </cell>
          <cell r="AI928">
            <v>0</v>
          </cell>
          <cell r="AJ928">
            <v>0</v>
          </cell>
          <cell r="AK928">
            <v>92264805.691200003</v>
          </cell>
          <cell r="AL928">
            <v>0</v>
          </cell>
          <cell r="AM928">
            <v>0</v>
          </cell>
          <cell r="AN928">
            <v>61365082.799999997</v>
          </cell>
          <cell r="AO928">
            <v>47382836.592720002</v>
          </cell>
          <cell r="AP928">
            <v>0</v>
          </cell>
          <cell r="AQ928">
            <v>0</v>
          </cell>
          <cell r="AR928">
            <v>87042.27</v>
          </cell>
        </row>
        <row r="929">
          <cell r="K929" t="str">
            <v>net  rate  :</v>
          </cell>
          <cell r="M929">
            <v>0</v>
          </cell>
          <cell r="N929">
            <v>0</v>
          </cell>
          <cell r="O929">
            <v>0</v>
          </cell>
          <cell r="P929">
            <v>32.626800000000003</v>
          </cell>
          <cell r="Q929">
            <v>5.3246916000000004</v>
          </cell>
          <cell r="R929">
            <v>1.5180587999999997</v>
          </cell>
          <cell r="S929">
            <v>1.5787872000000001</v>
          </cell>
          <cell r="T929">
            <v>0</v>
          </cell>
          <cell r="U929">
            <v>0</v>
          </cell>
          <cell r="V929">
            <v>0</v>
          </cell>
          <cell r="W929">
            <v>0</v>
          </cell>
          <cell r="X929">
            <v>0</v>
          </cell>
          <cell r="Y929">
            <v>0</v>
          </cell>
          <cell r="Z929">
            <v>0</v>
          </cell>
          <cell r="AA929">
            <v>2.2321807848000002</v>
          </cell>
          <cell r="AB929">
            <v>38.486360000169739</v>
          </cell>
          <cell r="AC929">
            <v>5.6920609190475993E-2</v>
          </cell>
          <cell r="AD929">
            <v>-5.1228548271428399E-2</v>
          </cell>
          <cell r="AE929">
            <v>0</v>
          </cell>
          <cell r="AF929">
            <v>81.772570445888789</v>
          </cell>
          <cell r="AH929">
            <v>81.772570445888789</v>
          </cell>
          <cell r="AI929">
            <v>38.486360000169739</v>
          </cell>
          <cell r="AJ929">
            <v>0</v>
          </cell>
          <cell r="AK929">
            <v>32.626800000000003</v>
          </cell>
          <cell r="AL929">
            <v>0</v>
          </cell>
          <cell r="AM929">
            <v>0</v>
          </cell>
          <cell r="AN929">
            <v>21.7</v>
          </cell>
          <cell r="AO929">
            <v>16.755580000000002</v>
          </cell>
          <cell r="AP929">
            <v>0</v>
          </cell>
          <cell r="AQ929">
            <v>0</v>
          </cell>
          <cell r="AR929">
            <v>3.0780000169738222E-2</v>
          </cell>
        </row>
        <row r="931">
          <cell r="C931" t="str">
            <v>2C.4</v>
          </cell>
          <cell r="E931" t="str">
            <v>Structural steel for roof support (roof 1 to roof 4)</v>
          </cell>
          <cell r="H931">
            <v>2698630</v>
          </cell>
          <cell r="I931" t="str">
            <v>kg</v>
          </cell>
        </row>
        <row r="932">
          <cell r="E932" t="str">
            <v>MAT'LS. SUPPLY BY JV, SURFACE PREP, FAB &amp; INSTALL BY INDIAN COMMERCE</v>
          </cell>
        </row>
        <row r="933">
          <cell r="D933" t="str">
            <v>mlo3</v>
          </cell>
          <cell r="E933" t="str">
            <v>Structural Steel - Rolled Section (w/ 6% allow for escalation)</v>
          </cell>
          <cell r="F933">
            <v>1</v>
          </cell>
          <cell r="G933" t="str">
            <v>mt</v>
          </cell>
          <cell r="H933">
            <v>1000</v>
          </cell>
          <cell r="I933" t="str">
            <v>kg</v>
          </cell>
          <cell r="J933">
            <v>1.07</v>
          </cell>
          <cell r="K933">
            <v>2887.5341000000003</v>
          </cell>
          <cell r="L933">
            <v>28500</v>
          </cell>
          <cell r="P933">
            <v>87232405.161000013</v>
          </cell>
          <cell r="Q933">
            <v>14236322.747207003</v>
          </cell>
          <cell r="R933">
            <v>4058746.8063010001</v>
          </cell>
          <cell r="S933">
            <v>4221112.8487440003</v>
          </cell>
          <cell r="Y933">
            <v>0</v>
          </cell>
          <cell r="AA933">
            <v>5968053.8272914477</v>
          </cell>
          <cell r="AC933">
            <v>152185.37</v>
          </cell>
          <cell r="AD933">
            <v>-136966.83300000001</v>
          </cell>
          <cell r="AF933">
            <v>115731859.92754346</v>
          </cell>
          <cell r="AK933">
            <v>87232405.161000013</v>
          </cell>
        </row>
        <row r="934">
          <cell r="D934" t="str">
            <v>mlo4a</v>
          </cell>
          <cell r="E934" t="str">
            <v>Epoxy Paint Materials for Struct'l Steel</v>
          </cell>
          <cell r="G934" t="str">
            <v>included in S/C cost</v>
          </cell>
          <cell r="L934">
            <v>4133.1605121151197</v>
          </cell>
          <cell r="P934">
            <v>0</v>
          </cell>
          <cell r="Q934">
            <v>0</v>
          </cell>
          <cell r="R934">
            <v>0</v>
          </cell>
          <cell r="S934">
            <v>0</v>
          </cell>
          <cell r="Y934">
            <v>0</v>
          </cell>
          <cell r="AA934">
            <v>0</v>
          </cell>
          <cell r="AF934">
            <v>0</v>
          </cell>
          <cell r="AK934">
            <v>0</v>
          </cell>
        </row>
        <row r="935">
          <cell r="D935" t="str">
            <v>slw12</v>
          </cell>
          <cell r="E935" t="str">
            <v>Fabrication including tools, equipment &amp; consumables and preparation of shop drawings</v>
          </cell>
          <cell r="F935">
            <v>1</v>
          </cell>
          <cell r="G935" t="str">
            <v>mt</v>
          </cell>
          <cell r="H935">
            <v>1000</v>
          </cell>
          <cell r="I935" t="str">
            <v>kg</v>
          </cell>
          <cell r="J935">
            <v>1</v>
          </cell>
          <cell r="K935">
            <v>2698.63</v>
          </cell>
          <cell r="L935">
            <v>7365</v>
          </cell>
          <cell r="AA935">
            <v>0</v>
          </cell>
          <cell r="AB935">
            <v>19875409.949999999</v>
          </cell>
          <cell r="AC935">
            <v>0</v>
          </cell>
          <cell r="AF935">
            <v>19875409.949999999</v>
          </cell>
          <cell r="AN935">
            <v>19875409.949999999</v>
          </cell>
        </row>
        <row r="936">
          <cell r="D936" t="str">
            <v>slw13</v>
          </cell>
          <cell r="E936" t="str">
            <v>Erection including tools &amp; euqipment, consumables &amp; temporary support structures</v>
          </cell>
          <cell r="F936">
            <v>1</v>
          </cell>
          <cell r="G936" t="str">
            <v>mt</v>
          </cell>
          <cell r="H936">
            <v>1000</v>
          </cell>
          <cell r="I936" t="str">
            <v>kg</v>
          </cell>
          <cell r="J936">
            <v>1</v>
          </cell>
          <cell r="K936">
            <v>2698.63</v>
          </cell>
          <cell r="L936">
            <v>8110</v>
          </cell>
          <cell r="AA936">
            <v>0</v>
          </cell>
          <cell r="AB936">
            <v>21885889.300000001</v>
          </cell>
          <cell r="AC936">
            <v>0</v>
          </cell>
          <cell r="AF936">
            <v>21885889.300000001</v>
          </cell>
          <cell r="AN936">
            <v>21885889.300000001</v>
          </cell>
        </row>
        <row r="937">
          <cell r="D937" t="str">
            <v>slw14</v>
          </cell>
          <cell r="E937" t="str">
            <v>Sand Blasting including consumables (SA 2.5)</v>
          </cell>
          <cell r="F937">
            <v>1</v>
          </cell>
          <cell r="G937" t="str">
            <v>mt</v>
          </cell>
          <cell r="H937">
            <v>1000</v>
          </cell>
          <cell r="I937" t="str">
            <v>kg</v>
          </cell>
          <cell r="J937">
            <v>1</v>
          </cell>
          <cell r="K937">
            <v>2698.63</v>
          </cell>
          <cell r="L937">
            <v>1800</v>
          </cell>
          <cell r="AA937">
            <v>0</v>
          </cell>
          <cell r="AB937">
            <v>4857534</v>
          </cell>
          <cell r="AC937">
            <v>0</v>
          </cell>
          <cell r="AF937">
            <v>4857534</v>
          </cell>
          <cell r="AN937">
            <v>4857534</v>
          </cell>
        </row>
        <row r="938">
          <cell r="D938" t="str">
            <v>slw15</v>
          </cell>
          <cell r="E938" t="str">
            <v>Supply &amp; apply 2 coats of epoxy primer</v>
          </cell>
          <cell r="F938">
            <v>1</v>
          </cell>
          <cell r="G938" t="str">
            <v>mt</v>
          </cell>
          <cell r="H938">
            <v>1000</v>
          </cell>
          <cell r="I938" t="str">
            <v>kg</v>
          </cell>
          <cell r="J938">
            <v>1</v>
          </cell>
          <cell r="K938">
            <v>2698.63</v>
          </cell>
          <cell r="L938">
            <v>3280</v>
          </cell>
          <cell r="AA938">
            <v>0</v>
          </cell>
          <cell r="AB938">
            <v>8851506.4000000004</v>
          </cell>
          <cell r="AF938">
            <v>8851506.4000000004</v>
          </cell>
          <cell r="AN938">
            <v>8851506.4000000004</v>
          </cell>
        </row>
        <row r="939">
          <cell r="D939" t="str">
            <v>e11</v>
          </cell>
          <cell r="E939" t="str">
            <v>Temporary Works for Main Truss Erection</v>
          </cell>
          <cell r="F939">
            <v>1</v>
          </cell>
          <cell r="G939" t="str">
            <v>mt</v>
          </cell>
          <cell r="H939">
            <v>1000</v>
          </cell>
          <cell r="I939" t="str">
            <v>kg</v>
          </cell>
          <cell r="J939">
            <v>1</v>
          </cell>
          <cell r="K939">
            <v>2698.63</v>
          </cell>
          <cell r="L939">
            <v>8755.58</v>
          </cell>
          <cell r="AB939">
            <v>23628070.8554</v>
          </cell>
          <cell r="AF939">
            <v>23628070.8554</v>
          </cell>
          <cell r="AO939">
            <v>23628070.8554</v>
          </cell>
        </row>
        <row r="940">
          <cell r="D940" t="str">
            <v>e12</v>
          </cell>
          <cell r="E940" t="str">
            <v>Lifting Equipt - Rental &amp; Capital Investment</v>
          </cell>
          <cell r="F940">
            <v>1</v>
          </cell>
          <cell r="G940" t="str">
            <v>mt</v>
          </cell>
          <cell r="H940">
            <v>1000</v>
          </cell>
          <cell r="I940">
            <v>0</v>
          </cell>
          <cell r="J940">
            <v>1</v>
          </cell>
          <cell r="K940">
            <v>2698.63</v>
          </cell>
          <cell r="L940">
            <v>7000</v>
          </cell>
          <cell r="AB940">
            <v>18890410</v>
          </cell>
          <cell r="AF940">
            <v>18890410</v>
          </cell>
          <cell r="AO940">
            <v>18890410</v>
          </cell>
        </row>
        <row r="941">
          <cell r="D941" t="str">
            <v>e13</v>
          </cell>
          <cell r="E941" t="str">
            <v>Electricity Chrages</v>
          </cell>
          <cell r="F941">
            <v>1</v>
          </cell>
          <cell r="G941" t="str">
            <v>mt</v>
          </cell>
          <cell r="H941">
            <v>1000</v>
          </cell>
          <cell r="I941" t="str">
            <v>kg</v>
          </cell>
          <cell r="J941">
            <v>1</v>
          </cell>
          <cell r="K941">
            <v>2698.63</v>
          </cell>
          <cell r="L941">
            <v>1000</v>
          </cell>
          <cell r="AB941">
            <v>2698630</v>
          </cell>
          <cell r="AF941">
            <v>2698630</v>
          </cell>
          <cell r="AO941">
            <v>2698630</v>
          </cell>
        </row>
        <row r="942">
          <cell r="E942" t="str">
            <v>Cost of Test</v>
          </cell>
          <cell r="F942">
            <v>1E-3</v>
          </cell>
          <cell r="G942" t="str">
            <v>of Struct'l Steel Shapes</v>
          </cell>
          <cell r="K942">
            <v>2887.5341000000003</v>
          </cell>
          <cell r="L942">
            <v>28.5</v>
          </cell>
          <cell r="AB942">
            <v>82294.720000000001</v>
          </cell>
          <cell r="AF942">
            <v>82294.720000000001</v>
          </cell>
          <cell r="AR942">
            <v>82294.720000000001</v>
          </cell>
        </row>
        <row r="943">
          <cell r="L943" t="str">
            <v>-----------------</v>
          </cell>
          <cell r="M943" t="str">
            <v>-------------------------</v>
          </cell>
          <cell r="N943" t="str">
            <v>-------------------------</v>
          </cell>
          <cell r="O943" t="str">
            <v>-------------------------</v>
          </cell>
          <cell r="P943" t="str">
            <v>-------------------------</v>
          </cell>
          <cell r="Q943" t="str">
            <v>-------------------------</v>
          </cell>
          <cell r="R943" t="str">
            <v>-------------------------</v>
          </cell>
          <cell r="S943" t="str">
            <v>-------------------------</v>
          </cell>
          <cell r="T943" t="str">
            <v>-------------------------</v>
          </cell>
          <cell r="U943" t="str">
            <v>-------------------------</v>
          </cell>
          <cell r="V943" t="str">
            <v>-------------------------</v>
          </cell>
          <cell r="W943" t="str">
            <v>-------------------------</v>
          </cell>
          <cell r="X943" t="str">
            <v>-------------------------</v>
          </cell>
          <cell r="Y943" t="str">
            <v>-------------------------</v>
          </cell>
          <cell r="Z943" t="str">
            <v>-------------------------</v>
          </cell>
          <cell r="AA943" t="str">
            <v>-------------------------</v>
          </cell>
          <cell r="AB943" t="str">
            <v>-------------------------</v>
          </cell>
          <cell r="AC943" t="str">
            <v>-------------------------</v>
          </cell>
          <cell r="AD943" t="str">
            <v>-------------------------</v>
          </cell>
          <cell r="AE943" t="str">
            <v>-------------------------</v>
          </cell>
          <cell r="AF943" t="str">
            <v>-------------------------</v>
          </cell>
          <cell r="AJ943" t="str">
            <v>--------------</v>
          </cell>
          <cell r="AK943" t="str">
            <v>--------------</v>
          </cell>
          <cell r="AL943" t="str">
            <v>--------------</v>
          </cell>
          <cell r="AM943" t="str">
            <v>--------------</v>
          </cell>
          <cell r="AN943" t="str">
            <v>--------------</v>
          </cell>
          <cell r="AO943" t="str">
            <v>--------------</v>
          </cell>
          <cell r="AP943" t="str">
            <v>--------------</v>
          </cell>
          <cell r="AQ943" t="str">
            <v>--------------</v>
          </cell>
          <cell r="AR943" t="str">
            <v>--------------</v>
          </cell>
        </row>
        <row r="944">
          <cell r="A944" t="str">
            <v>51</v>
          </cell>
          <cell r="E944" t="str">
            <v xml:space="preserve"> total Structural steel for roof support (roof 1 to roof 4)</v>
          </cell>
          <cell r="J944" t="str">
            <v>net  quantity  :</v>
          </cell>
          <cell r="K944">
            <v>2698630</v>
          </cell>
          <cell r="L944" t="str">
            <v>kg</v>
          </cell>
          <cell r="M944">
            <v>0</v>
          </cell>
          <cell r="N944">
            <v>0</v>
          </cell>
          <cell r="O944">
            <v>0</v>
          </cell>
          <cell r="P944">
            <v>87232405.161000013</v>
          </cell>
          <cell r="Q944">
            <v>14236322.747207003</v>
          </cell>
          <cell r="R944">
            <v>4058746.8063010001</v>
          </cell>
          <cell r="S944">
            <v>4221112.8487440003</v>
          </cell>
          <cell r="T944">
            <v>0</v>
          </cell>
          <cell r="U944">
            <v>0</v>
          </cell>
          <cell r="V944">
            <v>0</v>
          </cell>
          <cell r="W944">
            <v>0</v>
          </cell>
          <cell r="X944">
            <v>0</v>
          </cell>
          <cell r="Y944">
            <v>0</v>
          </cell>
          <cell r="Z944">
            <v>0</v>
          </cell>
          <cell r="AA944">
            <v>5968053.8272914477</v>
          </cell>
          <cell r="AB944">
            <v>100769745.2254</v>
          </cell>
          <cell r="AC944">
            <v>152185.37</v>
          </cell>
          <cell r="AD944">
            <v>-136966.83300000001</v>
          </cell>
          <cell r="AE944">
            <v>0</v>
          </cell>
          <cell r="AF944">
            <v>216501605.15294346</v>
          </cell>
          <cell r="AG944">
            <v>80.226487200150984</v>
          </cell>
          <cell r="AH944">
            <v>216501605.15294346</v>
          </cell>
          <cell r="AI944">
            <v>0</v>
          </cell>
          <cell r="AJ944">
            <v>0</v>
          </cell>
          <cell r="AK944">
            <v>87232405.161000013</v>
          </cell>
          <cell r="AL944">
            <v>0</v>
          </cell>
          <cell r="AM944">
            <v>0</v>
          </cell>
          <cell r="AN944">
            <v>55470339.649999999</v>
          </cell>
          <cell r="AO944">
            <v>45217110.855399996</v>
          </cell>
          <cell r="AP944">
            <v>0</v>
          </cell>
          <cell r="AQ944">
            <v>0</v>
          </cell>
          <cell r="AR944">
            <v>82294.720000000001</v>
          </cell>
        </row>
        <row r="945">
          <cell r="K945" t="str">
            <v>net  rate  :</v>
          </cell>
          <cell r="M945">
            <v>0</v>
          </cell>
          <cell r="N945">
            <v>0</v>
          </cell>
          <cell r="O945">
            <v>0</v>
          </cell>
          <cell r="P945">
            <v>32.324700000000007</v>
          </cell>
          <cell r="Q945">
            <v>5.2753889000000012</v>
          </cell>
          <cell r="R945">
            <v>1.5040027</v>
          </cell>
          <cell r="S945">
            <v>1.5641688</v>
          </cell>
          <cell r="T945">
            <v>0</v>
          </cell>
          <cell r="U945">
            <v>0</v>
          </cell>
          <cell r="V945">
            <v>0</v>
          </cell>
          <cell r="W945">
            <v>0</v>
          </cell>
          <cell r="X945">
            <v>0</v>
          </cell>
          <cell r="Y945">
            <v>0</v>
          </cell>
          <cell r="Z945">
            <v>0</v>
          </cell>
          <cell r="AA945">
            <v>2.2115124442000007</v>
          </cell>
          <cell r="AB945">
            <v>37.341074999314465</v>
          </cell>
          <cell r="AC945">
            <v>5.6393566365155648E-2</v>
          </cell>
          <cell r="AD945">
            <v>-5.0754209728640094E-2</v>
          </cell>
          <cell r="AE945">
            <v>0</v>
          </cell>
          <cell r="AF945">
            <v>80.226487200150984</v>
          </cell>
          <cell r="AH945">
            <v>80.226487200150999</v>
          </cell>
          <cell r="AI945">
            <v>37.341074999314465</v>
          </cell>
          <cell r="AJ945">
            <v>0</v>
          </cell>
          <cell r="AK945">
            <v>32.324700000000007</v>
          </cell>
          <cell r="AL945">
            <v>0</v>
          </cell>
          <cell r="AM945">
            <v>0</v>
          </cell>
          <cell r="AN945">
            <v>20.555</v>
          </cell>
          <cell r="AO945">
            <v>16.755579999999998</v>
          </cell>
          <cell r="AP945">
            <v>0</v>
          </cell>
          <cell r="AQ945">
            <v>0</v>
          </cell>
          <cell r="AR945">
            <v>3.0494999314466972E-2</v>
          </cell>
        </row>
        <row r="947">
          <cell r="C947" t="str">
            <v>2C.4</v>
          </cell>
          <cell r="E947" t="str">
            <v>Structural steel for roof support (roof 1 to roof 4)</v>
          </cell>
          <cell r="H947">
            <v>2827884</v>
          </cell>
          <cell r="I947" t="str">
            <v>kg</v>
          </cell>
        </row>
        <row r="948">
          <cell r="E948" t="str">
            <v>MAT'LS. SUPPLY BY JV, SURFACE PREP, FAB &amp; INSTALL BY SOOD TECHNICIANS</v>
          </cell>
        </row>
        <row r="949">
          <cell r="D949" t="str">
            <v>mlo3</v>
          </cell>
          <cell r="E949" t="str">
            <v>Structural Steel - Rolled Section (w/ 6% allow for escalation)</v>
          </cell>
          <cell r="F949">
            <v>1</v>
          </cell>
          <cell r="G949" t="str">
            <v>mt</v>
          </cell>
          <cell r="H949">
            <v>1000</v>
          </cell>
          <cell r="I949" t="str">
            <v>kg</v>
          </cell>
          <cell r="J949">
            <v>1.085</v>
          </cell>
          <cell r="K949">
            <v>3068.25414</v>
          </cell>
          <cell r="L949">
            <v>28500</v>
          </cell>
          <cell r="P949">
            <v>92691957.569399998</v>
          </cell>
          <cell r="Q949">
            <v>15127321.338817801</v>
          </cell>
          <cell r="R949">
            <v>4312768.7017254001</v>
          </cell>
          <cell r="S949">
            <v>4485296.6320175994</v>
          </cell>
          <cell r="Y949">
            <v>0</v>
          </cell>
          <cell r="AA949">
            <v>6341572.161288009</v>
          </cell>
          <cell r="AC949">
            <v>161710.09</v>
          </cell>
          <cell r="AD949">
            <v>-145539.08100000001</v>
          </cell>
          <cell r="AF949">
            <v>122975087.41224881</v>
          </cell>
          <cell r="AK949">
            <v>92691957.569399998</v>
          </cell>
        </row>
        <row r="950">
          <cell r="D950" t="str">
            <v>mlo4a</v>
          </cell>
          <cell r="E950" t="str">
            <v>Epoxy Paint Materials for Struct'l Steel</v>
          </cell>
          <cell r="G950" t="str">
            <v>included in S/C cost</v>
          </cell>
          <cell r="L950">
            <v>4133.1605121151197</v>
          </cell>
          <cell r="P950">
            <v>0</v>
          </cell>
          <cell r="Q950">
            <v>0</v>
          </cell>
          <cell r="R950">
            <v>0</v>
          </cell>
          <cell r="S950">
            <v>0</v>
          </cell>
          <cell r="Y950">
            <v>0</v>
          </cell>
          <cell r="AA950">
            <v>0</v>
          </cell>
          <cell r="AF950">
            <v>0</v>
          </cell>
          <cell r="AK950">
            <v>0</v>
          </cell>
        </row>
        <row r="951">
          <cell r="D951" t="str">
            <v>slw16</v>
          </cell>
          <cell r="E951" t="str">
            <v>Fabrication including tools, equipment &amp; consumables and preparation of shop drawings</v>
          </cell>
          <cell r="F951">
            <v>1</v>
          </cell>
          <cell r="G951" t="str">
            <v>mt</v>
          </cell>
          <cell r="H951">
            <v>1000</v>
          </cell>
          <cell r="I951" t="str">
            <v>kg</v>
          </cell>
          <cell r="J951">
            <v>1</v>
          </cell>
          <cell r="K951">
            <v>2827.884</v>
          </cell>
          <cell r="L951">
            <v>36000</v>
          </cell>
          <cell r="AA951">
            <v>0</v>
          </cell>
          <cell r="AB951">
            <v>101803824</v>
          </cell>
          <cell r="AC951">
            <v>0</v>
          </cell>
          <cell r="AF951">
            <v>101803824</v>
          </cell>
          <cell r="AN951">
            <v>101803824</v>
          </cell>
        </row>
        <row r="952">
          <cell r="D952" t="str">
            <v>slw17</v>
          </cell>
          <cell r="E952" t="str">
            <v>Erection including tools &amp; euqipment, consumables &amp; temporary support structures</v>
          </cell>
          <cell r="G952" t="str">
            <v>included in S/C cost</v>
          </cell>
          <cell r="L952">
            <v>0</v>
          </cell>
          <cell r="AA952">
            <v>0</v>
          </cell>
          <cell r="AB952">
            <v>0</v>
          </cell>
          <cell r="AC952">
            <v>0</v>
          </cell>
          <cell r="AF952">
            <v>0</v>
          </cell>
          <cell r="AN952">
            <v>0</v>
          </cell>
        </row>
        <row r="953">
          <cell r="D953" t="str">
            <v>slw18</v>
          </cell>
          <cell r="E953" t="str">
            <v>Sand Blasting including consumables (SA 2.5)</v>
          </cell>
          <cell r="G953" t="str">
            <v>included in S/C cost</v>
          </cell>
          <cell r="L953">
            <v>0</v>
          </cell>
          <cell r="AA953">
            <v>0</v>
          </cell>
          <cell r="AB953">
            <v>0</v>
          </cell>
          <cell r="AC953">
            <v>0</v>
          </cell>
          <cell r="AF953">
            <v>0</v>
          </cell>
          <cell r="AN953">
            <v>0</v>
          </cell>
        </row>
        <row r="954">
          <cell r="D954" t="str">
            <v>slw19</v>
          </cell>
          <cell r="E954" t="str">
            <v>Supply &amp; apply 2 coats of epoxy primer</v>
          </cell>
          <cell r="G954" t="str">
            <v>included in S/C cost</v>
          </cell>
          <cell r="L954">
            <v>0</v>
          </cell>
          <cell r="AA954">
            <v>0</v>
          </cell>
          <cell r="AB954">
            <v>0</v>
          </cell>
          <cell r="AF954">
            <v>0</v>
          </cell>
          <cell r="AN954">
            <v>0</v>
          </cell>
        </row>
        <row r="955">
          <cell r="D955" t="str">
            <v>e11</v>
          </cell>
          <cell r="E955" t="str">
            <v>Temporary Works for Main Truss Erection</v>
          </cell>
          <cell r="F955">
            <v>1</v>
          </cell>
          <cell r="G955" t="str">
            <v>mt</v>
          </cell>
          <cell r="H955">
            <v>1000</v>
          </cell>
          <cell r="I955" t="str">
            <v>kg</v>
          </cell>
          <cell r="J955">
            <v>1</v>
          </cell>
          <cell r="K955">
            <v>2827.884</v>
          </cell>
          <cell r="L955">
            <v>8755.58</v>
          </cell>
          <cell r="AB955">
            <v>24759764.592719998</v>
          </cell>
          <cell r="AF955">
            <v>24759764.592719998</v>
          </cell>
          <cell r="AO955">
            <v>24759764.592719998</v>
          </cell>
        </row>
        <row r="956">
          <cell r="D956" t="str">
            <v>e12</v>
          </cell>
          <cell r="E956" t="str">
            <v>Lifting Equipt - Rental &amp; Capital Investment</v>
          </cell>
          <cell r="F956">
            <v>1</v>
          </cell>
          <cell r="G956" t="str">
            <v>mt</v>
          </cell>
          <cell r="H956">
            <v>1000</v>
          </cell>
          <cell r="I956">
            <v>0</v>
          </cell>
          <cell r="J956">
            <v>1</v>
          </cell>
          <cell r="K956">
            <v>2827.884</v>
          </cell>
          <cell r="L956">
            <v>7000</v>
          </cell>
          <cell r="AB956">
            <v>19795188</v>
          </cell>
          <cell r="AF956">
            <v>19795188</v>
          </cell>
          <cell r="AO956">
            <v>19795188</v>
          </cell>
        </row>
        <row r="957">
          <cell r="D957" t="str">
            <v>e13</v>
          </cell>
          <cell r="E957" t="str">
            <v>Electricity Chrages</v>
          </cell>
          <cell r="F957">
            <v>1</v>
          </cell>
          <cell r="G957" t="str">
            <v>mt</v>
          </cell>
          <cell r="H957">
            <v>1000</v>
          </cell>
          <cell r="I957" t="str">
            <v>kg</v>
          </cell>
          <cell r="J957">
            <v>1</v>
          </cell>
          <cell r="K957">
            <v>2827.884</v>
          </cell>
          <cell r="L957">
            <v>1000</v>
          </cell>
          <cell r="AB957">
            <v>2827884</v>
          </cell>
          <cell r="AF957">
            <v>2827884</v>
          </cell>
          <cell r="AO957">
            <v>2827884</v>
          </cell>
        </row>
        <row r="958">
          <cell r="E958" t="str">
            <v>Cost of Test</v>
          </cell>
          <cell r="F958">
            <v>1E-3</v>
          </cell>
          <cell r="G958" t="str">
            <v>of Struct'l Steel Shapes</v>
          </cell>
          <cell r="K958">
            <v>3068.25414</v>
          </cell>
          <cell r="L958">
            <v>28.5</v>
          </cell>
          <cell r="AB958">
            <v>87445.24</v>
          </cell>
          <cell r="AF958">
            <v>87445.24</v>
          </cell>
          <cell r="AR958">
            <v>87445.24</v>
          </cell>
        </row>
        <row r="959">
          <cell r="L959" t="str">
            <v>-----------------</v>
          </cell>
          <cell r="M959" t="str">
            <v>-------------------------</v>
          </cell>
          <cell r="N959" t="str">
            <v>-------------------------</v>
          </cell>
          <cell r="O959" t="str">
            <v>-------------------------</v>
          </cell>
          <cell r="P959" t="str">
            <v>-------------------------</v>
          </cell>
          <cell r="Q959" t="str">
            <v>-------------------------</v>
          </cell>
          <cell r="R959" t="str">
            <v>-------------------------</v>
          </cell>
          <cell r="S959" t="str">
            <v>-------------------------</v>
          </cell>
          <cell r="T959" t="str">
            <v>-------------------------</v>
          </cell>
          <cell r="U959" t="str">
            <v>-------------------------</v>
          </cell>
          <cell r="V959" t="str">
            <v>-------------------------</v>
          </cell>
          <cell r="W959" t="str">
            <v>-------------------------</v>
          </cell>
          <cell r="X959" t="str">
            <v>-------------------------</v>
          </cell>
          <cell r="Y959" t="str">
            <v>-------------------------</v>
          </cell>
          <cell r="Z959" t="str">
            <v>-------------------------</v>
          </cell>
          <cell r="AA959" t="str">
            <v>-------------------------</v>
          </cell>
          <cell r="AB959" t="str">
            <v>-------------------------</v>
          </cell>
          <cell r="AC959" t="str">
            <v>-------------------------</v>
          </cell>
          <cell r="AD959" t="str">
            <v>-------------------------</v>
          </cell>
          <cell r="AE959" t="str">
            <v>-------------------------</v>
          </cell>
          <cell r="AF959" t="str">
            <v>-------------------------</v>
          </cell>
          <cell r="AJ959" t="str">
            <v>--------------</v>
          </cell>
          <cell r="AK959" t="str">
            <v>--------------</v>
          </cell>
          <cell r="AL959" t="str">
            <v>--------------</v>
          </cell>
          <cell r="AM959" t="str">
            <v>--------------</v>
          </cell>
          <cell r="AN959" t="str">
            <v>--------------</v>
          </cell>
          <cell r="AO959" t="str">
            <v>--------------</v>
          </cell>
          <cell r="AP959" t="str">
            <v>--------------</v>
          </cell>
          <cell r="AQ959" t="str">
            <v>--------------</v>
          </cell>
          <cell r="AR959" t="str">
            <v>--------------</v>
          </cell>
        </row>
        <row r="960">
          <cell r="E960" t="str">
            <v xml:space="preserve"> total Structural steel for roof support (roof 1 to roof 4)</v>
          </cell>
          <cell r="J960" t="str">
            <v>net  quantity  :</v>
          </cell>
          <cell r="K960">
            <v>2827884</v>
          </cell>
          <cell r="L960" t="str">
            <v>kg</v>
          </cell>
          <cell r="M960">
            <v>0</v>
          </cell>
          <cell r="N960">
            <v>0</v>
          </cell>
          <cell r="O960">
            <v>0</v>
          </cell>
          <cell r="P960">
            <v>92691957.569399998</v>
          </cell>
          <cell r="Q960">
            <v>15127321.338817801</v>
          </cell>
          <cell r="R960">
            <v>4312768.7017254001</v>
          </cell>
          <cell r="S960">
            <v>4485296.6320175994</v>
          </cell>
          <cell r="T960">
            <v>0</v>
          </cell>
          <cell r="U960">
            <v>0</v>
          </cell>
          <cell r="V960">
            <v>0</v>
          </cell>
          <cell r="W960">
            <v>0</v>
          </cell>
          <cell r="X960">
            <v>0</v>
          </cell>
          <cell r="Y960">
            <v>0</v>
          </cell>
          <cell r="Z960">
            <v>0</v>
          </cell>
          <cell r="AA960">
            <v>6341572.161288009</v>
          </cell>
          <cell r="AB960">
            <v>149274105.83272001</v>
          </cell>
          <cell r="AC960">
            <v>161710.09</v>
          </cell>
          <cell r="AD960">
            <v>-145539.08100000001</v>
          </cell>
          <cell r="AE960">
            <v>0</v>
          </cell>
          <cell r="AF960">
            <v>272249193.24496877</v>
          </cell>
          <cell r="AG960">
            <v>96.273112067174168</v>
          </cell>
          <cell r="AH960">
            <v>272249193.24496883</v>
          </cell>
          <cell r="AI960">
            <v>0</v>
          </cell>
          <cell r="AJ960">
            <v>0</v>
          </cell>
          <cell r="AK960">
            <v>92691957.569399998</v>
          </cell>
          <cell r="AL960">
            <v>0</v>
          </cell>
          <cell r="AM960">
            <v>0</v>
          </cell>
          <cell r="AN960">
            <v>101803824</v>
          </cell>
          <cell r="AO960">
            <v>47382836.592720002</v>
          </cell>
          <cell r="AP960">
            <v>0</v>
          </cell>
          <cell r="AQ960">
            <v>0</v>
          </cell>
          <cell r="AR960">
            <v>87445.24</v>
          </cell>
        </row>
        <row r="961">
          <cell r="K961" t="str">
            <v>net  rate  :</v>
          </cell>
          <cell r="M961">
            <v>0</v>
          </cell>
          <cell r="N961">
            <v>0</v>
          </cell>
          <cell r="O961">
            <v>0</v>
          </cell>
          <cell r="P961">
            <v>32.777850000000001</v>
          </cell>
          <cell r="Q961">
            <v>5.3493429500000005</v>
          </cell>
          <cell r="R961">
            <v>1.5250868500000001</v>
          </cell>
          <cell r="S961">
            <v>1.5860963999999997</v>
          </cell>
          <cell r="T961">
            <v>0</v>
          </cell>
          <cell r="U961">
            <v>0</v>
          </cell>
          <cell r="V961">
            <v>0</v>
          </cell>
          <cell r="W961">
            <v>0</v>
          </cell>
          <cell r="X961">
            <v>0</v>
          </cell>
          <cell r="Y961">
            <v>0</v>
          </cell>
          <cell r="Z961">
            <v>0</v>
          </cell>
          <cell r="AA961">
            <v>2.2425149551000003</v>
          </cell>
          <cell r="AB961">
            <v>52.786502498942674</v>
          </cell>
          <cell r="AC961">
            <v>5.7184131315145881E-2</v>
          </cell>
          <cell r="AD961">
            <v>-5.1465718183631298E-2</v>
          </cell>
          <cell r="AE961">
            <v>0</v>
          </cell>
          <cell r="AF961">
            <v>96.273112067174168</v>
          </cell>
          <cell r="AH961">
            <v>96.273112067174182</v>
          </cell>
          <cell r="AI961">
            <v>52.786502498942674</v>
          </cell>
          <cell r="AJ961">
            <v>0</v>
          </cell>
          <cell r="AK961">
            <v>32.777850000000001</v>
          </cell>
          <cell r="AL961">
            <v>0</v>
          </cell>
          <cell r="AM961">
            <v>0</v>
          </cell>
          <cell r="AN961">
            <v>36</v>
          </cell>
          <cell r="AO961">
            <v>16.755580000000002</v>
          </cell>
          <cell r="AP961">
            <v>0</v>
          </cell>
          <cell r="AQ961">
            <v>0</v>
          </cell>
          <cell r="AR961">
            <v>3.0922498942672332E-2</v>
          </cell>
        </row>
        <row r="963">
          <cell r="C963" t="str">
            <v>2C.4</v>
          </cell>
          <cell r="E963" t="str">
            <v>Structural steel for roof support (roof 1 to roof 4)</v>
          </cell>
          <cell r="H963">
            <v>2827884</v>
          </cell>
          <cell r="I963" t="str">
            <v>kg</v>
          </cell>
        </row>
        <row r="964">
          <cell r="E964" t="str">
            <v>MAT'LS. SUPPLY BY JV, SURFACE PREP, FAB &amp; INSTALL BY KIRBY</v>
          </cell>
        </row>
        <row r="965">
          <cell r="D965" t="str">
            <v>mlo3</v>
          </cell>
          <cell r="E965" t="str">
            <v>Structural Steel - Rolled Section (w/ 6% allow for escalation)</v>
          </cell>
          <cell r="F965">
            <v>1</v>
          </cell>
          <cell r="G965" t="str">
            <v>mt</v>
          </cell>
          <cell r="H965">
            <v>1000</v>
          </cell>
          <cell r="I965" t="str">
            <v>kg</v>
          </cell>
          <cell r="J965">
            <v>1.07</v>
          </cell>
          <cell r="K965">
            <v>3025.8358800000001</v>
          </cell>
          <cell r="L965">
            <v>28500</v>
          </cell>
          <cell r="P965">
            <v>91410501.934799999</v>
          </cell>
          <cell r="Q965">
            <v>14918187.864087602</v>
          </cell>
          <cell r="R965">
            <v>4253145.1712867999</v>
          </cell>
          <cell r="S965">
            <v>4423287.9228192</v>
          </cell>
          <cell r="Y965">
            <v>0</v>
          </cell>
          <cell r="AA965">
            <v>6253900.6567540737</v>
          </cell>
          <cell r="AC965">
            <v>159474.47</v>
          </cell>
          <cell r="AD965">
            <v>-143527.02300000002</v>
          </cell>
          <cell r="AF965">
            <v>121274970.99674767</v>
          </cell>
          <cell r="AK965">
            <v>91410501.934799999</v>
          </cell>
        </row>
        <row r="966">
          <cell r="D966" t="str">
            <v>mlo4a</v>
          </cell>
          <cell r="E966" t="str">
            <v>Epoxy Paint Materials for Struct'l Steel</v>
          </cell>
          <cell r="G966" t="str">
            <v>included in S/C cost</v>
          </cell>
          <cell r="L966">
            <v>4133.1605121151197</v>
          </cell>
          <cell r="P966">
            <v>0</v>
          </cell>
          <cell r="Q966">
            <v>0</v>
          </cell>
          <cell r="R966">
            <v>0</v>
          </cell>
          <cell r="S966">
            <v>0</v>
          </cell>
          <cell r="Y966">
            <v>0</v>
          </cell>
          <cell r="AA966">
            <v>0</v>
          </cell>
          <cell r="AF966">
            <v>0</v>
          </cell>
          <cell r="AK966">
            <v>0</v>
          </cell>
        </row>
        <row r="967">
          <cell r="D967" t="str">
            <v>slw16</v>
          </cell>
          <cell r="E967" t="str">
            <v>Fabrication including tools, equipment &amp; consumables and preparation of shop drawings</v>
          </cell>
          <cell r="F967">
            <v>1</v>
          </cell>
          <cell r="G967" t="str">
            <v>mt</v>
          </cell>
          <cell r="H967">
            <v>1000</v>
          </cell>
          <cell r="I967" t="str">
            <v>kg</v>
          </cell>
          <cell r="J967">
            <v>1</v>
          </cell>
          <cell r="K967">
            <v>2827.884</v>
          </cell>
          <cell r="L967">
            <v>36000</v>
          </cell>
          <cell r="AA967">
            <v>0</v>
          </cell>
          <cell r="AB967">
            <v>101803824</v>
          </cell>
          <cell r="AC967">
            <v>0</v>
          </cell>
          <cell r="AF967">
            <v>101803824</v>
          </cell>
          <cell r="AN967">
            <v>101803824</v>
          </cell>
        </row>
        <row r="968">
          <cell r="D968" t="str">
            <v>slw17</v>
          </cell>
          <cell r="E968" t="str">
            <v>Erection including tools &amp; euqipment, consumables &amp; temporary support structures</v>
          </cell>
          <cell r="G968" t="str">
            <v>included in S/C cost</v>
          </cell>
          <cell r="L968">
            <v>0</v>
          </cell>
          <cell r="AA968">
            <v>0</v>
          </cell>
          <cell r="AB968">
            <v>0</v>
          </cell>
          <cell r="AC968">
            <v>0</v>
          </cell>
          <cell r="AF968">
            <v>0</v>
          </cell>
          <cell r="AN968">
            <v>0</v>
          </cell>
        </row>
        <row r="969">
          <cell r="D969" t="str">
            <v>slw18</v>
          </cell>
          <cell r="E969" t="str">
            <v>Sand Blasting including consumables (SA 2.5)</v>
          </cell>
          <cell r="G969" t="str">
            <v>included in S/C cost</v>
          </cell>
          <cell r="L969">
            <v>0</v>
          </cell>
          <cell r="AA969">
            <v>0</v>
          </cell>
          <cell r="AB969">
            <v>0</v>
          </cell>
          <cell r="AC969">
            <v>0</v>
          </cell>
          <cell r="AF969">
            <v>0</v>
          </cell>
          <cell r="AN969">
            <v>0</v>
          </cell>
        </row>
        <row r="970">
          <cell r="D970" t="str">
            <v>slw19</v>
          </cell>
          <cell r="E970" t="str">
            <v>Supply &amp; apply 2 coats of epoxy primer</v>
          </cell>
          <cell r="G970" t="str">
            <v>included in S/C cost</v>
          </cell>
          <cell r="L970">
            <v>0</v>
          </cell>
          <cell r="AA970">
            <v>0</v>
          </cell>
          <cell r="AB970">
            <v>0</v>
          </cell>
          <cell r="AF970">
            <v>0</v>
          </cell>
          <cell r="AN970">
            <v>0</v>
          </cell>
        </row>
        <row r="971">
          <cell r="D971" t="str">
            <v>e11</v>
          </cell>
          <cell r="E971" t="str">
            <v>Temporary Works for Main Truss Erection</v>
          </cell>
          <cell r="F971">
            <v>1</v>
          </cell>
          <cell r="G971" t="str">
            <v>mt</v>
          </cell>
          <cell r="H971">
            <v>1000</v>
          </cell>
          <cell r="I971" t="str">
            <v>kg</v>
          </cell>
          <cell r="J971">
            <v>1</v>
          </cell>
          <cell r="K971">
            <v>2827.884</v>
          </cell>
          <cell r="L971">
            <v>8755.58</v>
          </cell>
          <cell r="AB971">
            <v>24759764.592719998</v>
          </cell>
          <cell r="AF971">
            <v>24759764.592719998</v>
          </cell>
          <cell r="AO971">
            <v>24759764.592719998</v>
          </cell>
        </row>
        <row r="972">
          <cell r="D972" t="str">
            <v>e12</v>
          </cell>
          <cell r="E972" t="str">
            <v>Lifting Equipt - Rental &amp; Capital Investment</v>
          </cell>
          <cell r="F972">
            <v>1</v>
          </cell>
          <cell r="G972" t="str">
            <v>mt</v>
          </cell>
          <cell r="H972">
            <v>1000</v>
          </cell>
          <cell r="I972">
            <v>0</v>
          </cell>
          <cell r="J972">
            <v>1</v>
          </cell>
          <cell r="K972">
            <v>2827.884</v>
          </cell>
          <cell r="L972">
            <v>7000</v>
          </cell>
          <cell r="AB972">
            <v>19795188</v>
          </cell>
          <cell r="AF972">
            <v>19795188</v>
          </cell>
          <cell r="AO972">
            <v>19795188</v>
          </cell>
        </row>
        <row r="973">
          <cell r="D973" t="str">
            <v>e13</v>
          </cell>
          <cell r="E973" t="str">
            <v>Electricity Chrages</v>
          </cell>
          <cell r="F973">
            <v>1</v>
          </cell>
          <cell r="G973" t="str">
            <v>mt</v>
          </cell>
          <cell r="H973">
            <v>1000</v>
          </cell>
          <cell r="I973" t="str">
            <v>kg</v>
          </cell>
          <cell r="J973">
            <v>1</v>
          </cell>
          <cell r="K973">
            <v>2827.884</v>
          </cell>
          <cell r="L973">
            <v>1000</v>
          </cell>
          <cell r="AB973">
            <v>2827884</v>
          </cell>
          <cell r="AF973">
            <v>2827884</v>
          </cell>
          <cell r="AO973">
            <v>2827884</v>
          </cell>
        </row>
        <row r="974">
          <cell r="E974" t="str">
            <v>Cost of Test</v>
          </cell>
          <cell r="F974">
            <v>1E-3</v>
          </cell>
          <cell r="G974" t="str">
            <v>of Struct'l Steel Shapes</v>
          </cell>
          <cell r="K974">
            <v>3025.8358800000001</v>
          </cell>
          <cell r="L974">
            <v>28.5</v>
          </cell>
          <cell r="AB974">
            <v>86236.32</v>
          </cell>
          <cell r="AF974">
            <v>86236.32</v>
          </cell>
          <cell r="AR974">
            <v>86236.32</v>
          </cell>
        </row>
        <row r="975">
          <cell r="L975" t="str">
            <v>-----------------</v>
          </cell>
          <cell r="M975" t="str">
            <v>-------------------------</v>
          </cell>
          <cell r="N975" t="str">
            <v>-------------------------</v>
          </cell>
          <cell r="O975" t="str">
            <v>-------------------------</v>
          </cell>
          <cell r="P975" t="str">
            <v>-------------------------</v>
          </cell>
          <cell r="Q975" t="str">
            <v>-------------------------</v>
          </cell>
          <cell r="R975" t="str">
            <v>-------------------------</v>
          </cell>
          <cell r="S975" t="str">
            <v>-------------------------</v>
          </cell>
          <cell r="T975" t="str">
            <v>-------------------------</v>
          </cell>
          <cell r="U975" t="str">
            <v>-------------------------</v>
          </cell>
          <cell r="V975" t="str">
            <v>-------------------------</v>
          </cell>
          <cell r="W975" t="str">
            <v>-------------------------</v>
          </cell>
          <cell r="X975" t="str">
            <v>-------------------------</v>
          </cell>
          <cell r="Y975" t="str">
            <v>-------------------------</v>
          </cell>
          <cell r="Z975" t="str">
            <v>-------------------------</v>
          </cell>
          <cell r="AA975" t="str">
            <v>-------------------------</v>
          </cell>
          <cell r="AB975" t="str">
            <v>-------------------------</v>
          </cell>
          <cell r="AC975" t="str">
            <v>-------------------------</v>
          </cell>
          <cell r="AD975" t="str">
            <v>-------------------------</v>
          </cell>
          <cell r="AE975" t="str">
            <v>-------------------------</v>
          </cell>
          <cell r="AF975" t="str">
            <v>-------------------------</v>
          </cell>
          <cell r="AJ975" t="str">
            <v>--------------</v>
          </cell>
          <cell r="AK975" t="str">
            <v>--------------</v>
          </cell>
          <cell r="AL975" t="str">
            <v>--------------</v>
          </cell>
          <cell r="AM975" t="str">
            <v>--------------</v>
          </cell>
          <cell r="AN975" t="str">
            <v>--------------</v>
          </cell>
          <cell r="AO975" t="str">
            <v>--------------</v>
          </cell>
          <cell r="AP975" t="str">
            <v>--------------</v>
          </cell>
          <cell r="AQ975" t="str">
            <v>--------------</v>
          </cell>
          <cell r="AR975" t="str">
            <v>--------------</v>
          </cell>
        </row>
        <row r="976">
          <cell r="E976" t="str">
            <v xml:space="preserve"> total Structural steel for roof support (roof 1 to roof 4)</v>
          </cell>
          <cell r="J976" t="str">
            <v>net  quantity  :</v>
          </cell>
          <cell r="K976">
            <v>2827884</v>
          </cell>
          <cell r="L976" t="str">
            <v>kg</v>
          </cell>
          <cell r="M976">
            <v>0</v>
          </cell>
          <cell r="N976">
            <v>0</v>
          </cell>
          <cell r="O976">
            <v>0</v>
          </cell>
          <cell r="P976">
            <v>91410501.934799999</v>
          </cell>
          <cell r="Q976">
            <v>14918187.864087602</v>
          </cell>
          <cell r="R976">
            <v>4253145.1712867999</v>
          </cell>
          <cell r="S976">
            <v>4423287.9228192</v>
          </cell>
          <cell r="T976">
            <v>0</v>
          </cell>
          <cell r="U976">
            <v>0</v>
          </cell>
          <cell r="V976">
            <v>0</v>
          </cell>
          <cell r="W976">
            <v>0</v>
          </cell>
          <cell r="X976">
            <v>0</v>
          </cell>
          <cell r="Y976">
            <v>0</v>
          </cell>
          <cell r="Z976">
            <v>0</v>
          </cell>
          <cell r="AA976">
            <v>6253900.6567540737</v>
          </cell>
          <cell r="AB976">
            <v>149272896.91271999</v>
          </cell>
          <cell r="AC976">
            <v>159474.47</v>
          </cell>
          <cell r="AD976">
            <v>-143527.02300000002</v>
          </cell>
          <cell r="AE976">
            <v>0</v>
          </cell>
          <cell r="AF976">
            <v>270547867.90946764</v>
          </cell>
          <cell r="AG976">
            <v>95.671487200135374</v>
          </cell>
          <cell r="AH976">
            <v>270547867.9094677</v>
          </cell>
          <cell r="AI976">
            <v>0</v>
          </cell>
          <cell r="AJ976">
            <v>0</v>
          </cell>
          <cell r="AK976">
            <v>91410501.934799999</v>
          </cell>
          <cell r="AL976">
            <v>0</v>
          </cell>
          <cell r="AM976">
            <v>0</v>
          </cell>
          <cell r="AN976">
            <v>101803824</v>
          </cell>
          <cell r="AO976">
            <v>47382836.592720002</v>
          </cell>
          <cell r="AP976">
            <v>0</v>
          </cell>
          <cell r="AQ976">
            <v>0</v>
          </cell>
          <cell r="AR976">
            <v>86236.32</v>
          </cell>
        </row>
        <row r="977">
          <cell r="K977" t="str">
            <v>net  rate  :</v>
          </cell>
          <cell r="M977">
            <v>0</v>
          </cell>
          <cell r="N977">
            <v>0</v>
          </cell>
          <cell r="O977">
            <v>0</v>
          </cell>
          <cell r="P977">
            <v>32.3247</v>
          </cell>
          <cell r="Q977">
            <v>5.2753889000000012</v>
          </cell>
          <cell r="R977">
            <v>1.5040027</v>
          </cell>
          <cell r="S977">
            <v>1.5641688</v>
          </cell>
          <cell r="T977">
            <v>0</v>
          </cell>
          <cell r="U977">
            <v>0</v>
          </cell>
          <cell r="V977">
            <v>0</v>
          </cell>
          <cell r="W977">
            <v>0</v>
          </cell>
          <cell r="X977">
            <v>0</v>
          </cell>
          <cell r="Y977">
            <v>0</v>
          </cell>
          <cell r="Z977">
            <v>0</v>
          </cell>
          <cell r="AA977">
            <v>2.2115124442000003</v>
          </cell>
          <cell r="AB977">
            <v>52.786074999087653</v>
          </cell>
          <cell r="AC977">
            <v>5.6393568477349144E-2</v>
          </cell>
          <cell r="AD977">
            <v>-5.0754211629614236E-2</v>
          </cell>
          <cell r="AE977">
            <v>0</v>
          </cell>
          <cell r="AF977">
            <v>95.671487200135374</v>
          </cell>
          <cell r="AH977">
            <v>95.671487200135388</v>
          </cell>
          <cell r="AI977">
            <v>52.786074999087653</v>
          </cell>
          <cell r="AJ977">
            <v>0</v>
          </cell>
          <cell r="AK977">
            <v>32.3247</v>
          </cell>
          <cell r="AL977">
            <v>0</v>
          </cell>
          <cell r="AM977">
            <v>0</v>
          </cell>
          <cell r="AN977">
            <v>36</v>
          </cell>
          <cell r="AO977">
            <v>16.755580000000002</v>
          </cell>
          <cell r="AP977">
            <v>0</v>
          </cell>
          <cell r="AQ977">
            <v>0</v>
          </cell>
          <cell r="AR977">
            <v>3.0494999087657064E-2</v>
          </cell>
        </row>
        <row r="980">
          <cell r="C980" t="str">
            <v>2C.5</v>
          </cell>
          <cell r="E980" t="str">
            <v>Acoustic insulation for inside surfaces (on plan area)</v>
          </cell>
          <cell r="H980">
            <v>29804</v>
          </cell>
          <cell r="I980" t="str">
            <v>m2</v>
          </cell>
        </row>
        <row r="981">
          <cell r="E981" t="str">
            <v>BY SUBCONTRACTOR - LLOYD INSULATIONS</v>
          </cell>
        </row>
        <row r="982">
          <cell r="D982" t="str">
            <v>slo7a</v>
          </cell>
          <cell r="E982" t="str">
            <v>Additional support system only</v>
          </cell>
          <cell r="F982">
            <v>1</v>
          </cell>
          <cell r="G982" t="str">
            <v>m2</v>
          </cell>
          <cell r="H982">
            <v>1</v>
          </cell>
          <cell r="I982" t="str">
            <v>m2</v>
          </cell>
          <cell r="J982">
            <v>1</v>
          </cell>
          <cell r="K982">
            <v>29804</v>
          </cell>
          <cell r="L982">
            <v>53.317770606285045</v>
          </cell>
          <cell r="P982">
            <v>1589149.28</v>
          </cell>
          <cell r="Q982">
            <v>259294.8</v>
          </cell>
          <cell r="R982">
            <v>73913.919999999998</v>
          </cell>
          <cell r="S982">
            <v>76894.320000000007</v>
          </cell>
          <cell r="Y982">
            <v>0</v>
          </cell>
          <cell r="AA982">
            <v>3109016.1816000002</v>
          </cell>
          <cell r="AC982">
            <v>79279.91</v>
          </cell>
          <cell r="AD982">
            <v>-79279.91</v>
          </cell>
          <cell r="AF982">
            <v>5108268.5016000001</v>
          </cell>
          <cell r="AN982">
            <v>1589149.28</v>
          </cell>
        </row>
        <row r="983">
          <cell r="D983" t="str">
            <v>l11</v>
          </cell>
          <cell r="E983" t="str">
            <v>Scaffolding erect &amp; dismantle</v>
          </cell>
          <cell r="F983">
            <v>1</v>
          </cell>
          <cell r="G983" t="str">
            <v>lot</v>
          </cell>
          <cell r="H983">
            <v>1</v>
          </cell>
          <cell r="I983" t="str">
            <v>m2</v>
          </cell>
          <cell r="J983">
            <v>1</v>
          </cell>
          <cell r="K983">
            <v>29804</v>
          </cell>
          <cell r="L983">
            <v>13.82</v>
          </cell>
          <cell r="AB983">
            <v>411891.28</v>
          </cell>
          <cell r="AF983">
            <v>411891.28</v>
          </cell>
          <cell r="AL983">
            <v>411891.28</v>
          </cell>
        </row>
        <row r="984">
          <cell r="E984" t="str">
            <v>Electricity Charges</v>
          </cell>
          <cell r="K984">
            <v>0</v>
          </cell>
          <cell r="L984">
            <v>0</v>
          </cell>
          <cell r="AB984">
            <v>0</v>
          </cell>
          <cell r="AF984">
            <v>0</v>
          </cell>
          <cell r="AR984">
            <v>0</v>
          </cell>
        </row>
        <row r="985">
          <cell r="E985" t="str">
            <v>Cost of Test</v>
          </cell>
          <cell r="K985">
            <v>0</v>
          </cell>
          <cell r="L985">
            <v>0</v>
          </cell>
          <cell r="AB985">
            <v>0</v>
          </cell>
          <cell r="AF985">
            <v>0</v>
          </cell>
          <cell r="AR985">
            <v>0</v>
          </cell>
        </row>
        <row r="986">
          <cell r="E986" t="str">
            <v>Rehandling Charges</v>
          </cell>
          <cell r="K986">
            <v>0</v>
          </cell>
          <cell r="L986">
            <v>0</v>
          </cell>
          <cell r="AB986">
            <v>0</v>
          </cell>
          <cell r="AF986">
            <v>0</v>
          </cell>
          <cell r="AR986">
            <v>0</v>
          </cell>
        </row>
        <row r="987">
          <cell r="L987" t="str">
            <v>-----------------</v>
          </cell>
          <cell r="M987" t="str">
            <v>-------------------------</v>
          </cell>
          <cell r="N987" t="str">
            <v>-------------------------</v>
          </cell>
          <cell r="O987" t="str">
            <v>-------------------------</v>
          </cell>
          <cell r="P987" t="str">
            <v>-------------------------</v>
          </cell>
          <cell r="Q987" t="str">
            <v>-------------------------</v>
          </cell>
          <cell r="R987" t="str">
            <v>-------------------------</v>
          </cell>
          <cell r="S987" t="str">
            <v>-------------------------</v>
          </cell>
          <cell r="T987" t="str">
            <v>-------------------------</v>
          </cell>
          <cell r="U987" t="str">
            <v>-------------------------</v>
          </cell>
          <cell r="V987" t="str">
            <v>-------------------------</v>
          </cell>
          <cell r="W987" t="str">
            <v>-------------------------</v>
          </cell>
          <cell r="X987" t="str">
            <v>-------------------------</v>
          </cell>
          <cell r="Y987" t="str">
            <v>-------------------------</v>
          </cell>
          <cell r="Z987" t="str">
            <v>-------------------------</v>
          </cell>
          <cell r="AA987" t="str">
            <v>-------------------------</v>
          </cell>
          <cell r="AB987" t="str">
            <v>-------------------------</v>
          </cell>
          <cell r="AC987" t="str">
            <v>-------------------------</v>
          </cell>
          <cell r="AD987" t="str">
            <v>-------------------------</v>
          </cell>
          <cell r="AE987" t="str">
            <v>-------------------------</v>
          </cell>
          <cell r="AF987" t="str">
            <v>-------------------------</v>
          </cell>
          <cell r="AJ987" t="str">
            <v>--------------</v>
          </cell>
          <cell r="AK987" t="str">
            <v>--------------</v>
          </cell>
          <cell r="AL987" t="str">
            <v>--------------</v>
          </cell>
          <cell r="AM987" t="str">
            <v>--------------</v>
          </cell>
          <cell r="AN987" t="str">
            <v>--------------</v>
          </cell>
          <cell r="AO987" t="str">
            <v>--------------</v>
          </cell>
          <cell r="AP987" t="str">
            <v>--------------</v>
          </cell>
          <cell r="AQ987" t="str">
            <v>--------------</v>
          </cell>
          <cell r="AR987" t="str">
            <v>--------------</v>
          </cell>
        </row>
        <row r="988">
          <cell r="A988" t="str">
            <v>52</v>
          </cell>
          <cell r="E988" t="str">
            <v xml:space="preserve"> total Acoustic insulation for inside surfaces (on plan area)</v>
          </cell>
          <cell r="J988" t="str">
            <v>net  quantity  :</v>
          </cell>
          <cell r="K988">
            <v>29804</v>
          </cell>
          <cell r="L988" t="str">
            <v>m2</v>
          </cell>
          <cell r="M988">
            <v>0</v>
          </cell>
          <cell r="N988">
            <v>0</v>
          </cell>
          <cell r="O988">
            <v>0</v>
          </cell>
          <cell r="P988">
            <v>1589149.28</v>
          </cell>
          <cell r="Q988">
            <v>259294.8</v>
          </cell>
          <cell r="R988">
            <v>73913.919999999998</v>
          </cell>
          <cell r="S988">
            <v>76894.320000000007</v>
          </cell>
          <cell r="T988">
            <v>0</v>
          </cell>
          <cell r="U988">
            <v>0</v>
          </cell>
          <cell r="V988">
            <v>0</v>
          </cell>
          <cell r="W988">
            <v>0</v>
          </cell>
          <cell r="X988">
            <v>0</v>
          </cell>
          <cell r="Y988">
            <v>0</v>
          </cell>
          <cell r="Z988">
            <v>0</v>
          </cell>
          <cell r="AA988">
            <v>3109016.1816000002</v>
          </cell>
          <cell r="AB988">
            <v>411891.28</v>
          </cell>
          <cell r="AC988">
            <v>79279.91</v>
          </cell>
          <cell r="AD988">
            <v>-79279.91</v>
          </cell>
          <cell r="AE988">
            <v>0</v>
          </cell>
          <cell r="AF988">
            <v>5520159.7816000003</v>
          </cell>
          <cell r="AG988">
            <v>185.21540000000002</v>
          </cell>
          <cell r="AH988">
            <v>5520159.7816000003</v>
          </cell>
          <cell r="AI988">
            <v>0</v>
          </cell>
          <cell r="AJ988">
            <v>0</v>
          </cell>
          <cell r="AK988">
            <v>0</v>
          </cell>
          <cell r="AL988">
            <v>411891.28</v>
          </cell>
          <cell r="AM988">
            <v>0</v>
          </cell>
          <cell r="AN988">
            <v>1589149.28</v>
          </cell>
          <cell r="AO988">
            <v>0</v>
          </cell>
          <cell r="AP988">
            <v>0</v>
          </cell>
          <cell r="AQ988">
            <v>0</v>
          </cell>
          <cell r="AR988">
            <v>0</v>
          </cell>
        </row>
        <row r="989">
          <cell r="K989" t="str">
            <v>net  rate  :</v>
          </cell>
          <cell r="M989">
            <v>0</v>
          </cell>
          <cell r="N989">
            <v>0</v>
          </cell>
          <cell r="O989">
            <v>0</v>
          </cell>
          <cell r="P989">
            <v>53.32</v>
          </cell>
          <cell r="Q989">
            <v>8.6999999999999993</v>
          </cell>
          <cell r="R989">
            <v>2.48</v>
          </cell>
          <cell r="S989">
            <v>2.58</v>
          </cell>
          <cell r="T989">
            <v>0</v>
          </cell>
          <cell r="U989">
            <v>0</v>
          </cell>
          <cell r="V989">
            <v>0</v>
          </cell>
          <cell r="W989">
            <v>0</v>
          </cell>
          <cell r="X989">
            <v>0</v>
          </cell>
          <cell r="Y989">
            <v>0</v>
          </cell>
          <cell r="Z989">
            <v>0</v>
          </cell>
          <cell r="AA989">
            <v>104.31540000000001</v>
          </cell>
          <cell r="AB989">
            <v>13.82</v>
          </cell>
          <cell r="AC989">
            <v>2.6600426117299691</v>
          </cell>
          <cell r="AD989">
            <v>-2.6600426117299691</v>
          </cell>
          <cell r="AE989">
            <v>0</v>
          </cell>
          <cell r="AF989">
            <v>185.21540000000002</v>
          </cell>
          <cell r="AH989">
            <v>185.21539999999999</v>
          </cell>
          <cell r="AI989">
            <v>13.82</v>
          </cell>
          <cell r="AJ989">
            <v>0</v>
          </cell>
          <cell r="AK989">
            <v>0</v>
          </cell>
          <cell r="AL989">
            <v>13.82</v>
          </cell>
          <cell r="AM989">
            <v>0</v>
          </cell>
          <cell r="AN989">
            <v>53.32</v>
          </cell>
          <cell r="AO989">
            <v>0</v>
          </cell>
          <cell r="AP989">
            <v>0</v>
          </cell>
          <cell r="AQ989">
            <v>0</v>
          </cell>
          <cell r="AR989">
            <v>0</v>
          </cell>
        </row>
        <row r="991">
          <cell r="C991">
            <v>0</v>
          </cell>
          <cell r="E991" t="str">
            <v>False ceiling (on plan area)</v>
          </cell>
          <cell r="H991">
            <v>29804</v>
          </cell>
          <cell r="I991" t="str">
            <v>m2</v>
          </cell>
        </row>
        <row r="992">
          <cell r="E992" t="str">
            <v>BY SUBCONTRACTOR - HUNTER DOUGLAS</v>
          </cell>
        </row>
        <row r="993">
          <cell r="D993" t="str">
            <v>slo20</v>
          </cell>
          <cell r="E993" t="str">
            <v>Ceilings w/ Luxalon 300C wide panel, perforated w/ acoustic felt (Annexure 8)</v>
          </cell>
          <cell r="F993">
            <v>1</v>
          </cell>
          <cell r="G993" t="str">
            <v>m2</v>
          </cell>
          <cell r="H993">
            <v>1</v>
          </cell>
          <cell r="I993" t="str">
            <v>m2</v>
          </cell>
          <cell r="J993">
            <v>1</v>
          </cell>
          <cell r="K993">
            <v>29804</v>
          </cell>
          <cell r="L993">
            <v>1620.5295735900963</v>
          </cell>
          <cell r="P993">
            <v>43468537.920000002</v>
          </cell>
          <cell r="Q993">
            <v>7094246.1200000001</v>
          </cell>
          <cell r="R993">
            <v>2022499.44</v>
          </cell>
          <cell r="S993">
            <v>2103268.2799999998</v>
          </cell>
          <cell r="Y993">
            <v>0</v>
          </cell>
          <cell r="AA993">
            <v>1194419.1432</v>
          </cell>
          <cell r="AC993">
            <v>30457.69</v>
          </cell>
          <cell r="AD993">
            <v>-30457.69</v>
          </cell>
          <cell r="AF993">
            <v>55882970.903200001</v>
          </cell>
          <cell r="AN993">
            <v>43468537.920000002</v>
          </cell>
        </row>
        <row r="994">
          <cell r="D994" t="str">
            <v>mlo3</v>
          </cell>
          <cell r="E994" t="str">
            <v>Structural Steel - Rolled Section (w/ 6% allow for escalation)</v>
          </cell>
          <cell r="G994" t="str">
            <v>included in Builders cost</v>
          </cell>
          <cell r="K994">
            <v>0</v>
          </cell>
          <cell r="L994">
            <v>28500</v>
          </cell>
          <cell r="P994">
            <v>0</v>
          </cell>
          <cell r="Q994">
            <v>0</v>
          </cell>
          <cell r="R994">
            <v>0</v>
          </cell>
          <cell r="S994">
            <v>0</v>
          </cell>
          <cell r="Y994">
            <v>0</v>
          </cell>
          <cell r="AA994">
            <v>0</v>
          </cell>
          <cell r="AC994">
            <v>0</v>
          </cell>
          <cell r="AD994">
            <v>0</v>
          </cell>
          <cell r="AF994">
            <v>0</v>
          </cell>
          <cell r="AN994">
            <v>0</v>
          </cell>
        </row>
        <row r="995">
          <cell r="D995" t="str">
            <v>mlo4</v>
          </cell>
          <cell r="E995" t="str">
            <v>2-Pack Zinc Phosphate Primer</v>
          </cell>
          <cell r="G995" t="str">
            <v>included in Builders cost</v>
          </cell>
          <cell r="K995">
            <v>0</v>
          </cell>
          <cell r="L995">
            <v>1983.9170458152573</v>
          </cell>
          <cell r="P995">
            <v>0</v>
          </cell>
          <cell r="Q995">
            <v>0</v>
          </cell>
          <cell r="R995">
            <v>0</v>
          </cell>
          <cell r="S995">
            <v>0</v>
          </cell>
          <cell r="Y995">
            <v>0</v>
          </cell>
          <cell r="AA995">
            <v>0</v>
          </cell>
          <cell r="AF995">
            <v>0</v>
          </cell>
          <cell r="AN995">
            <v>0</v>
          </cell>
        </row>
        <row r="996">
          <cell r="D996" t="str">
            <v>slo21</v>
          </cell>
          <cell r="E996" t="str">
            <v>Installation Cost (by)</v>
          </cell>
          <cell r="F996">
            <v>1</v>
          </cell>
          <cell r="G996" t="str">
            <v>m2</v>
          </cell>
          <cell r="H996">
            <v>1</v>
          </cell>
          <cell r="I996" t="str">
            <v>m2</v>
          </cell>
          <cell r="J996">
            <v>1</v>
          </cell>
          <cell r="K996">
            <v>29804</v>
          </cell>
          <cell r="L996">
            <v>714</v>
          </cell>
          <cell r="AB996">
            <v>21280056</v>
          </cell>
          <cell r="AF996">
            <v>21280056</v>
          </cell>
          <cell r="AN996">
            <v>21280056</v>
          </cell>
        </row>
        <row r="997">
          <cell r="D997" t="str">
            <v>slw7</v>
          </cell>
          <cell r="E997" t="str">
            <v>Fabrication &amp; Installation - Frames</v>
          </cell>
          <cell r="G997" t="str">
            <v>included in Builders cost</v>
          </cell>
          <cell r="K997">
            <v>0</v>
          </cell>
          <cell r="L997">
            <v>6000</v>
          </cell>
          <cell r="AA997">
            <v>0</v>
          </cell>
          <cell r="AB997">
            <v>0</v>
          </cell>
          <cell r="AC997">
            <v>0</v>
          </cell>
          <cell r="AF997">
            <v>0</v>
          </cell>
          <cell r="AN997">
            <v>0</v>
          </cell>
        </row>
        <row r="998">
          <cell r="D998" t="str">
            <v>slw6</v>
          </cell>
          <cell r="E998" t="str">
            <v>Sand Blasting</v>
          </cell>
          <cell r="G998" t="str">
            <v>included in Builders cost</v>
          </cell>
          <cell r="K998">
            <v>0</v>
          </cell>
          <cell r="L998">
            <v>2000</v>
          </cell>
          <cell r="AA998">
            <v>0</v>
          </cell>
          <cell r="AB998">
            <v>0</v>
          </cell>
          <cell r="AF998">
            <v>0</v>
          </cell>
          <cell r="AN998">
            <v>0</v>
          </cell>
        </row>
        <row r="999">
          <cell r="D999" t="str">
            <v>l12</v>
          </cell>
          <cell r="E999" t="str">
            <v>Scaffolding erect &amp; dismantle</v>
          </cell>
          <cell r="G999" t="str">
            <v>included in Builders cost</v>
          </cell>
          <cell r="K999">
            <v>0</v>
          </cell>
          <cell r="L999">
            <v>13.82</v>
          </cell>
          <cell r="AB999">
            <v>0</v>
          </cell>
          <cell r="AF999">
            <v>0</v>
          </cell>
          <cell r="AL999">
            <v>0</v>
          </cell>
        </row>
        <row r="1000">
          <cell r="E1000" t="str">
            <v>Electricity Charges</v>
          </cell>
          <cell r="F1000">
            <v>0.01</v>
          </cell>
          <cell r="G1000" t="str">
            <v>of Subcon Cost</v>
          </cell>
          <cell r="K1000">
            <v>29804</v>
          </cell>
          <cell r="L1000">
            <v>16.205295735900965</v>
          </cell>
          <cell r="AB1000">
            <v>482982.63</v>
          </cell>
          <cell r="AF1000">
            <v>482982.63</v>
          </cell>
          <cell r="AR1000">
            <v>482982.63</v>
          </cell>
        </row>
        <row r="1001">
          <cell r="E1001" t="str">
            <v>Cost of Test</v>
          </cell>
          <cell r="F1001">
            <v>1E-3</v>
          </cell>
          <cell r="G1001" t="str">
            <v>of Subcon Cost</v>
          </cell>
          <cell r="K1001">
            <v>29804</v>
          </cell>
          <cell r="L1001">
            <v>1.6205295735900964</v>
          </cell>
          <cell r="AB1001">
            <v>48298.26</v>
          </cell>
          <cell r="AF1001">
            <v>48298.26</v>
          </cell>
          <cell r="AR1001">
            <v>48298.26</v>
          </cell>
        </row>
        <row r="1002">
          <cell r="E1002" t="str">
            <v>Rehandling Charges</v>
          </cell>
          <cell r="F1002">
            <v>1</v>
          </cell>
          <cell r="G1002" t="str">
            <v>m2</v>
          </cell>
          <cell r="H1002">
            <v>1</v>
          </cell>
          <cell r="I1002" t="str">
            <v>m2</v>
          </cell>
          <cell r="J1002">
            <v>1</v>
          </cell>
          <cell r="K1002">
            <v>29804</v>
          </cell>
          <cell r="L1002">
            <v>2</v>
          </cell>
          <cell r="AB1002">
            <v>59608</v>
          </cell>
          <cell r="AF1002">
            <v>59608</v>
          </cell>
          <cell r="AR1002">
            <v>59608</v>
          </cell>
        </row>
        <row r="1003">
          <cell r="L1003" t="str">
            <v>-----------------</v>
          </cell>
          <cell r="M1003" t="str">
            <v>-------------------------</v>
          </cell>
          <cell r="N1003" t="str">
            <v>-------------------------</v>
          </cell>
          <cell r="O1003" t="str">
            <v>-------------------------</v>
          </cell>
          <cell r="P1003" t="str">
            <v>-------------------------</v>
          </cell>
          <cell r="Q1003" t="str">
            <v>-------------------------</v>
          </cell>
          <cell r="R1003" t="str">
            <v>-------------------------</v>
          </cell>
          <cell r="S1003" t="str">
            <v>-------------------------</v>
          </cell>
          <cell r="T1003" t="str">
            <v>-------------------------</v>
          </cell>
          <cell r="U1003" t="str">
            <v>-------------------------</v>
          </cell>
          <cell r="V1003" t="str">
            <v>-------------------------</v>
          </cell>
          <cell r="W1003" t="str">
            <v>-------------------------</v>
          </cell>
          <cell r="X1003" t="str">
            <v>-------------------------</v>
          </cell>
          <cell r="Y1003" t="str">
            <v>-------------------------</v>
          </cell>
          <cell r="Z1003" t="str">
            <v>-------------------------</v>
          </cell>
          <cell r="AA1003" t="str">
            <v>-------------------------</v>
          </cell>
          <cell r="AB1003" t="str">
            <v>-------------------------</v>
          </cell>
          <cell r="AC1003" t="str">
            <v>-------------------------</v>
          </cell>
          <cell r="AD1003" t="str">
            <v>-------------------------</v>
          </cell>
          <cell r="AE1003" t="str">
            <v>-------------------------</v>
          </cell>
          <cell r="AF1003" t="str">
            <v>-------------------------</v>
          </cell>
          <cell r="AJ1003" t="str">
            <v>--------------</v>
          </cell>
          <cell r="AK1003" t="str">
            <v>--------------</v>
          </cell>
          <cell r="AL1003" t="str">
            <v>--------------</v>
          </cell>
          <cell r="AM1003" t="str">
            <v>--------------</v>
          </cell>
          <cell r="AN1003" t="str">
            <v>--------------</v>
          </cell>
          <cell r="AO1003" t="str">
            <v>--------------</v>
          </cell>
          <cell r="AP1003" t="str">
            <v>--------------</v>
          </cell>
          <cell r="AQ1003" t="str">
            <v>--------------</v>
          </cell>
          <cell r="AR1003" t="str">
            <v>--------------</v>
          </cell>
        </row>
        <row r="1004">
          <cell r="A1004" t="str">
            <v>53</v>
          </cell>
          <cell r="E1004" t="str">
            <v xml:space="preserve"> total False ceiling (on plan area)</v>
          </cell>
          <cell r="J1004" t="str">
            <v>net  quantity  :</v>
          </cell>
          <cell r="K1004">
            <v>29804</v>
          </cell>
          <cell r="L1004" t="str">
            <v>m2</v>
          </cell>
          <cell r="M1004">
            <v>0</v>
          </cell>
          <cell r="N1004">
            <v>0</v>
          </cell>
          <cell r="O1004">
            <v>0</v>
          </cell>
          <cell r="P1004">
            <v>43468537.920000002</v>
          </cell>
          <cell r="Q1004">
            <v>7094246.1200000001</v>
          </cell>
          <cell r="R1004">
            <v>2022499.44</v>
          </cell>
          <cell r="S1004">
            <v>2103268.2799999998</v>
          </cell>
          <cell r="T1004">
            <v>0</v>
          </cell>
          <cell r="U1004">
            <v>0</v>
          </cell>
          <cell r="V1004">
            <v>0</v>
          </cell>
          <cell r="W1004">
            <v>0</v>
          </cell>
          <cell r="X1004">
            <v>0</v>
          </cell>
          <cell r="Y1004">
            <v>0</v>
          </cell>
          <cell r="Z1004">
            <v>0</v>
          </cell>
          <cell r="AA1004">
            <v>1194419.1432</v>
          </cell>
          <cell r="AB1004">
            <v>21870944.890000001</v>
          </cell>
          <cell r="AC1004">
            <v>30457.69</v>
          </cell>
          <cell r="AD1004">
            <v>-30457.69</v>
          </cell>
          <cell r="AE1004">
            <v>0</v>
          </cell>
          <cell r="AF1004">
            <v>77753915.793200001</v>
          </cell>
          <cell r="AG1004">
            <v>2608.8416250570394</v>
          </cell>
          <cell r="AH1004">
            <v>77753915.793200001</v>
          </cell>
          <cell r="AI1004">
            <v>0</v>
          </cell>
          <cell r="AJ1004">
            <v>0</v>
          </cell>
          <cell r="AK1004">
            <v>0</v>
          </cell>
          <cell r="AL1004">
            <v>0</v>
          </cell>
          <cell r="AM1004">
            <v>0</v>
          </cell>
          <cell r="AN1004">
            <v>64748593.920000002</v>
          </cell>
          <cell r="AO1004">
            <v>0</v>
          </cell>
          <cell r="AP1004">
            <v>0</v>
          </cell>
          <cell r="AQ1004">
            <v>0</v>
          </cell>
          <cell r="AR1004">
            <v>590888.89</v>
          </cell>
        </row>
        <row r="1005">
          <cell r="K1005" t="str">
            <v>net  rate  :</v>
          </cell>
          <cell r="M1005">
            <v>0</v>
          </cell>
          <cell r="N1005">
            <v>0</v>
          </cell>
          <cell r="O1005">
            <v>0</v>
          </cell>
          <cell r="P1005">
            <v>1458.48</v>
          </cell>
          <cell r="Q1005">
            <v>238.03</v>
          </cell>
          <cell r="R1005">
            <v>67.86</v>
          </cell>
          <cell r="S1005">
            <v>70.569999999999993</v>
          </cell>
          <cell r="T1005">
            <v>0</v>
          </cell>
          <cell r="U1005">
            <v>0</v>
          </cell>
          <cell r="V1005">
            <v>0</v>
          </cell>
          <cell r="W1005">
            <v>0</v>
          </cell>
          <cell r="X1005">
            <v>0</v>
          </cell>
          <cell r="Y1005">
            <v>0</v>
          </cell>
          <cell r="Z1005">
            <v>0</v>
          </cell>
          <cell r="AA1005">
            <v>40.075800000000001</v>
          </cell>
          <cell r="AB1005">
            <v>733.82582505703931</v>
          </cell>
          <cell r="AC1005">
            <v>1.0219329620185209</v>
          </cell>
          <cell r="AD1005">
            <v>-1.0219329620185209</v>
          </cell>
          <cell r="AE1005">
            <v>0</v>
          </cell>
          <cell r="AF1005">
            <v>2608.8416250570394</v>
          </cell>
          <cell r="AH1005">
            <v>2608.841625057039</v>
          </cell>
          <cell r="AI1005">
            <v>733.82582505703931</v>
          </cell>
          <cell r="AJ1005">
            <v>0</v>
          </cell>
          <cell r="AK1005">
            <v>0</v>
          </cell>
          <cell r="AL1005">
            <v>0</v>
          </cell>
          <cell r="AM1005">
            <v>0</v>
          </cell>
          <cell r="AN1005">
            <v>2172.48</v>
          </cell>
          <cell r="AO1005">
            <v>0</v>
          </cell>
          <cell r="AP1005">
            <v>0</v>
          </cell>
          <cell r="AQ1005">
            <v>0</v>
          </cell>
          <cell r="AR1005">
            <v>19.825825057039324</v>
          </cell>
        </row>
        <row r="1007">
          <cell r="C1007">
            <v>0</v>
          </cell>
          <cell r="E1007" t="str">
            <v xml:space="preserve">Metal curved cladding for canopy projection with silicon joint </v>
          </cell>
          <cell r="H1007">
            <v>11547</v>
          </cell>
          <cell r="I1007" t="str">
            <v>m2</v>
          </cell>
        </row>
        <row r="1008">
          <cell r="E1008" t="str">
            <v>BY SUBCONTRACTOR - HUNTER DOUGLAS</v>
          </cell>
        </row>
        <row r="1009">
          <cell r="D1009" t="str">
            <v>slo22</v>
          </cell>
          <cell r="E1009" t="str">
            <v>Cladding w/ 12 mm thick Luxalon Quadroclad honeycomb curved panels for Bull Nose (Annexure 2A)</v>
          </cell>
          <cell r="F1009">
            <v>1</v>
          </cell>
          <cell r="G1009" t="str">
            <v>m2</v>
          </cell>
          <cell r="H1009">
            <v>1</v>
          </cell>
          <cell r="I1009" t="str">
            <v>m2</v>
          </cell>
          <cell r="J1009">
            <v>1</v>
          </cell>
          <cell r="K1009">
            <v>2886.75</v>
          </cell>
          <cell r="L1009">
            <v>4113.6519944979364</v>
          </cell>
          <cell r="P1009">
            <v>10687585.657500001</v>
          </cell>
          <cell r="Q1009">
            <v>1744232.085</v>
          </cell>
          <cell r="R1009">
            <v>497271.55499999999</v>
          </cell>
          <cell r="S1009">
            <v>517161.26250000001</v>
          </cell>
          <cell r="Y1009">
            <v>0</v>
          </cell>
          <cell r="AA1009">
            <v>148725.93735000002</v>
          </cell>
          <cell r="AC1009">
            <v>3792.51</v>
          </cell>
          <cell r="AD1009">
            <v>-3792.51</v>
          </cell>
          <cell r="AF1009">
            <v>13594976.497349998</v>
          </cell>
          <cell r="AN1009">
            <v>10687585.657500001</v>
          </cell>
        </row>
        <row r="1010">
          <cell r="D1010" t="str">
            <v>slo22a</v>
          </cell>
          <cell r="E1010" t="str">
            <v>Cladding w/ 12mm Luxalon Quadroclad honeycomb flat panels (Annexure 2)</v>
          </cell>
          <cell r="F1010">
            <v>1</v>
          </cell>
          <cell r="G1010" t="str">
            <v>m2</v>
          </cell>
          <cell r="H1010">
            <v>1</v>
          </cell>
          <cell r="I1010" t="str">
            <v>m2</v>
          </cell>
          <cell r="J1010">
            <v>1</v>
          </cell>
          <cell r="K1010">
            <v>8660.25</v>
          </cell>
          <cell r="L1010">
            <v>3425.8940852819806</v>
          </cell>
          <cell r="P1010">
            <v>29669063.872499999</v>
          </cell>
          <cell r="Q1010">
            <v>4841945.7750000004</v>
          </cell>
          <cell r="R1010">
            <v>1380443.85</v>
          </cell>
          <cell r="S1010">
            <v>1435696.2450000001</v>
          </cell>
          <cell r="Y1010">
            <v>0</v>
          </cell>
          <cell r="AA1010">
            <v>433987.64414999995</v>
          </cell>
          <cell r="AC1010">
            <v>11066.68</v>
          </cell>
          <cell r="AD1010">
            <v>-11066.68</v>
          </cell>
          <cell r="AF1010">
            <v>37761137.386649996</v>
          </cell>
          <cell r="AN1010">
            <v>29669063.872499999</v>
          </cell>
        </row>
        <row r="1011">
          <cell r="D1011" t="str">
            <v>mlo3</v>
          </cell>
          <cell r="E1011" t="str">
            <v>Structural Steel - Rolled Section (w/ 6% allow for escalation)</v>
          </cell>
          <cell r="G1011" t="str">
            <v>included in Builders cost</v>
          </cell>
          <cell r="K1011">
            <v>0</v>
          </cell>
          <cell r="L1011">
            <v>28500</v>
          </cell>
          <cell r="P1011">
            <v>0</v>
          </cell>
          <cell r="Q1011">
            <v>0</v>
          </cell>
          <cell r="R1011">
            <v>0</v>
          </cell>
          <cell r="S1011">
            <v>0</v>
          </cell>
          <cell r="Y1011">
            <v>0</v>
          </cell>
          <cell r="AA1011">
            <v>0</v>
          </cell>
          <cell r="AC1011">
            <v>0</v>
          </cell>
          <cell r="AD1011">
            <v>0</v>
          </cell>
          <cell r="AF1011">
            <v>0</v>
          </cell>
          <cell r="AN1011">
            <v>0</v>
          </cell>
        </row>
        <row r="1012">
          <cell r="D1012" t="str">
            <v>mlo4</v>
          </cell>
          <cell r="E1012" t="str">
            <v>2-Pack Zinc Phosphate Primer</v>
          </cell>
          <cell r="G1012" t="str">
            <v>included in Builders cost</v>
          </cell>
          <cell r="K1012">
            <v>0</v>
          </cell>
          <cell r="L1012">
            <v>1983.9170458152573</v>
          </cell>
          <cell r="P1012">
            <v>0</v>
          </cell>
          <cell r="Q1012">
            <v>0</v>
          </cell>
          <cell r="R1012">
            <v>0</v>
          </cell>
          <cell r="S1012">
            <v>0</v>
          </cell>
          <cell r="Y1012">
            <v>0</v>
          </cell>
          <cell r="AA1012">
            <v>0</v>
          </cell>
          <cell r="AF1012">
            <v>0</v>
          </cell>
          <cell r="AN1012">
            <v>0</v>
          </cell>
        </row>
        <row r="1013">
          <cell r="D1013" t="str">
            <v>slo23</v>
          </cell>
          <cell r="E1013" t="str">
            <v>Installation Cost  Annexure 2A (by Magus)</v>
          </cell>
          <cell r="F1013">
            <v>1</v>
          </cell>
          <cell r="G1013" t="str">
            <v>m2</v>
          </cell>
          <cell r="H1013">
            <v>1</v>
          </cell>
          <cell r="I1013" t="str">
            <v>m2</v>
          </cell>
          <cell r="J1013">
            <v>1</v>
          </cell>
          <cell r="K1013">
            <v>2886.75</v>
          </cell>
          <cell r="L1013">
            <v>1572</v>
          </cell>
          <cell r="AB1013">
            <v>4537971</v>
          </cell>
          <cell r="AF1013">
            <v>4537971</v>
          </cell>
          <cell r="AN1013">
            <v>4537971</v>
          </cell>
        </row>
        <row r="1014">
          <cell r="D1014" t="str">
            <v>slo23a</v>
          </cell>
          <cell r="E1014" t="str">
            <v>Installation Cost Annexure 2 (by Magus)</v>
          </cell>
          <cell r="F1014">
            <v>1</v>
          </cell>
          <cell r="G1014" t="str">
            <v>m2</v>
          </cell>
          <cell r="H1014">
            <v>1</v>
          </cell>
          <cell r="I1014" t="str">
            <v>m2</v>
          </cell>
          <cell r="J1014">
            <v>1</v>
          </cell>
          <cell r="K1014">
            <v>8660.25</v>
          </cell>
          <cell r="L1014">
            <v>1632</v>
          </cell>
          <cell r="AB1014">
            <v>14133528</v>
          </cell>
          <cell r="AF1014">
            <v>14133528</v>
          </cell>
          <cell r="AN1014">
            <v>14133528</v>
          </cell>
        </row>
        <row r="1015">
          <cell r="D1015" t="str">
            <v>slw7</v>
          </cell>
          <cell r="E1015" t="str">
            <v>Fabrication &amp; Installation - Frames</v>
          </cell>
          <cell r="G1015" t="str">
            <v>included in Builders cost</v>
          </cell>
          <cell r="K1015">
            <v>0</v>
          </cell>
          <cell r="L1015">
            <v>6000</v>
          </cell>
          <cell r="AA1015">
            <v>0</v>
          </cell>
          <cell r="AB1015">
            <v>0</v>
          </cell>
          <cell r="AC1015">
            <v>0</v>
          </cell>
          <cell r="AF1015">
            <v>0</v>
          </cell>
          <cell r="AN1015">
            <v>0</v>
          </cell>
        </row>
        <row r="1016">
          <cell r="D1016" t="str">
            <v>slw6</v>
          </cell>
          <cell r="E1016" t="str">
            <v>Sand Blasting</v>
          </cell>
          <cell r="G1016" t="str">
            <v>included in Builders cost</v>
          </cell>
          <cell r="K1016">
            <v>0</v>
          </cell>
          <cell r="L1016">
            <v>2000</v>
          </cell>
          <cell r="AA1016">
            <v>0</v>
          </cell>
          <cell r="AB1016">
            <v>0</v>
          </cell>
          <cell r="AF1016">
            <v>0</v>
          </cell>
          <cell r="AN1016">
            <v>0</v>
          </cell>
        </row>
        <row r="1017">
          <cell r="D1017" t="str">
            <v>l12</v>
          </cell>
          <cell r="E1017" t="str">
            <v>Scaffolding erect &amp; dismantle</v>
          </cell>
          <cell r="F1017">
            <v>1</v>
          </cell>
          <cell r="G1017" t="str">
            <v>lot</v>
          </cell>
          <cell r="H1017">
            <v>1</v>
          </cell>
          <cell r="I1017" t="str">
            <v>m2</v>
          </cell>
          <cell r="J1017">
            <v>1</v>
          </cell>
          <cell r="K1017">
            <v>11547</v>
          </cell>
          <cell r="L1017">
            <v>13.82</v>
          </cell>
          <cell r="AB1017">
            <v>159579.54</v>
          </cell>
          <cell r="AF1017">
            <v>159579.54</v>
          </cell>
          <cell r="AL1017">
            <v>159579.54</v>
          </cell>
        </row>
        <row r="1018">
          <cell r="E1018" t="str">
            <v>Electricity Charges</v>
          </cell>
          <cell r="F1018">
            <v>0.01</v>
          </cell>
          <cell r="G1018" t="str">
            <v>of Subcon Cost</v>
          </cell>
          <cell r="K1018">
            <v>2886.75</v>
          </cell>
          <cell r="L1018">
            <v>41.136519944979362</v>
          </cell>
          <cell r="AB1018">
            <v>118750.85</v>
          </cell>
          <cell r="AF1018">
            <v>118750.85</v>
          </cell>
          <cell r="AR1018">
            <v>118750.85</v>
          </cell>
        </row>
        <row r="1019">
          <cell r="E1019" t="str">
            <v>Cost of Test</v>
          </cell>
          <cell r="F1019">
            <v>1E-3</v>
          </cell>
          <cell r="G1019" t="str">
            <v>of Subcon Cost</v>
          </cell>
          <cell r="K1019">
            <v>2886.75</v>
          </cell>
          <cell r="L1019">
            <v>4.1136519944979364</v>
          </cell>
          <cell r="AB1019">
            <v>11875.08</v>
          </cell>
          <cell r="AF1019">
            <v>11875.08</v>
          </cell>
          <cell r="AR1019">
            <v>11875.08</v>
          </cell>
        </row>
        <row r="1020">
          <cell r="E1020" t="str">
            <v>Rehandling Charges</v>
          </cell>
          <cell r="F1020">
            <v>1</v>
          </cell>
          <cell r="G1020" t="str">
            <v>m2</v>
          </cell>
          <cell r="H1020">
            <v>1</v>
          </cell>
          <cell r="I1020" t="str">
            <v>m2</v>
          </cell>
          <cell r="J1020">
            <v>1</v>
          </cell>
          <cell r="K1020">
            <v>29804</v>
          </cell>
          <cell r="L1020">
            <v>2</v>
          </cell>
          <cell r="AB1020">
            <v>59608</v>
          </cell>
          <cell r="AF1020">
            <v>59608</v>
          </cell>
          <cell r="AR1020">
            <v>59608</v>
          </cell>
        </row>
        <row r="1021">
          <cell r="L1021" t="str">
            <v>-----------------</v>
          </cell>
          <cell r="M1021" t="str">
            <v>-------------------------</v>
          </cell>
          <cell r="N1021" t="str">
            <v>-------------------------</v>
          </cell>
          <cell r="O1021" t="str">
            <v>-------------------------</v>
          </cell>
          <cell r="P1021" t="str">
            <v>-------------------------</v>
          </cell>
          <cell r="Q1021" t="str">
            <v>-------------------------</v>
          </cell>
          <cell r="R1021" t="str">
            <v>-------------------------</v>
          </cell>
          <cell r="S1021" t="str">
            <v>-------------------------</v>
          </cell>
          <cell r="T1021" t="str">
            <v>-------------------------</v>
          </cell>
          <cell r="U1021" t="str">
            <v>-------------------------</v>
          </cell>
          <cell r="V1021" t="str">
            <v>-------------------------</v>
          </cell>
          <cell r="W1021" t="str">
            <v>-------------------------</v>
          </cell>
          <cell r="X1021" t="str">
            <v>-------------------------</v>
          </cell>
          <cell r="Y1021" t="str">
            <v>-------------------------</v>
          </cell>
          <cell r="Z1021" t="str">
            <v>-------------------------</v>
          </cell>
          <cell r="AA1021" t="str">
            <v>-------------------------</v>
          </cell>
          <cell r="AB1021" t="str">
            <v>-------------------------</v>
          </cell>
          <cell r="AC1021" t="str">
            <v>-------------------------</v>
          </cell>
          <cell r="AD1021" t="str">
            <v>-------------------------</v>
          </cell>
          <cell r="AE1021" t="str">
            <v>-------------------------</v>
          </cell>
          <cell r="AF1021" t="str">
            <v>-------------------------</v>
          </cell>
          <cell r="AJ1021" t="str">
            <v>--------------</v>
          </cell>
          <cell r="AK1021" t="str">
            <v>--------------</v>
          </cell>
          <cell r="AL1021" t="str">
            <v>--------------</v>
          </cell>
          <cell r="AM1021" t="str">
            <v>--------------</v>
          </cell>
          <cell r="AN1021" t="str">
            <v>--------------</v>
          </cell>
          <cell r="AO1021" t="str">
            <v>--------------</v>
          </cell>
          <cell r="AP1021" t="str">
            <v>--------------</v>
          </cell>
          <cell r="AQ1021" t="str">
            <v>--------------</v>
          </cell>
          <cell r="AR1021" t="str">
            <v>--------------</v>
          </cell>
        </row>
        <row r="1022">
          <cell r="A1022" t="str">
            <v>54</v>
          </cell>
          <cell r="E1022" t="str">
            <v xml:space="preserve"> total Metal curved cladding for canopy projection with silicon joint </v>
          </cell>
          <cell r="J1022" t="str">
            <v>net  quantity  :</v>
          </cell>
          <cell r="K1022">
            <v>11547</v>
          </cell>
          <cell r="L1022" t="str">
            <v>m2</v>
          </cell>
          <cell r="M1022">
            <v>0</v>
          </cell>
          <cell r="N1022">
            <v>0</v>
          </cell>
          <cell r="O1022">
            <v>0</v>
          </cell>
          <cell r="P1022">
            <v>40356649.530000001</v>
          </cell>
          <cell r="Q1022">
            <v>6586177.8600000003</v>
          </cell>
          <cell r="R1022">
            <v>1877715.405</v>
          </cell>
          <cell r="S1022">
            <v>1952857.5075000001</v>
          </cell>
          <cell r="T1022">
            <v>0</v>
          </cell>
          <cell r="U1022">
            <v>0</v>
          </cell>
          <cell r="V1022">
            <v>0</v>
          </cell>
          <cell r="W1022">
            <v>0</v>
          </cell>
          <cell r="X1022">
            <v>0</v>
          </cell>
          <cell r="Y1022">
            <v>0</v>
          </cell>
          <cell r="Z1022">
            <v>0</v>
          </cell>
          <cell r="AA1022">
            <v>582713.58149999997</v>
          </cell>
          <cell r="AB1022">
            <v>19021312.469999999</v>
          </cell>
          <cell r="AC1022">
            <v>14859.19</v>
          </cell>
          <cell r="AD1022">
            <v>-14859.19</v>
          </cell>
          <cell r="AE1022">
            <v>0</v>
          </cell>
          <cell r="AF1022">
            <v>70377426.354000002</v>
          </cell>
          <cell r="AG1022">
            <v>6094.8667492855293</v>
          </cell>
          <cell r="AH1022">
            <v>70377426.354000002</v>
          </cell>
          <cell r="AI1022">
            <v>0</v>
          </cell>
          <cell r="AJ1022">
            <v>0</v>
          </cell>
          <cell r="AK1022">
            <v>0</v>
          </cell>
          <cell r="AL1022">
            <v>159579.54</v>
          </cell>
          <cell r="AM1022">
            <v>0</v>
          </cell>
          <cell r="AN1022">
            <v>59028148.530000001</v>
          </cell>
          <cell r="AO1022">
            <v>0</v>
          </cell>
          <cell r="AP1022">
            <v>0</v>
          </cell>
          <cell r="AQ1022">
            <v>0</v>
          </cell>
          <cell r="AR1022">
            <v>190233.93</v>
          </cell>
        </row>
        <row r="1023">
          <cell r="K1023" t="str">
            <v>net  rate  :</v>
          </cell>
          <cell r="M1023">
            <v>0</v>
          </cell>
          <cell r="N1023">
            <v>0</v>
          </cell>
          <cell r="O1023">
            <v>0</v>
          </cell>
          <cell r="P1023">
            <v>3494.9900000000002</v>
          </cell>
          <cell r="Q1023">
            <v>570.38</v>
          </cell>
          <cell r="R1023">
            <v>162.61500000000001</v>
          </cell>
          <cell r="S1023">
            <v>169.1225</v>
          </cell>
          <cell r="T1023">
            <v>0</v>
          </cell>
          <cell r="U1023">
            <v>0</v>
          </cell>
          <cell r="V1023">
            <v>0</v>
          </cell>
          <cell r="W1023">
            <v>0</v>
          </cell>
          <cell r="X1023">
            <v>0</v>
          </cell>
          <cell r="Y1023">
            <v>0</v>
          </cell>
          <cell r="Z1023">
            <v>0</v>
          </cell>
          <cell r="AA1023">
            <v>50.464500000000001</v>
          </cell>
          <cell r="AB1023">
            <v>1647.2947492855285</v>
          </cell>
          <cell r="AC1023">
            <v>1.2868442019572184</v>
          </cell>
          <cell r="AD1023">
            <v>-1.2868442019572184</v>
          </cell>
          <cell r="AE1023">
            <v>0</v>
          </cell>
          <cell r="AF1023">
            <v>6094.8667492855293</v>
          </cell>
          <cell r="AH1023">
            <v>6094.8667492855293</v>
          </cell>
          <cell r="AI1023">
            <v>1647.2947492855285</v>
          </cell>
          <cell r="AJ1023">
            <v>0</v>
          </cell>
          <cell r="AK1023">
            <v>0</v>
          </cell>
          <cell r="AL1023">
            <v>13.82</v>
          </cell>
          <cell r="AM1023">
            <v>0</v>
          </cell>
          <cell r="AN1023">
            <v>5111.99</v>
          </cell>
          <cell r="AO1023">
            <v>0</v>
          </cell>
          <cell r="AP1023">
            <v>0</v>
          </cell>
          <cell r="AQ1023">
            <v>0</v>
          </cell>
          <cell r="AR1023">
            <v>16.474749285528709</v>
          </cell>
        </row>
        <row r="1025">
          <cell r="C1025" t="str">
            <v>2C.7</v>
          </cell>
          <cell r="E1025" t="str">
            <v>Skylights</v>
          </cell>
          <cell r="H1025">
            <v>2080</v>
          </cell>
          <cell r="I1025" t="str">
            <v>m2</v>
          </cell>
        </row>
        <row r="1026">
          <cell r="E1026" t="str">
            <v>BY SUBCONTRACTOR - SHENYANG YUANDA</v>
          </cell>
        </row>
        <row r="1027">
          <cell r="D1027" t="str">
            <v>mi1</v>
          </cell>
          <cell r="E1027" t="str">
            <v>Skylights (on plan area : 48m2 ; surface area : 130m2)</v>
          </cell>
          <cell r="F1027">
            <v>1</v>
          </cell>
          <cell r="G1027" t="str">
            <v>m2</v>
          </cell>
          <cell r="H1027">
            <v>1</v>
          </cell>
          <cell r="I1027" t="str">
            <v>m2</v>
          </cell>
          <cell r="J1027">
            <v>1</v>
          </cell>
          <cell r="K1027">
            <v>2080</v>
          </cell>
          <cell r="L1027">
            <v>13800</v>
          </cell>
          <cell r="M1027">
            <v>28704000</v>
          </cell>
          <cell r="N1027">
            <v>4435620.8</v>
          </cell>
          <cell r="O1027">
            <v>5408395.2000000002</v>
          </cell>
          <cell r="Y1027">
            <v>0</v>
          </cell>
          <cell r="AA1027">
            <v>0</v>
          </cell>
          <cell r="AF1027">
            <v>38548016</v>
          </cell>
          <cell r="AJ1027">
            <v>28704000</v>
          </cell>
        </row>
        <row r="1028">
          <cell r="D1028" t="str">
            <v>mi2</v>
          </cell>
          <cell r="E1028" t="str">
            <v>Installation Cost - Skylights</v>
          </cell>
          <cell r="F1028">
            <v>1</v>
          </cell>
          <cell r="G1028" t="str">
            <v>m2</v>
          </cell>
          <cell r="H1028">
            <v>1</v>
          </cell>
          <cell r="I1028" t="str">
            <v>m2</v>
          </cell>
          <cell r="J1028">
            <v>1</v>
          </cell>
          <cell r="K1028">
            <v>2080</v>
          </cell>
          <cell r="L1028">
            <v>1134.06</v>
          </cell>
          <cell r="AB1028">
            <v>2358844.7999999998</v>
          </cell>
          <cell r="AF1028">
            <v>2358844.7999999998</v>
          </cell>
          <cell r="AM1028">
            <v>2358844.7999999998</v>
          </cell>
        </row>
        <row r="1029">
          <cell r="L1029" t="str">
            <v>-----------------</v>
          </cell>
          <cell r="M1029" t="str">
            <v>-------------------------</v>
          </cell>
          <cell r="N1029" t="str">
            <v>-------------------------</v>
          </cell>
          <cell r="O1029" t="str">
            <v>-------------------------</v>
          </cell>
          <cell r="P1029" t="str">
            <v>-------------------------</v>
          </cell>
          <cell r="Q1029" t="str">
            <v>-------------------------</v>
          </cell>
          <cell r="R1029" t="str">
            <v>-------------------------</v>
          </cell>
          <cell r="S1029" t="str">
            <v>-------------------------</v>
          </cell>
          <cell r="T1029" t="str">
            <v>-------------------------</v>
          </cell>
          <cell r="U1029" t="str">
            <v>-------------------------</v>
          </cell>
          <cell r="V1029" t="str">
            <v>-------------------------</v>
          </cell>
          <cell r="W1029" t="str">
            <v>-------------------------</v>
          </cell>
          <cell r="X1029" t="str">
            <v>-------------------------</v>
          </cell>
          <cell r="Y1029" t="str">
            <v>-------------------------</v>
          </cell>
          <cell r="Z1029" t="str">
            <v>-------------------------</v>
          </cell>
          <cell r="AA1029" t="str">
            <v>-------------------------</v>
          </cell>
          <cell r="AB1029" t="str">
            <v>-------------------------</v>
          </cell>
          <cell r="AC1029" t="str">
            <v>-------------------------</v>
          </cell>
          <cell r="AD1029" t="str">
            <v>-------------------------</v>
          </cell>
          <cell r="AE1029" t="str">
            <v>-------------------------</v>
          </cell>
          <cell r="AF1029" t="str">
            <v>-------------------------</v>
          </cell>
          <cell r="AJ1029" t="str">
            <v>--------------</v>
          </cell>
          <cell r="AK1029" t="str">
            <v>--------------</v>
          </cell>
          <cell r="AL1029" t="str">
            <v>--------------</v>
          </cell>
          <cell r="AM1029" t="str">
            <v>--------------</v>
          </cell>
          <cell r="AN1029" t="str">
            <v>--------------</v>
          </cell>
          <cell r="AO1029" t="str">
            <v>--------------</v>
          </cell>
          <cell r="AP1029" t="str">
            <v>--------------</v>
          </cell>
          <cell r="AQ1029" t="str">
            <v>--------------</v>
          </cell>
          <cell r="AR1029" t="str">
            <v>--------------</v>
          </cell>
        </row>
        <row r="1030">
          <cell r="A1030" t="str">
            <v>55</v>
          </cell>
          <cell r="E1030" t="str">
            <v xml:space="preserve"> total Skylights</v>
          </cell>
          <cell r="J1030" t="str">
            <v>net  quantity  :</v>
          </cell>
          <cell r="K1030">
            <v>2080</v>
          </cell>
          <cell r="L1030" t="str">
            <v>m2</v>
          </cell>
          <cell r="M1030">
            <v>28704000</v>
          </cell>
          <cell r="N1030">
            <v>4435620.8</v>
          </cell>
          <cell r="O1030">
            <v>5408395.2000000002</v>
          </cell>
          <cell r="P1030">
            <v>0</v>
          </cell>
          <cell r="Q1030">
            <v>0</v>
          </cell>
          <cell r="R1030">
            <v>0</v>
          </cell>
          <cell r="S1030">
            <v>0</v>
          </cell>
          <cell r="T1030">
            <v>0</v>
          </cell>
          <cell r="U1030">
            <v>0</v>
          </cell>
          <cell r="V1030">
            <v>0</v>
          </cell>
          <cell r="W1030">
            <v>0</v>
          </cell>
          <cell r="X1030">
            <v>0</v>
          </cell>
          <cell r="Y1030">
            <v>0</v>
          </cell>
          <cell r="Z1030">
            <v>0</v>
          </cell>
          <cell r="AA1030">
            <v>0</v>
          </cell>
          <cell r="AB1030">
            <v>2358844.7999999998</v>
          </cell>
          <cell r="AC1030">
            <v>0</v>
          </cell>
          <cell r="AD1030">
            <v>0</v>
          </cell>
          <cell r="AE1030">
            <v>0</v>
          </cell>
          <cell r="AF1030">
            <v>40906860.799999997</v>
          </cell>
          <cell r="AG1030">
            <v>19666.759999999998</v>
          </cell>
          <cell r="AH1030">
            <v>40906860.799999997</v>
          </cell>
          <cell r="AI1030">
            <v>0</v>
          </cell>
          <cell r="AJ1030">
            <v>28704000</v>
          </cell>
          <cell r="AK1030">
            <v>0</v>
          </cell>
          <cell r="AL1030">
            <v>0</v>
          </cell>
          <cell r="AM1030">
            <v>2358844.7999999998</v>
          </cell>
          <cell r="AN1030">
            <v>0</v>
          </cell>
          <cell r="AO1030">
            <v>0</v>
          </cell>
          <cell r="AP1030">
            <v>0</v>
          </cell>
          <cell r="AQ1030">
            <v>0</v>
          </cell>
          <cell r="AR1030">
            <v>0</v>
          </cell>
        </row>
        <row r="1031">
          <cell r="K1031" t="str">
            <v>net  rate  :</v>
          </cell>
          <cell r="M1031">
            <v>13800</v>
          </cell>
          <cell r="N1031">
            <v>2132.5099999999998</v>
          </cell>
          <cell r="O1031">
            <v>2600.19</v>
          </cell>
          <cell r="P1031">
            <v>0</v>
          </cell>
          <cell r="Q1031">
            <v>0</v>
          </cell>
          <cell r="R1031">
            <v>0</v>
          </cell>
          <cell r="S1031">
            <v>0</v>
          </cell>
          <cell r="T1031">
            <v>0</v>
          </cell>
          <cell r="U1031">
            <v>0</v>
          </cell>
          <cell r="V1031">
            <v>0</v>
          </cell>
          <cell r="W1031">
            <v>0</v>
          </cell>
          <cell r="X1031">
            <v>0</v>
          </cell>
          <cell r="Y1031">
            <v>0</v>
          </cell>
          <cell r="Z1031">
            <v>0</v>
          </cell>
          <cell r="AA1031">
            <v>0</v>
          </cell>
          <cell r="AB1031">
            <v>1134.06</v>
          </cell>
          <cell r="AC1031">
            <v>0</v>
          </cell>
          <cell r="AD1031">
            <v>0</v>
          </cell>
          <cell r="AE1031">
            <v>0</v>
          </cell>
          <cell r="AF1031">
            <v>19666.759999999998</v>
          </cell>
          <cell r="AH1031">
            <v>19666.760000000002</v>
          </cell>
          <cell r="AI1031">
            <v>1134.06</v>
          </cell>
          <cell r="AJ1031">
            <v>13800</v>
          </cell>
          <cell r="AK1031">
            <v>0</v>
          </cell>
          <cell r="AL1031">
            <v>0</v>
          </cell>
          <cell r="AM1031">
            <v>1134.06</v>
          </cell>
          <cell r="AN1031">
            <v>0</v>
          </cell>
          <cell r="AO1031">
            <v>0</v>
          </cell>
          <cell r="AP1031">
            <v>0</v>
          </cell>
          <cell r="AQ1031">
            <v>0</v>
          </cell>
          <cell r="AR1031">
            <v>0</v>
          </cell>
        </row>
        <row r="1033">
          <cell r="C1033" t="str">
            <v>2C.8</v>
          </cell>
          <cell r="E1033" t="str">
            <v>Structural steel for skylights support</v>
          </cell>
          <cell r="H1033">
            <v>99287</v>
          </cell>
          <cell r="I1033" t="str">
            <v>kg</v>
          </cell>
        </row>
        <row r="1034">
          <cell r="E1034" t="str">
            <v>MAT'LS. SUPPLY BY JV, SURFACE PREP, FAB &amp; INSTALL BY LAKSHMIPRIYA FAB.</v>
          </cell>
        </row>
        <row r="1035">
          <cell r="D1035" t="str">
            <v>mlo3b</v>
          </cell>
          <cell r="E1035" t="str">
            <v>Structural Steel - Plates</v>
          </cell>
          <cell r="F1035">
            <v>1</v>
          </cell>
          <cell r="G1035" t="str">
            <v>mt</v>
          </cell>
          <cell r="H1035">
            <v>1000</v>
          </cell>
          <cell r="I1035" t="str">
            <v>kg</v>
          </cell>
          <cell r="J1035">
            <v>1.05</v>
          </cell>
          <cell r="K1035">
            <v>104.25135000000002</v>
          </cell>
          <cell r="L1035">
            <v>33891.916199343977</v>
          </cell>
          <cell r="P1035">
            <v>3533278.4140920006</v>
          </cell>
          <cell r="Q1035">
            <v>576630.89706600003</v>
          </cell>
          <cell r="R1035">
            <v>164396.03884200004</v>
          </cell>
          <cell r="S1035">
            <v>170972.21400000004</v>
          </cell>
          <cell r="Y1035">
            <v>0</v>
          </cell>
          <cell r="AA1035">
            <v>221682.63522321006</v>
          </cell>
          <cell r="AC1035">
            <v>5652.91</v>
          </cell>
          <cell r="AD1035">
            <v>-5652.91</v>
          </cell>
          <cell r="AF1035">
            <v>4666960.1992232101</v>
          </cell>
          <cell r="AN1035">
            <v>3533278.4140920006</v>
          </cell>
        </row>
        <row r="1036">
          <cell r="D1036" t="str">
            <v>mlo4a</v>
          </cell>
          <cell r="E1036" t="str">
            <v>Epoxy Paint Materials for Struct'l Steel</v>
          </cell>
          <cell r="F1036">
            <v>1</v>
          </cell>
          <cell r="G1036" t="str">
            <v>mt</v>
          </cell>
          <cell r="H1036">
            <v>1000</v>
          </cell>
          <cell r="I1036" t="str">
            <v>kg</v>
          </cell>
          <cell r="J1036">
            <v>1</v>
          </cell>
          <cell r="K1036">
            <v>99.287000000000006</v>
          </cell>
          <cell r="L1036">
            <v>4133.1605121151197</v>
          </cell>
          <cell r="P1036">
            <v>410369.05692</v>
          </cell>
          <cell r="Q1036">
            <v>66973.052980000008</v>
          </cell>
          <cell r="R1036">
            <v>19093.882970000002</v>
          </cell>
          <cell r="S1036">
            <v>62054.375000000007</v>
          </cell>
          <cell r="Y1036">
            <v>0</v>
          </cell>
          <cell r="AA1036">
            <v>0</v>
          </cell>
          <cell r="AF1036">
            <v>558490.36787000007</v>
          </cell>
          <cell r="AK1036">
            <v>410369.05692</v>
          </cell>
        </row>
        <row r="1037">
          <cell r="D1037" t="str">
            <v>slw8</v>
          </cell>
          <cell r="E1037" t="str">
            <v>Fabrication including tools, equipment &amp; consumables</v>
          </cell>
          <cell r="F1037">
            <v>1</v>
          </cell>
          <cell r="G1037" t="str">
            <v>mt</v>
          </cell>
          <cell r="H1037">
            <v>1000</v>
          </cell>
          <cell r="I1037" t="str">
            <v>kg</v>
          </cell>
          <cell r="J1037">
            <v>1</v>
          </cell>
          <cell r="K1037">
            <v>99.287000000000006</v>
          </cell>
          <cell r="L1037">
            <v>9000</v>
          </cell>
          <cell r="AA1037">
            <v>0</v>
          </cell>
          <cell r="AB1037">
            <v>893583</v>
          </cell>
          <cell r="AC1037">
            <v>0</v>
          </cell>
          <cell r="AF1037">
            <v>893583</v>
          </cell>
          <cell r="AN1037">
            <v>893583</v>
          </cell>
        </row>
        <row r="1038">
          <cell r="D1038" t="str">
            <v>slw9</v>
          </cell>
          <cell r="E1038" t="str">
            <v>Erection including tools &amp; euqipment, consumables &amp; temporary support structures</v>
          </cell>
          <cell r="F1038">
            <v>1</v>
          </cell>
          <cell r="G1038" t="str">
            <v>mt</v>
          </cell>
          <cell r="H1038">
            <v>1000</v>
          </cell>
          <cell r="I1038" t="str">
            <v>kg</v>
          </cell>
          <cell r="J1038">
            <v>1</v>
          </cell>
          <cell r="K1038">
            <v>99.287000000000006</v>
          </cell>
          <cell r="L1038">
            <v>9000</v>
          </cell>
          <cell r="AA1038">
            <v>0</v>
          </cell>
          <cell r="AB1038">
            <v>893583</v>
          </cell>
          <cell r="AC1038">
            <v>0</v>
          </cell>
          <cell r="AF1038">
            <v>893583</v>
          </cell>
          <cell r="AN1038">
            <v>893583</v>
          </cell>
        </row>
        <row r="1039">
          <cell r="D1039" t="str">
            <v>slw7a</v>
          </cell>
          <cell r="E1039" t="str">
            <v>Labor Charges for paint application (5-coats)</v>
          </cell>
          <cell r="F1039">
            <v>1</v>
          </cell>
          <cell r="G1039" t="str">
            <v>mt</v>
          </cell>
          <cell r="H1039">
            <v>1000</v>
          </cell>
          <cell r="I1039" t="str">
            <v>kg</v>
          </cell>
          <cell r="J1039">
            <v>1</v>
          </cell>
          <cell r="K1039">
            <v>99.287000000000006</v>
          </cell>
          <cell r="L1039">
            <v>1600</v>
          </cell>
          <cell r="AA1039">
            <v>0</v>
          </cell>
          <cell r="AB1039">
            <v>158859.20000000001</v>
          </cell>
          <cell r="AC1039">
            <v>0</v>
          </cell>
          <cell r="AF1039">
            <v>158859.20000000001</v>
          </cell>
          <cell r="AN1039">
            <v>158859.20000000001</v>
          </cell>
        </row>
        <row r="1040">
          <cell r="D1040" t="str">
            <v>slw6a</v>
          </cell>
          <cell r="E1040" t="str">
            <v>Sand Blasting including consumables  (SA 2.5)</v>
          </cell>
          <cell r="F1040">
            <v>1</v>
          </cell>
          <cell r="G1040" t="str">
            <v>mt</v>
          </cell>
          <cell r="H1040">
            <v>1000</v>
          </cell>
          <cell r="I1040" t="str">
            <v>kg</v>
          </cell>
          <cell r="J1040">
            <v>1</v>
          </cell>
          <cell r="K1040">
            <v>99.287000000000006</v>
          </cell>
          <cell r="L1040">
            <v>1500</v>
          </cell>
          <cell r="AA1040">
            <v>0</v>
          </cell>
          <cell r="AB1040">
            <v>148930.5</v>
          </cell>
          <cell r="AF1040">
            <v>148930.5</v>
          </cell>
          <cell r="AN1040">
            <v>148930.5</v>
          </cell>
        </row>
        <row r="1041">
          <cell r="D1041" t="str">
            <v>e13</v>
          </cell>
          <cell r="E1041" t="str">
            <v>Electricity Chrages</v>
          </cell>
          <cell r="F1041">
            <v>1</v>
          </cell>
          <cell r="G1041" t="str">
            <v>mt</v>
          </cell>
          <cell r="H1041">
            <v>1000</v>
          </cell>
          <cell r="I1041" t="str">
            <v>kg</v>
          </cell>
          <cell r="J1041">
            <v>1</v>
          </cell>
          <cell r="K1041">
            <v>99.287000000000006</v>
          </cell>
          <cell r="L1041">
            <v>1000</v>
          </cell>
          <cell r="AB1041">
            <v>99287</v>
          </cell>
          <cell r="AF1041">
            <v>99287</v>
          </cell>
          <cell r="AO1041">
            <v>99287</v>
          </cell>
        </row>
        <row r="1042">
          <cell r="E1042" t="str">
            <v>Cost of Test</v>
          </cell>
          <cell r="F1042">
            <v>1E-3</v>
          </cell>
          <cell r="G1042" t="str">
            <v>of Struct'l Steel Shapes</v>
          </cell>
          <cell r="K1042">
            <v>104.25135000000002</v>
          </cell>
          <cell r="L1042">
            <v>33.891916199343981</v>
          </cell>
          <cell r="AB1042">
            <v>3533.28</v>
          </cell>
          <cell r="AF1042">
            <v>3533.28</v>
          </cell>
          <cell r="AN1042">
            <v>3533.28</v>
          </cell>
        </row>
        <row r="1043">
          <cell r="L1043" t="str">
            <v>-----------------</v>
          </cell>
          <cell r="M1043" t="str">
            <v>-------------------------</v>
          </cell>
          <cell r="N1043" t="str">
            <v>-------------------------</v>
          </cell>
          <cell r="O1043" t="str">
            <v>-------------------------</v>
          </cell>
          <cell r="P1043" t="str">
            <v>-------------------------</v>
          </cell>
          <cell r="Q1043" t="str">
            <v>-------------------------</v>
          </cell>
          <cell r="R1043" t="str">
            <v>-------------------------</v>
          </cell>
          <cell r="S1043" t="str">
            <v>-------------------------</v>
          </cell>
          <cell r="T1043" t="str">
            <v>-------------------------</v>
          </cell>
          <cell r="U1043" t="str">
            <v>-------------------------</v>
          </cell>
          <cell r="V1043" t="str">
            <v>-------------------------</v>
          </cell>
          <cell r="W1043" t="str">
            <v>-------------------------</v>
          </cell>
          <cell r="X1043" t="str">
            <v>-------------------------</v>
          </cell>
          <cell r="Y1043" t="str">
            <v>-------------------------</v>
          </cell>
          <cell r="Z1043" t="str">
            <v>-------------------------</v>
          </cell>
          <cell r="AA1043" t="str">
            <v>-------------------------</v>
          </cell>
          <cell r="AB1043" t="str">
            <v>-------------------------</v>
          </cell>
          <cell r="AC1043" t="str">
            <v>-------------------------</v>
          </cell>
          <cell r="AD1043" t="str">
            <v>-------------------------</v>
          </cell>
          <cell r="AE1043" t="str">
            <v>-------------------------</v>
          </cell>
          <cell r="AF1043" t="str">
            <v>-------------------------</v>
          </cell>
          <cell r="AJ1043" t="str">
            <v>--------------</v>
          </cell>
          <cell r="AK1043" t="str">
            <v>--------------</v>
          </cell>
          <cell r="AL1043" t="str">
            <v>--------------</v>
          </cell>
          <cell r="AM1043" t="str">
            <v>--------------</v>
          </cell>
          <cell r="AN1043" t="str">
            <v>--------------</v>
          </cell>
          <cell r="AO1043" t="str">
            <v>--------------</v>
          </cell>
          <cell r="AP1043" t="str">
            <v>--------------</v>
          </cell>
          <cell r="AQ1043" t="str">
            <v>--------------</v>
          </cell>
          <cell r="AR1043" t="str">
            <v>--------------</v>
          </cell>
        </row>
        <row r="1044">
          <cell r="A1044" t="str">
            <v>56</v>
          </cell>
          <cell r="E1044" t="str">
            <v xml:space="preserve"> total Structural steel for skylights support</v>
          </cell>
          <cell r="J1044" t="str">
            <v>net  quantity  :</v>
          </cell>
          <cell r="K1044">
            <v>99287</v>
          </cell>
          <cell r="L1044" t="str">
            <v>kg</v>
          </cell>
          <cell r="M1044">
            <v>0</v>
          </cell>
          <cell r="N1044">
            <v>0</v>
          </cell>
          <cell r="O1044">
            <v>0</v>
          </cell>
          <cell r="P1044">
            <v>3943647.4710120005</v>
          </cell>
          <cell r="Q1044">
            <v>643603.95004600007</v>
          </cell>
          <cell r="R1044">
            <v>183489.92181200004</v>
          </cell>
          <cell r="S1044">
            <v>233026.58900000004</v>
          </cell>
          <cell r="T1044">
            <v>0</v>
          </cell>
          <cell r="U1044">
            <v>0</v>
          </cell>
          <cell r="V1044">
            <v>0</v>
          </cell>
          <cell r="W1044">
            <v>0</v>
          </cell>
          <cell r="X1044">
            <v>0</v>
          </cell>
          <cell r="Y1044">
            <v>0</v>
          </cell>
          <cell r="Z1044">
            <v>0</v>
          </cell>
          <cell r="AA1044">
            <v>221682.63522321006</v>
          </cell>
          <cell r="AB1044">
            <v>2197775.98</v>
          </cell>
          <cell r="AC1044">
            <v>5652.91</v>
          </cell>
          <cell r="AD1044">
            <v>-5652.91</v>
          </cell>
          <cell r="AE1044">
            <v>0</v>
          </cell>
          <cell r="AF1044">
            <v>7423226.5470932107</v>
          </cell>
          <cell r="AG1044">
            <v>74.765342361972969</v>
          </cell>
          <cell r="AH1044">
            <v>7423226.5470932107</v>
          </cell>
          <cell r="AI1044">
            <v>0</v>
          </cell>
          <cell r="AJ1044">
            <v>0</v>
          </cell>
          <cell r="AK1044">
            <v>410369.05692</v>
          </cell>
          <cell r="AL1044">
            <v>0</v>
          </cell>
          <cell r="AM1044">
            <v>0</v>
          </cell>
          <cell r="AN1044">
            <v>5631767.394092001</v>
          </cell>
          <cell r="AO1044">
            <v>99287</v>
          </cell>
          <cell r="AP1044">
            <v>0</v>
          </cell>
          <cell r="AQ1044">
            <v>0</v>
          </cell>
          <cell r="AR1044">
            <v>0</v>
          </cell>
        </row>
        <row r="1045">
          <cell r="K1045" t="str">
            <v>net  rate  :</v>
          </cell>
          <cell r="M1045">
            <v>0</v>
          </cell>
          <cell r="N1045">
            <v>0</v>
          </cell>
          <cell r="O1045">
            <v>0</v>
          </cell>
          <cell r="P1045">
            <v>39.719676000000007</v>
          </cell>
          <cell r="Q1045">
            <v>6.4822580000000007</v>
          </cell>
          <cell r="R1045">
            <v>1.8480760000000005</v>
          </cell>
          <cell r="S1045">
            <v>2.3470000000000004</v>
          </cell>
          <cell r="T1045">
            <v>0</v>
          </cell>
          <cell r="U1045">
            <v>0</v>
          </cell>
          <cell r="V1045">
            <v>0</v>
          </cell>
          <cell r="W1045">
            <v>0</v>
          </cell>
          <cell r="X1045">
            <v>0</v>
          </cell>
          <cell r="Y1045">
            <v>0</v>
          </cell>
          <cell r="Z1045">
            <v>0</v>
          </cell>
          <cell r="AA1045">
            <v>2.2327458300000007</v>
          </cell>
          <cell r="AB1045">
            <v>22.135586531972969</v>
          </cell>
          <cell r="AC1045">
            <v>5.6935046884284947E-2</v>
          </cell>
          <cell r="AD1045">
            <v>-5.6935046884284947E-2</v>
          </cell>
          <cell r="AE1045">
            <v>0</v>
          </cell>
          <cell r="AF1045">
            <v>74.765342361972969</v>
          </cell>
          <cell r="AH1045">
            <v>74.765342361972984</v>
          </cell>
          <cell r="AI1045">
            <v>22.135586531972969</v>
          </cell>
          <cell r="AJ1045">
            <v>0</v>
          </cell>
          <cell r="AK1045">
            <v>4.1331600000000002</v>
          </cell>
          <cell r="AL1045">
            <v>0</v>
          </cell>
          <cell r="AM1045">
            <v>0</v>
          </cell>
          <cell r="AN1045">
            <v>56.722102531972979</v>
          </cell>
          <cell r="AO1045">
            <v>1</v>
          </cell>
          <cell r="AP1045">
            <v>0</v>
          </cell>
          <cell r="AQ1045">
            <v>0</v>
          </cell>
          <cell r="AR1045">
            <v>0</v>
          </cell>
        </row>
        <row r="1047">
          <cell r="C1047" t="str">
            <v>2C.9</v>
          </cell>
          <cell r="E1047" t="str">
            <v>Tensile fabric roof in airport village (on plan area)</v>
          </cell>
          <cell r="H1047">
            <v>6800</v>
          </cell>
          <cell r="I1047" t="str">
            <v>m2</v>
          </cell>
        </row>
        <row r="1048">
          <cell r="E1048" t="str">
            <v>BY SUBCONTRACTOR - MAKMAX</v>
          </cell>
        </row>
        <row r="1049">
          <cell r="D1049" t="str">
            <v>mi4</v>
          </cell>
          <cell r="E1049" t="str">
            <v>Ferrrari 1202 T2 PVC Coated Polyester Fabric</v>
          </cell>
          <cell r="F1049">
            <v>1</v>
          </cell>
          <cell r="G1049" t="str">
            <v>m2</v>
          </cell>
          <cell r="H1049">
            <v>1</v>
          </cell>
          <cell r="I1049" t="str">
            <v>m2</v>
          </cell>
          <cell r="J1049">
            <v>1</v>
          </cell>
          <cell r="K1049">
            <v>6800</v>
          </cell>
          <cell r="L1049">
            <v>3638.4850000000001</v>
          </cell>
          <cell r="M1049">
            <v>24741732</v>
          </cell>
          <cell r="N1049">
            <v>3823300</v>
          </cell>
          <cell r="O1049">
            <v>4661808</v>
          </cell>
          <cell r="Y1049">
            <v>494836</v>
          </cell>
          <cell r="AA1049">
            <v>264885.83999999997</v>
          </cell>
          <cell r="AC1049">
            <v>6754.59</v>
          </cell>
          <cell r="AD1049">
            <v>-6754.59</v>
          </cell>
          <cell r="AF1049">
            <v>33986561.840000004</v>
          </cell>
          <cell r="AJ1049">
            <v>24741732</v>
          </cell>
        </row>
        <row r="1050">
          <cell r="D1050" t="str">
            <v>mi5</v>
          </cell>
          <cell r="E1050" t="str">
            <v>Installation Cost - Fabric Roofing</v>
          </cell>
          <cell r="F1050">
            <v>1</v>
          </cell>
          <cell r="G1050" t="str">
            <v>m2</v>
          </cell>
          <cell r="H1050">
            <v>1</v>
          </cell>
          <cell r="I1050" t="str">
            <v>m2</v>
          </cell>
          <cell r="J1050">
            <v>1</v>
          </cell>
          <cell r="K1050">
            <v>6800</v>
          </cell>
          <cell r="L1050">
            <v>209.24</v>
          </cell>
          <cell r="AB1050">
            <v>1422832</v>
          </cell>
          <cell r="AF1050">
            <v>1422832</v>
          </cell>
          <cell r="AM1050">
            <v>1422832</v>
          </cell>
        </row>
        <row r="1051">
          <cell r="D1051" t="str">
            <v>mi6</v>
          </cell>
          <cell r="E1051" t="str">
            <v>Scaffolding erect &amp; dismantle 103m L x 65m W x 19m H around the periphery of the roofing line</v>
          </cell>
          <cell r="F1051">
            <v>1</v>
          </cell>
          <cell r="G1051" t="str">
            <v>lot</v>
          </cell>
          <cell r="H1051">
            <v>1</v>
          </cell>
          <cell r="I1051" t="str">
            <v>m2</v>
          </cell>
          <cell r="J1051">
            <v>1</v>
          </cell>
          <cell r="K1051">
            <v>6384</v>
          </cell>
          <cell r="L1051">
            <v>25</v>
          </cell>
          <cell r="AB1051">
            <v>159600</v>
          </cell>
          <cell r="AF1051">
            <v>159600</v>
          </cell>
          <cell r="AL1051">
            <v>159600</v>
          </cell>
        </row>
        <row r="1052">
          <cell r="E1052" t="str">
            <v>Electricity Charges</v>
          </cell>
          <cell r="F1052">
            <v>0.01</v>
          </cell>
          <cell r="G1052" t="str">
            <v>of Subcon Cost</v>
          </cell>
          <cell r="K1052">
            <v>6800</v>
          </cell>
          <cell r="L1052">
            <v>36.38485</v>
          </cell>
          <cell r="AB1052">
            <v>247416.98</v>
          </cell>
          <cell r="AF1052">
            <v>247416.98</v>
          </cell>
          <cell r="AR1052">
            <v>247416.98</v>
          </cell>
        </row>
        <row r="1053">
          <cell r="L1053" t="str">
            <v>-----------------</v>
          </cell>
          <cell r="M1053" t="str">
            <v>-------------------------</v>
          </cell>
          <cell r="N1053" t="str">
            <v>-------------------------</v>
          </cell>
          <cell r="O1053" t="str">
            <v>-------------------------</v>
          </cell>
          <cell r="P1053" t="str">
            <v>-------------------------</v>
          </cell>
          <cell r="Q1053" t="str">
            <v>-------------------------</v>
          </cell>
          <cell r="R1053" t="str">
            <v>-------------------------</v>
          </cell>
          <cell r="S1053" t="str">
            <v>-------------------------</v>
          </cell>
          <cell r="T1053" t="str">
            <v>-------------------------</v>
          </cell>
          <cell r="U1053" t="str">
            <v>-------------------------</v>
          </cell>
          <cell r="V1053" t="str">
            <v>-------------------------</v>
          </cell>
          <cell r="W1053" t="str">
            <v>-------------------------</v>
          </cell>
          <cell r="X1053" t="str">
            <v>-------------------------</v>
          </cell>
          <cell r="Y1053" t="str">
            <v>-------------------------</v>
          </cell>
          <cell r="Z1053" t="str">
            <v>-------------------------</v>
          </cell>
          <cell r="AA1053" t="str">
            <v>-------------------------</v>
          </cell>
          <cell r="AB1053" t="str">
            <v>-------------------------</v>
          </cell>
          <cell r="AC1053" t="str">
            <v>-------------------------</v>
          </cell>
          <cell r="AD1053" t="str">
            <v>-------------------------</v>
          </cell>
          <cell r="AE1053" t="str">
            <v>-------------------------</v>
          </cell>
          <cell r="AF1053" t="str">
            <v>-------------------------</v>
          </cell>
          <cell r="AJ1053" t="str">
            <v>--------------</v>
          </cell>
          <cell r="AK1053" t="str">
            <v>--------------</v>
          </cell>
          <cell r="AL1053" t="str">
            <v>--------------</v>
          </cell>
          <cell r="AM1053" t="str">
            <v>--------------</v>
          </cell>
          <cell r="AN1053" t="str">
            <v>--------------</v>
          </cell>
          <cell r="AO1053" t="str">
            <v>--------------</v>
          </cell>
          <cell r="AP1053" t="str">
            <v>--------------</v>
          </cell>
          <cell r="AQ1053" t="str">
            <v>--------------</v>
          </cell>
          <cell r="AR1053" t="str">
            <v>--------------</v>
          </cell>
        </row>
        <row r="1054">
          <cell r="A1054" t="str">
            <v>57</v>
          </cell>
          <cell r="E1054" t="str">
            <v xml:space="preserve"> total Tensile fabric roof in airport village (on plan area)</v>
          </cell>
          <cell r="J1054" t="str">
            <v>net  quantity  :</v>
          </cell>
          <cell r="K1054">
            <v>6800</v>
          </cell>
          <cell r="L1054" t="str">
            <v>m2</v>
          </cell>
          <cell r="M1054">
            <v>24741732</v>
          </cell>
          <cell r="N1054">
            <v>3823300</v>
          </cell>
          <cell r="O1054">
            <v>4661808</v>
          </cell>
          <cell r="P1054">
            <v>0</v>
          </cell>
          <cell r="Q1054">
            <v>0</v>
          </cell>
          <cell r="R1054">
            <v>0</v>
          </cell>
          <cell r="S1054">
            <v>0</v>
          </cell>
          <cell r="T1054">
            <v>0</v>
          </cell>
          <cell r="U1054">
            <v>0</v>
          </cell>
          <cell r="V1054">
            <v>0</v>
          </cell>
          <cell r="W1054">
            <v>0</v>
          </cell>
          <cell r="X1054">
            <v>0</v>
          </cell>
          <cell r="Y1054">
            <v>494836</v>
          </cell>
          <cell r="Z1054">
            <v>0</v>
          </cell>
          <cell r="AA1054">
            <v>264885.83999999997</v>
          </cell>
          <cell r="AB1054">
            <v>1829848.98</v>
          </cell>
          <cell r="AC1054">
            <v>6754.59</v>
          </cell>
          <cell r="AD1054">
            <v>-6754.59</v>
          </cell>
          <cell r="AE1054">
            <v>0</v>
          </cell>
          <cell r="AF1054">
            <v>35816410.82</v>
          </cell>
          <cell r="AG1054">
            <v>5267.1192382352938</v>
          </cell>
          <cell r="AH1054">
            <v>35816410.82</v>
          </cell>
          <cell r="AI1054">
            <v>0</v>
          </cell>
          <cell r="AJ1054">
            <v>24741732</v>
          </cell>
          <cell r="AK1054">
            <v>0</v>
          </cell>
          <cell r="AL1054">
            <v>159600</v>
          </cell>
          <cell r="AM1054">
            <v>1422832</v>
          </cell>
          <cell r="AN1054">
            <v>0</v>
          </cell>
          <cell r="AO1054">
            <v>0</v>
          </cell>
          <cell r="AP1054">
            <v>0</v>
          </cell>
          <cell r="AQ1054">
            <v>0</v>
          </cell>
          <cell r="AR1054">
            <v>247416.98</v>
          </cell>
        </row>
        <row r="1055">
          <cell r="K1055" t="str">
            <v>net  rate  :</v>
          </cell>
          <cell r="M1055">
            <v>3638.49</v>
          </cell>
          <cell r="N1055">
            <v>562.25</v>
          </cell>
          <cell r="O1055">
            <v>685.56</v>
          </cell>
          <cell r="P1055">
            <v>0</v>
          </cell>
          <cell r="Q1055">
            <v>0</v>
          </cell>
          <cell r="R1055">
            <v>0</v>
          </cell>
          <cell r="S1055">
            <v>0</v>
          </cell>
          <cell r="T1055">
            <v>0</v>
          </cell>
          <cell r="U1055">
            <v>0</v>
          </cell>
          <cell r="V1055">
            <v>0</v>
          </cell>
          <cell r="W1055">
            <v>0</v>
          </cell>
          <cell r="X1055">
            <v>0</v>
          </cell>
          <cell r="Y1055">
            <v>72.77</v>
          </cell>
          <cell r="Z1055">
            <v>0</v>
          </cell>
          <cell r="AA1055">
            <v>38.953799999999994</v>
          </cell>
          <cell r="AB1055">
            <v>269.09543823529413</v>
          </cell>
          <cell r="AC1055">
            <v>0.99332205882352942</v>
          </cell>
          <cell r="AD1055">
            <v>-0.99332205882352942</v>
          </cell>
          <cell r="AE1055">
            <v>0</v>
          </cell>
          <cell r="AF1055">
            <v>5267.1192382352938</v>
          </cell>
          <cell r="AH1055">
            <v>5267.1192382352938</v>
          </cell>
          <cell r="AI1055">
            <v>269.09543823529413</v>
          </cell>
          <cell r="AJ1055">
            <v>3638.49</v>
          </cell>
          <cell r="AK1055">
            <v>0</v>
          </cell>
          <cell r="AL1055">
            <v>23.470588235294116</v>
          </cell>
          <cell r="AM1055">
            <v>209.24</v>
          </cell>
          <cell r="AN1055">
            <v>0</v>
          </cell>
          <cell r="AO1055">
            <v>0</v>
          </cell>
          <cell r="AP1055">
            <v>0</v>
          </cell>
          <cell r="AQ1055">
            <v>0</v>
          </cell>
          <cell r="AR1055">
            <v>36.38485</v>
          </cell>
        </row>
        <row r="1057">
          <cell r="C1057" t="str">
            <v>2C.10</v>
          </cell>
          <cell r="E1057" t="str">
            <v>Structural steel for tensile roof support</v>
          </cell>
          <cell r="H1057">
            <v>190000</v>
          </cell>
          <cell r="I1057" t="str">
            <v>kg</v>
          </cell>
        </row>
        <row r="1058">
          <cell r="E1058" t="str">
            <v>DESIGN, SUPPLY, FABRICATE, PAINT &amp; ERECTION BY MAKMAX FABRICATOR</v>
          </cell>
        </row>
        <row r="1059">
          <cell r="D1059" t="str">
            <v>mlo3a</v>
          </cell>
          <cell r="E1059" t="str">
            <v>Structural Steel - BI Pipes</v>
          </cell>
          <cell r="F1059">
            <v>1</v>
          </cell>
          <cell r="G1059" t="str">
            <v>mt</v>
          </cell>
          <cell r="H1059">
            <v>1000</v>
          </cell>
          <cell r="I1059" t="str">
            <v>kg</v>
          </cell>
          <cell r="J1059">
            <v>1.05</v>
          </cell>
          <cell r="K1059">
            <v>199.5</v>
          </cell>
          <cell r="L1059">
            <v>36371.812506613052</v>
          </cell>
          <cell r="P1059">
            <v>7256176.0949999997</v>
          </cell>
          <cell r="Q1059">
            <v>1184208.06</v>
          </cell>
          <cell r="R1059">
            <v>337615.84499999997</v>
          </cell>
          <cell r="S1059">
            <v>351120</v>
          </cell>
          <cell r="Y1059">
            <v>0</v>
          </cell>
          <cell r="AA1059">
            <v>425483.34570000001</v>
          </cell>
          <cell r="AC1059">
            <v>10849.83</v>
          </cell>
          <cell r="AD1059">
            <v>-10849.83</v>
          </cell>
          <cell r="AF1059">
            <v>9554603.3456999995</v>
          </cell>
          <cell r="AN1059">
            <v>7256176.0949999997</v>
          </cell>
        </row>
        <row r="1060">
          <cell r="D1060" t="str">
            <v>mlo7</v>
          </cell>
          <cell r="E1060" t="str">
            <v>Hot-dipped Galvanizing</v>
          </cell>
          <cell r="F1060">
            <v>1</v>
          </cell>
          <cell r="G1060" t="str">
            <v>mt</v>
          </cell>
          <cell r="H1060">
            <v>1000</v>
          </cell>
          <cell r="I1060" t="str">
            <v>kg</v>
          </cell>
          <cell r="J1060">
            <v>1</v>
          </cell>
          <cell r="K1060">
            <v>190</v>
          </cell>
          <cell r="L1060">
            <v>24798.963072690716</v>
          </cell>
          <cell r="P1060">
            <v>4240623.3</v>
          </cell>
          <cell r="Q1060">
            <v>692069.3</v>
          </cell>
          <cell r="R1060">
            <v>197307.4</v>
          </cell>
          <cell r="S1060">
            <v>205200</v>
          </cell>
          <cell r="Y1060">
            <v>0</v>
          </cell>
          <cell r="AA1060">
            <v>0</v>
          </cell>
          <cell r="AC1060">
            <v>0</v>
          </cell>
          <cell r="AD1060">
            <v>0</v>
          </cell>
          <cell r="AF1060">
            <v>5335200</v>
          </cell>
          <cell r="AN1060">
            <v>4240623.3</v>
          </cell>
        </row>
        <row r="1061">
          <cell r="D1061" t="str">
            <v>mlo4a</v>
          </cell>
          <cell r="E1061" t="str">
            <v>Epoxy Paint Materials for Struct'l Steel</v>
          </cell>
          <cell r="F1061">
            <v>1</v>
          </cell>
          <cell r="G1061" t="str">
            <v>mt</v>
          </cell>
          <cell r="H1061">
            <v>1000</v>
          </cell>
          <cell r="I1061" t="str">
            <v>kg</v>
          </cell>
          <cell r="J1061">
            <v>1</v>
          </cell>
          <cell r="K1061">
            <v>190</v>
          </cell>
          <cell r="L1061">
            <v>4133.1605121151197</v>
          </cell>
          <cell r="P1061">
            <v>785300.4</v>
          </cell>
          <cell r="Q1061">
            <v>128162.59999999999</v>
          </cell>
          <cell r="R1061">
            <v>36538.9</v>
          </cell>
          <cell r="S1061">
            <v>118750</v>
          </cell>
          <cell r="Y1061">
            <v>0</v>
          </cell>
          <cell r="AA1061">
            <v>0</v>
          </cell>
          <cell r="AF1061">
            <v>1068751.8999999999</v>
          </cell>
          <cell r="AK1061">
            <v>785300.4</v>
          </cell>
        </row>
        <row r="1062">
          <cell r="D1062" t="str">
            <v>slw8</v>
          </cell>
          <cell r="E1062" t="str">
            <v>Fabrication including tools, equipment &amp; consumables</v>
          </cell>
          <cell r="F1062">
            <v>1</v>
          </cell>
          <cell r="G1062" t="str">
            <v>mt</v>
          </cell>
          <cell r="H1062">
            <v>1000</v>
          </cell>
          <cell r="I1062" t="str">
            <v>kg</v>
          </cell>
          <cell r="J1062">
            <v>1</v>
          </cell>
          <cell r="K1062">
            <v>190</v>
          </cell>
          <cell r="L1062">
            <v>9000</v>
          </cell>
          <cell r="AA1062">
            <v>0</v>
          </cell>
          <cell r="AB1062">
            <v>1710000</v>
          </cell>
          <cell r="AC1062">
            <v>0</v>
          </cell>
          <cell r="AF1062">
            <v>1710000</v>
          </cell>
          <cell r="AN1062">
            <v>1710000</v>
          </cell>
        </row>
        <row r="1063">
          <cell r="D1063" t="str">
            <v>slw9</v>
          </cell>
          <cell r="E1063" t="str">
            <v>Erection including tools &amp; euqipment, consumables &amp; temporary support structures</v>
          </cell>
          <cell r="F1063">
            <v>1</v>
          </cell>
          <cell r="G1063" t="str">
            <v>mt</v>
          </cell>
          <cell r="H1063">
            <v>1000</v>
          </cell>
          <cell r="I1063" t="str">
            <v>kg</v>
          </cell>
          <cell r="J1063">
            <v>1</v>
          </cell>
          <cell r="K1063">
            <v>190</v>
          </cell>
          <cell r="L1063">
            <v>9000</v>
          </cell>
          <cell r="AA1063">
            <v>0</v>
          </cell>
          <cell r="AB1063">
            <v>1710000</v>
          </cell>
          <cell r="AC1063">
            <v>0</v>
          </cell>
          <cell r="AF1063">
            <v>1710000</v>
          </cell>
          <cell r="AN1063">
            <v>1710000</v>
          </cell>
        </row>
        <row r="1064">
          <cell r="D1064" t="str">
            <v>slw7a</v>
          </cell>
          <cell r="E1064" t="str">
            <v>Labor Charges for paint application (5-coats)</v>
          </cell>
          <cell r="F1064">
            <v>1</v>
          </cell>
          <cell r="G1064" t="str">
            <v>mt</v>
          </cell>
          <cell r="H1064">
            <v>1000</v>
          </cell>
          <cell r="I1064" t="str">
            <v>kg</v>
          </cell>
          <cell r="J1064">
            <v>1</v>
          </cell>
          <cell r="K1064">
            <v>190</v>
          </cell>
          <cell r="L1064">
            <v>1600</v>
          </cell>
          <cell r="AA1064">
            <v>0</v>
          </cell>
          <cell r="AB1064">
            <v>304000</v>
          </cell>
          <cell r="AC1064">
            <v>0</v>
          </cell>
          <cell r="AF1064">
            <v>304000</v>
          </cell>
          <cell r="AN1064">
            <v>304000</v>
          </cell>
        </row>
        <row r="1065">
          <cell r="D1065" t="str">
            <v>e13</v>
          </cell>
          <cell r="E1065" t="str">
            <v>Electricity Chrages</v>
          </cell>
          <cell r="F1065">
            <v>1</v>
          </cell>
          <cell r="G1065" t="str">
            <v>mt</v>
          </cell>
          <cell r="H1065">
            <v>1000</v>
          </cell>
          <cell r="I1065" t="str">
            <v>kg</v>
          </cell>
          <cell r="J1065">
            <v>1</v>
          </cell>
          <cell r="K1065">
            <v>190</v>
          </cell>
          <cell r="L1065">
            <v>1000</v>
          </cell>
          <cell r="AB1065">
            <v>190000</v>
          </cell>
          <cell r="AF1065">
            <v>190000</v>
          </cell>
          <cell r="AO1065">
            <v>190000</v>
          </cell>
        </row>
        <row r="1066">
          <cell r="E1066" t="str">
            <v>Cost of Test</v>
          </cell>
          <cell r="F1066">
            <v>1E-3</v>
          </cell>
          <cell r="G1066" t="str">
            <v>of Struct'l Steel Shapes</v>
          </cell>
          <cell r="K1066">
            <v>199.5</v>
          </cell>
          <cell r="L1066">
            <v>36.371812506613054</v>
          </cell>
          <cell r="AB1066">
            <v>7256.18</v>
          </cell>
          <cell r="AF1066">
            <v>7256.18</v>
          </cell>
          <cell r="AN1066">
            <v>7256.18</v>
          </cell>
        </row>
        <row r="1067">
          <cell r="L1067" t="str">
            <v>-----------------</v>
          </cell>
          <cell r="M1067" t="str">
            <v>-------------------------</v>
          </cell>
          <cell r="N1067" t="str">
            <v>-------------------------</v>
          </cell>
          <cell r="O1067" t="str">
            <v>-------------------------</v>
          </cell>
          <cell r="P1067" t="str">
            <v>-------------------------</v>
          </cell>
          <cell r="Q1067" t="str">
            <v>-------------------------</v>
          </cell>
          <cell r="R1067" t="str">
            <v>-------------------------</v>
          </cell>
          <cell r="S1067" t="str">
            <v>-------------------------</v>
          </cell>
          <cell r="T1067" t="str">
            <v>-------------------------</v>
          </cell>
          <cell r="U1067" t="str">
            <v>-------------------------</v>
          </cell>
          <cell r="V1067" t="str">
            <v>-------------------------</v>
          </cell>
          <cell r="W1067" t="str">
            <v>-------------------------</v>
          </cell>
          <cell r="X1067" t="str">
            <v>-------------------------</v>
          </cell>
          <cell r="Y1067" t="str">
            <v>-------------------------</v>
          </cell>
          <cell r="Z1067" t="str">
            <v>-------------------------</v>
          </cell>
          <cell r="AA1067" t="str">
            <v>-------------------------</v>
          </cell>
          <cell r="AB1067" t="str">
            <v>-------------------------</v>
          </cell>
          <cell r="AC1067" t="str">
            <v>-------------------------</v>
          </cell>
          <cell r="AD1067" t="str">
            <v>-------------------------</v>
          </cell>
          <cell r="AE1067" t="str">
            <v>-------------------------</v>
          </cell>
          <cell r="AF1067" t="str">
            <v>-------------------------</v>
          </cell>
          <cell r="AJ1067" t="str">
            <v>--------------</v>
          </cell>
          <cell r="AK1067" t="str">
            <v>--------------</v>
          </cell>
          <cell r="AL1067" t="str">
            <v>--------------</v>
          </cell>
          <cell r="AM1067" t="str">
            <v>--------------</v>
          </cell>
          <cell r="AN1067" t="str">
            <v>--------------</v>
          </cell>
          <cell r="AO1067" t="str">
            <v>--------------</v>
          </cell>
          <cell r="AP1067" t="str">
            <v>--------------</v>
          </cell>
          <cell r="AQ1067" t="str">
            <v>--------------</v>
          </cell>
          <cell r="AR1067" t="str">
            <v>--------------</v>
          </cell>
        </row>
        <row r="1068">
          <cell r="A1068" t="str">
            <v>58</v>
          </cell>
          <cell r="E1068" t="str">
            <v xml:space="preserve"> total Structural steel for tensile roof support</v>
          </cell>
          <cell r="J1068" t="str">
            <v>net  quantity  :</v>
          </cell>
          <cell r="K1068">
            <v>190000</v>
          </cell>
          <cell r="L1068" t="str">
            <v>kg</v>
          </cell>
          <cell r="M1068">
            <v>0</v>
          </cell>
          <cell r="N1068">
            <v>0</v>
          </cell>
          <cell r="O1068">
            <v>0</v>
          </cell>
          <cell r="P1068">
            <v>12282099.795</v>
          </cell>
          <cell r="Q1068">
            <v>2004439.9600000002</v>
          </cell>
          <cell r="R1068">
            <v>571462.14500000002</v>
          </cell>
          <cell r="S1068">
            <v>675070</v>
          </cell>
          <cell r="T1068">
            <v>0</v>
          </cell>
          <cell r="U1068">
            <v>0</v>
          </cell>
          <cell r="V1068">
            <v>0</v>
          </cell>
          <cell r="W1068">
            <v>0</v>
          </cell>
          <cell r="X1068">
            <v>0</v>
          </cell>
          <cell r="Y1068">
            <v>0</v>
          </cell>
          <cell r="Z1068">
            <v>0</v>
          </cell>
          <cell r="AA1068">
            <v>425483.34570000001</v>
          </cell>
          <cell r="AB1068">
            <v>3921256.18</v>
          </cell>
          <cell r="AC1068">
            <v>10849.83</v>
          </cell>
          <cell r="AD1068">
            <v>-10849.83</v>
          </cell>
          <cell r="AE1068">
            <v>0</v>
          </cell>
          <cell r="AF1068">
            <v>19879811.425700001</v>
          </cell>
          <cell r="AG1068">
            <v>104.63058645105264</v>
          </cell>
          <cell r="AH1068">
            <v>19879811.425700001</v>
          </cell>
          <cell r="AI1068">
            <v>0</v>
          </cell>
          <cell r="AJ1068">
            <v>0</v>
          </cell>
          <cell r="AK1068">
            <v>785300.4</v>
          </cell>
          <cell r="AL1068">
            <v>0</v>
          </cell>
          <cell r="AM1068">
            <v>0</v>
          </cell>
          <cell r="AN1068">
            <v>15228055.574999999</v>
          </cell>
          <cell r="AO1068">
            <v>190000</v>
          </cell>
          <cell r="AP1068">
            <v>0</v>
          </cell>
          <cell r="AQ1068">
            <v>0</v>
          </cell>
          <cell r="AR1068">
            <v>0</v>
          </cell>
        </row>
        <row r="1069">
          <cell r="K1069" t="str">
            <v>net  rate  :</v>
          </cell>
          <cell r="M1069">
            <v>0</v>
          </cell>
          <cell r="N1069">
            <v>0</v>
          </cell>
          <cell r="O1069">
            <v>0</v>
          </cell>
          <cell r="P1069">
            <v>64.642630499999996</v>
          </cell>
          <cell r="Q1069">
            <v>10.549684000000001</v>
          </cell>
          <cell r="R1069">
            <v>3.0076955000000001</v>
          </cell>
          <cell r="S1069">
            <v>3.5529999999999999</v>
          </cell>
          <cell r="T1069">
            <v>0</v>
          </cell>
          <cell r="U1069">
            <v>0</v>
          </cell>
          <cell r="V1069">
            <v>0</v>
          </cell>
          <cell r="W1069">
            <v>0</v>
          </cell>
          <cell r="X1069">
            <v>0</v>
          </cell>
          <cell r="Y1069">
            <v>0</v>
          </cell>
          <cell r="Z1069">
            <v>0</v>
          </cell>
          <cell r="AA1069">
            <v>2.2393860299999999</v>
          </cell>
          <cell r="AB1069">
            <v>20.638190421052631</v>
          </cell>
          <cell r="AC1069">
            <v>5.7104368421052633E-2</v>
          </cell>
          <cell r="AD1069">
            <v>-5.7104368421052633E-2</v>
          </cell>
          <cell r="AE1069">
            <v>0</v>
          </cell>
          <cell r="AF1069">
            <v>104.63058645105264</v>
          </cell>
          <cell r="AH1069">
            <v>104.63058645105262</v>
          </cell>
          <cell r="AI1069">
            <v>20.638190421052631</v>
          </cell>
          <cell r="AJ1069">
            <v>0</v>
          </cell>
          <cell r="AK1069">
            <v>4.1331600000000002</v>
          </cell>
          <cell r="AL1069">
            <v>0</v>
          </cell>
          <cell r="AM1069">
            <v>0</v>
          </cell>
          <cell r="AN1069">
            <v>80.147660921052633</v>
          </cell>
          <cell r="AO1069">
            <v>1</v>
          </cell>
          <cell r="AP1069">
            <v>0</v>
          </cell>
          <cell r="AQ1069">
            <v>0</v>
          </cell>
          <cell r="AR1069">
            <v>0</v>
          </cell>
        </row>
        <row r="1071">
          <cell r="C1071" t="str">
            <v>CC 2B</v>
          </cell>
          <cell r="E1071" t="str">
            <v>SUB-TOTAL</v>
          </cell>
          <cell r="M1071" t="e">
            <v>#REF!</v>
          </cell>
          <cell r="N1071" t="e">
            <v>#REF!</v>
          </cell>
          <cell r="O1071" t="e">
            <v>#REF!</v>
          </cell>
          <cell r="P1071" t="e">
            <v>#REF!</v>
          </cell>
          <cell r="Q1071" t="e">
            <v>#REF!</v>
          </cell>
          <cell r="R1071" t="e">
            <v>#REF!</v>
          </cell>
          <cell r="S1071" t="e">
            <v>#REF!</v>
          </cell>
          <cell r="T1071" t="e">
            <v>#REF!</v>
          </cell>
          <cell r="U1071" t="e">
            <v>#REF!</v>
          </cell>
          <cell r="V1071" t="e">
            <v>#REF!</v>
          </cell>
          <cell r="W1071" t="e">
            <v>#REF!</v>
          </cell>
          <cell r="X1071" t="e">
            <v>#REF!</v>
          </cell>
          <cell r="Y1071" t="e">
            <v>#REF!</v>
          </cell>
          <cell r="Z1071" t="e">
            <v>#REF!</v>
          </cell>
          <cell r="AA1071" t="e">
            <v>#REF!</v>
          </cell>
          <cell r="AB1071" t="e">
            <v>#REF!</v>
          </cell>
          <cell r="AC1071" t="e">
            <v>#REF!</v>
          </cell>
          <cell r="AD1071" t="e">
            <v>#REF!</v>
          </cell>
          <cell r="AE1071" t="e">
            <v>#REF!</v>
          </cell>
          <cell r="AF1071" t="e">
            <v>#REF!</v>
          </cell>
          <cell r="AH1071" t="e">
            <v>#REF!</v>
          </cell>
          <cell r="AI1071" t="e">
            <v>#REF!</v>
          </cell>
          <cell r="AJ1071" t="e">
            <v>#REF!</v>
          </cell>
          <cell r="AK1071" t="e">
            <v>#REF!</v>
          </cell>
          <cell r="AL1071" t="e">
            <v>#REF!</v>
          </cell>
          <cell r="AM1071" t="e">
            <v>#REF!</v>
          </cell>
          <cell r="AN1071" t="e">
            <v>#REF!</v>
          </cell>
          <cell r="AO1071" t="e">
            <v>#REF!</v>
          </cell>
          <cell r="AP1071" t="e">
            <v>#REF!</v>
          </cell>
          <cell r="AQ1071" t="e">
            <v>#REF!</v>
          </cell>
          <cell r="AR1071" t="e">
            <v>#REF!</v>
          </cell>
        </row>
        <row r="1072">
          <cell r="M1072">
            <v>105393239.5</v>
          </cell>
          <cell r="N1072">
            <v>9883690.8000000007</v>
          </cell>
          <cell r="O1072">
            <v>12669835.199999999</v>
          </cell>
          <cell r="P1072">
            <v>218242965.15701199</v>
          </cell>
          <cell r="Q1072">
            <v>34574345.877253003</v>
          </cell>
          <cell r="R1072">
            <v>9857227.5916129984</v>
          </cell>
          <cell r="S1072">
            <v>12821341.411243999</v>
          </cell>
          <cell r="T1072">
            <v>0</v>
          </cell>
          <cell r="U1072">
            <v>0</v>
          </cell>
          <cell r="V1072">
            <v>0</v>
          </cell>
          <cell r="W1072">
            <v>0</v>
          </cell>
          <cell r="X1072">
            <v>0</v>
          </cell>
          <cell r="Y1072">
            <v>494836</v>
          </cell>
          <cell r="Z1072">
            <v>0</v>
          </cell>
          <cell r="AA1072">
            <v>13931959.591674658</v>
          </cell>
          <cell r="AB1072">
            <v>183007317.52540001</v>
          </cell>
          <cell r="AC1072">
            <v>355264.97353000002</v>
          </cell>
          <cell r="AD1072">
            <v>-334523.88817700004</v>
          </cell>
          <cell r="AE1072">
            <v>0</v>
          </cell>
          <cell r="AF1072" t="e">
            <v>#REF!</v>
          </cell>
        </row>
        <row r="1073">
          <cell r="M1073" t="e">
            <v>#REF!</v>
          </cell>
          <cell r="N1073" t="e">
            <v>#REF!</v>
          </cell>
          <cell r="O1073" t="e">
            <v>#REF!</v>
          </cell>
          <cell r="P1073" t="e">
            <v>#REF!</v>
          </cell>
          <cell r="Q1073" t="e">
            <v>#REF!</v>
          </cell>
          <cell r="R1073" t="e">
            <v>#REF!</v>
          </cell>
          <cell r="S1073" t="e">
            <v>#REF!</v>
          </cell>
          <cell r="T1073" t="e">
            <v>#REF!</v>
          </cell>
          <cell r="U1073" t="e">
            <v>#REF!</v>
          </cell>
          <cell r="V1073" t="e">
            <v>#REF!</v>
          </cell>
          <cell r="W1073" t="e">
            <v>#REF!</v>
          </cell>
          <cell r="X1073" t="e">
            <v>#REF!</v>
          </cell>
          <cell r="Y1073" t="e">
            <v>#REF!</v>
          </cell>
          <cell r="Z1073" t="e">
            <v>#REF!</v>
          </cell>
          <cell r="AA1073" t="e">
            <v>#REF!</v>
          </cell>
          <cell r="AB1073" t="e">
            <v>#REF!</v>
          </cell>
          <cell r="AC1073" t="e">
            <v>#REF!</v>
          </cell>
          <cell r="AD1073" t="e">
            <v>#REF!</v>
          </cell>
          <cell r="AE1073" t="e">
            <v>#REF!</v>
          </cell>
          <cell r="AF1073" t="e">
            <v>#REF!</v>
          </cell>
        </row>
        <row r="1074">
          <cell r="B1074" t="str">
            <v>CC 2C</v>
          </cell>
          <cell r="E1074" t="str">
            <v>External Envelope - PTB</v>
          </cell>
        </row>
        <row r="1075">
          <cell r="C1075" t="str">
            <v>2D.1</v>
          </cell>
          <cell r="E1075" t="str">
            <v>Glazing Glass</v>
          </cell>
        </row>
        <row r="1076">
          <cell r="C1076">
            <v>0</v>
          </cell>
          <cell r="E1076" t="str">
            <v>North Elevation (Main Glazing)</v>
          </cell>
          <cell r="H1076">
            <v>4742</v>
          </cell>
          <cell r="I1076" t="str">
            <v>m2</v>
          </cell>
        </row>
        <row r="1077">
          <cell r="E1077" t="str">
            <v>BY SUBCONTRACTOR - SUPPLY &amp; INSTALL BY PERMASTEELISA</v>
          </cell>
        </row>
        <row r="1078">
          <cell r="D1078" t="str">
            <v>slo35</v>
          </cell>
          <cell r="E1078" t="str">
            <v>North Elevation (Fixed Panels)</v>
          </cell>
          <cell r="F1078">
            <v>1</v>
          </cell>
          <cell r="G1078" t="str">
            <v>m2</v>
          </cell>
          <cell r="H1078">
            <v>1</v>
          </cell>
          <cell r="I1078" t="str">
            <v>m2</v>
          </cell>
          <cell r="J1078">
            <v>1</v>
          </cell>
          <cell r="K1078">
            <v>4742</v>
          </cell>
          <cell r="L1078">
            <v>9396.3906953273145</v>
          </cell>
          <cell r="P1078">
            <v>44557681.379999995</v>
          </cell>
          <cell r="Q1078">
            <v>7271809.5800000001</v>
          </cell>
          <cell r="R1078">
            <v>2073202.4</v>
          </cell>
          <cell r="S1078">
            <v>2156092.56</v>
          </cell>
          <cell r="Y1078">
            <v>0</v>
          </cell>
          <cell r="AA1078">
            <v>0</v>
          </cell>
          <cell r="AC1078">
            <v>0</v>
          </cell>
          <cell r="AF1078">
            <v>56058785.919999994</v>
          </cell>
          <cell r="AN1078">
            <v>44557681.379999995</v>
          </cell>
        </row>
        <row r="1079">
          <cell r="D1079" t="str">
            <v>l12</v>
          </cell>
          <cell r="E1079" t="str">
            <v>Scaffolding erect &amp; dismantle</v>
          </cell>
          <cell r="G1079" t="str">
            <v>included in Subcon Cost</v>
          </cell>
        </row>
        <row r="1080">
          <cell r="E1080" t="str">
            <v>Wind Tunnel Test</v>
          </cell>
          <cell r="G1080" t="str">
            <v>included in Preliminaries</v>
          </cell>
        </row>
        <row r="1081">
          <cell r="E1081" t="str">
            <v>Mock-up &amp; prototype testing</v>
          </cell>
          <cell r="G1081" t="str">
            <v>included in Preliminaries</v>
          </cell>
        </row>
        <row r="1082">
          <cell r="E1082" t="str">
            <v>Electricity Charges</v>
          </cell>
          <cell r="F1082">
            <v>5.0000000000000001E-3</v>
          </cell>
          <cell r="G1082" t="str">
            <v>of Subcon Cost</v>
          </cell>
          <cell r="K1082">
            <v>4742</v>
          </cell>
          <cell r="L1082">
            <v>46.981953476636576</v>
          </cell>
          <cell r="AB1082">
            <v>222788.42</v>
          </cell>
          <cell r="AF1082">
            <v>222788.42</v>
          </cell>
          <cell r="AR1082">
            <v>222788.42</v>
          </cell>
        </row>
        <row r="1083">
          <cell r="L1083" t="str">
            <v>-----------------</v>
          </cell>
          <cell r="M1083" t="str">
            <v>-------------------------</v>
          </cell>
          <cell r="N1083" t="str">
            <v>-------------------------</v>
          </cell>
          <cell r="O1083" t="str">
            <v>-------------------------</v>
          </cell>
          <cell r="P1083" t="str">
            <v>-------------------------</v>
          </cell>
          <cell r="Q1083" t="str">
            <v>-------------------------</v>
          </cell>
          <cell r="R1083" t="str">
            <v>-------------------------</v>
          </cell>
          <cell r="S1083" t="str">
            <v>-------------------------</v>
          </cell>
          <cell r="T1083" t="str">
            <v>-------------------------</v>
          </cell>
          <cell r="U1083" t="str">
            <v>-------------------------</v>
          </cell>
          <cell r="V1083" t="str">
            <v>-------------------------</v>
          </cell>
          <cell r="W1083" t="str">
            <v>-------------------------</v>
          </cell>
          <cell r="X1083" t="str">
            <v>-------------------------</v>
          </cell>
          <cell r="Y1083" t="str">
            <v>-------------------------</v>
          </cell>
          <cell r="Z1083" t="str">
            <v>-------------------------</v>
          </cell>
          <cell r="AA1083" t="str">
            <v>-------------------------</v>
          </cell>
          <cell r="AB1083" t="str">
            <v>-------------------------</v>
          </cell>
          <cell r="AC1083" t="str">
            <v>-------------------------</v>
          </cell>
          <cell r="AD1083" t="str">
            <v>-------------------------</v>
          </cell>
          <cell r="AE1083" t="str">
            <v>-------------------------</v>
          </cell>
          <cell r="AF1083" t="str">
            <v>-------------------------</v>
          </cell>
          <cell r="AJ1083" t="str">
            <v>--------------</v>
          </cell>
          <cell r="AK1083" t="str">
            <v>--------------</v>
          </cell>
          <cell r="AL1083" t="str">
            <v>--------------</v>
          </cell>
          <cell r="AM1083" t="str">
            <v>--------------</v>
          </cell>
          <cell r="AN1083" t="str">
            <v>--------------</v>
          </cell>
          <cell r="AO1083" t="str">
            <v>--------------</v>
          </cell>
          <cell r="AP1083" t="str">
            <v>--------------</v>
          </cell>
          <cell r="AQ1083" t="str">
            <v>--------------</v>
          </cell>
          <cell r="AR1083" t="str">
            <v>--------------</v>
          </cell>
        </row>
        <row r="1084">
          <cell r="A1084" t="str">
            <v>59</v>
          </cell>
          <cell r="E1084" t="str">
            <v xml:space="preserve"> total North Elevation (Main Glazing)</v>
          </cell>
          <cell r="J1084" t="str">
            <v>net  quantity  :</v>
          </cell>
          <cell r="K1084">
            <v>4742</v>
          </cell>
          <cell r="L1084" t="str">
            <v>m2</v>
          </cell>
          <cell r="M1084">
            <v>0</v>
          </cell>
          <cell r="N1084">
            <v>0</v>
          </cell>
          <cell r="O1084">
            <v>0</v>
          </cell>
          <cell r="P1084">
            <v>44557681.379999995</v>
          </cell>
          <cell r="Q1084">
            <v>7271809.5800000001</v>
          </cell>
          <cell r="R1084">
            <v>2073202.4</v>
          </cell>
          <cell r="S1084">
            <v>2156092.56</v>
          </cell>
          <cell r="T1084">
            <v>0</v>
          </cell>
          <cell r="U1084">
            <v>0</v>
          </cell>
          <cell r="V1084">
            <v>0</v>
          </cell>
          <cell r="W1084">
            <v>0</v>
          </cell>
          <cell r="X1084">
            <v>0</v>
          </cell>
          <cell r="Y1084">
            <v>0</v>
          </cell>
          <cell r="Z1084">
            <v>0</v>
          </cell>
          <cell r="AA1084">
            <v>0</v>
          </cell>
          <cell r="AB1084">
            <v>222788.42</v>
          </cell>
          <cell r="AC1084">
            <v>0</v>
          </cell>
          <cell r="AD1084">
            <v>0</v>
          </cell>
          <cell r="AE1084">
            <v>0</v>
          </cell>
          <cell r="AF1084">
            <v>56281574.339999996</v>
          </cell>
          <cell r="AG1084">
            <v>11868.741952762546</v>
          </cell>
          <cell r="AH1084">
            <v>56281574.339999996</v>
          </cell>
          <cell r="AI1084">
            <v>0</v>
          </cell>
          <cell r="AJ1084">
            <v>0</v>
          </cell>
          <cell r="AK1084">
            <v>0</v>
          </cell>
          <cell r="AL1084">
            <v>0</v>
          </cell>
          <cell r="AM1084">
            <v>0</v>
          </cell>
          <cell r="AN1084">
            <v>44557681.379999995</v>
          </cell>
          <cell r="AO1084">
            <v>0</v>
          </cell>
          <cell r="AP1084">
            <v>0</v>
          </cell>
          <cell r="AQ1084">
            <v>0</v>
          </cell>
          <cell r="AR1084">
            <v>222788.42</v>
          </cell>
        </row>
        <row r="1085">
          <cell r="K1085" t="str">
            <v>net  rate  :</v>
          </cell>
          <cell r="M1085">
            <v>0</v>
          </cell>
          <cell r="N1085">
            <v>0</v>
          </cell>
          <cell r="O1085">
            <v>0</v>
          </cell>
          <cell r="P1085">
            <v>9396.39</v>
          </cell>
          <cell r="Q1085">
            <v>1533.49</v>
          </cell>
          <cell r="R1085">
            <v>437.2</v>
          </cell>
          <cell r="S1085">
            <v>454.68</v>
          </cell>
          <cell r="T1085">
            <v>0</v>
          </cell>
          <cell r="U1085">
            <v>0</v>
          </cell>
          <cell r="V1085">
            <v>0</v>
          </cell>
          <cell r="W1085">
            <v>0</v>
          </cell>
          <cell r="X1085">
            <v>0</v>
          </cell>
          <cell r="Y1085">
            <v>0</v>
          </cell>
          <cell r="Z1085">
            <v>0</v>
          </cell>
          <cell r="AA1085">
            <v>0</v>
          </cell>
          <cell r="AB1085">
            <v>46.981952762547451</v>
          </cell>
          <cell r="AC1085">
            <v>0</v>
          </cell>
          <cell r="AD1085">
            <v>0</v>
          </cell>
          <cell r="AE1085">
            <v>0</v>
          </cell>
          <cell r="AF1085">
            <v>11868.741952762546</v>
          </cell>
          <cell r="AH1085">
            <v>11868.741952762548</v>
          </cell>
          <cell r="AI1085">
            <v>46.981952762547451</v>
          </cell>
          <cell r="AJ1085">
            <v>0</v>
          </cell>
          <cell r="AK1085">
            <v>0</v>
          </cell>
          <cell r="AL1085">
            <v>0</v>
          </cell>
          <cell r="AM1085">
            <v>0</v>
          </cell>
          <cell r="AN1085">
            <v>9396.39</v>
          </cell>
          <cell r="AO1085">
            <v>0</v>
          </cell>
          <cell r="AP1085">
            <v>0</v>
          </cell>
          <cell r="AQ1085">
            <v>0</v>
          </cell>
          <cell r="AR1085">
            <v>46.981952762547451</v>
          </cell>
        </row>
        <row r="1087">
          <cell r="C1087">
            <v>0</v>
          </cell>
          <cell r="E1087" t="str">
            <v>South Elevation including Gable End (Main Glazing)</v>
          </cell>
          <cell r="H1087">
            <v>5156</v>
          </cell>
          <cell r="I1087" t="str">
            <v>m2</v>
          </cell>
        </row>
        <row r="1088">
          <cell r="E1088" t="str">
            <v>BY SUBCONTRACTOR - SUPPLY &amp; INSTALL BY PERMASTEELISA</v>
          </cell>
        </row>
        <row r="1089">
          <cell r="D1089" t="str">
            <v>slo36</v>
          </cell>
          <cell r="E1089" t="str">
            <v>South Elevation including Gable End (Fixed Panels)</v>
          </cell>
          <cell r="F1089">
            <v>1</v>
          </cell>
          <cell r="G1089" t="str">
            <v>m2</v>
          </cell>
          <cell r="H1089">
            <v>1</v>
          </cell>
          <cell r="I1089" t="str">
            <v>m2</v>
          </cell>
          <cell r="J1089">
            <v>1</v>
          </cell>
          <cell r="K1089">
            <v>5156</v>
          </cell>
          <cell r="L1089">
            <v>8430.8843996972246</v>
          </cell>
          <cell r="P1089">
            <v>43469617.279999994</v>
          </cell>
          <cell r="Q1089">
            <v>7094243.5200000005</v>
          </cell>
          <cell r="R1089">
            <v>2022544.1199999999</v>
          </cell>
          <cell r="S1089">
            <v>2103441.7599999998</v>
          </cell>
          <cell r="Y1089">
            <v>0</v>
          </cell>
          <cell r="AA1089">
            <v>0</v>
          </cell>
          <cell r="AC1089">
            <v>0</v>
          </cell>
          <cell r="AF1089">
            <v>54689846.679999992</v>
          </cell>
          <cell r="AN1089">
            <v>43469617.279999994</v>
          </cell>
        </row>
        <row r="1090">
          <cell r="D1090" t="str">
            <v>l12</v>
          </cell>
          <cell r="E1090" t="str">
            <v>Scaffolding erect &amp; dismantle</v>
          </cell>
          <cell r="G1090" t="str">
            <v>included in Subcon Cost</v>
          </cell>
        </row>
        <row r="1091">
          <cell r="E1091" t="str">
            <v>Wind Tunnel Test</v>
          </cell>
          <cell r="G1091" t="str">
            <v>included in Preliminaries</v>
          </cell>
        </row>
        <row r="1092">
          <cell r="E1092" t="str">
            <v>Mock-up &amp; prototype testing</v>
          </cell>
          <cell r="G1092" t="str">
            <v>included in Preliminaries</v>
          </cell>
        </row>
        <row r="1093">
          <cell r="E1093" t="str">
            <v>Electricity Charges</v>
          </cell>
          <cell r="F1093">
            <v>5.0000000000000001E-3</v>
          </cell>
          <cell r="G1093" t="str">
            <v>of Subcon Cost</v>
          </cell>
          <cell r="K1093">
            <v>5156</v>
          </cell>
          <cell r="L1093">
            <v>42.154421998486121</v>
          </cell>
          <cell r="AB1093">
            <v>217348.2</v>
          </cell>
          <cell r="AF1093">
            <v>217348.2</v>
          </cell>
          <cell r="AR1093">
            <v>217348.2</v>
          </cell>
        </row>
        <row r="1094">
          <cell r="L1094" t="str">
            <v>-----------------</v>
          </cell>
          <cell r="M1094" t="str">
            <v>-------------------------</v>
          </cell>
          <cell r="N1094" t="str">
            <v>-------------------------</v>
          </cell>
          <cell r="O1094" t="str">
            <v>-------------------------</v>
          </cell>
          <cell r="P1094" t="str">
            <v>-------------------------</v>
          </cell>
          <cell r="Q1094" t="str">
            <v>-------------------------</v>
          </cell>
          <cell r="R1094" t="str">
            <v>-------------------------</v>
          </cell>
          <cell r="S1094" t="str">
            <v>-------------------------</v>
          </cell>
          <cell r="T1094" t="str">
            <v>-------------------------</v>
          </cell>
          <cell r="U1094" t="str">
            <v>-------------------------</v>
          </cell>
          <cell r="V1094" t="str">
            <v>-------------------------</v>
          </cell>
          <cell r="W1094" t="str">
            <v>-------------------------</v>
          </cell>
          <cell r="X1094" t="str">
            <v>-------------------------</v>
          </cell>
          <cell r="Y1094" t="str">
            <v>-------------------------</v>
          </cell>
          <cell r="Z1094" t="str">
            <v>-------------------------</v>
          </cell>
          <cell r="AA1094" t="str">
            <v>-------------------------</v>
          </cell>
          <cell r="AB1094" t="str">
            <v>-------------------------</v>
          </cell>
          <cell r="AC1094" t="str">
            <v>-------------------------</v>
          </cell>
          <cell r="AD1094" t="str">
            <v>-------------------------</v>
          </cell>
          <cell r="AE1094" t="str">
            <v>-------------------------</v>
          </cell>
          <cell r="AF1094" t="str">
            <v>-------------------------</v>
          </cell>
          <cell r="AJ1094" t="str">
            <v>--------------</v>
          </cell>
          <cell r="AK1094" t="str">
            <v>--------------</v>
          </cell>
          <cell r="AL1094" t="str">
            <v>--------------</v>
          </cell>
          <cell r="AM1094" t="str">
            <v>--------------</v>
          </cell>
          <cell r="AN1094" t="str">
            <v>--------------</v>
          </cell>
          <cell r="AO1094" t="str">
            <v>--------------</v>
          </cell>
          <cell r="AP1094" t="str">
            <v>--------------</v>
          </cell>
          <cell r="AQ1094" t="str">
            <v>--------------</v>
          </cell>
          <cell r="AR1094" t="str">
            <v>--------------</v>
          </cell>
        </row>
        <row r="1095">
          <cell r="A1095" t="str">
            <v>60</v>
          </cell>
          <cell r="E1095" t="str">
            <v xml:space="preserve"> total South Elevation including Gable End (Main Glazing)</v>
          </cell>
          <cell r="J1095" t="str">
            <v>net  quantity  :</v>
          </cell>
          <cell r="K1095">
            <v>5156</v>
          </cell>
          <cell r="L1095" t="str">
            <v>m2</v>
          </cell>
          <cell r="M1095">
            <v>0</v>
          </cell>
          <cell r="N1095">
            <v>0</v>
          </cell>
          <cell r="O1095">
            <v>0</v>
          </cell>
          <cell r="P1095">
            <v>43469617.279999994</v>
          </cell>
          <cell r="Q1095">
            <v>7094243.5200000005</v>
          </cell>
          <cell r="R1095">
            <v>2022544.1199999999</v>
          </cell>
          <cell r="S1095">
            <v>2103441.7599999998</v>
          </cell>
          <cell r="T1095">
            <v>0</v>
          </cell>
          <cell r="U1095">
            <v>0</v>
          </cell>
          <cell r="V1095">
            <v>0</v>
          </cell>
          <cell r="W1095">
            <v>0</v>
          </cell>
          <cell r="X1095">
            <v>0</v>
          </cell>
          <cell r="Y1095">
            <v>0</v>
          </cell>
          <cell r="Z1095">
            <v>0</v>
          </cell>
          <cell r="AA1095">
            <v>0</v>
          </cell>
          <cell r="AB1095">
            <v>217348.2</v>
          </cell>
          <cell r="AC1095">
            <v>0</v>
          </cell>
          <cell r="AD1095">
            <v>0</v>
          </cell>
          <cell r="AE1095">
            <v>0</v>
          </cell>
          <cell r="AF1095">
            <v>54907194.879999995</v>
          </cell>
          <cell r="AG1095">
            <v>10649.184422032582</v>
          </cell>
          <cell r="AH1095">
            <v>54907194.879999995</v>
          </cell>
          <cell r="AI1095">
            <v>0</v>
          </cell>
          <cell r="AJ1095">
            <v>0</v>
          </cell>
          <cell r="AK1095">
            <v>0</v>
          </cell>
          <cell r="AL1095">
            <v>0</v>
          </cell>
          <cell r="AM1095">
            <v>0</v>
          </cell>
          <cell r="AN1095">
            <v>43469617.279999994</v>
          </cell>
          <cell r="AO1095">
            <v>0</v>
          </cell>
          <cell r="AP1095">
            <v>0</v>
          </cell>
          <cell r="AQ1095">
            <v>0</v>
          </cell>
          <cell r="AR1095">
            <v>217348.2</v>
          </cell>
        </row>
        <row r="1096">
          <cell r="K1096" t="str">
            <v>net  rate  :</v>
          </cell>
          <cell r="M1096">
            <v>0</v>
          </cell>
          <cell r="N1096">
            <v>0</v>
          </cell>
          <cell r="O1096">
            <v>0</v>
          </cell>
          <cell r="P1096">
            <v>8430.8799999999992</v>
          </cell>
          <cell r="Q1096">
            <v>1375.92</v>
          </cell>
          <cell r="R1096">
            <v>392.27</v>
          </cell>
          <cell r="S1096">
            <v>407.96</v>
          </cell>
          <cell r="T1096">
            <v>0</v>
          </cell>
          <cell r="U1096">
            <v>0</v>
          </cell>
          <cell r="V1096">
            <v>0</v>
          </cell>
          <cell r="W1096">
            <v>0</v>
          </cell>
          <cell r="X1096">
            <v>0</v>
          </cell>
          <cell r="Y1096">
            <v>0</v>
          </cell>
          <cell r="Z1096">
            <v>0</v>
          </cell>
          <cell r="AA1096">
            <v>0</v>
          </cell>
          <cell r="AB1096">
            <v>42.154422032583398</v>
          </cell>
          <cell r="AC1096">
            <v>0</v>
          </cell>
          <cell r="AD1096">
            <v>0</v>
          </cell>
          <cell r="AE1096">
            <v>0</v>
          </cell>
          <cell r="AF1096">
            <v>10649.184422032582</v>
          </cell>
          <cell r="AH1096">
            <v>10649.184422032582</v>
          </cell>
          <cell r="AI1096">
            <v>42.154422032583398</v>
          </cell>
          <cell r="AJ1096">
            <v>0</v>
          </cell>
          <cell r="AK1096">
            <v>0</v>
          </cell>
          <cell r="AL1096">
            <v>0</v>
          </cell>
          <cell r="AM1096">
            <v>0</v>
          </cell>
          <cell r="AN1096">
            <v>8430.8799999999992</v>
          </cell>
          <cell r="AO1096">
            <v>0</v>
          </cell>
          <cell r="AP1096">
            <v>0</v>
          </cell>
          <cell r="AQ1096">
            <v>0</v>
          </cell>
          <cell r="AR1096">
            <v>42.154422032583398</v>
          </cell>
        </row>
        <row r="1098">
          <cell r="C1098">
            <v>0</v>
          </cell>
          <cell r="E1098" t="str">
            <v>East Elevation (Main Glazing)</v>
          </cell>
          <cell r="H1098">
            <v>1620</v>
          </cell>
          <cell r="I1098" t="str">
            <v>m2</v>
          </cell>
        </row>
        <row r="1099">
          <cell r="E1099" t="str">
            <v>BY SUBCONTRACTOR - SUPPLY &amp; INSTALL BY PERMASTEELISA</v>
          </cell>
        </row>
        <row r="1100">
          <cell r="D1100" t="str">
            <v>slo37</v>
          </cell>
          <cell r="E1100" t="str">
            <v>East Elevation (Fixed Panels)</v>
          </cell>
          <cell r="F1100">
            <v>1</v>
          </cell>
          <cell r="G1100" t="str">
            <v>m2</v>
          </cell>
          <cell r="H1100">
            <v>1</v>
          </cell>
          <cell r="I1100" t="str">
            <v>m2</v>
          </cell>
          <cell r="J1100">
            <v>1</v>
          </cell>
          <cell r="K1100">
            <v>1620</v>
          </cell>
          <cell r="L1100">
            <v>9394.0379731896501</v>
          </cell>
          <cell r="P1100">
            <v>15218344.800000001</v>
          </cell>
          <cell r="Q1100">
            <v>2483638.1999999997</v>
          </cell>
          <cell r="R1100">
            <v>708085.79999999993</v>
          </cell>
          <cell r="S1100">
            <v>736403.4</v>
          </cell>
          <cell r="Y1100">
            <v>0</v>
          </cell>
          <cell r="AA1100">
            <v>0</v>
          </cell>
          <cell r="AC1100">
            <v>0</v>
          </cell>
          <cell r="AF1100">
            <v>19146472.199999999</v>
          </cell>
          <cell r="AN1100">
            <v>15218344.800000001</v>
          </cell>
        </row>
        <row r="1101">
          <cell r="D1101" t="str">
            <v>l12</v>
          </cell>
          <cell r="E1101" t="str">
            <v>Scaffolding erect &amp; dismantle</v>
          </cell>
          <cell r="G1101" t="str">
            <v>included in Subcon Cost</v>
          </cell>
        </row>
        <row r="1102">
          <cell r="E1102" t="str">
            <v>Wind Tunnel Test</v>
          </cell>
          <cell r="G1102" t="str">
            <v>included in Preliminaries</v>
          </cell>
        </row>
        <row r="1103">
          <cell r="E1103" t="str">
            <v>Mock-up &amp; prototype testing</v>
          </cell>
          <cell r="G1103" t="str">
            <v>included in Preliminaries</v>
          </cell>
        </row>
        <row r="1104">
          <cell r="E1104" t="str">
            <v>Electricity Charges</v>
          </cell>
          <cell r="F1104">
            <v>5.0000000000000001E-3</v>
          </cell>
          <cell r="G1104" t="str">
            <v>of Subcon Cost</v>
          </cell>
          <cell r="K1104">
            <v>1620</v>
          </cell>
          <cell r="L1104">
            <v>46.97018986594825</v>
          </cell>
          <cell r="AB1104">
            <v>76091.710000000006</v>
          </cell>
          <cell r="AF1104">
            <v>76091.710000000006</v>
          </cell>
          <cell r="AR1104">
            <v>76091.710000000006</v>
          </cell>
        </row>
        <row r="1105">
          <cell r="L1105" t="str">
            <v>-----------------</v>
          </cell>
          <cell r="M1105" t="str">
            <v>-------------------------</v>
          </cell>
          <cell r="N1105" t="str">
            <v>-------------------------</v>
          </cell>
          <cell r="O1105" t="str">
            <v>-------------------------</v>
          </cell>
          <cell r="P1105" t="str">
            <v>-------------------------</v>
          </cell>
          <cell r="Q1105" t="str">
            <v>-------------------------</v>
          </cell>
          <cell r="R1105" t="str">
            <v>-------------------------</v>
          </cell>
          <cell r="S1105" t="str">
            <v>-------------------------</v>
          </cell>
          <cell r="T1105" t="str">
            <v>-------------------------</v>
          </cell>
          <cell r="U1105" t="str">
            <v>-------------------------</v>
          </cell>
          <cell r="V1105" t="str">
            <v>-------------------------</v>
          </cell>
          <cell r="W1105" t="str">
            <v>-------------------------</v>
          </cell>
          <cell r="X1105" t="str">
            <v>-------------------------</v>
          </cell>
          <cell r="Y1105" t="str">
            <v>-------------------------</v>
          </cell>
          <cell r="Z1105" t="str">
            <v>-------------------------</v>
          </cell>
          <cell r="AA1105" t="str">
            <v>-------------------------</v>
          </cell>
          <cell r="AB1105" t="str">
            <v>-------------------------</v>
          </cell>
          <cell r="AC1105" t="str">
            <v>-------------------------</v>
          </cell>
          <cell r="AD1105" t="str">
            <v>-------------------------</v>
          </cell>
          <cell r="AE1105" t="str">
            <v>-------------------------</v>
          </cell>
          <cell r="AF1105" t="str">
            <v>-------------------------</v>
          </cell>
          <cell r="AJ1105" t="str">
            <v>--------------</v>
          </cell>
          <cell r="AK1105" t="str">
            <v>--------------</v>
          </cell>
          <cell r="AL1105" t="str">
            <v>--------------</v>
          </cell>
          <cell r="AM1105" t="str">
            <v>--------------</v>
          </cell>
          <cell r="AN1105" t="str">
            <v>--------------</v>
          </cell>
          <cell r="AO1105" t="str">
            <v>--------------</v>
          </cell>
          <cell r="AP1105" t="str">
            <v>--------------</v>
          </cell>
          <cell r="AQ1105" t="str">
            <v>--------------</v>
          </cell>
          <cell r="AR1105" t="str">
            <v>--------------</v>
          </cell>
        </row>
        <row r="1106">
          <cell r="A1106" t="str">
            <v>61</v>
          </cell>
          <cell r="E1106" t="str">
            <v xml:space="preserve"> total East Elevation (Main Glazing)</v>
          </cell>
          <cell r="J1106" t="str">
            <v>net  quantity  :</v>
          </cell>
          <cell r="K1106">
            <v>1620</v>
          </cell>
          <cell r="L1106" t="str">
            <v>m2</v>
          </cell>
          <cell r="M1106">
            <v>0</v>
          </cell>
          <cell r="N1106">
            <v>0</v>
          </cell>
          <cell r="O1106">
            <v>0</v>
          </cell>
          <cell r="P1106">
            <v>15218344.800000001</v>
          </cell>
          <cell r="Q1106">
            <v>2483638.1999999997</v>
          </cell>
          <cell r="R1106">
            <v>708085.79999999993</v>
          </cell>
          <cell r="S1106">
            <v>736403.4</v>
          </cell>
          <cell r="T1106">
            <v>0</v>
          </cell>
          <cell r="U1106">
            <v>0</v>
          </cell>
          <cell r="V1106">
            <v>0</v>
          </cell>
          <cell r="W1106">
            <v>0</v>
          </cell>
          <cell r="X1106">
            <v>0</v>
          </cell>
          <cell r="Y1106">
            <v>0</v>
          </cell>
          <cell r="Z1106">
            <v>0</v>
          </cell>
          <cell r="AA1106">
            <v>0</v>
          </cell>
          <cell r="AB1106">
            <v>76091.710000000006</v>
          </cell>
          <cell r="AC1106">
            <v>0</v>
          </cell>
          <cell r="AD1106">
            <v>0</v>
          </cell>
          <cell r="AE1106">
            <v>0</v>
          </cell>
          <cell r="AF1106">
            <v>19222563.91</v>
          </cell>
          <cell r="AG1106">
            <v>11865.780191358024</v>
          </cell>
          <cell r="AH1106">
            <v>19222563.91</v>
          </cell>
          <cell r="AI1106">
            <v>0</v>
          </cell>
          <cell r="AJ1106">
            <v>0</v>
          </cell>
          <cell r="AK1106">
            <v>0</v>
          </cell>
          <cell r="AL1106">
            <v>0</v>
          </cell>
          <cell r="AM1106">
            <v>0</v>
          </cell>
          <cell r="AN1106">
            <v>15218344.800000001</v>
          </cell>
          <cell r="AO1106">
            <v>0</v>
          </cell>
          <cell r="AP1106">
            <v>0</v>
          </cell>
          <cell r="AQ1106">
            <v>0</v>
          </cell>
          <cell r="AR1106">
            <v>76091.710000000006</v>
          </cell>
        </row>
        <row r="1107">
          <cell r="K1107" t="str">
            <v>net  rate  :</v>
          </cell>
          <cell r="M1107">
            <v>0</v>
          </cell>
          <cell r="N1107">
            <v>0</v>
          </cell>
          <cell r="O1107">
            <v>0</v>
          </cell>
          <cell r="P1107">
            <v>9394.0400000000009</v>
          </cell>
          <cell r="Q1107">
            <v>1533.11</v>
          </cell>
          <cell r="R1107">
            <v>437.09</v>
          </cell>
          <cell r="S1107">
            <v>454.57</v>
          </cell>
          <cell r="T1107">
            <v>0</v>
          </cell>
          <cell r="U1107">
            <v>0</v>
          </cell>
          <cell r="V1107">
            <v>0</v>
          </cell>
          <cell r="W1107">
            <v>0</v>
          </cell>
          <cell r="X1107">
            <v>0</v>
          </cell>
          <cell r="Y1107">
            <v>0</v>
          </cell>
          <cell r="Z1107">
            <v>0</v>
          </cell>
          <cell r="AA1107">
            <v>0</v>
          </cell>
          <cell r="AB1107">
            <v>46.970191358024692</v>
          </cell>
          <cell r="AC1107">
            <v>0</v>
          </cell>
          <cell r="AD1107">
            <v>0</v>
          </cell>
          <cell r="AE1107">
            <v>0</v>
          </cell>
          <cell r="AF1107">
            <v>11865.780191358024</v>
          </cell>
          <cell r="AH1107">
            <v>11865.780191358026</v>
          </cell>
          <cell r="AI1107">
            <v>46.970191358024692</v>
          </cell>
          <cell r="AJ1107">
            <v>0</v>
          </cell>
          <cell r="AK1107">
            <v>0</v>
          </cell>
          <cell r="AL1107">
            <v>0</v>
          </cell>
          <cell r="AM1107">
            <v>0</v>
          </cell>
          <cell r="AN1107">
            <v>9394.0400000000009</v>
          </cell>
          <cell r="AO1107">
            <v>0</v>
          </cell>
          <cell r="AP1107">
            <v>0</v>
          </cell>
          <cell r="AQ1107">
            <v>0</v>
          </cell>
          <cell r="AR1107">
            <v>46.970191358024692</v>
          </cell>
        </row>
        <row r="1109">
          <cell r="C1109">
            <v>0</v>
          </cell>
          <cell r="E1109" t="str">
            <v>West Elevation (Main Glazing)</v>
          </cell>
          <cell r="H1109">
            <v>1620</v>
          </cell>
          <cell r="I1109" t="str">
            <v>m2</v>
          </cell>
        </row>
        <row r="1110">
          <cell r="E1110" t="str">
            <v>BY SUBCONTRACTOR - SUPPLY &amp; INSTALL BY PERMASTEELISA</v>
          </cell>
        </row>
        <row r="1111">
          <cell r="D1111" t="str">
            <v>slo38</v>
          </cell>
          <cell r="E1111" t="str">
            <v>West Elevation (Fixed Panels)</v>
          </cell>
          <cell r="F1111">
            <v>1</v>
          </cell>
          <cell r="G1111" t="str">
            <v>m2</v>
          </cell>
          <cell r="H1111">
            <v>1</v>
          </cell>
          <cell r="I1111" t="str">
            <v>m2</v>
          </cell>
          <cell r="J1111">
            <v>1</v>
          </cell>
          <cell r="K1111">
            <v>1620</v>
          </cell>
          <cell r="L1111">
            <v>9394.0379731896501</v>
          </cell>
          <cell r="P1111">
            <v>15218344.800000001</v>
          </cell>
          <cell r="Q1111">
            <v>2483638.1999999997</v>
          </cell>
          <cell r="R1111">
            <v>708085.79999999993</v>
          </cell>
          <cell r="S1111">
            <v>736403.4</v>
          </cell>
          <cell r="Y1111">
            <v>0</v>
          </cell>
          <cell r="AA1111">
            <v>0</v>
          </cell>
          <cell r="AC1111">
            <v>0</v>
          </cell>
          <cell r="AF1111">
            <v>19146472.199999999</v>
          </cell>
          <cell r="AN1111">
            <v>15218344.800000001</v>
          </cell>
        </row>
        <row r="1112">
          <cell r="D1112" t="str">
            <v>l12</v>
          </cell>
          <cell r="E1112" t="str">
            <v>Scaffolding erect &amp; dismantle</v>
          </cell>
          <cell r="G1112" t="str">
            <v>included in Subcon Cost</v>
          </cell>
        </row>
        <row r="1113">
          <cell r="E1113" t="str">
            <v>Wind Tunnel Test</v>
          </cell>
          <cell r="G1113" t="str">
            <v>included in Preliminaries</v>
          </cell>
        </row>
        <row r="1114">
          <cell r="E1114" t="str">
            <v>Mock-up &amp; prototype testing</v>
          </cell>
          <cell r="G1114" t="str">
            <v>included in Preliminaries</v>
          </cell>
        </row>
        <row r="1115">
          <cell r="E1115" t="str">
            <v>Electricity Charges</v>
          </cell>
          <cell r="F1115">
            <v>5.0000000000000001E-3</v>
          </cell>
          <cell r="G1115" t="str">
            <v>of Subcon Cost</v>
          </cell>
          <cell r="K1115">
            <v>1620</v>
          </cell>
          <cell r="L1115">
            <v>46.97018986594825</v>
          </cell>
          <cell r="AB1115">
            <v>76091.710000000006</v>
          </cell>
          <cell r="AF1115">
            <v>76091.710000000006</v>
          </cell>
          <cell r="AR1115">
            <v>76091.710000000006</v>
          </cell>
        </row>
        <row r="1116">
          <cell r="L1116" t="str">
            <v>-----------------</v>
          </cell>
          <cell r="M1116" t="str">
            <v>-------------------------</v>
          </cell>
          <cell r="N1116" t="str">
            <v>-------------------------</v>
          </cell>
          <cell r="O1116" t="str">
            <v>-------------------------</v>
          </cell>
          <cell r="P1116" t="str">
            <v>-------------------------</v>
          </cell>
          <cell r="Q1116" t="str">
            <v>-------------------------</v>
          </cell>
          <cell r="R1116" t="str">
            <v>-------------------------</v>
          </cell>
          <cell r="S1116" t="str">
            <v>-------------------------</v>
          </cell>
          <cell r="T1116" t="str">
            <v>-------------------------</v>
          </cell>
          <cell r="U1116" t="str">
            <v>-------------------------</v>
          </cell>
          <cell r="V1116" t="str">
            <v>-------------------------</v>
          </cell>
          <cell r="W1116" t="str">
            <v>-------------------------</v>
          </cell>
          <cell r="X1116" t="str">
            <v>-------------------------</v>
          </cell>
          <cell r="Y1116" t="str">
            <v>-------------------------</v>
          </cell>
          <cell r="Z1116" t="str">
            <v>-------------------------</v>
          </cell>
          <cell r="AA1116" t="str">
            <v>-------------------------</v>
          </cell>
          <cell r="AB1116" t="str">
            <v>-------------------------</v>
          </cell>
          <cell r="AC1116" t="str">
            <v>-------------------------</v>
          </cell>
          <cell r="AD1116" t="str">
            <v>-------------------------</v>
          </cell>
          <cell r="AE1116" t="str">
            <v>-------------------------</v>
          </cell>
          <cell r="AF1116" t="str">
            <v>-------------------------</v>
          </cell>
          <cell r="AJ1116" t="str">
            <v>--------------</v>
          </cell>
          <cell r="AK1116" t="str">
            <v>--------------</v>
          </cell>
          <cell r="AL1116" t="str">
            <v>--------------</v>
          </cell>
          <cell r="AM1116" t="str">
            <v>--------------</v>
          </cell>
          <cell r="AN1116" t="str">
            <v>--------------</v>
          </cell>
          <cell r="AO1116" t="str">
            <v>--------------</v>
          </cell>
          <cell r="AP1116" t="str">
            <v>--------------</v>
          </cell>
          <cell r="AQ1116" t="str">
            <v>--------------</v>
          </cell>
          <cell r="AR1116" t="str">
            <v>--------------</v>
          </cell>
        </row>
        <row r="1117">
          <cell r="A1117" t="str">
            <v>62</v>
          </cell>
          <cell r="E1117" t="str">
            <v xml:space="preserve"> total West Elevation (Main Glazing)</v>
          </cell>
          <cell r="J1117" t="str">
            <v>net  quantity  :</v>
          </cell>
          <cell r="K1117">
            <v>1620</v>
          </cell>
          <cell r="L1117" t="str">
            <v>m2</v>
          </cell>
          <cell r="M1117">
            <v>0</v>
          </cell>
          <cell r="N1117">
            <v>0</v>
          </cell>
          <cell r="O1117">
            <v>0</v>
          </cell>
          <cell r="P1117">
            <v>15218344.800000001</v>
          </cell>
          <cell r="Q1117">
            <v>2483638.1999999997</v>
          </cell>
          <cell r="R1117">
            <v>708085.79999999993</v>
          </cell>
          <cell r="S1117">
            <v>736403.4</v>
          </cell>
          <cell r="T1117">
            <v>0</v>
          </cell>
          <cell r="U1117">
            <v>0</v>
          </cell>
          <cell r="V1117">
            <v>0</v>
          </cell>
          <cell r="W1117">
            <v>0</v>
          </cell>
          <cell r="X1117">
            <v>0</v>
          </cell>
          <cell r="Y1117">
            <v>0</v>
          </cell>
          <cell r="Z1117">
            <v>0</v>
          </cell>
          <cell r="AA1117">
            <v>0</v>
          </cell>
          <cell r="AB1117">
            <v>76091.710000000006</v>
          </cell>
          <cell r="AC1117">
            <v>0</v>
          </cell>
          <cell r="AD1117">
            <v>0</v>
          </cell>
          <cell r="AE1117">
            <v>0</v>
          </cell>
          <cell r="AF1117">
            <v>19222563.91</v>
          </cell>
          <cell r="AG1117">
            <v>11865.780191358024</v>
          </cell>
          <cell r="AH1117">
            <v>19222563.91</v>
          </cell>
          <cell r="AI1117">
            <v>0</v>
          </cell>
          <cell r="AJ1117">
            <v>0</v>
          </cell>
          <cell r="AK1117">
            <v>0</v>
          </cell>
          <cell r="AL1117">
            <v>0</v>
          </cell>
          <cell r="AM1117">
            <v>0</v>
          </cell>
          <cell r="AN1117">
            <v>15218344.800000001</v>
          </cell>
          <cell r="AO1117">
            <v>0</v>
          </cell>
          <cell r="AP1117">
            <v>0</v>
          </cell>
          <cell r="AQ1117">
            <v>0</v>
          </cell>
          <cell r="AR1117">
            <v>76091.710000000006</v>
          </cell>
        </row>
        <row r="1118">
          <cell r="K1118" t="str">
            <v>net  rate  :</v>
          </cell>
          <cell r="M1118">
            <v>0</v>
          </cell>
          <cell r="N1118">
            <v>0</v>
          </cell>
          <cell r="O1118">
            <v>0</v>
          </cell>
          <cell r="P1118">
            <v>9394.0400000000009</v>
          </cell>
          <cell r="Q1118">
            <v>1533.11</v>
          </cell>
          <cell r="R1118">
            <v>437.09</v>
          </cell>
          <cell r="S1118">
            <v>454.57</v>
          </cell>
          <cell r="T1118">
            <v>0</v>
          </cell>
          <cell r="U1118">
            <v>0</v>
          </cell>
          <cell r="V1118">
            <v>0</v>
          </cell>
          <cell r="W1118">
            <v>0</v>
          </cell>
          <cell r="X1118">
            <v>0</v>
          </cell>
          <cell r="Y1118">
            <v>0</v>
          </cell>
          <cell r="Z1118">
            <v>0</v>
          </cell>
          <cell r="AA1118">
            <v>0</v>
          </cell>
          <cell r="AB1118">
            <v>46.970191358024692</v>
          </cell>
          <cell r="AC1118">
            <v>0</v>
          </cell>
          <cell r="AD1118">
            <v>0</v>
          </cell>
          <cell r="AE1118">
            <v>0</v>
          </cell>
          <cell r="AF1118">
            <v>11865.780191358024</v>
          </cell>
          <cell r="AH1118">
            <v>11865.780191358026</v>
          </cell>
          <cell r="AI1118">
            <v>46.970191358024692</v>
          </cell>
          <cell r="AJ1118">
            <v>0</v>
          </cell>
          <cell r="AK1118">
            <v>0</v>
          </cell>
          <cell r="AL1118">
            <v>0</v>
          </cell>
          <cell r="AM1118">
            <v>0</v>
          </cell>
          <cell r="AN1118">
            <v>9394.0400000000009</v>
          </cell>
          <cell r="AO1118">
            <v>0</v>
          </cell>
          <cell r="AP1118">
            <v>0</v>
          </cell>
          <cell r="AQ1118">
            <v>0</v>
          </cell>
          <cell r="AR1118">
            <v>46.970191358024692</v>
          </cell>
        </row>
        <row r="1120">
          <cell r="C1120">
            <v>0</v>
          </cell>
          <cell r="E1120" t="str">
            <v>Fixed Wall Glass &amp; Glazing (North Elevation)</v>
          </cell>
          <cell r="H1120">
            <v>684</v>
          </cell>
          <cell r="I1120" t="str">
            <v>m2</v>
          </cell>
        </row>
        <row r="1121">
          <cell r="E1121" t="str">
            <v>BY SUBCONTRACTOR - SUPPLY &amp; INSTALL BY PERMASTEELISA</v>
          </cell>
        </row>
        <row r="1122">
          <cell r="D1122" t="str">
            <v>slo39</v>
          </cell>
          <cell r="E1122" t="str">
            <v>Fixed Window in Structural Glazing (North Elevation)</v>
          </cell>
          <cell r="F1122">
            <v>1</v>
          </cell>
          <cell r="G1122" t="str">
            <v>m2</v>
          </cell>
          <cell r="H1122">
            <v>1</v>
          </cell>
          <cell r="I1122" t="str">
            <v>m2</v>
          </cell>
          <cell r="J1122">
            <v>1</v>
          </cell>
          <cell r="K1122">
            <v>684</v>
          </cell>
          <cell r="L1122">
            <v>9835.713864222751</v>
          </cell>
          <cell r="P1122">
            <v>6727625.6399999997</v>
          </cell>
          <cell r="Q1122">
            <v>1097943.1200000001</v>
          </cell>
          <cell r="R1122">
            <v>313025.76</v>
          </cell>
          <cell r="S1122">
            <v>325542.96000000002</v>
          </cell>
          <cell r="Y1122">
            <v>0</v>
          </cell>
          <cell r="AA1122">
            <v>0</v>
          </cell>
          <cell r="AC1122">
            <v>0</v>
          </cell>
          <cell r="AF1122">
            <v>8464137.4800000004</v>
          </cell>
          <cell r="AN1122">
            <v>6727625.6399999997</v>
          </cell>
        </row>
        <row r="1123">
          <cell r="D1123" t="str">
            <v>l12</v>
          </cell>
          <cell r="E1123" t="str">
            <v>Scaffolding erect &amp; dismantle</v>
          </cell>
          <cell r="G1123" t="str">
            <v>included in Subcon Cost</v>
          </cell>
        </row>
        <row r="1124">
          <cell r="E1124" t="str">
            <v>Wind Tunnel Test</v>
          </cell>
          <cell r="G1124" t="str">
            <v>included in Preliminaries</v>
          </cell>
        </row>
        <row r="1125">
          <cell r="E1125" t="str">
            <v>Mock-up &amp; prototype testing</v>
          </cell>
          <cell r="G1125" t="str">
            <v>included in Preliminaries</v>
          </cell>
        </row>
        <row r="1126">
          <cell r="E1126" t="str">
            <v>Electricity Charges</v>
          </cell>
          <cell r="F1126">
            <v>5.0000000000000001E-3</v>
          </cell>
          <cell r="G1126" t="str">
            <v>of Subcon Cost</v>
          </cell>
          <cell r="K1126">
            <v>684</v>
          </cell>
          <cell r="L1126">
            <v>49.178569321113756</v>
          </cell>
          <cell r="AB1126">
            <v>33638.14</v>
          </cell>
          <cell r="AF1126">
            <v>33638.14</v>
          </cell>
          <cell r="AR1126">
            <v>33638.14</v>
          </cell>
        </row>
        <row r="1127">
          <cell r="L1127" t="str">
            <v>-----------------</v>
          </cell>
          <cell r="M1127" t="str">
            <v>-------------------------</v>
          </cell>
          <cell r="N1127" t="str">
            <v>-------------------------</v>
          </cell>
          <cell r="O1127" t="str">
            <v>-------------------------</v>
          </cell>
          <cell r="P1127" t="str">
            <v>-------------------------</v>
          </cell>
          <cell r="Q1127" t="str">
            <v>-------------------------</v>
          </cell>
          <cell r="R1127" t="str">
            <v>-------------------------</v>
          </cell>
          <cell r="S1127" t="str">
            <v>-------------------------</v>
          </cell>
          <cell r="T1127" t="str">
            <v>-------------------------</v>
          </cell>
          <cell r="U1127" t="str">
            <v>-------------------------</v>
          </cell>
          <cell r="V1127" t="str">
            <v>-------------------------</v>
          </cell>
          <cell r="W1127" t="str">
            <v>-------------------------</v>
          </cell>
          <cell r="X1127" t="str">
            <v>-------------------------</v>
          </cell>
          <cell r="Y1127" t="str">
            <v>-------------------------</v>
          </cell>
          <cell r="Z1127" t="str">
            <v>-------------------------</v>
          </cell>
          <cell r="AA1127" t="str">
            <v>-------------------------</v>
          </cell>
          <cell r="AB1127" t="str">
            <v>-------------------------</v>
          </cell>
          <cell r="AC1127" t="str">
            <v>-------------------------</v>
          </cell>
          <cell r="AD1127" t="str">
            <v>-------------------------</v>
          </cell>
          <cell r="AE1127" t="str">
            <v>-------------------------</v>
          </cell>
          <cell r="AF1127" t="str">
            <v>-------------------------</v>
          </cell>
          <cell r="AJ1127" t="str">
            <v>--------------</v>
          </cell>
          <cell r="AK1127" t="str">
            <v>--------------</v>
          </cell>
          <cell r="AL1127" t="str">
            <v>--------------</v>
          </cell>
          <cell r="AM1127" t="str">
            <v>--------------</v>
          </cell>
          <cell r="AN1127" t="str">
            <v>--------------</v>
          </cell>
          <cell r="AO1127" t="str">
            <v>--------------</v>
          </cell>
          <cell r="AP1127" t="str">
            <v>--------------</v>
          </cell>
          <cell r="AQ1127" t="str">
            <v>--------------</v>
          </cell>
          <cell r="AR1127" t="str">
            <v>--------------</v>
          </cell>
        </row>
        <row r="1128">
          <cell r="A1128" t="str">
            <v>63</v>
          </cell>
          <cell r="E1128" t="str">
            <v xml:space="preserve"> total Fixed Wall Glass &amp; Glazing (North Elevation)</v>
          </cell>
          <cell r="J1128" t="str">
            <v>net  quantity  :</v>
          </cell>
          <cell r="K1128">
            <v>684</v>
          </cell>
          <cell r="L1128" t="str">
            <v>m2</v>
          </cell>
          <cell r="M1128">
            <v>0</v>
          </cell>
          <cell r="N1128">
            <v>0</v>
          </cell>
          <cell r="O1128">
            <v>0</v>
          </cell>
          <cell r="P1128">
            <v>6727625.6399999997</v>
          </cell>
          <cell r="Q1128">
            <v>1097943.1200000001</v>
          </cell>
          <cell r="R1128">
            <v>313025.76</v>
          </cell>
          <cell r="S1128">
            <v>325542.96000000002</v>
          </cell>
          <cell r="T1128">
            <v>0</v>
          </cell>
          <cell r="U1128">
            <v>0</v>
          </cell>
          <cell r="V1128">
            <v>0</v>
          </cell>
          <cell r="W1128">
            <v>0</v>
          </cell>
          <cell r="X1128">
            <v>0</v>
          </cell>
          <cell r="Y1128">
            <v>0</v>
          </cell>
          <cell r="Z1128">
            <v>0</v>
          </cell>
          <cell r="AA1128">
            <v>0</v>
          </cell>
          <cell r="AB1128">
            <v>33638.14</v>
          </cell>
          <cell r="AC1128">
            <v>0</v>
          </cell>
          <cell r="AD1128">
            <v>0</v>
          </cell>
          <cell r="AE1128">
            <v>0</v>
          </cell>
          <cell r="AF1128">
            <v>8497775.620000001</v>
          </cell>
          <cell r="AG1128">
            <v>12423.648567251463</v>
          </cell>
          <cell r="AH1128">
            <v>8497775.620000001</v>
          </cell>
          <cell r="AI1128">
            <v>0</v>
          </cell>
          <cell r="AJ1128">
            <v>0</v>
          </cell>
          <cell r="AK1128">
            <v>0</v>
          </cell>
          <cell r="AL1128">
            <v>0</v>
          </cell>
          <cell r="AM1128">
            <v>0</v>
          </cell>
          <cell r="AN1128">
            <v>6727625.6399999997</v>
          </cell>
          <cell r="AO1128">
            <v>0</v>
          </cell>
          <cell r="AP1128">
            <v>0</v>
          </cell>
          <cell r="AQ1128">
            <v>0</v>
          </cell>
          <cell r="AR1128">
            <v>33638.14</v>
          </cell>
        </row>
        <row r="1129">
          <cell r="K1129" t="str">
            <v>net  rate  :</v>
          </cell>
          <cell r="M1129">
            <v>0</v>
          </cell>
          <cell r="N1129">
            <v>0</v>
          </cell>
          <cell r="O1129">
            <v>0</v>
          </cell>
          <cell r="P1129">
            <v>9835.7099999999991</v>
          </cell>
          <cell r="Q1129">
            <v>1605.18</v>
          </cell>
          <cell r="R1129">
            <v>457.64</v>
          </cell>
          <cell r="S1129">
            <v>475.94000000000005</v>
          </cell>
          <cell r="T1129">
            <v>0</v>
          </cell>
          <cell r="U1129">
            <v>0</v>
          </cell>
          <cell r="V1129">
            <v>0</v>
          </cell>
          <cell r="W1129">
            <v>0</v>
          </cell>
          <cell r="X1129">
            <v>0</v>
          </cell>
          <cell r="Y1129">
            <v>0</v>
          </cell>
          <cell r="Z1129">
            <v>0</v>
          </cell>
          <cell r="AA1129">
            <v>0</v>
          </cell>
          <cell r="AB1129">
            <v>49.178567251461985</v>
          </cell>
          <cell r="AC1129">
            <v>0</v>
          </cell>
          <cell r="AD1129">
            <v>0</v>
          </cell>
          <cell r="AE1129">
            <v>0</v>
          </cell>
          <cell r="AF1129">
            <v>12423.648567251463</v>
          </cell>
          <cell r="AH1129">
            <v>12423.648567251461</v>
          </cell>
          <cell r="AI1129">
            <v>49.178567251461985</v>
          </cell>
          <cell r="AJ1129">
            <v>0</v>
          </cell>
          <cell r="AK1129">
            <v>0</v>
          </cell>
          <cell r="AL1129">
            <v>0</v>
          </cell>
          <cell r="AM1129">
            <v>0</v>
          </cell>
          <cell r="AN1129">
            <v>9835.7099999999991</v>
          </cell>
          <cell r="AO1129">
            <v>0</v>
          </cell>
          <cell r="AP1129">
            <v>0</v>
          </cell>
          <cell r="AQ1129">
            <v>0</v>
          </cell>
          <cell r="AR1129">
            <v>49.178567251461985</v>
          </cell>
        </row>
        <row r="1131">
          <cell r="C1131">
            <v>0</v>
          </cell>
          <cell r="E1131" t="str">
            <v>Fixed Wall Glass &amp; Glazing (South Elevation)</v>
          </cell>
          <cell r="H1131">
            <v>720</v>
          </cell>
          <cell r="I1131" t="str">
            <v>m2</v>
          </cell>
        </row>
        <row r="1132">
          <cell r="E1132" t="str">
            <v>BY SUBCONTRACTOR - SUPPLY &amp; INSTALL BY PERMASTEELISA</v>
          </cell>
        </row>
        <row r="1133">
          <cell r="D1133" t="str">
            <v>slo40</v>
          </cell>
          <cell r="E1133" t="str">
            <v>Fixed Window in Structural Glazing (South Elevation)</v>
          </cell>
          <cell r="F1133">
            <v>1</v>
          </cell>
          <cell r="G1133" t="str">
            <v>m2</v>
          </cell>
          <cell r="H1133">
            <v>1</v>
          </cell>
          <cell r="I1133" t="str">
            <v>m2</v>
          </cell>
          <cell r="J1133">
            <v>1</v>
          </cell>
          <cell r="K1133">
            <v>720</v>
          </cell>
          <cell r="L1133">
            <v>9835.713864222751</v>
          </cell>
          <cell r="P1133">
            <v>7081711.1999999993</v>
          </cell>
          <cell r="Q1133">
            <v>1155729.6000000001</v>
          </cell>
          <cell r="R1133">
            <v>329500.79999999999</v>
          </cell>
          <cell r="S1133">
            <v>342676.8</v>
          </cell>
          <cell r="Y1133">
            <v>0</v>
          </cell>
          <cell r="AA1133">
            <v>0</v>
          </cell>
          <cell r="AC1133">
            <v>0</v>
          </cell>
          <cell r="AF1133">
            <v>8909618.4000000004</v>
          </cell>
          <cell r="AN1133">
            <v>7081711.1999999993</v>
          </cell>
        </row>
        <row r="1134">
          <cell r="D1134" t="str">
            <v>l12</v>
          </cell>
          <cell r="E1134" t="str">
            <v>Scaffolding erect &amp; dismantle</v>
          </cell>
          <cell r="G1134" t="str">
            <v>included in Subcon Cost</v>
          </cell>
        </row>
        <row r="1135">
          <cell r="E1135" t="str">
            <v>Wind Tunnel Test</v>
          </cell>
          <cell r="G1135" t="str">
            <v>included in Preliminaries</v>
          </cell>
        </row>
        <row r="1136">
          <cell r="E1136" t="str">
            <v>Mock-up &amp; prototype testing</v>
          </cell>
          <cell r="G1136" t="str">
            <v>included in Preliminaries</v>
          </cell>
        </row>
        <row r="1137">
          <cell r="E1137" t="str">
            <v>Electricity Charges</v>
          </cell>
          <cell r="F1137">
            <v>5.0000000000000001E-3</v>
          </cell>
          <cell r="G1137" t="str">
            <v>of Subcon Cost</v>
          </cell>
          <cell r="K1137">
            <v>720</v>
          </cell>
          <cell r="L1137">
            <v>49.178569321113756</v>
          </cell>
          <cell r="AB1137">
            <v>35408.57</v>
          </cell>
          <cell r="AF1137">
            <v>35408.57</v>
          </cell>
          <cell r="AR1137">
            <v>35408.57</v>
          </cell>
        </row>
        <row r="1138">
          <cell r="L1138" t="str">
            <v>-----------------</v>
          </cell>
          <cell r="M1138" t="str">
            <v>-------------------------</v>
          </cell>
          <cell r="N1138" t="str">
            <v>-------------------------</v>
          </cell>
          <cell r="O1138" t="str">
            <v>-------------------------</v>
          </cell>
          <cell r="P1138" t="str">
            <v>-------------------------</v>
          </cell>
          <cell r="Q1138" t="str">
            <v>-------------------------</v>
          </cell>
          <cell r="R1138" t="str">
            <v>-------------------------</v>
          </cell>
          <cell r="S1138" t="str">
            <v>-------------------------</v>
          </cell>
          <cell r="T1138" t="str">
            <v>-------------------------</v>
          </cell>
          <cell r="U1138" t="str">
            <v>-------------------------</v>
          </cell>
          <cell r="V1138" t="str">
            <v>-------------------------</v>
          </cell>
          <cell r="W1138" t="str">
            <v>-------------------------</v>
          </cell>
          <cell r="X1138" t="str">
            <v>-------------------------</v>
          </cell>
          <cell r="Y1138" t="str">
            <v>-------------------------</v>
          </cell>
          <cell r="Z1138" t="str">
            <v>-------------------------</v>
          </cell>
          <cell r="AA1138" t="str">
            <v>-------------------------</v>
          </cell>
          <cell r="AB1138" t="str">
            <v>-------------------------</v>
          </cell>
          <cell r="AC1138" t="str">
            <v>-------------------------</v>
          </cell>
          <cell r="AD1138" t="str">
            <v>-------------------------</v>
          </cell>
          <cell r="AE1138" t="str">
            <v>-------------------------</v>
          </cell>
          <cell r="AF1138" t="str">
            <v>-------------------------</v>
          </cell>
          <cell r="AJ1138" t="str">
            <v>--------------</v>
          </cell>
          <cell r="AK1138" t="str">
            <v>--------------</v>
          </cell>
          <cell r="AL1138" t="str">
            <v>--------------</v>
          </cell>
          <cell r="AM1138" t="str">
            <v>--------------</v>
          </cell>
          <cell r="AN1138" t="str">
            <v>--------------</v>
          </cell>
          <cell r="AO1138" t="str">
            <v>--------------</v>
          </cell>
          <cell r="AP1138" t="str">
            <v>--------------</v>
          </cell>
          <cell r="AQ1138" t="str">
            <v>--------------</v>
          </cell>
          <cell r="AR1138" t="str">
            <v>--------------</v>
          </cell>
        </row>
        <row r="1139">
          <cell r="A1139" t="str">
            <v>64</v>
          </cell>
          <cell r="E1139" t="str">
            <v xml:space="preserve"> total Fixed Wall Glass &amp; Glazing (South Elevation)</v>
          </cell>
          <cell r="J1139" t="str">
            <v>net  quantity  :</v>
          </cell>
          <cell r="K1139">
            <v>720</v>
          </cell>
          <cell r="L1139" t="str">
            <v>m2</v>
          </cell>
          <cell r="M1139">
            <v>0</v>
          </cell>
          <cell r="N1139">
            <v>0</v>
          </cell>
          <cell r="O1139">
            <v>0</v>
          </cell>
          <cell r="P1139">
            <v>7081711.1999999993</v>
          </cell>
          <cell r="Q1139">
            <v>1155729.6000000001</v>
          </cell>
          <cell r="R1139">
            <v>329500.79999999999</v>
          </cell>
          <cell r="S1139">
            <v>342676.8</v>
          </cell>
          <cell r="T1139">
            <v>0</v>
          </cell>
          <cell r="U1139">
            <v>0</v>
          </cell>
          <cell r="V1139">
            <v>0</v>
          </cell>
          <cell r="W1139">
            <v>0</v>
          </cell>
          <cell r="X1139">
            <v>0</v>
          </cell>
          <cell r="Y1139">
            <v>0</v>
          </cell>
          <cell r="Z1139">
            <v>0</v>
          </cell>
          <cell r="AA1139">
            <v>0</v>
          </cell>
          <cell r="AB1139">
            <v>35408.57</v>
          </cell>
          <cell r="AC1139">
            <v>0</v>
          </cell>
          <cell r="AD1139">
            <v>0</v>
          </cell>
          <cell r="AE1139">
            <v>0</v>
          </cell>
          <cell r="AF1139">
            <v>8945026.9700000007</v>
          </cell>
          <cell r="AG1139">
            <v>12423.648569444445</v>
          </cell>
          <cell r="AH1139">
            <v>8945026.9700000007</v>
          </cell>
          <cell r="AI1139">
            <v>0</v>
          </cell>
          <cell r="AJ1139">
            <v>0</v>
          </cell>
          <cell r="AK1139">
            <v>0</v>
          </cell>
          <cell r="AL1139">
            <v>0</v>
          </cell>
          <cell r="AM1139">
            <v>0</v>
          </cell>
          <cell r="AN1139">
            <v>7081711.1999999993</v>
          </cell>
          <cell r="AO1139">
            <v>0</v>
          </cell>
          <cell r="AP1139">
            <v>0</v>
          </cell>
          <cell r="AQ1139">
            <v>0</v>
          </cell>
          <cell r="AR1139">
            <v>35408.57</v>
          </cell>
        </row>
        <row r="1140">
          <cell r="K1140" t="str">
            <v>net  rate  :</v>
          </cell>
          <cell r="M1140">
            <v>0</v>
          </cell>
          <cell r="N1140">
            <v>0</v>
          </cell>
          <cell r="O1140">
            <v>0</v>
          </cell>
          <cell r="P1140">
            <v>9835.7099999999991</v>
          </cell>
          <cell r="Q1140">
            <v>1605.18</v>
          </cell>
          <cell r="R1140">
            <v>457.64</v>
          </cell>
          <cell r="S1140">
            <v>475.94</v>
          </cell>
          <cell r="T1140">
            <v>0</v>
          </cell>
          <cell r="U1140">
            <v>0</v>
          </cell>
          <cell r="V1140">
            <v>0</v>
          </cell>
          <cell r="W1140">
            <v>0</v>
          </cell>
          <cell r="X1140">
            <v>0</v>
          </cell>
          <cell r="Y1140">
            <v>0</v>
          </cell>
          <cell r="Z1140">
            <v>0</v>
          </cell>
          <cell r="AA1140">
            <v>0</v>
          </cell>
          <cell r="AB1140">
            <v>49.178569444444442</v>
          </cell>
          <cell r="AC1140">
            <v>0</v>
          </cell>
          <cell r="AD1140">
            <v>0</v>
          </cell>
          <cell r="AE1140">
            <v>0</v>
          </cell>
          <cell r="AF1140">
            <v>12423.648569444445</v>
          </cell>
          <cell r="AH1140">
            <v>12423.648569444444</v>
          </cell>
          <cell r="AI1140">
            <v>49.178569444444442</v>
          </cell>
          <cell r="AJ1140">
            <v>0</v>
          </cell>
          <cell r="AK1140">
            <v>0</v>
          </cell>
          <cell r="AL1140">
            <v>0</v>
          </cell>
          <cell r="AM1140">
            <v>0</v>
          </cell>
          <cell r="AN1140">
            <v>9835.7099999999991</v>
          </cell>
          <cell r="AO1140">
            <v>0</v>
          </cell>
          <cell r="AP1140">
            <v>0</v>
          </cell>
          <cell r="AQ1140">
            <v>0</v>
          </cell>
          <cell r="AR1140">
            <v>49.178569444444442</v>
          </cell>
        </row>
        <row r="1142">
          <cell r="C1142">
            <v>0</v>
          </cell>
          <cell r="E1142" t="str">
            <v>Fixed Wall Glass &amp; Glazing (East Elevation)</v>
          </cell>
          <cell r="H1142">
            <v>25</v>
          </cell>
          <cell r="I1142" t="str">
            <v>m2</v>
          </cell>
        </row>
        <row r="1143">
          <cell r="E1143" t="str">
            <v>BY SUBCONTRACTOR - SUPPLY &amp; INSTALL BY PERMASTEELISA</v>
          </cell>
        </row>
        <row r="1144">
          <cell r="D1144" t="str">
            <v>slo40</v>
          </cell>
          <cell r="E1144" t="str">
            <v>Fixed Window in Structural Glazing (South Elevation)</v>
          </cell>
          <cell r="F1144">
            <v>1</v>
          </cell>
          <cell r="G1144" t="str">
            <v>m2</v>
          </cell>
          <cell r="H1144">
            <v>1</v>
          </cell>
          <cell r="I1144" t="str">
            <v>m2</v>
          </cell>
          <cell r="J1144">
            <v>1</v>
          </cell>
          <cell r="K1144">
            <v>25</v>
          </cell>
          <cell r="L1144">
            <v>9835.713864222751</v>
          </cell>
          <cell r="P1144">
            <v>245892.74999999997</v>
          </cell>
          <cell r="Q1144">
            <v>40129.5</v>
          </cell>
          <cell r="R1144">
            <v>11441</v>
          </cell>
          <cell r="S1144">
            <v>11898.5</v>
          </cell>
          <cell r="Y1144">
            <v>0</v>
          </cell>
          <cell r="AA1144">
            <v>0</v>
          </cell>
          <cell r="AC1144">
            <v>0</v>
          </cell>
          <cell r="AF1144">
            <v>309361.75</v>
          </cell>
          <cell r="AN1144">
            <v>245892.74999999997</v>
          </cell>
        </row>
        <row r="1145">
          <cell r="D1145" t="str">
            <v>l12</v>
          </cell>
          <cell r="E1145" t="str">
            <v>Scaffolding erect &amp; dismantle</v>
          </cell>
          <cell r="G1145" t="str">
            <v>included in Subcon Cost</v>
          </cell>
        </row>
        <row r="1146">
          <cell r="E1146" t="str">
            <v>Wind Tunnel Test</v>
          </cell>
          <cell r="G1146" t="str">
            <v>included in Preliminaries</v>
          </cell>
        </row>
        <row r="1147">
          <cell r="E1147" t="str">
            <v>Mock-up &amp; prototype testing</v>
          </cell>
          <cell r="G1147" t="str">
            <v>included in Preliminaries</v>
          </cell>
        </row>
        <row r="1148">
          <cell r="E1148" t="str">
            <v>Electricity Charges</v>
          </cell>
          <cell r="F1148">
            <v>5.0000000000000001E-3</v>
          </cell>
          <cell r="G1148" t="str">
            <v>of Subcon Cost</v>
          </cell>
          <cell r="K1148">
            <v>25</v>
          </cell>
          <cell r="L1148">
            <v>49.178569321113756</v>
          </cell>
          <cell r="AB1148">
            <v>1229.46</v>
          </cell>
          <cell r="AF1148">
            <v>1229.46</v>
          </cell>
          <cell r="AR1148">
            <v>1229.46</v>
          </cell>
        </row>
        <row r="1149">
          <cell r="L1149" t="str">
            <v>-----------------</v>
          </cell>
          <cell r="M1149" t="str">
            <v>-------------------------</v>
          </cell>
          <cell r="N1149" t="str">
            <v>-------------------------</v>
          </cell>
          <cell r="O1149" t="str">
            <v>-------------------------</v>
          </cell>
          <cell r="P1149" t="str">
            <v>-------------------------</v>
          </cell>
          <cell r="Q1149" t="str">
            <v>-------------------------</v>
          </cell>
          <cell r="R1149" t="str">
            <v>-------------------------</v>
          </cell>
          <cell r="S1149" t="str">
            <v>-------------------------</v>
          </cell>
          <cell r="T1149" t="str">
            <v>-------------------------</v>
          </cell>
          <cell r="U1149" t="str">
            <v>-------------------------</v>
          </cell>
          <cell r="V1149" t="str">
            <v>-------------------------</v>
          </cell>
          <cell r="W1149" t="str">
            <v>-------------------------</v>
          </cell>
          <cell r="X1149" t="str">
            <v>-------------------------</v>
          </cell>
          <cell r="Y1149" t="str">
            <v>-------------------------</v>
          </cell>
          <cell r="Z1149" t="str">
            <v>-------------------------</v>
          </cell>
          <cell r="AA1149" t="str">
            <v>-------------------------</v>
          </cell>
          <cell r="AB1149" t="str">
            <v>-------------------------</v>
          </cell>
          <cell r="AC1149" t="str">
            <v>-------------------------</v>
          </cell>
          <cell r="AD1149" t="str">
            <v>-------------------------</v>
          </cell>
          <cell r="AE1149" t="str">
            <v>-------------------------</v>
          </cell>
          <cell r="AF1149" t="str">
            <v>-------------------------</v>
          </cell>
          <cell r="AJ1149" t="str">
            <v>--------------</v>
          </cell>
          <cell r="AK1149" t="str">
            <v>--------------</v>
          </cell>
          <cell r="AL1149" t="str">
            <v>--------------</v>
          </cell>
          <cell r="AM1149" t="str">
            <v>--------------</v>
          </cell>
          <cell r="AN1149" t="str">
            <v>--------------</v>
          </cell>
          <cell r="AO1149" t="str">
            <v>--------------</v>
          </cell>
          <cell r="AP1149" t="str">
            <v>--------------</v>
          </cell>
          <cell r="AQ1149" t="str">
            <v>--------------</v>
          </cell>
          <cell r="AR1149" t="str">
            <v>--------------</v>
          </cell>
        </row>
        <row r="1150">
          <cell r="A1150" t="str">
            <v>64a</v>
          </cell>
          <cell r="E1150" t="str">
            <v xml:space="preserve"> total Fixed Wall Glass &amp; Glazing (East Elevation)</v>
          </cell>
          <cell r="J1150" t="str">
            <v>net  quantity  :</v>
          </cell>
          <cell r="K1150">
            <v>25</v>
          </cell>
          <cell r="L1150" t="str">
            <v>m2</v>
          </cell>
          <cell r="M1150">
            <v>0</v>
          </cell>
          <cell r="N1150">
            <v>0</v>
          </cell>
          <cell r="O1150">
            <v>0</v>
          </cell>
          <cell r="P1150">
            <v>245892.74999999997</v>
          </cell>
          <cell r="Q1150">
            <v>40129.5</v>
          </cell>
          <cell r="R1150">
            <v>11441</v>
          </cell>
          <cell r="S1150">
            <v>11898.5</v>
          </cell>
          <cell r="T1150">
            <v>0</v>
          </cell>
          <cell r="U1150">
            <v>0</v>
          </cell>
          <cell r="V1150">
            <v>0</v>
          </cell>
          <cell r="W1150">
            <v>0</v>
          </cell>
          <cell r="X1150">
            <v>0</v>
          </cell>
          <cell r="Y1150">
            <v>0</v>
          </cell>
          <cell r="Z1150">
            <v>0</v>
          </cell>
          <cell r="AA1150">
            <v>0</v>
          </cell>
          <cell r="AB1150">
            <v>1229.46</v>
          </cell>
          <cell r="AC1150">
            <v>0</v>
          </cell>
          <cell r="AD1150">
            <v>0</v>
          </cell>
          <cell r="AE1150">
            <v>0</v>
          </cell>
          <cell r="AF1150">
            <v>310591.21000000002</v>
          </cell>
          <cell r="AG1150">
            <v>12423.6484</v>
          </cell>
          <cell r="AH1150">
            <v>310591.21000000002</v>
          </cell>
          <cell r="AI1150">
            <v>0</v>
          </cell>
          <cell r="AJ1150">
            <v>0</v>
          </cell>
          <cell r="AK1150">
            <v>0</v>
          </cell>
          <cell r="AL1150">
            <v>0</v>
          </cell>
          <cell r="AM1150">
            <v>0</v>
          </cell>
          <cell r="AN1150">
            <v>245892.74999999997</v>
          </cell>
          <cell r="AO1150">
            <v>0</v>
          </cell>
          <cell r="AP1150">
            <v>0</v>
          </cell>
          <cell r="AQ1150">
            <v>0</v>
          </cell>
          <cell r="AR1150">
            <v>1229.46</v>
          </cell>
        </row>
        <row r="1151">
          <cell r="K1151" t="str">
            <v>net  rate  :</v>
          </cell>
          <cell r="M1151">
            <v>0</v>
          </cell>
          <cell r="N1151">
            <v>0</v>
          </cell>
          <cell r="O1151">
            <v>0</v>
          </cell>
          <cell r="P1151">
            <v>9835.7099999999991</v>
          </cell>
          <cell r="Q1151">
            <v>1605.18</v>
          </cell>
          <cell r="R1151">
            <v>457.64</v>
          </cell>
          <cell r="S1151">
            <v>475.94</v>
          </cell>
          <cell r="T1151">
            <v>0</v>
          </cell>
          <cell r="U1151">
            <v>0</v>
          </cell>
          <cell r="V1151">
            <v>0</v>
          </cell>
          <cell r="W1151">
            <v>0</v>
          </cell>
          <cell r="X1151">
            <v>0</v>
          </cell>
          <cell r="Y1151">
            <v>0</v>
          </cell>
          <cell r="Z1151">
            <v>0</v>
          </cell>
          <cell r="AA1151">
            <v>0</v>
          </cell>
          <cell r="AB1151">
            <v>49.178400000000003</v>
          </cell>
          <cell r="AC1151">
            <v>0</v>
          </cell>
          <cell r="AD1151">
            <v>0</v>
          </cell>
          <cell r="AE1151">
            <v>0</v>
          </cell>
          <cell r="AF1151">
            <v>12423.6484</v>
          </cell>
          <cell r="AH1151">
            <v>12423.6484</v>
          </cell>
          <cell r="AI1151">
            <v>49.178400000000003</v>
          </cell>
          <cell r="AJ1151">
            <v>0</v>
          </cell>
          <cell r="AK1151">
            <v>0</v>
          </cell>
          <cell r="AL1151">
            <v>0</v>
          </cell>
          <cell r="AM1151">
            <v>0</v>
          </cell>
          <cell r="AN1151">
            <v>9835.7099999999991</v>
          </cell>
          <cell r="AO1151">
            <v>0</v>
          </cell>
          <cell r="AP1151">
            <v>0</v>
          </cell>
          <cell r="AQ1151">
            <v>0</v>
          </cell>
          <cell r="AR1151">
            <v>49.178400000000003</v>
          </cell>
        </row>
        <row r="1153">
          <cell r="C1153">
            <v>0</v>
          </cell>
          <cell r="E1153" t="str">
            <v>Fixed Wall Glass &amp; Glazing (West Elevation)</v>
          </cell>
          <cell r="H1153">
            <v>25</v>
          </cell>
          <cell r="I1153" t="str">
            <v>m2</v>
          </cell>
        </row>
        <row r="1154">
          <cell r="E1154" t="str">
            <v>BY SUBCONTRACTOR - SUPPLY &amp; INSTALL BY PERMASTEELISA</v>
          </cell>
        </row>
        <row r="1155">
          <cell r="D1155" t="str">
            <v>slo40</v>
          </cell>
          <cell r="E1155" t="str">
            <v>Fixed Window in Structural Glazing (South Elevation)</v>
          </cell>
          <cell r="F1155">
            <v>1</v>
          </cell>
          <cell r="G1155" t="str">
            <v>m2</v>
          </cell>
          <cell r="H1155">
            <v>1</v>
          </cell>
          <cell r="I1155" t="str">
            <v>m2</v>
          </cell>
          <cell r="J1155">
            <v>1</v>
          </cell>
          <cell r="K1155">
            <v>25</v>
          </cell>
          <cell r="L1155">
            <v>9835.713864222751</v>
          </cell>
          <cell r="P1155">
            <v>245892.74999999997</v>
          </cell>
          <cell r="Q1155">
            <v>40129.5</v>
          </cell>
          <cell r="R1155">
            <v>11441</v>
          </cell>
          <cell r="S1155">
            <v>11898.5</v>
          </cell>
          <cell r="Y1155">
            <v>0</v>
          </cell>
          <cell r="AA1155">
            <v>0</v>
          </cell>
          <cell r="AC1155">
            <v>0</v>
          </cell>
          <cell r="AF1155">
            <v>309361.75</v>
          </cell>
          <cell r="AN1155">
            <v>245892.74999999997</v>
          </cell>
        </row>
        <row r="1156">
          <cell r="D1156" t="str">
            <v>l12</v>
          </cell>
          <cell r="E1156" t="str">
            <v>Scaffolding erect &amp; dismantle</v>
          </cell>
          <cell r="G1156" t="str">
            <v>included in Subcon Cost</v>
          </cell>
        </row>
        <row r="1157">
          <cell r="E1157" t="str">
            <v>Wind Tunnel Test</v>
          </cell>
          <cell r="G1157" t="str">
            <v>included in Preliminaries</v>
          </cell>
        </row>
        <row r="1158">
          <cell r="E1158" t="str">
            <v>Mock-up &amp; prototype testing</v>
          </cell>
          <cell r="G1158" t="str">
            <v>included in Preliminaries</v>
          </cell>
        </row>
        <row r="1159">
          <cell r="E1159" t="str">
            <v>Electricity Charges</v>
          </cell>
          <cell r="F1159">
            <v>5.0000000000000001E-3</v>
          </cell>
          <cell r="G1159" t="str">
            <v>of Subcon Cost</v>
          </cell>
          <cell r="K1159">
            <v>25</v>
          </cell>
          <cell r="L1159">
            <v>49.178569321113756</v>
          </cell>
          <cell r="AB1159">
            <v>1229.46</v>
          </cell>
          <cell r="AF1159">
            <v>1229.46</v>
          </cell>
          <cell r="AR1159">
            <v>1229.46</v>
          </cell>
        </row>
        <row r="1160">
          <cell r="L1160" t="str">
            <v>-----------------</v>
          </cell>
          <cell r="M1160" t="str">
            <v>-------------------------</v>
          </cell>
          <cell r="N1160" t="str">
            <v>-------------------------</v>
          </cell>
          <cell r="O1160" t="str">
            <v>-------------------------</v>
          </cell>
          <cell r="P1160" t="str">
            <v>-------------------------</v>
          </cell>
          <cell r="Q1160" t="str">
            <v>-------------------------</v>
          </cell>
          <cell r="R1160" t="str">
            <v>-------------------------</v>
          </cell>
          <cell r="S1160" t="str">
            <v>-------------------------</v>
          </cell>
          <cell r="T1160" t="str">
            <v>-------------------------</v>
          </cell>
          <cell r="U1160" t="str">
            <v>-------------------------</v>
          </cell>
          <cell r="V1160" t="str">
            <v>-------------------------</v>
          </cell>
          <cell r="W1160" t="str">
            <v>-------------------------</v>
          </cell>
          <cell r="X1160" t="str">
            <v>-------------------------</v>
          </cell>
          <cell r="Y1160" t="str">
            <v>-------------------------</v>
          </cell>
          <cell r="Z1160" t="str">
            <v>-------------------------</v>
          </cell>
          <cell r="AA1160" t="str">
            <v>-------------------------</v>
          </cell>
          <cell r="AB1160" t="str">
            <v>-------------------------</v>
          </cell>
          <cell r="AC1160" t="str">
            <v>-------------------------</v>
          </cell>
          <cell r="AD1160" t="str">
            <v>-------------------------</v>
          </cell>
          <cell r="AE1160" t="str">
            <v>-------------------------</v>
          </cell>
          <cell r="AF1160" t="str">
            <v>-------------------------</v>
          </cell>
          <cell r="AJ1160" t="str">
            <v>--------------</v>
          </cell>
          <cell r="AK1160" t="str">
            <v>--------------</v>
          </cell>
          <cell r="AL1160" t="str">
            <v>--------------</v>
          </cell>
          <cell r="AM1160" t="str">
            <v>--------------</v>
          </cell>
          <cell r="AN1160" t="str">
            <v>--------------</v>
          </cell>
          <cell r="AO1160" t="str">
            <v>--------------</v>
          </cell>
          <cell r="AP1160" t="str">
            <v>--------------</v>
          </cell>
          <cell r="AQ1160" t="str">
            <v>--------------</v>
          </cell>
          <cell r="AR1160" t="str">
            <v>--------------</v>
          </cell>
        </row>
        <row r="1161">
          <cell r="A1161" t="str">
            <v>64b</v>
          </cell>
          <cell r="E1161" t="str">
            <v xml:space="preserve"> total Fixed Wall Glass &amp; Glazing (West Elevation)</v>
          </cell>
          <cell r="J1161" t="str">
            <v>net  quantity  :</v>
          </cell>
          <cell r="K1161">
            <v>25</v>
          </cell>
          <cell r="L1161" t="str">
            <v>m2</v>
          </cell>
          <cell r="M1161">
            <v>0</v>
          </cell>
          <cell r="N1161">
            <v>0</v>
          </cell>
          <cell r="O1161">
            <v>0</v>
          </cell>
          <cell r="P1161">
            <v>245892.74999999997</v>
          </cell>
          <cell r="Q1161">
            <v>40129.5</v>
          </cell>
          <cell r="R1161">
            <v>11441</v>
          </cell>
          <cell r="S1161">
            <v>11898.5</v>
          </cell>
          <cell r="T1161">
            <v>0</v>
          </cell>
          <cell r="U1161">
            <v>0</v>
          </cell>
          <cell r="V1161">
            <v>0</v>
          </cell>
          <cell r="W1161">
            <v>0</v>
          </cell>
          <cell r="X1161">
            <v>0</v>
          </cell>
          <cell r="Y1161">
            <v>0</v>
          </cell>
          <cell r="Z1161">
            <v>0</v>
          </cell>
          <cell r="AA1161">
            <v>0</v>
          </cell>
          <cell r="AB1161">
            <v>1229.46</v>
          </cell>
          <cell r="AC1161">
            <v>0</v>
          </cell>
          <cell r="AD1161">
            <v>0</v>
          </cell>
          <cell r="AE1161">
            <v>0</v>
          </cell>
          <cell r="AF1161">
            <v>310591.21000000002</v>
          </cell>
          <cell r="AG1161">
            <v>12423.6484</v>
          </cell>
          <cell r="AH1161">
            <v>310591.21000000002</v>
          </cell>
          <cell r="AI1161">
            <v>0</v>
          </cell>
          <cell r="AJ1161">
            <v>0</v>
          </cell>
          <cell r="AK1161">
            <v>0</v>
          </cell>
          <cell r="AL1161">
            <v>0</v>
          </cell>
          <cell r="AM1161">
            <v>0</v>
          </cell>
          <cell r="AN1161">
            <v>245892.74999999997</v>
          </cell>
          <cell r="AO1161">
            <v>0</v>
          </cell>
          <cell r="AP1161">
            <v>0</v>
          </cell>
          <cell r="AQ1161">
            <v>0</v>
          </cell>
          <cell r="AR1161">
            <v>1229.46</v>
          </cell>
        </row>
        <row r="1162">
          <cell r="K1162" t="str">
            <v>net  rate  :</v>
          </cell>
          <cell r="M1162">
            <v>0</v>
          </cell>
          <cell r="N1162">
            <v>0</v>
          </cell>
          <cell r="O1162">
            <v>0</v>
          </cell>
          <cell r="P1162">
            <v>9835.7099999999991</v>
          </cell>
          <cell r="Q1162">
            <v>1605.18</v>
          </cell>
          <cell r="R1162">
            <v>457.64</v>
          </cell>
          <cell r="S1162">
            <v>475.94</v>
          </cell>
          <cell r="T1162">
            <v>0</v>
          </cell>
          <cell r="U1162">
            <v>0</v>
          </cell>
          <cell r="V1162">
            <v>0</v>
          </cell>
          <cell r="W1162">
            <v>0</v>
          </cell>
          <cell r="X1162">
            <v>0</v>
          </cell>
          <cell r="Y1162">
            <v>0</v>
          </cell>
          <cell r="Z1162">
            <v>0</v>
          </cell>
          <cell r="AA1162">
            <v>0</v>
          </cell>
          <cell r="AB1162">
            <v>49.178400000000003</v>
          </cell>
          <cell r="AC1162">
            <v>0</v>
          </cell>
          <cell r="AD1162">
            <v>0</v>
          </cell>
          <cell r="AE1162">
            <v>0</v>
          </cell>
          <cell r="AF1162">
            <v>12423.6484</v>
          </cell>
          <cell r="AH1162">
            <v>12423.6484</v>
          </cell>
          <cell r="AI1162">
            <v>49.178400000000003</v>
          </cell>
          <cell r="AJ1162">
            <v>0</v>
          </cell>
          <cell r="AK1162">
            <v>0</v>
          </cell>
          <cell r="AL1162">
            <v>0</v>
          </cell>
          <cell r="AM1162">
            <v>0</v>
          </cell>
          <cell r="AN1162">
            <v>9835.7099999999991</v>
          </cell>
          <cell r="AO1162">
            <v>0</v>
          </cell>
          <cell r="AP1162">
            <v>0</v>
          </cell>
          <cell r="AQ1162">
            <v>0</v>
          </cell>
          <cell r="AR1162">
            <v>49.178400000000003</v>
          </cell>
        </row>
        <row r="1166">
          <cell r="C1166">
            <v>0</v>
          </cell>
          <cell r="E1166" t="str">
            <v>Fixed Boarding Bridges</v>
          </cell>
          <cell r="H1166">
            <v>4816</v>
          </cell>
          <cell r="I1166" t="str">
            <v>m2</v>
          </cell>
        </row>
        <row r="1167">
          <cell r="E1167" t="str">
            <v>BY SUBCONTRACTOR - SUPPLY &amp; INSTALL BY PERMASTEELISA</v>
          </cell>
        </row>
        <row r="1168">
          <cell r="D1168" t="str">
            <v>slo46</v>
          </cell>
          <cell r="E1168" t="str">
            <v>Structural Glazing @ Fixed Boarding Bridges</v>
          </cell>
          <cell r="F1168">
            <v>1</v>
          </cell>
          <cell r="G1168" t="str">
            <v>m2</v>
          </cell>
          <cell r="H1168">
            <v>1</v>
          </cell>
          <cell r="I1168" t="str">
            <v>m2</v>
          </cell>
          <cell r="J1168">
            <v>1</v>
          </cell>
          <cell r="K1168">
            <v>4816</v>
          </cell>
          <cell r="L1168">
            <v>4204.6959825171116</v>
          </cell>
          <cell r="P1168">
            <v>20249835.199999999</v>
          </cell>
          <cell r="Q1168">
            <v>3304787.3600000003</v>
          </cell>
          <cell r="R1168">
            <v>942202.24</v>
          </cell>
          <cell r="S1168">
            <v>979863.36</v>
          </cell>
          <cell r="Y1168">
            <v>0</v>
          </cell>
          <cell r="AA1168">
            <v>0</v>
          </cell>
          <cell r="AC1168">
            <v>0</v>
          </cell>
          <cell r="AF1168">
            <v>25476688.159999996</v>
          </cell>
          <cell r="AN1168">
            <v>20249835.199999999</v>
          </cell>
        </row>
        <row r="1169">
          <cell r="D1169" t="str">
            <v>l12</v>
          </cell>
          <cell r="E1169" t="str">
            <v>Scaffolding erect &amp; dismantle</v>
          </cell>
          <cell r="G1169" t="str">
            <v>included in Subcon Cost</v>
          </cell>
        </row>
        <row r="1170">
          <cell r="E1170" t="str">
            <v>Wind Tunnel Test</v>
          </cell>
          <cell r="G1170" t="str">
            <v>included in Preliminaries</v>
          </cell>
        </row>
        <row r="1171">
          <cell r="E1171" t="str">
            <v>Mock-up &amp; prototype testing</v>
          </cell>
          <cell r="G1171" t="str">
            <v>included in Preliminaries</v>
          </cell>
        </row>
        <row r="1172">
          <cell r="E1172" t="str">
            <v>Electricity Charges</v>
          </cell>
          <cell r="F1172">
            <v>5.0000000000000001E-3</v>
          </cell>
          <cell r="G1172" t="str">
            <v>of Subcon Cost</v>
          </cell>
          <cell r="K1172">
            <v>4816</v>
          </cell>
          <cell r="L1172">
            <v>21.023479912585557</v>
          </cell>
          <cell r="AB1172">
            <v>101249.08</v>
          </cell>
          <cell r="AF1172">
            <v>101249.08</v>
          </cell>
          <cell r="AR1172">
            <v>101249.08</v>
          </cell>
        </row>
        <row r="1173">
          <cell r="L1173" t="str">
            <v>-----------------</v>
          </cell>
          <cell r="M1173" t="str">
            <v>-------------------------</v>
          </cell>
          <cell r="N1173" t="str">
            <v>-------------------------</v>
          </cell>
          <cell r="O1173" t="str">
            <v>-------------------------</v>
          </cell>
          <cell r="P1173" t="str">
            <v>-------------------------</v>
          </cell>
          <cell r="Q1173" t="str">
            <v>-------------------------</v>
          </cell>
          <cell r="R1173" t="str">
            <v>-------------------------</v>
          </cell>
          <cell r="S1173" t="str">
            <v>-------------------------</v>
          </cell>
          <cell r="T1173" t="str">
            <v>-------------------------</v>
          </cell>
          <cell r="U1173" t="str">
            <v>-------------------------</v>
          </cell>
          <cell r="V1173" t="str">
            <v>-------------------------</v>
          </cell>
          <cell r="W1173" t="str">
            <v>-------------------------</v>
          </cell>
          <cell r="X1173" t="str">
            <v>-------------------------</v>
          </cell>
          <cell r="Y1173" t="str">
            <v>-------------------------</v>
          </cell>
          <cell r="Z1173" t="str">
            <v>-------------------------</v>
          </cell>
          <cell r="AA1173" t="str">
            <v>-------------------------</v>
          </cell>
          <cell r="AB1173" t="str">
            <v>-------------------------</v>
          </cell>
          <cell r="AC1173" t="str">
            <v>-------------------------</v>
          </cell>
          <cell r="AD1173" t="str">
            <v>-------------------------</v>
          </cell>
          <cell r="AE1173" t="str">
            <v>-------------------------</v>
          </cell>
          <cell r="AF1173" t="str">
            <v>-------------------------</v>
          </cell>
          <cell r="AJ1173" t="str">
            <v>--------------</v>
          </cell>
          <cell r="AK1173" t="str">
            <v>--------------</v>
          </cell>
          <cell r="AL1173" t="str">
            <v>--------------</v>
          </cell>
          <cell r="AM1173" t="str">
            <v>--------------</v>
          </cell>
          <cell r="AN1173" t="str">
            <v>--------------</v>
          </cell>
          <cell r="AO1173" t="str">
            <v>--------------</v>
          </cell>
          <cell r="AP1173" t="str">
            <v>--------------</v>
          </cell>
          <cell r="AQ1173" t="str">
            <v>--------------</v>
          </cell>
          <cell r="AR1173" t="str">
            <v>--------------</v>
          </cell>
        </row>
        <row r="1174">
          <cell r="A1174" t="str">
            <v>64a</v>
          </cell>
          <cell r="E1174" t="str">
            <v xml:space="preserve"> total Fixed Boarding Bridges</v>
          </cell>
          <cell r="J1174" t="str">
            <v>net  quantity  :</v>
          </cell>
          <cell r="K1174">
            <v>4816</v>
          </cell>
          <cell r="L1174" t="str">
            <v>m2</v>
          </cell>
          <cell r="M1174">
            <v>0</v>
          </cell>
          <cell r="N1174">
            <v>0</v>
          </cell>
          <cell r="O1174">
            <v>0</v>
          </cell>
          <cell r="P1174">
            <v>20249835.199999999</v>
          </cell>
          <cell r="Q1174">
            <v>3304787.3600000003</v>
          </cell>
          <cell r="R1174">
            <v>942202.24</v>
          </cell>
          <cell r="S1174">
            <v>979863.36</v>
          </cell>
          <cell r="T1174">
            <v>0</v>
          </cell>
          <cell r="U1174">
            <v>0</v>
          </cell>
          <cell r="V1174">
            <v>0</v>
          </cell>
          <cell r="W1174">
            <v>0</v>
          </cell>
          <cell r="X1174">
            <v>0</v>
          </cell>
          <cell r="Y1174">
            <v>0</v>
          </cell>
          <cell r="Z1174">
            <v>0</v>
          </cell>
          <cell r="AA1174">
            <v>0</v>
          </cell>
          <cell r="AB1174">
            <v>101249.08</v>
          </cell>
          <cell r="AC1174">
            <v>0</v>
          </cell>
          <cell r="AD1174">
            <v>0</v>
          </cell>
          <cell r="AE1174">
            <v>0</v>
          </cell>
          <cell r="AF1174">
            <v>25577937.239999995</v>
          </cell>
          <cell r="AG1174">
            <v>5311.0334800664441</v>
          </cell>
          <cell r="AH1174">
            <v>25577937.239999995</v>
          </cell>
          <cell r="AI1174">
            <v>0</v>
          </cell>
          <cell r="AJ1174">
            <v>0</v>
          </cell>
          <cell r="AK1174">
            <v>0</v>
          </cell>
          <cell r="AL1174">
            <v>0</v>
          </cell>
          <cell r="AM1174">
            <v>0</v>
          </cell>
          <cell r="AN1174">
            <v>20249835.199999999</v>
          </cell>
          <cell r="AO1174">
            <v>0</v>
          </cell>
          <cell r="AP1174">
            <v>0</v>
          </cell>
          <cell r="AQ1174">
            <v>0</v>
          </cell>
          <cell r="AR1174">
            <v>101249.08</v>
          </cell>
        </row>
        <row r="1175">
          <cell r="K1175" t="str">
            <v>net  rate  :</v>
          </cell>
          <cell r="M1175">
            <v>0</v>
          </cell>
          <cell r="N1175">
            <v>0</v>
          </cell>
          <cell r="O1175">
            <v>0</v>
          </cell>
          <cell r="P1175">
            <v>4204.7</v>
          </cell>
          <cell r="Q1175">
            <v>686.21</v>
          </cell>
          <cell r="R1175">
            <v>195.64</v>
          </cell>
          <cell r="S1175">
            <v>203.46</v>
          </cell>
          <cell r="T1175">
            <v>0</v>
          </cell>
          <cell r="U1175">
            <v>0</v>
          </cell>
          <cell r="V1175">
            <v>0</v>
          </cell>
          <cell r="W1175">
            <v>0</v>
          </cell>
          <cell r="X1175">
            <v>0</v>
          </cell>
          <cell r="Y1175">
            <v>0</v>
          </cell>
          <cell r="Z1175">
            <v>0</v>
          </cell>
          <cell r="AA1175">
            <v>0</v>
          </cell>
          <cell r="AB1175">
            <v>21.023480066445185</v>
          </cell>
          <cell r="AC1175">
            <v>0</v>
          </cell>
          <cell r="AD1175">
            <v>0</v>
          </cell>
          <cell r="AE1175">
            <v>0</v>
          </cell>
          <cell r="AF1175">
            <v>5311.0334800664441</v>
          </cell>
          <cell r="AH1175">
            <v>5311.033480066445</v>
          </cell>
          <cell r="AI1175">
            <v>21.023480066445185</v>
          </cell>
          <cell r="AJ1175">
            <v>0</v>
          </cell>
          <cell r="AK1175">
            <v>0</v>
          </cell>
          <cell r="AL1175">
            <v>0</v>
          </cell>
          <cell r="AM1175">
            <v>0</v>
          </cell>
          <cell r="AN1175">
            <v>4204.7</v>
          </cell>
          <cell r="AO1175">
            <v>0</v>
          </cell>
          <cell r="AP1175">
            <v>0</v>
          </cell>
          <cell r="AQ1175">
            <v>0</v>
          </cell>
          <cell r="AR1175">
            <v>21.023480066445185</v>
          </cell>
        </row>
        <row r="1177">
          <cell r="C1177" t="str">
            <v>2D.2</v>
          </cell>
          <cell r="E1177" t="str">
            <v>Structural steel for glazing and aluminum panels support supports</v>
          </cell>
          <cell r="H1177">
            <v>545180</v>
          </cell>
          <cell r="I1177" t="str">
            <v>kg</v>
          </cell>
        </row>
        <row r="1178">
          <cell r="E1178" t="str">
            <v>MAT'LS. SUPPLY BY JV, SURFACE PREP, FAB &amp; INSTALL BY LAKSHMIPRIYA FAB.</v>
          </cell>
        </row>
        <row r="1179">
          <cell r="D1179" t="str">
            <v>mlo3c</v>
          </cell>
          <cell r="E1179" t="str">
            <v>Structural Steel - Rectangular Tubular Section</v>
          </cell>
          <cell r="F1179">
            <v>1</v>
          </cell>
          <cell r="G1179" t="str">
            <v>mt</v>
          </cell>
          <cell r="H1179">
            <v>1000</v>
          </cell>
          <cell r="I1179" t="str">
            <v>kg</v>
          </cell>
          <cell r="J1179">
            <v>1.05</v>
          </cell>
          <cell r="K1179">
            <v>572.43899999999996</v>
          </cell>
          <cell r="L1179">
            <v>56334.977780129084</v>
          </cell>
          <cell r="P1179">
            <v>32248339.616220001</v>
          </cell>
          <cell r="Q1179">
            <v>5262929.7489299998</v>
          </cell>
          <cell r="R1179">
            <v>1500448.4848499999</v>
          </cell>
          <cell r="S1179">
            <v>1560468.7139999999</v>
          </cell>
          <cell r="Y1179">
            <v>0</v>
          </cell>
          <cell r="AA1179">
            <v>1250010.3149351999</v>
          </cell>
          <cell r="AC1179">
            <v>31875.26</v>
          </cell>
          <cell r="AD1179">
            <v>-31875.26</v>
          </cell>
          <cell r="AF1179">
            <v>41822196.878935203</v>
          </cell>
          <cell r="AN1179">
            <v>32248339.616220001</v>
          </cell>
        </row>
        <row r="1180">
          <cell r="D1180" t="str">
            <v>mlo4a</v>
          </cell>
          <cell r="E1180" t="str">
            <v>Epoxy Paint Materials for Struct'l Steel</v>
          </cell>
          <cell r="F1180">
            <v>1</v>
          </cell>
          <cell r="G1180" t="str">
            <v>mt</v>
          </cell>
          <cell r="H1180">
            <v>1000</v>
          </cell>
          <cell r="I1180" t="str">
            <v>kg</v>
          </cell>
          <cell r="J1180">
            <v>1</v>
          </cell>
          <cell r="K1180">
            <v>545.17999999999995</v>
          </cell>
          <cell r="L1180">
            <v>4133.1605121151197</v>
          </cell>
          <cell r="P1180">
            <v>2253316.1687999996</v>
          </cell>
          <cell r="Q1180">
            <v>367745.71719999996</v>
          </cell>
          <cell r="R1180">
            <v>104843.5658</v>
          </cell>
          <cell r="S1180">
            <v>340737.49999999994</v>
          </cell>
          <cell r="Y1180">
            <v>0</v>
          </cell>
          <cell r="AA1180">
            <v>0</v>
          </cell>
          <cell r="AF1180">
            <v>3066642.9517999995</v>
          </cell>
          <cell r="AK1180">
            <v>2253316.1687999996</v>
          </cell>
        </row>
        <row r="1181">
          <cell r="D1181" t="str">
            <v>slw8</v>
          </cell>
          <cell r="E1181" t="str">
            <v>Fabrication including tools, equipment &amp; consumables</v>
          </cell>
          <cell r="F1181">
            <v>1</v>
          </cell>
          <cell r="G1181" t="str">
            <v>mt</v>
          </cell>
          <cell r="H1181">
            <v>1000</v>
          </cell>
          <cell r="I1181" t="str">
            <v>kg</v>
          </cell>
          <cell r="J1181">
            <v>1</v>
          </cell>
          <cell r="K1181">
            <v>545.17999999999995</v>
          </cell>
          <cell r="L1181">
            <v>9000</v>
          </cell>
          <cell r="AA1181">
            <v>0</v>
          </cell>
          <cell r="AB1181">
            <v>4906620</v>
          </cell>
          <cell r="AC1181">
            <v>0</v>
          </cell>
          <cell r="AF1181">
            <v>4906620</v>
          </cell>
          <cell r="AN1181">
            <v>4906620</v>
          </cell>
        </row>
        <row r="1182">
          <cell r="D1182" t="str">
            <v>slw9</v>
          </cell>
          <cell r="E1182" t="str">
            <v>Erection including tools &amp; euqipment, consumables &amp; temporary support structures</v>
          </cell>
          <cell r="F1182">
            <v>1</v>
          </cell>
          <cell r="G1182" t="str">
            <v>mt</v>
          </cell>
          <cell r="H1182">
            <v>1000</v>
          </cell>
          <cell r="I1182" t="str">
            <v>kg</v>
          </cell>
          <cell r="J1182">
            <v>1</v>
          </cell>
          <cell r="K1182">
            <v>545.17999999999995</v>
          </cell>
          <cell r="L1182">
            <v>9000</v>
          </cell>
          <cell r="AA1182">
            <v>0</v>
          </cell>
          <cell r="AB1182">
            <v>4906620</v>
          </cell>
          <cell r="AC1182">
            <v>0</v>
          </cell>
          <cell r="AF1182">
            <v>4906620</v>
          </cell>
          <cell r="AN1182">
            <v>4906620</v>
          </cell>
        </row>
        <row r="1183">
          <cell r="D1183" t="str">
            <v>slw7a</v>
          </cell>
          <cell r="E1183" t="str">
            <v>Labor Charges for paint application (5-coats)</v>
          </cell>
          <cell r="F1183">
            <v>1</v>
          </cell>
          <cell r="G1183" t="str">
            <v>mt</v>
          </cell>
          <cell r="H1183">
            <v>1000</v>
          </cell>
          <cell r="I1183" t="str">
            <v>kg</v>
          </cell>
          <cell r="J1183">
            <v>1</v>
          </cell>
          <cell r="K1183">
            <v>545.17999999999995</v>
          </cell>
          <cell r="L1183">
            <v>1600</v>
          </cell>
          <cell r="AA1183">
            <v>0</v>
          </cell>
          <cell r="AB1183">
            <v>872287.99999999988</v>
          </cell>
          <cell r="AC1183">
            <v>0</v>
          </cell>
          <cell r="AF1183">
            <v>872287.99999999988</v>
          </cell>
          <cell r="AN1183">
            <v>872287.99999999988</v>
          </cell>
        </row>
        <row r="1184">
          <cell r="D1184" t="str">
            <v>slw6a</v>
          </cell>
          <cell r="E1184" t="str">
            <v>Sand Blasting including consumables  (SA 2.5)</v>
          </cell>
          <cell r="F1184">
            <v>1</v>
          </cell>
          <cell r="G1184" t="str">
            <v>mt</v>
          </cell>
          <cell r="H1184">
            <v>1000</v>
          </cell>
          <cell r="I1184" t="str">
            <v>kg</v>
          </cell>
          <cell r="J1184">
            <v>1</v>
          </cell>
          <cell r="K1184">
            <v>545.17999999999995</v>
          </cell>
          <cell r="L1184">
            <v>1500</v>
          </cell>
          <cell r="AA1184">
            <v>0</v>
          </cell>
          <cell r="AB1184">
            <v>817769.99999999988</v>
          </cell>
          <cell r="AF1184">
            <v>817769.99999999988</v>
          </cell>
          <cell r="AN1184">
            <v>817769.99999999988</v>
          </cell>
        </row>
        <row r="1185">
          <cell r="D1185" t="str">
            <v>e13</v>
          </cell>
          <cell r="E1185" t="str">
            <v>Electricity Chrages</v>
          </cell>
          <cell r="F1185">
            <v>1</v>
          </cell>
          <cell r="G1185" t="str">
            <v>mt</v>
          </cell>
          <cell r="H1185">
            <v>1000</v>
          </cell>
          <cell r="I1185" t="str">
            <v>kg</v>
          </cell>
          <cell r="J1185">
            <v>1</v>
          </cell>
          <cell r="K1185">
            <v>545.17999999999995</v>
          </cell>
          <cell r="L1185">
            <v>1000</v>
          </cell>
          <cell r="AB1185">
            <v>545180</v>
          </cell>
          <cell r="AF1185">
            <v>545180</v>
          </cell>
          <cell r="AO1185">
            <v>545180</v>
          </cell>
        </row>
        <row r="1186">
          <cell r="E1186" t="str">
            <v>Cost of Test</v>
          </cell>
          <cell r="F1186">
            <v>1E-3</v>
          </cell>
          <cell r="G1186" t="str">
            <v>of Struct'l Steel Shapes</v>
          </cell>
          <cell r="K1186">
            <v>572.43899999999996</v>
          </cell>
          <cell r="L1186">
            <v>56.334977780129087</v>
          </cell>
          <cell r="AB1186">
            <v>32248.34</v>
          </cell>
          <cell r="AF1186">
            <v>32248.34</v>
          </cell>
          <cell r="AN1186">
            <v>32248.34</v>
          </cell>
        </row>
        <row r="1187">
          <cell r="L1187" t="str">
            <v>-----------------</v>
          </cell>
          <cell r="M1187" t="str">
            <v>-------------------------</v>
          </cell>
          <cell r="N1187" t="str">
            <v>-------------------------</v>
          </cell>
          <cell r="O1187" t="str">
            <v>-------------------------</v>
          </cell>
          <cell r="P1187" t="str">
            <v>-------------------------</v>
          </cell>
          <cell r="Q1187" t="str">
            <v>-------------------------</v>
          </cell>
          <cell r="R1187" t="str">
            <v>-------------------------</v>
          </cell>
          <cell r="S1187" t="str">
            <v>-------------------------</v>
          </cell>
          <cell r="T1187" t="str">
            <v>-------------------------</v>
          </cell>
          <cell r="U1187" t="str">
            <v>-------------------------</v>
          </cell>
          <cell r="V1187" t="str">
            <v>-------------------------</v>
          </cell>
          <cell r="W1187" t="str">
            <v>-------------------------</v>
          </cell>
          <cell r="X1187" t="str">
            <v>-------------------------</v>
          </cell>
          <cell r="Y1187" t="str">
            <v>-------------------------</v>
          </cell>
          <cell r="Z1187" t="str">
            <v>-------------------------</v>
          </cell>
          <cell r="AA1187" t="str">
            <v>-------------------------</v>
          </cell>
          <cell r="AB1187" t="str">
            <v>-------------------------</v>
          </cell>
          <cell r="AC1187" t="str">
            <v>-------------------------</v>
          </cell>
          <cell r="AD1187" t="str">
            <v>-------------------------</v>
          </cell>
          <cell r="AE1187" t="str">
            <v>-------------------------</v>
          </cell>
          <cell r="AF1187" t="str">
            <v>-------------------------</v>
          </cell>
          <cell r="AJ1187" t="str">
            <v>--------------</v>
          </cell>
          <cell r="AK1187" t="str">
            <v>--------------</v>
          </cell>
          <cell r="AL1187" t="str">
            <v>--------------</v>
          </cell>
          <cell r="AM1187" t="str">
            <v>--------------</v>
          </cell>
          <cell r="AN1187" t="str">
            <v>--------------</v>
          </cell>
          <cell r="AO1187" t="str">
            <v>--------------</v>
          </cell>
          <cell r="AP1187" t="str">
            <v>--------------</v>
          </cell>
          <cell r="AQ1187" t="str">
            <v>--------------</v>
          </cell>
          <cell r="AR1187" t="str">
            <v>--------------</v>
          </cell>
        </row>
        <row r="1188">
          <cell r="A1188" t="str">
            <v>65</v>
          </cell>
          <cell r="E1188" t="str">
            <v xml:space="preserve"> total Structural steel for glazing and aluminum panels support supports</v>
          </cell>
          <cell r="J1188" t="str">
            <v>net  quantity  :</v>
          </cell>
          <cell r="K1188">
            <v>545180</v>
          </cell>
          <cell r="L1188" t="str">
            <v>kg</v>
          </cell>
          <cell r="M1188">
            <v>0</v>
          </cell>
          <cell r="N1188">
            <v>0</v>
          </cell>
          <cell r="O1188">
            <v>0</v>
          </cell>
          <cell r="P1188">
            <v>34501655.785020001</v>
          </cell>
          <cell r="Q1188">
            <v>5630675.4661299996</v>
          </cell>
          <cell r="R1188">
            <v>1605292.0506499999</v>
          </cell>
          <cell r="S1188">
            <v>1901206.2139999999</v>
          </cell>
          <cell r="T1188">
            <v>0</v>
          </cell>
          <cell r="U1188">
            <v>0</v>
          </cell>
          <cell r="V1188">
            <v>0</v>
          </cell>
          <cell r="W1188">
            <v>0</v>
          </cell>
          <cell r="X1188">
            <v>0</v>
          </cell>
          <cell r="Y1188">
            <v>0</v>
          </cell>
          <cell r="Z1188">
            <v>0</v>
          </cell>
          <cell r="AA1188">
            <v>1250010.3149351999</v>
          </cell>
          <cell r="AB1188">
            <v>12080726.34</v>
          </cell>
          <cell r="AC1188">
            <v>31875.26</v>
          </cell>
          <cell r="AD1188">
            <v>-31875.26</v>
          </cell>
          <cell r="AE1188">
            <v>0</v>
          </cell>
          <cell r="AF1188">
            <v>56969566.170735203</v>
          </cell>
          <cell r="AG1188">
            <v>104.49680136970396</v>
          </cell>
          <cell r="AH1188">
            <v>56969566.170735195</v>
          </cell>
          <cell r="AI1188">
            <v>0</v>
          </cell>
          <cell r="AJ1188">
            <v>0</v>
          </cell>
          <cell r="AK1188">
            <v>2253316.1687999996</v>
          </cell>
          <cell r="AL1188">
            <v>0</v>
          </cell>
          <cell r="AM1188">
            <v>0</v>
          </cell>
          <cell r="AN1188">
            <v>43783885.956220001</v>
          </cell>
          <cell r="AO1188">
            <v>545180</v>
          </cell>
          <cell r="AP1188">
            <v>0</v>
          </cell>
          <cell r="AQ1188">
            <v>0</v>
          </cell>
          <cell r="AR1188">
            <v>0</v>
          </cell>
        </row>
        <row r="1189">
          <cell r="K1189" t="str">
            <v>net  rate  :</v>
          </cell>
          <cell r="M1189">
            <v>0</v>
          </cell>
          <cell r="N1189">
            <v>0</v>
          </cell>
          <cell r="O1189">
            <v>0</v>
          </cell>
          <cell r="P1189">
            <v>63.284889</v>
          </cell>
          <cell r="Q1189">
            <v>10.328103499999999</v>
          </cell>
          <cell r="R1189">
            <v>2.9445174999999999</v>
          </cell>
          <cell r="S1189">
            <v>3.4872999999999998</v>
          </cell>
          <cell r="T1189">
            <v>0</v>
          </cell>
          <cell r="U1189">
            <v>0</v>
          </cell>
          <cell r="V1189">
            <v>0</v>
          </cell>
          <cell r="W1189">
            <v>0</v>
          </cell>
          <cell r="X1189">
            <v>0</v>
          </cell>
          <cell r="Y1189">
            <v>0</v>
          </cell>
          <cell r="Z1189">
            <v>0</v>
          </cell>
          <cell r="AA1189">
            <v>2.29283964</v>
          </cell>
          <cell r="AB1189">
            <v>22.15915172970395</v>
          </cell>
          <cell r="AC1189">
            <v>5.8467405260647858E-2</v>
          </cell>
          <cell r="AD1189">
            <v>-5.8467405260647858E-2</v>
          </cell>
          <cell r="AE1189">
            <v>0</v>
          </cell>
          <cell r="AF1189">
            <v>104.49680136970396</v>
          </cell>
          <cell r="AH1189">
            <v>104.49680136970396</v>
          </cell>
          <cell r="AI1189">
            <v>22.15915172970395</v>
          </cell>
          <cell r="AJ1189">
            <v>0</v>
          </cell>
          <cell r="AK1189">
            <v>4.1331599999999993</v>
          </cell>
          <cell r="AL1189">
            <v>0</v>
          </cell>
          <cell r="AM1189">
            <v>0</v>
          </cell>
          <cell r="AN1189">
            <v>80.310880729703953</v>
          </cell>
          <cell r="AO1189">
            <v>1</v>
          </cell>
          <cell r="AP1189">
            <v>0</v>
          </cell>
          <cell r="AQ1189">
            <v>0</v>
          </cell>
          <cell r="AR1189">
            <v>0</v>
          </cell>
        </row>
        <row r="1191">
          <cell r="C1191" t="str">
            <v>2D.4</v>
          </cell>
          <cell r="E1191" t="str">
            <v>Sun-breakers / Ventilators for Façade</v>
          </cell>
        </row>
        <row r="1192">
          <cell r="C1192">
            <v>0</v>
          </cell>
          <cell r="E1192" t="str">
            <v>Aluminum sunshade 450 wide @500c/c (Horizontal &amp; Vertical) including maintenance walkway</v>
          </cell>
          <cell r="H1192">
            <v>2680</v>
          </cell>
          <cell r="I1192" t="str">
            <v>m2</v>
          </cell>
        </row>
        <row r="1193">
          <cell r="E1193" t="str">
            <v>BY SUBCONTRACTOR - SUPPLY &amp; INSTALL BY PERMASTEELISA</v>
          </cell>
        </row>
        <row r="1194">
          <cell r="D1194" t="str">
            <v>slo41</v>
          </cell>
          <cell r="E1194" t="str">
            <v>Aluminum sunshade 500 wide @  500c/c</v>
          </cell>
          <cell r="F1194">
            <v>1</v>
          </cell>
          <cell r="G1194" t="str">
            <v>m2</v>
          </cell>
          <cell r="H1194">
            <v>1</v>
          </cell>
          <cell r="I1194" t="str">
            <v>m2</v>
          </cell>
          <cell r="J1194">
            <v>1</v>
          </cell>
          <cell r="K1194">
            <v>2680</v>
          </cell>
          <cell r="L1194">
            <v>18125.117000236034</v>
          </cell>
          <cell r="P1194">
            <v>48575321.599999994</v>
          </cell>
          <cell r="Q1194">
            <v>7927493.5999999996</v>
          </cell>
          <cell r="R1194">
            <v>2260124.4</v>
          </cell>
          <cell r="S1194">
            <v>2350520.7999999998</v>
          </cell>
          <cell r="Y1194">
            <v>0</v>
          </cell>
          <cell r="AA1194">
            <v>0</v>
          </cell>
          <cell r="AC1194">
            <v>0</v>
          </cell>
          <cell r="AF1194">
            <v>61113460.399999991</v>
          </cell>
          <cell r="AN1194">
            <v>48575321.599999994</v>
          </cell>
        </row>
        <row r="1195">
          <cell r="D1195" t="str">
            <v>l12</v>
          </cell>
          <cell r="E1195" t="str">
            <v>Scaffolding erect &amp; dismantle</v>
          </cell>
          <cell r="G1195" t="str">
            <v>included in Subcon Cost</v>
          </cell>
        </row>
        <row r="1196">
          <cell r="E1196" t="str">
            <v>Wind Tunnel Test</v>
          </cell>
          <cell r="G1196" t="str">
            <v>included in Preliminaries</v>
          </cell>
        </row>
        <row r="1197">
          <cell r="E1197" t="str">
            <v>Mock-up &amp; prototype testing</v>
          </cell>
          <cell r="G1197" t="str">
            <v>included in Preliminaries</v>
          </cell>
        </row>
        <row r="1198">
          <cell r="E1198" t="str">
            <v>Electricity Charges</v>
          </cell>
          <cell r="F1198">
            <v>5.0000000000000001E-3</v>
          </cell>
          <cell r="G1198" t="str">
            <v>of Subcon Cost</v>
          </cell>
          <cell r="K1198">
            <v>2680</v>
          </cell>
          <cell r="L1198">
            <v>90.62558500118017</v>
          </cell>
          <cell r="AB1198">
            <v>242876.57</v>
          </cell>
          <cell r="AF1198">
            <v>242876.57</v>
          </cell>
          <cell r="AR1198">
            <v>242876.57</v>
          </cell>
        </row>
        <row r="1199">
          <cell r="L1199" t="str">
            <v>-----------------</v>
          </cell>
          <cell r="M1199" t="str">
            <v>-------------------------</v>
          </cell>
          <cell r="N1199" t="str">
            <v>-------------------------</v>
          </cell>
          <cell r="O1199" t="str">
            <v>-------------------------</v>
          </cell>
          <cell r="P1199" t="str">
            <v>-------------------------</v>
          </cell>
          <cell r="Q1199" t="str">
            <v>-------------------------</v>
          </cell>
          <cell r="R1199" t="str">
            <v>-------------------------</v>
          </cell>
          <cell r="S1199" t="str">
            <v>-------------------------</v>
          </cell>
          <cell r="T1199" t="str">
            <v>-------------------------</v>
          </cell>
          <cell r="U1199" t="str">
            <v>-------------------------</v>
          </cell>
          <cell r="V1199" t="str">
            <v>-------------------------</v>
          </cell>
          <cell r="W1199" t="str">
            <v>-------------------------</v>
          </cell>
          <cell r="X1199" t="str">
            <v>-------------------------</v>
          </cell>
          <cell r="Y1199" t="str">
            <v>-------------------------</v>
          </cell>
          <cell r="Z1199" t="str">
            <v>-------------------------</v>
          </cell>
          <cell r="AA1199" t="str">
            <v>-------------------------</v>
          </cell>
          <cell r="AB1199" t="str">
            <v>-------------------------</v>
          </cell>
          <cell r="AC1199" t="str">
            <v>-------------------------</v>
          </cell>
          <cell r="AD1199" t="str">
            <v>-------------------------</v>
          </cell>
          <cell r="AE1199" t="str">
            <v>-------------------------</v>
          </cell>
          <cell r="AF1199" t="str">
            <v>-------------------------</v>
          </cell>
          <cell r="AJ1199" t="str">
            <v>--------------</v>
          </cell>
          <cell r="AK1199" t="str">
            <v>--------------</v>
          </cell>
          <cell r="AL1199" t="str">
            <v>--------------</v>
          </cell>
          <cell r="AM1199" t="str">
            <v>--------------</v>
          </cell>
          <cell r="AN1199" t="str">
            <v>--------------</v>
          </cell>
          <cell r="AO1199" t="str">
            <v>--------------</v>
          </cell>
          <cell r="AP1199" t="str">
            <v>--------------</v>
          </cell>
          <cell r="AQ1199" t="str">
            <v>--------------</v>
          </cell>
          <cell r="AR1199" t="str">
            <v>--------------</v>
          </cell>
        </row>
        <row r="1200">
          <cell r="A1200" t="str">
            <v>66</v>
          </cell>
          <cell r="E1200" t="str">
            <v xml:space="preserve"> total Aluminum sunshade 450 wide @500c/c (Horizontal &amp; Vertical) including maintenance walkway</v>
          </cell>
          <cell r="J1200" t="str">
            <v>net  quantity  :</v>
          </cell>
          <cell r="K1200">
            <v>2680</v>
          </cell>
          <cell r="L1200" t="str">
            <v>m2</v>
          </cell>
          <cell r="M1200">
            <v>0</v>
          </cell>
          <cell r="N1200">
            <v>0</v>
          </cell>
          <cell r="O1200">
            <v>0</v>
          </cell>
          <cell r="P1200">
            <v>48575321.599999994</v>
          </cell>
          <cell r="Q1200">
            <v>7927493.5999999996</v>
          </cell>
          <cell r="R1200">
            <v>2260124.4</v>
          </cell>
          <cell r="S1200">
            <v>2350520.7999999998</v>
          </cell>
          <cell r="T1200">
            <v>0</v>
          </cell>
          <cell r="U1200">
            <v>0</v>
          </cell>
          <cell r="V1200">
            <v>0</v>
          </cell>
          <cell r="W1200">
            <v>0</v>
          </cell>
          <cell r="X1200">
            <v>0</v>
          </cell>
          <cell r="Y1200">
            <v>0</v>
          </cell>
          <cell r="Z1200">
            <v>0</v>
          </cell>
          <cell r="AA1200">
            <v>0</v>
          </cell>
          <cell r="AB1200">
            <v>242876.57</v>
          </cell>
          <cell r="AC1200">
            <v>0</v>
          </cell>
          <cell r="AD1200">
            <v>0</v>
          </cell>
          <cell r="AE1200">
            <v>0</v>
          </cell>
          <cell r="AF1200">
            <v>61356336.969999991</v>
          </cell>
          <cell r="AG1200">
            <v>22894.155585820892</v>
          </cell>
          <cell r="AH1200">
            <v>61356336.969999991</v>
          </cell>
          <cell r="AI1200">
            <v>0</v>
          </cell>
          <cell r="AJ1200">
            <v>0</v>
          </cell>
          <cell r="AK1200">
            <v>0</v>
          </cell>
          <cell r="AL1200">
            <v>0</v>
          </cell>
          <cell r="AM1200">
            <v>0</v>
          </cell>
          <cell r="AN1200">
            <v>48575321.599999994</v>
          </cell>
          <cell r="AO1200">
            <v>0</v>
          </cell>
          <cell r="AP1200">
            <v>0</v>
          </cell>
          <cell r="AQ1200">
            <v>0</v>
          </cell>
          <cell r="AR1200">
            <v>242876.57</v>
          </cell>
        </row>
        <row r="1201">
          <cell r="K1201" t="str">
            <v>net  rate  :</v>
          </cell>
          <cell r="M1201">
            <v>0</v>
          </cell>
          <cell r="N1201">
            <v>0</v>
          </cell>
          <cell r="O1201">
            <v>0</v>
          </cell>
          <cell r="P1201">
            <v>18125.12</v>
          </cell>
          <cell r="Q1201">
            <v>2958.02</v>
          </cell>
          <cell r="R1201">
            <v>843.32999999999993</v>
          </cell>
          <cell r="S1201">
            <v>877.06</v>
          </cell>
          <cell r="T1201">
            <v>0</v>
          </cell>
          <cell r="U1201">
            <v>0</v>
          </cell>
          <cell r="V1201">
            <v>0</v>
          </cell>
          <cell r="W1201">
            <v>0</v>
          </cell>
          <cell r="X1201">
            <v>0</v>
          </cell>
          <cell r="Y1201">
            <v>0</v>
          </cell>
          <cell r="Z1201">
            <v>0</v>
          </cell>
          <cell r="AA1201">
            <v>0</v>
          </cell>
          <cell r="AB1201">
            <v>90.625585820895523</v>
          </cell>
          <cell r="AC1201">
            <v>0</v>
          </cell>
          <cell r="AD1201">
            <v>0</v>
          </cell>
          <cell r="AE1201">
            <v>0</v>
          </cell>
          <cell r="AF1201">
            <v>22894.155585820892</v>
          </cell>
          <cell r="AH1201">
            <v>22894.155585820899</v>
          </cell>
          <cell r="AI1201">
            <v>90.625585820895523</v>
          </cell>
          <cell r="AJ1201">
            <v>0</v>
          </cell>
          <cell r="AK1201">
            <v>0</v>
          </cell>
          <cell r="AL1201">
            <v>0</v>
          </cell>
          <cell r="AM1201">
            <v>0</v>
          </cell>
          <cell r="AN1201">
            <v>18125.12</v>
          </cell>
          <cell r="AO1201">
            <v>0</v>
          </cell>
          <cell r="AP1201">
            <v>0</v>
          </cell>
          <cell r="AQ1201">
            <v>0</v>
          </cell>
          <cell r="AR1201">
            <v>90.625585820895523</v>
          </cell>
        </row>
        <row r="1203">
          <cell r="C1203">
            <v>0</v>
          </cell>
          <cell r="E1203" t="str">
            <v>Metal Ventilation Louvers</v>
          </cell>
          <cell r="H1203">
            <v>232</v>
          </cell>
          <cell r="I1203" t="str">
            <v>m2</v>
          </cell>
        </row>
        <row r="1204">
          <cell r="E1204" t="str">
            <v>BY SUBCONTRACTOR - HUNTER DOUGLAS</v>
          </cell>
        </row>
        <row r="1205">
          <cell r="D1205" t="str">
            <v>slo24</v>
          </cell>
          <cell r="E1205" t="str">
            <v>Luxalon metal louvers, 450 / 400 x 3000mm</v>
          </cell>
          <cell r="F1205">
            <v>1</v>
          </cell>
          <cell r="G1205" t="str">
            <v>m2</v>
          </cell>
          <cell r="H1205">
            <v>1</v>
          </cell>
          <cell r="I1205" t="str">
            <v>m2</v>
          </cell>
          <cell r="J1205">
            <v>1</v>
          </cell>
          <cell r="K1205">
            <v>232</v>
          </cell>
          <cell r="L1205">
            <v>5802.9573590096288</v>
          </cell>
          <cell r="P1205">
            <v>1211657.1199999999</v>
          </cell>
          <cell r="Q1205">
            <v>197742.88</v>
          </cell>
          <cell r="R1205">
            <v>56376</v>
          </cell>
          <cell r="S1205">
            <v>58631.040000000001</v>
          </cell>
          <cell r="Y1205">
            <v>0</v>
          </cell>
          <cell r="AA1205">
            <v>13751.1504</v>
          </cell>
          <cell r="AC1205">
            <v>350.65</v>
          </cell>
          <cell r="AD1205">
            <v>-350.65</v>
          </cell>
          <cell r="AF1205">
            <v>1538158.1904</v>
          </cell>
          <cell r="AN1205">
            <v>1211657.1199999999</v>
          </cell>
        </row>
        <row r="1206">
          <cell r="D1206" t="str">
            <v>mlo3</v>
          </cell>
          <cell r="E1206" t="str">
            <v>Structural Steel - Rolled Section (w/ 6% allow for escalation)</v>
          </cell>
          <cell r="F1206">
            <v>0.01</v>
          </cell>
          <cell r="G1206" t="str">
            <v>mt</v>
          </cell>
          <cell r="H1206">
            <v>1</v>
          </cell>
          <cell r="I1206" t="str">
            <v>m2</v>
          </cell>
          <cell r="J1206">
            <v>1</v>
          </cell>
          <cell r="K1206">
            <v>2.3199999999999998</v>
          </cell>
          <cell r="L1206">
            <v>28500</v>
          </cell>
          <cell r="P1206">
            <v>70087.199999999997</v>
          </cell>
          <cell r="Q1206">
            <v>11438.2264</v>
          </cell>
          <cell r="R1206">
            <v>3261.0151999999994</v>
          </cell>
          <cell r="S1206">
            <v>3391.4687999999996</v>
          </cell>
          <cell r="Y1206">
            <v>0</v>
          </cell>
          <cell r="AA1206">
            <v>4438.2541919999994</v>
          </cell>
          <cell r="AC1206">
            <v>113.18</v>
          </cell>
          <cell r="AD1206">
            <v>-113.18</v>
          </cell>
          <cell r="AF1206">
            <v>92616.164591999986</v>
          </cell>
          <cell r="AN1206">
            <v>70087.199999999997</v>
          </cell>
        </row>
        <row r="1207">
          <cell r="D1207" t="str">
            <v>mlo4</v>
          </cell>
          <cell r="E1207" t="str">
            <v>2-Pack Zinc Phosphate Primer</v>
          </cell>
          <cell r="F1207">
            <v>0.01</v>
          </cell>
          <cell r="G1207" t="str">
            <v>mt</v>
          </cell>
          <cell r="H1207">
            <v>1</v>
          </cell>
          <cell r="I1207" t="str">
            <v>m2</v>
          </cell>
          <cell r="J1207">
            <v>1</v>
          </cell>
          <cell r="K1207">
            <v>2.3199999999999998</v>
          </cell>
          <cell r="L1207">
            <v>1983.9170458152573</v>
          </cell>
          <cell r="P1207">
            <v>3221.8768</v>
          </cell>
          <cell r="Q1207">
            <v>525.80479999999989</v>
          </cell>
          <cell r="R1207">
            <v>149.91839999999999</v>
          </cell>
          <cell r="S1207">
            <v>487.2</v>
          </cell>
          <cell r="Y1207">
            <v>0</v>
          </cell>
          <cell r="AA1207">
            <v>0</v>
          </cell>
          <cell r="AF1207">
            <v>4384.8</v>
          </cell>
          <cell r="AN1207">
            <v>3221.8768</v>
          </cell>
        </row>
        <row r="1208">
          <cell r="D1208" t="str">
            <v>slo25</v>
          </cell>
          <cell r="E1208" t="str">
            <v>Installation Cost (by Hunter Douglas)</v>
          </cell>
          <cell r="F1208">
            <v>1</v>
          </cell>
          <cell r="G1208" t="str">
            <v>m2</v>
          </cell>
          <cell r="H1208">
            <v>1</v>
          </cell>
          <cell r="I1208" t="str">
            <v>m2</v>
          </cell>
          <cell r="J1208">
            <v>1</v>
          </cell>
          <cell r="K1208">
            <v>232</v>
          </cell>
          <cell r="L1208">
            <v>800</v>
          </cell>
          <cell r="AB1208">
            <v>185600</v>
          </cell>
          <cell r="AF1208">
            <v>185600</v>
          </cell>
          <cell r="AN1208">
            <v>185600</v>
          </cell>
        </row>
        <row r="1209">
          <cell r="D1209" t="str">
            <v>slw7</v>
          </cell>
          <cell r="E1209" t="str">
            <v>Fabrication &amp; Installation - Frames</v>
          </cell>
          <cell r="F1209">
            <v>0.01</v>
          </cell>
          <cell r="G1209" t="str">
            <v>mt</v>
          </cell>
          <cell r="H1209">
            <v>1</v>
          </cell>
          <cell r="I1209" t="str">
            <v>m2</v>
          </cell>
          <cell r="J1209">
            <v>1</v>
          </cell>
          <cell r="K1209">
            <v>2.3199999999999998</v>
          </cell>
          <cell r="L1209">
            <v>6000</v>
          </cell>
          <cell r="AA1209">
            <v>0</v>
          </cell>
          <cell r="AB1209">
            <v>13919.999999999998</v>
          </cell>
          <cell r="AC1209">
            <v>0</v>
          </cell>
          <cell r="AF1209">
            <v>13919.999999999998</v>
          </cell>
          <cell r="AN1209">
            <v>13919.999999999998</v>
          </cell>
        </row>
        <row r="1210">
          <cell r="D1210" t="str">
            <v>slw6</v>
          </cell>
          <cell r="E1210" t="str">
            <v>Sand Blasting</v>
          </cell>
          <cell r="F1210">
            <v>0.01</v>
          </cell>
          <cell r="G1210" t="str">
            <v>mt</v>
          </cell>
          <cell r="H1210">
            <v>1</v>
          </cell>
          <cell r="I1210" t="str">
            <v>m2</v>
          </cell>
          <cell r="J1210">
            <v>1</v>
          </cell>
          <cell r="K1210">
            <v>2.3199999999999998</v>
          </cell>
          <cell r="L1210">
            <v>2000</v>
          </cell>
          <cell r="AA1210">
            <v>0</v>
          </cell>
          <cell r="AB1210">
            <v>4640</v>
          </cell>
          <cell r="AF1210">
            <v>4640</v>
          </cell>
          <cell r="AN1210">
            <v>4640</v>
          </cell>
        </row>
        <row r="1211">
          <cell r="D1211" t="str">
            <v>l12</v>
          </cell>
          <cell r="E1211" t="str">
            <v>Scaffolding erect &amp; dismantle</v>
          </cell>
          <cell r="F1211">
            <v>1</v>
          </cell>
          <cell r="G1211" t="str">
            <v>lot</v>
          </cell>
          <cell r="H1211">
            <v>1</v>
          </cell>
          <cell r="I1211" t="str">
            <v>m2</v>
          </cell>
          <cell r="J1211">
            <v>1</v>
          </cell>
          <cell r="K1211">
            <v>232</v>
          </cell>
          <cell r="L1211">
            <v>13.82</v>
          </cell>
          <cell r="AB1211">
            <v>3206.2400000000002</v>
          </cell>
          <cell r="AF1211">
            <v>3206.2400000000002</v>
          </cell>
          <cell r="AL1211">
            <v>3206.2400000000002</v>
          </cell>
        </row>
        <row r="1212">
          <cell r="E1212" t="str">
            <v>Electricity Charges</v>
          </cell>
          <cell r="F1212">
            <v>0.01</v>
          </cell>
          <cell r="G1212" t="str">
            <v>of Subcon Cost</v>
          </cell>
          <cell r="K1212">
            <v>232</v>
          </cell>
          <cell r="L1212">
            <v>58.029573590096291</v>
          </cell>
          <cell r="AB1212">
            <v>13462.86</v>
          </cell>
          <cell r="AF1212">
            <v>13462.86</v>
          </cell>
          <cell r="AR1212">
            <v>13462.86</v>
          </cell>
        </row>
        <row r="1213">
          <cell r="E1213" t="str">
            <v>Cost of Test</v>
          </cell>
          <cell r="F1213">
            <v>1E-3</v>
          </cell>
          <cell r="G1213" t="str">
            <v>of Subcon Cost</v>
          </cell>
          <cell r="K1213">
            <v>232</v>
          </cell>
          <cell r="L1213">
            <v>5.8029573590096293</v>
          </cell>
          <cell r="AB1213">
            <v>1346.29</v>
          </cell>
          <cell r="AF1213">
            <v>1346.29</v>
          </cell>
          <cell r="AR1213">
            <v>1346.29</v>
          </cell>
        </row>
        <row r="1214">
          <cell r="E1214" t="str">
            <v>Rehandling Charges</v>
          </cell>
          <cell r="F1214">
            <v>1</v>
          </cell>
          <cell r="G1214" t="str">
            <v>m2</v>
          </cell>
          <cell r="H1214">
            <v>1</v>
          </cell>
          <cell r="I1214" t="str">
            <v>m2</v>
          </cell>
          <cell r="J1214">
            <v>1</v>
          </cell>
          <cell r="K1214">
            <v>232</v>
          </cell>
          <cell r="L1214">
            <v>2</v>
          </cell>
          <cell r="AB1214">
            <v>464</v>
          </cell>
          <cell r="AF1214">
            <v>464</v>
          </cell>
          <cell r="AR1214">
            <v>464</v>
          </cell>
        </row>
        <row r="1215">
          <cell r="L1215" t="str">
            <v>-----------------</v>
          </cell>
          <cell r="M1215" t="str">
            <v>-------------------------</v>
          </cell>
          <cell r="N1215" t="str">
            <v>-------------------------</v>
          </cell>
          <cell r="O1215" t="str">
            <v>-------------------------</v>
          </cell>
          <cell r="P1215" t="str">
            <v>-------------------------</v>
          </cell>
          <cell r="Q1215" t="str">
            <v>-------------------------</v>
          </cell>
          <cell r="R1215" t="str">
            <v>-------------------------</v>
          </cell>
          <cell r="S1215" t="str">
            <v>-------------------------</v>
          </cell>
          <cell r="T1215" t="str">
            <v>-------------------------</v>
          </cell>
          <cell r="U1215" t="str">
            <v>-------------------------</v>
          </cell>
          <cell r="V1215" t="str">
            <v>-------------------------</v>
          </cell>
          <cell r="W1215" t="str">
            <v>-------------------------</v>
          </cell>
          <cell r="X1215" t="str">
            <v>-------------------------</v>
          </cell>
          <cell r="Y1215" t="str">
            <v>-------------------------</v>
          </cell>
          <cell r="Z1215" t="str">
            <v>-------------------------</v>
          </cell>
          <cell r="AA1215" t="str">
            <v>-------------------------</v>
          </cell>
          <cell r="AB1215" t="str">
            <v>-------------------------</v>
          </cell>
          <cell r="AC1215" t="str">
            <v>-------------------------</v>
          </cell>
          <cell r="AD1215" t="str">
            <v>-------------------------</v>
          </cell>
          <cell r="AE1215" t="str">
            <v>-------------------------</v>
          </cell>
          <cell r="AF1215" t="str">
            <v>-------------------------</v>
          </cell>
          <cell r="AJ1215" t="str">
            <v>--------------</v>
          </cell>
          <cell r="AK1215" t="str">
            <v>--------------</v>
          </cell>
          <cell r="AL1215" t="str">
            <v>--------------</v>
          </cell>
          <cell r="AM1215" t="str">
            <v>--------------</v>
          </cell>
          <cell r="AN1215" t="str">
            <v>--------------</v>
          </cell>
          <cell r="AO1215" t="str">
            <v>--------------</v>
          </cell>
          <cell r="AP1215" t="str">
            <v>--------------</v>
          </cell>
          <cell r="AQ1215" t="str">
            <v>--------------</v>
          </cell>
          <cell r="AR1215" t="str">
            <v>--------------</v>
          </cell>
        </row>
        <row r="1216">
          <cell r="A1216" t="str">
            <v>67</v>
          </cell>
          <cell r="E1216" t="str">
            <v xml:space="preserve"> total Metal Ventilation Louvers</v>
          </cell>
          <cell r="J1216" t="str">
            <v>net  quantity  :</v>
          </cell>
          <cell r="K1216">
            <v>232</v>
          </cell>
          <cell r="L1216" t="str">
            <v>m2</v>
          </cell>
          <cell r="M1216">
            <v>0</v>
          </cell>
          <cell r="N1216">
            <v>0</v>
          </cell>
          <cell r="O1216">
            <v>0</v>
          </cell>
          <cell r="P1216">
            <v>1284966.1967999998</v>
          </cell>
          <cell r="Q1216">
            <v>209706.9112</v>
          </cell>
          <cell r="R1216">
            <v>59786.933600000004</v>
          </cell>
          <cell r="S1216">
            <v>62509.7088</v>
          </cell>
          <cell r="T1216">
            <v>0</v>
          </cell>
          <cell r="U1216">
            <v>0</v>
          </cell>
          <cell r="V1216">
            <v>0</v>
          </cell>
          <cell r="W1216">
            <v>0</v>
          </cell>
          <cell r="X1216">
            <v>0</v>
          </cell>
          <cell r="Y1216">
            <v>0</v>
          </cell>
          <cell r="Z1216">
            <v>0</v>
          </cell>
          <cell r="AA1216">
            <v>18189.404591999999</v>
          </cell>
          <cell r="AB1216">
            <v>222639.38999999998</v>
          </cell>
          <cell r="AC1216">
            <v>463.83</v>
          </cell>
          <cell r="AD1216">
            <v>-463.83</v>
          </cell>
          <cell r="AE1216">
            <v>0</v>
          </cell>
          <cell r="AF1216">
            <v>1857798.5449920001</v>
          </cell>
          <cell r="AG1216">
            <v>8007.752349103449</v>
          </cell>
          <cell r="AH1216">
            <v>1857798.5449919996</v>
          </cell>
          <cell r="AI1216">
            <v>0</v>
          </cell>
          <cell r="AJ1216">
            <v>0</v>
          </cell>
          <cell r="AK1216">
            <v>0</v>
          </cell>
          <cell r="AL1216">
            <v>3206.2400000000002</v>
          </cell>
          <cell r="AM1216">
            <v>0</v>
          </cell>
          <cell r="AN1216">
            <v>1489126.1967999998</v>
          </cell>
          <cell r="AO1216">
            <v>0</v>
          </cell>
          <cell r="AP1216">
            <v>0</v>
          </cell>
          <cell r="AQ1216">
            <v>0</v>
          </cell>
          <cell r="AR1216">
            <v>15273.150000000001</v>
          </cell>
        </row>
        <row r="1217">
          <cell r="K1217" t="str">
            <v>net  rate  :</v>
          </cell>
          <cell r="M1217">
            <v>0</v>
          </cell>
          <cell r="N1217">
            <v>0</v>
          </cell>
          <cell r="O1217">
            <v>0</v>
          </cell>
          <cell r="P1217">
            <v>5538.6473999999989</v>
          </cell>
          <cell r="Q1217">
            <v>903.90909999999997</v>
          </cell>
          <cell r="R1217">
            <v>257.70230000000004</v>
          </cell>
          <cell r="S1217">
            <v>269.4384</v>
          </cell>
          <cell r="T1217">
            <v>0</v>
          </cell>
          <cell r="U1217">
            <v>0</v>
          </cell>
          <cell r="V1217">
            <v>0</v>
          </cell>
          <cell r="W1217">
            <v>0</v>
          </cell>
          <cell r="X1217">
            <v>0</v>
          </cell>
          <cell r="Y1217">
            <v>0</v>
          </cell>
          <cell r="Z1217">
            <v>0</v>
          </cell>
          <cell r="AA1217">
            <v>78.402605999999992</v>
          </cell>
          <cell r="AB1217">
            <v>959.65254310344824</v>
          </cell>
          <cell r="AC1217">
            <v>1.9992672413793102</v>
          </cell>
          <cell r="AD1217">
            <v>-1.9992672413793102</v>
          </cell>
          <cell r="AE1217">
            <v>0</v>
          </cell>
          <cell r="AF1217">
            <v>8007.752349103449</v>
          </cell>
          <cell r="AH1217">
            <v>8007.7523491034462</v>
          </cell>
          <cell r="AI1217">
            <v>959.65254310344824</v>
          </cell>
          <cell r="AJ1217">
            <v>0</v>
          </cell>
          <cell r="AK1217">
            <v>0</v>
          </cell>
          <cell r="AL1217">
            <v>13.82</v>
          </cell>
          <cell r="AM1217">
            <v>0</v>
          </cell>
          <cell r="AN1217">
            <v>6418.6473999999989</v>
          </cell>
          <cell r="AO1217">
            <v>0</v>
          </cell>
          <cell r="AP1217">
            <v>0</v>
          </cell>
          <cell r="AQ1217">
            <v>0</v>
          </cell>
          <cell r="AR1217">
            <v>65.832543103448288</v>
          </cell>
        </row>
        <row r="1219">
          <cell r="C1219">
            <v>0</v>
          </cell>
          <cell r="E1219" t="str">
            <v>Horizontal Louvers in North Elevation</v>
          </cell>
          <cell r="H1219">
            <v>223</v>
          </cell>
          <cell r="I1219" t="str">
            <v>m2</v>
          </cell>
        </row>
        <row r="1220">
          <cell r="E1220" t="str">
            <v>BY SUBCONTRACTOR - HUNTER DOUGLAS</v>
          </cell>
        </row>
        <row r="1221">
          <cell r="D1221" t="str">
            <v>slo24</v>
          </cell>
          <cell r="E1221" t="str">
            <v>Luxalon metal louvers, 450 / 400 x 3000mm</v>
          </cell>
          <cell r="F1221">
            <v>1</v>
          </cell>
          <cell r="G1221" t="str">
            <v>m2</v>
          </cell>
          <cell r="H1221">
            <v>1</v>
          </cell>
          <cell r="I1221" t="str">
            <v>m2</v>
          </cell>
          <cell r="J1221">
            <v>1</v>
          </cell>
          <cell r="K1221">
            <v>223</v>
          </cell>
          <cell r="L1221">
            <v>5802.9573590096288</v>
          </cell>
          <cell r="P1221">
            <v>1164653.18</v>
          </cell>
          <cell r="Q1221">
            <v>190071.82</v>
          </cell>
          <cell r="R1221">
            <v>54189</v>
          </cell>
          <cell r="S1221">
            <v>56356.56</v>
          </cell>
          <cell r="Y1221">
            <v>0</v>
          </cell>
          <cell r="AA1221">
            <v>13217.7006</v>
          </cell>
          <cell r="AC1221">
            <v>337.05</v>
          </cell>
          <cell r="AD1221">
            <v>-337.05</v>
          </cell>
          <cell r="AF1221">
            <v>1478488.2606000002</v>
          </cell>
          <cell r="AN1221">
            <v>1164653.18</v>
          </cell>
        </row>
        <row r="1222">
          <cell r="D1222" t="str">
            <v>mlo3</v>
          </cell>
          <cell r="E1222" t="str">
            <v>Structural Steel - Rolled Section (w/ 6% allow for escalation)</v>
          </cell>
          <cell r="F1222">
            <v>0.01</v>
          </cell>
          <cell r="G1222" t="str">
            <v>mt</v>
          </cell>
          <cell r="H1222">
            <v>1</v>
          </cell>
          <cell r="I1222" t="str">
            <v>m2</v>
          </cell>
          <cell r="J1222">
            <v>1</v>
          </cell>
          <cell r="K1222">
            <v>2.23</v>
          </cell>
          <cell r="L1222">
            <v>28500</v>
          </cell>
          <cell r="P1222">
            <v>67368.3</v>
          </cell>
          <cell r="Q1222">
            <v>10994.502100000002</v>
          </cell>
          <cell r="R1222">
            <v>3134.5102999999999</v>
          </cell>
          <cell r="S1222">
            <v>3259.9031999999997</v>
          </cell>
          <cell r="Y1222">
            <v>0</v>
          </cell>
          <cell r="AA1222">
            <v>4266.0805379999993</v>
          </cell>
          <cell r="AC1222">
            <v>108.79</v>
          </cell>
          <cell r="AD1222">
            <v>-108.79</v>
          </cell>
          <cell r="AF1222">
            <v>89023.296137999991</v>
          </cell>
          <cell r="AN1222">
            <v>67368.3</v>
          </cell>
        </row>
        <row r="1223">
          <cell r="D1223" t="str">
            <v>mlo4</v>
          </cell>
          <cell r="E1223" t="str">
            <v>2-Pack Zinc Phosphate Primer</v>
          </cell>
          <cell r="F1223">
            <v>0.01</v>
          </cell>
          <cell r="G1223" t="str">
            <v>mt</v>
          </cell>
          <cell r="H1223">
            <v>1</v>
          </cell>
          <cell r="I1223" t="str">
            <v>m2</v>
          </cell>
          <cell r="J1223">
            <v>1</v>
          </cell>
          <cell r="K1223">
            <v>2.23</v>
          </cell>
          <cell r="L1223">
            <v>1983.9170458152573</v>
          </cell>
          <cell r="P1223">
            <v>3096.8901999999998</v>
          </cell>
          <cell r="Q1223">
            <v>505.40719999999999</v>
          </cell>
          <cell r="R1223">
            <v>144.1026</v>
          </cell>
          <cell r="S1223">
            <v>468.3</v>
          </cell>
          <cell r="Y1223">
            <v>0</v>
          </cell>
          <cell r="AA1223">
            <v>0</v>
          </cell>
          <cell r="AF1223">
            <v>4214.7</v>
          </cell>
          <cell r="AN1223">
            <v>3096.8901999999998</v>
          </cell>
        </row>
        <row r="1224">
          <cell r="D1224" t="str">
            <v>slo25</v>
          </cell>
          <cell r="E1224" t="str">
            <v>Installation Cost (by Hunter Douglas)</v>
          </cell>
          <cell r="F1224">
            <v>1</v>
          </cell>
          <cell r="G1224" t="str">
            <v>m2</v>
          </cell>
          <cell r="H1224">
            <v>1</v>
          </cell>
          <cell r="I1224" t="str">
            <v>m2</v>
          </cell>
          <cell r="J1224">
            <v>1</v>
          </cell>
          <cell r="K1224">
            <v>223</v>
          </cell>
          <cell r="L1224">
            <v>800</v>
          </cell>
          <cell r="AB1224">
            <v>178400</v>
          </cell>
          <cell r="AF1224">
            <v>178400</v>
          </cell>
          <cell r="AN1224">
            <v>178400</v>
          </cell>
        </row>
        <row r="1225">
          <cell r="D1225" t="str">
            <v>slw7</v>
          </cell>
          <cell r="E1225" t="str">
            <v>Fabrication &amp; Installation - Frames</v>
          </cell>
          <cell r="F1225">
            <v>0.01</v>
          </cell>
          <cell r="G1225" t="str">
            <v>mt</v>
          </cell>
          <cell r="H1225">
            <v>1</v>
          </cell>
          <cell r="I1225" t="str">
            <v>m2</v>
          </cell>
          <cell r="J1225">
            <v>1</v>
          </cell>
          <cell r="K1225">
            <v>2.23</v>
          </cell>
          <cell r="L1225">
            <v>6000</v>
          </cell>
          <cell r="AA1225">
            <v>0</v>
          </cell>
          <cell r="AB1225">
            <v>13380</v>
          </cell>
          <cell r="AC1225">
            <v>0</v>
          </cell>
          <cell r="AF1225">
            <v>13380</v>
          </cell>
          <cell r="AN1225">
            <v>13380</v>
          </cell>
        </row>
        <row r="1226">
          <cell r="D1226" t="str">
            <v>slw6</v>
          </cell>
          <cell r="E1226" t="str">
            <v>Sand Blasting</v>
          </cell>
          <cell r="F1226">
            <v>0.01</v>
          </cell>
          <cell r="G1226" t="str">
            <v>mt</v>
          </cell>
          <cell r="H1226">
            <v>1</v>
          </cell>
          <cell r="I1226" t="str">
            <v>m2</v>
          </cell>
          <cell r="J1226">
            <v>1</v>
          </cell>
          <cell r="K1226">
            <v>2.23</v>
          </cell>
          <cell r="L1226">
            <v>2000</v>
          </cell>
          <cell r="AA1226">
            <v>0</v>
          </cell>
          <cell r="AB1226">
            <v>4460</v>
          </cell>
          <cell r="AF1226">
            <v>4460</v>
          </cell>
          <cell r="AN1226">
            <v>4460</v>
          </cell>
        </row>
        <row r="1227">
          <cell r="D1227" t="str">
            <v>l12</v>
          </cell>
          <cell r="E1227" t="str">
            <v>Scaffolding erect &amp; dismantle</v>
          </cell>
          <cell r="F1227">
            <v>1</v>
          </cell>
          <cell r="G1227" t="str">
            <v>lot</v>
          </cell>
          <cell r="H1227">
            <v>1</v>
          </cell>
          <cell r="I1227" t="str">
            <v>m2</v>
          </cell>
          <cell r="J1227">
            <v>1</v>
          </cell>
          <cell r="K1227">
            <v>223</v>
          </cell>
          <cell r="L1227">
            <v>13.82</v>
          </cell>
          <cell r="AB1227">
            <v>3081.86</v>
          </cell>
          <cell r="AF1227">
            <v>3081.86</v>
          </cell>
          <cell r="AL1227">
            <v>3081.86</v>
          </cell>
        </row>
        <row r="1228">
          <cell r="E1228" t="str">
            <v>Electricity Charges</v>
          </cell>
          <cell r="F1228">
            <v>0.01</v>
          </cell>
          <cell r="G1228" t="str">
            <v>of Subcon Cost</v>
          </cell>
          <cell r="K1228">
            <v>223</v>
          </cell>
          <cell r="L1228">
            <v>58.029573590096291</v>
          </cell>
          <cell r="AB1228">
            <v>12940.59</v>
          </cell>
          <cell r="AF1228">
            <v>12940.59</v>
          </cell>
          <cell r="AR1228">
            <v>12940.59</v>
          </cell>
        </row>
        <row r="1229">
          <cell r="E1229" t="str">
            <v>Cost of Test</v>
          </cell>
          <cell r="F1229">
            <v>1E-3</v>
          </cell>
          <cell r="G1229" t="str">
            <v>of Subcon Cost</v>
          </cell>
          <cell r="K1229">
            <v>223</v>
          </cell>
          <cell r="L1229">
            <v>5.8029573590096293</v>
          </cell>
          <cell r="AB1229">
            <v>1294.06</v>
          </cell>
          <cell r="AF1229">
            <v>1294.06</v>
          </cell>
          <cell r="AR1229">
            <v>1294.06</v>
          </cell>
        </row>
        <row r="1230">
          <cell r="E1230" t="str">
            <v>Rehandling Charges</v>
          </cell>
          <cell r="F1230">
            <v>1</v>
          </cell>
          <cell r="G1230" t="str">
            <v>m2</v>
          </cell>
          <cell r="H1230">
            <v>1</v>
          </cell>
          <cell r="I1230" t="str">
            <v>m2</v>
          </cell>
          <cell r="J1230">
            <v>1</v>
          </cell>
          <cell r="K1230">
            <v>223</v>
          </cell>
          <cell r="L1230">
            <v>2</v>
          </cell>
          <cell r="AB1230">
            <v>446</v>
          </cell>
          <cell r="AF1230">
            <v>446</v>
          </cell>
          <cell r="AR1230">
            <v>446</v>
          </cell>
        </row>
        <row r="1231">
          <cell r="L1231" t="str">
            <v>-----------------</v>
          </cell>
          <cell r="M1231" t="str">
            <v>-------------------------</v>
          </cell>
          <cell r="N1231" t="str">
            <v>-------------------------</v>
          </cell>
          <cell r="O1231" t="str">
            <v>-------------------------</v>
          </cell>
          <cell r="P1231" t="str">
            <v>-------------------------</v>
          </cell>
          <cell r="Q1231" t="str">
            <v>-------------------------</v>
          </cell>
          <cell r="R1231" t="str">
            <v>-------------------------</v>
          </cell>
          <cell r="S1231" t="str">
            <v>-------------------------</v>
          </cell>
          <cell r="T1231" t="str">
            <v>-------------------------</v>
          </cell>
          <cell r="U1231" t="str">
            <v>-------------------------</v>
          </cell>
          <cell r="V1231" t="str">
            <v>-------------------------</v>
          </cell>
          <cell r="W1231" t="str">
            <v>-------------------------</v>
          </cell>
          <cell r="X1231" t="str">
            <v>-------------------------</v>
          </cell>
          <cell r="Y1231" t="str">
            <v>-------------------------</v>
          </cell>
          <cell r="Z1231" t="str">
            <v>-------------------------</v>
          </cell>
          <cell r="AA1231" t="str">
            <v>-------------------------</v>
          </cell>
          <cell r="AB1231" t="str">
            <v>-------------------------</v>
          </cell>
          <cell r="AC1231" t="str">
            <v>-------------------------</v>
          </cell>
          <cell r="AD1231" t="str">
            <v>-------------------------</v>
          </cell>
          <cell r="AE1231" t="str">
            <v>-------------------------</v>
          </cell>
          <cell r="AF1231" t="str">
            <v>-------------------------</v>
          </cell>
          <cell r="AJ1231" t="str">
            <v>--------------</v>
          </cell>
          <cell r="AK1231" t="str">
            <v>--------------</v>
          </cell>
          <cell r="AL1231" t="str">
            <v>--------------</v>
          </cell>
          <cell r="AM1231" t="str">
            <v>--------------</v>
          </cell>
          <cell r="AN1231" t="str">
            <v>--------------</v>
          </cell>
          <cell r="AO1231" t="str">
            <v>--------------</v>
          </cell>
          <cell r="AP1231" t="str">
            <v>--------------</v>
          </cell>
          <cell r="AQ1231" t="str">
            <v>--------------</v>
          </cell>
          <cell r="AR1231" t="str">
            <v>--------------</v>
          </cell>
        </row>
        <row r="1232">
          <cell r="A1232" t="str">
            <v>68</v>
          </cell>
          <cell r="E1232" t="str">
            <v xml:space="preserve"> total Horizontal Louvers in North Elevation</v>
          </cell>
          <cell r="J1232" t="str">
            <v>net  quantity  :</v>
          </cell>
          <cell r="K1232">
            <v>223</v>
          </cell>
          <cell r="L1232" t="str">
            <v>m2</v>
          </cell>
          <cell r="M1232">
            <v>0</v>
          </cell>
          <cell r="N1232">
            <v>0</v>
          </cell>
          <cell r="O1232">
            <v>0</v>
          </cell>
          <cell r="P1232">
            <v>1235118.3702</v>
          </cell>
          <cell r="Q1232">
            <v>201571.72930000001</v>
          </cell>
          <cell r="R1232">
            <v>57467.6129</v>
          </cell>
          <cell r="S1232">
            <v>60084.763200000001</v>
          </cell>
          <cell r="T1232">
            <v>0</v>
          </cell>
          <cell r="U1232">
            <v>0</v>
          </cell>
          <cell r="V1232">
            <v>0</v>
          </cell>
          <cell r="W1232">
            <v>0</v>
          </cell>
          <cell r="X1232">
            <v>0</v>
          </cell>
          <cell r="Y1232">
            <v>0</v>
          </cell>
          <cell r="Z1232">
            <v>0</v>
          </cell>
          <cell r="AA1232">
            <v>17483.781137999998</v>
          </cell>
          <cell r="AB1232">
            <v>214002.50999999998</v>
          </cell>
          <cell r="AC1232">
            <v>445.84000000000003</v>
          </cell>
          <cell r="AD1232">
            <v>-445.84000000000003</v>
          </cell>
          <cell r="AE1232">
            <v>0</v>
          </cell>
          <cell r="AF1232">
            <v>1785728.7667380003</v>
          </cell>
          <cell r="AG1232">
            <v>8007.752317210764</v>
          </cell>
          <cell r="AH1232">
            <v>1785728.7667380001</v>
          </cell>
          <cell r="AI1232">
            <v>0</v>
          </cell>
          <cell r="AJ1232">
            <v>0</v>
          </cell>
          <cell r="AK1232">
            <v>0</v>
          </cell>
          <cell r="AL1232">
            <v>3081.86</v>
          </cell>
          <cell r="AM1232">
            <v>0</v>
          </cell>
          <cell r="AN1232">
            <v>1431358.3702</v>
          </cell>
          <cell r="AO1232">
            <v>0</v>
          </cell>
          <cell r="AP1232">
            <v>0</v>
          </cell>
          <cell r="AQ1232">
            <v>0</v>
          </cell>
          <cell r="AR1232">
            <v>14680.65</v>
          </cell>
        </row>
        <row r="1233">
          <cell r="K1233" t="str">
            <v>net  rate  :</v>
          </cell>
          <cell r="M1233">
            <v>0</v>
          </cell>
          <cell r="N1233">
            <v>0</v>
          </cell>
          <cell r="O1233">
            <v>0</v>
          </cell>
          <cell r="P1233">
            <v>5538.6473999999998</v>
          </cell>
          <cell r="Q1233">
            <v>903.90910000000008</v>
          </cell>
          <cell r="R1233">
            <v>257.70229999999998</v>
          </cell>
          <cell r="S1233">
            <v>269.4384</v>
          </cell>
          <cell r="T1233">
            <v>0</v>
          </cell>
          <cell r="U1233">
            <v>0</v>
          </cell>
          <cell r="V1233">
            <v>0</v>
          </cell>
          <cell r="W1233">
            <v>0</v>
          </cell>
          <cell r="X1233">
            <v>0</v>
          </cell>
          <cell r="Y1233">
            <v>0</v>
          </cell>
          <cell r="Z1233">
            <v>0</v>
          </cell>
          <cell r="AA1233">
            <v>78.402605999999992</v>
          </cell>
          <cell r="AB1233">
            <v>959.65251121076221</v>
          </cell>
          <cell r="AC1233">
            <v>1.9992825112107624</v>
          </cell>
          <cell r="AD1233">
            <v>-1.9992825112107624</v>
          </cell>
          <cell r="AE1233">
            <v>0</v>
          </cell>
          <cell r="AF1233">
            <v>8007.752317210764</v>
          </cell>
          <cell r="AH1233">
            <v>8007.7523172107612</v>
          </cell>
          <cell r="AI1233">
            <v>959.65251121076221</v>
          </cell>
          <cell r="AJ1233">
            <v>0</v>
          </cell>
          <cell r="AK1233">
            <v>0</v>
          </cell>
          <cell r="AL1233">
            <v>13.82</v>
          </cell>
          <cell r="AM1233">
            <v>0</v>
          </cell>
          <cell r="AN1233">
            <v>6418.6473999999998</v>
          </cell>
          <cell r="AO1233">
            <v>0</v>
          </cell>
          <cell r="AP1233">
            <v>0</v>
          </cell>
          <cell r="AQ1233">
            <v>0</v>
          </cell>
          <cell r="AR1233">
            <v>65.832511210762334</v>
          </cell>
        </row>
        <row r="1235">
          <cell r="C1235">
            <v>0</v>
          </cell>
          <cell r="E1235" t="str">
            <v>Profiled metal end flashing with bulk head with insulation including supporting stell frames</v>
          </cell>
          <cell r="H1235">
            <v>746</v>
          </cell>
          <cell r="I1235" t="str">
            <v>m2</v>
          </cell>
        </row>
        <row r="1236">
          <cell r="E1236" t="str">
            <v>BY SUBCONTRACTOR - SUPPLY &amp; INSTALL BY PERMASTEELISA</v>
          </cell>
        </row>
        <row r="1237">
          <cell r="D1237" t="str">
            <v>slo41a</v>
          </cell>
          <cell r="E1237" t="str">
            <v>Profile metal end flashing with bulk head with insulation including supporting steel frames</v>
          </cell>
          <cell r="F1237">
            <v>1</v>
          </cell>
          <cell r="G1237" t="str">
            <v>m2</v>
          </cell>
          <cell r="H1237">
            <v>1</v>
          </cell>
          <cell r="I1237" t="str">
            <v>m2</v>
          </cell>
          <cell r="J1237">
            <v>1</v>
          </cell>
          <cell r="K1237">
            <v>746</v>
          </cell>
          <cell r="L1237">
            <v>3471.8548301767005</v>
          </cell>
          <cell r="P1237">
            <v>2590000.1</v>
          </cell>
          <cell r="Q1237">
            <v>422691.06</v>
          </cell>
          <cell r="R1237">
            <v>120508.84</v>
          </cell>
          <cell r="S1237">
            <v>125328</v>
          </cell>
          <cell r="Y1237">
            <v>0</v>
          </cell>
          <cell r="AA1237">
            <v>0</v>
          </cell>
          <cell r="AC1237">
            <v>0</v>
          </cell>
          <cell r="AF1237">
            <v>3258528</v>
          </cell>
          <cell r="AN1237">
            <v>2590000.1</v>
          </cell>
        </row>
        <row r="1238">
          <cell r="D1238" t="str">
            <v>l12</v>
          </cell>
          <cell r="E1238" t="str">
            <v>Scaffolding erect &amp; dismantle</v>
          </cell>
          <cell r="G1238" t="str">
            <v>included in Subcon Cost</v>
          </cell>
        </row>
        <row r="1239">
          <cell r="E1239" t="str">
            <v>Wind Tunnel Test</v>
          </cell>
          <cell r="G1239" t="str">
            <v>included in Preliminaries</v>
          </cell>
        </row>
        <row r="1240">
          <cell r="E1240" t="str">
            <v>Mock-up &amp; prototype testing</v>
          </cell>
          <cell r="G1240" t="str">
            <v>included in Preliminaries</v>
          </cell>
        </row>
        <row r="1241">
          <cell r="E1241" t="str">
            <v>Electricity Charges</v>
          </cell>
          <cell r="F1241">
            <v>5.0000000000000001E-3</v>
          </cell>
          <cell r="G1241" t="str">
            <v>of Subcon Cost</v>
          </cell>
          <cell r="K1241">
            <v>746</v>
          </cell>
          <cell r="L1241">
            <v>17.359274150883504</v>
          </cell>
          <cell r="AB1241">
            <v>12950.02</v>
          </cell>
          <cell r="AF1241">
            <v>12950.02</v>
          </cell>
          <cell r="AR1241">
            <v>12950.02</v>
          </cell>
        </row>
        <row r="1242">
          <cell r="L1242" t="str">
            <v>-----------------</v>
          </cell>
          <cell r="M1242" t="str">
            <v>-------------------------</v>
          </cell>
          <cell r="N1242" t="str">
            <v>-------------------------</v>
          </cell>
          <cell r="O1242" t="str">
            <v>-------------------------</v>
          </cell>
          <cell r="P1242" t="str">
            <v>-------------------------</v>
          </cell>
          <cell r="Q1242" t="str">
            <v>-------------------------</v>
          </cell>
          <cell r="R1242" t="str">
            <v>-------------------------</v>
          </cell>
          <cell r="S1242" t="str">
            <v>-------------------------</v>
          </cell>
          <cell r="T1242" t="str">
            <v>-------------------------</v>
          </cell>
          <cell r="U1242" t="str">
            <v>-------------------------</v>
          </cell>
          <cell r="V1242" t="str">
            <v>-------------------------</v>
          </cell>
          <cell r="W1242" t="str">
            <v>-------------------------</v>
          </cell>
          <cell r="X1242" t="str">
            <v>-------------------------</v>
          </cell>
          <cell r="Y1242" t="str">
            <v>-------------------------</v>
          </cell>
          <cell r="Z1242" t="str">
            <v>-------------------------</v>
          </cell>
          <cell r="AA1242" t="str">
            <v>-------------------------</v>
          </cell>
          <cell r="AB1242" t="str">
            <v>-------------------------</v>
          </cell>
          <cell r="AC1242" t="str">
            <v>-------------------------</v>
          </cell>
          <cell r="AD1242" t="str">
            <v>-------------------------</v>
          </cell>
          <cell r="AE1242" t="str">
            <v>-------------------------</v>
          </cell>
          <cell r="AF1242" t="str">
            <v>-------------------------</v>
          </cell>
          <cell r="AJ1242" t="str">
            <v>--------------</v>
          </cell>
          <cell r="AK1242" t="str">
            <v>--------------</v>
          </cell>
          <cell r="AL1242" t="str">
            <v>--------------</v>
          </cell>
          <cell r="AM1242" t="str">
            <v>--------------</v>
          </cell>
          <cell r="AN1242" t="str">
            <v>--------------</v>
          </cell>
          <cell r="AO1242" t="str">
            <v>--------------</v>
          </cell>
          <cell r="AP1242" t="str">
            <v>--------------</v>
          </cell>
          <cell r="AQ1242" t="str">
            <v>--------------</v>
          </cell>
          <cell r="AR1242" t="str">
            <v>--------------</v>
          </cell>
        </row>
        <row r="1243">
          <cell r="A1243" t="str">
            <v>68A</v>
          </cell>
          <cell r="E1243" t="str">
            <v xml:space="preserve"> total Profiled metal end flashing with bulk head with insulation including supporting stell frames</v>
          </cell>
          <cell r="J1243" t="str">
            <v>net  quantity  :</v>
          </cell>
          <cell r="K1243">
            <v>746</v>
          </cell>
          <cell r="L1243" t="str">
            <v>m2</v>
          </cell>
          <cell r="M1243">
            <v>0</v>
          </cell>
          <cell r="N1243">
            <v>0</v>
          </cell>
          <cell r="O1243">
            <v>0</v>
          </cell>
          <cell r="P1243">
            <v>2590000.1</v>
          </cell>
          <cell r="Q1243">
            <v>422691.06</v>
          </cell>
          <cell r="R1243">
            <v>120508.84</v>
          </cell>
          <cell r="S1243">
            <v>125328</v>
          </cell>
          <cell r="T1243">
            <v>0</v>
          </cell>
          <cell r="U1243">
            <v>0</v>
          </cell>
          <cell r="V1243">
            <v>0</v>
          </cell>
          <cell r="W1243">
            <v>0</v>
          </cell>
          <cell r="X1243">
            <v>0</v>
          </cell>
          <cell r="Y1243">
            <v>0</v>
          </cell>
          <cell r="Z1243">
            <v>0</v>
          </cell>
          <cell r="AA1243">
            <v>0</v>
          </cell>
          <cell r="AB1243">
            <v>12950.02</v>
          </cell>
          <cell r="AC1243">
            <v>0</v>
          </cell>
          <cell r="AD1243">
            <v>0</v>
          </cell>
          <cell r="AE1243">
            <v>0</v>
          </cell>
          <cell r="AF1243">
            <v>3271478.02</v>
          </cell>
          <cell r="AG1243">
            <v>4385.3592761394102</v>
          </cell>
          <cell r="AH1243">
            <v>3271478.02</v>
          </cell>
          <cell r="AI1243">
            <v>0</v>
          </cell>
          <cell r="AJ1243">
            <v>0</v>
          </cell>
          <cell r="AK1243">
            <v>0</v>
          </cell>
          <cell r="AL1243">
            <v>0</v>
          </cell>
          <cell r="AM1243">
            <v>0</v>
          </cell>
          <cell r="AN1243">
            <v>2590000.1</v>
          </cell>
          <cell r="AO1243">
            <v>0</v>
          </cell>
          <cell r="AP1243">
            <v>0</v>
          </cell>
          <cell r="AQ1243">
            <v>0</v>
          </cell>
          <cell r="AR1243">
            <v>12950.02</v>
          </cell>
        </row>
        <row r="1244">
          <cell r="K1244" t="str">
            <v>net  rate  :</v>
          </cell>
          <cell r="M1244">
            <v>0</v>
          </cell>
          <cell r="N1244">
            <v>0</v>
          </cell>
          <cell r="O1244">
            <v>0</v>
          </cell>
          <cell r="P1244">
            <v>3471.85</v>
          </cell>
          <cell r="Q1244">
            <v>566.61</v>
          </cell>
          <cell r="R1244">
            <v>161.54</v>
          </cell>
          <cell r="S1244">
            <v>168</v>
          </cell>
          <cell r="T1244">
            <v>0</v>
          </cell>
          <cell r="U1244">
            <v>0</v>
          </cell>
          <cell r="V1244">
            <v>0</v>
          </cell>
          <cell r="W1244">
            <v>0</v>
          </cell>
          <cell r="X1244">
            <v>0</v>
          </cell>
          <cell r="Y1244">
            <v>0</v>
          </cell>
          <cell r="Z1244">
            <v>0</v>
          </cell>
          <cell r="AA1244">
            <v>0</v>
          </cell>
          <cell r="AB1244">
            <v>17.359276139410188</v>
          </cell>
          <cell r="AC1244">
            <v>0</v>
          </cell>
          <cell r="AD1244">
            <v>0</v>
          </cell>
          <cell r="AE1244">
            <v>0</v>
          </cell>
          <cell r="AF1244">
            <v>4385.3592761394102</v>
          </cell>
          <cell r="AH1244">
            <v>4385.3592761394102</v>
          </cell>
          <cell r="AI1244">
            <v>17.359276139410188</v>
          </cell>
          <cell r="AJ1244">
            <v>0</v>
          </cell>
          <cell r="AK1244">
            <v>0</v>
          </cell>
          <cell r="AL1244">
            <v>0</v>
          </cell>
          <cell r="AM1244">
            <v>0</v>
          </cell>
          <cell r="AN1244">
            <v>3471.85</v>
          </cell>
          <cell r="AO1244">
            <v>0</v>
          </cell>
          <cell r="AP1244">
            <v>0</v>
          </cell>
          <cell r="AQ1244">
            <v>0</v>
          </cell>
          <cell r="AR1244">
            <v>17.359276139410188</v>
          </cell>
        </row>
        <row r="1246">
          <cell r="C1246">
            <v>0</v>
          </cell>
          <cell r="E1246" t="str">
            <v>Smoke Vent (Aero dynamic free area = 40.6m2)</v>
          </cell>
          <cell r="H1246">
            <v>40</v>
          </cell>
          <cell r="I1246" t="str">
            <v>set</v>
          </cell>
        </row>
        <row r="1247">
          <cell r="E1247" t="str">
            <v>BY SUBCONTRACTOR - SUPPLY &amp; INSTALL BY PERMASTEELISA</v>
          </cell>
        </row>
        <row r="1248">
          <cell r="D1248" t="str">
            <v>mi2a</v>
          </cell>
          <cell r="E1248" t="str">
            <v>Boverma Louvre ventilators type TMS-DG</v>
          </cell>
          <cell r="F1248">
            <v>1</v>
          </cell>
          <cell r="G1248" t="str">
            <v>set</v>
          </cell>
          <cell r="H1248">
            <v>1</v>
          </cell>
          <cell r="I1248" t="str">
            <v>set</v>
          </cell>
          <cell r="J1248">
            <v>1</v>
          </cell>
          <cell r="K1248">
            <v>40</v>
          </cell>
          <cell r="L1248">
            <v>94677</v>
          </cell>
          <cell r="M1248">
            <v>3787080</v>
          </cell>
          <cell r="N1248">
            <v>573742.80000000005</v>
          </cell>
          <cell r="O1248">
            <v>713558.8</v>
          </cell>
          <cell r="P1248">
            <v>0</v>
          </cell>
          <cell r="Q1248">
            <v>0</v>
          </cell>
          <cell r="R1248">
            <v>0</v>
          </cell>
          <cell r="S1248">
            <v>0</v>
          </cell>
          <cell r="Y1248">
            <v>0</v>
          </cell>
          <cell r="AA1248">
            <v>0</v>
          </cell>
          <cell r="AC1248">
            <v>0</v>
          </cell>
          <cell r="AD1248">
            <v>0</v>
          </cell>
          <cell r="AF1248">
            <v>5074381.5999999996</v>
          </cell>
          <cell r="AH1248">
            <v>140.54122860466404</v>
          </cell>
          <cell r="AM1248">
            <v>3787080</v>
          </cell>
        </row>
        <row r="1249">
          <cell r="D1249" t="str">
            <v>l12</v>
          </cell>
          <cell r="E1249" t="str">
            <v>Scaffolding erect &amp; dismantle</v>
          </cell>
          <cell r="G1249" t="str">
            <v>included in Subcon Cost</v>
          </cell>
        </row>
        <row r="1250">
          <cell r="D1250" t="str">
            <v>mi2b</v>
          </cell>
          <cell r="E1250" t="str">
            <v xml:space="preserve">Installation Cost </v>
          </cell>
          <cell r="F1250">
            <v>1</v>
          </cell>
          <cell r="G1250" t="str">
            <v>set</v>
          </cell>
          <cell r="H1250">
            <v>1</v>
          </cell>
          <cell r="I1250">
            <v>0</v>
          </cell>
          <cell r="J1250">
            <v>1</v>
          </cell>
          <cell r="K1250">
            <v>40</v>
          </cell>
          <cell r="L1250">
            <v>1500</v>
          </cell>
          <cell r="AB1250">
            <v>60000</v>
          </cell>
          <cell r="AF1250">
            <v>60000</v>
          </cell>
          <cell r="AN1250">
            <v>60000</v>
          </cell>
        </row>
        <row r="1251">
          <cell r="E1251" t="str">
            <v>Electricity Charges</v>
          </cell>
          <cell r="F1251">
            <v>5.0000000000000001E-3</v>
          </cell>
          <cell r="G1251" t="str">
            <v>of Subcon Cost</v>
          </cell>
          <cell r="K1251">
            <v>40</v>
          </cell>
          <cell r="L1251">
            <v>473.38499999999999</v>
          </cell>
          <cell r="AB1251">
            <v>18935.400000000001</v>
          </cell>
          <cell r="AF1251">
            <v>18935.400000000001</v>
          </cell>
          <cell r="AR1251">
            <v>18935.400000000001</v>
          </cell>
        </row>
        <row r="1252">
          <cell r="L1252" t="str">
            <v>-----------------</v>
          </cell>
          <cell r="M1252" t="str">
            <v>-------------------------</v>
          </cell>
          <cell r="N1252" t="str">
            <v>-------------------------</v>
          </cell>
          <cell r="O1252" t="str">
            <v>-------------------------</v>
          </cell>
          <cell r="P1252" t="str">
            <v>-------------------------</v>
          </cell>
          <cell r="Q1252" t="str">
            <v>-------------------------</v>
          </cell>
          <cell r="R1252" t="str">
            <v>-------------------------</v>
          </cell>
          <cell r="S1252" t="str">
            <v>-------------------------</v>
          </cell>
          <cell r="T1252" t="str">
            <v>-------------------------</v>
          </cell>
          <cell r="U1252" t="str">
            <v>-------------------------</v>
          </cell>
          <cell r="V1252" t="str">
            <v>-------------------------</v>
          </cell>
          <cell r="W1252" t="str">
            <v>-------------------------</v>
          </cell>
          <cell r="X1252" t="str">
            <v>-------------------------</v>
          </cell>
          <cell r="Y1252" t="str">
            <v>-------------------------</v>
          </cell>
          <cell r="Z1252" t="str">
            <v>-------------------------</v>
          </cell>
          <cell r="AA1252" t="str">
            <v>-------------------------</v>
          </cell>
          <cell r="AB1252" t="str">
            <v>-------------------------</v>
          </cell>
          <cell r="AC1252" t="str">
            <v>-------------------------</v>
          </cell>
          <cell r="AD1252" t="str">
            <v>-------------------------</v>
          </cell>
          <cell r="AE1252" t="str">
            <v>-------------------------</v>
          </cell>
          <cell r="AF1252" t="str">
            <v>-------------------------</v>
          </cell>
          <cell r="AJ1252" t="str">
            <v>--------------</v>
          </cell>
          <cell r="AK1252" t="str">
            <v>--------------</v>
          </cell>
          <cell r="AL1252" t="str">
            <v>--------------</v>
          </cell>
          <cell r="AM1252" t="str">
            <v>--------------</v>
          </cell>
          <cell r="AN1252" t="str">
            <v>--------------</v>
          </cell>
          <cell r="AO1252" t="str">
            <v>--------------</v>
          </cell>
          <cell r="AP1252" t="str">
            <v>--------------</v>
          </cell>
          <cell r="AQ1252" t="str">
            <v>--------------</v>
          </cell>
          <cell r="AR1252" t="str">
            <v>--------------</v>
          </cell>
        </row>
        <row r="1253">
          <cell r="A1253" t="str">
            <v>68b</v>
          </cell>
          <cell r="E1253" t="str">
            <v xml:space="preserve"> total Smoke Vent (Aero dynamic free area = 40.6m2)</v>
          </cell>
          <cell r="J1253" t="str">
            <v>net  quantity  :</v>
          </cell>
          <cell r="K1253">
            <v>40</v>
          </cell>
          <cell r="L1253" t="str">
            <v>set</v>
          </cell>
          <cell r="M1253">
            <v>3787080</v>
          </cell>
          <cell r="N1253">
            <v>573742.80000000005</v>
          </cell>
          <cell r="O1253">
            <v>713558.8</v>
          </cell>
          <cell r="P1253">
            <v>0</v>
          </cell>
          <cell r="Q1253">
            <v>0</v>
          </cell>
          <cell r="R1253">
            <v>0</v>
          </cell>
          <cell r="S1253">
            <v>0</v>
          </cell>
          <cell r="T1253">
            <v>0</v>
          </cell>
          <cell r="U1253">
            <v>0</v>
          </cell>
          <cell r="V1253">
            <v>0</v>
          </cell>
          <cell r="W1253">
            <v>0</v>
          </cell>
          <cell r="X1253">
            <v>0</v>
          </cell>
          <cell r="Y1253">
            <v>0</v>
          </cell>
          <cell r="Z1253">
            <v>0</v>
          </cell>
          <cell r="AA1253">
            <v>0</v>
          </cell>
          <cell r="AB1253">
            <v>78935.399999999994</v>
          </cell>
          <cell r="AC1253">
            <v>0</v>
          </cell>
          <cell r="AD1253">
            <v>0</v>
          </cell>
          <cell r="AE1253">
            <v>0</v>
          </cell>
          <cell r="AF1253">
            <v>5153317</v>
          </cell>
          <cell r="AG1253">
            <v>128832.925</v>
          </cell>
          <cell r="AH1253">
            <v>5153317</v>
          </cell>
          <cell r="AI1253">
            <v>0</v>
          </cell>
          <cell r="AJ1253">
            <v>0</v>
          </cell>
          <cell r="AK1253">
            <v>0</v>
          </cell>
          <cell r="AL1253">
            <v>0</v>
          </cell>
          <cell r="AM1253">
            <v>3787080</v>
          </cell>
          <cell r="AN1253">
            <v>60000</v>
          </cell>
          <cell r="AO1253">
            <v>0</v>
          </cell>
          <cell r="AP1253">
            <v>0</v>
          </cell>
          <cell r="AQ1253">
            <v>0</v>
          </cell>
          <cell r="AR1253">
            <v>18935.400000000001</v>
          </cell>
        </row>
        <row r="1254">
          <cell r="K1254" t="str">
            <v>net  rate  :</v>
          </cell>
          <cell r="M1254">
            <v>94677</v>
          </cell>
          <cell r="N1254">
            <v>14343.570000000002</v>
          </cell>
          <cell r="O1254">
            <v>17838.97</v>
          </cell>
          <cell r="P1254">
            <v>0</v>
          </cell>
          <cell r="Q1254">
            <v>0</v>
          </cell>
          <cell r="R1254">
            <v>0</v>
          </cell>
          <cell r="S1254">
            <v>0</v>
          </cell>
          <cell r="T1254">
            <v>0</v>
          </cell>
          <cell r="U1254">
            <v>0</v>
          </cell>
          <cell r="V1254">
            <v>0</v>
          </cell>
          <cell r="W1254">
            <v>0</v>
          </cell>
          <cell r="X1254">
            <v>0</v>
          </cell>
          <cell r="Y1254">
            <v>0</v>
          </cell>
          <cell r="Z1254">
            <v>0</v>
          </cell>
          <cell r="AA1254">
            <v>0</v>
          </cell>
          <cell r="AB1254">
            <v>1973.3849999999998</v>
          </cell>
          <cell r="AC1254">
            <v>0</v>
          </cell>
          <cell r="AD1254">
            <v>0</v>
          </cell>
          <cell r="AE1254">
            <v>0</v>
          </cell>
          <cell r="AF1254">
            <v>128832.925</v>
          </cell>
          <cell r="AH1254">
            <v>128832.925</v>
          </cell>
          <cell r="AI1254">
            <v>1973.3849999999998</v>
          </cell>
          <cell r="AJ1254">
            <v>0</v>
          </cell>
          <cell r="AK1254">
            <v>0</v>
          </cell>
          <cell r="AL1254">
            <v>0</v>
          </cell>
          <cell r="AM1254">
            <v>94677</v>
          </cell>
          <cell r="AN1254">
            <v>1500</v>
          </cell>
          <cell r="AO1254">
            <v>0</v>
          </cell>
          <cell r="AP1254">
            <v>0</v>
          </cell>
          <cell r="AQ1254">
            <v>0</v>
          </cell>
          <cell r="AR1254">
            <v>473.38500000000005</v>
          </cell>
        </row>
        <row r="1258">
          <cell r="C1258" t="str">
            <v>2D.5</v>
          </cell>
          <cell r="E1258" t="str">
            <v>External composite cladding with insulation &amp; structural supports</v>
          </cell>
        </row>
        <row r="1259">
          <cell r="C1259">
            <v>0</v>
          </cell>
          <cell r="E1259" t="str">
            <v>Metal Cladding @ North Elevation</v>
          </cell>
          <cell r="H1259">
            <v>1400</v>
          </cell>
          <cell r="I1259" t="str">
            <v>m2</v>
          </cell>
        </row>
        <row r="1260">
          <cell r="E1260" t="str">
            <v>BY SUBCONTRACTOR - SUPPLY &amp; INSTALL BY PERMASTEELISA</v>
          </cell>
        </row>
        <row r="1261">
          <cell r="D1261" t="str">
            <v>slo42</v>
          </cell>
          <cell r="E1261" t="str">
            <v>Alpolic Aluminum Composite Panel w/ approved PVDF coating - North Elevation</v>
          </cell>
          <cell r="F1261">
            <v>1</v>
          </cell>
          <cell r="G1261" t="str">
            <v>m2</v>
          </cell>
          <cell r="H1261">
            <v>1</v>
          </cell>
          <cell r="I1261" t="str">
            <v>m2</v>
          </cell>
          <cell r="J1261">
            <v>1</v>
          </cell>
          <cell r="K1261">
            <v>1400</v>
          </cell>
          <cell r="L1261">
            <v>3286.6892392339432</v>
          </cell>
          <cell r="P1261">
            <v>4601366</v>
          </cell>
          <cell r="Q1261">
            <v>750946</v>
          </cell>
          <cell r="R1261">
            <v>214087.99999999997</v>
          </cell>
          <cell r="S1261">
            <v>222656</v>
          </cell>
          <cell r="Y1261">
            <v>0</v>
          </cell>
          <cell r="AA1261">
            <v>0</v>
          </cell>
          <cell r="AC1261">
            <v>0</v>
          </cell>
          <cell r="AF1261">
            <v>5789056</v>
          </cell>
          <cell r="AN1261">
            <v>4601366</v>
          </cell>
        </row>
        <row r="1262">
          <cell r="D1262" t="str">
            <v>l12</v>
          </cell>
          <cell r="E1262" t="str">
            <v>Scaffolding erect &amp; dismantle</v>
          </cell>
          <cell r="G1262" t="str">
            <v>included in Subcon Cost</v>
          </cell>
        </row>
        <row r="1263">
          <cell r="E1263" t="str">
            <v>Wind Tunnel Test</v>
          </cell>
          <cell r="G1263" t="str">
            <v>included in Preliminaries</v>
          </cell>
        </row>
        <row r="1264">
          <cell r="E1264" t="str">
            <v>Mock-up &amp; prototype testing</v>
          </cell>
          <cell r="G1264" t="str">
            <v>included in Preliminaries</v>
          </cell>
        </row>
        <row r="1265">
          <cell r="E1265" t="str">
            <v>Electricity Charges</v>
          </cell>
          <cell r="F1265">
            <v>5.0000000000000001E-3</v>
          </cell>
          <cell r="G1265" t="str">
            <v>of Subcon Cost</v>
          </cell>
          <cell r="K1265">
            <v>1400</v>
          </cell>
          <cell r="L1265">
            <v>16.433446196169715</v>
          </cell>
          <cell r="AB1265">
            <v>23006.82</v>
          </cell>
          <cell r="AF1265">
            <v>23006.82</v>
          </cell>
          <cell r="AR1265">
            <v>23006.82</v>
          </cell>
        </row>
        <row r="1266">
          <cell r="L1266" t="str">
            <v>-----------------</v>
          </cell>
          <cell r="M1266" t="str">
            <v>-------------------------</v>
          </cell>
          <cell r="N1266" t="str">
            <v>-------------------------</v>
          </cell>
          <cell r="O1266" t="str">
            <v>-------------------------</v>
          </cell>
          <cell r="P1266" t="str">
            <v>-------------------------</v>
          </cell>
          <cell r="Q1266" t="str">
            <v>-------------------------</v>
          </cell>
          <cell r="R1266" t="str">
            <v>-------------------------</v>
          </cell>
          <cell r="S1266" t="str">
            <v>-------------------------</v>
          </cell>
          <cell r="T1266" t="str">
            <v>-------------------------</v>
          </cell>
          <cell r="U1266" t="str">
            <v>-------------------------</v>
          </cell>
          <cell r="V1266" t="str">
            <v>-------------------------</v>
          </cell>
          <cell r="W1266" t="str">
            <v>-------------------------</v>
          </cell>
          <cell r="X1266" t="str">
            <v>-------------------------</v>
          </cell>
          <cell r="Y1266" t="str">
            <v>-------------------------</v>
          </cell>
          <cell r="Z1266" t="str">
            <v>-------------------------</v>
          </cell>
          <cell r="AA1266" t="str">
            <v>-------------------------</v>
          </cell>
          <cell r="AB1266" t="str">
            <v>-------------------------</v>
          </cell>
          <cell r="AC1266" t="str">
            <v>-------------------------</v>
          </cell>
          <cell r="AD1266" t="str">
            <v>-------------------------</v>
          </cell>
          <cell r="AE1266" t="str">
            <v>-------------------------</v>
          </cell>
          <cell r="AF1266" t="str">
            <v>-------------------------</v>
          </cell>
          <cell r="AJ1266" t="str">
            <v>--------------</v>
          </cell>
          <cell r="AK1266" t="str">
            <v>--------------</v>
          </cell>
          <cell r="AL1266" t="str">
            <v>--------------</v>
          </cell>
          <cell r="AM1266" t="str">
            <v>--------------</v>
          </cell>
          <cell r="AN1266" t="str">
            <v>--------------</v>
          </cell>
          <cell r="AO1266" t="str">
            <v>--------------</v>
          </cell>
          <cell r="AP1266" t="str">
            <v>--------------</v>
          </cell>
          <cell r="AQ1266" t="str">
            <v>--------------</v>
          </cell>
          <cell r="AR1266" t="str">
            <v>--------------</v>
          </cell>
        </row>
        <row r="1267">
          <cell r="A1267" t="str">
            <v>69</v>
          </cell>
          <cell r="E1267" t="str">
            <v xml:space="preserve"> total Metal Cladding @ North Elevation</v>
          </cell>
          <cell r="J1267" t="str">
            <v>net  quantity  :</v>
          </cell>
          <cell r="K1267">
            <v>1400</v>
          </cell>
          <cell r="L1267" t="str">
            <v>m2</v>
          </cell>
          <cell r="M1267">
            <v>0</v>
          </cell>
          <cell r="N1267">
            <v>0</v>
          </cell>
          <cell r="O1267">
            <v>0</v>
          </cell>
          <cell r="P1267">
            <v>4601366</v>
          </cell>
          <cell r="Q1267">
            <v>750946</v>
          </cell>
          <cell r="R1267">
            <v>214087.99999999997</v>
          </cell>
          <cell r="S1267">
            <v>222656</v>
          </cell>
          <cell r="T1267">
            <v>0</v>
          </cell>
          <cell r="U1267">
            <v>0</v>
          </cell>
          <cell r="V1267">
            <v>0</v>
          </cell>
          <cell r="W1267">
            <v>0</v>
          </cell>
          <cell r="X1267">
            <v>0</v>
          </cell>
          <cell r="Y1267">
            <v>0</v>
          </cell>
          <cell r="Z1267">
            <v>0</v>
          </cell>
          <cell r="AA1267">
            <v>0</v>
          </cell>
          <cell r="AB1267">
            <v>23006.82</v>
          </cell>
          <cell r="AC1267">
            <v>0</v>
          </cell>
          <cell r="AD1267">
            <v>0</v>
          </cell>
          <cell r="AE1267">
            <v>0</v>
          </cell>
          <cell r="AF1267">
            <v>5812062.8200000003</v>
          </cell>
          <cell r="AG1267">
            <v>4151.4734428571428</v>
          </cell>
          <cell r="AH1267">
            <v>5812062.8200000003</v>
          </cell>
          <cell r="AI1267">
            <v>0</v>
          </cell>
          <cell r="AJ1267">
            <v>0</v>
          </cell>
          <cell r="AK1267">
            <v>0</v>
          </cell>
          <cell r="AL1267">
            <v>0</v>
          </cell>
          <cell r="AM1267">
            <v>0</v>
          </cell>
          <cell r="AN1267">
            <v>4601366</v>
          </cell>
          <cell r="AO1267">
            <v>0</v>
          </cell>
          <cell r="AP1267">
            <v>0</v>
          </cell>
          <cell r="AQ1267">
            <v>0</v>
          </cell>
          <cell r="AR1267">
            <v>23006.82</v>
          </cell>
        </row>
        <row r="1268">
          <cell r="K1268" t="str">
            <v>net  rate  :</v>
          </cell>
          <cell r="M1268">
            <v>0</v>
          </cell>
          <cell r="N1268">
            <v>0</v>
          </cell>
          <cell r="O1268">
            <v>0</v>
          </cell>
          <cell r="P1268">
            <v>3286.69</v>
          </cell>
          <cell r="Q1268">
            <v>536.39</v>
          </cell>
          <cell r="R1268">
            <v>152.91999999999999</v>
          </cell>
          <cell r="S1268">
            <v>159.04</v>
          </cell>
          <cell r="T1268">
            <v>0</v>
          </cell>
          <cell r="U1268">
            <v>0</v>
          </cell>
          <cell r="V1268">
            <v>0</v>
          </cell>
          <cell r="W1268">
            <v>0</v>
          </cell>
          <cell r="X1268">
            <v>0</v>
          </cell>
          <cell r="Y1268">
            <v>0</v>
          </cell>
          <cell r="Z1268">
            <v>0</v>
          </cell>
          <cell r="AA1268">
            <v>0</v>
          </cell>
          <cell r="AB1268">
            <v>16.433442857142857</v>
          </cell>
          <cell r="AC1268">
            <v>0</v>
          </cell>
          <cell r="AD1268">
            <v>0</v>
          </cell>
          <cell r="AE1268">
            <v>0</v>
          </cell>
          <cell r="AF1268">
            <v>4151.4734428571428</v>
          </cell>
          <cell r="AH1268">
            <v>4151.4734428571428</v>
          </cell>
          <cell r="AI1268">
            <v>16.433442857142857</v>
          </cell>
          <cell r="AJ1268">
            <v>0</v>
          </cell>
          <cell r="AK1268">
            <v>0</v>
          </cell>
          <cell r="AL1268">
            <v>0</v>
          </cell>
          <cell r="AM1268">
            <v>0</v>
          </cell>
          <cell r="AN1268">
            <v>3286.69</v>
          </cell>
          <cell r="AO1268">
            <v>0</v>
          </cell>
          <cell r="AP1268">
            <v>0</v>
          </cell>
          <cell r="AQ1268">
            <v>0</v>
          </cell>
          <cell r="AR1268">
            <v>16.433442857142857</v>
          </cell>
        </row>
        <row r="1270">
          <cell r="C1270">
            <v>0</v>
          </cell>
          <cell r="E1270" t="str">
            <v>Metal Cladding @ South Elevation</v>
          </cell>
          <cell r="H1270">
            <v>3320</v>
          </cell>
          <cell r="I1270" t="str">
            <v>m2</v>
          </cell>
        </row>
        <row r="1271">
          <cell r="E1271" t="str">
            <v>BY SUBCONTRACTOR - SUPPLY &amp; INSTALL BY PERMASTEELISA</v>
          </cell>
        </row>
        <row r="1272">
          <cell r="D1272" t="str">
            <v>slo43</v>
          </cell>
          <cell r="E1272" t="str">
            <v>Alpolic Aluminum Composite Panel w/ approved PVDF coating - South Elevation</v>
          </cell>
          <cell r="F1272">
            <v>1</v>
          </cell>
          <cell r="G1272" t="str">
            <v>m2</v>
          </cell>
          <cell r="H1272">
            <v>1</v>
          </cell>
          <cell r="I1272" t="str">
            <v>m2</v>
          </cell>
          <cell r="J1272">
            <v>1</v>
          </cell>
          <cell r="K1272">
            <v>3320</v>
          </cell>
          <cell r="L1272">
            <v>3286.6892392339432</v>
          </cell>
          <cell r="P1272">
            <v>10911810.800000001</v>
          </cell>
          <cell r="Q1272">
            <v>1780814.8</v>
          </cell>
          <cell r="R1272">
            <v>507694.39999999997</v>
          </cell>
          <cell r="S1272">
            <v>528012.79999999993</v>
          </cell>
          <cell r="Y1272">
            <v>0</v>
          </cell>
          <cell r="AA1272">
            <v>0</v>
          </cell>
          <cell r="AC1272">
            <v>0</v>
          </cell>
          <cell r="AF1272">
            <v>13728332.800000003</v>
          </cell>
          <cell r="AN1272">
            <v>10911810.800000001</v>
          </cell>
        </row>
        <row r="1273">
          <cell r="D1273" t="str">
            <v>l12</v>
          </cell>
          <cell r="E1273" t="str">
            <v>Scaffolding erect &amp; dismantle</v>
          </cell>
          <cell r="G1273" t="str">
            <v>included in Subcon Cost</v>
          </cell>
        </row>
        <row r="1274">
          <cell r="E1274" t="str">
            <v>Wind Tunnel Test</v>
          </cell>
          <cell r="G1274" t="str">
            <v>included in Preliminaries</v>
          </cell>
        </row>
        <row r="1275">
          <cell r="E1275" t="str">
            <v>Mock-up &amp; prototype testing</v>
          </cell>
          <cell r="G1275" t="str">
            <v>included in Preliminaries</v>
          </cell>
        </row>
        <row r="1276">
          <cell r="E1276" t="str">
            <v>Electricity Charges</v>
          </cell>
          <cell r="F1276">
            <v>5.0000000000000001E-3</v>
          </cell>
          <cell r="G1276" t="str">
            <v>of Subcon Cost</v>
          </cell>
          <cell r="K1276">
            <v>3320</v>
          </cell>
          <cell r="L1276">
            <v>16.433446196169715</v>
          </cell>
          <cell r="AB1276">
            <v>54559.040000000001</v>
          </cell>
          <cell r="AF1276">
            <v>54559.040000000001</v>
          </cell>
          <cell r="AR1276">
            <v>54559.040000000001</v>
          </cell>
        </row>
        <row r="1277">
          <cell r="L1277" t="str">
            <v>-----------------</v>
          </cell>
          <cell r="M1277" t="str">
            <v>-------------------------</v>
          </cell>
          <cell r="N1277" t="str">
            <v>-------------------------</v>
          </cell>
          <cell r="O1277" t="str">
            <v>-------------------------</v>
          </cell>
          <cell r="P1277" t="str">
            <v>-------------------------</v>
          </cell>
          <cell r="Q1277" t="str">
            <v>-------------------------</v>
          </cell>
          <cell r="R1277" t="str">
            <v>-------------------------</v>
          </cell>
          <cell r="S1277" t="str">
            <v>-------------------------</v>
          </cell>
          <cell r="T1277" t="str">
            <v>-------------------------</v>
          </cell>
          <cell r="U1277" t="str">
            <v>-------------------------</v>
          </cell>
          <cell r="V1277" t="str">
            <v>-------------------------</v>
          </cell>
          <cell r="W1277" t="str">
            <v>-------------------------</v>
          </cell>
          <cell r="X1277" t="str">
            <v>-------------------------</v>
          </cell>
          <cell r="Y1277" t="str">
            <v>-------------------------</v>
          </cell>
          <cell r="Z1277" t="str">
            <v>-------------------------</v>
          </cell>
          <cell r="AA1277" t="str">
            <v>-------------------------</v>
          </cell>
          <cell r="AB1277" t="str">
            <v>-------------------------</v>
          </cell>
          <cell r="AC1277" t="str">
            <v>-------------------------</v>
          </cell>
          <cell r="AD1277" t="str">
            <v>-------------------------</v>
          </cell>
          <cell r="AE1277" t="str">
            <v>-------------------------</v>
          </cell>
          <cell r="AF1277" t="str">
            <v>-------------------------</v>
          </cell>
          <cell r="AJ1277" t="str">
            <v>--------------</v>
          </cell>
          <cell r="AK1277" t="str">
            <v>--------------</v>
          </cell>
          <cell r="AL1277" t="str">
            <v>--------------</v>
          </cell>
          <cell r="AM1277" t="str">
            <v>--------------</v>
          </cell>
          <cell r="AN1277" t="str">
            <v>--------------</v>
          </cell>
          <cell r="AO1277" t="str">
            <v>--------------</v>
          </cell>
          <cell r="AP1277" t="str">
            <v>--------------</v>
          </cell>
          <cell r="AQ1277" t="str">
            <v>--------------</v>
          </cell>
          <cell r="AR1277" t="str">
            <v>--------------</v>
          </cell>
        </row>
        <row r="1278">
          <cell r="A1278" t="str">
            <v>70</v>
          </cell>
          <cell r="E1278" t="str">
            <v xml:space="preserve"> total Metal Cladding @ South Elevation</v>
          </cell>
          <cell r="J1278" t="str">
            <v>net  quantity  :</v>
          </cell>
          <cell r="K1278">
            <v>3320</v>
          </cell>
          <cell r="L1278" t="str">
            <v>m2</v>
          </cell>
          <cell r="M1278">
            <v>0</v>
          </cell>
          <cell r="N1278">
            <v>0</v>
          </cell>
          <cell r="O1278">
            <v>0</v>
          </cell>
          <cell r="P1278">
            <v>10911810.800000001</v>
          </cell>
          <cell r="Q1278">
            <v>1780814.8</v>
          </cell>
          <cell r="R1278">
            <v>507694.39999999997</v>
          </cell>
          <cell r="S1278">
            <v>528012.79999999993</v>
          </cell>
          <cell r="T1278">
            <v>0</v>
          </cell>
          <cell r="U1278">
            <v>0</v>
          </cell>
          <cell r="V1278">
            <v>0</v>
          </cell>
          <cell r="W1278">
            <v>0</v>
          </cell>
          <cell r="X1278">
            <v>0</v>
          </cell>
          <cell r="Y1278">
            <v>0</v>
          </cell>
          <cell r="Z1278">
            <v>0</v>
          </cell>
          <cell r="AA1278">
            <v>0</v>
          </cell>
          <cell r="AB1278">
            <v>54559.040000000001</v>
          </cell>
          <cell r="AC1278">
            <v>0</v>
          </cell>
          <cell r="AD1278">
            <v>0</v>
          </cell>
          <cell r="AE1278">
            <v>0</v>
          </cell>
          <cell r="AF1278">
            <v>13782891.840000002</v>
          </cell>
          <cell r="AG1278">
            <v>4151.4734457831328</v>
          </cell>
          <cell r="AH1278">
            <v>13782891.840000002</v>
          </cell>
          <cell r="AI1278">
            <v>0</v>
          </cell>
          <cell r="AJ1278">
            <v>0</v>
          </cell>
          <cell r="AK1278">
            <v>0</v>
          </cell>
          <cell r="AL1278">
            <v>0</v>
          </cell>
          <cell r="AM1278">
            <v>0</v>
          </cell>
          <cell r="AN1278">
            <v>10911810.800000001</v>
          </cell>
          <cell r="AO1278">
            <v>0</v>
          </cell>
          <cell r="AP1278">
            <v>0</v>
          </cell>
          <cell r="AQ1278">
            <v>0</v>
          </cell>
          <cell r="AR1278">
            <v>54559.040000000001</v>
          </cell>
        </row>
        <row r="1279">
          <cell r="K1279" t="str">
            <v>net  rate  :</v>
          </cell>
          <cell r="M1279">
            <v>0</v>
          </cell>
          <cell r="N1279">
            <v>0</v>
          </cell>
          <cell r="O1279">
            <v>0</v>
          </cell>
          <cell r="P1279">
            <v>3286.69</v>
          </cell>
          <cell r="Q1279">
            <v>536.39</v>
          </cell>
          <cell r="R1279">
            <v>152.91999999999999</v>
          </cell>
          <cell r="S1279">
            <v>159.04</v>
          </cell>
          <cell r="T1279">
            <v>0</v>
          </cell>
          <cell r="U1279">
            <v>0</v>
          </cell>
          <cell r="V1279">
            <v>0</v>
          </cell>
          <cell r="W1279">
            <v>0</v>
          </cell>
          <cell r="X1279">
            <v>0</v>
          </cell>
          <cell r="Y1279">
            <v>0</v>
          </cell>
          <cell r="Z1279">
            <v>0</v>
          </cell>
          <cell r="AA1279">
            <v>0</v>
          </cell>
          <cell r="AB1279">
            <v>16.43344578313253</v>
          </cell>
          <cell r="AC1279">
            <v>0</v>
          </cell>
          <cell r="AD1279">
            <v>0</v>
          </cell>
          <cell r="AE1279">
            <v>0</v>
          </cell>
          <cell r="AF1279">
            <v>4151.4734457831328</v>
          </cell>
          <cell r="AH1279">
            <v>4151.4734457831328</v>
          </cell>
          <cell r="AI1279">
            <v>16.43344578313253</v>
          </cell>
          <cell r="AJ1279">
            <v>0</v>
          </cell>
          <cell r="AK1279">
            <v>0</v>
          </cell>
          <cell r="AL1279">
            <v>0</v>
          </cell>
          <cell r="AM1279">
            <v>0</v>
          </cell>
          <cell r="AN1279">
            <v>3286.69</v>
          </cell>
          <cell r="AO1279">
            <v>0</v>
          </cell>
          <cell r="AP1279">
            <v>0</v>
          </cell>
          <cell r="AQ1279">
            <v>0</v>
          </cell>
          <cell r="AR1279">
            <v>16.43344578313253</v>
          </cell>
        </row>
        <row r="1281">
          <cell r="C1281">
            <v>0</v>
          </cell>
          <cell r="E1281" t="str">
            <v>Metal Cladding @ East Elevation</v>
          </cell>
          <cell r="H1281">
            <v>734</v>
          </cell>
          <cell r="I1281" t="str">
            <v>m2</v>
          </cell>
        </row>
        <row r="1282">
          <cell r="E1282" t="str">
            <v>BY SUBCONTRACTOR - SUPPLY &amp; INSTALL BY PERMASTEELISA</v>
          </cell>
        </row>
        <row r="1283">
          <cell r="D1283" t="str">
            <v>slo43</v>
          </cell>
          <cell r="E1283" t="str">
            <v>Alpolic Aluminum Composite Panel w/ approved PVDF coating - South Elevation</v>
          </cell>
          <cell r="F1283">
            <v>1</v>
          </cell>
          <cell r="G1283" t="str">
            <v>m2</v>
          </cell>
          <cell r="H1283">
            <v>1</v>
          </cell>
          <cell r="I1283" t="str">
            <v>m2</v>
          </cell>
          <cell r="J1283">
            <v>1</v>
          </cell>
          <cell r="K1283">
            <v>734</v>
          </cell>
          <cell r="L1283">
            <v>3286.6892392339432</v>
          </cell>
          <cell r="P1283">
            <v>2412430.46</v>
          </cell>
          <cell r="Q1283">
            <v>393710.26</v>
          </cell>
          <cell r="R1283">
            <v>112243.27999999998</v>
          </cell>
          <cell r="S1283">
            <v>116735.36</v>
          </cell>
          <cell r="Y1283">
            <v>0</v>
          </cell>
          <cell r="AA1283">
            <v>0</v>
          </cell>
          <cell r="AC1283">
            <v>0</v>
          </cell>
          <cell r="AF1283">
            <v>3035119.3599999994</v>
          </cell>
          <cell r="AN1283">
            <v>2412430.46</v>
          </cell>
        </row>
        <row r="1284">
          <cell r="D1284" t="str">
            <v>l12</v>
          </cell>
          <cell r="E1284" t="str">
            <v>Scaffolding erect &amp; dismantle</v>
          </cell>
          <cell r="G1284" t="str">
            <v>included in Subcon Cost</v>
          </cell>
        </row>
        <row r="1285">
          <cell r="E1285" t="str">
            <v>Wind Tunnel Test</v>
          </cell>
          <cell r="G1285" t="str">
            <v>included in Preliminaries</v>
          </cell>
        </row>
        <row r="1286">
          <cell r="E1286" t="str">
            <v>Mock-up &amp; prototype testing</v>
          </cell>
          <cell r="G1286" t="str">
            <v>included in Preliminaries</v>
          </cell>
        </row>
        <row r="1287">
          <cell r="E1287" t="str">
            <v>Electricity Charges</v>
          </cell>
          <cell r="F1287">
            <v>5.0000000000000001E-3</v>
          </cell>
          <cell r="G1287" t="str">
            <v>of Subcon Cost</v>
          </cell>
          <cell r="K1287">
            <v>734</v>
          </cell>
          <cell r="L1287">
            <v>16.433446196169715</v>
          </cell>
          <cell r="AB1287">
            <v>12062.15</v>
          </cell>
          <cell r="AF1287">
            <v>12062.15</v>
          </cell>
          <cell r="AR1287">
            <v>12062.15</v>
          </cell>
        </row>
        <row r="1288">
          <cell r="L1288" t="str">
            <v>-----------------</v>
          </cell>
          <cell r="M1288" t="str">
            <v>-------------------------</v>
          </cell>
          <cell r="N1288" t="str">
            <v>-------------------------</v>
          </cell>
          <cell r="O1288" t="str">
            <v>-------------------------</v>
          </cell>
          <cell r="P1288" t="str">
            <v>-------------------------</v>
          </cell>
          <cell r="Q1288" t="str">
            <v>-------------------------</v>
          </cell>
          <cell r="R1288" t="str">
            <v>-------------------------</v>
          </cell>
          <cell r="S1288" t="str">
            <v>-------------------------</v>
          </cell>
          <cell r="T1288" t="str">
            <v>-------------------------</v>
          </cell>
          <cell r="U1288" t="str">
            <v>-------------------------</v>
          </cell>
          <cell r="V1288" t="str">
            <v>-------------------------</v>
          </cell>
          <cell r="W1288" t="str">
            <v>-------------------------</v>
          </cell>
          <cell r="X1288" t="str">
            <v>-------------------------</v>
          </cell>
          <cell r="Y1288" t="str">
            <v>-------------------------</v>
          </cell>
          <cell r="Z1288" t="str">
            <v>-------------------------</v>
          </cell>
          <cell r="AA1288" t="str">
            <v>-------------------------</v>
          </cell>
          <cell r="AB1288" t="str">
            <v>-------------------------</v>
          </cell>
          <cell r="AC1288" t="str">
            <v>-------------------------</v>
          </cell>
          <cell r="AD1288" t="str">
            <v>-------------------------</v>
          </cell>
          <cell r="AE1288" t="str">
            <v>-------------------------</v>
          </cell>
          <cell r="AF1288" t="str">
            <v>-------------------------</v>
          </cell>
          <cell r="AJ1288" t="str">
            <v>--------------</v>
          </cell>
          <cell r="AK1288" t="str">
            <v>--------------</v>
          </cell>
          <cell r="AL1288" t="str">
            <v>--------------</v>
          </cell>
          <cell r="AM1288" t="str">
            <v>--------------</v>
          </cell>
          <cell r="AN1288" t="str">
            <v>--------------</v>
          </cell>
          <cell r="AO1288" t="str">
            <v>--------------</v>
          </cell>
          <cell r="AP1288" t="str">
            <v>--------------</v>
          </cell>
          <cell r="AQ1288" t="str">
            <v>--------------</v>
          </cell>
          <cell r="AR1288" t="str">
            <v>--------------</v>
          </cell>
        </row>
        <row r="1289">
          <cell r="A1289" t="str">
            <v>70a</v>
          </cell>
          <cell r="E1289" t="str">
            <v xml:space="preserve"> total Metal Cladding @ East Elevation</v>
          </cell>
          <cell r="J1289" t="str">
            <v>net  quantity  :</v>
          </cell>
          <cell r="K1289">
            <v>734</v>
          </cell>
          <cell r="L1289" t="str">
            <v>m2</v>
          </cell>
          <cell r="M1289">
            <v>0</v>
          </cell>
          <cell r="N1289">
            <v>0</v>
          </cell>
          <cell r="O1289">
            <v>0</v>
          </cell>
          <cell r="P1289">
            <v>2412430.46</v>
          </cell>
          <cell r="Q1289">
            <v>393710.26</v>
          </cell>
          <cell r="R1289">
            <v>112243.27999999998</v>
          </cell>
          <cell r="S1289">
            <v>116735.36</v>
          </cell>
          <cell r="T1289">
            <v>0</v>
          </cell>
          <cell r="U1289">
            <v>0</v>
          </cell>
          <cell r="V1289">
            <v>0</v>
          </cell>
          <cell r="W1289">
            <v>0</v>
          </cell>
          <cell r="X1289">
            <v>0</v>
          </cell>
          <cell r="Y1289">
            <v>0</v>
          </cell>
          <cell r="Z1289">
            <v>0</v>
          </cell>
          <cell r="AA1289">
            <v>0</v>
          </cell>
          <cell r="AB1289">
            <v>12062.15</v>
          </cell>
          <cell r="AC1289">
            <v>0</v>
          </cell>
          <cell r="AD1289">
            <v>0</v>
          </cell>
          <cell r="AE1289">
            <v>0</v>
          </cell>
          <cell r="AF1289">
            <v>3047181.5099999993</v>
          </cell>
          <cell r="AG1289">
            <v>4151.4734468664838</v>
          </cell>
          <cell r="AH1289">
            <v>3047181.5099999993</v>
          </cell>
          <cell r="AI1289">
            <v>0</v>
          </cell>
          <cell r="AJ1289">
            <v>0</v>
          </cell>
          <cell r="AK1289">
            <v>0</v>
          </cell>
          <cell r="AL1289">
            <v>0</v>
          </cell>
          <cell r="AM1289">
            <v>0</v>
          </cell>
          <cell r="AN1289">
            <v>2412430.46</v>
          </cell>
          <cell r="AO1289">
            <v>0</v>
          </cell>
          <cell r="AP1289">
            <v>0</v>
          </cell>
          <cell r="AQ1289">
            <v>0</v>
          </cell>
          <cell r="AR1289">
            <v>12062.15</v>
          </cell>
        </row>
        <row r="1290">
          <cell r="K1290" t="str">
            <v>net  rate  :</v>
          </cell>
          <cell r="M1290">
            <v>0</v>
          </cell>
          <cell r="N1290">
            <v>0</v>
          </cell>
          <cell r="O1290">
            <v>0</v>
          </cell>
          <cell r="P1290">
            <v>3286.69</v>
          </cell>
          <cell r="Q1290">
            <v>536.39</v>
          </cell>
          <cell r="R1290">
            <v>152.91999999999999</v>
          </cell>
          <cell r="S1290">
            <v>159.04</v>
          </cell>
          <cell r="T1290">
            <v>0</v>
          </cell>
          <cell r="U1290">
            <v>0</v>
          </cell>
          <cell r="V1290">
            <v>0</v>
          </cell>
          <cell r="W1290">
            <v>0</v>
          </cell>
          <cell r="X1290">
            <v>0</v>
          </cell>
          <cell r="Y1290">
            <v>0</v>
          </cell>
          <cell r="Z1290">
            <v>0</v>
          </cell>
          <cell r="AA1290">
            <v>0</v>
          </cell>
          <cell r="AB1290">
            <v>16.433446866485014</v>
          </cell>
          <cell r="AC1290">
            <v>0</v>
          </cell>
          <cell r="AD1290">
            <v>0</v>
          </cell>
          <cell r="AE1290">
            <v>0</v>
          </cell>
          <cell r="AF1290">
            <v>4151.4734468664838</v>
          </cell>
          <cell r="AH1290">
            <v>4151.4734468664847</v>
          </cell>
          <cell r="AI1290">
            <v>16.433446866485014</v>
          </cell>
          <cell r="AJ1290">
            <v>0</v>
          </cell>
          <cell r="AK1290">
            <v>0</v>
          </cell>
          <cell r="AL1290">
            <v>0</v>
          </cell>
          <cell r="AM1290">
            <v>0</v>
          </cell>
          <cell r="AN1290">
            <v>3286.69</v>
          </cell>
          <cell r="AO1290">
            <v>0</v>
          </cell>
          <cell r="AP1290">
            <v>0</v>
          </cell>
          <cell r="AQ1290">
            <v>0</v>
          </cell>
          <cell r="AR1290">
            <v>16.433446866485014</v>
          </cell>
        </row>
        <row r="1292">
          <cell r="C1292">
            <v>0</v>
          </cell>
          <cell r="E1292" t="str">
            <v>Metal Cladding @ West Elevation</v>
          </cell>
          <cell r="H1292">
            <v>734</v>
          </cell>
          <cell r="I1292" t="str">
            <v>m2</v>
          </cell>
        </row>
        <row r="1293">
          <cell r="E1293" t="str">
            <v>BY SUBCONTRACTOR - SUPPLY &amp; INSTALL BY PERMASTEELISA</v>
          </cell>
        </row>
        <row r="1294">
          <cell r="D1294" t="str">
            <v>slo43</v>
          </cell>
          <cell r="E1294" t="str">
            <v>Alpolic Aluminum Composite Panel w/ approved PVDF coating - South Elevation</v>
          </cell>
          <cell r="F1294">
            <v>1</v>
          </cell>
          <cell r="G1294" t="str">
            <v>m2</v>
          </cell>
          <cell r="H1294">
            <v>1</v>
          </cell>
          <cell r="I1294" t="str">
            <v>m2</v>
          </cell>
          <cell r="J1294">
            <v>1</v>
          </cell>
          <cell r="K1294">
            <v>734</v>
          </cell>
          <cell r="L1294">
            <v>3286.6892392339432</v>
          </cell>
          <cell r="P1294">
            <v>2412430.46</v>
          </cell>
          <cell r="Q1294">
            <v>393710.26</v>
          </cell>
          <cell r="R1294">
            <v>112243.27999999998</v>
          </cell>
          <cell r="S1294">
            <v>116735.36</v>
          </cell>
          <cell r="Y1294">
            <v>0</v>
          </cell>
          <cell r="AA1294">
            <v>0</v>
          </cell>
          <cell r="AC1294">
            <v>0</v>
          </cell>
          <cell r="AF1294">
            <v>3035119.3599999994</v>
          </cell>
          <cell r="AN1294">
            <v>2412430.46</v>
          </cell>
        </row>
        <row r="1295">
          <cell r="D1295" t="str">
            <v>l12</v>
          </cell>
          <cell r="E1295" t="str">
            <v>Scaffolding erect &amp; dismantle</v>
          </cell>
          <cell r="G1295" t="str">
            <v>included in Subcon Cost</v>
          </cell>
        </row>
        <row r="1296">
          <cell r="E1296" t="str">
            <v>Wind Tunnel Test</v>
          </cell>
          <cell r="G1296" t="str">
            <v>included in Preliminaries</v>
          </cell>
        </row>
        <row r="1297">
          <cell r="E1297" t="str">
            <v>Mock-up &amp; prototype testing</v>
          </cell>
          <cell r="G1297" t="str">
            <v>included in Preliminaries</v>
          </cell>
        </row>
        <row r="1298">
          <cell r="E1298" t="str">
            <v>Electricity Charges</v>
          </cell>
          <cell r="F1298">
            <v>5.0000000000000001E-3</v>
          </cell>
          <cell r="G1298" t="str">
            <v>of Subcon Cost</v>
          </cell>
          <cell r="K1298">
            <v>734</v>
          </cell>
          <cell r="L1298">
            <v>16.433446196169715</v>
          </cell>
          <cell r="AB1298">
            <v>12062.15</v>
          </cell>
          <cell r="AF1298">
            <v>12062.15</v>
          </cell>
          <cell r="AR1298">
            <v>12062.15</v>
          </cell>
        </row>
        <row r="1299">
          <cell r="L1299" t="str">
            <v>-----------------</v>
          </cell>
          <cell r="M1299" t="str">
            <v>-------------------------</v>
          </cell>
          <cell r="N1299" t="str">
            <v>-------------------------</v>
          </cell>
          <cell r="O1299" t="str">
            <v>-------------------------</v>
          </cell>
          <cell r="P1299" t="str">
            <v>-------------------------</v>
          </cell>
          <cell r="Q1299" t="str">
            <v>-------------------------</v>
          </cell>
          <cell r="R1299" t="str">
            <v>-------------------------</v>
          </cell>
          <cell r="S1299" t="str">
            <v>-------------------------</v>
          </cell>
          <cell r="T1299" t="str">
            <v>-------------------------</v>
          </cell>
          <cell r="U1299" t="str">
            <v>-------------------------</v>
          </cell>
          <cell r="V1299" t="str">
            <v>-------------------------</v>
          </cell>
          <cell r="W1299" t="str">
            <v>-------------------------</v>
          </cell>
          <cell r="X1299" t="str">
            <v>-------------------------</v>
          </cell>
          <cell r="Y1299" t="str">
            <v>-------------------------</v>
          </cell>
          <cell r="Z1299" t="str">
            <v>-------------------------</v>
          </cell>
          <cell r="AA1299" t="str">
            <v>-------------------------</v>
          </cell>
          <cell r="AB1299" t="str">
            <v>-------------------------</v>
          </cell>
          <cell r="AC1299" t="str">
            <v>-------------------------</v>
          </cell>
          <cell r="AD1299" t="str">
            <v>-------------------------</v>
          </cell>
          <cell r="AE1299" t="str">
            <v>-------------------------</v>
          </cell>
          <cell r="AF1299" t="str">
            <v>-------------------------</v>
          </cell>
          <cell r="AJ1299" t="str">
            <v>--------------</v>
          </cell>
          <cell r="AK1299" t="str">
            <v>--------------</v>
          </cell>
          <cell r="AL1299" t="str">
            <v>--------------</v>
          </cell>
          <cell r="AM1299" t="str">
            <v>--------------</v>
          </cell>
          <cell r="AN1299" t="str">
            <v>--------------</v>
          </cell>
          <cell r="AO1299" t="str">
            <v>--------------</v>
          </cell>
          <cell r="AP1299" t="str">
            <v>--------------</v>
          </cell>
          <cell r="AQ1299" t="str">
            <v>--------------</v>
          </cell>
          <cell r="AR1299" t="str">
            <v>--------------</v>
          </cell>
        </row>
        <row r="1300">
          <cell r="A1300" t="str">
            <v>70b</v>
          </cell>
          <cell r="E1300" t="str">
            <v xml:space="preserve"> total Metal Cladding @ West Elevation</v>
          </cell>
          <cell r="J1300" t="str">
            <v>net  quantity  :</v>
          </cell>
          <cell r="K1300">
            <v>734</v>
          </cell>
          <cell r="L1300" t="str">
            <v>m2</v>
          </cell>
          <cell r="M1300">
            <v>0</v>
          </cell>
          <cell r="N1300">
            <v>0</v>
          </cell>
          <cell r="O1300">
            <v>0</v>
          </cell>
          <cell r="P1300">
            <v>2412430.46</v>
          </cell>
          <cell r="Q1300">
            <v>393710.26</v>
          </cell>
          <cell r="R1300">
            <v>112243.27999999998</v>
          </cell>
          <cell r="S1300">
            <v>116735.36</v>
          </cell>
          <cell r="T1300">
            <v>0</v>
          </cell>
          <cell r="U1300">
            <v>0</v>
          </cell>
          <cell r="V1300">
            <v>0</v>
          </cell>
          <cell r="W1300">
            <v>0</v>
          </cell>
          <cell r="X1300">
            <v>0</v>
          </cell>
          <cell r="Y1300">
            <v>0</v>
          </cell>
          <cell r="Z1300">
            <v>0</v>
          </cell>
          <cell r="AA1300">
            <v>0</v>
          </cell>
          <cell r="AB1300">
            <v>12062.15</v>
          </cell>
          <cell r="AC1300">
            <v>0</v>
          </cell>
          <cell r="AD1300">
            <v>0</v>
          </cell>
          <cell r="AE1300">
            <v>0</v>
          </cell>
          <cell r="AF1300">
            <v>3047181.5099999993</v>
          </cell>
          <cell r="AG1300">
            <v>4151.4734468664838</v>
          </cell>
          <cell r="AH1300">
            <v>3047181.5099999993</v>
          </cell>
          <cell r="AI1300">
            <v>0</v>
          </cell>
          <cell r="AJ1300">
            <v>0</v>
          </cell>
          <cell r="AK1300">
            <v>0</v>
          </cell>
          <cell r="AL1300">
            <v>0</v>
          </cell>
          <cell r="AM1300">
            <v>0</v>
          </cell>
          <cell r="AN1300">
            <v>2412430.46</v>
          </cell>
          <cell r="AO1300">
            <v>0</v>
          </cell>
          <cell r="AP1300">
            <v>0</v>
          </cell>
          <cell r="AQ1300">
            <v>0</v>
          </cell>
          <cell r="AR1300">
            <v>12062.15</v>
          </cell>
        </row>
        <row r="1301">
          <cell r="K1301" t="str">
            <v>net  rate  :</v>
          </cell>
          <cell r="M1301">
            <v>0</v>
          </cell>
          <cell r="N1301">
            <v>0</v>
          </cell>
          <cell r="O1301">
            <v>0</v>
          </cell>
          <cell r="P1301">
            <v>3286.69</v>
          </cell>
          <cell r="Q1301">
            <v>536.39</v>
          </cell>
          <cell r="R1301">
            <v>152.91999999999999</v>
          </cell>
          <cell r="S1301">
            <v>159.04</v>
          </cell>
          <cell r="T1301">
            <v>0</v>
          </cell>
          <cell r="U1301">
            <v>0</v>
          </cell>
          <cell r="V1301">
            <v>0</v>
          </cell>
          <cell r="W1301">
            <v>0</v>
          </cell>
          <cell r="X1301">
            <v>0</v>
          </cell>
          <cell r="Y1301">
            <v>0</v>
          </cell>
          <cell r="Z1301">
            <v>0</v>
          </cell>
          <cell r="AA1301">
            <v>0</v>
          </cell>
          <cell r="AB1301">
            <v>16.433446866485014</v>
          </cell>
          <cell r="AC1301">
            <v>0</v>
          </cell>
          <cell r="AD1301">
            <v>0</v>
          </cell>
          <cell r="AE1301">
            <v>0</v>
          </cell>
          <cell r="AF1301">
            <v>4151.4734468664838</v>
          </cell>
          <cell r="AH1301">
            <v>4151.4734468664847</v>
          </cell>
          <cell r="AI1301">
            <v>16.433446866485014</v>
          </cell>
          <cell r="AJ1301">
            <v>0</v>
          </cell>
          <cell r="AK1301">
            <v>0</v>
          </cell>
          <cell r="AL1301">
            <v>0</v>
          </cell>
          <cell r="AM1301">
            <v>0</v>
          </cell>
          <cell r="AN1301">
            <v>3286.69</v>
          </cell>
          <cell r="AO1301">
            <v>0</v>
          </cell>
          <cell r="AP1301">
            <v>0</v>
          </cell>
          <cell r="AQ1301">
            <v>0</v>
          </cell>
          <cell r="AR1301">
            <v>16.433446866485014</v>
          </cell>
        </row>
        <row r="1303">
          <cell r="C1303">
            <v>0</v>
          </cell>
          <cell r="E1303" t="str">
            <v>Cladding to Ramp House</v>
          </cell>
          <cell r="H1303">
            <v>2191</v>
          </cell>
          <cell r="I1303" t="str">
            <v>m2</v>
          </cell>
        </row>
        <row r="1304">
          <cell r="E1304" t="str">
            <v>BY SUBCONTRACTOR - SUPPLY &amp; INSTALL BY PERMASTEELISA</v>
          </cell>
        </row>
        <row r="1305">
          <cell r="D1305" t="str">
            <v>slo44</v>
          </cell>
          <cell r="E1305" t="str">
            <v>Aluminum Cladding to Ramp House</v>
          </cell>
          <cell r="F1305">
            <v>1</v>
          </cell>
          <cell r="G1305" t="str">
            <v>m2</v>
          </cell>
          <cell r="H1305">
            <v>1</v>
          </cell>
          <cell r="I1305" t="str">
            <v>m2</v>
          </cell>
          <cell r="J1305">
            <v>1</v>
          </cell>
          <cell r="K1305">
            <v>2191</v>
          </cell>
          <cell r="L1305">
            <v>3286.6892392339432</v>
          </cell>
          <cell r="P1305">
            <v>7201137.79</v>
          </cell>
          <cell r="Q1305">
            <v>1175230.49</v>
          </cell>
          <cell r="R1305">
            <v>335047.71999999997</v>
          </cell>
          <cell r="S1305">
            <v>348456.63999999996</v>
          </cell>
          <cell r="Y1305">
            <v>0</v>
          </cell>
          <cell r="AA1305">
            <v>0</v>
          </cell>
          <cell r="AC1305">
            <v>0</v>
          </cell>
          <cell r="AF1305">
            <v>9059872.6400000006</v>
          </cell>
          <cell r="AN1305">
            <v>7201137.79</v>
          </cell>
        </row>
        <row r="1306">
          <cell r="D1306" t="str">
            <v>l12</v>
          </cell>
          <cell r="E1306" t="str">
            <v>Scaffolding erect &amp; dismantle</v>
          </cell>
          <cell r="G1306" t="str">
            <v>included in Subcon Cost</v>
          </cell>
        </row>
        <row r="1307">
          <cell r="E1307" t="str">
            <v>Wind Tunnel Test</v>
          </cell>
          <cell r="G1307" t="str">
            <v>included in Preliminaries</v>
          </cell>
        </row>
        <row r="1308">
          <cell r="E1308" t="str">
            <v>Mock-up &amp; prototype testing</v>
          </cell>
          <cell r="G1308" t="str">
            <v>included in Preliminaries</v>
          </cell>
        </row>
        <row r="1309">
          <cell r="E1309" t="str">
            <v>Electricity Charges</v>
          </cell>
          <cell r="F1309">
            <v>5.0000000000000001E-3</v>
          </cell>
          <cell r="G1309" t="str">
            <v>of Subcon Cost</v>
          </cell>
          <cell r="K1309">
            <v>2191</v>
          </cell>
          <cell r="L1309">
            <v>16.433446196169715</v>
          </cell>
          <cell r="AB1309">
            <v>36005.68</v>
          </cell>
          <cell r="AF1309">
            <v>36005.68</v>
          </cell>
          <cell r="AR1309">
            <v>36005.68</v>
          </cell>
        </row>
        <row r="1310">
          <cell r="L1310" t="str">
            <v>-----------------</v>
          </cell>
          <cell r="M1310" t="str">
            <v>-------------------------</v>
          </cell>
          <cell r="N1310" t="str">
            <v>-------------------------</v>
          </cell>
          <cell r="O1310" t="str">
            <v>-------------------------</v>
          </cell>
          <cell r="P1310" t="str">
            <v>-------------------------</v>
          </cell>
          <cell r="Q1310" t="str">
            <v>-------------------------</v>
          </cell>
          <cell r="R1310" t="str">
            <v>-------------------------</v>
          </cell>
          <cell r="S1310" t="str">
            <v>-------------------------</v>
          </cell>
          <cell r="T1310" t="str">
            <v>-------------------------</v>
          </cell>
          <cell r="U1310" t="str">
            <v>-------------------------</v>
          </cell>
          <cell r="V1310" t="str">
            <v>-------------------------</v>
          </cell>
          <cell r="W1310" t="str">
            <v>-------------------------</v>
          </cell>
          <cell r="X1310" t="str">
            <v>-------------------------</v>
          </cell>
          <cell r="Y1310" t="str">
            <v>-------------------------</v>
          </cell>
          <cell r="Z1310" t="str">
            <v>-------------------------</v>
          </cell>
          <cell r="AA1310" t="str">
            <v>-------------------------</v>
          </cell>
          <cell r="AB1310" t="str">
            <v>-------------------------</v>
          </cell>
          <cell r="AC1310" t="str">
            <v>-------------------------</v>
          </cell>
          <cell r="AD1310" t="str">
            <v>-------------------------</v>
          </cell>
          <cell r="AE1310" t="str">
            <v>-------------------------</v>
          </cell>
          <cell r="AF1310" t="str">
            <v>-------------------------</v>
          </cell>
          <cell r="AJ1310" t="str">
            <v>--------------</v>
          </cell>
          <cell r="AK1310" t="str">
            <v>--------------</v>
          </cell>
          <cell r="AL1310" t="str">
            <v>--------------</v>
          </cell>
          <cell r="AM1310" t="str">
            <v>--------------</v>
          </cell>
          <cell r="AN1310" t="str">
            <v>--------------</v>
          </cell>
          <cell r="AO1310" t="str">
            <v>--------------</v>
          </cell>
          <cell r="AP1310" t="str">
            <v>--------------</v>
          </cell>
          <cell r="AQ1310" t="str">
            <v>--------------</v>
          </cell>
          <cell r="AR1310" t="str">
            <v>--------------</v>
          </cell>
        </row>
        <row r="1311">
          <cell r="A1311" t="str">
            <v>71</v>
          </cell>
          <cell r="E1311" t="str">
            <v xml:space="preserve"> total Cladding to Ramp House</v>
          </cell>
          <cell r="J1311" t="str">
            <v>net  quantity  :</v>
          </cell>
          <cell r="K1311">
            <v>2191</v>
          </cell>
          <cell r="L1311" t="str">
            <v>m2</v>
          </cell>
          <cell r="M1311">
            <v>0</v>
          </cell>
          <cell r="N1311">
            <v>0</v>
          </cell>
          <cell r="O1311">
            <v>0</v>
          </cell>
          <cell r="P1311">
            <v>7201137.79</v>
          </cell>
          <cell r="Q1311">
            <v>1175230.49</v>
          </cell>
          <cell r="R1311">
            <v>335047.71999999997</v>
          </cell>
          <cell r="S1311">
            <v>348456.63999999996</v>
          </cell>
          <cell r="T1311">
            <v>0</v>
          </cell>
          <cell r="U1311">
            <v>0</v>
          </cell>
          <cell r="V1311">
            <v>0</v>
          </cell>
          <cell r="W1311">
            <v>0</v>
          </cell>
          <cell r="X1311">
            <v>0</v>
          </cell>
          <cell r="Y1311">
            <v>0</v>
          </cell>
          <cell r="Z1311">
            <v>0</v>
          </cell>
          <cell r="AA1311">
            <v>0</v>
          </cell>
          <cell r="AB1311">
            <v>36005.68</v>
          </cell>
          <cell r="AC1311">
            <v>0</v>
          </cell>
          <cell r="AD1311">
            <v>0</v>
          </cell>
          <cell r="AE1311">
            <v>0</v>
          </cell>
          <cell r="AF1311">
            <v>9095878.3200000003</v>
          </cell>
          <cell r="AG1311">
            <v>4151.4734459151077</v>
          </cell>
          <cell r="AH1311">
            <v>9095878.3200000003</v>
          </cell>
          <cell r="AI1311">
            <v>0</v>
          </cell>
          <cell r="AJ1311">
            <v>0</v>
          </cell>
          <cell r="AK1311">
            <v>0</v>
          </cell>
          <cell r="AL1311">
            <v>0</v>
          </cell>
          <cell r="AM1311">
            <v>0</v>
          </cell>
          <cell r="AN1311">
            <v>7201137.79</v>
          </cell>
          <cell r="AO1311">
            <v>0</v>
          </cell>
          <cell r="AP1311">
            <v>0</v>
          </cell>
          <cell r="AQ1311">
            <v>0</v>
          </cell>
          <cell r="AR1311">
            <v>36005.68</v>
          </cell>
        </row>
        <row r="1312">
          <cell r="K1312" t="str">
            <v>net  rate  :</v>
          </cell>
          <cell r="M1312">
            <v>0</v>
          </cell>
          <cell r="N1312">
            <v>0</v>
          </cell>
          <cell r="O1312">
            <v>0</v>
          </cell>
          <cell r="P1312">
            <v>3286.69</v>
          </cell>
          <cell r="Q1312">
            <v>536.39</v>
          </cell>
          <cell r="R1312">
            <v>152.91999999999999</v>
          </cell>
          <cell r="S1312">
            <v>159.04</v>
          </cell>
          <cell r="T1312">
            <v>0</v>
          </cell>
          <cell r="U1312">
            <v>0</v>
          </cell>
          <cell r="V1312">
            <v>0</v>
          </cell>
          <cell r="W1312">
            <v>0</v>
          </cell>
          <cell r="X1312">
            <v>0</v>
          </cell>
          <cell r="Y1312">
            <v>0</v>
          </cell>
          <cell r="Z1312">
            <v>0</v>
          </cell>
          <cell r="AA1312">
            <v>0</v>
          </cell>
          <cell r="AB1312">
            <v>16.433445915107256</v>
          </cell>
          <cell r="AC1312">
            <v>0</v>
          </cell>
          <cell r="AD1312">
            <v>0</v>
          </cell>
          <cell r="AE1312">
            <v>0</v>
          </cell>
          <cell r="AF1312">
            <v>4151.4734459151077</v>
          </cell>
          <cell r="AH1312">
            <v>4151.4734459151068</v>
          </cell>
          <cell r="AI1312">
            <v>16.433445915107256</v>
          </cell>
          <cell r="AJ1312">
            <v>0</v>
          </cell>
          <cell r="AK1312">
            <v>0</v>
          </cell>
          <cell r="AL1312">
            <v>0</v>
          </cell>
          <cell r="AM1312">
            <v>0</v>
          </cell>
          <cell r="AN1312">
            <v>3286.69</v>
          </cell>
          <cell r="AO1312">
            <v>0</v>
          </cell>
          <cell r="AP1312">
            <v>0</v>
          </cell>
          <cell r="AQ1312">
            <v>0</v>
          </cell>
          <cell r="AR1312">
            <v>16.433445915107256</v>
          </cell>
        </row>
        <row r="1314">
          <cell r="C1314">
            <v>0</v>
          </cell>
          <cell r="E1314" t="str">
            <v>Demountable Composite Metal Cladding (East Elev)</v>
          </cell>
          <cell r="H1314">
            <v>1490</v>
          </cell>
          <cell r="I1314" t="str">
            <v>m2</v>
          </cell>
        </row>
        <row r="1315">
          <cell r="E1315" t="str">
            <v>BY SUBCONTRACTOR - SUPPLY &amp; INSTALL BY PERMASTEELISA</v>
          </cell>
        </row>
        <row r="1316">
          <cell r="D1316" t="str">
            <v>slo44a</v>
          </cell>
          <cell r="E1316" t="str">
            <v>Demountable Composite Mteal Cladding (non-preforated)</v>
          </cell>
          <cell r="F1316">
            <v>1</v>
          </cell>
          <cell r="G1316" t="str">
            <v>m2</v>
          </cell>
          <cell r="H1316">
            <v>1</v>
          </cell>
          <cell r="I1316" t="str">
            <v>m2</v>
          </cell>
          <cell r="J1316">
            <v>1</v>
          </cell>
          <cell r="K1316">
            <v>1490</v>
          </cell>
          <cell r="L1316">
            <v>9366.4411783856813</v>
          </cell>
          <cell r="P1316">
            <v>13955995.600000001</v>
          </cell>
          <cell r="Q1316">
            <v>2277614</v>
          </cell>
          <cell r="R1316">
            <v>649342</v>
          </cell>
          <cell r="S1316">
            <v>675312.70000000007</v>
          </cell>
          <cell r="Y1316">
            <v>0</v>
          </cell>
          <cell r="AA1316">
            <v>0</v>
          </cell>
          <cell r="AC1316">
            <v>0</v>
          </cell>
          <cell r="AF1316">
            <v>17558264.300000001</v>
          </cell>
          <cell r="AN1316">
            <v>13955995.600000001</v>
          </cell>
        </row>
        <row r="1317">
          <cell r="D1317" t="str">
            <v>l12</v>
          </cell>
          <cell r="E1317" t="str">
            <v>Scaffolding erect &amp; dismantle</v>
          </cell>
          <cell r="G1317" t="str">
            <v>included in Subcon Cost</v>
          </cell>
        </row>
        <row r="1318">
          <cell r="E1318" t="str">
            <v>Wind Tunnel Test</v>
          </cell>
          <cell r="G1318" t="str">
            <v>included in Preliminaries</v>
          </cell>
        </row>
        <row r="1319">
          <cell r="E1319" t="str">
            <v>Mock-up &amp; prototype testing</v>
          </cell>
          <cell r="G1319" t="str">
            <v>included in Preliminaries</v>
          </cell>
        </row>
        <row r="1320">
          <cell r="E1320" t="str">
            <v>Electricity Charges</v>
          </cell>
          <cell r="F1320">
            <v>5.0000000000000001E-3</v>
          </cell>
          <cell r="G1320" t="str">
            <v>of Subcon Cost</v>
          </cell>
          <cell r="K1320">
            <v>1490</v>
          </cell>
          <cell r="L1320">
            <v>46.83220589192841</v>
          </cell>
          <cell r="AB1320">
            <v>69779.990000000005</v>
          </cell>
          <cell r="AF1320">
            <v>69779.990000000005</v>
          </cell>
          <cell r="AR1320">
            <v>69779.990000000005</v>
          </cell>
        </row>
        <row r="1321">
          <cell r="L1321" t="str">
            <v>-----------------</v>
          </cell>
          <cell r="M1321" t="str">
            <v>-------------------------</v>
          </cell>
          <cell r="N1321" t="str">
            <v>-------------------------</v>
          </cell>
          <cell r="O1321" t="str">
            <v>-------------------------</v>
          </cell>
          <cell r="P1321" t="str">
            <v>-------------------------</v>
          </cell>
          <cell r="Q1321" t="str">
            <v>-------------------------</v>
          </cell>
          <cell r="R1321" t="str">
            <v>-------------------------</v>
          </cell>
          <cell r="S1321" t="str">
            <v>-------------------------</v>
          </cell>
          <cell r="T1321" t="str">
            <v>-------------------------</v>
          </cell>
          <cell r="U1321" t="str">
            <v>-------------------------</v>
          </cell>
          <cell r="V1321" t="str">
            <v>-------------------------</v>
          </cell>
          <cell r="W1321" t="str">
            <v>-------------------------</v>
          </cell>
          <cell r="X1321" t="str">
            <v>-------------------------</v>
          </cell>
          <cell r="Y1321" t="str">
            <v>-------------------------</v>
          </cell>
          <cell r="Z1321" t="str">
            <v>-------------------------</v>
          </cell>
          <cell r="AA1321" t="str">
            <v>-------------------------</v>
          </cell>
          <cell r="AB1321" t="str">
            <v>-------------------------</v>
          </cell>
          <cell r="AC1321" t="str">
            <v>-------------------------</v>
          </cell>
          <cell r="AD1321" t="str">
            <v>-------------------------</v>
          </cell>
          <cell r="AE1321" t="str">
            <v>-------------------------</v>
          </cell>
          <cell r="AF1321" t="str">
            <v>-------------------------</v>
          </cell>
          <cell r="AJ1321" t="str">
            <v>--------------</v>
          </cell>
          <cell r="AK1321" t="str">
            <v>--------------</v>
          </cell>
          <cell r="AL1321" t="str">
            <v>--------------</v>
          </cell>
          <cell r="AM1321" t="str">
            <v>--------------</v>
          </cell>
          <cell r="AN1321" t="str">
            <v>--------------</v>
          </cell>
          <cell r="AO1321" t="str">
            <v>--------------</v>
          </cell>
          <cell r="AP1321" t="str">
            <v>--------------</v>
          </cell>
          <cell r="AQ1321" t="str">
            <v>--------------</v>
          </cell>
          <cell r="AR1321" t="str">
            <v>--------------</v>
          </cell>
        </row>
        <row r="1322">
          <cell r="A1322" t="str">
            <v>71a</v>
          </cell>
          <cell r="E1322" t="str">
            <v xml:space="preserve"> total Demountable Composite Metal Cladding (East Elev)</v>
          </cell>
          <cell r="J1322" t="str">
            <v>net  quantity  :</v>
          </cell>
          <cell r="K1322">
            <v>1490</v>
          </cell>
          <cell r="L1322" t="str">
            <v>m2</v>
          </cell>
          <cell r="M1322">
            <v>0</v>
          </cell>
          <cell r="N1322">
            <v>0</v>
          </cell>
          <cell r="O1322">
            <v>0</v>
          </cell>
          <cell r="P1322">
            <v>13955995.600000001</v>
          </cell>
          <cell r="Q1322">
            <v>2277614</v>
          </cell>
          <cell r="R1322">
            <v>649342</v>
          </cell>
          <cell r="S1322">
            <v>675312.70000000007</v>
          </cell>
          <cell r="T1322">
            <v>0</v>
          </cell>
          <cell r="U1322">
            <v>0</v>
          </cell>
          <cell r="V1322">
            <v>0</v>
          </cell>
          <cell r="W1322">
            <v>0</v>
          </cell>
          <cell r="X1322">
            <v>0</v>
          </cell>
          <cell r="Y1322">
            <v>0</v>
          </cell>
          <cell r="Z1322">
            <v>0</v>
          </cell>
          <cell r="AA1322">
            <v>0</v>
          </cell>
          <cell r="AB1322">
            <v>69779.990000000005</v>
          </cell>
          <cell r="AC1322">
            <v>0</v>
          </cell>
          <cell r="AD1322">
            <v>0</v>
          </cell>
          <cell r="AE1322">
            <v>0</v>
          </cell>
          <cell r="AF1322">
            <v>17628044.289999999</v>
          </cell>
          <cell r="AG1322">
            <v>11830.902208053691</v>
          </cell>
          <cell r="AH1322">
            <v>17628044.289999999</v>
          </cell>
          <cell r="AI1322">
            <v>0</v>
          </cell>
          <cell r="AJ1322">
            <v>0</v>
          </cell>
          <cell r="AK1322">
            <v>0</v>
          </cell>
          <cell r="AL1322">
            <v>0</v>
          </cell>
          <cell r="AM1322">
            <v>0</v>
          </cell>
          <cell r="AN1322">
            <v>13955995.600000001</v>
          </cell>
          <cell r="AO1322">
            <v>0</v>
          </cell>
          <cell r="AP1322">
            <v>0</v>
          </cell>
          <cell r="AQ1322">
            <v>0</v>
          </cell>
          <cell r="AR1322">
            <v>69779.990000000005</v>
          </cell>
        </row>
        <row r="1323">
          <cell r="K1323" t="str">
            <v>net  rate  :</v>
          </cell>
          <cell r="M1323">
            <v>0</v>
          </cell>
          <cell r="N1323">
            <v>0</v>
          </cell>
          <cell r="O1323">
            <v>0</v>
          </cell>
          <cell r="P1323">
            <v>9366.44</v>
          </cell>
          <cell r="Q1323">
            <v>1528.6</v>
          </cell>
          <cell r="R1323">
            <v>435.8</v>
          </cell>
          <cell r="S1323">
            <v>453.23000000000008</v>
          </cell>
          <cell r="T1323">
            <v>0</v>
          </cell>
          <cell r="U1323">
            <v>0</v>
          </cell>
          <cell r="V1323">
            <v>0</v>
          </cell>
          <cell r="W1323">
            <v>0</v>
          </cell>
          <cell r="X1323">
            <v>0</v>
          </cell>
          <cell r="Y1323">
            <v>0</v>
          </cell>
          <cell r="Z1323">
            <v>0</v>
          </cell>
          <cell r="AA1323">
            <v>0</v>
          </cell>
          <cell r="AB1323">
            <v>46.832208053691282</v>
          </cell>
          <cell r="AC1323">
            <v>0</v>
          </cell>
          <cell r="AD1323">
            <v>0</v>
          </cell>
          <cell r="AE1323">
            <v>0</v>
          </cell>
          <cell r="AF1323">
            <v>11830.902208053691</v>
          </cell>
          <cell r="AH1323">
            <v>11830.902208053691</v>
          </cell>
          <cell r="AI1323">
            <v>46.832208053691282</v>
          </cell>
          <cell r="AJ1323">
            <v>0</v>
          </cell>
          <cell r="AK1323">
            <v>0</v>
          </cell>
          <cell r="AL1323">
            <v>0</v>
          </cell>
          <cell r="AM1323">
            <v>0</v>
          </cell>
          <cell r="AN1323">
            <v>9366.44</v>
          </cell>
          <cell r="AO1323">
            <v>0</v>
          </cell>
          <cell r="AP1323">
            <v>0</v>
          </cell>
          <cell r="AQ1323">
            <v>0</v>
          </cell>
          <cell r="AR1323">
            <v>46.832208053691282</v>
          </cell>
        </row>
        <row r="1325">
          <cell r="C1325">
            <v>0</v>
          </cell>
          <cell r="E1325" t="str">
            <v>Demountable Composite Metal Cladding (West Elev)</v>
          </cell>
          <cell r="H1325">
            <v>1490</v>
          </cell>
          <cell r="I1325" t="str">
            <v>m2</v>
          </cell>
        </row>
        <row r="1326">
          <cell r="E1326" t="str">
            <v>BY SUBCONTRACTOR - SUPPLY &amp; INSTALL BY PERMASTEELISA</v>
          </cell>
        </row>
        <row r="1327">
          <cell r="D1327" t="str">
            <v>slo44a</v>
          </cell>
          <cell r="E1327" t="str">
            <v>Demountable Composite Mteal Cladding (non-preforated)</v>
          </cell>
          <cell r="F1327">
            <v>1</v>
          </cell>
          <cell r="G1327" t="str">
            <v>m2</v>
          </cell>
          <cell r="H1327">
            <v>1</v>
          </cell>
          <cell r="I1327" t="str">
            <v>m2</v>
          </cell>
          <cell r="J1327">
            <v>1</v>
          </cell>
          <cell r="K1327">
            <v>1490</v>
          </cell>
          <cell r="L1327">
            <v>9366.4411783856813</v>
          </cell>
          <cell r="P1327">
            <v>13955995.600000001</v>
          </cell>
          <cell r="Q1327">
            <v>2277614</v>
          </cell>
          <cell r="R1327">
            <v>649342</v>
          </cell>
          <cell r="S1327">
            <v>675312.70000000007</v>
          </cell>
          <cell r="Y1327">
            <v>0</v>
          </cell>
          <cell r="AA1327">
            <v>0</v>
          </cell>
          <cell r="AC1327">
            <v>0</v>
          </cell>
          <cell r="AF1327">
            <v>17558264.300000001</v>
          </cell>
          <cell r="AN1327">
            <v>13955995.600000001</v>
          </cell>
        </row>
        <row r="1328">
          <cell r="D1328" t="str">
            <v>l12</v>
          </cell>
          <cell r="E1328" t="str">
            <v>Scaffolding erect &amp; dismantle</v>
          </cell>
          <cell r="G1328" t="str">
            <v>included in Subcon Cost</v>
          </cell>
        </row>
        <row r="1329">
          <cell r="E1329" t="str">
            <v>Wind Tunnel Test</v>
          </cell>
          <cell r="G1329" t="str">
            <v>included in Preliminaries</v>
          </cell>
        </row>
        <row r="1330">
          <cell r="E1330" t="str">
            <v>Mock-up &amp; prototype testing</v>
          </cell>
          <cell r="G1330" t="str">
            <v>included in Preliminaries</v>
          </cell>
        </row>
        <row r="1331">
          <cell r="E1331" t="str">
            <v>Electricity Charges</v>
          </cell>
          <cell r="F1331">
            <v>5.0000000000000001E-3</v>
          </cell>
          <cell r="G1331" t="str">
            <v>of Subcon Cost</v>
          </cell>
          <cell r="K1331">
            <v>1490</v>
          </cell>
          <cell r="L1331">
            <v>46.83220589192841</v>
          </cell>
          <cell r="AB1331">
            <v>69779.990000000005</v>
          </cell>
          <cell r="AF1331">
            <v>69779.990000000005</v>
          </cell>
          <cell r="AR1331">
            <v>69779.990000000005</v>
          </cell>
        </row>
        <row r="1332">
          <cell r="L1332" t="str">
            <v>-----------------</v>
          </cell>
          <cell r="M1332" t="str">
            <v>-------------------------</v>
          </cell>
          <cell r="N1332" t="str">
            <v>-------------------------</v>
          </cell>
          <cell r="O1332" t="str">
            <v>-------------------------</v>
          </cell>
          <cell r="P1332" t="str">
            <v>-------------------------</v>
          </cell>
          <cell r="Q1332" t="str">
            <v>-------------------------</v>
          </cell>
          <cell r="R1332" t="str">
            <v>-------------------------</v>
          </cell>
          <cell r="S1332" t="str">
            <v>-------------------------</v>
          </cell>
          <cell r="T1332" t="str">
            <v>-------------------------</v>
          </cell>
          <cell r="U1332" t="str">
            <v>-------------------------</v>
          </cell>
          <cell r="V1332" t="str">
            <v>-------------------------</v>
          </cell>
          <cell r="W1332" t="str">
            <v>-------------------------</v>
          </cell>
          <cell r="X1332" t="str">
            <v>-------------------------</v>
          </cell>
          <cell r="Y1332" t="str">
            <v>-------------------------</v>
          </cell>
          <cell r="Z1332" t="str">
            <v>-------------------------</v>
          </cell>
          <cell r="AA1332" t="str">
            <v>-------------------------</v>
          </cell>
          <cell r="AB1332" t="str">
            <v>-------------------------</v>
          </cell>
          <cell r="AC1332" t="str">
            <v>-------------------------</v>
          </cell>
          <cell r="AD1332" t="str">
            <v>-------------------------</v>
          </cell>
          <cell r="AE1332" t="str">
            <v>-------------------------</v>
          </cell>
          <cell r="AF1332" t="str">
            <v>-------------------------</v>
          </cell>
          <cell r="AJ1332" t="str">
            <v>--------------</v>
          </cell>
          <cell r="AK1332" t="str">
            <v>--------------</v>
          </cell>
          <cell r="AL1332" t="str">
            <v>--------------</v>
          </cell>
          <cell r="AM1332" t="str">
            <v>--------------</v>
          </cell>
          <cell r="AN1332" t="str">
            <v>--------------</v>
          </cell>
          <cell r="AO1332" t="str">
            <v>--------------</v>
          </cell>
          <cell r="AP1332" t="str">
            <v>--------------</v>
          </cell>
          <cell r="AQ1332" t="str">
            <v>--------------</v>
          </cell>
          <cell r="AR1332" t="str">
            <v>--------------</v>
          </cell>
        </row>
        <row r="1333">
          <cell r="A1333" t="str">
            <v>71b</v>
          </cell>
          <cell r="E1333" t="str">
            <v xml:space="preserve"> total Demountable Composite Metal Cladding (West Elev)</v>
          </cell>
          <cell r="J1333" t="str">
            <v>net  quantity  :</v>
          </cell>
          <cell r="K1333">
            <v>1490</v>
          </cell>
          <cell r="L1333" t="str">
            <v>m2</v>
          </cell>
          <cell r="M1333">
            <v>0</v>
          </cell>
          <cell r="N1333">
            <v>0</v>
          </cell>
          <cell r="O1333">
            <v>0</v>
          </cell>
          <cell r="P1333">
            <v>13955995.600000001</v>
          </cell>
          <cell r="Q1333">
            <v>2277614</v>
          </cell>
          <cell r="R1333">
            <v>649342</v>
          </cell>
          <cell r="S1333">
            <v>675312.70000000007</v>
          </cell>
          <cell r="T1333">
            <v>0</v>
          </cell>
          <cell r="U1333">
            <v>0</v>
          </cell>
          <cell r="V1333">
            <v>0</v>
          </cell>
          <cell r="W1333">
            <v>0</v>
          </cell>
          <cell r="X1333">
            <v>0</v>
          </cell>
          <cell r="Y1333">
            <v>0</v>
          </cell>
          <cell r="Z1333">
            <v>0</v>
          </cell>
          <cell r="AA1333">
            <v>0</v>
          </cell>
          <cell r="AB1333">
            <v>69779.990000000005</v>
          </cell>
          <cell r="AC1333">
            <v>0</v>
          </cell>
          <cell r="AD1333">
            <v>0</v>
          </cell>
          <cell r="AE1333">
            <v>0</v>
          </cell>
          <cell r="AF1333">
            <v>17628044.289999999</v>
          </cell>
          <cell r="AG1333">
            <v>11830.902208053691</v>
          </cell>
          <cell r="AH1333">
            <v>17628044.289999999</v>
          </cell>
          <cell r="AI1333">
            <v>0</v>
          </cell>
          <cell r="AJ1333">
            <v>0</v>
          </cell>
          <cell r="AK1333">
            <v>0</v>
          </cell>
          <cell r="AL1333">
            <v>0</v>
          </cell>
          <cell r="AM1333">
            <v>0</v>
          </cell>
          <cell r="AN1333">
            <v>13955995.600000001</v>
          </cell>
          <cell r="AO1333">
            <v>0</v>
          </cell>
          <cell r="AP1333">
            <v>0</v>
          </cell>
          <cell r="AQ1333">
            <v>0</v>
          </cell>
          <cell r="AR1333">
            <v>69779.990000000005</v>
          </cell>
        </row>
        <row r="1334">
          <cell r="K1334" t="str">
            <v>net  rate  :</v>
          </cell>
          <cell r="M1334">
            <v>0</v>
          </cell>
          <cell r="N1334">
            <v>0</v>
          </cell>
          <cell r="O1334">
            <v>0</v>
          </cell>
          <cell r="P1334">
            <v>9366.44</v>
          </cell>
          <cell r="Q1334">
            <v>1528.6</v>
          </cell>
          <cell r="R1334">
            <v>435.8</v>
          </cell>
          <cell r="S1334">
            <v>453.23000000000008</v>
          </cell>
          <cell r="T1334">
            <v>0</v>
          </cell>
          <cell r="U1334">
            <v>0</v>
          </cell>
          <cell r="V1334">
            <v>0</v>
          </cell>
          <cell r="W1334">
            <v>0</v>
          </cell>
          <cell r="X1334">
            <v>0</v>
          </cell>
          <cell r="Y1334">
            <v>0</v>
          </cell>
          <cell r="Z1334">
            <v>0</v>
          </cell>
          <cell r="AA1334">
            <v>0</v>
          </cell>
          <cell r="AB1334">
            <v>46.832208053691282</v>
          </cell>
          <cell r="AC1334">
            <v>0</v>
          </cell>
          <cell r="AD1334">
            <v>0</v>
          </cell>
          <cell r="AE1334">
            <v>0</v>
          </cell>
          <cell r="AF1334">
            <v>11830.902208053691</v>
          </cell>
          <cell r="AH1334">
            <v>11830.902208053691</v>
          </cell>
          <cell r="AI1334">
            <v>46.832208053691282</v>
          </cell>
          <cell r="AJ1334">
            <v>0</v>
          </cell>
          <cell r="AK1334">
            <v>0</v>
          </cell>
          <cell r="AL1334">
            <v>0</v>
          </cell>
          <cell r="AM1334">
            <v>0</v>
          </cell>
          <cell r="AN1334">
            <v>9366.44</v>
          </cell>
          <cell r="AO1334">
            <v>0</v>
          </cell>
          <cell r="AP1334">
            <v>0</v>
          </cell>
          <cell r="AQ1334">
            <v>0</v>
          </cell>
          <cell r="AR1334">
            <v>46.832208053691282</v>
          </cell>
        </row>
        <row r="1336">
          <cell r="C1336">
            <v>0</v>
          </cell>
          <cell r="E1336" t="str">
            <v>Demountable Composite Metal Cladding (North Elev)</v>
          </cell>
          <cell r="H1336">
            <v>1884</v>
          </cell>
          <cell r="I1336" t="str">
            <v>m2</v>
          </cell>
        </row>
        <row r="1337">
          <cell r="E1337" t="str">
            <v>BY SUBCONTRACTOR - SUPPLY &amp; INSTALL BY PERMASTEELISA</v>
          </cell>
        </row>
        <row r="1338">
          <cell r="D1338" t="str">
            <v>slo44a</v>
          </cell>
          <cell r="E1338" t="str">
            <v>Demountable Composite Mteal Cladding (non-preforated)</v>
          </cell>
          <cell r="F1338">
            <v>1</v>
          </cell>
          <cell r="G1338" t="str">
            <v>m2</v>
          </cell>
          <cell r="H1338">
            <v>1</v>
          </cell>
          <cell r="I1338" t="str">
            <v>m2</v>
          </cell>
          <cell r="J1338">
            <v>1</v>
          </cell>
          <cell r="K1338">
            <v>1884</v>
          </cell>
          <cell r="L1338">
            <v>9366.4411783856813</v>
          </cell>
          <cell r="P1338">
            <v>17646372.960000001</v>
          </cell>
          <cell r="Q1338">
            <v>2879882.4000000004</v>
          </cell>
          <cell r="R1338">
            <v>821047.20000000007</v>
          </cell>
          <cell r="S1338">
            <v>853885.32000000007</v>
          </cell>
          <cell r="Y1338">
            <v>0</v>
          </cell>
          <cell r="AA1338">
            <v>0</v>
          </cell>
          <cell r="AC1338">
            <v>0</v>
          </cell>
          <cell r="AF1338">
            <v>22201187.879999999</v>
          </cell>
          <cell r="AN1338">
            <v>17646372.960000001</v>
          </cell>
        </row>
        <row r="1339">
          <cell r="D1339" t="str">
            <v>l12</v>
          </cell>
          <cell r="E1339" t="str">
            <v>Scaffolding erect &amp; dismantle</v>
          </cell>
          <cell r="G1339" t="str">
            <v>included in Subcon Cost</v>
          </cell>
        </row>
        <row r="1340">
          <cell r="E1340" t="str">
            <v>Wind Tunnel Test</v>
          </cell>
          <cell r="G1340" t="str">
            <v>included in Preliminaries</v>
          </cell>
        </row>
        <row r="1341">
          <cell r="E1341" t="str">
            <v>Mock-up &amp; prototype testing</v>
          </cell>
          <cell r="G1341" t="str">
            <v>included in Preliminaries</v>
          </cell>
        </row>
        <row r="1342">
          <cell r="E1342" t="str">
            <v>Electricity Charges</v>
          </cell>
          <cell r="F1342">
            <v>5.0000000000000001E-3</v>
          </cell>
          <cell r="G1342" t="str">
            <v>of Subcon Cost</v>
          </cell>
          <cell r="K1342">
            <v>1884</v>
          </cell>
          <cell r="L1342">
            <v>46.83220589192841</v>
          </cell>
          <cell r="AB1342">
            <v>88231.88</v>
          </cell>
          <cell r="AF1342">
            <v>88231.88</v>
          </cell>
          <cell r="AR1342">
            <v>88231.88</v>
          </cell>
        </row>
        <row r="1343">
          <cell r="L1343" t="str">
            <v>-----------------</v>
          </cell>
          <cell r="M1343" t="str">
            <v>-------------------------</v>
          </cell>
          <cell r="N1343" t="str">
            <v>-------------------------</v>
          </cell>
          <cell r="O1343" t="str">
            <v>-------------------------</v>
          </cell>
          <cell r="P1343" t="str">
            <v>-------------------------</v>
          </cell>
          <cell r="Q1343" t="str">
            <v>-------------------------</v>
          </cell>
          <cell r="R1343" t="str">
            <v>-------------------------</v>
          </cell>
          <cell r="S1343" t="str">
            <v>-------------------------</v>
          </cell>
          <cell r="T1343" t="str">
            <v>-------------------------</v>
          </cell>
          <cell r="U1343" t="str">
            <v>-------------------------</v>
          </cell>
          <cell r="V1343" t="str">
            <v>-------------------------</v>
          </cell>
          <cell r="W1343" t="str">
            <v>-------------------------</v>
          </cell>
          <cell r="X1343" t="str">
            <v>-------------------------</v>
          </cell>
          <cell r="Y1343" t="str">
            <v>-------------------------</v>
          </cell>
          <cell r="Z1343" t="str">
            <v>-------------------------</v>
          </cell>
          <cell r="AA1343" t="str">
            <v>-------------------------</v>
          </cell>
          <cell r="AB1343" t="str">
            <v>-------------------------</v>
          </cell>
          <cell r="AC1343" t="str">
            <v>-------------------------</v>
          </cell>
          <cell r="AD1343" t="str">
            <v>-------------------------</v>
          </cell>
          <cell r="AE1343" t="str">
            <v>-------------------------</v>
          </cell>
          <cell r="AF1343" t="str">
            <v>-------------------------</v>
          </cell>
          <cell r="AJ1343" t="str">
            <v>--------------</v>
          </cell>
          <cell r="AK1343" t="str">
            <v>--------------</v>
          </cell>
          <cell r="AL1343" t="str">
            <v>--------------</v>
          </cell>
          <cell r="AM1343" t="str">
            <v>--------------</v>
          </cell>
          <cell r="AN1343" t="str">
            <v>--------------</v>
          </cell>
          <cell r="AO1343" t="str">
            <v>--------------</v>
          </cell>
          <cell r="AP1343" t="str">
            <v>--------------</v>
          </cell>
          <cell r="AQ1343" t="str">
            <v>--------------</v>
          </cell>
          <cell r="AR1343" t="str">
            <v>--------------</v>
          </cell>
        </row>
        <row r="1344">
          <cell r="A1344" t="str">
            <v>71c</v>
          </cell>
          <cell r="E1344" t="str">
            <v xml:space="preserve"> total Demountable Composite Metal Cladding (North Elev)</v>
          </cell>
          <cell r="J1344" t="str">
            <v>net  quantity  :</v>
          </cell>
          <cell r="K1344">
            <v>1884</v>
          </cell>
          <cell r="L1344" t="str">
            <v>m2</v>
          </cell>
          <cell r="M1344">
            <v>0</v>
          </cell>
          <cell r="N1344">
            <v>0</v>
          </cell>
          <cell r="O1344">
            <v>0</v>
          </cell>
          <cell r="P1344">
            <v>17646372.960000001</v>
          </cell>
          <cell r="Q1344">
            <v>2879882.4000000004</v>
          </cell>
          <cell r="R1344">
            <v>821047.20000000007</v>
          </cell>
          <cell r="S1344">
            <v>853885.32000000007</v>
          </cell>
          <cell r="T1344">
            <v>0</v>
          </cell>
          <cell r="U1344">
            <v>0</v>
          </cell>
          <cell r="V1344">
            <v>0</v>
          </cell>
          <cell r="W1344">
            <v>0</v>
          </cell>
          <cell r="X1344">
            <v>0</v>
          </cell>
          <cell r="Y1344">
            <v>0</v>
          </cell>
          <cell r="Z1344">
            <v>0</v>
          </cell>
          <cell r="AA1344">
            <v>0</v>
          </cell>
          <cell r="AB1344">
            <v>88231.88</v>
          </cell>
          <cell r="AC1344">
            <v>0</v>
          </cell>
          <cell r="AD1344">
            <v>0</v>
          </cell>
          <cell r="AE1344">
            <v>0</v>
          </cell>
          <cell r="AF1344">
            <v>22289419.759999998</v>
          </cell>
          <cell r="AG1344">
            <v>11830.902208067939</v>
          </cell>
          <cell r="AH1344">
            <v>22289419.759999998</v>
          </cell>
          <cell r="AI1344">
            <v>0</v>
          </cell>
          <cell r="AJ1344">
            <v>0</v>
          </cell>
          <cell r="AK1344">
            <v>0</v>
          </cell>
          <cell r="AL1344">
            <v>0</v>
          </cell>
          <cell r="AM1344">
            <v>0</v>
          </cell>
          <cell r="AN1344">
            <v>17646372.960000001</v>
          </cell>
          <cell r="AO1344">
            <v>0</v>
          </cell>
          <cell r="AP1344">
            <v>0</v>
          </cell>
          <cell r="AQ1344">
            <v>0</v>
          </cell>
          <cell r="AR1344">
            <v>88231.88</v>
          </cell>
        </row>
        <row r="1345">
          <cell r="K1345" t="str">
            <v>net  rate  :</v>
          </cell>
          <cell r="M1345">
            <v>0</v>
          </cell>
          <cell r="N1345">
            <v>0</v>
          </cell>
          <cell r="O1345">
            <v>0</v>
          </cell>
          <cell r="P1345">
            <v>9366.44</v>
          </cell>
          <cell r="Q1345">
            <v>1528.6000000000001</v>
          </cell>
          <cell r="R1345">
            <v>435.8</v>
          </cell>
          <cell r="S1345">
            <v>453.23</v>
          </cell>
          <cell r="T1345">
            <v>0</v>
          </cell>
          <cell r="U1345">
            <v>0</v>
          </cell>
          <cell r="V1345">
            <v>0</v>
          </cell>
          <cell r="W1345">
            <v>0</v>
          </cell>
          <cell r="X1345">
            <v>0</v>
          </cell>
          <cell r="Y1345">
            <v>0</v>
          </cell>
          <cell r="Z1345">
            <v>0</v>
          </cell>
          <cell r="AA1345">
            <v>0</v>
          </cell>
          <cell r="AB1345">
            <v>46.832208067940556</v>
          </cell>
          <cell r="AC1345">
            <v>0</v>
          </cell>
          <cell r="AD1345">
            <v>0</v>
          </cell>
          <cell r="AE1345">
            <v>0</v>
          </cell>
          <cell r="AF1345">
            <v>11830.902208067939</v>
          </cell>
          <cell r="AH1345">
            <v>11830.902208067941</v>
          </cell>
          <cell r="AI1345">
            <v>46.832208067940556</v>
          </cell>
          <cell r="AJ1345">
            <v>0</v>
          </cell>
          <cell r="AK1345">
            <v>0</v>
          </cell>
          <cell r="AL1345">
            <v>0</v>
          </cell>
          <cell r="AM1345">
            <v>0</v>
          </cell>
          <cell r="AN1345">
            <v>9366.44</v>
          </cell>
          <cell r="AO1345">
            <v>0</v>
          </cell>
          <cell r="AP1345">
            <v>0</v>
          </cell>
          <cell r="AQ1345">
            <v>0</v>
          </cell>
          <cell r="AR1345">
            <v>46.832208067940556</v>
          </cell>
        </row>
        <row r="1347">
          <cell r="C1347">
            <v>0</v>
          </cell>
          <cell r="E1347" t="str">
            <v>Spandrel Panel (inside ceiling)</v>
          </cell>
          <cell r="H1347">
            <v>3180</v>
          </cell>
          <cell r="I1347" t="str">
            <v>m2</v>
          </cell>
        </row>
        <row r="1348">
          <cell r="E1348" t="str">
            <v>BY SUBCONTRACTOR - SUPPLY &amp; INSTALL BY PERMASTEELISA</v>
          </cell>
        </row>
        <row r="1349">
          <cell r="D1349" t="str">
            <v>slo44b</v>
          </cell>
          <cell r="E1349" t="str">
            <v>Providing &amp; fixing spandrel panel comprising of 1.20mm thk GI sht w/ rockwool insulation of 50kf/m2 density</v>
          </cell>
          <cell r="F1349">
            <v>1</v>
          </cell>
          <cell r="G1349" t="str">
            <v>m2</v>
          </cell>
          <cell r="H1349">
            <v>1</v>
          </cell>
          <cell r="I1349" t="str">
            <v>m2</v>
          </cell>
          <cell r="J1349">
            <v>1</v>
          </cell>
          <cell r="K1349">
            <v>3180</v>
          </cell>
          <cell r="L1349">
            <v>1901.253835572955</v>
          </cell>
          <cell r="P1349">
            <v>6045975</v>
          </cell>
          <cell r="Q1349">
            <v>986690.39999999991</v>
          </cell>
          <cell r="R1349">
            <v>281302.8</v>
          </cell>
          <cell r="S1349">
            <v>292560</v>
          </cell>
          <cell r="Y1349">
            <v>0</v>
          </cell>
          <cell r="AA1349">
            <v>0</v>
          </cell>
          <cell r="AC1349">
            <v>0</v>
          </cell>
          <cell r="AF1349">
            <v>7606528.2000000002</v>
          </cell>
          <cell r="AN1349">
            <v>6045975</v>
          </cell>
        </row>
        <row r="1350">
          <cell r="D1350" t="str">
            <v>l12</v>
          </cell>
          <cell r="E1350" t="str">
            <v>Scaffolding erect &amp; dismantle</v>
          </cell>
          <cell r="G1350" t="str">
            <v>included in Subcon Cost</v>
          </cell>
        </row>
        <row r="1351">
          <cell r="E1351" t="str">
            <v>Wind Tunnel Test</v>
          </cell>
          <cell r="G1351" t="str">
            <v>included in Preliminaries</v>
          </cell>
        </row>
        <row r="1352">
          <cell r="E1352" t="str">
            <v>Mock-up &amp; prototype testing</v>
          </cell>
          <cell r="G1352" t="str">
            <v>included in Preliminaries</v>
          </cell>
        </row>
        <row r="1353">
          <cell r="E1353" t="str">
            <v>Electricity Charges</v>
          </cell>
          <cell r="F1353">
            <v>5.0000000000000001E-3</v>
          </cell>
          <cell r="G1353" t="str">
            <v>of Subcon Cost</v>
          </cell>
          <cell r="K1353">
            <v>3180</v>
          </cell>
          <cell r="L1353">
            <v>9.506269177864775</v>
          </cell>
          <cell r="AB1353">
            <v>30229.94</v>
          </cell>
          <cell r="AF1353">
            <v>30229.94</v>
          </cell>
          <cell r="AR1353">
            <v>30229.94</v>
          </cell>
        </row>
        <row r="1354">
          <cell r="L1354" t="str">
            <v>-----------------</v>
          </cell>
          <cell r="M1354" t="str">
            <v>-------------------------</v>
          </cell>
          <cell r="N1354" t="str">
            <v>-------------------------</v>
          </cell>
          <cell r="O1354" t="str">
            <v>-------------------------</v>
          </cell>
          <cell r="P1354" t="str">
            <v>-------------------------</v>
          </cell>
          <cell r="Q1354" t="str">
            <v>-------------------------</v>
          </cell>
          <cell r="R1354" t="str">
            <v>-------------------------</v>
          </cell>
          <cell r="S1354" t="str">
            <v>-------------------------</v>
          </cell>
          <cell r="T1354" t="str">
            <v>-------------------------</v>
          </cell>
          <cell r="U1354" t="str">
            <v>-------------------------</v>
          </cell>
          <cell r="V1354" t="str">
            <v>-------------------------</v>
          </cell>
          <cell r="W1354" t="str">
            <v>-------------------------</v>
          </cell>
          <cell r="X1354" t="str">
            <v>-------------------------</v>
          </cell>
          <cell r="Y1354" t="str">
            <v>-------------------------</v>
          </cell>
          <cell r="Z1354" t="str">
            <v>-------------------------</v>
          </cell>
          <cell r="AA1354" t="str">
            <v>-------------------------</v>
          </cell>
          <cell r="AB1354" t="str">
            <v>-------------------------</v>
          </cell>
          <cell r="AC1354" t="str">
            <v>-------------------------</v>
          </cell>
          <cell r="AD1354" t="str">
            <v>-------------------------</v>
          </cell>
          <cell r="AE1354" t="str">
            <v>-------------------------</v>
          </cell>
          <cell r="AF1354" t="str">
            <v>-------------------------</v>
          </cell>
          <cell r="AJ1354" t="str">
            <v>--------------</v>
          </cell>
          <cell r="AK1354" t="str">
            <v>--------------</v>
          </cell>
          <cell r="AL1354" t="str">
            <v>--------------</v>
          </cell>
          <cell r="AM1354" t="str">
            <v>--------------</v>
          </cell>
          <cell r="AN1354" t="str">
            <v>--------------</v>
          </cell>
          <cell r="AO1354" t="str">
            <v>--------------</v>
          </cell>
          <cell r="AP1354" t="str">
            <v>--------------</v>
          </cell>
          <cell r="AQ1354" t="str">
            <v>--------------</v>
          </cell>
          <cell r="AR1354" t="str">
            <v>--------------</v>
          </cell>
        </row>
        <row r="1355">
          <cell r="A1355" t="str">
            <v>71d</v>
          </cell>
          <cell r="E1355" t="str">
            <v xml:space="preserve"> total Spandrel Panel (inside ceiling)</v>
          </cell>
          <cell r="J1355" t="str">
            <v>net  quantity  :</v>
          </cell>
          <cell r="K1355">
            <v>3180</v>
          </cell>
          <cell r="L1355" t="str">
            <v>m2</v>
          </cell>
          <cell r="M1355">
            <v>0</v>
          </cell>
          <cell r="N1355">
            <v>0</v>
          </cell>
          <cell r="O1355">
            <v>0</v>
          </cell>
          <cell r="P1355">
            <v>6045975</v>
          </cell>
          <cell r="Q1355">
            <v>986690.39999999991</v>
          </cell>
          <cell r="R1355">
            <v>281302.8</v>
          </cell>
          <cell r="S1355">
            <v>292560</v>
          </cell>
          <cell r="T1355">
            <v>0</v>
          </cell>
          <cell r="U1355">
            <v>0</v>
          </cell>
          <cell r="V1355">
            <v>0</v>
          </cell>
          <cell r="W1355">
            <v>0</v>
          </cell>
          <cell r="X1355">
            <v>0</v>
          </cell>
          <cell r="Y1355">
            <v>0</v>
          </cell>
          <cell r="Z1355">
            <v>0</v>
          </cell>
          <cell r="AA1355">
            <v>0</v>
          </cell>
          <cell r="AB1355">
            <v>30229.94</v>
          </cell>
          <cell r="AC1355">
            <v>0</v>
          </cell>
          <cell r="AD1355">
            <v>0</v>
          </cell>
          <cell r="AE1355">
            <v>0</v>
          </cell>
          <cell r="AF1355">
            <v>7636758.1400000006</v>
          </cell>
          <cell r="AG1355">
            <v>2401.4962704402519</v>
          </cell>
          <cell r="AH1355">
            <v>7636758.1400000006</v>
          </cell>
          <cell r="AI1355">
            <v>0</v>
          </cell>
          <cell r="AJ1355">
            <v>0</v>
          </cell>
          <cell r="AK1355">
            <v>0</v>
          </cell>
          <cell r="AL1355">
            <v>0</v>
          </cell>
          <cell r="AM1355">
            <v>0</v>
          </cell>
          <cell r="AN1355">
            <v>6045975</v>
          </cell>
          <cell r="AO1355">
            <v>0</v>
          </cell>
          <cell r="AP1355">
            <v>0</v>
          </cell>
          <cell r="AQ1355">
            <v>0</v>
          </cell>
          <cell r="AR1355">
            <v>30229.94</v>
          </cell>
        </row>
        <row r="1356">
          <cell r="K1356" t="str">
            <v>net  rate  :</v>
          </cell>
          <cell r="M1356">
            <v>0</v>
          </cell>
          <cell r="N1356">
            <v>0</v>
          </cell>
          <cell r="O1356">
            <v>0</v>
          </cell>
          <cell r="P1356">
            <v>1901.25</v>
          </cell>
          <cell r="Q1356">
            <v>310.27999999999997</v>
          </cell>
          <cell r="R1356">
            <v>88.46</v>
          </cell>
          <cell r="S1356">
            <v>92</v>
          </cell>
          <cell r="T1356">
            <v>0</v>
          </cell>
          <cell r="U1356">
            <v>0</v>
          </cell>
          <cell r="V1356">
            <v>0</v>
          </cell>
          <cell r="W1356">
            <v>0</v>
          </cell>
          <cell r="X1356">
            <v>0</v>
          </cell>
          <cell r="Y1356">
            <v>0</v>
          </cell>
          <cell r="Z1356">
            <v>0</v>
          </cell>
          <cell r="AA1356">
            <v>0</v>
          </cell>
          <cell r="AB1356">
            <v>9.5062704402515728</v>
          </cell>
          <cell r="AC1356">
            <v>0</v>
          </cell>
          <cell r="AD1356">
            <v>0</v>
          </cell>
          <cell r="AE1356">
            <v>0</v>
          </cell>
          <cell r="AF1356">
            <v>2401.4962704402519</v>
          </cell>
          <cell r="AH1356">
            <v>2401.4962704402515</v>
          </cell>
          <cell r="AI1356">
            <v>9.5062704402515728</v>
          </cell>
          <cell r="AJ1356">
            <v>0</v>
          </cell>
          <cell r="AK1356">
            <v>0</v>
          </cell>
          <cell r="AL1356">
            <v>0</v>
          </cell>
          <cell r="AM1356">
            <v>0</v>
          </cell>
          <cell r="AN1356">
            <v>1901.25</v>
          </cell>
          <cell r="AO1356">
            <v>0</v>
          </cell>
          <cell r="AP1356">
            <v>0</v>
          </cell>
          <cell r="AQ1356">
            <v>0</v>
          </cell>
          <cell r="AR1356">
            <v>9.5062704402515728</v>
          </cell>
        </row>
        <row r="1358">
          <cell r="C1358" t="str">
            <v>2D.6a</v>
          </cell>
          <cell r="E1358" t="str">
            <v>Expanded Metal Mesh Platform for Cleaning Maintenance</v>
          </cell>
          <cell r="H1358">
            <v>0</v>
          </cell>
          <cell r="I1358" t="str">
            <v>m2</v>
          </cell>
        </row>
        <row r="1359">
          <cell r="E1359" t="str">
            <v>ASSUMPTION ONLY</v>
          </cell>
        </row>
        <row r="1360">
          <cell r="D1360" t="str">
            <v>slo19i</v>
          </cell>
          <cell r="E1360" t="str">
            <v>Expanded Metal Mesh Platform</v>
          </cell>
          <cell r="F1360">
            <v>1</v>
          </cell>
          <cell r="G1360" t="str">
            <v xml:space="preserve"> lloyd</v>
          </cell>
          <cell r="H1360">
            <v>1</v>
          </cell>
          <cell r="I1360" t="str">
            <v>m2</v>
          </cell>
          <cell r="J1360">
            <v>1</v>
          </cell>
          <cell r="K1360">
            <v>0</v>
          </cell>
          <cell r="L1360">
            <v>8266.3210242302393</v>
          </cell>
          <cell r="P1360">
            <v>0</v>
          </cell>
          <cell r="Q1360">
            <v>0</v>
          </cell>
          <cell r="R1360">
            <v>0</v>
          </cell>
          <cell r="S1360">
            <v>0</v>
          </cell>
          <cell r="Y1360">
            <v>0</v>
          </cell>
          <cell r="AA1360">
            <v>0</v>
          </cell>
          <cell r="AC1360">
            <v>0</v>
          </cell>
          <cell r="AD1360">
            <v>0</v>
          </cell>
          <cell r="AF1360">
            <v>0</v>
          </cell>
          <cell r="AN1360">
            <v>0</v>
          </cell>
        </row>
        <row r="1361">
          <cell r="D1361" t="str">
            <v>slo19j</v>
          </cell>
          <cell r="E1361" t="str">
            <v>Installation Cost - Kirby</v>
          </cell>
          <cell r="F1361">
            <v>1</v>
          </cell>
          <cell r="G1361" t="str">
            <v>m2</v>
          </cell>
          <cell r="H1361">
            <v>1</v>
          </cell>
          <cell r="I1361" t="str">
            <v>m2</v>
          </cell>
          <cell r="J1361">
            <v>1</v>
          </cell>
          <cell r="K1361">
            <v>0</v>
          </cell>
          <cell r="L1361">
            <v>500</v>
          </cell>
          <cell r="AB1361">
            <v>0</v>
          </cell>
          <cell r="AF1361">
            <v>0</v>
          </cell>
          <cell r="AN1361">
            <v>0</v>
          </cell>
        </row>
        <row r="1362">
          <cell r="D1362" t="str">
            <v>e13</v>
          </cell>
          <cell r="E1362" t="str">
            <v>Electricity Chrages</v>
          </cell>
          <cell r="F1362">
            <v>0.01</v>
          </cell>
          <cell r="G1362" t="str">
            <v>Subcon Cost</v>
          </cell>
          <cell r="K1362">
            <v>0</v>
          </cell>
          <cell r="L1362">
            <v>82.663210242302398</v>
          </cell>
          <cell r="AB1362">
            <v>0</v>
          </cell>
          <cell r="AF1362">
            <v>0</v>
          </cell>
          <cell r="AO1362">
            <v>0</v>
          </cell>
        </row>
        <row r="1363">
          <cell r="L1363" t="str">
            <v>-----------------</v>
          </cell>
          <cell r="M1363" t="str">
            <v>-------------------------</v>
          </cell>
          <cell r="N1363" t="str">
            <v>-------------------------</v>
          </cell>
          <cell r="O1363" t="str">
            <v>-------------------------</v>
          </cell>
          <cell r="P1363" t="str">
            <v>-------------------------</v>
          </cell>
          <cell r="Q1363" t="str">
            <v>-------------------------</v>
          </cell>
          <cell r="R1363" t="str">
            <v>-------------------------</v>
          </cell>
          <cell r="S1363" t="str">
            <v>-------------------------</v>
          </cell>
          <cell r="T1363" t="str">
            <v>-------------------------</v>
          </cell>
          <cell r="U1363" t="str">
            <v>-------------------------</v>
          </cell>
          <cell r="V1363" t="str">
            <v>-------------------------</v>
          </cell>
          <cell r="W1363" t="str">
            <v>-------------------------</v>
          </cell>
          <cell r="X1363" t="str">
            <v>-------------------------</v>
          </cell>
          <cell r="Y1363" t="str">
            <v>-------------------------</v>
          </cell>
          <cell r="Z1363" t="str">
            <v>-------------------------</v>
          </cell>
          <cell r="AA1363" t="str">
            <v>-------------------------</v>
          </cell>
          <cell r="AB1363" t="str">
            <v>-------------------------</v>
          </cell>
          <cell r="AC1363" t="str">
            <v>-------------------------</v>
          </cell>
          <cell r="AD1363" t="str">
            <v>-------------------------</v>
          </cell>
          <cell r="AE1363" t="str">
            <v>-------------------------</v>
          </cell>
          <cell r="AF1363" t="str">
            <v>-------------------------</v>
          </cell>
          <cell r="AJ1363" t="str">
            <v>--------------</v>
          </cell>
          <cell r="AK1363" t="str">
            <v>--------------</v>
          </cell>
          <cell r="AL1363" t="str">
            <v>--------------</v>
          </cell>
          <cell r="AM1363" t="str">
            <v>--------------</v>
          </cell>
          <cell r="AN1363" t="str">
            <v>--------------</v>
          </cell>
          <cell r="AO1363" t="str">
            <v>--------------</v>
          </cell>
          <cell r="AP1363" t="str">
            <v>--------------</v>
          </cell>
          <cell r="AQ1363" t="str">
            <v>--------------</v>
          </cell>
          <cell r="AR1363" t="str">
            <v>--------------</v>
          </cell>
        </row>
        <row r="1364">
          <cell r="A1364" t="str">
            <v>72a</v>
          </cell>
          <cell r="E1364" t="str">
            <v xml:space="preserve"> total Expanded Metal Mesh Platform for Cleaning Maintenance</v>
          </cell>
          <cell r="J1364" t="str">
            <v>net  quantity  :</v>
          </cell>
          <cell r="K1364">
            <v>0</v>
          </cell>
          <cell r="L1364" t="str">
            <v>m2</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t="e">
            <v>#DIV/0!</v>
          </cell>
          <cell r="AH1364">
            <v>0</v>
          </cell>
          <cell r="AI1364">
            <v>0</v>
          </cell>
          <cell r="AJ1364">
            <v>0</v>
          </cell>
          <cell r="AK1364">
            <v>0</v>
          </cell>
          <cell r="AL1364">
            <v>0</v>
          </cell>
          <cell r="AM1364">
            <v>0</v>
          </cell>
          <cell r="AN1364">
            <v>0</v>
          </cell>
          <cell r="AO1364">
            <v>0</v>
          </cell>
          <cell r="AP1364">
            <v>0</v>
          </cell>
          <cell r="AQ1364">
            <v>0</v>
          </cell>
          <cell r="AR1364">
            <v>0</v>
          </cell>
        </row>
        <row r="1365">
          <cell r="K1365" t="str">
            <v>net  rate  :</v>
          </cell>
          <cell r="M1365" t="e">
            <v>#DIV/0!</v>
          </cell>
          <cell r="N1365" t="e">
            <v>#DIV/0!</v>
          </cell>
          <cell r="O1365" t="e">
            <v>#DIV/0!</v>
          </cell>
          <cell r="P1365" t="e">
            <v>#DIV/0!</v>
          </cell>
          <cell r="Q1365" t="e">
            <v>#DIV/0!</v>
          </cell>
          <cell r="R1365" t="e">
            <v>#DIV/0!</v>
          </cell>
          <cell r="S1365" t="e">
            <v>#DIV/0!</v>
          </cell>
          <cell r="T1365" t="e">
            <v>#DIV/0!</v>
          </cell>
          <cell r="U1365" t="e">
            <v>#DIV/0!</v>
          </cell>
          <cell r="V1365" t="e">
            <v>#DIV/0!</v>
          </cell>
          <cell r="W1365" t="e">
            <v>#DIV/0!</v>
          </cell>
          <cell r="X1365" t="e">
            <v>#DIV/0!</v>
          </cell>
          <cell r="Y1365" t="e">
            <v>#DIV/0!</v>
          </cell>
          <cell r="Z1365" t="e">
            <v>#DIV/0!</v>
          </cell>
          <cell r="AA1365" t="e">
            <v>#DIV/0!</v>
          </cell>
          <cell r="AB1365" t="e">
            <v>#DIV/0!</v>
          </cell>
          <cell r="AC1365" t="e">
            <v>#DIV/0!</v>
          </cell>
          <cell r="AD1365" t="e">
            <v>#DIV/0!</v>
          </cell>
          <cell r="AE1365" t="e">
            <v>#DIV/0!</v>
          </cell>
          <cell r="AF1365" t="e">
            <v>#DIV/0!</v>
          </cell>
          <cell r="AH1365" t="e">
            <v>#DIV/0!</v>
          </cell>
          <cell r="AI1365" t="e">
            <v>#DIV/0!</v>
          </cell>
          <cell r="AJ1365" t="e">
            <v>#DIV/0!</v>
          </cell>
          <cell r="AK1365" t="e">
            <v>#DIV/0!</v>
          </cell>
          <cell r="AL1365" t="e">
            <v>#DIV/0!</v>
          </cell>
          <cell r="AM1365" t="e">
            <v>#DIV/0!</v>
          </cell>
          <cell r="AN1365" t="e">
            <v>#DIV/0!</v>
          </cell>
          <cell r="AO1365" t="e">
            <v>#DIV/0!</v>
          </cell>
          <cell r="AP1365" t="e">
            <v>#DIV/0!</v>
          </cell>
          <cell r="AQ1365" t="e">
            <v>#DIV/0!</v>
          </cell>
          <cell r="AR1365" t="e">
            <v>#DIV/0!</v>
          </cell>
        </row>
        <row r="1366">
          <cell r="C1366">
            <v>0</v>
          </cell>
          <cell r="E1366" t="str">
            <v>Precast Concrete Wall Panels</v>
          </cell>
          <cell r="H1366">
            <v>5520</v>
          </cell>
          <cell r="I1366" t="str">
            <v>m2</v>
          </cell>
        </row>
        <row r="1367">
          <cell r="E1367" t="str">
            <v>BY SUBCONTRACTOR - SUPPLY &amp; INSTALL BY PERMASTEELISA</v>
          </cell>
        </row>
        <row r="1368">
          <cell r="D1368" t="str">
            <v>slo44b</v>
          </cell>
          <cell r="E1368" t="str">
            <v>Providing &amp; fixing spandrel panel comprising of 1.20mm thk GI sht w/ rockwool insulation of 50kf/m2 density</v>
          </cell>
          <cell r="F1368">
            <v>1</v>
          </cell>
          <cell r="G1368" t="str">
            <v>m2</v>
          </cell>
          <cell r="H1368">
            <v>1</v>
          </cell>
          <cell r="I1368" t="str">
            <v>m2</v>
          </cell>
          <cell r="J1368">
            <v>1</v>
          </cell>
          <cell r="K1368">
            <v>5520</v>
          </cell>
          <cell r="L1368">
            <v>1901.253835572955</v>
          </cell>
          <cell r="P1368">
            <v>10494900</v>
          </cell>
          <cell r="Q1368">
            <v>1712745.5999999999</v>
          </cell>
          <cell r="R1368">
            <v>488299.19999999995</v>
          </cell>
          <cell r="S1368">
            <v>507840</v>
          </cell>
          <cell r="Y1368">
            <v>0</v>
          </cell>
          <cell r="AA1368">
            <v>0</v>
          </cell>
          <cell r="AC1368">
            <v>0</v>
          </cell>
          <cell r="AF1368">
            <v>13203784.799999999</v>
          </cell>
          <cell r="AN1368">
            <v>10494900</v>
          </cell>
        </row>
        <row r="1369">
          <cell r="D1369" t="str">
            <v>l12</v>
          </cell>
          <cell r="E1369" t="str">
            <v>Scaffolding erect &amp; dismantle</v>
          </cell>
          <cell r="G1369" t="str">
            <v>included in Subcon Cost</v>
          </cell>
        </row>
        <row r="1370">
          <cell r="E1370" t="str">
            <v>Wind Tunnel Test</v>
          </cell>
          <cell r="G1370" t="str">
            <v>included in Preliminaries</v>
          </cell>
        </row>
        <row r="1371">
          <cell r="E1371" t="str">
            <v>Mock-up &amp; prototype testing</v>
          </cell>
          <cell r="G1371" t="str">
            <v>included in Preliminaries</v>
          </cell>
        </row>
        <row r="1372">
          <cell r="E1372" t="str">
            <v>Electricity Charges</v>
          </cell>
          <cell r="F1372">
            <v>5.0000000000000001E-3</v>
          </cell>
          <cell r="G1372" t="str">
            <v>of Subcon Cost</v>
          </cell>
          <cell r="K1372">
            <v>5520</v>
          </cell>
          <cell r="L1372">
            <v>9.506269177864775</v>
          </cell>
          <cell r="AB1372">
            <v>52474.61</v>
          </cell>
          <cell r="AF1372">
            <v>52474.61</v>
          </cell>
          <cell r="AR1372">
            <v>52474.61</v>
          </cell>
        </row>
        <row r="1373">
          <cell r="L1373" t="str">
            <v>-----------------</v>
          </cell>
          <cell r="M1373" t="str">
            <v>-------------------------</v>
          </cell>
          <cell r="N1373" t="str">
            <v>-------------------------</v>
          </cell>
          <cell r="O1373" t="str">
            <v>-------------------------</v>
          </cell>
          <cell r="P1373" t="str">
            <v>-------------------------</v>
          </cell>
          <cell r="Q1373" t="str">
            <v>-------------------------</v>
          </cell>
          <cell r="R1373" t="str">
            <v>-------------------------</v>
          </cell>
          <cell r="S1373" t="str">
            <v>-------------------------</v>
          </cell>
          <cell r="T1373" t="str">
            <v>-------------------------</v>
          </cell>
          <cell r="U1373" t="str">
            <v>-------------------------</v>
          </cell>
          <cell r="V1373" t="str">
            <v>-------------------------</v>
          </cell>
          <cell r="W1373" t="str">
            <v>-------------------------</v>
          </cell>
          <cell r="X1373" t="str">
            <v>-------------------------</v>
          </cell>
          <cell r="Y1373" t="str">
            <v>-------------------------</v>
          </cell>
          <cell r="Z1373" t="str">
            <v>-------------------------</v>
          </cell>
          <cell r="AA1373" t="str">
            <v>-------------------------</v>
          </cell>
          <cell r="AB1373" t="str">
            <v>-------------------------</v>
          </cell>
          <cell r="AC1373" t="str">
            <v>-------------------------</v>
          </cell>
          <cell r="AD1373" t="str">
            <v>-------------------------</v>
          </cell>
          <cell r="AE1373" t="str">
            <v>-------------------------</v>
          </cell>
          <cell r="AF1373" t="str">
            <v>-------------------------</v>
          </cell>
          <cell r="AJ1373" t="str">
            <v>--------------</v>
          </cell>
          <cell r="AK1373" t="str">
            <v>--------------</v>
          </cell>
          <cell r="AL1373" t="str">
            <v>--------------</v>
          </cell>
          <cell r="AM1373" t="str">
            <v>--------------</v>
          </cell>
          <cell r="AN1373" t="str">
            <v>--------------</v>
          </cell>
          <cell r="AO1373" t="str">
            <v>--------------</v>
          </cell>
          <cell r="AP1373" t="str">
            <v>--------------</v>
          </cell>
          <cell r="AQ1373" t="str">
            <v>--------------</v>
          </cell>
          <cell r="AR1373" t="str">
            <v>--------------</v>
          </cell>
        </row>
        <row r="1374">
          <cell r="A1374" t="str">
            <v>72b</v>
          </cell>
          <cell r="E1374" t="str">
            <v xml:space="preserve"> total Precast Concrete Wall Panels</v>
          </cell>
          <cell r="J1374" t="str">
            <v>net  quantity  :</v>
          </cell>
          <cell r="K1374">
            <v>5520</v>
          </cell>
          <cell r="L1374" t="str">
            <v>m2</v>
          </cell>
          <cell r="M1374">
            <v>0</v>
          </cell>
          <cell r="N1374">
            <v>0</v>
          </cell>
          <cell r="O1374">
            <v>0</v>
          </cell>
          <cell r="P1374">
            <v>10494900</v>
          </cell>
          <cell r="Q1374">
            <v>1712745.5999999999</v>
          </cell>
          <cell r="R1374">
            <v>488299.19999999995</v>
          </cell>
          <cell r="S1374">
            <v>507840</v>
          </cell>
          <cell r="T1374">
            <v>0</v>
          </cell>
          <cell r="U1374">
            <v>0</v>
          </cell>
          <cell r="V1374">
            <v>0</v>
          </cell>
          <cell r="W1374">
            <v>0</v>
          </cell>
          <cell r="X1374">
            <v>0</v>
          </cell>
          <cell r="Y1374">
            <v>0</v>
          </cell>
          <cell r="Z1374">
            <v>0</v>
          </cell>
          <cell r="AA1374">
            <v>0</v>
          </cell>
          <cell r="AB1374">
            <v>52474.61</v>
          </cell>
          <cell r="AC1374">
            <v>0</v>
          </cell>
          <cell r="AD1374">
            <v>0</v>
          </cell>
          <cell r="AE1374">
            <v>0</v>
          </cell>
          <cell r="AF1374">
            <v>13256259.409999998</v>
          </cell>
          <cell r="AG1374">
            <v>2401.4962699275361</v>
          </cell>
          <cell r="AH1374">
            <v>13256259.409999998</v>
          </cell>
          <cell r="AI1374">
            <v>0</v>
          </cell>
          <cell r="AJ1374">
            <v>0</v>
          </cell>
          <cell r="AK1374">
            <v>0</v>
          </cell>
          <cell r="AL1374">
            <v>0</v>
          </cell>
          <cell r="AM1374">
            <v>0</v>
          </cell>
          <cell r="AN1374">
            <v>10494900</v>
          </cell>
          <cell r="AO1374">
            <v>0</v>
          </cell>
          <cell r="AP1374">
            <v>0</v>
          </cell>
          <cell r="AQ1374">
            <v>0</v>
          </cell>
          <cell r="AR1374">
            <v>52474.61</v>
          </cell>
        </row>
        <row r="1375">
          <cell r="K1375" t="str">
            <v>net  rate  :</v>
          </cell>
          <cell r="M1375">
            <v>0</v>
          </cell>
          <cell r="N1375">
            <v>0</v>
          </cell>
          <cell r="O1375">
            <v>0</v>
          </cell>
          <cell r="P1375">
            <v>1901.25</v>
          </cell>
          <cell r="Q1375">
            <v>310.27999999999997</v>
          </cell>
          <cell r="R1375">
            <v>88.46</v>
          </cell>
          <cell r="S1375">
            <v>92</v>
          </cell>
          <cell r="T1375">
            <v>0</v>
          </cell>
          <cell r="U1375">
            <v>0</v>
          </cell>
          <cell r="V1375">
            <v>0</v>
          </cell>
          <cell r="W1375">
            <v>0</v>
          </cell>
          <cell r="X1375">
            <v>0</v>
          </cell>
          <cell r="Y1375">
            <v>0</v>
          </cell>
          <cell r="Z1375">
            <v>0</v>
          </cell>
          <cell r="AA1375">
            <v>0</v>
          </cell>
          <cell r="AB1375">
            <v>9.5062699275362323</v>
          </cell>
          <cell r="AC1375">
            <v>0</v>
          </cell>
          <cell r="AD1375">
            <v>0</v>
          </cell>
          <cell r="AE1375">
            <v>0</v>
          </cell>
          <cell r="AF1375">
            <v>2401.4962699275361</v>
          </cell>
          <cell r="AH1375">
            <v>2401.4962699275361</v>
          </cell>
          <cell r="AI1375">
            <v>9.5062699275362323</v>
          </cell>
          <cell r="AJ1375">
            <v>0</v>
          </cell>
          <cell r="AK1375">
            <v>0</v>
          </cell>
          <cell r="AL1375">
            <v>0</v>
          </cell>
          <cell r="AM1375">
            <v>0</v>
          </cell>
          <cell r="AN1375">
            <v>1901.25</v>
          </cell>
          <cell r="AO1375">
            <v>0</v>
          </cell>
          <cell r="AP1375">
            <v>0</v>
          </cell>
          <cell r="AQ1375">
            <v>0</v>
          </cell>
          <cell r="AR1375">
            <v>9.5062699275362323</v>
          </cell>
        </row>
        <row r="1377">
          <cell r="C1377" t="str">
            <v>2D.6</v>
          </cell>
          <cell r="E1377" t="str">
            <v>Glass cleaning system</v>
          </cell>
          <cell r="H1377">
            <v>1</v>
          </cell>
          <cell r="I1377" t="str">
            <v>ls</v>
          </cell>
        </row>
        <row r="1378">
          <cell r="E1378" t="str">
            <v>BY SUBCONTRACTOR - DESIGN, SUPPLY &amp; INSTALL BY CRADLE RUNWAYS (INDIA) - OPTION 1</v>
          </cell>
        </row>
        <row r="1379">
          <cell r="D1379" t="str">
            <v>slo60</v>
          </cell>
          <cell r="E1379" t="str">
            <v>Glass Cleaning System for PTB Building</v>
          </cell>
          <cell r="F1379">
            <v>1</v>
          </cell>
          <cell r="G1379" t="str">
            <v>ls</v>
          </cell>
          <cell r="H1379">
            <v>1</v>
          </cell>
          <cell r="I1379" t="str">
            <v>ls</v>
          </cell>
          <cell r="J1379">
            <v>1</v>
          </cell>
          <cell r="K1379">
            <v>1</v>
          </cell>
          <cell r="L1379">
            <v>21274435</v>
          </cell>
          <cell r="M1379">
            <v>9269699</v>
          </cell>
          <cell r="N1379">
            <v>1753939</v>
          </cell>
          <cell r="O1379">
            <v>1704828</v>
          </cell>
          <cell r="P1379">
            <v>7073262</v>
          </cell>
          <cell r="Q1379">
            <v>0</v>
          </cell>
          <cell r="R1379">
            <v>0</v>
          </cell>
          <cell r="S1379">
            <v>1006286</v>
          </cell>
          <cell r="Y1379">
            <v>466421</v>
          </cell>
          <cell r="Z1379">
            <v>2268749</v>
          </cell>
          <cell r="AA1379">
            <v>0</v>
          </cell>
          <cell r="AC1379">
            <v>238218.64499999999</v>
          </cell>
          <cell r="AD1379">
            <v>-215465</v>
          </cell>
          <cell r="AF1379">
            <v>23565937.645</v>
          </cell>
          <cell r="AN1379">
            <v>7073262</v>
          </cell>
        </row>
        <row r="1380">
          <cell r="D1380" t="str">
            <v>l12</v>
          </cell>
          <cell r="E1380" t="str">
            <v>Scaffolding erect &amp; dismantle</v>
          </cell>
          <cell r="G1380" t="str">
            <v>included in Subcon Cost</v>
          </cell>
        </row>
        <row r="1381">
          <cell r="E1381" t="str">
            <v>Electricity Charges</v>
          </cell>
          <cell r="F1381">
            <v>5.0000000000000001E-3</v>
          </cell>
          <cell r="G1381" t="str">
            <v>of Subcon Cost</v>
          </cell>
          <cell r="K1381">
            <v>1</v>
          </cell>
          <cell r="L1381">
            <v>106372.175</v>
          </cell>
          <cell r="AB1381">
            <v>106372.18</v>
          </cell>
          <cell r="AF1381">
            <v>106372.18</v>
          </cell>
          <cell r="AR1381">
            <v>106372.18</v>
          </cell>
        </row>
        <row r="1382">
          <cell r="L1382" t="str">
            <v>-----------------</v>
          </cell>
          <cell r="M1382" t="str">
            <v>-------------------------</v>
          </cell>
          <cell r="N1382" t="str">
            <v>-------------------------</v>
          </cell>
          <cell r="O1382" t="str">
            <v>-------------------------</v>
          </cell>
          <cell r="P1382" t="str">
            <v>-------------------------</v>
          </cell>
          <cell r="Q1382" t="str">
            <v>-------------------------</v>
          </cell>
          <cell r="R1382" t="str">
            <v>-------------------------</v>
          </cell>
          <cell r="S1382" t="str">
            <v>-------------------------</v>
          </cell>
          <cell r="T1382" t="str">
            <v>-------------------------</v>
          </cell>
          <cell r="U1382" t="str">
            <v>-------------------------</v>
          </cell>
          <cell r="V1382" t="str">
            <v>-------------------------</v>
          </cell>
          <cell r="W1382" t="str">
            <v>-------------------------</v>
          </cell>
          <cell r="X1382" t="str">
            <v>-------------------------</v>
          </cell>
          <cell r="Y1382" t="str">
            <v>-------------------------</v>
          </cell>
          <cell r="Z1382" t="str">
            <v>-------------------------</v>
          </cell>
          <cell r="AA1382" t="str">
            <v>-------------------------</v>
          </cell>
          <cell r="AB1382" t="str">
            <v>-------------------------</v>
          </cell>
          <cell r="AC1382" t="str">
            <v>-------------------------</v>
          </cell>
          <cell r="AD1382" t="str">
            <v>-------------------------</v>
          </cell>
          <cell r="AE1382" t="str">
            <v>-------------------------</v>
          </cell>
          <cell r="AF1382" t="str">
            <v>-------------------------</v>
          </cell>
          <cell r="AJ1382" t="str">
            <v>--------------</v>
          </cell>
          <cell r="AK1382" t="str">
            <v>--------------</v>
          </cell>
          <cell r="AL1382" t="str">
            <v>--------------</v>
          </cell>
          <cell r="AM1382" t="str">
            <v>--------------</v>
          </cell>
          <cell r="AN1382" t="str">
            <v>--------------</v>
          </cell>
          <cell r="AO1382" t="str">
            <v>--------------</v>
          </cell>
          <cell r="AP1382" t="str">
            <v>--------------</v>
          </cell>
          <cell r="AQ1382" t="str">
            <v>--------------</v>
          </cell>
          <cell r="AR1382" t="str">
            <v>--------------</v>
          </cell>
        </row>
        <row r="1383">
          <cell r="A1383" t="str">
            <v>72</v>
          </cell>
          <cell r="E1383" t="str">
            <v xml:space="preserve"> total Glass cleaning system</v>
          </cell>
          <cell r="J1383" t="str">
            <v>net  quantity  :</v>
          </cell>
          <cell r="K1383">
            <v>1</v>
          </cell>
          <cell r="L1383" t="str">
            <v>ls</v>
          </cell>
          <cell r="M1383">
            <v>9269699</v>
          </cell>
          <cell r="N1383">
            <v>1753939</v>
          </cell>
          <cell r="O1383">
            <v>1704828</v>
          </cell>
          <cell r="P1383">
            <v>7073262</v>
          </cell>
          <cell r="Q1383">
            <v>0</v>
          </cell>
          <cell r="R1383">
            <v>0</v>
          </cell>
          <cell r="S1383">
            <v>1006286</v>
          </cell>
          <cell r="T1383">
            <v>0</v>
          </cell>
          <cell r="U1383">
            <v>0</v>
          </cell>
          <cell r="V1383">
            <v>0</v>
          </cell>
          <cell r="W1383">
            <v>0</v>
          </cell>
          <cell r="X1383">
            <v>0</v>
          </cell>
          <cell r="Y1383">
            <v>466421</v>
          </cell>
          <cell r="Z1383">
            <v>2268749</v>
          </cell>
          <cell r="AA1383">
            <v>0</v>
          </cell>
          <cell r="AB1383">
            <v>106372.18</v>
          </cell>
          <cell r="AC1383">
            <v>238218.64499999999</v>
          </cell>
          <cell r="AD1383">
            <v>-215465</v>
          </cell>
          <cell r="AE1383">
            <v>0</v>
          </cell>
          <cell r="AF1383">
            <v>23672309.824999999</v>
          </cell>
          <cell r="AG1383">
            <v>23672309.824999999</v>
          </cell>
          <cell r="AH1383">
            <v>23672309.824999999</v>
          </cell>
          <cell r="AI1383">
            <v>0</v>
          </cell>
          <cell r="AJ1383">
            <v>0</v>
          </cell>
          <cell r="AK1383">
            <v>0</v>
          </cell>
          <cell r="AL1383">
            <v>0</v>
          </cell>
          <cell r="AM1383">
            <v>0</v>
          </cell>
          <cell r="AN1383">
            <v>7073262</v>
          </cell>
          <cell r="AO1383">
            <v>0</v>
          </cell>
          <cell r="AP1383">
            <v>0</v>
          </cell>
          <cell r="AQ1383">
            <v>0</v>
          </cell>
          <cell r="AR1383">
            <v>106372.18</v>
          </cell>
        </row>
        <row r="1384">
          <cell r="K1384" t="str">
            <v>net  rate  :</v>
          </cell>
          <cell r="M1384">
            <v>9269699</v>
          </cell>
          <cell r="N1384">
            <v>1753939</v>
          </cell>
          <cell r="O1384">
            <v>1704828</v>
          </cell>
          <cell r="P1384">
            <v>7073262</v>
          </cell>
          <cell r="Q1384">
            <v>0</v>
          </cell>
          <cell r="R1384">
            <v>0</v>
          </cell>
          <cell r="S1384">
            <v>1006286</v>
          </cell>
          <cell r="T1384">
            <v>0</v>
          </cell>
          <cell r="U1384">
            <v>0</v>
          </cell>
          <cell r="V1384">
            <v>0</v>
          </cell>
          <cell r="W1384">
            <v>0</v>
          </cell>
          <cell r="X1384">
            <v>0</v>
          </cell>
          <cell r="Y1384">
            <v>466421</v>
          </cell>
          <cell r="Z1384">
            <v>2268749</v>
          </cell>
          <cell r="AA1384">
            <v>0</v>
          </cell>
          <cell r="AB1384">
            <v>106372.18</v>
          </cell>
          <cell r="AC1384">
            <v>238218.64499999999</v>
          </cell>
          <cell r="AD1384">
            <v>-215465</v>
          </cell>
          <cell r="AE1384">
            <v>0</v>
          </cell>
          <cell r="AF1384">
            <v>23672309.824999999</v>
          </cell>
          <cell r="AH1384">
            <v>23672309.824999999</v>
          </cell>
          <cell r="AI1384">
            <v>106372.18</v>
          </cell>
          <cell r="AJ1384">
            <v>0</v>
          </cell>
          <cell r="AK1384">
            <v>0</v>
          </cell>
          <cell r="AL1384">
            <v>0</v>
          </cell>
          <cell r="AM1384">
            <v>0</v>
          </cell>
          <cell r="AN1384">
            <v>7073262</v>
          </cell>
          <cell r="AO1384">
            <v>0</v>
          </cell>
          <cell r="AP1384">
            <v>0</v>
          </cell>
          <cell r="AQ1384">
            <v>0</v>
          </cell>
          <cell r="AR1384">
            <v>106372.18</v>
          </cell>
        </row>
        <row r="1386">
          <cell r="C1386" t="str">
            <v>CC 2D</v>
          </cell>
          <cell r="E1386" t="str">
            <v>SUB-TOTAL</v>
          </cell>
          <cell r="M1386">
            <v>9269699</v>
          </cell>
          <cell r="N1386">
            <v>1753939</v>
          </cell>
          <cell r="O1386">
            <v>1704828</v>
          </cell>
          <cell r="P1386">
            <v>247657963.64201999</v>
          </cell>
          <cell r="Q1386">
            <v>39263441.216630004</v>
          </cell>
          <cell r="R1386">
            <v>11193945.797149999</v>
          </cell>
          <cell r="S1386">
            <v>12880293.806000002</v>
          </cell>
          <cell r="T1386">
            <v>0</v>
          </cell>
          <cell r="U1386">
            <v>0</v>
          </cell>
          <cell r="V1386">
            <v>0</v>
          </cell>
          <cell r="W1386">
            <v>0</v>
          </cell>
          <cell r="X1386">
            <v>0</v>
          </cell>
          <cell r="Y1386">
            <v>466421</v>
          </cell>
          <cell r="Z1386">
            <v>2268749</v>
          </cell>
          <cell r="AA1386">
            <v>1285683.5006651999</v>
          </cell>
          <cell r="AB1386">
            <v>13641555.279999999</v>
          </cell>
          <cell r="AC1386">
            <v>271003.57500000001</v>
          </cell>
          <cell r="AD1386">
            <v>-248249.93</v>
          </cell>
          <cell r="AE1386">
            <v>0</v>
          </cell>
          <cell r="AF1386">
            <v>341409272.88746518</v>
          </cell>
          <cell r="AH1386">
            <v>341409272.88746512</v>
          </cell>
          <cell r="AI1386">
            <v>0</v>
          </cell>
          <cell r="AJ1386">
            <v>0</v>
          </cell>
          <cell r="AK1386">
            <v>2253316.1687999996</v>
          </cell>
          <cell r="AL1386">
            <v>6288.1</v>
          </cell>
          <cell r="AM1386">
            <v>0</v>
          </cell>
          <cell r="AN1386">
            <v>257340593.81321999</v>
          </cell>
          <cell r="AO1386">
            <v>545180</v>
          </cell>
          <cell r="AP1386">
            <v>0</v>
          </cell>
          <cell r="AQ1386">
            <v>0</v>
          </cell>
          <cell r="AR1386">
            <v>1154140.8400000001</v>
          </cell>
        </row>
        <row r="1387">
          <cell r="M1387">
            <v>13056779</v>
          </cell>
          <cell r="N1387">
            <v>2327681.7999999998</v>
          </cell>
          <cell r="O1387">
            <v>2418386.7999999998</v>
          </cell>
          <cell r="P1387">
            <v>310462711.53201997</v>
          </cell>
          <cell r="Q1387">
            <v>49513127.706629999</v>
          </cell>
          <cell r="R1387">
            <v>14116108.677149996</v>
          </cell>
          <cell r="S1387">
            <v>15919343.605999999</v>
          </cell>
          <cell r="T1387">
            <v>0</v>
          </cell>
          <cell r="U1387">
            <v>0</v>
          </cell>
          <cell r="V1387">
            <v>0</v>
          </cell>
          <cell r="W1387">
            <v>0</v>
          </cell>
          <cell r="X1387">
            <v>0</v>
          </cell>
          <cell r="Y1387">
            <v>466421</v>
          </cell>
          <cell r="Z1387">
            <v>2268749</v>
          </cell>
          <cell r="AA1387">
            <v>1285683.5006651999</v>
          </cell>
          <cell r="AB1387">
            <v>14034514.65</v>
          </cell>
          <cell r="AC1387">
            <v>271003.57500000001</v>
          </cell>
          <cell r="AD1387">
            <v>-248249.93</v>
          </cell>
          <cell r="AE1387">
            <v>0</v>
          </cell>
          <cell r="AF1387" t="e">
            <v>#REF!</v>
          </cell>
        </row>
        <row r="1388">
          <cell r="M1388">
            <v>-3787080</v>
          </cell>
          <cell r="N1388">
            <v>-573742.79999999981</v>
          </cell>
          <cell r="O1388">
            <v>-713558.79999999981</v>
          </cell>
          <cell r="P1388">
            <v>-62804747.889999986</v>
          </cell>
          <cell r="Q1388">
            <v>-10249686.489999995</v>
          </cell>
          <cell r="R1388">
            <v>-2922162.8799999971</v>
          </cell>
          <cell r="S1388">
            <v>-3039049.799999997</v>
          </cell>
          <cell r="T1388">
            <v>0</v>
          </cell>
          <cell r="U1388">
            <v>0</v>
          </cell>
          <cell r="V1388">
            <v>0</v>
          </cell>
          <cell r="W1388">
            <v>0</v>
          </cell>
          <cell r="X1388">
            <v>0</v>
          </cell>
          <cell r="Y1388">
            <v>0</v>
          </cell>
          <cell r="Z1388">
            <v>0</v>
          </cell>
          <cell r="AA1388">
            <v>0</v>
          </cell>
          <cell r="AB1388">
            <v>-392959.37000000104</v>
          </cell>
          <cell r="AC1388">
            <v>0</v>
          </cell>
          <cell r="AD1388">
            <v>0</v>
          </cell>
          <cell r="AE1388">
            <v>0</v>
          </cell>
          <cell r="AF1388" t="e">
            <v>#REF!</v>
          </cell>
        </row>
        <row r="1389">
          <cell r="B1389" t="str">
            <v>CC 2E</v>
          </cell>
          <cell r="E1389" t="str">
            <v>Excavation &amp; Sub-structure - ATC Complex</v>
          </cell>
        </row>
        <row r="1390">
          <cell r="C1390" t="str">
            <v>2E.1</v>
          </cell>
          <cell r="E1390" t="str">
            <v>Excavation for ATC Complex</v>
          </cell>
        </row>
        <row r="1391">
          <cell r="C1391">
            <v>0</v>
          </cell>
          <cell r="E1391" t="str">
            <v>Excavation</v>
          </cell>
          <cell r="H1391">
            <v>1918</v>
          </cell>
          <cell r="I1391" t="str">
            <v>m3</v>
          </cell>
        </row>
        <row r="1392">
          <cell r="E1392" t="str">
            <v>CONTROL BLAST, TRIM &amp; HAUL-OUT</v>
          </cell>
        </row>
        <row r="1393">
          <cell r="D1393" t="str">
            <v>l1</v>
          </cell>
          <cell r="E1393" t="str">
            <v>Wages &amp; Salaries - Excavation</v>
          </cell>
          <cell r="F1393">
            <v>1</v>
          </cell>
          <cell r="G1393" t="str">
            <v>lot</v>
          </cell>
          <cell r="H1393">
            <v>1</v>
          </cell>
          <cell r="I1393" t="str">
            <v>m3</v>
          </cell>
          <cell r="J1393">
            <v>1</v>
          </cell>
          <cell r="K1393">
            <v>1918</v>
          </cell>
          <cell r="L1393">
            <v>90</v>
          </cell>
          <cell r="AB1393">
            <v>172620</v>
          </cell>
          <cell r="AF1393">
            <v>172620</v>
          </cell>
          <cell r="AL1393">
            <v>172620</v>
          </cell>
        </row>
        <row r="1394">
          <cell r="D1394" t="str">
            <v>e1</v>
          </cell>
          <cell r="E1394" t="str">
            <v>Plant &amp; Machinery - Excavation</v>
          </cell>
          <cell r="F1394">
            <v>1</v>
          </cell>
          <cell r="G1394" t="str">
            <v>lot</v>
          </cell>
          <cell r="H1394">
            <v>1</v>
          </cell>
          <cell r="I1394" t="str">
            <v>m3</v>
          </cell>
          <cell r="J1394">
            <v>1</v>
          </cell>
          <cell r="K1394">
            <v>1918</v>
          </cell>
          <cell r="L1394">
            <v>210</v>
          </cell>
          <cell r="AB1394">
            <v>402780</v>
          </cell>
          <cell r="AF1394">
            <v>402780</v>
          </cell>
          <cell r="AO1394">
            <v>402780</v>
          </cell>
        </row>
        <row r="1395">
          <cell r="L1395" t="str">
            <v>-----------------</v>
          </cell>
          <cell r="M1395" t="str">
            <v>-------------------------</v>
          </cell>
          <cell r="N1395" t="str">
            <v>-------------------------</v>
          </cell>
          <cell r="O1395" t="str">
            <v>-------------------------</v>
          </cell>
          <cell r="P1395" t="str">
            <v>-------------------------</v>
          </cell>
          <cell r="Q1395" t="str">
            <v>-------------------------</v>
          </cell>
          <cell r="R1395" t="str">
            <v>-------------------------</v>
          </cell>
          <cell r="S1395" t="str">
            <v>-------------------------</v>
          </cell>
          <cell r="T1395" t="str">
            <v>-------------------------</v>
          </cell>
          <cell r="U1395" t="str">
            <v>-------------------------</v>
          </cell>
          <cell r="V1395" t="str">
            <v>-------------------------</v>
          </cell>
          <cell r="W1395" t="str">
            <v>-------------------------</v>
          </cell>
          <cell r="X1395" t="str">
            <v>-------------------------</v>
          </cell>
          <cell r="Y1395" t="str">
            <v>-------------------------</v>
          </cell>
          <cell r="Z1395" t="str">
            <v>-------------------------</v>
          </cell>
          <cell r="AA1395" t="str">
            <v>-------------------------</v>
          </cell>
          <cell r="AB1395" t="str">
            <v>-------------------------</v>
          </cell>
          <cell r="AC1395" t="str">
            <v>-------------------------</v>
          </cell>
          <cell r="AD1395" t="str">
            <v>-------------------------</v>
          </cell>
          <cell r="AE1395" t="str">
            <v>-------------------------</v>
          </cell>
          <cell r="AF1395" t="str">
            <v>-------------------------</v>
          </cell>
          <cell r="AJ1395" t="str">
            <v>--------------</v>
          </cell>
          <cell r="AK1395" t="str">
            <v>--------------</v>
          </cell>
          <cell r="AL1395" t="str">
            <v>--------------</v>
          </cell>
          <cell r="AM1395" t="str">
            <v>--------------</v>
          </cell>
          <cell r="AN1395" t="str">
            <v>--------------</v>
          </cell>
          <cell r="AO1395" t="str">
            <v>--------------</v>
          </cell>
          <cell r="AP1395" t="str">
            <v>--------------</v>
          </cell>
          <cell r="AQ1395" t="str">
            <v>--------------</v>
          </cell>
          <cell r="AR1395" t="str">
            <v>--------------</v>
          </cell>
        </row>
        <row r="1396">
          <cell r="A1396" t="str">
            <v>73</v>
          </cell>
          <cell r="E1396" t="str">
            <v xml:space="preserve"> total Excavation</v>
          </cell>
          <cell r="J1396" t="str">
            <v>net  quantity  :</v>
          </cell>
          <cell r="K1396">
            <v>1918</v>
          </cell>
          <cell r="L1396" t="str">
            <v>m3</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575400</v>
          </cell>
          <cell r="AC1396">
            <v>0</v>
          </cell>
          <cell r="AD1396">
            <v>0</v>
          </cell>
          <cell r="AE1396">
            <v>0</v>
          </cell>
          <cell r="AF1396">
            <v>575400</v>
          </cell>
          <cell r="AG1396">
            <v>300</v>
          </cell>
          <cell r="AH1396">
            <v>575400</v>
          </cell>
          <cell r="AI1396">
            <v>0</v>
          </cell>
          <cell r="AJ1396">
            <v>0</v>
          </cell>
          <cell r="AK1396">
            <v>0</v>
          </cell>
          <cell r="AL1396">
            <v>172620</v>
          </cell>
          <cell r="AM1396">
            <v>0</v>
          </cell>
          <cell r="AN1396">
            <v>0</v>
          </cell>
          <cell r="AO1396">
            <v>402780</v>
          </cell>
          <cell r="AP1396">
            <v>0</v>
          </cell>
          <cell r="AQ1396">
            <v>0</v>
          </cell>
          <cell r="AR1396">
            <v>0</v>
          </cell>
        </row>
        <row r="1397">
          <cell r="K1397" t="str">
            <v>net  rate  :</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300</v>
          </cell>
          <cell r="AC1397">
            <v>0</v>
          </cell>
          <cell r="AD1397">
            <v>0</v>
          </cell>
          <cell r="AE1397">
            <v>0</v>
          </cell>
          <cell r="AF1397">
            <v>300</v>
          </cell>
          <cell r="AH1397">
            <v>300</v>
          </cell>
          <cell r="AI1397">
            <v>300</v>
          </cell>
          <cell r="AJ1397">
            <v>0</v>
          </cell>
          <cell r="AK1397">
            <v>0</v>
          </cell>
          <cell r="AL1397">
            <v>90</v>
          </cell>
          <cell r="AM1397">
            <v>0</v>
          </cell>
          <cell r="AN1397">
            <v>0</v>
          </cell>
          <cell r="AO1397">
            <v>210</v>
          </cell>
          <cell r="AP1397">
            <v>0</v>
          </cell>
          <cell r="AQ1397">
            <v>0</v>
          </cell>
          <cell r="AR1397">
            <v>0</v>
          </cell>
        </row>
        <row r="1399">
          <cell r="C1399">
            <v>0</v>
          </cell>
          <cell r="E1399" t="str">
            <v>Backfilling</v>
          </cell>
          <cell r="H1399">
            <v>606</v>
          </cell>
          <cell r="I1399" t="str">
            <v>m3</v>
          </cell>
        </row>
        <row r="1400">
          <cell r="E1400" t="str">
            <v>LOAD FR STOCKPILE, HAUL, SPREAD, MOIST CONDITION &amp; COMPACT</v>
          </cell>
        </row>
        <row r="1401">
          <cell r="D1401" t="str">
            <v>l2</v>
          </cell>
          <cell r="E1401" t="str">
            <v>Wages &amp; Salaries - Backfilling</v>
          </cell>
          <cell r="F1401">
            <v>1</v>
          </cell>
          <cell r="G1401" t="str">
            <v>lot</v>
          </cell>
          <cell r="H1401">
            <v>1</v>
          </cell>
          <cell r="I1401" t="str">
            <v>m3</v>
          </cell>
          <cell r="J1401">
            <v>1</v>
          </cell>
          <cell r="K1401">
            <v>606</v>
          </cell>
          <cell r="L1401">
            <v>35</v>
          </cell>
          <cell r="AB1401">
            <v>21210</v>
          </cell>
          <cell r="AF1401">
            <v>21210</v>
          </cell>
          <cell r="AL1401">
            <v>21210</v>
          </cell>
        </row>
        <row r="1402">
          <cell r="D1402" t="str">
            <v>e2</v>
          </cell>
          <cell r="E1402" t="str">
            <v>Plant &amp; Machinery - Backfilling</v>
          </cell>
          <cell r="F1402">
            <v>1</v>
          </cell>
          <cell r="G1402" t="str">
            <v>lot</v>
          </cell>
          <cell r="H1402">
            <v>1</v>
          </cell>
          <cell r="I1402" t="str">
            <v>m3</v>
          </cell>
          <cell r="J1402">
            <v>1</v>
          </cell>
          <cell r="K1402">
            <v>606</v>
          </cell>
          <cell r="L1402">
            <v>30</v>
          </cell>
          <cell r="AB1402">
            <v>18180</v>
          </cell>
          <cell r="AF1402">
            <v>18180</v>
          </cell>
          <cell r="AO1402">
            <v>18180</v>
          </cell>
        </row>
        <row r="1403">
          <cell r="L1403" t="str">
            <v>-----------------</v>
          </cell>
          <cell r="M1403" t="str">
            <v>-------------------------</v>
          </cell>
          <cell r="N1403" t="str">
            <v>-------------------------</v>
          </cell>
          <cell r="O1403" t="str">
            <v>-------------------------</v>
          </cell>
          <cell r="P1403" t="str">
            <v>-------------------------</v>
          </cell>
          <cell r="Q1403" t="str">
            <v>-------------------------</v>
          </cell>
          <cell r="R1403" t="str">
            <v>-------------------------</v>
          </cell>
          <cell r="S1403" t="str">
            <v>-------------------------</v>
          </cell>
          <cell r="T1403" t="str">
            <v>-------------------------</v>
          </cell>
          <cell r="U1403" t="str">
            <v>-------------------------</v>
          </cell>
          <cell r="V1403" t="str">
            <v>-------------------------</v>
          </cell>
          <cell r="W1403" t="str">
            <v>-------------------------</v>
          </cell>
          <cell r="X1403" t="str">
            <v>-------------------------</v>
          </cell>
          <cell r="Y1403" t="str">
            <v>-------------------------</v>
          </cell>
          <cell r="Z1403" t="str">
            <v>-------------------------</v>
          </cell>
          <cell r="AA1403" t="str">
            <v>-------------------------</v>
          </cell>
          <cell r="AB1403" t="str">
            <v>-------------------------</v>
          </cell>
          <cell r="AC1403" t="str">
            <v>-------------------------</v>
          </cell>
          <cell r="AD1403" t="str">
            <v>-------------------------</v>
          </cell>
          <cell r="AE1403" t="str">
            <v>-------------------------</v>
          </cell>
          <cell r="AF1403" t="str">
            <v>-------------------------</v>
          </cell>
          <cell r="AJ1403" t="str">
            <v>--------------</v>
          </cell>
          <cell r="AK1403" t="str">
            <v>--------------</v>
          </cell>
          <cell r="AL1403" t="str">
            <v>--------------</v>
          </cell>
          <cell r="AM1403" t="str">
            <v>--------------</v>
          </cell>
          <cell r="AN1403" t="str">
            <v>--------------</v>
          </cell>
          <cell r="AO1403" t="str">
            <v>--------------</v>
          </cell>
          <cell r="AP1403" t="str">
            <v>--------------</v>
          </cell>
          <cell r="AQ1403" t="str">
            <v>--------------</v>
          </cell>
          <cell r="AR1403" t="str">
            <v>--------------</v>
          </cell>
        </row>
        <row r="1404">
          <cell r="A1404" t="str">
            <v>74</v>
          </cell>
          <cell r="E1404" t="str">
            <v xml:space="preserve"> total Backfilling</v>
          </cell>
          <cell r="J1404" t="str">
            <v>net  quantity  :</v>
          </cell>
          <cell r="K1404">
            <v>606</v>
          </cell>
          <cell r="L1404" t="str">
            <v>m3</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39390</v>
          </cell>
          <cell r="AC1404">
            <v>0</v>
          </cell>
          <cell r="AD1404">
            <v>0</v>
          </cell>
          <cell r="AE1404">
            <v>0</v>
          </cell>
          <cell r="AF1404">
            <v>39390</v>
          </cell>
          <cell r="AG1404">
            <v>65</v>
          </cell>
          <cell r="AH1404">
            <v>39390</v>
          </cell>
          <cell r="AI1404">
            <v>0</v>
          </cell>
          <cell r="AJ1404">
            <v>0</v>
          </cell>
          <cell r="AK1404">
            <v>0</v>
          </cell>
          <cell r="AL1404">
            <v>21210</v>
          </cell>
          <cell r="AM1404">
            <v>0</v>
          </cell>
          <cell r="AN1404">
            <v>0</v>
          </cell>
          <cell r="AO1404">
            <v>18180</v>
          </cell>
          <cell r="AP1404">
            <v>0</v>
          </cell>
          <cell r="AQ1404">
            <v>0</v>
          </cell>
          <cell r="AR1404">
            <v>0</v>
          </cell>
        </row>
        <row r="1405">
          <cell r="K1405" t="str">
            <v>net  rate  :</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65</v>
          </cell>
          <cell r="AC1405">
            <v>0</v>
          </cell>
          <cell r="AD1405">
            <v>0</v>
          </cell>
          <cell r="AE1405">
            <v>0</v>
          </cell>
          <cell r="AF1405">
            <v>65</v>
          </cell>
          <cell r="AH1405">
            <v>65</v>
          </cell>
          <cell r="AI1405">
            <v>65</v>
          </cell>
          <cell r="AJ1405">
            <v>0</v>
          </cell>
          <cell r="AK1405">
            <v>0</v>
          </cell>
          <cell r="AL1405">
            <v>35</v>
          </cell>
          <cell r="AM1405">
            <v>0</v>
          </cell>
          <cell r="AN1405">
            <v>0</v>
          </cell>
          <cell r="AO1405">
            <v>30</v>
          </cell>
          <cell r="AP1405">
            <v>0</v>
          </cell>
          <cell r="AQ1405">
            <v>0</v>
          </cell>
          <cell r="AR1405">
            <v>0</v>
          </cell>
        </row>
        <row r="1407">
          <cell r="C1407" t="str">
            <v>2E.2</v>
          </cell>
          <cell r="E1407" t="str">
            <v>Anti-termite treatment for ATC Complex</v>
          </cell>
          <cell r="H1407">
            <v>1385</v>
          </cell>
          <cell r="I1407" t="str">
            <v>m2</v>
          </cell>
        </row>
        <row r="1408">
          <cell r="E1408" t="str">
            <v>BY SUBCONTRACTOR - DR. SARUP'S PEST CONTROL</v>
          </cell>
        </row>
        <row r="1409">
          <cell r="D1409" t="str">
            <v>slw1</v>
          </cell>
          <cell r="E1409" t="str">
            <v>Anti-termite, Dr. Sarup's Pest Control</v>
          </cell>
          <cell r="F1409">
            <v>1</v>
          </cell>
          <cell r="G1409" t="str">
            <v>m2</v>
          </cell>
          <cell r="H1409">
            <v>1</v>
          </cell>
          <cell r="I1409" t="str">
            <v>m2</v>
          </cell>
          <cell r="J1409">
            <v>1</v>
          </cell>
          <cell r="K1409">
            <v>1385</v>
          </cell>
          <cell r="L1409">
            <v>37.198444609036073</v>
          </cell>
          <cell r="T1409">
            <v>53918.05</v>
          </cell>
          <cell r="U1409">
            <v>8794.75</v>
          </cell>
          <cell r="V1409">
            <v>2506.85</v>
          </cell>
          <cell r="W1409">
            <v>-2156.4449999999997</v>
          </cell>
          <cell r="Y1409">
            <v>0</v>
          </cell>
          <cell r="AA1409">
            <v>0</v>
          </cell>
          <cell r="AE1409">
            <v>0</v>
          </cell>
          <cell r="AF1409">
            <v>63063.205000000002</v>
          </cell>
          <cell r="AN1409">
            <v>53918.05</v>
          </cell>
        </row>
        <row r="1410">
          <cell r="E1410" t="str">
            <v>Electricity Charges</v>
          </cell>
          <cell r="F1410">
            <v>0.01</v>
          </cell>
          <cell r="G1410" t="str">
            <v>of Subcon Cost</v>
          </cell>
          <cell r="K1410">
            <v>1385</v>
          </cell>
          <cell r="L1410">
            <v>0.4326923076923076</v>
          </cell>
          <cell r="AB1410">
            <v>599.28</v>
          </cell>
          <cell r="AF1410">
            <v>599.28</v>
          </cell>
          <cell r="AR1410">
            <v>599.28</v>
          </cell>
        </row>
        <row r="1411">
          <cell r="E1411" t="str">
            <v>Cost of Test</v>
          </cell>
          <cell r="F1411">
            <v>2.5000000000000001E-3</v>
          </cell>
          <cell r="G1411" t="str">
            <v>of Subcon Cost</v>
          </cell>
          <cell r="K1411">
            <v>1385</v>
          </cell>
          <cell r="L1411">
            <v>0.1081730769230769</v>
          </cell>
          <cell r="AB1411">
            <v>149.82</v>
          </cell>
          <cell r="AF1411">
            <v>149.82</v>
          </cell>
          <cell r="AN1411">
            <v>149.82</v>
          </cell>
        </row>
        <row r="1412">
          <cell r="L1412" t="str">
            <v>-----------------</v>
          </cell>
          <cell r="M1412" t="str">
            <v>-------------------------</v>
          </cell>
          <cell r="N1412" t="str">
            <v>-------------------------</v>
          </cell>
          <cell r="O1412" t="str">
            <v>-------------------------</v>
          </cell>
          <cell r="P1412" t="str">
            <v>-------------------------</v>
          </cell>
          <cell r="Q1412" t="str">
            <v>-------------------------</v>
          </cell>
          <cell r="R1412" t="str">
            <v>-------------------------</v>
          </cell>
          <cell r="S1412" t="str">
            <v>-------------------------</v>
          </cell>
          <cell r="T1412" t="str">
            <v>-------------------------</v>
          </cell>
          <cell r="U1412" t="str">
            <v>-------------------------</v>
          </cell>
          <cell r="V1412" t="str">
            <v>-------------------------</v>
          </cell>
          <cell r="W1412" t="str">
            <v>-------------------------</v>
          </cell>
          <cell r="X1412" t="str">
            <v>-------------------------</v>
          </cell>
          <cell r="Y1412" t="str">
            <v>-------------------------</v>
          </cell>
          <cell r="Z1412" t="str">
            <v>-------------------------</v>
          </cell>
          <cell r="AA1412" t="str">
            <v>-------------------------</v>
          </cell>
          <cell r="AB1412" t="str">
            <v>-------------------------</v>
          </cell>
          <cell r="AC1412" t="str">
            <v>-------------------------</v>
          </cell>
          <cell r="AD1412" t="str">
            <v>-------------------------</v>
          </cell>
          <cell r="AE1412" t="str">
            <v>-------------------------</v>
          </cell>
          <cell r="AF1412" t="str">
            <v>-------------------------</v>
          </cell>
          <cell r="AJ1412" t="str">
            <v>--------------</v>
          </cell>
          <cell r="AK1412" t="str">
            <v>--------------</v>
          </cell>
          <cell r="AL1412" t="str">
            <v>--------------</v>
          </cell>
          <cell r="AM1412" t="str">
            <v>--------------</v>
          </cell>
          <cell r="AN1412" t="str">
            <v>--------------</v>
          </cell>
          <cell r="AO1412" t="str">
            <v>--------------</v>
          </cell>
          <cell r="AP1412" t="str">
            <v>--------------</v>
          </cell>
          <cell r="AQ1412" t="str">
            <v>--------------</v>
          </cell>
          <cell r="AR1412" t="str">
            <v>--------------</v>
          </cell>
        </row>
        <row r="1413">
          <cell r="A1413" t="str">
            <v>75</v>
          </cell>
          <cell r="E1413" t="str">
            <v xml:space="preserve"> total Anti-termite treatment for ATC Complex</v>
          </cell>
          <cell r="J1413" t="str">
            <v>net  quantity  :</v>
          </cell>
          <cell r="K1413">
            <v>1385</v>
          </cell>
          <cell r="L1413" t="str">
            <v>m2</v>
          </cell>
          <cell r="M1413">
            <v>0</v>
          </cell>
          <cell r="N1413">
            <v>0</v>
          </cell>
          <cell r="O1413">
            <v>0</v>
          </cell>
          <cell r="P1413">
            <v>0</v>
          </cell>
          <cell r="Q1413">
            <v>0</v>
          </cell>
          <cell r="R1413">
            <v>0</v>
          </cell>
          <cell r="S1413">
            <v>0</v>
          </cell>
          <cell r="T1413">
            <v>53918.05</v>
          </cell>
          <cell r="U1413">
            <v>8794.75</v>
          </cell>
          <cell r="V1413">
            <v>2506.85</v>
          </cell>
          <cell r="W1413">
            <v>-2156.4449999999997</v>
          </cell>
          <cell r="X1413">
            <v>0</v>
          </cell>
          <cell r="Y1413">
            <v>0</v>
          </cell>
          <cell r="Z1413">
            <v>0</v>
          </cell>
          <cell r="AA1413">
            <v>0</v>
          </cell>
          <cell r="AB1413">
            <v>749.09999999999991</v>
          </cell>
          <cell r="AC1413">
            <v>0</v>
          </cell>
          <cell r="AD1413">
            <v>0</v>
          </cell>
          <cell r="AE1413">
            <v>0</v>
          </cell>
          <cell r="AF1413">
            <v>63812.305</v>
          </cell>
          <cell r="AG1413">
            <v>46.073866425992783</v>
          </cell>
          <cell r="AH1413">
            <v>63812.305</v>
          </cell>
          <cell r="AI1413">
            <v>0</v>
          </cell>
          <cell r="AJ1413">
            <v>0</v>
          </cell>
          <cell r="AK1413">
            <v>0</v>
          </cell>
          <cell r="AL1413">
            <v>0</v>
          </cell>
          <cell r="AM1413">
            <v>0</v>
          </cell>
          <cell r="AN1413">
            <v>54067.87</v>
          </cell>
          <cell r="AO1413">
            <v>0</v>
          </cell>
          <cell r="AP1413">
            <v>0</v>
          </cell>
          <cell r="AQ1413">
            <v>0</v>
          </cell>
          <cell r="AR1413">
            <v>599.28</v>
          </cell>
        </row>
        <row r="1414">
          <cell r="K1414" t="str">
            <v>net  rate  :</v>
          </cell>
          <cell r="M1414">
            <v>0</v>
          </cell>
          <cell r="N1414">
            <v>0</v>
          </cell>
          <cell r="O1414">
            <v>0</v>
          </cell>
          <cell r="P1414">
            <v>0</v>
          </cell>
          <cell r="Q1414">
            <v>0</v>
          </cell>
          <cell r="R1414">
            <v>0</v>
          </cell>
          <cell r="S1414">
            <v>0</v>
          </cell>
          <cell r="T1414">
            <v>38.93</v>
          </cell>
          <cell r="U1414">
            <v>6.35</v>
          </cell>
          <cell r="V1414">
            <v>1.8099999999999998</v>
          </cell>
          <cell r="W1414">
            <v>-1.5569999999999997</v>
          </cell>
          <cell r="X1414">
            <v>0</v>
          </cell>
          <cell r="Y1414">
            <v>0</v>
          </cell>
          <cell r="Z1414">
            <v>0</v>
          </cell>
          <cell r="AA1414">
            <v>0</v>
          </cell>
          <cell r="AB1414">
            <v>0.54086642599277968</v>
          </cell>
          <cell r="AC1414">
            <v>0</v>
          </cell>
          <cell r="AD1414">
            <v>0</v>
          </cell>
          <cell r="AE1414">
            <v>0</v>
          </cell>
          <cell r="AF1414">
            <v>46.073866425992783</v>
          </cell>
          <cell r="AH1414">
            <v>46.073866425992783</v>
          </cell>
          <cell r="AI1414">
            <v>0.54086642599277968</v>
          </cell>
          <cell r="AJ1414">
            <v>0</v>
          </cell>
          <cell r="AK1414">
            <v>0</v>
          </cell>
          <cell r="AL1414">
            <v>0</v>
          </cell>
          <cell r="AM1414">
            <v>0</v>
          </cell>
          <cell r="AN1414">
            <v>39.03817328519856</v>
          </cell>
          <cell r="AO1414">
            <v>0</v>
          </cell>
          <cell r="AP1414">
            <v>0</v>
          </cell>
          <cell r="AQ1414">
            <v>0</v>
          </cell>
          <cell r="AR1414">
            <v>0.43269314079422383</v>
          </cell>
        </row>
        <row r="1416">
          <cell r="C1416" t="str">
            <v>2E.3</v>
          </cell>
          <cell r="E1416" t="str">
            <v>Concrete for ATC Tower Foundation</v>
          </cell>
        </row>
        <row r="1417">
          <cell r="C1417">
            <v>0</v>
          </cell>
          <cell r="E1417" t="str">
            <v>Concrete for ATC tower foundation (C40)</v>
          </cell>
          <cell r="H1417">
            <v>493</v>
          </cell>
          <cell r="I1417" t="str">
            <v>m3</v>
          </cell>
        </row>
        <row r="1418">
          <cell r="E1418" t="str">
            <v>MANUFACTURE, TRANSPORT, POUR/PUMP, SPREAD, VIBRATE &amp; CURE</v>
          </cell>
        </row>
        <row r="1419">
          <cell r="D1419" t="str">
            <v>mlw2</v>
          </cell>
          <cell r="E1419" t="str">
            <v>10mm  Aggregate, Crushed</v>
          </cell>
          <cell r="F1419">
            <v>0.27</v>
          </cell>
          <cell r="G1419" t="str">
            <v>m3</v>
          </cell>
          <cell r="H1419">
            <v>1</v>
          </cell>
          <cell r="I1419" t="str">
            <v>m3</v>
          </cell>
          <cell r="J1419">
            <v>1</v>
          </cell>
          <cell r="K1419">
            <v>133.11000000000001</v>
          </cell>
          <cell r="L1419">
            <v>304.69333333333333</v>
          </cell>
          <cell r="T1419">
            <v>45627.445800000001</v>
          </cell>
          <cell r="U1419">
            <v>0</v>
          </cell>
          <cell r="V1419">
            <v>5703.7635000000009</v>
          </cell>
          <cell r="W1419">
            <v>-4563.1439100000016</v>
          </cell>
          <cell r="Y1419">
            <v>0</v>
          </cell>
          <cell r="AA1419">
            <v>0</v>
          </cell>
          <cell r="AE1419">
            <v>6029.8829999999998</v>
          </cell>
          <cell r="AF1419">
            <v>52797.948390000005</v>
          </cell>
          <cell r="AK1419">
            <v>45627.445800000001</v>
          </cell>
        </row>
        <row r="1420">
          <cell r="D1420" t="str">
            <v>mlw3</v>
          </cell>
          <cell r="E1420" t="str">
            <v>20mm Aggregate Crushed</v>
          </cell>
          <cell r="F1420">
            <v>0.6</v>
          </cell>
          <cell r="G1420" t="str">
            <v>m3</v>
          </cell>
          <cell r="H1420">
            <v>1</v>
          </cell>
          <cell r="I1420" t="str">
            <v>m3</v>
          </cell>
          <cell r="J1420">
            <v>1</v>
          </cell>
          <cell r="K1420">
            <v>295.8</v>
          </cell>
          <cell r="L1420">
            <v>398.77333333333331</v>
          </cell>
          <cell r="T1420">
            <v>132701.796</v>
          </cell>
          <cell r="U1420">
            <v>0</v>
          </cell>
          <cell r="V1420">
            <v>16588.464</v>
          </cell>
          <cell r="W1420">
            <v>-13271.067000000001</v>
          </cell>
          <cell r="Y1420">
            <v>0</v>
          </cell>
          <cell r="AA1420">
            <v>0</v>
          </cell>
          <cell r="AE1420">
            <v>13399.74</v>
          </cell>
          <cell r="AF1420">
            <v>149418.93299999999</v>
          </cell>
          <cell r="AK1420">
            <v>132701.796</v>
          </cell>
        </row>
        <row r="1421">
          <cell r="D1421" t="str">
            <v>mlw5</v>
          </cell>
          <cell r="E1421" t="str">
            <v>Sand, River</v>
          </cell>
          <cell r="F1421">
            <v>0.42</v>
          </cell>
          <cell r="G1421" t="str">
            <v>m3</v>
          </cell>
          <cell r="H1421">
            <v>1</v>
          </cell>
          <cell r="I1421" t="str">
            <v>m3</v>
          </cell>
          <cell r="J1421">
            <v>1</v>
          </cell>
          <cell r="K1421">
            <v>207.06</v>
          </cell>
          <cell r="L1421">
            <v>588.92444444444436</v>
          </cell>
          <cell r="T1421">
            <v>137185.5324</v>
          </cell>
          <cell r="U1421">
            <v>0</v>
          </cell>
          <cell r="V1421">
            <v>17148.709199999998</v>
          </cell>
          <cell r="W1421">
            <v>-13719.381480000002</v>
          </cell>
          <cell r="Y1421">
            <v>0</v>
          </cell>
          <cell r="AA1421">
            <v>0</v>
          </cell>
          <cell r="AE1421">
            <v>7454.16</v>
          </cell>
          <cell r="AF1421">
            <v>148069.02012</v>
          </cell>
          <cell r="AK1421">
            <v>137185.5324</v>
          </cell>
        </row>
        <row r="1422">
          <cell r="D1422" t="str">
            <v>mlw6</v>
          </cell>
          <cell r="E1422" t="str">
            <v>Admixture, Superplast</v>
          </cell>
          <cell r="F1422">
            <v>3.5</v>
          </cell>
          <cell r="G1422" t="str">
            <v>liter</v>
          </cell>
          <cell r="H1422">
            <v>1</v>
          </cell>
          <cell r="I1422" t="str">
            <v>m3</v>
          </cell>
          <cell r="J1422">
            <v>1</v>
          </cell>
          <cell r="K1422">
            <v>1725.5</v>
          </cell>
          <cell r="L1422">
            <v>29.552097661623112</v>
          </cell>
          <cell r="T1422">
            <v>58408.175000000003</v>
          </cell>
          <cell r="U1422">
            <v>9542.0150000000012</v>
          </cell>
          <cell r="V1422">
            <v>8489.4599999999991</v>
          </cell>
          <cell r="W1422">
            <v>-6677.6850000000004</v>
          </cell>
          <cell r="Y1422">
            <v>0</v>
          </cell>
          <cell r="AA1422">
            <v>0</v>
          </cell>
          <cell r="AE1422">
            <v>0</v>
          </cell>
          <cell r="AF1422">
            <v>69761.964999999997</v>
          </cell>
          <cell r="AK1422">
            <v>58408.175000000003</v>
          </cell>
        </row>
        <row r="1423">
          <cell r="D1423" t="str">
            <v>mlw7</v>
          </cell>
          <cell r="E1423" t="str">
            <v>Portland Cement, 50 kg/bag</v>
          </cell>
          <cell r="F1423">
            <v>10</v>
          </cell>
          <cell r="G1423" t="str">
            <v>bag</v>
          </cell>
          <cell r="H1423">
            <v>1</v>
          </cell>
          <cell r="I1423" t="str">
            <v>m3</v>
          </cell>
          <cell r="J1423">
            <v>1</v>
          </cell>
          <cell r="K1423">
            <v>4930</v>
          </cell>
          <cell r="L1423">
            <v>115</v>
          </cell>
          <cell r="T1423">
            <v>650414.9</v>
          </cell>
          <cell r="U1423">
            <v>115460.6</v>
          </cell>
          <cell r="V1423">
            <v>95740.6</v>
          </cell>
          <cell r="W1423">
            <v>-75118.41</v>
          </cell>
          <cell r="Y1423">
            <v>0</v>
          </cell>
          <cell r="AA1423">
            <v>0</v>
          </cell>
          <cell r="AE1423">
            <v>0</v>
          </cell>
          <cell r="AF1423">
            <v>786497.69</v>
          </cell>
          <cell r="AK1423">
            <v>650414.9</v>
          </cell>
        </row>
        <row r="1424">
          <cell r="D1424" t="str">
            <v>l3</v>
          </cell>
          <cell r="E1424" t="str">
            <v>Wages &amp; Salaries - Place, Vibrate &amp; Cure</v>
          </cell>
          <cell r="F1424">
            <v>1</v>
          </cell>
          <cell r="G1424" t="str">
            <v>lot</v>
          </cell>
          <cell r="H1424">
            <v>1</v>
          </cell>
          <cell r="I1424" t="str">
            <v>m3</v>
          </cell>
          <cell r="J1424">
            <v>1</v>
          </cell>
          <cell r="K1424">
            <v>493</v>
          </cell>
          <cell r="L1424">
            <v>300</v>
          </cell>
          <cell r="AB1424">
            <v>147900</v>
          </cell>
          <cell r="AF1424">
            <v>147900</v>
          </cell>
          <cell r="AL1424">
            <v>147900</v>
          </cell>
        </row>
        <row r="1425">
          <cell r="D1425" t="str">
            <v>e3</v>
          </cell>
          <cell r="E1425" t="str">
            <v>Capital Equipt. - Conc. Prod &amp; Placing</v>
          </cell>
          <cell r="F1425">
            <v>1</v>
          </cell>
          <cell r="G1425" t="str">
            <v>lot</v>
          </cell>
          <cell r="H1425">
            <v>1</v>
          </cell>
          <cell r="I1425" t="str">
            <v>m3</v>
          </cell>
          <cell r="J1425">
            <v>1</v>
          </cell>
          <cell r="K1425">
            <v>493</v>
          </cell>
          <cell r="L1425">
            <v>320</v>
          </cell>
          <cell r="AB1425">
            <v>157760</v>
          </cell>
          <cell r="AF1425">
            <v>157760</v>
          </cell>
          <cell r="AO1425">
            <v>157760</v>
          </cell>
        </row>
        <row r="1426">
          <cell r="E1426" t="str">
            <v>Electricity Charges</v>
          </cell>
          <cell r="F1426">
            <v>0.01</v>
          </cell>
          <cell r="G1426" t="str">
            <v>of Basic Mat'ls &amp; Wages</v>
          </cell>
          <cell r="K1426">
            <v>493</v>
          </cell>
          <cell r="L1426">
            <v>26.313193999999999</v>
          </cell>
          <cell r="AB1426">
            <v>12972.4</v>
          </cell>
          <cell r="AF1426">
            <v>12972.4</v>
          </cell>
          <cell r="AR1426">
            <v>12972.4</v>
          </cell>
        </row>
        <row r="1427">
          <cell r="E1427" t="str">
            <v>Water Charges</v>
          </cell>
          <cell r="F1427">
            <v>0.01</v>
          </cell>
          <cell r="G1427" t="str">
            <v>of Basic Mat'ls &amp; Wages</v>
          </cell>
          <cell r="K1427">
            <v>493</v>
          </cell>
          <cell r="L1427">
            <v>26.313193999999999</v>
          </cell>
          <cell r="AB1427">
            <v>12972.4</v>
          </cell>
          <cell r="AF1427">
            <v>12972.4</v>
          </cell>
          <cell r="AR1427">
            <v>12972.4</v>
          </cell>
        </row>
        <row r="1428">
          <cell r="E1428" t="str">
            <v>Tools &amp; Tackles</v>
          </cell>
          <cell r="F1428">
            <v>0.02</v>
          </cell>
          <cell r="G1428" t="str">
            <v>of Basic Mat'ls &amp; Wages</v>
          </cell>
          <cell r="K1428">
            <v>493</v>
          </cell>
          <cell r="L1428">
            <v>52.626387999999999</v>
          </cell>
          <cell r="AB1428">
            <v>25944.81</v>
          </cell>
          <cell r="AF1428">
            <v>25944.81</v>
          </cell>
          <cell r="AR1428">
            <v>25944.81</v>
          </cell>
        </row>
        <row r="1429">
          <cell r="L1429" t="str">
            <v>-----------------</v>
          </cell>
          <cell r="M1429" t="str">
            <v>-------------------------</v>
          </cell>
          <cell r="N1429" t="str">
            <v>-------------------------</v>
          </cell>
          <cell r="O1429" t="str">
            <v>-------------------------</v>
          </cell>
          <cell r="P1429" t="str">
            <v>-------------------------</v>
          </cell>
          <cell r="Q1429" t="str">
            <v>-------------------------</v>
          </cell>
          <cell r="R1429" t="str">
            <v>-------------------------</v>
          </cell>
          <cell r="S1429" t="str">
            <v>-------------------------</v>
          </cell>
          <cell r="T1429" t="str">
            <v>-------------------------</v>
          </cell>
          <cell r="U1429" t="str">
            <v>-------------------------</v>
          </cell>
          <cell r="V1429" t="str">
            <v>-------------------------</v>
          </cell>
          <cell r="W1429" t="str">
            <v>-------------------------</v>
          </cell>
          <cell r="X1429" t="str">
            <v>-------------------------</v>
          </cell>
          <cell r="Y1429" t="str">
            <v>-------------------------</v>
          </cell>
          <cell r="Z1429" t="str">
            <v>-------------------------</v>
          </cell>
          <cell r="AA1429" t="str">
            <v>-------------------------</v>
          </cell>
          <cell r="AB1429" t="str">
            <v>-------------------------</v>
          </cell>
          <cell r="AC1429" t="str">
            <v>-------------------------</v>
          </cell>
          <cell r="AD1429" t="str">
            <v>-------------------------</v>
          </cell>
          <cell r="AE1429" t="str">
            <v>-------------------------</v>
          </cell>
          <cell r="AF1429" t="str">
            <v>-------------------------</v>
          </cell>
          <cell r="AJ1429" t="str">
            <v>--------------</v>
          </cell>
          <cell r="AK1429" t="str">
            <v>--------------</v>
          </cell>
          <cell r="AL1429" t="str">
            <v>--------------</v>
          </cell>
          <cell r="AM1429" t="str">
            <v>--------------</v>
          </cell>
          <cell r="AN1429" t="str">
            <v>--------------</v>
          </cell>
          <cell r="AO1429" t="str">
            <v>--------------</v>
          </cell>
          <cell r="AP1429" t="str">
            <v>--------------</v>
          </cell>
          <cell r="AQ1429" t="str">
            <v>--------------</v>
          </cell>
          <cell r="AR1429" t="str">
            <v>--------------</v>
          </cell>
        </row>
        <row r="1430">
          <cell r="A1430" t="str">
            <v>76</v>
          </cell>
          <cell r="E1430" t="str">
            <v xml:space="preserve"> total Concrete for ATC tower foundation (C40)</v>
          </cell>
          <cell r="J1430" t="str">
            <v>net  quantity  :</v>
          </cell>
          <cell r="K1430">
            <v>493</v>
          </cell>
          <cell r="L1430" t="str">
            <v>m3</v>
          </cell>
          <cell r="M1430">
            <v>0</v>
          </cell>
          <cell r="N1430">
            <v>0</v>
          </cell>
          <cell r="O1430">
            <v>0</v>
          </cell>
          <cell r="P1430">
            <v>0</v>
          </cell>
          <cell r="Q1430">
            <v>0</v>
          </cell>
          <cell r="R1430">
            <v>0</v>
          </cell>
          <cell r="S1430">
            <v>0</v>
          </cell>
          <cell r="T1430">
            <v>1024337.8492000001</v>
          </cell>
          <cell r="U1430">
            <v>125002.61500000001</v>
          </cell>
          <cell r="V1430">
            <v>143670.99670000002</v>
          </cell>
          <cell r="W1430">
            <v>-113349.68739000001</v>
          </cell>
          <cell r="X1430">
            <v>0</v>
          </cell>
          <cell r="Y1430">
            <v>0</v>
          </cell>
          <cell r="Z1430">
            <v>0</v>
          </cell>
          <cell r="AA1430">
            <v>0</v>
          </cell>
          <cell r="AB1430">
            <v>357549.61000000004</v>
          </cell>
          <cell r="AC1430">
            <v>0</v>
          </cell>
          <cell r="AD1430">
            <v>0</v>
          </cell>
          <cell r="AE1430">
            <v>26883.782999999999</v>
          </cell>
          <cell r="AF1430">
            <v>1564095.1665099999</v>
          </cell>
          <cell r="AG1430">
            <v>3172.6068286206896</v>
          </cell>
          <cell r="AH1430">
            <v>1564095.1665100001</v>
          </cell>
          <cell r="AI1430">
            <v>0</v>
          </cell>
          <cell r="AJ1430">
            <v>0</v>
          </cell>
          <cell r="AK1430">
            <v>1024337.8492000001</v>
          </cell>
          <cell r="AL1430">
            <v>147900</v>
          </cell>
          <cell r="AM1430">
            <v>0</v>
          </cell>
          <cell r="AN1430">
            <v>0</v>
          </cell>
          <cell r="AO1430">
            <v>157760</v>
          </cell>
          <cell r="AP1430">
            <v>0</v>
          </cell>
          <cell r="AQ1430">
            <v>0</v>
          </cell>
          <cell r="AR1430">
            <v>51889.61</v>
          </cell>
        </row>
        <row r="1431">
          <cell r="K1431" t="str">
            <v>net  rate  :</v>
          </cell>
          <cell r="M1431">
            <v>0</v>
          </cell>
          <cell r="N1431">
            <v>0</v>
          </cell>
          <cell r="O1431">
            <v>0</v>
          </cell>
          <cell r="P1431">
            <v>0</v>
          </cell>
          <cell r="Q1431">
            <v>0</v>
          </cell>
          <cell r="R1431">
            <v>0</v>
          </cell>
          <cell r="S1431">
            <v>0</v>
          </cell>
          <cell r="T1431">
            <v>2077.7644</v>
          </cell>
          <cell r="U1431">
            <v>253.55500000000001</v>
          </cell>
          <cell r="V1431">
            <v>291.42190000000005</v>
          </cell>
          <cell r="W1431">
            <v>-229.91823000000002</v>
          </cell>
          <cell r="X1431">
            <v>0</v>
          </cell>
          <cell r="Y1431">
            <v>0</v>
          </cell>
          <cell r="Z1431">
            <v>0</v>
          </cell>
          <cell r="AA1431">
            <v>0</v>
          </cell>
          <cell r="AB1431">
            <v>725.25275862068975</v>
          </cell>
          <cell r="AC1431">
            <v>0</v>
          </cell>
          <cell r="AD1431">
            <v>0</v>
          </cell>
          <cell r="AE1431">
            <v>54.530999999999999</v>
          </cell>
          <cell r="AF1431">
            <v>3172.6068286206896</v>
          </cell>
          <cell r="AH1431">
            <v>3172.6068286206892</v>
          </cell>
          <cell r="AI1431">
            <v>725.25275862068975</v>
          </cell>
          <cell r="AJ1431">
            <v>0</v>
          </cell>
          <cell r="AK1431">
            <v>2077.7644</v>
          </cell>
          <cell r="AL1431">
            <v>300</v>
          </cell>
          <cell r="AM1431">
            <v>0</v>
          </cell>
          <cell r="AN1431">
            <v>0</v>
          </cell>
          <cell r="AO1431">
            <v>320</v>
          </cell>
          <cell r="AP1431">
            <v>0</v>
          </cell>
          <cell r="AQ1431">
            <v>0</v>
          </cell>
          <cell r="AR1431">
            <v>105.25275862068966</v>
          </cell>
        </row>
        <row r="1433">
          <cell r="C1433">
            <v>0</v>
          </cell>
          <cell r="E1433" t="str">
            <v>Concrete for ATC tower foundation  blinding layer</v>
          </cell>
          <cell r="H1433">
            <v>25</v>
          </cell>
          <cell r="I1433" t="str">
            <v>m3</v>
          </cell>
        </row>
        <row r="1434">
          <cell r="E1434" t="str">
            <v>MANUFACTURE, TRANSPORT, POUR/PUMP, SPREAD, VIBRATE &amp; CURE</v>
          </cell>
        </row>
        <row r="1435">
          <cell r="D1435" t="str">
            <v>mlw2</v>
          </cell>
          <cell r="E1435" t="str">
            <v>10mm  Aggregate, Crushed</v>
          </cell>
          <cell r="F1435">
            <v>0.27</v>
          </cell>
          <cell r="G1435" t="str">
            <v>m3</v>
          </cell>
          <cell r="H1435">
            <v>1</v>
          </cell>
          <cell r="I1435" t="str">
            <v>m3</v>
          </cell>
          <cell r="J1435">
            <v>1</v>
          </cell>
          <cell r="K1435">
            <v>6.75</v>
          </cell>
          <cell r="L1435">
            <v>304.69333333333333</v>
          </cell>
          <cell r="T1435">
            <v>2313.7649999999999</v>
          </cell>
          <cell r="U1435">
            <v>0</v>
          </cell>
          <cell r="V1435">
            <v>289.23750000000001</v>
          </cell>
          <cell r="W1435">
            <v>-231.39675000000005</v>
          </cell>
          <cell r="Y1435">
            <v>0</v>
          </cell>
          <cell r="AA1435">
            <v>0</v>
          </cell>
          <cell r="AE1435">
            <v>305.77499999999998</v>
          </cell>
          <cell r="AF1435">
            <v>2677.3807500000003</v>
          </cell>
          <cell r="AK1435">
            <v>2313.7649999999999</v>
          </cell>
        </row>
        <row r="1436">
          <cell r="D1436" t="str">
            <v>mlw3</v>
          </cell>
          <cell r="E1436" t="str">
            <v>20mm Aggregate Crushed</v>
          </cell>
          <cell r="F1436">
            <v>0.6</v>
          </cell>
          <cell r="G1436" t="str">
            <v>m3</v>
          </cell>
          <cell r="H1436">
            <v>1</v>
          </cell>
          <cell r="I1436" t="str">
            <v>m3</v>
          </cell>
          <cell r="J1436">
            <v>1</v>
          </cell>
          <cell r="K1436">
            <v>15</v>
          </cell>
          <cell r="L1436">
            <v>398.77333333333331</v>
          </cell>
          <cell r="T1436">
            <v>6729.3</v>
          </cell>
          <cell r="U1436">
            <v>0</v>
          </cell>
          <cell r="V1436">
            <v>841.19999999999993</v>
          </cell>
          <cell r="W1436">
            <v>-672.97500000000002</v>
          </cell>
          <cell r="Y1436">
            <v>0</v>
          </cell>
          <cell r="AA1436">
            <v>0</v>
          </cell>
          <cell r="AE1436">
            <v>679.5</v>
          </cell>
          <cell r="AF1436">
            <v>7577.0249999999996</v>
          </cell>
          <cell r="AK1436">
            <v>6729.3</v>
          </cell>
        </row>
        <row r="1437">
          <cell r="D1437" t="str">
            <v>mlw5</v>
          </cell>
          <cell r="E1437" t="str">
            <v>Sand, River</v>
          </cell>
          <cell r="F1437">
            <v>0.42</v>
          </cell>
          <cell r="G1437" t="str">
            <v>m3</v>
          </cell>
          <cell r="H1437">
            <v>1</v>
          </cell>
          <cell r="I1437" t="str">
            <v>m3</v>
          </cell>
          <cell r="J1437">
            <v>1</v>
          </cell>
          <cell r="K1437">
            <v>10.5</v>
          </cell>
          <cell r="L1437">
            <v>588.92444444444436</v>
          </cell>
          <cell r="T1437">
            <v>6956.67</v>
          </cell>
          <cell r="U1437">
            <v>0</v>
          </cell>
          <cell r="V1437">
            <v>869.6099999999999</v>
          </cell>
          <cell r="W1437">
            <v>-695.70900000000006</v>
          </cell>
          <cell r="Y1437">
            <v>0</v>
          </cell>
          <cell r="AA1437">
            <v>0</v>
          </cell>
          <cell r="AE1437">
            <v>378</v>
          </cell>
          <cell r="AF1437">
            <v>7508.5709999999999</v>
          </cell>
          <cell r="AK1437">
            <v>6956.67</v>
          </cell>
        </row>
        <row r="1438">
          <cell r="D1438" t="str">
            <v>mlw6</v>
          </cell>
          <cell r="E1438" t="str">
            <v>Admixture, Superplast</v>
          </cell>
          <cell r="F1438">
            <v>3.5</v>
          </cell>
          <cell r="G1438" t="str">
            <v>liter</v>
          </cell>
          <cell r="H1438">
            <v>1</v>
          </cell>
          <cell r="I1438" t="str">
            <v>m3</v>
          </cell>
          <cell r="J1438">
            <v>1</v>
          </cell>
          <cell r="K1438">
            <v>87.5</v>
          </cell>
          <cell r="L1438">
            <v>29.552097661623112</v>
          </cell>
          <cell r="T1438">
            <v>2961.875</v>
          </cell>
          <cell r="U1438">
            <v>483.875</v>
          </cell>
          <cell r="V1438">
            <v>430.5</v>
          </cell>
          <cell r="W1438">
            <v>-338.625</v>
          </cell>
          <cell r="Y1438">
            <v>0</v>
          </cell>
          <cell r="AA1438">
            <v>0</v>
          </cell>
          <cell r="AE1438">
            <v>0</v>
          </cell>
          <cell r="AF1438">
            <v>3537.625</v>
          </cell>
          <cell r="AK1438">
            <v>2961.875</v>
          </cell>
        </row>
        <row r="1439">
          <cell r="D1439" t="str">
            <v>mlw7</v>
          </cell>
          <cell r="E1439" t="str">
            <v>Portland Cement, 50 kg/bag</v>
          </cell>
          <cell r="F1439">
            <v>7.5</v>
          </cell>
          <cell r="G1439" t="str">
            <v>bag</v>
          </cell>
          <cell r="H1439">
            <v>1</v>
          </cell>
          <cell r="I1439" t="str">
            <v>m3</v>
          </cell>
          <cell r="J1439">
            <v>1</v>
          </cell>
          <cell r="K1439">
            <v>187.5</v>
          </cell>
          <cell r="L1439">
            <v>115</v>
          </cell>
          <cell r="T1439">
            <v>24736.875</v>
          </cell>
          <cell r="U1439">
            <v>4391.25</v>
          </cell>
          <cell r="V1439">
            <v>3641.2500000000005</v>
          </cell>
          <cell r="W1439">
            <v>-2856.9375</v>
          </cell>
          <cell r="Y1439">
            <v>0</v>
          </cell>
          <cell r="AA1439">
            <v>0</v>
          </cell>
          <cell r="AE1439">
            <v>0</v>
          </cell>
          <cell r="AF1439">
            <v>29912.4375</v>
          </cell>
          <cell r="AK1439">
            <v>24736.875</v>
          </cell>
        </row>
        <row r="1440">
          <cell r="D1440" t="str">
            <v>l4</v>
          </cell>
          <cell r="E1440" t="str">
            <v>Wages &amp; Salaries - Place, Vibrate &amp; Cure</v>
          </cell>
          <cell r="F1440">
            <v>1</v>
          </cell>
          <cell r="G1440" t="str">
            <v>lot</v>
          </cell>
          <cell r="H1440">
            <v>1</v>
          </cell>
          <cell r="I1440" t="str">
            <v>m3</v>
          </cell>
          <cell r="J1440">
            <v>1</v>
          </cell>
          <cell r="K1440">
            <v>25</v>
          </cell>
          <cell r="L1440">
            <v>200</v>
          </cell>
          <cell r="AB1440">
            <v>5000</v>
          </cell>
          <cell r="AF1440">
            <v>5000</v>
          </cell>
          <cell r="AL1440">
            <v>5000</v>
          </cell>
        </row>
        <row r="1441">
          <cell r="D1441" t="str">
            <v>e3</v>
          </cell>
          <cell r="E1441" t="str">
            <v>Capital Equipt. - Conc. Prod &amp; Placing</v>
          </cell>
          <cell r="F1441">
            <v>1</v>
          </cell>
          <cell r="G1441" t="str">
            <v>lot</v>
          </cell>
          <cell r="H1441">
            <v>1</v>
          </cell>
          <cell r="I1441" t="str">
            <v>m3</v>
          </cell>
          <cell r="J1441">
            <v>1</v>
          </cell>
          <cell r="K1441">
            <v>25</v>
          </cell>
          <cell r="L1441">
            <v>320</v>
          </cell>
          <cell r="AB1441">
            <v>8000</v>
          </cell>
          <cell r="AF1441">
            <v>8000</v>
          </cell>
          <cell r="AO1441">
            <v>8000</v>
          </cell>
        </row>
        <row r="1442">
          <cell r="E1442" t="str">
            <v>Electricity Charges</v>
          </cell>
          <cell r="F1442">
            <v>0.01</v>
          </cell>
          <cell r="G1442" t="str">
            <v>of Basic Mat'ls &amp; Wages</v>
          </cell>
          <cell r="K1442">
            <v>25</v>
          </cell>
          <cell r="L1442">
            <v>21.429444</v>
          </cell>
          <cell r="AB1442">
            <v>535.74</v>
          </cell>
          <cell r="AF1442">
            <v>535.74</v>
          </cell>
          <cell r="AR1442">
            <v>535.74</v>
          </cell>
        </row>
        <row r="1443">
          <cell r="E1443" t="str">
            <v>Water Charges</v>
          </cell>
          <cell r="F1443">
            <v>0.01</v>
          </cell>
          <cell r="G1443" t="str">
            <v>of Basic Mat'ls &amp; Wages</v>
          </cell>
          <cell r="K1443">
            <v>25</v>
          </cell>
          <cell r="L1443">
            <v>21.429444</v>
          </cell>
          <cell r="AB1443">
            <v>535.74</v>
          </cell>
          <cell r="AF1443">
            <v>535.74</v>
          </cell>
          <cell r="AR1443">
            <v>535.74</v>
          </cell>
        </row>
        <row r="1444">
          <cell r="E1444" t="str">
            <v>Tools &amp; Tackles</v>
          </cell>
          <cell r="F1444">
            <v>0.02</v>
          </cell>
          <cell r="G1444" t="str">
            <v>of Basic Mat'ls &amp; Wages</v>
          </cell>
          <cell r="K1444">
            <v>25</v>
          </cell>
          <cell r="L1444">
            <v>42.858888</v>
          </cell>
          <cell r="AB1444">
            <v>1071.47</v>
          </cell>
          <cell r="AF1444">
            <v>1071.47</v>
          </cell>
          <cell r="AR1444">
            <v>1071.47</v>
          </cell>
        </row>
        <row r="1445">
          <cell r="L1445" t="str">
            <v>-----------------</v>
          </cell>
          <cell r="M1445" t="str">
            <v>-------------------------</v>
          </cell>
          <cell r="N1445" t="str">
            <v>-------------------------</v>
          </cell>
          <cell r="O1445" t="str">
            <v>-------------------------</v>
          </cell>
          <cell r="P1445" t="str">
            <v>-------------------------</v>
          </cell>
          <cell r="Q1445" t="str">
            <v>-------------------------</v>
          </cell>
          <cell r="R1445" t="str">
            <v>-------------------------</v>
          </cell>
          <cell r="S1445" t="str">
            <v>-------------------------</v>
          </cell>
          <cell r="T1445" t="str">
            <v>-------------------------</v>
          </cell>
          <cell r="U1445" t="str">
            <v>-------------------------</v>
          </cell>
          <cell r="V1445" t="str">
            <v>-------------------------</v>
          </cell>
          <cell r="W1445" t="str">
            <v>-------------------------</v>
          </cell>
          <cell r="X1445" t="str">
            <v>-------------------------</v>
          </cell>
          <cell r="Y1445" t="str">
            <v>-------------------------</v>
          </cell>
          <cell r="Z1445" t="str">
            <v>-------------------------</v>
          </cell>
          <cell r="AA1445" t="str">
            <v>-------------------------</v>
          </cell>
          <cell r="AB1445" t="str">
            <v>-------------------------</v>
          </cell>
          <cell r="AC1445" t="str">
            <v>-------------------------</v>
          </cell>
          <cell r="AD1445" t="str">
            <v>-------------------------</v>
          </cell>
          <cell r="AE1445" t="str">
            <v>-------------------------</v>
          </cell>
          <cell r="AF1445" t="str">
            <v>-------------------------</v>
          </cell>
          <cell r="AJ1445" t="str">
            <v>--------------</v>
          </cell>
          <cell r="AK1445" t="str">
            <v>--------------</v>
          </cell>
          <cell r="AL1445" t="str">
            <v>--------------</v>
          </cell>
          <cell r="AM1445" t="str">
            <v>--------------</v>
          </cell>
          <cell r="AN1445" t="str">
            <v>--------------</v>
          </cell>
          <cell r="AO1445" t="str">
            <v>--------------</v>
          </cell>
          <cell r="AP1445" t="str">
            <v>--------------</v>
          </cell>
          <cell r="AQ1445" t="str">
            <v>--------------</v>
          </cell>
          <cell r="AR1445" t="str">
            <v>--------------</v>
          </cell>
        </row>
        <row r="1446">
          <cell r="A1446" t="str">
            <v>77</v>
          </cell>
          <cell r="E1446" t="str">
            <v xml:space="preserve"> total Concrete for ATC tower foundation  blinding layer</v>
          </cell>
          <cell r="J1446" t="str">
            <v>net  quantity  :</v>
          </cell>
          <cell r="K1446">
            <v>25</v>
          </cell>
          <cell r="L1446" t="str">
            <v>m3</v>
          </cell>
          <cell r="M1446">
            <v>0</v>
          </cell>
          <cell r="N1446">
            <v>0</v>
          </cell>
          <cell r="O1446">
            <v>0</v>
          </cell>
          <cell r="P1446">
            <v>0</v>
          </cell>
          <cell r="Q1446">
            <v>0</v>
          </cell>
          <cell r="R1446">
            <v>0</v>
          </cell>
          <cell r="S1446">
            <v>0</v>
          </cell>
          <cell r="T1446">
            <v>43698.485000000001</v>
          </cell>
          <cell r="U1446">
            <v>4875.125</v>
          </cell>
          <cell r="V1446">
            <v>6071.7975000000006</v>
          </cell>
          <cell r="W1446">
            <v>-4795.6432500000001</v>
          </cell>
          <cell r="X1446">
            <v>0</v>
          </cell>
          <cell r="Y1446">
            <v>0</v>
          </cell>
          <cell r="Z1446">
            <v>0</v>
          </cell>
          <cell r="AA1446">
            <v>0</v>
          </cell>
          <cell r="AB1446">
            <v>15142.949999999999</v>
          </cell>
          <cell r="AC1446">
            <v>0</v>
          </cell>
          <cell r="AD1446">
            <v>0</v>
          </cell>
          <cell r="AE1446">
            <v>1363.2750000000001</v>
          </cell>
          <cell r="AF1446">
            <v>66355.989249999999</v>
          </cell>
          <cell r="AG1446">
            <v>2654.2395699999997</v>
          </cell>
          <cell r="AH1446">
            <v>66355.989249999999</v>
          </cell>
          <cell r="AI1446">
            <v>0</v>
          </cell>
          <cell r="AJ1446">
            <v>0</v>
          </cell>
          <cell r="AK1446">
            <v>43698.485000000001</v>
          </cell>
          <cell r="AL1446">
            <v>5000</v>
          </cell>
          <cell r="AM1446">
            <v>0</v>
          </cell>
          <cell r="AN1446">
            <v>0</v>
          </cell>
          <cell r="AO1446">
            <v>8000</v>
          </cell>
          <cell r="AP1446">
            <v>0</v>
          </cell>
          <cell r="AQ1446">
            <v>0</v>
          </cell>
          <cell r="AR1446">
            <v>2142.9499999999998</v>
          </cell>
        </row>
        <row r="1447">
          <cell r="K1447" t="str">
            <v>net  rate  :</v>
          </cell>
          <cell r="M1447">
            <v>0</v>
          </cell>
          <cell r="N1447">
            <v>0</v>
          </cell>
          <cell r="O1447">
            <v>0</v>
          </cell>
          <cell r="P1447">
            <v>0</v>
          </cell>
          <cell r="Q1447">
            <v>0</v>
          </cell>
          <cell r="R1447">
            <v>0</v>
          </cell>
          <cell r="S1447">
            <v>0</v>
          </cell>
          <cell r="T1447">
            <v>1747.9394</v>
          </cell>
          <cell r="U1447">
            <v>195.005</v>
          </cell>
          <cell r="V1447">
            <v>242.87190000000001</v>
          </cell>
          <cell r="W1447">
            <v>-191.82572999999999</v>
          </cell>
          <cell r="X1447">
            <v>0</v>
          </cell>
          <cell r="Y1447">
            <v>0</v>
          </cell>
          <cell r="Z1447">
            <v>0</v>
          </cell>
          <cell r="AA1447">
            <v>0</v>
          </cell>
          <cell r="AB1447">
            <v>605.71799999999996</v>
          </cell>
          <cell r="AC1447">
            <v>0</v>
          </cell>
          <cell r="AD1447">
            <v>0</v>
          </cell>
          <cell r="AE1447">
            <v>54.531000000000006</v>
          </cell>
          <cell r="AF1447">
            <v>2654.2395699999997</v>
          </cell>
          <cell r="AH1447">
            <v>2654.2395699999997</v>
          </cell>
          <cell r="AI1447">
            <v>605.71799999999996</v>
          </cell>
          <cell r="AJ1447">
            <v>0</v>
          </cell>
          <cell r="AK1447">
            <v>1747.9394</v>
          </cell>
          <cell r="AL1447">
            <v>200</v>
          </cell>
          <cell r="AM1447">
            <v>0</v>
          </cell>
          <cell r="AN1447">
            <v>0</v>
          </cell>
          <cell r="AO1447">
            <v>320</v>
          </cell>
          <cell r="AP1447">
            <v>0</v>
          </cell>
          <cell r="AQ1447">
            <v>0</v>
          </cell>
          <cell r="AR1447">
            <v>85.717999999999989</v>
          </cell>
        </row>
        <row r="1449">
          <cell r="C1449">
            <v>0</v>
          </cell>
          <cell r="E1449" t="str">
            <v>Formwork for ATC tower foundation</v>
          </cell>
          <cell r="H1449">
            <v>761</v>
          </cell>
          <cell r="I1449" t="str">
            <v>m2</v>
          </cell>
        </row>
        <row r="1450">
          <cell r="E1450" t="str">
            <v>FABRICATE, INSTALL, STRIP &amp; CLEAN</v>
          </cell>
        </row>
        <row r="1451">
          <cell r="D1451" t="str">
            <v>mlw8</v>
          </cell>
          <cell r="E1451" t="str">
            <v>Ftg, Raft &amp; Column Forms - Cons. Mat'ls.</v>
          </cell>
          <cell r="F1451">
            <v>1</v>
          </cell>
          <cell r="G1451" t="str">
            <v>lot</v>
          </cell>
          <cell r="H1451">
            <v>1</v>
          </cell>
          <cell r="I1451" t="str">
            <v>m2</v>
          </cell>
          <cell r="J1451">
            <v>1</v>
          </cell>
          <cell r="K1451">
            <v>761</v>
          </cell>
          <cell r="L1451">
            <v>0</v>
          </cell>
          <cell r="T1451">
            <v>0</v>
          </cell>
          <cell r="U1451">
            <v>0</v>
          </cell>
          <cell r="V1451">
            <v>0</v>
          </cell>
          <cell r="W1451">
            <v>0</v>
          </cell>
          <cell r="Y1451">
            <v>0</v>
          </cell>
          <cell r="AA1451">
            <v>0</v>
          </cell>
          <cell r="AE1451">
            <v>0</v>
          </cell>
          <cell r="AF1451">
            <v>0</v>
          </cell>
          <cell r="AK1451">
            <v>0</v>
          </cell>
        </row>
        <row r="1452">
          <cell r="D1452" t="str">
            <v>l5</v>
          </cell>
          <cell r="E1452" t="str">
            <v>Supply, fabricate, install &amp; strip (raft &amp; ftgs.)</v>
          </cell>
          <cell r="F1452">
            <v>1</v>
          </cell>
          <cell r="G1452" t="str">
            <v>m2</v>
          </cell>
          <cell r="H1452">
            <v>1</v>
          </cell>
          <cell r="I1452" t="str">
            <v>m2</v>
          </cell>
          <cell r="J1452">
            <v>1</v>
          </cell>
          <cell r="K1452">
            <v>761</v>
          </cell>
          <cell r="L1452">
            <v>210</v>
          </cell>
          <cell r="AB1452">
            <v>159810</v>
          </cell>
          <cell r="AF1452">
            <v>159810</v>
          </cell>
          <cell r="AL1452">
            <v>159810</v>
          </cell>
        </row>
        <row r="1453">
          <cell r="D1453" t="str">
            <v>e4</v>
          </cell>
          <cell r="E1453" t="str">
            <v>Cap. Equipt &amp; Misc Tools - Ftgs, Raft &amp; Col</v>
          </cell>
          <cell r="F1453">
            <v>1</v>
          </cell>
          <cell r="G1453" t="str">
            <v>lot</v>
          </cell>
          <cell r="H1453">
            <v>1</v>
          </cell>
          <cell r="I1453" t="str">
            <v>m2</v>
          </cell>
          <cell r="J1453">
            <v>1</v>
          </cell>
          <cell r="K1453">
            <v>761</v>
          </cell>
          <cell r="L1453">
            <v>0</v>
          </cell>
          <cell r="AB1453">
            <v>0</v>
          </cell>
          <cell r="AF1453">
            <v>0</v>
          </cell>
          <cell r="AO1453">
            <v>0</v>
          </cell>
        </row>
        <row r="1454">
          <cell r="L1454" t="str">
            <v>-----------------</v>
          </cell>
          <cell r="M1454" t="str">
            <v>-------------------------</v>
          </cell>
          <cell r="N1454" t="str">
            <v>-------------------------</v>
          </cell>
          <cell r="O1454" t="str">
            <v>-------------------------</v>
          </cell>
          <cell r="P1454" t="str">
            <v>-------------------------</v>
          </cell>
          <cell r="Q1454" t="str">
            <v>-------------------------</v>
          </cell>
          <cell r="R1454" t="str">
            <v>-------------------------</v>
          </cell>
          <cell r="S1454" t="str">
            <v>-------------------------</v>
          </cell>
          <cell r="T1454" t="str">
            <v>-------------------------</v>
          </cell>
          <cell r="U1454" t="str">
            <v>-------------------------</v>
          </cell>
          <cell r="V1454" t="str">
            <v>-------------------------</v>
          </cell>
          <cell r="W1454" t="str">
            <v>-------------------------</v>
          </cell>
          <cell r="X1454" t="str">
            <v>-------------------------</v>
          </cell>
          <cell r="Y1454" t="str">
            <v>-------------------------</v>
          </cell>
          <cell r="Z1454" t="str">
            <v>-------------------------</v>
          </cell>
          <cell r="AA1454" t="str">
            <v>-------------------------</v>
          </cell>
          <cell r="AB1454" t="str">
            <v>-------------------------</v>
          </cell>
          <cell r="AC1454" t="str">
            <v>-------------------------</v>
          </cell>
          <cell r="AD1454" t="str">
            <v>-------------------------</v>
          </cell>
          <cell r="AE1454" t="str">
            <v>-------------------------</v>
          </cell>
          <cell r="AF1454" t="str">
            <v>-------------------------</v>
          </cell>
          <cell r="AJ1454" t="str">
            <v>--------------</v>
          </cell>
          <cell r="AK1454" t="str">
            <v>--------------</v>
          </cell>
          <cell r="AL1454" t="str">
            <v>--------------</v>
          </cell>
          <cell r="AM1454" t="str">
            <v>--------------</v>
          </cell>
          <cell r="AN1454" t="str">
            <v>--------------</v>
          </cell>
          <cell r="AO1454" t="str">
            <v>--------------</v>
          </cell>
          <cell r="AP1454" t="str">
            <v>--------------</v>
          </cell>
          <cell r="AQ1454" t="str">
            <v>--------------</v>
          </cell>
          <cell r="AR1454" t="str">
            <v>--------------</v>
          </cell>
        </row>
        <row r="1455">
          <cell r="A1455" t="str">
            <v>78</v>
          </cell>
          <cell r="E1455" t="str">
            <v xml:space="preserve"> total Formwork for ATC tower foundation</v>
          </cell>
          <cell r="J1455" t="str">
            <v>net  quantity  :</v>
          </cell>
          <cell r="K1455">
            <v>761</v>
          </cell>
          <cell r="L1455" t="str">
            <v>m2</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159810</v>
          </cell>
          <cell r="AC1455">
            <v>0</v>
          </cell>
          <cell r="AD1455">
            <v>0</v>
          </cell>
          <cell r="AE1455">
            <v>0</v>
          </cell>
          <cell r="AF1455">
            <v>159810</v>
          </cell>
          <cell r="AG1455">
            <v>210</v>
          </cell>
          <cell r="AH1455">
            <v>159810</v>
          </cell>
          <cell r="AI1455">
            <v>0</v>
          </cell>
          <cell r="AJ1455">
            <v>0</v>
          </cell>
          <cell r="AK1455">
            <v>0</v>
          </cell>
          <cell r="AL1455">
            <v>159810</v>
          </cell>
          <cell r="AM1455">
            <v>0</v>
          </cell>
          <cell r="AN1455">
            <v>0</v>
          </cell>
          <cell r="AO1455">
            <v>0</v>
          </cell>
          <cell r="AP1455">
            <v>0</v>
          </cell>
          <cell r="AQ1455">
            <v>0</v>
          </cell>
          <cell r="AR1455">
            <v>0</v>
          </cell>
        </row>
        <row r="1456">
          <cell r="K1456" t="str">
            <v>net  rate  :</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210</v>
          </cell>
          <cell r="AC1456">
            <v>0</v>
          </cell>
          <cell r="AD1456">
            <v>0</v>
          </cell>
          <cell r="AE1456">
            <v>0</v>
          </cell>
          <cell r="AF1456">
            <v>210</v>
          </cell>
          <cell r="AH1456">
            <v>210</v>
          </cell>
          <cell r="AI1456">
            <v>210</v>
          </cell>
          <cell r="AJ1456">
            <v>0</v>
          </cell>
          <cell r="AK1456">
            <v>0</v>
          </cell>
          <cell r="AL1456">
            <v>210</v>
          </cell>
          <cell r="AM1456">
            <v>0</v>
          </cell>
          <cell r="AN1456">
            <v>0</v>
          </cell>
          <cell r="AO1456">
            <v>0</v>
          </cell>
          <cell r="AP1456">
            <v>0</v>
          </cell>
          <cell r="AQ1456">
            <v>0</v>
          </cell>
          <cell r="AR1456">
            <v>0</v>
          </cell>
        </row>
        <row r="1458">
          <cell r="C1458" t="str">
            <v>2E.4</v>
          </cell>
          <cell r="E1458" t="str">
            <v>Concrete for Technical Block Foundation</v>
          </cell>
        </row>
        <row r="1459">
          <cell r="C1459">
            <v>0</v>
          </cell>
          <cell r="E1459" t="str">
            <v>Concrete for Technical block foundation(C40)</v>
          </cell>
          <cell r="H1459">
            <v>313</v>
          </cell>
          <cell r="I1459" t="str">
            <v>m3</v>
          </cell>
        </row>
        <row r="1460">
          <cell r="E1460" t="str">
            <v>MANUFACTURE, TRANSPORT, POUR/PUMP, SPREAD, VIBRATE &amp; CURE</v>
          </cell>
        </row>
        <row r="1461">
          <cell r="D1461" t="str">
            <v>mlw2</v>
          </cell>
          <cell r="E1461" t="str">
            <v>10mm  Aggregate, Crushed</v>
          </cell>
          <cell r="F1461">
            <v>0.27</v>
          </cell>
          <cell r="G1461" t="str">
            <v>m3</v>
          </cell>
          <cell r="H1461">
            <v>1</v>
          </cell>
          <cell r="I1461" t="str">
            <v>m3</v>
          </cell>
          <cell r="J1461">
            <v>1</v>
          </cell>
          <cell r="K1461">
            <v>84.51</v>
          </cell>
          <cell r="L1461">
            <v>304.69333333333333</v>
          </cell>
          <cell r="T1461">
            <v>28968.337800000001</v>
          </cell>
          <cell r="U1461">
            <v>0</v>
          </cell>
          <cell r="V1461">
            <v>3621.2535000000003</v>
          </cell>
          <cell r="W1461">
            <v>-2897.0873100000008</v>
          </cell>
          <cell r="Y1461">
            <v>0</v>
          </cell>
          <cell r="AA1461">
            <v>0</v>
          </cell>
          <cell r="AE1461">
            <v>3828.3029999999999</v>
          </cell>
          <cell r="AF1461">
            <v>33520.806989999997</v>
          </cell>
          <cell r="AK1461">
            <v>28968.337800000001</v>
          </cell>
        </row>
        <row r="1462">
          <cell r="D1462" t="str">
            <v>mlw3</v>
          </cell>
          <cell r="E1462" t="str">
            <v>20mm Aggregate Crushed</v>
          </cell>
          <cell r="F1462">
            <v>0.6</v>
          </cell>
          <cell r="G1462" t="str">
            <v>m3</v>
          </cell>
          <cell r="H1462">
            <v>1</v>
          </cell>
          <cell r="I1462" t="str">
            <v>m3</v>
          </cell>
          <cell r="J1462">
            <v>1</v>
          </cell>
          <cell r="K1462">
            <v>187.79999999999998</v>
          </cell>
          <cell r="L1462">
            <v>398.77333333333331</v>
          </cell>
          <cell r="T1462">
            <v>84250.835999999996</v>
          </cell>
          <cell r="U1462">
            <v>0</v>
          </cell>
          <cell r="V1462">
            <v>10531.823999999999</v>
          </cell>
          <cell r="W1462">
            <v>-8425.646999999999</v>
          </cell>
          <cell r="Y1462">
            <v>0</v>
          </cell>
          <cell r="AA1462">
            <v>0</v>
          </cell>
          <cell r="AE1462">
            <v>8507.3399999999983</v>
          </cell>
          <cell r="AF1462">
            <v>94864.352999999988</v>
          </cell>
          <cell r="AK1462">
            <v>84250.835999999996</v>
          </cell>
        </row>
        <row r="1463">
          <cell r="D1463" t="str">
            <v>mlw5</v>
          </cell>
          <cell r="E1463" t="str">
            <v>Sand, River</v>
          </cell>
          <cell r="F1463">
            <v>0.42</v>
          </cell>
          <cell r="G1463" t="str">
            <v>m3</v>
          </cell>
          <cell r="H1463">
            <v>1</v>
          </cell>
          <cell r="I1463" t="str">
            <v>m3</v>
          </cell>
          <cell r="J1463">
            <v>1</v>
          </cell>
          <cell r="K1463">
            <v>131.46</v>
          </cell>
          <cell r="L1463">
            <v>588.92444444444436</v>
          </cell>
          <cell r="T1463">
            <v>87097.508400000006</v>
          </cell>
          <cell r="U1463">
            <v>0</v>
          </cell>
          <cell r="V1463">
            <v>10887.5172</v>
          </cell>
          <cell r="W1463">
            <v>-8710.2766800000027</v>
          </cell>
          <cell r="Y1463">
            <v>0</v>
          </cell>
          <cell r="AA1463">
            <v>0</v>
          </cell>
          <cell r="AE1463">
            <v>4732.5600000000004</v>
          </cell>
          <cell r="AF1463">
            <v>94007.30892000001</v>
          </cell>
          <cell r="AK1463">
            <v>87097.508400000006</v>
          </cell>
        </row>
        <row r="1464">
          <cell r="D1464" t="str">
            <v>mlw6</v>
          </cell>
          <cell r="E1464" t="str">
            <v>Admixture, Superplast</v>
          </cell>
          <cell r="F1464">
            <v>3.5</v>
          </cell>
          <cell r="G1464" t="str">
            <v>liter</v>
          </cell>
          <cell r="H1464">
            <v>1</v>
          </cell>
          <cell r="I1464" t="str">
            <v>m3</v>
          </cell>
          <cell r="J1464">
            <v>1</v>
          </cell>
          <cell r="K1464">
            <v>1095.5</v>
          </cell>
          <cell r="L1464">
            <v>29.552097661623112</v>
          </cell>
          <cell r="T1464">
            <v>37082.675000000003</v>
          </cell>
          <cell r="U1464">
            <v>6058.1150000000007</v>
          </cell>
          <cell r="V1464">
            <v>5389.86</v>
          </cell>
          <cell r="W1464">
            <v>-4239.585</v>
          </cell>
          <cell r="Y1464">
            <v>0</v>
          </cell>
          <cell r="AA1464">
            <v>0</v>
          </cell>
          <cell r="AE1464">
            <v>0</v>
          </cell>
          <cell r="AF1464">
            <v>44291.065000000002</v>
          </cell>
          <cell r="AK1464">
            <v>37082.675000000003</v>
          </cell>
        </row>
        <row r="1465">
          <cell r="D1465" t="str">
            <v>mlw7</v>
          </cell>
          <cell r="E1465" t="str">
            <v>Portland Cement, 50 kg/bag</v>
          </cell>
          <cell r="F1465">
            <v>10</v>
          </cell>
          <cell r="G1465" t="str">
            <v>bag</v>
          </cell>
          <cell r="H1465">
            <v>1</v>
          </cell>
          <cell r="I1465" t="str">
            <v>m3</v>
          </cell>
          <cell r="J1465">
            <v>1</v>
          </cell>
          <cell r="K1465">
            <v>3130</v>
          </cell>
          <cell r="L1465">
            <v>115</v>
          </cell>
          <cell r="T1465">
            <v>412940.9</v>
          </cell>
          <cell r="U1465">
            <v>73304.600000000006</v>
          </cell>
          <cell r="V1465">
            <v>60784.600000000006</v>
          </cell>
          <cell r="W1465">
            <v>-47691.81</v>
          </cell>
          <cell r="Y1465">
            <v>0</v>
          </cell>
          <cell r="AA1465">
            <v>0</v>
          </cell>
          <cell r="AE1465">
            <v>0</v>
          </cell>
          <cell r="AF1465">
            <v>499338.29</v>
          </cell>
          <cell r="AK1465">
            <v>412940.9</v>
          </cell>
        </row>
        <row r="1466">
          <cell r="D1466" t="str">
            <v>l3</v>
          </cell>
          <cell r="E1466" t="str">
            <v>Wages &amp; Salaries - Place, Vibrate &amp; Cure</v>
          </cell>
          <cell r="F1466">
            <v>1</v>
          </cell>
          <cell r="G1466" t="str">
            <v>lot</v>
          </cell>
          <cell r="H1466">
            <v>1</v>
          </cell>
          <cell r="I1466" t="str">
            <v>m3</v>
          </cell>
          <cell r="J1466">
            <v>1</v>
          </cell>
          <cell r="K1466">
            <v>313</v>
          </cell>
          <cell r="L1466">
            <v>300</v>
          </cell>
          <cell r="AB1466">
            <v>93900</v>
          </cell>
          <cell r="AF1466">
            <v>93900</v>
          </cell>
          <cell r="AL1466">
            <v>93900</v>
          </cell>
        </row>
        <row r="1467">
          <cell r="D1467" t="str">
            <v>e3</v>
          </cell>
          <cell r="E1467" t="str">
            <v>Capital Equipt. - Conc. Prod &amp; Placing</v>
          </cell>
          <cell r="F1467">
            <v>1</v>
          </cell>
          <cell r="G1467" t="str">
            <v>lot</v>
          </cell>
          <cell r="H1467">
            <v>1</v>
          </cell>
          <cell r="I1467" t="str">
            <v>m3</v>
          </cell>
          <cell r="J1467">
            <v>1</v>
          </cell>
          <cell r="K1467">
            <v>313</v>
          </cell>
          <cell r="L1467">
            <v>320</v>
          </cell>
          <cell r="AB1467">
            <v>100160</v>
          </cell>
          <cell r="AF1467">
            <v>100160</v>
          </cell>
          <cell r="AO1467">
            <v>100160</v>
          </cell>
        </row>
        <row r="1468">
          <cell r="E1468" t="str">
            <v>Electricity Charges</v>
          </cell>
          <cell r="F1468">
            <v>0.01</v>
          </cell>
          <cell r="G1468" t="str">
            <v>of Basic Mat'ls &amp; Wages</v>
          </cell>
          <cell r="K1468">
            <v>313</v>
          </cell>
          <cell r="L1468">
            <v>26.313193999999999</v>
          </cell>
          <cell r="AB1468">
            <v>8236.0300000000007</v>
          </cell>
          <cell r="AF1468">
            <v>8236.0300000000007</v>
          </cell>
          <cell r="AR1468">
            <v>8236.0300000000007</v>
          </cell>
        </row>
        <row r="1469">
          <cell r="E1469" t="str">
            <v>Water Charges</v>
          </cell>
          <cell r="F1469">
            <v>0.01</v>
          </cell>
          <cell r="G1469" t="str">
            <v>of Basic Mat'ls &amp; Wages</v>
          </cell>
          <cell r="K1469">
            <v>313</v>
          </cell>
          <cell r="L1469">
            <v>26.313193999999999</v>
          </cell>
          <cell r="AB1469">
            <v>8236.0300000000007</v>
          </cell>
          <cell r="AF1469">
            <v>8236.0300000000007</v>
          </cell>
          <cell r="AR1469">
            <v>8236.0300000000007</v>
          </cell>
        </row>
        <row r="1470">
          <cell r="E1470" t="str">
            <v>Tools &amp; Tackles</v>
          </cell>
          <cell r="F1470">
            <v>0.02</v>
          </cell>
          <cell r="G1470" t="str">
            <v>of Basic Mat'ls &amp; Wages</v>
          </cell>
          <cell r="K1470">
            <v>313</v>
          </cell>
          <cell r="L1470">
            <v>52.626387999999999</v>
          </cell>
          <cell r="AB1470">
            <v>16472.060000000001</v>
          </cell>
          <cell r="AF1470">
            <v>16472.060000000001</v>
          </cell>
          <cell r="AR1470">
            <v>16472.060000000001</v>
          </cell>
        </row>
        <row r="1471">
          <cell r="L1471" t="str">
            <v>-----------------</v>
          </cell>
          <cell r="M1471" t="str">
            <v>-------------------------</v>
          </cell>
          <cell r="N1471" t="str">
            <v>-------------------------</v>
          </cell>
          <cell r="O1471" t="str">
            <v>-------------------------</v>
          </cell>
          <cell r="P1471" t="str">
            <v>-------------------------</v>
          </cell>
          <cell r="Q1471" t="str">
            <v>-------------------------</v>
          </cell>
          <cell r="R1471" t="str">
            <v>-------------------------</v>
          </cell>
          <cell r="S1471" t="str">
            <v>-------------------------</v>
          </cell>
          <cell r="T1471" t="str">
            <v>-------------------------</v>
          </cell>
          <cell r="U1471" t="str">
            <v>-------------------------</v>
          </cell>
          <cell r="V1471" t="str">
            <v>-------------------------</v>
          </cell>
          <cell r="W1471" t="str">
            <v>-------------------------</v>
          </cell>
          <cell r="X1471" t="str">
            <v>-------------------------</v>
          </cell>
          <cell r="Y1471" t="str">
            <v>-------------------------</v>
          </cell>
          <cell r="Z1471" t="str">
            <v>-------------------------</v>
          </cell>
          <cell r="AA1471" t="str">
            <v>-------------------------</v>
          </cell>
          <cell r="AB1471" t="str">
            <v>-------------------------</v>
          </cell>
          <cell r="AC1471" t="str">
            <v>-------------------------</v>
          </cell>
          <cell r="AD1471" t="str">
            <v>-------------------------</v>
          </cell>
          <cell r="AE1471" t="str">
            <v>-------------------------</v>
          </cell>
          <cell r="AF1471" t="str">
            <v>-------------------------</v>
          </cell>
          <cell r="AJ1471" t="str">
            <v>--------------</v>
          </cell>
          <cell r="AK1471" t="str">
            <v>--------------</v>
          </cell>
          <cell r="AL1471" t="str">
            <v>--------------</v>
          </cell>
          <cell r="AM1471" t="str">
            <v>--------------</v>
          </cell>
          <cell r="AN1471" t="str">
            <v>--------------</v>
          </cell>
          <cell r="AO1471" t="str">
            <v>--------------</v>
          </cell>
          <cell r="AP1471" t="str">
            <v>--------------</v>
          </cell>
          <cell r="AQ1471" t="str">
            <v>--------------</v>
          </cell>
          <cell r="AR1471" t="str">
            <v>--------------</v>
          </cell>
        </row>
        <row r="1472">
          <cell r="A1472" t="str">
            <v>79</v>
          </cell>
          <cell r="E1472" t="str">
            <v xml:space="preserve"> total Concrete for Technical block foundation(C40)</v>
          </cell>
          <cell r="J1472" t="str">
            <v>net  quantity  :</v>
          </cell>
          <cell r="K1472">
            <v>313</v>
          </cell>
          <cell r="L1472" t="str">
            <v>m3</v>
          </cell>
          <cell r="M1472">
            <v>0</v>
          </cell>
          <cell r="N1472">
            <v>0</v>
          </cell>
          <cell r="O1472">
            <v>0</v>
          </cell>
          <cell r="P1472">
            <v>0</v>
          </cell>
          <cell r="Q1472">
            <v>0</v>
          </cell>
          <cell r="R1472">
            <v>0</v>
          </cell>
          <cell r="S1472">
            <v>0</v>
          </cell>
          <cell r="T1472">
            <v>650340.25719999999</v>
          </cell>
          <cell r="U1472">
            <v>79362.715000000011</v>
          </cell>
          <cell r="V1472">
            <v>91215.054700000008</v>
          </cell>
          <cell r="W1472">
            <v>-71964.405989999999</v>
          </cell>
          <cell r="X1472">
            <v>0</v>
          </cell>
          <cell r="Y1472">
            <v>0</v>
          </cell>
          <cell r="Z1472">
            <v>0</v>
          </cell>
          <cell r="AA1472">
            <v>0</v>
          </cell>
          <cell r="AB1472">
            <v>227004.12</v>
          </cell>
          <cell r="AC1472">
            <v>0</v>
          </cell>
          <cell r="AD1472">
            <v>0</v>
          </cell>
          <cell r="AE1472">
            <v>17068.202999999998</v>
          </cell>
          <cell r="AF1472">
            <v>993025.94391000015</v>
          </cell>
          <cell r="AG1472">
            <v>3172.6068495527161</v>
          </cell>
          <cell r="AH1472">
            <v>993025.94390999991</v>
          </cell>
          <cell r="AI1472">
            <v>0</v>
          </cell>
          <cell r="AJ1472">
            <v>0</v>
          </cell>
          <cell r="AK1472">
            <v>650340.25719999999</v>
          </cell>
          <cell r="AL1472">
            <v>93900</v>
          </cell>
          <cell r="AM1472">
            <v>0</v>
          </cell>
          <cell r="AN1472">
            <v>0</v>
          </cell>
          <cell r="AO1472">
            <v>100160</v>
          </cell>
          <cell r="AP1472">
            <v>0</v>
          </cell>
          <cell r="AQ1472">
            <v>0</v>
          </cell>
          <cell r="AR1472">
            <v>32944.120000000003</v>
          </cell>
        </row>
        <row r="1473">
          <cell r="K1473" t="str">
            <v>net  rate  :</v>
          </cell>
          <cell r="M1473">
            <v>0</v>
          </cell>
          <cell r="N1473">
            <v>0</v>
          </cell>
          <cell r="O1473">
            <v>0</v>
          </cell>
          <cell r="P1473">
            <v>0</v>
          </cell>
          <cell r="Q1473">
            <v>0</v>
          </cell>
          <cell r="R1473">
            <v>0</v>
          </cell>
          <cell r="S1473">
            <v>0</v>
          </cell>
          <cell r="T1473">
            <v>2077.7644</v>
          </cell>
          <cell r="U1473">
            <v>253.55500000000004</v>
          </cell>
          <cell r="V1473">
            <v>291.42190000000005</v>
          </cell>
          <cell r="W1473">
            <v>-229.91822999999999</v>
          </cell>
          <cell r="X1473">
            <v>0</v>
          </cell>
          <cell r="Y1473">
            <v>0</v>
          </cell>
          <cell r="Z1473">
            <v>0</v>
          </cell>
          <cell r="AA1473">
            <v>0</v>
          </cell>
          <cell r="AB1473">
            <v>725.25277955271565</v>
          </cell>
          <cell r="AC1473">
            <v>0</v>
          </cell>
          <cell r="AD1473">
            <v>0</v>
          </cell>
          <cell r="AE1473">
            <v>54.530999999999992</v>
          </cell>
          <cell r="AF1473">
            <v>3172.6068495527161</v>
          </cell>
          <cell r="AH1473">
            <v>3172.6068495527152</v>
          </cell>
          <cell r="AI1473">
            <v>725.25277955271565</v>
          </cell>
          <cell r="AJ1473">
            <v>0</v>
          </cell>
          <cell r="AK1473">
            <v>2077.7644</v>
          </cell>
          <cell r="AL1473">
            <v>300</v>
          </cell>
          <cell r="AM1473">
            <v>0</v>
          </cell>
          <cell r="AN1473">
            <v>0</v>
          </cell>
          <cell r="AO1473">
            <v>320</v>
          </cell>
          <cell r="AP1473">
            <v>0</v>
          </cell>
          <cell r="AQ1473">
            <v>0</v>
          </cell>
          <cell r="AR1473">
            <v>105.25277955271567</v>
          </cell>
        </row>
        <row r="1475">
          <cell r="C1475">
            <v>0</v>
          </cell>
          <cell r="E1475" t="str">
            <v>Concrete for Technical block foundation blinding layer</v>
          </cell>
          <cell r="H1475">
            <v>97</v>
          </cell>
          <cell r="I1475" t="str">
            <v>m3</v>
          </cell>
        </row>
        <row r="1476">
          <cell r="E1476" t="str">
            <v>MANUFACTURE, TRANSPORT, POUR/PUMP, SPREAD, VIBRATE &amp; CURE</v>
          </cell>
        </row>
        <row r="1477">
          <cell r="D1477" t="str">
            <v>mlw2</v>
          </cell>
          <cell r="E1477" t="str">
            <v>10mm  Aggregate, Crushed</v>
          </cell>
          <cell r="F1477">
            <v>0.27</v>
          </cell>
          <cell r="G1477" t="str">
            <v>m3</v>
          </cell>
          <cell r="H1477">
            <v>1</v>
          </cell>
          <cell r="I1477" t="str">
            <v>m3</v>
          </cell>
          <cell r="J1477">
            <v>1</v>
          </cell>
          <cell r="K1477">
            <v>26.19</v>
          </cell>
          <cell r="L1477">
            <v>304.69333333333333</v>
          </cell>
          <cell r="T1477">
            <v>8977.4081999999999</v>
          </cell>
          <cell r="U1477">
            <v>0</v>
          </cell>
          <cell r="V1477">
            <v>1122.2415000000001</v>
          </cell>
          <cell r="W1477">
            <v>-897.81939000000023</v>
          </cell>
          <cell r="Y1477">
            <v>0</v>
          </cell>
          <cell r="AA1477">
            <v>0</v>
          </cell>
          <cell r="AE1477">
            <v>1186.4069999999999</v>
          </cell>
          <cell r="AF1477">
            <v>10388.237309999999</v>
          </cell>
          <cell r="AK1477">
            <v>8977.4081999999999</v>
          </cell>
        </row>
        <row r="1478">
          <cell r="D1478" t="str">
            <v>mlw3</v>
          </cell>
          <cell r="E1478" t="str">
            <v>20mm Aggregate Crushed</v>
          </cell>
          <cell r="F1478">
            <v>0.6</v>
          </cell>
          <cell r="G1478" t="str">
            <v>m3</v>
          </cell>
          <cell r="H1478">
            <v>1</v>
          </cell>
          <cell r="I1478" t="str">
            <v>m3</v>
          </cell>
          <cell r="J1478">
            <v>1</v>
          </cell>
          <cell r="K1478">
            <v>58.199999999999996</v>
          </cell>
          <cell r="L1478">
            <v>398.77333333333331</v>
          </cell>
          <cell r="T1478">
            <v>26109.683999999997</v>
          </cell>
          <cell r="U1478">
            <v>0</v>
          </cell>
          <cell r="V1478">
            <v>3263.8559999999998</v>
          </cell>
          <cell r="W1478">
            <v>-2611.143</v>
          </cell>
          <cell r="Y1478">
            <v>0</v>
          </cell>
          <cell r="AA1478">
            <v>0</v>
          </cell>
          <cell r="AE1478">
            <v>2636.4599999999996</v>
          </cell>
          <cell r="AF1478">
            <v>29398.856999999996</v>
          </cell>
          <cell r="AK1478">
            <v>26109.683999999997</v>
          </cell>
        </row>
        <row r="1479">
          <cell r="D1479" t="str">
            <v>mlw5</v>
          </cell>
          <cell r="E1479" t="str">
            <v>Sand, River</v>
          </cell>
          <cell r="F1479">
            <v>0.42</v>
          </cell>
          <cell r="G1479" t="str">
            <v>m3</v>
          </cell>
          <cell r="H1479">
            <v>1</v>
          </cell>
          <cell r="I1479" t="str">
            <v>m3</v>
          </cell>
          <cell r="J1479">
            <v>1</v>
          </cell>
          <cell r="K1479">
            <v>40.74</v>
          </cell>
          <cell r="L1479">
            <v>588.92444444444436</v>
          </cell>
          <cell r="T1479">
            <v>26991.8796</v>
          </cell>
          <cell r="U1479">
            <v>0</v>
          </cell>
          <cell r="V1479">
            <v>3374.0868</v>
          </cell>
          <cell r="W1479">
            <v>-2699.3509200000003</v>
          </cell>
          <cell r="Y1479">
            <v>0</v>
          </cell>
          <cell r="AA1479">
            <v>0</v>
          </cell>
          <cell r="AE1479">
            <v>1466.64</v>
          </cell>
          <cell r="AF1479">
            <v>29133.25548</v>
          </cell>
          <cell r="AK1479">
            <v>26991.8796</v>
          </cell>
        </row>
        <row r="1480">
          <cell r="D1480" t="str">
            <v>mlw6</v>
          </cell>
          <cell r="E1480" t="str">
            <v>Admixture, Superplast</v>
          </cell>
          <cell r="F1480">
            <v>3.5</v>
          </cell>
          <cell r="G1480" t="str">
            <v>liter</v>
          </cell>
          <cell r="H1480">
            <v>1</v>
          </cell>
          <cell r="I1480" t="str">
            <v>m3</v>
          </cell>
          <cell r="J1480">
            <v>1</v>
          </cell>
          <cell r="K1480">
            <v>339.5</v>
          </cell>
          <cell r="L1480">
            <v>29.552097661623112</v>
          </cell>
          <cell r="T1480">
            <v>11492.075000000001</v>
          </cell>
          <cell r="U1480">
            <v>1877.4350000000002</v>
          </cell>
          <cell r="V1480">
            <v>1670.34</v>
          </cell>
          <cell r="W1480">
            <v>-1313.865</v>
          </cell>
          <cell r="Y1480">
            <v>0</v>
          </cell>
          <cell r="AA1480">
            <v>0</v>
          </cell>
          <cell r="AE1480">
            <v>0</v>
          </cell>
          <cell r="AF1480">
            <v>13725.985000000001</v>
          </cell>
          <cell r="AK1480">
            <v>11492.075000000001</v>
          </cell>
        </row>
        <row r="1481">
          <cell r="D1481" t="str">
            <v>mlw7</v>
          </cell>
          <cell r="E1481" t="str">
            <v>Portland Cement, 50 kg/bag</v>
          </cell>
          <cell r="F1481">
            <v>7.5</v>
          </cell>
          <cell r="G1481" t="str">
            <v>bag</v>
          </cell>
          <cell r="H1481">
            <v>1</v>
          </cell>
          <cell r="I1481" t="str">
            <v>m3</v>
          </cell>
          <cell r="J1481">
            <v>1</v>
          </cell>
          <cell r="K1481">
            <v>727.5</v>
          </cell>
          <cell r="L1481">
            <v>115</v>
          </cell>
          <cell r="T1481">
            <v>95979.075000000012</v>
          </cell>
          <cell r="U1481">
            <v>17038.050000000003</v>
          </cell>
          <cell r="V1481">
            <v>14128.050000000001</v>
          </cell>
          <cell r="W1481">
            <v>-11084.9175</v>
          </cell>
          <cell r="Y1481">
            <v>0</v>
          </cell>
          <cell r="AA1481">
            <v>0</v>
          </cell>
          <cell r="AE1481">
            <v>0</v>
          </cell>
          <cell r="AF1481">
            <v>116060.25750000002</v>
          </cell>
          <cell r="AK1481">
            <v>95979.075000000012</v>
          </cell>
        </row>
        <row r="1482">
          <cell r="D1482" t="str">
            <v>l4</v>
          </cell>
          <cell r="E1482" t="str">
            <v>Wages &amp; Salaries - Place, Vibrate &amp; Cure</v>
          </cell>
          <cell r="F1482">
            <v>1</v>
          </cell>
          <cell r="G1482" t="str">
            <v>lot</v>
          </cell>
          <cell r="H1482">
            <v>1</v>
          </cell>
          <cell r="I1482" t="str">
            <v>m3</v>
          </cell>
          <cell r="J1482">
            <v>1</v>
          </cell>
          <cell r="K1482">
            <v>97</v>
          </cell>
          <cell r="L1482">
            <v>200</v>
          </cell>
          <cell r="AB1482">
            <v>19400</v>
          </cell>
          <cell r="AF1482">
            <v>19400</v>
          </cell>
          <cell r="AL1482">
            <v>19400</v>
          </cell>
        </row>
        <row r="1483">
          <cell r="D1483" t="str">
            <v>e3</v>
          </cell>
          <cell r="E1483" t="str">
            <v>Capital Equipt. - Conc. Prod &amp; Placing</v>
          </cell>
          <cell r="F1483">
            <v>1</v>
          </cell>
          <cell r="G1483" t="str">
            <v>lot</v>
          </cell>
          <cell r="H1483">
            <v>1</v>
          </cell>
          <cell r="I1483" t="str">
            <v>m3</v>
          </cell>
          <cell r="J1483">
            <v>1</v>
          </cell>
          <cell r="K1483">
            <v>97</v>
          </cell>
          <cell r="L1483">
            <v>320</v>
          </cell>
          <cell r="AB1483">
            <v>31040</v>
          </cell>
          <cell r="AF1483">
            <v>31040</v>
          </cell>
          <cell r="AO1483">
            <v>31040</v>
          </cell>
        </row>
        <row r="1484">
          <cell r="E1484" t="str">
            <v>Electricity Charges</v>
          </cell>
          <cell r="F1484">
            <v>0.01</v>
          </cell>
          <cell r="G1484" t="str">
            <v>of Basic Mat'ls &amp; Wages</v>
          </cell>
          <cell r="K1484">
            <v>97</v>
          </cell>
          <cell r="L1484">
            <v>21.429444000000004</v>
          </cell>
          <cell r="AB1484">
            <v>2078.66</v>
          </cell>
          <cell r="AF1484">
            <v>2078.66</v>
          </cell>
          <cell r="AR1484">
            <v>2078.66</v>
          </cell>
        </row>
        <row r="1485">
          <cell r="E1485" t="str">
            <v>Water Charges</v>
          </cell>
          <cell r="F1485">
            <v>0.01</v>
          </cell>
          <cell r="G1485" t="str">
            <v>of Basic Mat'ls &amp; Wages</v>
          </cell>
          <cell r="K1485">
            <v>97</v>
          </cell>
          <cell r="L1485">
            <v>21.429444000000004</v>
          </cell>
          <cell r="AB1485">
            <v>2078.66</v>
          </cell>
          <cell r="AF1485">
            <v>2078.66</v>
          </cell>
          <cell r="AR1485">
            <v>2078.66</v>
          </cell>
        </row>
        <row r="1486">
          <cell r="E1486" t="str">
            <v>Tools &amp; Tackles</v>
          </cell>
          <cell r="F1486">
            <v>0.02</v>
          </cell>
          <cell r="G1486" t="str">
            <v>of Basic Mat'ls &amp; Wages</v>
          </cell>
          <cell r="K1486">
            <v>97</v>
          </cell>
          <cell r="L1486">
            <v>42.858888000000007</v>
          </cell>
          <cell r="AB1486">
            <v>4157.3100000000004</v>
          </cell>
          <cell r="AF1486">
            <v>4157.3100000000004</v>
          </cell>
          <cell r="AR1486">
            <v>4157.3100000000004</v>
          </cell>
        </row>
        <row r="1487">
          <cell r="L1487" t="str">
            <v>-----------------</v>
          </cell>
          <cell r="M1487" t="str">
            <v>-------------------------</v>
          </cell>
          <cell r="N1487" t="str">
            <v>-------------------------</v>
          </cell>
          <cell r="O1487" t="str">
            <v>-------------------------</v>
          </cell>
          <cell r="P1487" t="str">
            <v>-------------------------</v>
          </cell>
          <cell r="Q1487" t="str">
            <v>-------------------------</v>
          </cell>
          <cell r="R1487" t="str">
            <v>-------------------------</v>
          </cell>
          <cell r="S1487" t="str">
            <v>-------------------------</v>
          </cell>
          <cell r="T1487" t="str">
            <v>-------------------------</v>
          </cell>
          <cell r="U1487" t="str">
            <v>-------------------------</v>
          </cell>
          <cell r="V1487" t="str">
            <v>-------------------------</v>
          </cell>
          <cell r="W1487" t="str">
            <v>-------------------------</v>
          </cell>
          <cell r="X1487" t="str">
            <v>-------------------------</v>
          </cell>
          <cell r="Y1487" t="str">
            <v>-------------------------</v>
          </cell>
          <cell r="Z1487" t="str">
            <v>-------------------------</v>
          </cell>
          <cell r="AA1487" t="str">
            <v>-------------------------</v>
          </cell>
          <cell r="AB1487" t="str">
            <v>-------------------------</v>
          </cell>
          <cell r="AC1487" t="str">
            <v>-------------------------</v>
          </cell>
          <cell r="AD1487" t="str">
            <v>-------------------------</v>
          </cell>
          <cell r="AE1487" t="str">
            <v>-------------------------</v>
          </cell>
          <cell r="AF1487" t="str">
            <v>-------------------------</v>
          </cell>
          <cell r="AJ1487" t="str">
            <v>--------------</v>
          </cell>
          <cell r="AK1487" t="str">
            <v>--------------</v>
          </cell>
          <cell r="AL1487" t="str">
            <v>--------------</v>
          </cell>
          <cell r="AM1487" t="str">
            <v>--------------</v>
          </cell>
          <cell r="AN1487" t="str">
            <v>--------------</v>
          </cell>
          <cell r="AO1487" t="str">
            <v>--------------</v>
          </cell>
          <cell r="AP1487" t="str">
            <v>--------------</v>
          </cell>
          <cell r="AQ1487" t="str">
            <v>--------------</v>
          </cell>
          <cell r="AR1487" t="str">
            <v>--------------</v>
          </cell>
        </row>
        <row r="1488">
          <cell r="A1488" t="str">
            <v>80</v>
          </cell>
          <cell r="E1488" t="str">
            <v xml:space="preserve"> total Concrete for Technical block foundation blinding layer</v>
          </cell>
          <cell r="J1488" t="str">
            <v>net  quantity  :</v>
          </cell>
          <cell r="K1488">
            <v>97</v>
          </cell>
          <cell r="L1488" t="str">
            <v>m3</v>
          </cell>
          <cell r="M1488">
            <v>0</v>
          </cell>
          <cell r="N1488">
            <v>0</v>
          </cell>
          <cell r="O1488">
            <v>0</v>
          </cell>
          <cell r="P1488">
            <v>0</v>
          </cell>
          <cell r="Q1488">
            <v>0</v>
          </cell>
          <cell r="R1488">
            <v>0</v>
          </cell>
          <cell r="S1488">
            <v>0</v>
          </cell>
          <cell r="T1488">
            <v>169550.12180000002</v>
          </cell>
          <cell r="U1488">
            <v>18915.485000000004</v>
          </cell>
          <cell r="V1488">
            <v>23558.5743</v>
          </cell>
          <cell r="W1488">
            <v>-18607.095809999999</v>
          </cell>
          <cell r="X1488">
            <v>0</v>
          </cell>
          <cell r="Y1488">
            <v>0</v>
          </cell>
          <cell r="Z1488">
            <v>0</v>
          </cell>
          <cell r="AA1488">
            <v>0</v>
          </cell>
          <cell r="AB1488">
            <v>58754.630000000005</v>
          </cell>
          <cell r="AC1488">
            <v>0</v>
          </cell>
          <cell r="AD1488">
            <v>0</v>
          </cell>
          <cell r="AE1488">
            <v>5289.5069999999996</v>
          </cell>
          <cell r="AF1488">
            <v>257461.22229000001</v>
          </cell>
          <cell r="AG1488">
            <v>2654.2394050515463</v>
          </cell>
          <cell r="AH1488">
            <v>257461.22229000006</v>
          </cell>
          <cell r="AI1488">
            <v>0</v>
          </cell>
          <cell r="AJ1488">
            <v>0</v>
          </cell>
          <cell r="AK1488">
            <v>169550.12180000002</v>
          </cell>
          <cell r="AL1488">
            <v>19400</v>
          </cell>
          <cell r="AM1488">
            <v>0</v>
          </cell>
          <cell r="AN1488">
            <v>0</v>
          </cell>
          <cell r="AO1488">
            <v>31040</v>
          </cell>
          <cell r="AP1488">
            <v>0</v>
          </cell>
          <cell r="AQ1488">
            <v>0</v>
          </cell>
          <cell r="AR1488">
            <v>8314.630000000001</v>
          </cell>
        </row>
        <row r="1489">
          <cell r="K1489" t="str">
            <v>net  rate  :</v>
          </cell>
          <cell r="M1489">
            <v>0</v>
          </cell>
          <cell r="N1489">
            <v>0</v>
          </cell>
          <cell r="O1489">
            <v>0</v>
          </cell>
          <cell r="P1489">
            <v>0</v>
          </cell>
          <cell r="Q1489">
            <v>0</v>
          </cell>
          <cell r="R1489">
            <v>0</v>
          </cell>
          <cell r="S1489">
            <v>0</v>
          </cell>
          <cell r="T1489">
            <v>1747.9394000000002</v>
          </cell>
          <cell r="U1489">
            <v>195.00500000000005</v>
          </cell>
          <cell r="V1489">
            <v>242.87190000000001</v>
          </cell>
          <cell r="W1489">
            <v>-191.82572999999999</v>
          </cell>
          <cell r="X1489">
            <v>0</v>
          </cell>
          <cell r="Y1489">
            <v>0</v>
          </cell>
          <cell r="Z1489">
            <v>0</v>
          </cell>
          <cell r="AA1489">
            <v>0</v>
          </cell>
          <cell r="AB1489">
            <v>605.71783505154644</v>
          </cell>
          <cell r="AC1489">
            <v>0</v>
          </cell>
          <cell r="AD1489">
            <v>0</v>
          </cell>
          <cell r="AE1489">
            <v>54.530999999999999</v>
          </cell>
          <cell r="AF1489">
            <v>2654.2394050515463</v>
          </cell>
          <cell r="AH1489">
            <v>2654.2394050515468</v>
          </cell>
          <cell r="AI1489">
            <v>605.71783505154644</v>
          </cell>
          <cell r="AJ1489">
            <v>0</v>
          </cell>
          <cell r="AK1489">
            <v>1747.9394000000002</v>
          </cell>
          <cell r="AL1489">
            <v>200</v>
          </cell>
          <cell r="AM1489">
            <v>0</v>
          </cell>
          <cell r="AN1489">
            <v>0</v>
          </cell>
          <cell r="AO1489">
            <v>320</v>
          </cell>
          <cell r="AP1489">
            <v>0</v>
          </cell>
          <cell r="AQ1489">
            <v>0</v>
          </cell>
          <cell r="AR1489">
            <v>85.717835051546402</v>
          </cell>
        </row>
        <row r="1491">
          <cell r="C1491">
            <v>0</v>
          </cell>
          <cell r="E1491" t="str">
            <v>Formwork for Technical block foundation</v>
          </cell>
          <cell r="H1491">
            <v>159</v>
          </cell>
          <cell r="I1491" t="str">
            <v>m2</v>
          </cell>
        </row>
        <row r="1492">
          <cell r="E1492" t="str">
            <v>FABRICATE, INSTALL, STRIP &amp; CLEAN</v>
          </cell>
        </row>
        <row r="1493">
          <cell r="D1493" t="str">
            <v>mlw8</v>
          </cell>
          <cell r="E1493" t="str">
            <v>Ftg, Raft &amp; Column Forms - Cons. Mat'ls.</v>
          </cell>
          <cell r="F1493">
            <v>1</v>
          </cell>
          <cell r="G1493" t="str">
            <v>lot</v>
          </cell>
          <cell r="H1493">
            <v>1</v>
          </cell>
          <cell r="I1493" t="str">
            <v>m2</v>
          </cell>
          <cell r="J1493">
            <v>1</v>
          </cell>
          <cell r="K1493">
            <v>159</v>
          </cell>
          <cell r="L1493">
            <v>0</v>
          </cell>
          <cell r="T1493">
            <v>0</v>
          </cell>
          <cell r="U1493">
            <v>0</v>
          </cell>
          <cell r="V1493">
            <v>0</v>
          </cell>
          <cell r="W1493">
            <v>0</v>
          </cell>
          <cell r="Y1493">
            <v>0</v>
          </cell>
          <cell r="AA1493">
            <v>0</v>
          </cell>
          <cell r="AE1493">
            <v>0</v>
          </cell>
          <cell r="AF1493">
            <v>0</v>
          </cell>
          <cell r="AK1493">
            <v>0</v>
          </cell>
        </row>
        <row r="1494">
          <cell r="D1494" t="str">
            <v>l5</v>
          </cell>
          <cell r="E1494" t="str">
            <v>Supply, fabricate, install &amp; strip (raft &amp; ftgs.)</v>
          </cell>
          <cell r="F1494">
            <v>1</v>
          </cell>
          <cell r="G1494" t="str">
            <v>m2</v>
          </cell>
          <cell r="H1494">
            <v>1</v>
          </cell>
          <cell r="I1494" t="str">
            <v>m2</v>
          </cell>
          <cell r="J1494">
            <v>1</v>
          </cell>
          <cell r="K1494">
            <v>159</v>
          </cell>
          <cell r="L1494">
            <v>210</v>
          </cell>
          <cell r="AB1494">
            <v>33390</v>
          </cell>
          <cell r="AF1494">
            <v>33390</v>
          </cell>
          <cell r="AL1494">
            <v>33390</v>
          </cell>
        </row>
        <row r="1495">
          <cell r="D1495" t="str">
            <v>e4</v>
          </cell>
          <cell r="E1495" t="str">
            <v>Cap. Equipt &amp; Misc Tools - Ftgs, Raft &amp; Col</v>
          </cell>
          <cell r="F1495">
            <v>1</v>
          </cell>
          <cell r="G1495" t="str">
            <v>lot</v>
          </cell>
          <cell r="H1495">
            <v>1</v>
          </cell>
          <cell r="I1495" t="str">
            <v>m2</v>
          </cell>
          <cell r="J1495">
            <v>1</v>
          </cell>
          <cell r="K1495">
            <v>159</v>
          </cell>
          <cell r="L1495">
            <v>0</v>
          </cell>
          <cell r="AB1495">
            <v>0</v>
          </cell>
          <cell r="AF1495">
            <v>0</v>
          </cell>
          <cell r="AO1495">
            <v>0</v>
          </cell>
        </row>
        <row r="1496">
          <cell r="L1496" t="str">
            <v>-----------------</v>
          </cell>
          <cell r="M1496" t="str">
            <v>-------------------------</v>
          </cell>
          <cell r="N1496" t="str">
            <v>-------------------------</v>
          </cell>
          <cell r="O1496" t="str">
            <v>-------------------------</v>
          </cell>
          <cell r="P1496" t="str">
            <v>-------------------------</v>
          </cell>
          <cell r="Q1496" t="str">
            <v>-------------------------</v>
          </cell>
          <cell r="R1496" t="str">
            <v>-------------------------</v>
          </cell>
          <cell r="S1496" t="str">
            <v>-------------------------</v>
          </cell>
          <cell r="T1496" t="str">
            <v>-------------------------</v>
          </cell>
          <cell r="U1496" t="str">
            <v>-------------------------</v>
          </cell>
          <cell r="V1496" t="str">
            <v>-------------------------</v>
          </cell>
          <cell r="W1496" t="str">
            <v>-------------------------</v>
          </cell>
          <cell r="X1496" t="str">
            <v>-------------------------</v>
          </cell>
          <cell r="Y1496" t="str">
            <v>-------------------------</v>
          </cell>
          <cell r="Z1496" t="str">
            <v>-------------------------</v>
          </cell>
          <cell r="AA1496" t="str">
            <v>-------------------------</v>
          </cell>
          <cell r="AB1496" t="str">
            <v>-------------------------</v>
          </cell>
          <cell r="AC1496" t="str">
            <v>-------------------------</v>
          </cell>
          <cell r="AD1496" t="str">
            <v>-------------------------</v>
          </cell>
          <cell r="AE1496" t="str">
            <v>-------------------------</v>
          </cell>
          <cell r="AF1496" t="str">
            <v>-------------------------</v>
          </cell>
          <cell r="AJ1496" t="str">
            <v>--------------</v>
          </cell>
          <cell r="AK1496" t="str">
            <v>--------------</v>
          </cell>
          <cell r="AL1496" t="str">
            <v>--------------</v>
          </cell>
          <cell r="AM1496" t="str">
            <v>--------------</v>
          </cell>
          <cell r="AN1496" t="str">
            <v>--------------</v>
          </cell>
          <cell r="AO1496" t="str">
            <v>--------------</v>
          </cell>
          <cell r="AP1496" t="str">
            <v>--------------</v>
          </cell>
          <cell r="AQ1496" t="str">
            <v>--------------</v>
          </cell>
          <cell r="AR1496" t="str">
            <v>--------------</v>
          </cell>
        </row>
        <row r="1497">
          <cell r="A1497" t="str">
            <v>81</v>
          </cell>
          <cell r="E1497" t="str">
            <v xml:space="preserve"> total Formwork for Technical block foundation</v>
          </cell>
          <cell r="J1497" t="str">
            <v>net  quantity  :</v>
          </cell>
          <cell r="K1497">
            <v>159</v>
          </cell>
          <cell r="L1497" t="str">
            <v>m2</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33390</v>
          </cell>
          <cell r="AC1497">
            <v>0</v>
          </cell>
          <cell r="AD1497">
            <v>0</v>
          </cell>
          <cell r="AE1497">
            <v>0</v>
          </cell>
          <cell r="AF1497">
            <v>33390</v>
          </cell>
          <cell r="AG1497">
            <v>210</v>
          </cell>
          <cell r="AH1497">
            <v>33390</v>
          </cell>
          <cell r="AI1497">
            <v>0</v>
          </cell>
          <cell r="AJ1497">
            <v>0</v>
          </cell>
          <cell r="AK1497">
            <v>0</v>
          </cell>
          <cell r="AL1497">
            <v>33390</v>
          </cell>
          <cell r="AM1497">
            <v>0</v>
          </cell>
          <cell r="AN1497">
            <v>0</v>
          </cell>
          <cell r="AO1497">
            <v>0</v>
          </cell>
          <cell r="AP1497">
            <v>0</v>
          </cell>
          <cell r="AQ1497">
            <v>0</v>
          </cell>
          <cell r="AR1497">
            <v>0</v>
          </cell>
        </row>
        <row r="1498">
          <cell r="K1498" t="str">
            <v>net  rate  :</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210</v>
          </cell>
          <cell r="AC1498">
            <v>0</v>
          </cell>
          <cell r="AD1498">
            <v>0</v>
          </cell>
          <cell r="AE1498">
            <v>0</v>
          </cell>
          <cell r="AF1498">
            <v>210</v>
          </cell>
          <cell r="AH1498">
            <v>210</v>
          </cell>
          <cell r="AI1498">
            <v>210</v>
          </cell>
          <cell r="AJ1498">
            <v>0</v>
          </cell>
          <cell r="AK1498">
            <v>0</v>
          </cell>
          <cell r="AL1498">
            <v>210</v>
          </cell>
          <cell r="AM1498">
            <v>0</v>
          </cell>
          <cell r="AN1498">
            <v>0</v>
          </cell>
          <cell r="AO1498">
            <v>0</v>
          </cell>
          <cell r="AP1498">
            <v>0</v>
          </cell>
          <cell r="AQ1498">
            <v>0</v>
          </cell>
          <cell r="AR1498">
            <v>0</v>
          </cell>
        </row>
        <row r="1500">
          <cell r="C1500">
            <v>0</v>
          </cell>
          <cell r="E1500" t="str">
            <v>Reinforcement steel</v>
          </cell>
          <cell r="H1500">
            <v>91492</v>
          </cell>
          <cell r="I1500" t="str">
            <v>kg</v>
          </cell>
        </row>
        <row r="1501">
          <cell r="E1501" t="str">
            <v>CUT, BEND &amp; INSTALL</v>
          </cell>
        </row>
        <row r="1502">
          <cell r="D1502" t="str">
            <v>mlo1</v>
          </cell>
          <cell r="E1502" t="str">
            <v>Reinforcing Steel Bars</v>
          </cell>
          <cell r="F1502">
            <v>1</v>
          </cell>
          <cell r="G1502" t="str">
            <v>kg</v>
          </cell>
          <cell r="H1502">
            <v>1</v>
          </cell>
          <cell r="I1502" t="str">
            <v>kg</v>
          </cell>
          <cell r="J1502">
            <v>1</v>
          </cell>
          <cell r="K1502">
            <v>91492</v>
          </cell>
          <cell r="L1502">
            <v>31.436779999999999</v>
          </cell>
          <cell r="P1502">
            <v>2236684.7957600001</v>
          </cell>
          <cell r="Q1502">
            <v>365053.08</v>
          </cell>
          <cell r="R1502">
            <v>0</v>
          </cell>
          <cell r="S1502">
            <v>104300.87999999999</v>
          </cell>
          <cell r="Y1502">
            <v>0</v>
          </cell>
          <cell r="AA1502">
            <v>187532.98224000001</v>
          </cell>
          <cell r="AC1502">
            <v>4782.09</v>
          </cell>
          <cell r="AD1502">
            <v>-4303.8810000000003</v>
          </cell>
          <cell r="AF1502">
            <v>2894049.9469999997</v>
          </cell>
          <cell r="AK1502">
            <v>2236684.7957600001</v>
          </cell>
        </row>
        <row r="1503">
          <cell r="D1503" t="str">
            <v>mlo2</v>
          </cell>
          <cell r="E1503" t="str">
            <v>Binding Wire ,3% of Reinforcing Steel Bars</v>
          </cell>
          <cell r="F1503">
            <v>0.03</v>
          </cell>
          <cell r="G1503" t="str">
            <v>kg</v>
          </cell>
          <cell r="H1503">
            <v>1</v>
          </cell>
          <cell r="I1503" t="str">
            <v>kg</v>
          </cell>
          <cell r="J1503">
            <v>1</v>
          </cell>
          <cell r="K1503">
            <v>2744.7599999999998</v>
          </cell>
          <cell r="L1503">
            <v>32.668500687757906</v>
          </cell>
          <cell r="P1503">
            <v>89671.309200000003</v>
          </cell>
          <cell r="Q1503">
            <v>14629.5708</v>
          </cell>
          <cell r="R1503">
            <v>4172.0351999999993</v>
          </cell>
          <cell r="S1503">
            <v>4336.7208000000001</v>
          </cell>
          <cell r="Y1503">
            <v>0</v>
          </cell>
          <cell r="AA1503">
            <v>5686.4839776000008</v>
          </cell>
          <cell r="AC1503">
            <v>145.01</v>
          </cell>
          <cell r="AD1503">
            <v>-130.50899999999999</v>
          </cell>
          <cell r="AF1503">
            <v>118510.62097759999</v>
          </cell>
          <cell r="AK1503">
            <v>89671.309200000003</v>
          </cell>
        </row>
        <row r="1504">
          <cell r="D1504" t="str">
            <v>l10</v>
          </cell>
          <cell r="E1504" t="str">
            <v>Wages &amp; Salaries - Rebar Fab &amp; Install</v>
          </cell>
          <cell r="F1504">
            <v>1</v>
          </cell>
          <cell r="G1504" t="str">
            <v>lot</v>
          </cell>
          <cell r="H1504">
            <v>1</v>
          </cell>
          <cell r="I1504" t="str">
            <v>kg</v>
          </cell>
          <cell r="J1504">
            <v>1</v>
          </cell>
          <cell r="K1504">
            <v>91492</v>
          </cell>
          <cell r="L1504">
            <v>2.5</v>
          </cell>
          <cell r="AB1504">
            <v>228730</v>
          </cell>
          <cell r="AF1504">
            <v>228730</v>
          </cell>
          <cell r="AL1504">
            <v>228730</v>
          </cell>
        </row>
        <row r="1505">
          <cell r="D1505" t="str">
            <v>e9</v>
          </cell>
          <cell r="E1505" t="str">
            <v>Cap. Equipt &amp; Misc Tools - Rebar Works</v>
          </cell>
          <cell r="F1505">
            <v>1</v>
          </cell>
          <cell r="G1505" t="str">
            <v>lot</v>
          </cell>
          <cell r="H1505">
            <v>1</v>
          </cell>
          <cell r="I1505" t="str">
            <v>kg</v>
          </cell>
          <cell r="J1505">
            <v>1</v>
          </cell>
          <cell r="K1505">
            <v>91492</v>
          </cell>
          <cell r="L1505">
            <v>0.19</v>
          </cell>
          <cell r="AB1505">
            <v>17383.48</v>
          </cell>
          <cell r="AF1505">
            <v>17383.48</v>
          </cell>
          <cell r="AO1505">
            <v>17383.48</v>
          </cell>
        </row>
        <row r="1506">
          <cell r="E1506" t="str">
            <v>Others</v>
          </cell>
          <cell r="F1506">
            <v>1</v>
          </cell>
          <cell r="G1506" t="str">
            <v>lot</v>
          </cell>
          <cell r="H1506">
            <v>1</v>
          </cell>
          <cell r="I1506" t="str">
            <v>kg</v>
          </cell>
          <cell r="J1506">
            <v>1</v>
          </cell>
          <cell r="K1506">
            <v>91492</v>
          </cell>
          <cell r="L1506">
            <v>0.25</v>
          </cell>
          <cell r="AB1506">
            <v>22873</v>
          </cell>
          <cell r="AF1506">
            <v>22873</v>
          </cell>
          <cell r="AR1506">
            <v>22873</v>
          </cell>
        </row>
        <row r="1507">
          <cell r="L1507" t="str">
            <v>-----------------</v>
          </cell>
          <cell r="M1507" t="str">
            <v>-------------------------</v>
          </cell>
          <cell r="N1507" t="str">
            <v>-------------------------</v>
          </cell>
          <cell r="O1507" t="str">
            <v>-------------------------</v>
          </cell>
          <cell r="P1507" t="str">
            <v>-------------------------</v>
          </cell>
          <cell r="Q1507" t="str">
            <v>-------------------------</v>
          </cell>
          <cell r="R1507" t="str">
            <v>-------------------------</v>
          </cell>
          <cell r="S1507" t="str">
            <v>-------------------------</v>
          </cell>
          <cell r="T1507" t="str">
            <v>-------------------------</v>
          </cell>
          <cell r="U1507" t="str">
            <v>-------------------------</v>
          </cell>
          <cell r="V1507" t="str">
            <v>-------------------------</v>
          </cell>
          <cell r="W1507" t="str">
            <v>-------------------------</v>
          </cell>
          <cell r="X1507" t="str">
            <v>-------------------------</v>
          </cell>
          <cell r="Y1507" t="str">
            <v>-------------------------</v>
          </cell>
          <cell r="Z1507" t="str">
            <v>-------------------------</v>
          </cell>
          <cell r="AA1507" t="str">
            <v>-------------------------</v>
          </cell>
          <cell r="AB1507" t="str">
            <v>-------------------------</v>
          </cell>
          <cell r="AC1507" t="str">
            <v>-------------------------</v>
          </cell>
          <cell r="AD1507" t="str">
            <v>-------------------------</v>
          </cell>
          <cell r="AE1507" t="str">
            <v>-------------------------</v>
          </cell>
          <cell r="AF1507" t="str">
            <v>-------------------------</v>
          </cell>
          <cell r="AJ1507" t="str">
            <v>--------------</v>
          </cell>
          <cell r="AK1507" t="str">
            <v>--------------</v>
          </cell>
          <cell r="AL1507" t="str">
            <v>--------------</v>
          </cell>
          <cell r="AM1507" t="str">
            <v>--------------</v>
          </cell>
          <cell r="AN1507" t="str">
            <v>--------------</v>
          </cell>
          <cell r="AO1507" t="str">
            <v>--------------</v>
          </cell>
          <cell r="AP1507" t="str">
            <v>--------------</v>
          </cell>
          <cell r="AQ1507" t="str">
            <v>--------------</v>
          </cell>
          <cell r="AR1507" t="str">
            <v>--------------</v>
          </cell>
        </row>
        <row r="1508">
          <cell r="A1508" t="str">
            <v>82</v>
          </cell>
          <cell r="E1508" t="str">
            <v xml:space="preserve"> total Reinforcement steel</v>
          </cell>
          <cell r="J1508" t="str">
            <v>net  quantity  :</v>
          </cell>
          <cell r="K1508">
            <v>91492</v>
          </cell>
          <cell r="L1508" t="str">
            <v>kg</v>
          </cell>
          <cell r="M1508">
            <v>0</v>
          </cell>
          <cell r="N1508">
            <v>0</v>
          </cell>
          <cell r="O1508">
            <v>0</v>
          </cell>
          <cell r="P1508">
            <v>2326356.1049600001</v>
          </cell>
          <cell r="Q1508">
            <v>379682.6508</v>
          </cell>
          <cell r="R1508">
            <v>4172.0351999999993</v>
          </cell>
          <cell r="S1508">
            <v>108637.60079999999</v>
          </cell>
          <cell r="T1508">
            <v>0</v>
          </cell>
          <cell r="U1508">
            <v>0</v>
          </cell>
          <cell r="V1508">
            <v>0</v>
          </cell>
          <cell r="W1508">
            <v>0</v>
          </cell>
          <cell r="X1508">
            <v>0</v>
          </cell>
          <cell r="Y1508">
            <v>0</v>
          </cell>
          <cell r="Z1508">
            <v>0</v>
          </cell>
          <cell r="AA1508">
            <v>193219.46621760001</v>
          </cell>
          <cell r="AB1508">
            <v>268986.48</v>
          </cell>
          <cell r="AC1508">
            <v>4927.1000000000004</v>
          </cell>
          <cell r="AD1508">
            <v>-4434.3900000000003</v>
          </cell>
          <cell r="AE1508">
            <v>0</v>
          </cell>
          <cell r="AF1508">
            <v>3281547.0479775998</v>
          </cell>
          <cell r="AG1508">
            <v>35.867038079587282</v>
          </cell>
          <cell r="AH1508">
            <v>3281547.0479775998</v>
          </cell>
          <cell r="AI1508">
            <v>0</v>
          </cell>
          <cell r="AJ1508">
            <v>0</v>
          </cell>
          <cell r="AK1508">
            <v>2326356.1049600001</v>
          </cell>
          <cell r="AL1508">
            <v>228730</v>
          </cell>
          <cell r="AM1508">
            <v>0</v>
          </cell>
          <cell r="AN1508">
            <v>0</v>
          </cell>
          <cell r="AO1508">
            <v>17383.48</v>
          </cell>
          <cell r="AP1508">
            <v>0</v>
          </cell>
          <cell r="AQ1508">
            <v>0</v>
          </cell>
          <cell r="AR1508">
            <v>22873</v>
          </cell>
        </row>
        <row r="1509">
          <cell r="K1509" t="str">
            <v>net  rate  :</v>
          </cell>
          <cell r="M1509">
            <v>0</v>
          </cell>
          <cell r="N1509">
            <v>0</v>
          </cell>
          <cell r="O1509">
            <v>0</v>
          </cell>
          <cell r="P1509">
            <v>25.426880000000001</v>
          </cell>
          <cell r="Q1509">
            <v>4.1498999999999997</v>
          </cell>
          <cell r="R1509">
            <v>4.5599999999999995E-2</v>
          </cell>
          <cell r="S1509">
            <v>1.1873999999999998</v>
          </cell>
          <cell r="T1509">
            <v>0</v>
          </cell>
          <cell r="U1509">
            <v>0</v>
          </cell>
          <cell r="V1509">
            <v>0</v>
          </cell>
          <cell r="W1509">
            <v>0</v>
          </cell>
          <cell r="X1509">
            <v>0</v>
          </cell>
          <cell r="Y1509">
            <v>0</v>
          </cell>
          <cell r="Z1509">
            <v>0</v>
          </cell>
          <cell r="AA1509">
            <v>2.1118728</v>
          </cell>
          <cell r="AB1509">
            <v>2.94</v>
          </cell>
          <cell r="AC1509">
            <v>5.3852795872863207E-2</v>
          </cell>
          <cell r="AD1509">
            <v>-4.8467516285576884E-2</v>
          </cell>
          <cell r="AE1509">
            <v>0</v>
          </cell>
          <cell r="AF1509">
            <v>35.867038079587282</v>
          </cell>
          <cell r="AH1509">
            <v>35.867038079587282</v>
          </cell>
          <cell r="AI1509">
            <v>2.94</v>
          </cell>
          <cell r="AJ1509">
            <v>0</v>
          </cell>
          <cell r="AK1509">
            <v>25.426880000000001</v>
          </cell>
          <cell r="AL1509">
            <v>2.5</v>
          </cell>
          <cell r="AM1509">
            <v>0</v>
          </cell>
          <cell r="AN1509">
            <v>0</v>
          </cell>
          <cell r="AO1509">
            <v>0.19</v>
          </cell>
          <cell r="AP1509">
            <v>0</v>
          </cell>
          <cell r="AQ1509">
            <v>0</v>
          </cell>
          <cell r="AR1509">
            <v>0.25</v>
          </cell>
        </row>
        <row r="1511">
          <cell r="C1511" t="str">
            <v>CC 2E</v>
          </cell>
          <cell r="E1511" t="str">
            <v>SUB-TOTAL</v>
          </cell>
          <cell r="M1511">
            <v>0</v>
          </cell>
          <cell r="N1511">
            <v>0</v>
          </cell>
          <cell r="O1511">
            <v>0</v>
          </cell>
          <cell r="P1511">
            <v>2326356.1049600001</v>
          </cell>
          <cell r="Q1511">
            <v>379682.6508</v>
          </cell>
          <cell r="R1511">
            <v>4172.0351999999993</v>
          </cell>
          <cell r="S1511">
            <v>108637.60079999999</v>
          </cell>
          <cell r="T1511">
            <v>1941844.7632000002</v>
          </cell>
          <cell r="U1511">
            <v>236950.69000000003</v>
          </cell>
          <cell r="V1511">
            <v>267023.27320000005</v>
          </cell>
          <cell r="W1511">
            <v>-210873.27744000001</v>
          </cell>
          <cell r="X1511">
            <v>0</v>
          </cell>
          <cell r="Y1511">
            <v>0</v>
          </cell>
          <cell r="Z1511">
            <v>0</v>
          </cell>
          <cell r="AA1511">
            <v>193219.46621760001</v>
          </cell>
          <cell r="AB1511">
            <v>1736176.8899999997</v>
          </cell>
          <cell r="AC1511">
            <v>4927.1000000000004</v>
          </cell>
          <cell r="AD1511">
            <v>-4434.3900000000003</v>
          </cell>
          <cell r="AE1511">
            <v>50604.767999999996</v>
          </cell>
          <cell r="AF1511">
            <v>7034287.6749376003</v>
          </cell>
          <cell r="AH1511">
            <v>7034287.6749375993</v>
          </cell>
          <cell r="AI1511">
            <v>0</v>
          </cell>
          <cell r="AJ1511">
            <v>0</v>
          </cell>
          <cell r="AK1511">
            <v>4214282.8181600003</v>
          </cell>
          <cell r="AL1511">
            <v>881960</v>
          </cell>
          <cell r="AM1511">
            <v>0</v>
          </cell>
          <cell r="AN1511">
            <v>54067.87</v>
          </cell>
          <cell r="AO1511">
            <v>735303.48</v>
          </cell>
          <cell r="AP1511">
            <v>0</v>
          </cell>
          <cell r="AQ1511">
            <v>0</v>
          </cell>
          <cell r="AR1511">
            <v>118763.59</v>
          </cell>
        </row>
        <row r="1512">
          <cell r="M1512">
            <v>0</v>
          </cell>
          <cell r="N1512">
            <v>0</v>
          </cell>
          <cell r="O1512">
            <v>0</v>
          </cell>
          <cell r="P1512">
            <v>2326356.1049600001</v>
          </cell>
          <cell r="Q1512">
            <v>379682.6508</v>
          </cell>
          <cell r="R1512">
            <v>4172.0351999999993</v>
          </cell>
          <cell r="S1512">
            <v>108637.60079999999</v>
          </cell>
          <cell r="T1512">
            <v>1941844.7632000002</v>
          </cell>
          <cell r="U1512">
            <v>236950.69000000003</v>
          </cell>
          <cell r="V1512">
            <v>267023.27320000005</v>
          </cell>
          <cell r="W1512">
            <v>-210873.27744000001</v>
          </cell>
          <cell r="X1512">
            <v>0</v>
          </cell>
          <cell r="Y1512">
            <v>0</v>
          </cell>
          <cell r="Z1512">
            <v>0</v>
          </cell>
          <cell r="AA1512">
            <v>193219.46621760001</v>
          </cell>
          <cell r="AB1512">
            <v>1736176.8899999997</v>
          </cell>
          <cell r="AC1512">
            <v>4927.1000000000004</v>
          </cell>
          <cell r="AD1512">
            <v>-4434.3900000000003</v>
          </cell>
          <cell r="AE1512">
            <v>50604.767999999996</v>
          </cell>
          <cell r="AF1512" t="e">
            <v>#REF!</v>
          </cell>
        </row>
        <row r="1513">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t="e">
            <v>#REF!</v>
          </cell>
        </row>
        <row r="1514">
          <cell r="B1514" t="str">
            <v>CC 2F</v>
          </cell>
          <cell r="E1514" t="str">
            <v>Superstructure - ATC Complex</v>
          </cell>
        </row>
        <row r="1515">
          <cell r="C1515" t="str">
            <v>2F.1</v>
          </cell>
          <cell r="E1515" t="str">
            <v>Concrete for ATC technical block</v>
          </cell>
        </row>
        <row r="1516">
          <cell r="C1516">
            <v>0</v>
          </cell>
          <cell r="E1516" t="str">
            <v>Concrete for ATC technical block (C30)</v>
          </cell>
          <cell r="H1516">
            <v>0</v>
          </cell>
          <cell r="I1516" t="str">
            <v>m3</v>
          </cell>
        </row>
        <row r="1517">
          <cell r="E1517" t="str">
            <v>MANUFACTURE, TRANSPORT, POUR / PUMP, SPREAD, VIBRATE &amp; CURE</v>
          </cell>
        </row>
        <row r="1518">
          <cell r="D1518" t="str">
            <v>mlw2</v>
          </cell>
          <cell r="E1518" t="str">
            <v>10mm  Aggregate, Crushed</v>
          </cell>
          <cell r="F1518">
            <v>0.27</v>
          </cell>
          <cell r="G1518" t="str">
            <v>m3</v>
          </cell>
          <cell r="H1518">
            <v>1</v>
          </cell>
          <cell r="I1518" t="str">
            <v>m3</v>
          </cell>
          <cell r="J1518">
            <v>1</v>
          </cell>
          <cell r="K1518">
            <v>0</v>
          </cell>
          <cell r="L1518">
            <v>304.69333333333333</v>
          </cell>
          <cell r="T1518">
            <v>0</v>
          </cell>
          <cell r="U1518">
            <v>0</v>
          </cell>
          <cell r="V1518">
            <v>0</v>
          </cell>
          <cell r="W1518">
            <v>0</v>
          </cell>
          <cell r="Y1518">
            <v>0</v>
          </cell>
          <cell r="AA1518">
            <v>0</v>
          </cell>
          <cell r="AE1518">
            <v>0</v>
          </cell>
          <cell r="AF1518">
            <v>0</v>
          </cell>
          <cell r="AK1518">
            <v>0</v>
          </cell>
        </row>
        <row r="1519">
          <cell r="D1519" t="str">
            <v>mlw3</v>
          </cell>
          <cell r="E1519" t="str">
            <v>20mm Aggregate Crushed</v>
          </cell>
          <cell r="F1519">
            <v>0.6</v>
          </cell>
          <cell r="G1519" t="str">
            <v>m3</v>
          </cell>
          <cell r="H1519">
            <v>1</v>
          </cell>
          <cell r="I1519" t="str">
            <v>m3</v>
          </cell>
          <cell r="J1519">
            <v>1</v>
          </cell>
          <cell r="K1519">
            <v>0</v>
          </cell>
          <cell r="L1519">
            <v>398.77333333333331</v>
          </cell>
          <cell r="T1519">
            <v>0</v>
          </cell>
          <cell r="U1519">
            <v>0</v>
          </cell>
          <cell r="V1519">
            <v>0</v>
          </cell>
          <cell r="W1519">
            <v>0</v>
          </cell>
          <cell r="Y1519">
            <v>0</v>
          </cell>
          <cell r="AA1519">
            <v>0</v>
          </cell>
          <cell r="AE1519">
            <v>0</v>
          </cell>
          <cell r="AF1519">
            <v>0</v>
          </cell>
          <cell r="AK1519">
            <v>0</v>
          </cell>
        </row>
        <row r="1520">
          <cell r="D1520" t="str">
            <v>mlw5</v>
          </cell>
          <cell r="E1520" t="str">
            <v>Sand, River</v>
          </cell>
          <cell r="F1520">
            <v>0.42</v>
          </cell>
          <cell r="G1520" t="str">
            <v>m3</v>
          </cell>
          <cell r="H1520">
            <v>1</v>
          </cell>
          <cell r="I1520" t="str">
            <v>m3</v>
          </cell>
          <cell r="J1520">
            <v>1</v>
          </cell>
          <cell r="K1520">
            <v>0</v>
          </cell>
          <cell r="L1520">
            <v>588.92444444444436</v>
          </cell>
          <cell r="T1520">
            <v>0</v>
          </cell>
          <cell r="U1520">
            <v>0</v>
          </cell>
          <cell r="V1520">
            <v>0</v>
          </cell>
          <cell r="W1520">
            <v>0</v>
          </cell>
          <cell r="Y1520">
            <v>0</v>
          </cell>
          <cell r="AA1520">
            <v>0</v>
          </cell>
          <cell r="AE1520">
            <v>0</v>
          </cell>
          <cell r="AF1520">
            <v>0</v>
          </cell>
          <cell r="AK1520">
            <v>0</v>
          </cell>
        </row>
        <row r="1521">
          <cell r="D1521" t="str">
            <v>mlw6</v>
          </cell>
          <cell r="E1521" t="str">
            <v>Admixture, Superplast</v>
          </cell>
          <cell r="F1521">
            <v>3.5</v>
          </cell>
          <cell r="G1521" t="str">
            <v>liter</v>
          </cell>
          <cell r="H1521">
            <v>1</v>
          </cell>
          <cell r="I1521" t="str">
            <v>m3</v>
          </cell>
          <cell r="J1521">
            <v>1</v>
          </cell>
          <cell r="K1521">
            <v>0</v>
          </cell>
          <cell r="L1521">
            <v>29.552097661623112</v>
          </cell>
          <cell r="T1521">
            <v>0</v>
          </cell>
          <cell r="U1521">
            <v>0</v>
          </cell>
          <cell r="V1521">
            <v>0</v>
          </cell>
          <cell r="W1521">
            <v>0</v>
          </cell>
          <cell r="Y1521">
            <v>0</v>
          </cell>
          <cell r="AA1521">
            <v>0</v>
          </cell>
          <cell r="AE1521">
            <v>0</v>
          </cell>
          <cell r="AF1521">
            <v>0</v>
          </cell>
          <cell r="AK1521">
            <v>0</v>
          </cell>
        </row>
        <row r="1522">
          <cell r="D1522" t="str">
            <v>mlw7</v>
          </cell>
          <cell r="E1522" t="str">
            <v>Portland Cement, 50 kg/bag</v>
          </cell>
          <cell r="F1522">
            <v>9</v>
          </cell>
          <cell r="G1522" t="str">
            <v>bag</v>
          </cell>
          <cell r="H1522">
            <v>1</v>
          </cell>
          <cell r="I1522" t="str">
            <v>m3</v>
          </cell>
          <cell r="J1522">
            <v>1</v>
          </cell>
          <cell r="K1522">
            <v>0</v>
          </cell>
          <cell r="L1522">
            <v>115</v>
          </cell>
          <cell r="T1522">
            <v>0</v>
          </cell>
          <cell r="U1522">
            <v>0</v>
          </cell>
          <cell r="V1522">
            <v>0</v>
          </cell>
          <cell r="W1522">
            <v>0</v>
          </cell>
          <cell r="Y1522">
            <v>0</v>
          </cell>
          <cell r="AA1522">
            <v>0</v>
          </cell>
          <cell r="AE1522">
            <v>0</v>
          </cell>
          <cell r="AF1522">
            <v>0</v>
          </cell>
          <cell r="AK1522">
            <v>0</v>
          </cell>
        </row>
        <row r="1523">
          <cell r="D1523" t="str">
            <v>l3</v>
          </cell>
          <cell r="E1523" t="str">
            <v>Wages &amp; Salaries - Place, Vibrate &amp; Cure</v>
          </cell>
          <cell r="F1523">
            <v>1</v>
          </cell>
          <cell r="G1523" t="str">
            <v>lot</v>
          </cell>
          <cell r="H1523">
            <v>1</v>
          </cell>
          <cell r="I1523" t="str">
            <v>m3</v>
          </cell>
          <cell r="J1523">
            <v>1</v>
          </cell>
          <cell r="K1523">
            <v>0</v>
          </cell>
          <cell r="L1523">
            <v>300</v>
          </cell>
          <cell r="AB1523">
            <v>0</v>
          </cell>
          <cell r="AF1523">
            <v>0</v>
          </cell>
          <cell r="AL1523">
            <v>0</v>
          </cell>
        </row>
        <row r="1524">
          <cell r="D1524" t="str">
            <v>e3</v>
          </cell>
          <cell r="E1524" t="str">
            <v>Capital Equipt. - Conc. Prod &amp; Placing</v>
          </cell>
          <cell r="F1524">
            <v>1</v>
          </cell>
          <cell r="G1524" t="str">
            <v>lot</v>
          </cell>
          <cell r="H1524">
            <v>1</v>
          </cell>
          <cell r="I1524" t="str">
            <v>m3</v>
          </cell>
          <cell r="J1524">
            <v>1</v>
          </cell>
          <cell r="K1524">
            <v>0</v>
          </cell>
          <cell r="L1524">
            <v>320</v>
          </cell>
          <cell r="AB1524">
            <v>0</v>
          </cell>
          <cell r="AF1524">
            <v>0</v>
          </cell>
          <cell r="AO1524">
            <v>0</v>
          </cell>
        </row>
        <row r="1525">
          <cell r="E1525" t="str">
            <v>Electricity Charges</v>
          </cell>
          <cell r="F1525">
            <v>0.01</v>
          </cell>
          <cell r="G1525" t="str">
            <v>of Basic Mat'ls &amp; Wages</v>
          </cell>
          <cell r="K1525">
            <v>0</v>
          </cell>
          <cell r="L1525" t="e">
            <v>#DIV/0!</v>
          </cell>
          <cell r="AB1525" t="e">
            <v>#DIV/0!</v>
          </cell>
          <cell r="AF1525" t="e">
            <v>#DIV/0!</v>
          </cell>
          <cell r="AR1525" t="e">
            <v>#DIV/0!</v>
          </cell>
        </row>
        <row r="1526">
          <cell r="E1526" t="str">
            <v>Water Charges</v>
          </cell>
          <cell r="F1526">
            <v>0.01</v>
          </cell>
          <cell r="G1526" t="str">
            <v>of Basic Mat'ls &amp; Wages</v>
          </cell>
          <cell r="K1526">
            <v>0</v>
          </cell>
          <cell r="L1526" t="e">
            <v>#DIV/0!</v>
          </cell>
          <cell r="AB1526" t="e">
            <v>#DIV/0!</v>
          </cell>
          <cell r="AF1526" t="e">
            <v>#DIV/0!</v>
          </cell>
          <cell r="AR1526" t="e">
            <v>#DIV/0!</v>
          </cell>
        </row>
        <row r="1527">
          <cell r="E1527" t="str">
            <v>Tools &amp; Tackles</v>
          </cell>
          <cell r="F1527">
            <v>0.02</v>
          </cell>
          <cell r="G1527" t="str">
            <v>of Basic Mat'ls &amp; Wages</v>
          </cell>
          <cell r="K1527">
            <v>0</v>
          </cell>
          <cell r="L1527" t="e">
            <v>#DIV/0!</v>
          </cell>
          <cell r="AB1527" t="e">
            <v>#DIV/0!</v>
          </cell>
          <cell r="AF1527" t="e">
            <v>#DIV/0!</v>
          </cell>
          <cell r="AR1527" t="e">
            <v>#DIV/0!</v>
          </cell>
        </row>
        <row r="1528">
          <cell r="L1528" t="str">
            <v>-----------------</v>
          </cell>
          <cell r="M1528" t="str">
            <v>-------------------------</v>
          </cell>
          <cell r="N1528" t="str">
            <v>-------------------------</v>
          </cell>
          <cell r="O1528" t="str">
            <v>-------------------------</v>
          </cell>
          <cell r="P1528" t="str">
            <v>-------------------------</v>
          </cell>
          <cell r="Q1528" t="str">
            <v>-------------------------</v>
          </cell>
          <cell r="R1528" t="str">
            <v>-------------------------</v>
          </cell>
          <cell r="S1528" t="str">
            <v>-------------------------</v>
          </cell>
          <cell r="T1528" t="str">
            <v>-------------------------</v>
          </cell>
          <cell r="U1528" t="str">
            <v>-------------------------</v>
          </cell>
          <cell r="V1528" t="str">
            <v>-------------------------</v>
          </cell>
          <cell r="W1528" t="str">
            <v>-------------------------</v>
          </cell>
          <cell r="X1528" t="str">
            <v>-------------------------</v>
          </cell>
          <cell r="Y1528" t="str">
            <v>-------------------------</v>
          </cell>
          <cell r="Z1528" t="str">
            <v>-------------------------</v>
          </cell>
          <cell r="AA1528" t="str">
            <v>-------------------------</v>
          </cell>
          <cell r="AB1528" t="str">
            <v>-------------------------</v>
          </cell>
          <cell r="AC1528" t="str">
            <v>-------------------------</v>
          </cell>
          <cell r="AD1528" t="str">
            <v>-------------------------</v>
          </cell>
          <cell r="AE1528" t="str">
            <v>-------------------------</v>
          </cell>
          <cell r="AF1528" t="str">
            <v>-------------------------</v>
          </cell>
          <cell r="AJ1528" t="str">
            <v>--------------</v>
          </cell>
          <cell r="AK1528" t="str">
            <v>--------------</v>
          </cell>
          <cell r="AL1528" t="str">
            <v>--------------</v>
          </cell>
          <cell r="AM1528" t="str">
            <v>--------------</v>
          </cell>
          <cell r="AN1528" t="str">
            <v>--------------</v>
          </cell>
          <cell r="AO1528" t="str">
            <v>--------------</v>
          </cell>
          <cell r="AP1528" t="str">
            <v>--------------</v>
          </cell>
          <cell r="AQ1528" t="str">
            <v>--------------</v>
          </cell>
          <cell r="AR1528" t="str">
            <v>--------------</v>
          </cell>
        </row>
        <row r="1529">
          <cell r="A1529" t="str">
            <v>83</v>
          </cell>
          <cell r="E1529" t="str">
            <v xml:space="preserve"> total Concrete for ATC technical block (C30)</v>
          </cell>
          <cell r="J1529" t="str">
            <v>net  quantity  :</v>
          </cell>
          <cell r="K1529">
            <v>0</v>
          </cell>
          <cell r="L1529" t="str">
            <v>m3</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t="e">
            <v>#DIV/0!</v>
          </cell>
          <cell r="AC1529">
            <v>0</v>
          </cell>
          <cell r="AD1529">
            <v>0</v>
          </cell>
          <cell r="AE1529">
            <v>0</v>
          </cell>
          <cell r="AF1529" t="e">
            <v>#DIV/0!</v>
          </cell>
          <cell r="AG1529" t="e">
            <v>#DIV/0!</v>
          </cell>
          <cell r="AH1529" t="e">
            <v>#DIV/0!</v>
          </cell>
          <cell r="AI1529" t="e">
            <v>#DIV/0!</v>
          </cell>
          <cell r="AJ1529">
            <v>0</v>
          </cell>
          <cell r="AK1529">
            <v>0</v>
          </cell>
          <cell r="AL1529">
            <v>0</v>
          </cell>
          <cell r="AM1529">
            <v>0</v>
          </cell>
          <cell r="AN1529">
            <v>0</v>
          </cell>
          <cell r="AO1529">
            <v>0</v>
          </cell>
          <cell r="AP1529">
            <v>0</v>
          </cell>
          <cell r="AQ1529">
            <v>0</v>
          </cell>
          <cell r="AR1529" t="e">
            <v>#DIV/0!</v>
          </cell>
        </row>
        <row r="1530">
          <cell r="K1530" t="str">
            <v>net  rate  :</v>
          </cell>
          <cell r="M1530" t="e">
            <v>#DIV/0!</v>
          </cell>
          <cell r="N1530" t="e">
            <v>#DIV/0!</v>
          </cell>
          <cell r="O1530" t="e">
            <v>#DIV/0!</v>
          </cell>
          <cell r="P1530" t="e">
            <v>#DIV/0!</v>
          </cell>
          <cell r="Q1530" t="e">
            <v>#DIV/0!</v>
          </cell>
          <cell r="R1530" t="e">
            <v>#DIV/0!</v>
          </cell>
          <cell r="S1530" t="e">
            <v>#DIV/0!</v>
          </cell>
          <cell r="T1530" t="e">
            <v>#DIV/0!</v>
          </cell>
          <cell r="U1530" t="e">
            <v>#DIV/0!</v>
          </cell>
          <cell r="V1530" t="e">
            <v>#DIV/0!</v>
          </cell>
          <cell r="W1530" t="e">
            <v>#DIV/0!</v>
          </cell>
          <cell r="X1530" t="e">
            <v>#DIV/0!</v>
          </cell>
          <cell r="Y1530" t="e">
            <v>#DIV/0!</v>
          </cell>
          <cell r="Z1530" t="e">
            <v>#DIV/0!</v>
          </cell>
          <cell r="AA1530" t="e">
            <v>#DIV/0!</v>
          </cell>
          <cell r="AB1530" t="e">
            <v>#DIV/0!</v>
          </cell>
          <cell r="AC1530" t="e">
            <v>#DIV/0!</v>
          </cell>
          <cell r="AD1530" t="e">
            <v>#DIV/0!</v>
          </cell>
          <cell r="AE1530" t="e">
            <v>#DIV/0!</v>
          </cell>
          <cell r="AF1530" t="e">
            <v>#DIV/0!</v>
          </cell>
          <cell r="AH1530" t="e">
            <v>#DIV/0!</v>
          </cell>
          <cell r="AI1530" t="e">
            <v>#DIV/0!</v>
          </cell>
          <cell r="AJ1530" t="e">
            <v>#DIV/0!</v>
          </cell>
          <cell r="AK1530" t="e">
            <v>#DIV/0!</v>
          </cell>
          <cell r="AL1530" t="e">
            <v>#DIV/0!</v>
          </cell>
          <cell r="AM1530" t="e">
            <v>#DIV/0!</v>
          </cell>
          <cell r="AN1530" t="e">
            <v>#DIV/0!</v>
          </cell>
          <cell r="AO1530" t="e">
            <v>#DIV/0!</v>
          </cell>
          <cell r="AP1530" t="e">
            <v>#DIV/0!</v>
          </cell>
          <cell r="AQ1530" t="e">
            <v>#DIV/0!</v>
          </cell>
          <cell r="AR1530" t="e">
            <v>#DIV/0!</v>
          </cell>
        </row>
        <row r="1532">
          <cell r="C1532">
            <v>0</v>
          </cell>
          <cell r="E1532" t="str">
            <v>Concrete for ATC technical block (C40)</v>
          </cell>
          <cell r="H1532">
            <v>431</v>
          </cell>
          <cell r="I1532" t="str">
            <v>m3</v>
          </cell>
        </row>
        <row r="1533">
          <cell r="E1533" t="str">
            <v>MANUFACTURE, TRANSPORT, POUR/PUMP, SPREAD, VIBRATE &amp; CURE</v>
          </cell>
        </row>
        <row r="1534">
          <cell r="D1534" t="str">
            <v>mlw2</v>
          </cell>
          <cell r="E1534" t="str">
            <v>10mm  Aggregate, Crushed</v>
          </cell>
          <cell r="F1534">
            <v>0.27</v>
          </cell>
          <cell r="G1534" t="str">
            <v>m3</v>
          </cell>
          <cell r="H1534">
            <v>1</v>
          </cell>
          <cell r="I1534" t="str">
            <v>m3</v>
          </cell>
          <cell r="J1534">
            <v>1</v>
          </cell>
          <cell r="K1534">
            <v>116.37</v>
          </cell>
          <cell r="L1534">
            <v>304.69333333333333</v>
          </cell>
          <cell r="T1534">
            <v>39889.308599999997</v>
          </cell>
          <cell r="U1534">
            <v>0</v>
          </cell>
          <cell r="V1534">
            <v>4986.4545000000007</v>
          </cell>
          <cell r="W1534">
            <v>-3989.279970000001</v>
          </cell>
          <cell r="Y1534">
            <v>0</v>
          </cell>
          <cell r="AA1534">
            <v>0</v>
          </cell>
          <cell r="AE1534">
            <v>5271.5609999999997</v>
          </cell>
          <cell r="AF1534">
            <v>46158.044129999995</v>
          </cell>
          <cell r="AK1534">
            <v>39889.308599999997</v>
          </cell>
        </row>
        <row r="1535">
          <cell r="D1535" t="str">
            <v>mlw3</v>
          </cell>
          <cell r="E1535" t="str">
            <v>20mm Aggregate Crushed</v>
          </cell>
          <cell r="F1535">
            <v>0.6</v>
          </cell>
          <cell r="G1535" t="str">
            <v>m3</v>
          </cell>
          <cell r="H1535">
            <v>1</v>
          </cell>
          <cell r="I1535" t="str">
            <v>m3</v>
          </cell>
          <cell r="J1535">
            <v>1</v>
          </cell>
          <cell r="K1535">
            <v>258.59999999999997</v>
          </cell>
          <cell r="L1535">
            <v>398.77333333333331</v>
          </cell>
          <cell r="T1535">
            <v>116013.13199999998</v>
          </cell>
          <cell r="U1535">
            <v>0</v>
          </cell>
          <cell r="V1535">
            <v>14502.287999999997</v>
          </cell>
          <cell r="W1535">
            <v>-11602.088999999998</v>
          </cell>
          <cell r="Y1535">
            <v>0</v>
          </cell>
          <cell r="AA1535">
            <v>0</v>
          </cell>
          <cell r="AE1535">
            <v>11714.579999999998</v>
          </cell>
          <cell r="AF1535">
            <v>130627.91099999999</v>
          </cell>
          <cell r="AK1535">
            <v>116013.13199999998</v>
          </cell>
        </row>
        <row r="1536">
          <cell r="D1536" t="str">
            <v>mlw5</v>
          </cell>
          <cell r="E1536" t="str">
            <v>Sand, River</v>
          </cell>
          <cell r="F1536">
            <v>0.42</v>
          </cell>
          <cell r="G1536" t="str">
            <v>m3</v>
          </cell>
          <cell r="H1536">
            <v>1</v>
          </cell>
          <cell r="I1536" t="str">
            <v>m3</v>
          </cell>
          <cell r="J1536">
            <v>1</v>
          </cell>
          <cell r="K1536">
            <v>181.01999999999998</v>
          </cell>
          <cell r="L1536">
            <v>588.92444444444436</v>
          </cell>
          <cell r="T1536">
            <v>119932.99079999999</v>
          </cell>
          <cell r="U1536">
            <v>0</v>
          </cell>
          <cell r="V1536">
            <v>14992.076399999998</v>
          </cell>
          <cell r="W1536">
            <v>-11994.023160000001</v>
          </cell>
          <cell r="Y1536">
            <v>0</v>
          </cell>
          <cell r="AA1536">
            <v>0</v>
          </cell>
          <cell r="AE1536">
            <v>6516.7199999999993</v>
          </cell>
          <cell r="AF1536">
            <v>129447.76403999999</v>
          </cell>
          <cell r="AK1536">
            <v>119932.99079999999</v>
          </cell>
        </row>
        <row r="1537">
          <cell r="D1537" t="str">
            <v>mlw6</v>
          </cell>
          <cell r="E1537" t="str">
            <v>Admixture, Superplast</v>
          </cell>
          <cell r="F1537">
            <v>3.5</v>
          </cell>
          <cell r="G1537" t="str">
            <v>liter</v>
          </cell>
          <cell r="H1537">
            <v>1</v>
          </cell>
          <cell r="I1537" t="str">
            <v>m3</v>
          </cell>
          <cell r="J1537">
            <v>1</v>
          </cell>
          <cell r="K1537">
            <v>1508.5</v>
          </cell>
          <cell r="L1537">
            <v>29.552097661623112</v>
          </cell>
          <cell r="T1537">
            <v>51062.724999999999</v>
          </cell>
          <cell r="U1537">
            <v>8342.005000000001</v>
          </cell>
          <cell r="V1537">
            <v>7421.82</v>
          </cell>
          <cell r="W1537">
            <v>-5837.8950000000004</v>
          </cell>
          <cell r="Y1537">
            <v>0</v>
          </cell>
          <cell r="AA1537">
            <v>0</v>
          </cell>
          <cell r="AE1537">
            <v>0</v>
          </cell>
          <cell r="AF1537">
            <v>60988.654999999984</v>
          </cell>
          <cell r="AK1537">
            <v>51062.724999999999</v>
          </cell>
        </row>
        <row r="1538">
          <cell r="D1538" t="str">
            <v>mlw7</v>
          </cell>
          <cell r="E1538" t="str">
            <v>Portland Cement, 50 kg/bag</v>
          </cell>
          <cell r="F1538">
            <v>10</v>
          </cell>
          <cell r="G1538" t="str">
            <v>bag</v>
          </cell>
          <cell r="H1538">
            <v>1</v>
          </cell>
          <cell r="I1538" t="str">
            <v>m3</v>
          </cell>
          <cell r="J1538">
            <v>1</v>
          </cell>
          <cell r="K1538">
            <v>4310</v>
          </cell>
          <cell r="L1538">
            <v>115</v>
          </cell>
          <cell r="T1538">
            <v>568618.30000000005</v>
          </cell>
          <cell r="U1538">
            <v>100940.20000000001</v>
          </cell>
          <cell r="V1538">
            <v>83700.200000000012</v>
          </cell>
          <cell r="W1538">
            <v>-65671.47</v>
          </cell>
          <cell r="Y1538">
            <v>0</v>
          </cell>
          <cell r="AA1538">
            <v>0</v>
          </cell>
          <cell r="AE1538">
            <v>0</v>
          </cell>
          <cell r="AF1538">
            <v>687587.23</v>
          </cell>
          <cell r="AK1538">
            <v>568618.30000000005</v>
          </cell>
        </row>
        <row r="1539">
          <cell r="D1539" t="str">
            <v>l3</v>
          </cell>
          <cell r="E1539" t="str">
            <v>Wages &amp; Salaries - Place, Vibrate &amp; Cure</v>
          </cell>
          <cell r="F1539">
            <v>1</v>
          </cell>
          <cell r="G1539" t="str">
            <v>lot</v>
          </cell>
          <cell r="H1539">
            <v>1</v>
          </cell>
          <cell r="I1539" t="str">
            <v>m3</v>
          </cell>
          <cell r="J1539">
            <v>1</v>
          </cell>
          <cell r="K1539">
            <v>431</v>
          </cell>
          <cell r="L1539">
            <v>300</v>
          </cell>
          <cell r="AB1539">
            <v>129300</v>
          </cell>
          <cell r="AF1539">
            <v>129300</v>
          </cell>
          <cell r="AL1539">
            <v>129300</v>
          </cell>
        </row>
        <row r="1540">
          <cell r="D1540" t="str">
            <v>e3</v>
          </cell>
          <cell r="E1540" t="str">
            <v>Capital Equipt. - Conc. Prod &amp; Placing</v>
          </cell>
          <cell r="F1540">
            <v>1</v>
          </cell>
          <cell r="G1540" t="str">
            <v>lot</v>
          </cell>
          <cell r="H1540">
            <v>1</v>
          </cell>
          <cell r="I1540" t="str">
            <v>m3</v>
          </cell>
          <cell r="J1540">
            <v>1</v>
          </cell>
          <cell r="K1540">
            <v>431</v>
          </cell>
          <cell r="L1540">
            <v>320</v>
          </cell>
          <cell r="AB1540">
            <v>137920</v>
          </cell>
          <cell r="AF1540">
            <v>137920</v>
          </cell>
          <cell r="AO1540">
            <v>137920</v>
          </cell>
        </row>
        <row r="1541">
          <cell r="E1541" t="str">
            <v>Electricity Charges</v>
          </cell>
          <cell r="F1541">
            <v>0.01</v>
          </cell>
          <cell r="G1541" t="str">
            <v>of Basic Mat'ls &amp; Wages</v>
          </cell>
          <cell r="K1541">
            <v>431</v>
          </cell>
          <cell r="L1541">
            <v>26.313193999999999</v>
          </cell>
          <cell r="AB1541">
            <v>11340.99</v>
          </cell>
          <cell r="AF1541">
            <v>11340.99</v>
          </cell>
          <cell r="AR1541">
            <v>11340.99</v>
          </cell>
        </row>
        <row r="1542">
          <cell r="E1542" t="str">
            <v>Water Charges</v>
          </cell>
          <cell r="F1542">
            <v>0.01</v>
          </cell>
          <cell r="G1542" t="str">
            <v>of Basic Mat'ls &amp; Wages</v>
          </cell>
          <cell r="K1542">
            <v>431</v>
          </cell>
          <cell r="L1542">
            <v>26.313193999999999</v>
          </cell>
          <cell r="AB1542">
            <v>11340.99</v>
          </cell>
          <cell r="AF1542">
            <v>11340.99</v>
          </cell>
          <cell r="AR1542">
            <v>11340.99</v>
          </cell>
        </row>
        <row r="1543">
          <cell r="E1543" t="str">
            <v>Tools &amp; Tackles</v>
          </cell>
          <cell r="F1543">
            <v>0.02</v>
          </cell>
          <cell r="G1543" t="str">
            <v>of Basic Mat'ls &amp; Wages</v>
          </cell>
          <cell r="K1543">
            <v>431</v>
          </cell>
          <cell r="L1543">
            <v>52.626387999999999</v>
          </cell>
          <cell r="AB1543">
            <v>22681.97</v>
          </cell>
          <cell r="AF1543">
            <v>22681.97</v>
          </cell>
          <cell r="AR1543">
            <v>22681.97</v>
          </cell>
        </row>
        <row r="1544">
          <cell r="L1544" t="str">
            <v>-----------------</v>
          </cell>
          <cell r="M1544" t="str">
            <v>-------------------------</v>
          </cell>
          <cell r="N1544" t="str">
            <v>-------------------------</v>
          </cell>
          <cell r="O1544" t="str">
            <v>-------------------------</v>
          </cell>
          <cell r="P1544" t="str">
            <v>-------------------------</v>
          </cell>
          <cell r="Q1544" t="str">
            <v>-------------------------</v>
          </cell>
          <cell r="R1544" t="str">
            <v>-------------------------</v>
          </cell>
          <cell r="S1544" t="str">
            <v>-------------------------</v>
          </cell>
          <cell r="T1544" t="str">
            <v>-------------------------</v>
          </cell>
          <cell r="U1544" t="str">
            <v>-------------------------</v>
          </cell>
          <cell r="V1544" t="str">
            <v>-------------------------</v>
          </cell>
          <cell r="W1544" t="str">
            <v>-------------------------</v>
          </cell>
          <cell r="X1544" t="str">
            <v>-------------------------</v>
          </cell>
          <cell r="Y1544" t="str">
            <v>-------------------------</v>
          </cell>
          <cell r="Z1544" t="str">
            <v>-------------------------</v>
          </cell>
          <cell r="AA1544" t="str">
            <v>-------------------------</v>
          </cell>
          <cell r="AB1544" t="str">
            <v>-------------------------</v>
          </cell>
          <cell r="AC1544" t="str">
            <v>-------------------------</v>
          </cell>
          <cell r="AD1544" t="str">
            <v>-------------------------</v>
          </cell>
          <cell r="AE1544" t="str">
            <v>-------------------------</v>
          </cell>
          <cell r="AF1544" t="str">
            <v>-------------------------</v>
          </cell>
          <cell r="AJ1544" t="str">
            <v>--------------</v>
          </cell>
          <cell r="AK1544" t="str">
            <v>--------------</v>
          </cell>
          <cell r="AL1544" t="str">
            <v>--------------</v>
          </cell>
          <cell r="AM1544" t="str">
            <v>--------------</v>
          </cell>
          <cell r="AN1544" t="str">
            <v>--------------</v>
          </cell>
          <cell r="AO1544" t="str">
            <v>--------------</v>
          </cell>
          <cell r="AP1544" t="str">
            <v>--------------</v>
          </cell>
          <cell r="AQ1544" t="str">
            <v>--------------</v>
          </cell>
          <cell r="AR1544" t="str">
            <v>--------------</v>
          </cell>
        </row>
        <row r="1545">
          <cell r="A1545" t="str">
            <v>83a</v>
          </cell>
          <cell r="E1545" t="str">
            <v xml:space="preserve"> total Concrete for ATC technical block (C40)</v>
          </cell>
          <cell r="J1545" t="str">
            <v>net  quantity  :</v>
          </cell>
          <cell r="K1545">
            <v>431</v>
          </cell>
          <cell r="L1545" t="str">
            <v>m3</v>
          </cell>
          <cell r="M1545">
            <v>0</v>
          </cell>
          <cell r="N1545">
            <v>0</v>
          </cell>
          <cell r="O1545">
            <v>0</v>
          </cell>
          <cell r="P1545">
            <v>0</v>
          </cell>
          <cell r="Q1545">
            <v>0</v>
          </cell>
          <cell r="R1545">
            <v>0</v>
          </cell>
          <cell r="S1545">
            <v>0</v>
          </cell>
          <cell r="T1545">
            <v>895516.45640000002</v>
          </cell>
          <cell r="U1545">
            <v>109282.20500000002</v>
          </cell>
          <cell r="V1545">
            <v>125602.8389</v>
          </cell>
          <cell r="W1545">
            <v>-99094.757129999998</v>
          </cell>
          <cell r="X1545">
            <v>0</v>
          </cell>
          <cell r="Y1545">
            <v>0</v>
          </cell>
          <cell r="Z1545">
            <v>0</v>
          </cell>
          <cell r="AA1545">
            <v>0</v>
          </cell>
          <cell r="AB1545">
            <v>312583.94999999995</v>
          </cell>
          <cell r="AC1545">
            <v>0</v>
          </cell>
          <cell r="AD1545">
            <v>0</v>
          </cell>
          <cell r="AE1545">
            <v>23502.860999999997</v>
          </cell>
          <cell r="AF1545">
            <v>1367393.5541699999</v>
          </cell>
          <cell r="AG1545">
            <v>3172.6068542227376</v>
          </cell>
          <cell r="AH1545">
            <v>1367393.5541700001</v>
          </cell>
          <cell r="AI1545">
            <v>0</v>
          </cell>
          <cell r="AJ1545">
            <v>0</v>
          </cell>
          <cell r="AK1545">
            <v>895516.45640000002</v>
          </cell>
          <cell r="AL1545">
            <v>129300</v>
          </cell>
          <cell r="AM1545">
            <v>0</v>
          </cell>
          <cell r="AN1545">
            <v>0</v>
          </cell>
          <cell r="AO1545">
            <v>137920</v>
          </cell>
          <cell r="AP1545">
            <v>0</v>
          </cell>
          <cell r="AQ1545">
            <v>0</v>
          </cell>
          <cell r="AR1545">
            <v>45363.95</v>
          </cell>
        </row>
        <row r="1546">
          <cell r="K1546" t="str">
            <v>net  rate  :</v>
          </cell>
          <cell r="M1546">
            <v>0</v>
          </cell>
          <cell r="N1546">
            <v>0</v>
          </cell>
          <cell r="O1546">
            <v>0</v>
          </cell>
          <cell r="P1546">
            <v>0</v>
          </cell>
          <cell r="Q1546">
            <v>0</v>
          </cell>
          <cell r="R1546">
            <v>0</v>
          </cell>
          <cell r="S1546">
            <v>0</v>
          </cell>
          <cell r="T1546">
            <v>2077.7644</v>
          </cell>
          <cell r="U1546">
            <v>253.55500000000004</v>
          </cell>
          <cell r="V1546">
            <v>291.42189999999999</v>
          </cell>
          <cell r="W1546">
            <v>-229.91822999999999</v>
          </cell>
          <cell r="X1546">
            <v>0</v>
          </cell>
          <cell r="Y1546">
            <v>0</v>
          </cell>
          <cell r="Z1546">
            <v>0</v>
          </cell>
          <cell r="AA1546">
            <v>0</v>
          </cell>
          <cell r="AB1546">
            <v>725.25278422273766</v>
          </cell>
          <cell r="AC1546">
            <v>0</v>
          </cell>
          <cell r="AD1546">
            <v>0</v>
          </cell>
          <cell r="AE1546">
            <v>54.530999999999992</v>
          </cell>
          <cell r="AF1546">
            <v>3172.6068542227376</v>
          </cell>
          <cell r="AH1546">
            <v>3172.6068542227372</v>
          </cell>
          <cell r="AI1546">
            <v>725.25278422273766</v>
          </cell>
          <cell r="AJ1546">
            <v>0</v>
          </cell>
          <cell r="AK1546">
            <v>2077.7644</v>
          </cell>
          <cell r="AL1546">
            <v>300</v>
          </cell>
          <cell r="AM1546">
            <v>0</v>
          </cell>
          <cell r="AN1546">
            <v>0</v>
          </cell>
          <cell r="AO1546">
            <v>320</v>
          </cell>
          <cell r="AP1546">
            <v>0</v>
          </cell>
          <cell r="AQ1546">
            <v>0</v>
          </cell>
          <cell r="AR1546">
            <v>105.25278422273782</v>
          </cell>
        </row>
        <row r="1550">
          <cell r="C1550">
            <v>0</v>
          </cell>
          <cell r="E1550" t="str">
            <v>Formwork for ATC technical block beam</v>
          </cell>
          <cell r="H1550">
            <v>3717</v>
          </cell>
          <cell r="I1550" t="str">
            <v>m2</v>
          </cell>
        </row>
        <row r="1551">
          <cell r="E1551" t="str">
            <v>FABRICATE, INSTALL, STRIP &amp; CLEAN</v>
          </cell>
        </row>
        <row r="1552">
          <cell r="D1552" t="str">
            <v>mlw9</v>
          </cell>
          <cell r="E1552" t="str">
            <v>Beam Forms - Consumable Mat'ls.</v>
          </cell>
          <cell r="F1552">
            <v>1</v>
          </cell>
          <cell r="G1552" t="str">
            <v>lot</v>
          </cell>
          <cell r="H1552">
            <v>1</v>
          </cell>
          <cell r="I1552" t="str">
            <v>m2</v>
          </cell>
          <cell r="J1552">
            <v>1</v>
          </cell>
          <cell r="K1552">
            <v>3717</v>
          </cell>
          <cell r="L1552">
            <v>0</v>
          </cell>
          <cell r="T1552">
            <v>0</v>
          </cell>
          <cell r="U1552">
            <v>0</v>
          </cell>
          <cell r="V1552">
            <v>0</v>
          </cell>
          <cell r="W1552">
            <v>0</v>
          </cell>
          <cell r="Y1552">
            <v>0</v>
          </cell>
          <cell r="AA1552">
            <v>0</v>
          </cell>
          <cell r="AE1552">
            <v>0</v>
          </cell>
          <cell r="AF1552">
            <v>0</v>
          </cell>
          <cell r="AK1552">
            <v>0</v>
          </cell>
        </row>
        <row r="1553">
          <cell r="D1553" t="str">
            <v>l6</v>
          </cell>
          <cell r="E1553" t="str">
            <v>Supply, fabricate, install &amp; strip (beams)</v>
          </cell>
          <cell r="F1553">
            <v>1</v>
          </cell>
          <cell r="G1553" t="str">
            <v>m2</v>
          </cell>
          <cell r="H1553">
            <v>1</v>
          </cell>
          <cell r="I1553" t="str">
            <v>m2</v>
          </cell>
          <cell r="J1553">
            <v>1</v>
          </cell>
          <cell r="K1553">
            <v>3717</v>
          </cell>
          <cell r="L1553">
            <v>420</v>
          </cell>
          <cell r="AB1553">
            <v>1561140</v>
          </cell>
          <cell r="AF1553">
            <v>1561140</v>
          </cell>
          <cell r="AL1553">
            <v>1561140</v>
          </cell>
        </row>
        <row r="1554">
          <cell r="D1554" t="str">
            <v>e5</v>
          </cell>
          <cell r="E1554" t="str">
            <v>Cap. Equipt &amp; Misc Tools - Beam Forms</v>
          </cell>
          <cell r="F1554">
            <v>1</v>
          </cell>
          <cell r="G1554" t="str">
            <v>lot</v>
          </cell>
          <cell r="H1554">
            <v>1</v>
          </cell>
          <cell r="I1554" t="str">
            <v>m2</v>
          </cell>
          <cell r="J1554">
            <v>1</v>
          </cell>
          <cell r="K1554">
            <v>3717</v>
          </cell>
          <cell r="L1554">
            <v>0</v>
          </cell>
          <cell r="AB1554">
            <v>0</v>
          </cell>
          <cell r="AF1554">
            <v>0</v>
          </cell>
          <cell r="AO1554">
            <v>0</v>
          </cell>
        </row>
        <row r="1555">
          <cell r="L1555" t="str">
            <v>-----------------</v>
          </cell>
          <cell r="M1555" t="str">
            <v>-------------------------</v>
          </cell>
          <cell r="N1555" t="str">
            <v>-------------------------</v>
          </cell>
          <cell r="O1555" t="str">
            <v>-------------------------</v>
          </cell>
          <cell r="P1555" t="str">
            <v>-------------------------</v>
          </cell>
          <cell r="Q1555" t="str">
            <v>-------------------------</v>
          </cell>
          <cell r="R1555" t="str">
            <v>-------------------------</v>
          </cell>
          <cell r="S1555" t="str">
            <v>-------------------------</v>
          </cell>
          <cell r="T1555" t="str">
            <v>-------------------------</v>
          </cell>
          <cell r="U1555" t="str">
            <v>-------------------------</v>
          </cell>
          <cell r="V1555" t="str">
            <v>-------------------------</v>
          </cell>
          <cell r="W1555" t="str">
            <v>-------------------------</v>
          </cell>
          <cell r="X1555" t="str">
            <v>-------------------------</v>
          </cell>
          <cell r="Y1555" t="str">
            <v>-------------------------</v>
          </cell>
          <cell r="Z1555" t="str">
            <v>-------------------------</v>
          </cell>
          <cell r="AA1555" t="str">
            <v>-------------------------</v>
          </cell>
          <cell r="AB1555" t="str">
            <v>-------------------------</v>
          </cell>
          <cell r="AC1555" t="str">
            <v>-------------------------</v>
          </cell>
          <cell r="AD1555" t="str">
            <v>-------------------------</v>
          </cell>
          <cell r="AE1555" t="str">
            <v>-------------------------</v>
          </cell>
          <cell r="AF1555" t="str">
            <v>-------------------------</v>
          </cell>
          <cell r="AJ1555" t="str">
            <v>--------------</v>
          </cell>
          <cell r="AK1555" t="str">
            <v>--------------</v>
          </cell>
          <cell r="AL1555" t="str">
            <v>--------------</v>
          </cell>
          <cell r="AM1555" t="str">
            <v>--------------</v>
          </cell>
          <cell r="AN1555" t="str">
            <v>--------------</v>
          </cell>
          <cell r="AO1555" t="str">
            <v>--------------</v>
          </cell>
          <cell r="AP1555" t="str">
            <v>--------------</v>
          </cell>
          <cell r="AQ1555" t="str">
            <v>--------------</v>
          </cell>
          <cell r="AR1555" t="str">
            <v>--------------</v>
          </cell>
        </row>
        <row r="1556">
          <cell r="A1556" t="str">
            <v>84</v>
          </cell>
          <cell r="E1556" t="str">
            <v xml:space="preserve"> total Formwork for ATC technical block beam</v>
          </cell>
          <cell r="J1556" t="str">
            <v>net  quantity  :</v>
          </cell>
          <cell r="K1556">
            <v>3717</v>
          </cell>
          <cell r="L1556" t="str">
            <v>m2</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1561140</v>
          </cell>
          <cell r="AC1556">
            <v>0</v>
          </cell>
          <cell r="AD1556">
            <v>0</v>
          </cell>
          <cell r="AE1556">
            <v>0</v>
          </cell>
          <cell r="AF1556">
            <v>1561140</v>
          </cell>
          <cell r="AG1556">
            <v>420</v>
          </cell>
          <cell r="AH1556">
            <v>1561140</v>
          </cell>
          <cell r="AI1556">
            <v>0</v>
          </cell>
          <cell r="AJ1556">
            <v>0</v>
          </cell>
          <cell r="AK1556">
            <v>0</v>
          </cell>
          <cell r="AL1556">
            <v>1561140</v>
          </cell>
          <cell r="AM1556">
            <v>0</v>
          </cell>
          <cell r="AN1556">
            <v>0</v>
          </cell>
          <cell r="AO1556">
            <v>0</v>
          </cell>
          <cell r="AP1556">
            <v>0</v>
          </cell>
          <cell r="AQ1556">
            <v>0</v>
          </cell>
          <cell r="AR1556">
            <v>0</v>
          </cell>
        </row>
        <row r="1557">
          <cell r="K1557" t="str">
            <v>net  rate  :</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420</v>
          </cell>
          <cell r="AC1557">
            <v>0</v>
          </cell>
          <cell r="AD1557">
            <v>0</v>
          </cell>
          <cell r="AE1557">
            <v>0</v>
          </cell>
          <cell r="AF1557">
            <v>420</v>
          </cell>
          <cell r="AH1557">
            <v>420</v>
          </cell>
          <cell r="AI1557">
            <v>420</v>
          </cell>
          <cell r="AJ1557">
            <v>0</v>
          </cell>
          <cell r="AK1557">
            <v>0</v>
          </cell>
          <cell r="AL1557">
            <v>420</v>
          </cell>
          <cell r="AM1557">
            <v>0</v>
          </cell>
          <cell r="AN1557">
            <v>0</v>
          </cell>
          <cell r="AO1557">
            <v>0</v>
          </cell>
          <cell r="AP1557">
            <v>0</v>
          </cell>
          <cell r="AQ1557">
            <v>0</v>
          </cell>
          <cell r="AR1557">
            <v>0</v>
          </cell>
        </row>
        <row r="1559">
          <cell r="C1559">
            <v>0</v>
          </cell>
          <cell r="E1559" t="str">
            <v>Formwork for ATC technical block slab</v>
          </cell>
          <cell r="H1559">
            <v>845</v>
          </cell>
          <cell r="I1559" t="str">
            <v>m2</v>
          </cell>
        </row>
        <row r="1560">
          <cell r="E1560" t="str">
            <v>FABRICATE, INSTALL, STRIP &amp; CLEAN</v>
          </cell>
        </row>
        <row r="1561">
          <cell r="D1561" t="str">
            <v>mlw10</v>
          </cell>
          <cell r="E1561" t="str">
            <v>Slab Forms - Consumable Mat'ls.</v>
          </cell>
          <cell r="F1561">
            <v>1</v>
          </cell>
          <cell r="G1561" t="str">
            <v>lot</v>
          </cell>
          <cell r="H1561">
            <v>1</v>
          </cell>
          <cell r="I1561" t="str">
            <v>m2</v>
          </cell>
          <cell r="J1561">
            <v>1</v>
          </cell>
          <cell r="K1561">
            <v>845</v>
          </cell>
          <cell r="L1561">
            <v>0</v>
          </cell>
          <cell r="T1561">
            <v>0</v>
          </cell>
          <cell r="U1561">
            <v>0</v>
          </cell>
          <cell r="V1561">
            <v>0</v>
          </cell>
          <cell r="W1561">
            <v>0</v>
          </cell>
          <cell r="Y1561">
            <v>0</v>
          </cell>
          <cell r="AA1561">
            <v>0</v>
          </cell>
          <cell r="AE1561">
            <v>0</v>
          </cell>
          <cell r="AF1561">
            <v>0</v>
          </cell>
          <cell r="AK1561">
            <v>0</v>
          </cell>
        </row>
        <row r="1562">
          <cell r="D1562" t="str">
            <v>l7</v>
          </cell>
          <cell r="E1562" t="str">
            <v>Supply, fabricate, install &amp; strip (slab)</v>
          </cell>
          <cell r="F1562">
            <v>1</v>
          </cell>
          <cell r="G1562" t="str">
            <v>m2</v>
          </cell>
          <cell r="H1562">
            <v>1</v>
          </cell>
          <cell r="I1562" t="str">
            <v>m2</v>
          </cell>
          <cell r="J1562">
            <v>1</v>
          </cell>
          <cell r="K1562">
            <v>845</v>
          </cell>
          <cell r="L1562">
            <v>360</v>
          </cell>
          <cell r="AB1562">
            <v>304200</v>
          </cell>
          <cell r="AF1562">
            <v>304200</v>
          </cell>
          <cell r="AL1562">
            <v>304200</v>
          </cell>
        </row>
        <row r="1563">
          <cell r="D1563" t="str">
            <v>e6</v>
          </cell>
          <cell r="E1563" t="str">
            <v>Cap. Equipt &amp; Misc Tools - Slab Forms</v>
          </cell>
          <cell r="F1563">
            <v>1</v>
          </cell>
          <cell r="G1563" t="str">
            <v>lot</v>
          </cell>
          <cell r="H1563">
            <v>1</v>
          </cell>
          <cell r="I1563" t="str">
            <v>m2</v>
          </cell>
          <cell r="J1563">
            <v>1</v>
          </cell>
          <cell r="K1563">
            <v>845</v>
          </cell>
          <cell r="L1563">
            <v>0</v>
          </cell>
          <cell r="AB1563">
            <v>0</v>
          </cell>
          <cell r="AF1563">
            <v>0</v>
          </cell>
          <cell r="AO1563">
            <v>0</v>
          </cell>
        </row>
        <row r="1564">
          <cell r="L1564" t="str">
            <v>-----------------</v>
          </cell>
          <cell r="M1564" t="str">
            <v>-------------------------</v>
          </cell>
          <cell r="N1564" t="str">
            <v>-------------------------</v>
          </cell>
          <cell r="O1564" t="str">
            <v>-------------------------</v>
          </cell>
          <cell r="P1564" t="str">
            <v>-------------------------</v>
          </cell>
          <cell r="Q1564" t="str">
            <v>-------------------------</v>
          </cell>
          <cell r="R1564" t="str">
            <v>-------------------------</v>
          </cell>
          <cell r="S1564" t="str">
            <v>-------------------------</v>
          </cell>
          <cell r="T1564" t="str">
            <v>-------------------------</v>
          </cell>
          <cell r="U1564" t="str">
            <v>-------------------------</v>
          </cell>
          <cell r="V1564" t="str">
            <v>-------------------------</v>
          </cell>
          <cell r="W1564" t="str">
            <v>-------------------------</v>
          </cell>
          <cell r="X1564" t="str">
            <v>-------------------------</v>
          </cell>
          <cell r="Y1564" t="str">
            <v>-------------------------</v>
          </cell>
          <cell r="Z1564" t="str">
            <v>-------------------------</v>
          </cell>
          <cell r="AA1564" t="str">
            <v>-------------------------</v>
          </cell>
          <cell r="AB1564" t="str">
            <v>-------------------------</v>
          </cell>
          <cell r="AC1564" t="str">
            <v>-------------------------</v>
          </cell>
          <cell r="AD1564" t="str">
            <v>-------------------------</v>
          </cell>
          <cell r="AE1564" t="str">
            <v>-------------------------</v>
          </cell>
          <cell r="AF1564" t="str">
            <v>-------------------------</v>
          </cell>
          <cell r="AJ1564" t="str">
            <v>--------------</v>
          </cell>
          <cell r="AK1564" t="str">
            <v>--------------</v>
          </cell>
          <cell r="AL1564" t="str">
            <v>--------------</v>
          </cell>
          <cell r="AM1564" t="str">
            <v>--------------</v>
          </cell>
          <cell r="AN1564" t="str">
            <v>--------------</v>
          </cell>
          <cell r="AO1564" t="str">
            <v>--------------</v>
          </cell>
          <cell r="AP1564" t="str">
            <v>--------------</v>
          </cell>
          <cell r="AQ1564" t="str">
            <v>--------------</v>
          </cell>
          <cell r="AR1564" t="str">
            <v>--------------</v>
          </cell>
        </row>
        <row r="1565">
          <cell r="A1565" t="str">
            <v>85</v>
          </cell>
          <cell r="E1565" t="str">
            <v xml:space="preserve"> total Formwork for ATC technical block slab</v>
          </cell>
          <cell r="J1565" t="str">
            <v>net  quantity  :</v>
          </cell>
          <cell r="K1565">
            <v>845</v>
          </cell>
          <cell r="L1565" t="str">
            <v>m2</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304200</v>
          </cell>
          <cell r="AC1565">
            <v>0</v>
          </cell>
          <cell r="AD1565">
            <v>0</v>
          </cell>
          <cell r="AE1565">
            <v>0</v>
          </cell>
          <cell r="AF1565">
            <v>304200</v>
          </cell>
          <cell r="AG1565">
            <v>360</v>
          </cell>
          <cell r="AH1565">
            <v>304200</v>
          </cell>
          <cell r="AI1565">
            <v>0</v>
          </cell>
          <cell r="AJ1565">
            <v>0</v>
          </cell>
          <cell r="AK1565">
            <v>0</v>
          </cell>
          <cell r="AL1565">
            <v>304200</v>
          </cell>
          <cell r="AM1565">
            <v>0</v>
          </cell>
          <cell r="AN1565">
            <v>0</v>
          </cell>
          <cell r="AO1565">
            <v>0</v>
          </cell>
          <cell r="AP1565">
            <v>0</v>
          </cell>
          <cell r="AQ1565">
            <v>0</v>
          </cell>
          <cell r="AR1565">
            <v>0</v>
          </cell>
        </row>
        <row r="1566">
          <cell r="K1566" t="str">
            <v>net  rate  :</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360</v>
          </cell>
          <cell r="AC1566">
            <v>0</v>
          </cell>
          <cell r="AD1566">
            <v>0</v>
          </cell>
          <cell r="AE1566">
            <v>0</v>
          </cell>
          <cell r="AF1566">
            <v>360</v>
          </cell>
          <cell r="AH1566">
            <v>360</v>
          </cell>
          <cell r="AI1566">
            <v>360</v>
          </cell>
          <cell r="AJ1566">
            <v>0</v>
          </cell>
          <cell r="AK1566">
            <v>0</v>
          </cell>
          <cell r="AL1566">
            <v>360</v>
          </cell>
          <cell r="AM1566">
            <v>0</v>
          </cell>
          <cell r="AN1566">
            <v>0</v>
          </cell>
          <cell r="AO1566">
            <v>0</v>
          </cell>
          <cell r="AP1566">
            <v>0</v>
          </cell>
          <cell r="AQ1566">
            <v>0</v>
          </cell>
          <cell r="AR1566">
            <v>0</v>
          </cell>
        </row>
        <row r="1568">
          <cell r="C1568" t="str">
            <v>2F.2</v>
          </cell>
          <cell r="E1568" t="str">
            <v>Concrete for ATC tower columns, beams &amp; slab</v>
          </cell>
        </row>
        <row r="1569">
          <cell r="C1569">
            <v>0</v>
          </cell>
          <cell r="E1569" t="str">
            <v>Concrete for ATC tower beams (C40)</v>
          </cell>
          <cell r="H1569">
            <v>36</v>
          </cell>
          <cell r="I1569" t="str">
            <v>m3</v>
          </cell>
        </row>
        <row r="1570">
          <cell r="E1570" t="str">
            <v>MANUFACTURE, TRANSPORT, POUR/PUMP, SPREAD, VIBRATE &amp; CURE</v>
          </cell>
        </row>
        <row r="1571">
          <cell r="D1571" t="str">
            <v>mlw2</v>
          </cell>
          <cell r="E1571" t="str">
            <v>10mm  Aggregate, Crushed</v>
          </cell>
          <cell r="F1571">
            <v>0.27</v>
          </cell>
          <cell r="G1571" t="str">
            <v>m3</v>
          </cell>
          <cell r="H1571">
            <v>1</v>
          </cell>
          <cell r="I1571" t="str">
            <v>m3</v>
          </cell>
          <cell r="J1571">
            <v>1</v>
          </cell>
          <cell r="K1571">
            <v>9.7200000000000006</v>
          </cell>
          <cell r="L1571">
            <v>304.69333333333333</v>
          </cell>
          <cell r="T1571">
            <v>3331.8215999999998</v>
          </cell>
          <cell r="U1571">
            <v>0</v>
          </cell>
          <cell r="V1571">
            <v>416.50200000000007</v>
          </cell>
          <cell r="W1571">
            <v>-333.21132000000006</v>
          </cell>
          <cell r="Y1571">
            <v>0</v>
          </cell>
          <cell r="AA1571">
            <v>0</v>
          </cell>
          <cell r="AE1571">
            <v>440.31599999999997</v>
          </cell>
          <cell r="AF1571">
            <v>3855.4282799999996</v>
          </cell>
          <cell r="AK1571">
            <v>3331.8215999999998</v>
          </cell>
        </row>
        <row r="1572">
          <cell r="D1572" t="str">
            <v>mlw3</v>
          </cell>
          <cell r="E1572" t="str">
            <v>20mm Aggregate Crushed</v>
          </cell>
          <cell r="F1572">
            <v>0.6</v>
          </cell>
          <cell r="G1572" t="str">
            <v>m3</v>
          </cell>
          <cell r="H1572">
            <v>1</v>
          </cell>
          <cell r="I1572" t="str">
            <v>m3</v>
          </cell>
          <cell r="J1572">
            <v>1</v>
          </cell>
          <cell r="K1572">
            <v>21.599999999999998</v>
          </cell>
          <cell r="L1572">
            <v>398.77333333333331</v>
          </cell>
          <cell r="T1572">
            <v>9690.1919999999991</v>
          </cell>
          <cell r="U1572">
            <v>0</v>
          </cell>
          <cell r="V1572">
            <v>1211.3279999999997</v>
          </cell>
          <cell r="W1572">
            <v>-969.08399999999995</v>
          </cell>
          <cell r="Y1572">
            <v>0</v>
          </cell>
          <cell r="AA1572">
            <v>0</v>
          </cell>
          <cell r="AE1572">
            <v>978.47999999999979</v>
          </cell>
          <cell r="AF1572">
            <v>10910.915999999997</v>
          </cell>
          <cell r="AK1572">
            <v>9690.1919999999991</v>
          </cell>
        </row>
        <row r="1573">
          <cell r="D1573" t="str">
            <v>mlw5</v>
          </cell>
          <cell r="E1573" t="str">
            <v>Sand, River</v>
          </cell>
          <cell r="F1573">
            <v>0.42</v>
          </cell>
          <cell r="G1573" t="str">
            <v>m3</v>
          </cell>
          <cell r="H1573">
            <v>1</v>
          </cell>
          <cell r="I1573" t="str">
            <v>m3</v>
          </cell>
          <cell r="J1573">
            <v>1</v>
          </cell>
          <cell r="K1573">
            <v>15.12</v>
          </cell>
          <cell r="L1573">
            <v>588.92444444444436</v>
          </cell>
          <cell r="T1573">
            <v>10017.604799999999</v>
          </cell>
          <cell r="U1573">
            <v>0</v>
          </cell>
          <cell r="V1573">
            <v>1252.2383999999997</v>
          </cell>
          <cell r="W1573">
            <v>-1001.8209600000001</v>
          </cell>
          <cell r="Y1573">
            <v>0</v>
          </cell>
          <cell r="AA1573">
            <v>0</v>
          </cell>
          <cell r="AE1573">
            <v>544.31999999999994</v>
          </cell>
          <cell r="AF1573">
            <v>10812.342239999998</v>
          </cell>
          <cell r="AK1573">
            <v>10017.604799999999</v>
          </cell>
        </row>
        <row r="1574">
          <cell r="D1574" t="str">
            <v>mlw6</v>
          </cell>
          <cell r="E1574" t="str">
            <v>Admixture, Superplast</v>
          </cell>
          <cell r="F1574">
            <v>3.5</v>
          </cell>
          <cell r="G1574" t="str">
            <v>liter</v>
          </cell>
          <cell r="H1574">
            <v>1</v>
          </cell>
          <cell r="I1574" t="str">
            <v>m3</v>
          </cell>
          <cell r="J1574">
            <v>1</v>
          </cell>
          <cell r="K1574">
            <v>126</v>
          </cell>
          <cell r="L1574">
            <v>29.552097661623112</v>
          </cell>
          <cell r="T1574">
            <v>4265.1000000000004</v>
          </cell>
          <cell r="U1574">
            <v>696.78000000000009</v>
          </cell>
          <cell r="V1574">
            <v>619.91999999999996</v>
          </cell>
          <cell r="W1574">
            <v>-487.62</v>
          </cell>
          <cell r="Y1574">
            <v>0</v>
          </cell>
          <cell r="AA1574">
            <v>0</v>
          </cell>
          <cell r="AE1574">
            <v>0</v>
          </cell>
          <cell r="AF1574">
            <v>5094.18</v>
          </cell>
          <cell r="AK1574">
            <v>4265.1000000000004</v>
          </cell>
        </row>
        <row r="1575">
          <cell r="D1575" t="str">
            <v>mlw7</v>
          </cell>
          <cell r="E1575" t="str">
            <v>Portland Cement, 50 kg/bag</v>
          </cell>
          <cell r="F1575">
            <v>10</v>
          </cell>
          <cell r="G1575" t="str">
            <v>bag</v>
          </cell>
          <cell r="H1575">
            <v>1</v>
          </cell>
          <cell r="I1575" t="str">
            <v>m3</v>
          </cell>
          <cell r="J1575">
            <v>1</v>
          </cell>
          <cell r="K1575">
            <v>360</v>
          </cell>
          <cell r="L1575">
            <v>115</v>
          </cell>
          <cell r="T1575">
            <v>47494.8</v>
          </cell>
          <cell r="U1575">
            <v>8431.2000000000007</v>
          </cell>
          <cell r="V1575">
            <v>6991.2000000000007</v>
          </cell>
          <cell r="W1575">
            <v>-5485.32</v>
          </cell>
          <cell r="Y1575">
            <v>0</v>
          </cell>
          <cell r="AA1575">
            <v>0</v>
          </cell>
          <cell r="AE1575">
            <v>0</v>
          </cell>
          <cell r="AF1575">
            <v>57431.88</v>
          </cell>
          <cell r="AK1575">
            <v>47494.8</v>
          </cell>
        </row>
        <row r="1576">
          <cell r="D1576" t="str">
            <v>l3</v>
          </cell>
          <cell r="E1576" t="str">
            <v>Wages &amp; Salaries - Place, Vibrate &amp; Cure</v>
          </cell>
          <cell r="F1576">
            <v>1</v>
          </cell>
          <cell r="G1576" t="str">
            <v>lot</v>
          </cell>
          <cell r="H1576">
            <v>1</v>
          </cell>
          <cell r="I1576" t="str">
            <v>m3</v>
          </cell>
          <cell r="J1576">
            <v>1</v>
          </cell>
          <cell r="K1576">
            <v>36</v>
          </cell>
          <cell r="L1576">
            <v>300</v>
          </cell>
          <cell r="AB1576">
            <v>10800</v>
          </cell>
          <cell r="AF1576">
            <v>10800</v>
          </cell>
          <cell r="AL1576">
            <v>10800</v>
          </cell>
        </row>
        <row r="1577">
          <cell r="D1577" t="str">
            <v>e3</v>
          </cell>
          <cell r="E1577" t="str">
            <v>Capital Equipt. - Conc. Prod &amp; Placing</v>
          </cell>
          <cell r="F1577">
            <v>1</v>
          </cell>
          <cell r="G1577" t="str">
            <v>lot</v>
          </cell>
          <cell r="H1577">
            <v>1</v>
          </cell>
          <cell r="I1577" t="str">
            <v>m3</v>
          </cell>
          <cell r="J1577">
            <v>1</v>
          </cell>
          <cell r="K1577">
            <v>36</v>
          </cell>
          <cell r="L1577">
            <v>320</v>
          </cell>
          <cell r="AB1577">
            <v>11520</v>
          </cell>
          <cell r="AF1577">
            <v>11520</v>
          </cell>
          <cell r="AO1577">
            <v>11520</v>
          </cell>
        </row>
        <row r="1578">
          <cell r="E1578" t="str">
            <v>Electricity Charges</v>
          </cell>
          <cell r="F1578">
            <v>0.01</v>
          </cell>
          <cell r="G1578" t="str">
            <v>of Basic Mat'ls &amp; Wages</v>
          </cell>
          <cell r="K1578">
            <v>36</v>
          </cell>
          <cell r="L1578">
            <v>26.313193999999999</v>
          </cell>
          <cell r="AB1578">
            <v>947.27</v>
          </cell>
          <cell r="AF1578">
            <v>947.27</v>
          </cell>
          <cell r="AR1578">
            <v>947.27</v>
          </cell>
        </row>
        <row r="1579">
          <cell r="E1579" t="str">
            <v>Water Charges</v>
          </cell>
          <cell r="F1579">
            <v>0.01</v>
          </cell>
          <cell r="G1579" t="str">
            <v>of Basic Mat'ls &amp; Wages</v>
          </cell>
          <cell r="K1579">
            <v>36</v>
          </cell>
          <cell r="L1579">
            <v>26.313193999999999</v>
          </cell>
          <cell r="AB1579">
            <v>947.27</v>
          </cell>
          <cell r="AF1579">
            <v>947.27</v>
          </cell>
          <cell r="AR1579">
            <v>947.27</v>
          </cell>
        </row>
        <row r="1580">
          <cell r="E1580" t="str">
            <v>Tools &amp; Tackles</v>
          </cell>
          <cell r="F1580">
            <v>0.02</v>
          </cell>
          <cell r="G1580" t="str">
            <v>of Basic Mat'ls &amp; Wages</v>
          </cell>
          <cell r="K1580">
            <v>36</v>
          </cell>
          <cell r="L1580">
            <v>52.626387999999999</v>
          </cell>
          <cell r="AB1580">
            <v>1894.55</v>
          </cell>
          <cell r="AF1580">
            <v>1894.55</v>
          </cell>
          <cell r="AR1580">
            <v>1894.55</v>
          </cell>
        </row>
        <row r="1581">
          <cell r="L1581" t="str">
            <v>-----------------</v>
          </cell>
          <cell r="M1581" t="str">
            <v>-------------------------</v>
          </cell>
          <cell r="N1581" t="str">
            <v>-------------------------</v>
          </cell>
          <cell r="O1581" t="str">
            <v>-------------------------</v>
          </cell>
          <cell r="P1581" t="str">
            <v>-------------------------</v>
          </cell>
          <cell r="Q1581" t="str">
            <v>-------------------------</v>
          </cell>
          <cell r="R1581" t="str">
            <v>-------------------------</v>
          </cell>
          <cell r="S1581" t="str">
            <v>-------------------------</v>
          </cell>
          <cell r="T1581" t="str">
            <v>-------------------------</v>
          </cell>
          <cell r="U1581" t="str">
            <v>-------------------------</v>
          </cell>
          <cell r="V1581" t="str">
            <v>-------------------------</v>
          </cell>
          <cell r="W1581" t="str">
            <v>-------------------------</v>
          </cell>
          <cell r="X1581" t="str">
            <v>-------------------------</v>
          </cell>
          <cell r="Y1581" t="str">
            <v>-------------------------</v>
          </cell>
          <cell r="Z1581" t="str">
            <v>-------------------------</v>
          </cell>
          <cell r="AA1581" t="str">
            <v>-------------------------</v>
          </cell>
          <cell r="AB1581" t="str">
            <v>-------------------------</v>
          </cell>
          <cell r="AC1581" t="str">
            <v>-------------------------</v>
          </cell>
          <cell r="AD1581" t="str">
            <v>-------------------------</v>
          </cell>
          <cell r="AE1581" t="str">
            <v>-------------------------</v>
          </cell>
          <cell r="AF1581" t="str">
            <v>-------------------------</v>
          </cell>
          <cell r="AJ1581" t="str">
            <v>--------------</v>
          </cell>
          <cell r="AK1581" t="str">
            <v>--------------</v>
          </cell>
          <cell r="AL1581" t="str">
            <v>--------------</v>
          </cell>
          <cell r="AM1581" t="str">
            <v>--------------</v>
          </cell>
          <cell r="AN1581" t="str">
            <v>--------------</v>
          </cell>
          <cell r="AO1581" t="str">
            <v>--------------</v>
          </cell>
          <cell r="AP1581" t="str">
            <v>--------------</v>
          </cell>
          <cell r="AQ1581" t="str">
            <v>--------------</v>
          </cell>
          <cell r="AR1581" t="str">
            <v>--------------</v>
          </cell>
        </row>
        <row r="1582">
          <cell r="A1582" t="str">
            <v>86</v>
          </cell>
          <cell r="E1582" t="str">
            <v xml:space="preserve"> total Concrete for ATC tower beams (C40)</v>
          </cell>
          <cell r="J1582" t="str">
            <v>net  quantity  :</v>
          </cell>
          <cell r="K1582">
            <v>36</v>
          </cell>
          <cell r="L1582" t="str">
            <v>m3</v>
          </cell>
          <cell r="M1582">
            <v>0</v>
          </cell>
          <cell r="N1582">
            <v>0</v>
          </cell>
          <cell r="O1582">
            <v>0</v>
          </cell>
          <cell r="P1582">
            <v>0</v>
          </cell>
          <cell r="Q1582">
            <v>0</v>
          </cell>
          <cell r="R1582">
            <v>0</v>
          </cell>
          <cell r="S1582">
            <v>0</v>
          </cell>
          <cell r="T1582">
            <v>74799.518400000001</v>
          </cell>
          <cell r="U1582">
            <v>9127.9800000000014</v>
          </cell>
          <cell r="V1582">
            <v>10491.188400000001</v>
          </cell>
          <cell r="W1582">
            <v>-8277.0562800000007</v>
          </cell>
          <cell r="X1582">
            <v>0</v>
          </cell>
          <cell r="Y1582">
            <v>0</v>
          </cell>
          <cell r="Z1582">
            <v>0</v>
          </cell>
          <cell r="AA1582">
            <v>0</v>
          </cell>
          <cell r="AB1582">
            <v>26109.09</v>
          </cell>
          <cell r="AC1582">
            <v>0</v>
          </cell>
          <cell r="AD1582">
            <v>0</v>
          </cell>
          <cell r="AE1582">
            <v>1963.1159999999998</v>
          </cell>
          <cell r="AF1582">
            <v>114213.83652</v>
          </cell>
          <cell r="AG1582">
            <v>3172.6065699999999</v>
          </cell>
          <cell r="AH1582">
            <v>114213.83651999998</v>
          </cell>
          <cell r="AI1582">
            <v>0</v>
          </cell>
          <cell r="AJ1582">
            <v>0</v>
          </cell>
          <cell r="AK1582">
            <v>74799.518400000001</v>
          </cell>
          <cell r="AL1582">
            <v>10800</v>
          </cell>
          <cell r="AM1582">
            <v>0</v>
          </cell>
          <cell r="AN1582">
            <v>0</v>
          </cell>
          <cell r="AO1582">
            <v>11520</v>
          </cell>
          <cell r="AP1582">
            <v>0</v>
          </cell>
          <cell r="AQ1582">
            <v>0</v>
          </cell>
          <cell r="AR1582">
            <v>3789.09</v>
          </cell>
        </row>
        <row r="1583">
          <cell r="K1583" t="str">
            <v>net  rate  :</v>
          </cell>
          <cell r="M1583">
            <v>0</v>
          </cell>
          <cell r="N1583">
            <v>0</v>
          </cell>
          <cell r="O1583">
            <v>0</v>
          </cell>
          <cell r="P1583">
            <v>0</v>
          </cell>
          <cell r="Q1583">
            <v>0</v>
          </cell>
          <cell r="R1583">
            <v>0</v>
          </cell>
          <cell r="S1583">
            <v>0</v>
          </cell>
          <cell r="T1583">
            <v>2077.7644</v>
          </cell>
          <cell r="U1583">
            <v>253.55500000000004</v>
          </cell>
          <cell r="V1583">
            <v>291.42190000000005</v>
          </cell>
          <cell r="W1583">
            <v>-229.91823000000002</v>
          </cell>
          <cell r="X1583">
            <v>0</v>
          </cell>
          <cell r="Y1583">
            <v>0</v>
          </cell>
          <cell r="Z1583">
            <v>0</v>
          </cell>
          <cell r="AA1583">
            <v>0</v>
          </cell>
          <cell r="AB1583">
            <v>725.25250000000005</v>
          </cell>
          <cell r="AC1583">
            <v>0</v>
          </cell>
          <cell r="AD1583">
            <v>0</v>
          </cell>
          <cell r="AE1583">
            <v>54.530999999999992</v>
          </cell>
          <cell r="AF1583">
            <v>3172.6065699999999</v>
          </cell>
          <cell r="AH1583">
            <v>3172.6065699999995</v>
          </cell>
          <cell r="AI1583">
            <v>725.25250000000005</v>
          </cell>
          <cell r="AJ1583">
            <v>0</v>
          </cell>
          <cell r="AK1583">
            <v>2077.7644</v>
          </cell>
          <cell r="AL1583">
            <v>300</v>
          </cell>
          <cell r="AM1583">
            <v>0</v>
          </cell>
          <cell r="AN1583">
            <v>0</v>
          </cell>
          <cell r="AO1583">
            <v>320</v>
          </cell>
          <cell r="AP1583">
            <v>0</v>
          </cell>
          <cell r="AQ1583">
            <v>0</v>
          </cell>
          <cell r="AR1583">
            <v>105.2525</v>
          </cell>
        </row>
        <row r="1585">
          <cell r="C1585">
            <v>0</v>
          </cell>
          <cell r="E1585" t="str">
            <v>Formwork for ATC tower beams</v>
          </cell>
          <cell r="H1585">
            <v>293</v>
          </cell>
          <cell r="I1585" t="str">
            <v>m2</v>
          </cell>
        </row>
        <row r="1586">
          <cell r="E1586" t="str">
            <v>FABRICATE, INSTALL, STRIP &amp; CLEAN</v>
          </cell>
        </row>
        <row r="1587">
          <cell r="D1587" t="str">
            <v>mlw9</v>
          </cell>
          <cell r="E1587" t="str">
            <v>Beam Forms - Consumable Mat'ls.</v>
          </cell>
          <cell r="F1587">
            <v>1</v>
          </cell>
          <cell r="G1587" t="str">
            <v>lot</v>
          </cell>
          <cell r="H1587">
            <v>1</v>
          </cell>
          <cell r="I1587" t="str">
            <v>m2</v>
          </cell>
          <cell r="J1587">
            <v>1</v>
          </cell>
          <cell r="K1587">
            <v>293</v>
          </cell>
          <cell r="L1587">
            <v>0</v>
          </cell>
          <cell r="T1587">
            <v>0</v>
          </cell>
          <cell r="U1587">
            <v>0</v>
          </cell>
          <cell r="V1587">
            <v>0</v>
          </cell>
          <cell r="W1587">
            <v>0</v>
          </cell>
          <cell r="Y1587">
            <v>0</v>
          </cell>
          <cell r="AA1587">
            <v>0</v>
          </cell>
          <cell r="AE1587">
            <v>0</v>
          </cell>
          <cell r="AF1587">
            <v>0</v>
          </cell>
          <cell r="AK1587">
            <v>0</v>
          </cell>
        </row>
        <row r="1588">
          <cell r="D1588" t="str">
            <v>l6</v>
          </cell>
          <cell r="E1588" t="str">
            <v>Supply, fabricate, install &amp; strip (beams)</v>
          </cell>
          <cell r="F1588">
            <v>1</v>
          </cell>
          <cell r="G1588" t="str">
            <v>m2</v>
          </cell>
          <cell r="H1588">
            <v>1</v>
          </cell>
          <cell r="I1588" t="str">
            <v>m2</v>
          </cell>
          <cell r="J1588">
            <v>1</v>
          </cell>
          <cell r="K1588">
            <v>293</v>
          </cell>
          <cell r="L1588">
            <v>420</v>
          </cell>
          <cell r="AB1588">
            <v>123060</v>
          </cell>
          <cell r="AF1588">
            <v>123060</v>
          </cell>
          <cell r="AL1588">
            <v>123060</v>
          </cell>
        </row>
        <row r="1589">
          <cell r="D1589" t="str">
            <v>e5</v>
          </cell>
          <cell r="E1589" t="str">
            <v>Cap. Equipt &amp; Misc Tools - Beam Forms</v>
          </cell>
          <cell r="F1589">
            <v>1</v>
          </cell>
          <cell r="G1589" t="str">
            <v>lot</v>
          </cell>
          <cell r="H1589">
            <v>1</v>
          </cell>
          <cell r="I1589" t="str">
            <v>m2</v>
          </cell>
          <cell r="J1589">
            <v>1</v>
          </cell>
          <cell r="K1589">
            <v>293</v>
          </cell>
          <cell r="L1589">
            <v>0</v>
          </cell>
          <cell r="AB1589">
            <v>0</v>
          </cell>
          <cell r="AF1589">
            <v>0</v>
          </cell>
          <cell r="AO1589">
            <v>0</v>
          </cell>
        </row>
        <row r="1590">
          <cell r="L1590" t="str">
            <v>-----------------</v>
          </cell>
          <cell r="M1590" t="str">
            <v>-------------------------</v>
          </cell>
          <cell r="N1590" t="str">
            <v>-------------------------</v>
          </cell>
          <cell r="O1590" t="str">
            <v>-------------------------</v>
          </cell>
          <cell r="P1590" t="str">
            <v>-------------------------</v>
          </cell>
          <cell r="Q1590" t="str">
            <v>-------------------------</v>
          </cell>
          <cell r="R1590" t="str">
            <v>-------------------------</v>
          </cell>
          <cell r="S1590" t="str">
            <v>-------------------------</v>
          </cell>
          <cell r="T1590" t="str">
            <v>-------------------------</v>
          </cell>
          <cell r="U1590" t="str">
            <v>-------------------------</v>
          </cell>
          <cell r="V1590" t="str">
            <v>-------------------------</v>
          </cell>
          <cell r="W1590" t="str">
            <v>-------------------------</v>
          </cell>
          <cell r="X1590" t="str">
            <v>-------------------------</v>
          </cell>
          <cell r="Y1590" t="str">
            <v>-------------------------</v>
          </cell>
          <cell r="Z1590" t="str">
            <v>-------------------------</v>
          </cell>
          <cell r="AA1590" t="str">
            <v>-------------------------</v>
          </cell>
          <cell r="AB1590" t="str">
            <v>-------------------------</v>
          </cell>
          <cell r="AC1590" t="str">
            <v>-------------------------</v>
          </cell>
          <cell r="AD1590" t="str">
            <v>-------------------------</v>
          </cell>
          <cell r="AE1590" t="str">
            <v>-------------------------</v>
          </cell>
          <cell r="AF1590" t="str">
            <v>-------------------------</v>
          </cell>
          <cell r="AJ1590" t="str">
            <v>--------------</v>
          </cell>
          <cell r="AK1590" t="str">
            <v>--------------</v>
          </cell>
          <cell r="AL1590" t="str">
            <v>--------------</v>
          </cell>
          <cell r="AM1590" t="str">
            <v>--------------</v>
          </cell>
          <cell r="AN1590" t="str">
            <v>--------------</v>
          </cell>
          <cell r="AO1590" t="str">
            <v>--------------</v>
          </cell>
          <cell r="AP1590" t="str">
            <v>--------------</v>
          </cell>
          <cell r="AQ1590" t="str">
            <v>--------------</v>
          </cell>
          <cell r="AR1590" t="str">
            <v>--------------</v>
          </cell>
        </row>
        <row r="1591">
          <cell r="A1591" t="str">
            <v>87</v>
          </cell>
          <cell r="E1591" t="str">
            <v xml:space="preserve"> total Formwork for ATC tower beams</v>
          </cell>
          <cell r="J1591" t="str">
            <v>net  quantity  :</v>
          </cell>
          <cell r="K1591">
            <v>293</v>
          </cell>
          <cell r="L1591" t="str">
            <v>m2</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123060</v>
          </cell>
          <cell r="AC1591">
            <v>0</v>
          </cell>
          <cell r="AD1591">
            <v>0</v>
          </cell>
          <cell r="AE1591">
            <v>0</v>
          </cell>
          <cell r="AF1591">
            <v>123060</v>
          </cell>
          <cell r="AG1591">
            <v>420</v>
          </cell>
          <cell r="AH1591">
            <v>123060</v>
          </cell>
          <cell r="AI1591">
            <v>0</v>
          </cell>
          <cell r="AJ1591">
            <v>0</v>
          </cell>
          <cell r="AK1591">
            <v>0</v>
          </cell>
          <cell r="AL1591">
            <v>123060</v>
          </cell>
          <cell r="AM1591">
            <v>0</v>
          </cell>
          <cell r="AN1591">
            <v>0</v>
          </cell>
          <cell r="AO1591">
            <v>0</v>
          </cell>
          <cell r="AP1591">
            <v>0</v>
          </cell>
          <cell r="AQ1591">
            <v>0</v>
          </cell>
          <cell r="AR1591">
            <v>0</v>
          </cell>
        </row>
        <row r="1592">
          <cell r="K1592" t="str">
            <v>net  rate  :</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420</v>
          </cell>
          <cell r="AC1592">
            <v>0</v>
          </cell>
          <cell r="AD1592">
            <v>0</v>
          </cell>
          <cell r="AE1592">
            <v>0</v>
          </cell>
          <cell r="AF1592">
            <v>420</v>
          </cell>
          <cell r="AH1592">
            <v>420</v>
          </cell>
          <cell r="AI1592">
            <v>420</v>
          </cell>
          <cell r="AJ1592">
            <v>0</v>
          </cell>
          <cell r="AK1592">
            <v>0</v>
          </cell>
          <cell r="AL1592">
            <v>420</v>
          </cell>
          <cell r="AM1592">
            <v>0</v>
          </cell>
          <cell r="AN1592">
            <v>0</v>
          </cell>
          <cell r="AO1592">
            <v>0</v>
          </cell>
          <cell r="AP1592">
            <v>0</v>
          </cell>
          <cell r="AQ1592">
            <v>0</v>
          </cell>
          <cell r="AR1592">
            <v>0</v>
          </cell>
        </row>
        <row r="1594">
          <cell r="C1594">
            <v>0</v>
          </cell>
          <cell r="E1594" t="str">
            <v>Formwork for ATC tower beams (Circular)</v>
          </cell>
          <cell r="H1594">
            <v>0</v>
          </cell>
          <cell r="I1594" t="str">
            <v>m2</v>
          </cell>
        </row>
        <row r="1595">
          <cell r="E1595" t="str">
            <v>FABRICATE, INSTALL, STRIP &amp; CLEAN</v>
          </cell>
        </row>
        <row r="1596">
          <cell r="D1596" t="str">
            <v>mlw9</v>
          </cell>
          <cell r="E1596" t="str">
            <v>Beam Forms - Consumable Mat'ls.</v>
          </cell>
          <cell r="F1596">
            <v>1</v>
          </cell>
          <cell r="G1596" t="str">
            <v>lot</v>
          </cell>
          <cell r="H1596">
            <v>1</v>
          </cell>
          <cell r="I1596" t="str">
            <v>m2</v>
          </cell>
          <cell r="J1596">
            <v>1</v>
          </cell>
          <cell r="K1596">
            <v>0</v>
          </cell>
          <cell r="L1596">
            <v>0</v>
          </cell>
          <cell r="T1596">
            <v>0</v>
          </cell>
          <cell r="U1596">
            <v>0</v>
          </cell>
          <cell r="V1596">
            <v>0</v>
          </cell>
          <cell r="W1596">
            <v>0</v>
          </cell>
          <cell r="Y1596">
            <v>0</v>
          </cell>
          <cell r="AA1596">
            <v>0</v>
          </cell>
          <cell r="AE1596">
            <v>0</v>
          </cell>
          <cell r="AF1596">
            <v>0</v>
          </cell>
          <cell r="AK1596">
            <v>0</v>
          </cell>
        </row>
        <row r="1597">
          <cell r="D1597" t="str">
            <v>l6</v>
          </cell>
          <cell r="E1597" t="str">
            <v>Supply, fabricate, install &amp; strip (beams)</v>
          </cell>
          <cell r="F1597">
            <v>1</v>
          </cell>
          <cell r="G1597" t="str">
            <v>m2</v>
          </cell>
          <cell r="H1597">
            <v>1</v>
          </cell>
          <cell r="I1597" t="str">
            <v>m2</v>
          </cell>
          <cell r="J1597">
            <v>1</v>
          </cell>
          <cell r="K1597">
            <v>0</v>
          </cell>
          <cell r="L1597">
            <v>420</v>
          </cell>
          <cell r="AB1597">
            <v>0</v>
          </cell>
          <cell r="AF1597">
            <v>0</v>
          </cell>
          <cell r="AL1597">
            <v>0</v>
          </cell>
        </row>
        <row r="1598">
          <cell r="D1598" t="str">
            <v>e5</v>
          </cell>
          <cell r="E1598" t="str">
            <v>Cap. Equipt &amp; Misc Tools - Beam Forms</v>
          </cell>
          <cell r="F1598">
            <v>1</v>
          </cell>
          <cell r="G1598" t="str">
            <v>lot</v>
          </cell>
          <cell r="H1598">
            <v>1</v>
          </cell>
          <cell r="I1598" t="str">
            <v>m2</v>
          </cell>
          <cell r="J1598">
            <v>1</v>
          </cell>
          <cell r="K1598">
            <v>0</v>
          </cell>
          <cell r="L1598">
            <v>0</v>
          </cell>
          <cell r="AB1598">
            <v>0</v>
          </cell>
          <cell r="AF1598">
            <v>0</v>
          </cell>
          <cell r="AO1598">
            <v>0</v>
          </cell>
        </row>
        <row r="1599">
          <cell r="L1599" t="str">
            <v>-----------------</v>
          </cell>
          <cell r="M1599" t="str">
            <v>-------------------------</v>
          </cell>
          <cell r="N1599" t="str">
            <v>-------------------------</v>
          </cell>
          <cell r="O1599" t="str">
            <v>-------------------------</v>
          </cell>
          <cell r="P1599" t="str">
            <v>-------------------------</v>
          </cell>
          <cell r="Q1599" t="str">
            <v>-------------------------</v>
          </cell>
          <cell r="R1599" t="str">
            <v>-------------------------</v>
          </cell>
          <cell r="S1599" t="str">
            <v>-------------------------</v>
          </cell>
          <cell r="T1599" t="str">
            <v>-------------------------</v>
          </cell>
          <cell r="U1599" t="str">
            <v>-------------------------</v>
          </cell>
          <cell r="V1599" t="str">
            <v>-------------------------</v>
          </cell>
          <cell r="W1599" t="str">
            <v>-------------------------</v>
          </cell>
          <cell r="X1599" t="str">
            <v>-------------------------</v>
          </cell>
          <cell r="Y1599" t="str">
            <v>-------------------------</v>
          </cell>
          <cell r="Z1599" t="str">
            <v>-------------------------</v>
          </cell>
          <cell r="AA1599" t="str">
            <v>-------------------------</v>
          </cell>
          <cell r="AB1599" t="str">
            <v>-------------------------</v>
          </cell>
          <cell r="AC1599" t="str">
            <v>-------------------------</v>
          </cell>
          <cell r="AD1599" t="str">
            <v>-------------------------</v>
          </cell>
          <cell r="AE1599" t="str">
            <v>-------------------------</v>
          </cell>
          <cell r="AF1599" t="str">
            <v>-------------------------</v>
          </cell>
          <cell r="AJ1599" t="str">
            <v>--------------</v>
          </cell>
          <cell r="AK1599" t="str">
            <v>--------------</v>
          </cell>
          <cell r="AL1599" t="str">
            <v>--------------</v>
          </cell>
          <cell r="AM1599" t="str">
            <v>--------------</v>
          </cell>
          <cell r="AN1599" t="str">
            <v>--------------</v>
          </cell>
          <cell r="AO1599" t="str">
            <v>--------------</v>
          </cell>
          <cell r="AP1599" t="str">
            <v>--------------</v>
          </cell>
          <cell r="AQ1599" t="str">
            <v>--------------</v>
          </cell>
          <cell r="AR1599" t="str">
            <v>--------------</v>
          </cell>
        </row>
        <row r="1600">
          <cell r="A1600" t="str">
            <v>88</v>
          </cell>
          <cell r="E1600" t="str">
            <v xml:space="preserve"> total Formwork for ATC tower beams (Circular)</v>
          </cell>
          <cell r="J1600" t="str">
            <v>net  quantity  :</v>
          </cell>
          <cell r="K1600">
            <v>0</v>
          </cell>
          <cell r="L1600" t="str">
            <v>m2</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t="e">
            <v>#DIV/0!</v>
          </cell>
          <cell r="AH1600">
            <v>0</v>
          </cell>
          <cell r="AI1600">
            <v>0</v>
          </cell>
          <cell r="AJ1600">
            <v>0</v>
          </cell>
          <cell r="AK1600">
            <v>0</v>
          </cell>
          <cell r="AL1600">
            <v>0</v>
          </cell>
          <cell r="AM1600">
            <v>0</v>
          </cell>
          <cell r="AN1600">
            <v>0</v>
          </cell>
          <cell r="AO1600">
            <v>0</v>
          </cell>
          <cell r="AP1600">
            <v>0</v>
          </cell>
          <cell r="AQ1600">
            <v>0</v>
          </cell>
          <cell r="AR1600">
            <v>0</v>
          </cell>
        </row>
        <row r="1601">
          <cell r="K1601" t="str">
            <v>net  rate  :</v>
          </cell>
          <cell r="M1601" t="e">
            <v>#DIV/0!</v>
          </cell>
          <cell r="N1601" t="e">
            <v>#DIV/0!</v>
          </cell>
          <cell r="O1601" t="e">
            <v>#DIV/0!</v>
          </cell>
          <cell r="P1601" t="e">
            <v>#DIV/0!</v>
          </cell>
          <cell r="Q1601" t="e">
            <v>#DIV/0!</v>
          </cell>
          <cell r="R1601" t="e">
            <v>#DIV/0!</v>
          </cell>
          <cell r="S1601" t="e">
            <v>#DIV/0!</v>
          </cell>
          <cell r="T1601" t="e">
            <v>#DIV/0!</v>
          </cell>
          <cell r="U1601" t="e">
            <v>#DIV/0!</v>
          </cell>
          <cell r="V1601" t="e">
            <v>#DIV/0!</v>
          </cell>
          <cell r="W1601" t="e">
            <v>#DIV/0!</v>
          </cell>
          <cell r="X1601" t="e">
            <v>#DIV/0!</v>
          </cell>
          <cell r="Y1601" t="e">
            <v>#DIV/0!</v>
          </cell>
          <cell r="Z1601" t="e">
            <v>#DIV/0!</v>
          </cell>
          <cell r="AA1601" t="e">
            <v>#DIV/0!</v>
          </cell>
          <cell r="AB1601" t="e">
            <v>#DIV/0!</v>
          </cell>
          <cell r="AC1601" t="e">
            <v>#DIV/0!</v>
          </cell>
          <cell r="AD1601" t="e">
            <v>#DIV/0!</v>
          </cell>
          <cell r="AE1601" t="e">
            <v>#DIV/0!</v>
          </cell>
          <cell r="AF1601" t="e">
            <v>#DIV/0!</v>
          </cell>
          <cell r="AH1601" t="e">
            <v>#DIV/0!</v>
          </cell>
          <cell r="AI1601" t="e">
            <v>#DIV/0!</v>
          </cell>
          <cell r="AJ1601" t="e">
            <v>#DIV/0!</v>
          </cell>
          <cell r="AK1601" t="e">
            <v>#DIV/0!</v>
          </cell>
          <cell r="AL1601" t="e">
            <v>#DIV/0!</v>
          </cell>
          <cell r="AM1601" t="e">
            <v>#DIV/0!</v>
          </cell>
          <cell r="AN1601" t="e">
            <v>#DIV/0!</v>
          </cell>
          <cell r="AO1601" t="e">
            <v>#DIV/0!</v>
          </cell>
          <cell r="AP1601" t="e">
            <v>#DIV/0!</v>
          </cell>
          <cell r="AQ1601" t="e">
            <v>#DIV/0!</v>
          </cell>
          <cell r="AR1601" t="e">
            <v>#DIV/0!</v>
          </cell>
        </row>
        <row r="1603">
          <cell r="E1603" t="str">
            <v>Concrete for ATC tower slab(C40)</v>
          </cell>
        </row>
        <row r="1604">
          <cell r="C1604">
            <v>0</v>
          </cell>
          <cell r="E1604" t="str">
            <v>h=125mm,Concrete for ATC tower slab(C40)</v>
          </cell>
          <cell r="H1604">
            <v>172</v>
          </cell>
          <cell r="I1604" t="str">
            <v>m3</v>
          </cell>
        </row>
        <row r="1605">
          <cell r="E1605" t="str">
            <v>MANUFACTURE, TRANSPORT, POUR/PUMP, SPREAD, VIBRATE &amp; CURE</v>
          </cell>
        </row>
        <row r="1606">
          <cell r="D1606" t="str">
            <v>mlw2</v>
          </cell>
          <cell r="E1606" t="str">
            <v>10mm  Aggregate, Crushed</v>
          </cell>
          <cell r="F1606">
            <v>0.27</v>
          </cell>
          <cell r="G1606" t="str">
            <v>m3</v>
          </cell>
          <cell r="H1606">
            <v>1</v>
          </cell>
          <cell r="I1606" t="str">
            <v>m3</v>
          </cell>
          <cell r="J1606">
            <v>1</v>
          </cell>
          <cell r="K1606">
            <v>46.440000000000005</v>
          </cell>
          <cell r="L1606">
            <v>304.69333333333333</v>
          </cell>
          <cell r="T1606">
            <v>15918.7032</v>
          </cell>
          <cell r="U1606">
            <v>0</v>
          </cell>
          <cell r="V1606">
            <v>1989.9540000000002</v>
          </cell>
          <cell r="W1606">
            <v>-1592.0096400000004</v>
          </cell>
          <cell r="Y1606">
            <v>0</v>
          </cell>
          <cell r="AA1606">
            <v>0</v>
          </cell>
          <cell r="AE1606">
            <v>2103.732</v>
          </cell>
          <cell r="AF1606">
            <v>18420.379560000001</v>
          </cell>
          <cell r="AK1606">
            <v>15918.7032</v>
          </cell>
        </row>
        <row r="1607">
          <cell r="D1607" t="str">
            <v>mlw3</v>
          </cell>
          <cell r="E1607" t="str">
            <v>20mm Aggregate Crushed</v>
          </cell>
          <cell r="F1607">
            <v>0.6</v>
          </cell>
          <cell r="G1607" t="str">
            <v>m3</v>
          </cell>
          <cell r="H1607">
            <v>1</v>
          </cell>
          <cell r="I1607" t="str">
            <v>m3</v>
          </cell>
          <cell r="J1607">
            <v>1</v>
          </cell>
          <cell r="K1607">
            <v>103.2</v>
          </cell>
          <cell r="L1607">
            <v>398.77333333333331</v>
          </cell>
          <cell r="T1607">
            <v>46297.584000000003</v>
          </cell>
          <cell r="U1607">
            <v>0</v>
          </cell>
          <cell r="V1607">
            <v>5787.4560000000001</v>
          </cell>
          <cell r="W1607">
            <v>-4630.0680000000002</v>
          </cell>
          <cell r="Y1607">
            <v>0</v>
          </cell>
          <cell r="AA1607">
            <v>0</v>
          </cell>
          <cell r="AE1607">
            <v>4674.96</v>
          </cell>
          <cell r="AF1607">
            <v>52129.932000000001</v>
          </cell>
          <cell r="AK1607">
            <v>46297.584000000003</v>
          </cell>
        </row>
        <row r="1608">
          <cell r="D1608" t="str">
            <v>mlw5</v>
          </cell>
          <cell r="E1608" t="str">
            <v>Sand, River</v>
          </cell>
          <cell r="F1608">
            <v>0.42</v>
          </cell>
          <cell r="G1608" t="str">
            <v>m3</v>
          </cell>
          <cell r="H1608">
            <v>1</v>
          </cell>
          <cell r="I1608" t="str">
            <v>m3</v>
          </cell>
          <cell r="J1608">
            <v>1</v>
          </cell>
          <cell r="K1608">
            <v>72.239999999999995</v>
          </cell>
          <cell r="L1608">
            <v>588.92444444444436</v>
          </cell>
          <cell r="T1608">
            <v>47861.889599999995</v>
          </cell>
          <cell r="U1608">
            <v>0</v>
          </cell>
          <cell r="V1608">
            <v>5982.9167999999991</v>
          </cell>
          <cell r="W1608">
            <v>-4786.4779200000003</v>
          </cell>
          <cell r="Y1608">
            <v>0</v>
          </cell>
          <cell r="AA1608">
            <v>0</v>
          </cell>
          <cell r="AE1608">
            <v>2600.64</v>
          </cell>
          <cell r="AF1608">
            <v>51658.968479999996</v>
          </cell>
          <cell r="AK1608">
            <v>47861.889599999995</v>
          </cell>
        </row>
        <row r="1609">
          <cell r="D1609" t="str">
            <v>mlw6</v>
          </cell>
          <cell r="E1609" t="str">
            <v>Admixture, Superplast</v>
          </cell>
          <cell r="F1609">
            <v>3.5</v>
          </cell>
          <cell r="G1609" t="str">
            <v>liter</v>
          </cell>
          <cell r="H1609">
            <v>1</v>
          </cell>
          <cell r="I1609" t="str">
            <v>m3</v>
          </cell>
          <cell r="J1609">
            <v>1</v>
          </cell>
          <cell r="K1609">
            <v>602</v>
          </cell>
          <cell r="L1609">
            <v>29.552097661623112</v>
          </cell>
          <cell r="T1609">
            <v>20377.7</v>
          </cell>
          <cell r="U1609">
            <v>3329.06</v>
          </cell>
          <cell r="V1609">
            <v>2961.84</v>
          </cell>
          <cell r="W1609">
            <v>-2329.7400000000002</v>
          </cell>
          <cell r="Y1609">
            <v>0</v>
          </cell>
          <cell r="AA1609">
            <v>0</v>
          </cell>
          <cell r="AE1609">
            <v>0</v>
          </cell>
          <cell r="AF1609">
            <v>24338.86</v>
          </cell>
          <cell r="AK1609">
            <v>20377.7</v>
          </cell>
        </row>
        <row r="1610">
          <cell r="D1610" t="str">
            <v>mlw7</v>
          </cell>
          <cell r="E1610" t="str">
            <v>Portland Cement, 50 kg/bag</v>
          </cell>
          <cell r="F1610">
            <v>10</v>
          </cell>
          <cell r="G1610" t="str">
            <v>bag</v>
          </cell>
          <cell r="H1610">
            <v>1</v>
          </cell>
          <cell r="I1610" t="str">
            <v>m3</v>
          </cell>
          <cell r="J1610">
            <v>1</v>
          </cell>
          <cell r="K1610">
            <v>1720</v>
          </cell>
          <cell r="L1610">
            <v>115</v>
          </cell>
          <cell r="T1610">
            <v>226919.6</v>
          </cell>
          <cell r="U1610">
            <v>40282.400000000001</v>
          </cell>
          <cell r="V1610">
            <v>33402.400000000001</v>
          </cell>
          <cell r="W1610">
            <v>-26207.64</v>
          </cell>
          <cell r="Y1610">
            <v>0</v>
          </cell>
          <cell r="AA1610">
            <v>0</v>
          </cell>
          <cell r="AE1610">
            <v>0</v>
          </cell>
          <cell r="AF1610">
            <v>274396.76</v>
          </cell>
          <cell r="AK1610">
            <v>226919.6</v>
          </cell>
        </row>
        <row r="1611">
          <cell r="D1611" t="str">
            <v>l3</v>
          </cell>
          <cell r="E1611" t="str">
            <v>Wages &amp; Salaries - Place, Vibrate &amp; Cure</v>
          </cell>
          <cell r="F1611">
            <v>1</v>
          </cell>
          <cell r="G1611" t="str">
            <v>lot</v>
          </cell>
          <cell r="H1611">
            <v>1</v>
          </cell>
          <cell r="I1611" t="str">
            <v>m3</v>
          </cell>
          <cell r="J1611">
            <v>1</v>
          </cell>
          <cell r="K1611">
            <v>172</v>
          </cell>
          <cell r="L1611">
            <v>300</v>
          </cell>
          <cell r="AB1611">
            <v>51600</v>
          </cell>
          <cell r="AF1611">
            <v>51600</v>
          </cell>
          <cell r="AL1611">
            <v>51600</v>
          </cell>
        </row>
        <row r="1612">
          <cell r="D1612" t="str">
            <v>e3</v>
          </cell>
          <cell r="E1612" t="str">
            <v>Capital Equipt. - Conc. Prod &amp; Placing</v>
          </cell>
          <cell r="F1612">
            <v>1</v>
          </cell>
          <cell r="G1612" t="str">
            <v>lot</v>
          </cell>
          <cell r="H1612">
            <v>1</v>
          </cell>
          <cell r="I1612" t="str">
            <v>m3</v>
          </cell>
          <cell r="J1612">
            <v>1</v>
          </cell>
          <cell r="K1612">
            <v>172</v>
          </cell>
          <cell r="L1612">
            <v>320</v>
          </cell>
          <cell r="AB1612">
            <v>55040</v>
          </cell>
          <cell r="AF1612">
            <v>55040</v>
          </cell>
          <cell r="AO1612">
            <v>55040</v>
          </cell>
        </row>
        <row r="1613">
          <cell r="E1613" t="str">
            <v>Electricity Charges</v>
          </cell>
          <cell r="F1613">
            <v>0.01</v>
          </cell>
          <cell r="G1613" t="str">
            <v>of Basic Mat'ls &amp; Wages</v>
          </cell>
          <cell r="K1613">
            <v>172</v>
          </cell>
          <cell r="L1613">
            <v>26.313193999999999</v>
          </cell>
          <cell r="AB1613">
            <v>4525.87</v>
          </cell>
          <cell r="AF1613">
            <v>4525.87</v>
          </cell>
          <cell r="AR1613">
            <v>4525.87</v>
          </cell>
        </row>
        <row r="1614">
          <cell r="E1614" t="str">
            <v>Water Charges</v>
          </cell>
          <cell r="F1614">
            <v>0.01</v>
          </cell>
          <cell r="G1614" t="str">
            <v>of Basic Mat'ls &amp; Wages</v>
          </cell>
          <cell r="K1614">
            <v>172</v>
          </cell>
          <cell r="L1614">
            <v>26.313193999999999</v>
          </cell>
          <cell r="AB1614">
            <v>4525.87</v>
          </cell>
          <cell r="AF1614">
            <v>4525.87</v>
          </cell>
          <cell r="AR1614">
            <v>4525.87</v>
          </cell>
        </row>
        <row r="1615">
          <cell r="E1615" t="str">
            <v>Tools &amp; Tackles</v>
          </cell>
          <cell r="F1615">
            <v>0.02</v>
          </cell>
          <cell r="G1615" t="str">
            <v>of Basic Mat'ls &amp; Wages</v>
          </cell>
          <cell r="K1615">
            <v>172</v>
          </cell>
          <cell r="L1615">
            <v>52.626387999999999</v>
          </cell>
          <cell r="AB1615">
            <v>9051.74</v>
          </cell>
          <cell r="AF1615">
            <v>9051.74</v>
          </cell>
          <cell r="AR1615">
            <v>9051.74</v>
          </cell>
        </row>
        <row r="1616">
          <cell r="L1616" t="str">
            <v>-----------------</v>
          </cell>
          <cell r="M1616" t="str">
            <v>-------------------------</v>
          </cell>
          <cell r="N1616" t="str">
            <v>-------------------------</v>
          </cell>
          <cell r="O1616" t="str">
            <v>-------------------------</v>
          </cell>
          <cell r="P1616" t="str">
            <v>-------------------------</v>
          </cell>
          <cell r="Q1616" t="str">
            <v>-------------------------</v>
          </cell>
          <cell r="R1616" t="str">
            <v>-------------------------</v>
          </cell>
          <cell r="S1616" t="str">
            <v>-------------------------</v>
          </cell>
          <cell r="T1616" t="str">
            <v>-------------------------</v>
          </cell>
          <cell r="U1616" t="str">
            <v>-------------------------</v>
          </cell>
          <cell r="V1616" t="str">
            <v>-------------------------</v>
          </cell>
          <cell r="W1616" t="str">
            <v>-------------------------</v>
          </cell>
          <cell r="X1616" t="str">
            <v>-------------------------</v>
          </cell>
          <cell r="Y1616" t="str">
            <v>-------------------------</v>
          </cell>
          <cell r="Z1616" t="str">
            <v>-------------------------</v>
          </cell>
          <cell r="AA1616" t="str">
            <v>-------------------------</v>
          </cell>
          <cell r="AB1616" t="str">
            <v>-------------------------</v>
          </cell>
          <cell r="AC1616" t="str">
            <v>-------------------------</v>
          </cell>
          <cell r="AD1616" t="str">
            <v>-------------------------</v>
          </cell>
          <cell r="AE1616" t="str">
            <v>-------------------------</v>
          </cell>
          <cell r="AF1616" t="str">
            <v>-------------------------</v>
          </cell>
          <cell r="AJ1616" t="str">
            <v>--------------</v>
          </cell>
          <cell r="AK1616" t="str">
            <v>--------------</v>
          </cell>
          <cell r="AL1616" t="str">
            <v>--------------</v>
          </cell>
          <cell r="AM1616" t="str">
            <v>--------------</v>
          </cell>
          <cell r="AN1616" t="str">
            <v>--------------</v>
          </cell>
          <cell r="AO1616" t="str">
            <v>--------------</v>
          </cell>
          <cell r="AP1616" t="str">
            <v>--------------</v>
          </cell>
          <cell r="AQ1616" t="str">
            <v>--------------</v>
          </cell>
          <cell r="AR1616" t="str">
            <v>--------------</v>
          </cell>
        </row>
        <row r="1617">
          <cell r="A1617" t="str">
            <v>89</v>
          </cell>
          <cell r="E1617" t="str">
            <v xml:space="preserve"> total h=125mm,Concrete for ATC tower slab(C40)</v>
          </cell>
          <cell r="J1617" t="str">
            <v>net  quantity  :</v>
          </cell>
          <cell r="K1617">
            <v>172</v>
          </cell>
          <cell r="L1617" t="str">
            <v>m3</v>
          </cell>
          <cell r="M1617">
            <v>0</v>
          </cell>
          <cell r="N1617">
            <v>0</v>
          </cell>
          <cell r="O1617">
            <v>0</v>
          </cell>
          <cell r="P1617">
            <v>0</v>
          </cell>
          <cell r="Q1617">
            <v>0</v>
          </cell>
          <cell r="R1617">
            <v>0</v>
          </cell>
          <cell r="S1617">
            <v>0</v>
          </cell>
          <cell r="T1617">
            <v>357375.4768</v>
          </cell>
          <cell r="U1617">
            <v>43611.46</v>
          </cell>
          <cell r="V1617">
            <v>50124.566800000001</v>
          </cell>
          <cell r="W1617">
            <v>-39545.935559999998</v>
          </cell>
          <cell r="X1617">
            <v>0</v>
          </cell>
          <cell r="Y1617">
            <v>0</v>
          </cell>
          <cell r="Z1617">
            <v>0</v>
          </cell>
          <cell r="AA1617">
            <v>0</v>
          </cell>
          <cell r="AB1617">
            <v>124743.48</v>
          </cell>
          <cell r="AC1617">
            <v>0</v>
          </cell>
          <cell r="AD1617">
            <v>0</v>
          </cell>
          <cell r="AE1617">
            <v>9379.3320000000003</v>
          </cell>
          <cell r="AF1617">
            <v>545688.38003999996</v>
          </cell>
          <cell r="AG1617">
            <v>3172.6068606976742</v>
          </cell>
          <cell r="AH1617">
            <v>545688.38004000008</v>
          </cell>
          <cell r="AI1617">
            <v>0</v>
          </cell>
          <cell r="AJ1617">
            <v>0</v>
          </cell>
          <cell r="AK1617">
            <v>357375.4768</v>
          </cell>
          <cell r="AL1617">
            <v>51600</v>
          </cell>
          <cell r="AM1617">
            <v>0</v>
          </cell>
          <cell r="AN1617">
            <v>0</v>
          </cell>
          <cell r="AO1617">
            <v>55040</v>
          </cell>
          <cell r="AP1617">
            <v>0</v>
          </cell>
          <cell r="AQ1617">
            <v>0</v>
          </cell>
          <cell r="AR1617">
            <v>18103.48</v>
          </cell>
        </row>
        <row r="1618">
          <cell r="K1618" t="str">
            <v>net  rate  :</v>
          </cell>
          <cell r="M1618">
            <v>0</v>
          </cell>
          <cell r="N1618">
            <v>0</v>
          </cell>
          <cell r="O1618">
            <v>0</v>
          </cell>
          <cell r="P1618">
            <v>0</v>
          </cell>
          <cell r="Q1618">
            <v>0</v>
          </cell>
          <cell r="R1618">
            <v>0</v>
          </cell>
          <cell r="S1618">
            <v>0</v>
          </cell>
          <cell r="T1618">
            <v>2077.7644</v>
          </cell>
          <cell r="U1618">
            <v>253.55500000000001</v>
          </cell>
          <cell r="V1618">
            <v>291.42189999999999</v>
          </cell>
          <cell r="W1618">
            <v>-229.91822999999999</v>
          </cell>
          <cell r="X1618">
            <v>0</v>
          </cell>
          <cell r="Y1618">
            <v>0</v>
          </cell>
          <cell r="Z1618">
            <v>0</v>
          </cell>
          <cell r="AA1618">
            <v>0</v>
          </cell>
          <cell r="AB1618">
            <v>725.25279069767441</v>
          </cell>
          <cell r="AC1618">
            <v>0</v>
          </cell>
          <cell r="AD1618">
            <v>0</v>
          </cell>
          <cell r="AE1618">
            <v>54.530999999999999</v>
          </cell>
          <cell r="AF1618">
            <v>3172.6068606976742</v>
          </cell>
          <cell r="AH1618">
            <v>3172.6068606976737</v>
          </cell>
          <cell r="AI1618">
            <v>725.25279069767441</v>
          </cell>
          <cell r="AJ1618">
            <v>0</v>
          </cell>
          <cell r="AK1618">
            <v>2077.7644</v>
          </cell>
          <cell r="AL1618">
            <v>300</v>
          </cell>
          <cell r="AM1618">
            <v>0</v>
          </cell>
          <cell r="AN1618">
            <v>0</v>
          </cell>
          <cell r="AO1618">
            <v>320</v>
          </cell>
          <cell r="AP1618">
            <v>0</v>
          </cell>
          <cell r="AQ1618">
            <v>0</v>
          </cell>
          <cell r="AR1618">
            <v>105.25279069767441</v>
          </cell>
        </row>
        <row r="1620">
          <cell r="C1620">
            <v>0</v>
          </cell>
          <cell r="E1620" t="str">
            <v>h=150mm,Concrete for ATC tower slab(C40)</v>
          </cell>
          <cell r="H1620">
            <v>0</v>
          </cell>
          <cell r="I1620" t="str">
            <v>m3</v>
          </cell>
        </row>
        <row r="1621">
          <cell r="E1621" t="str">
            <v>MANUFACTURE, TRANSPORT, POUR/PUMP, SPREAD, VIBRATE &amp; CURE</v>
          </cell>
        </row>
        <row r="1622">
          <cell r="D1622" t="str">
            <v>mlw2</v>
          </cell>
          <cell r="E1622" t="str">
            <v>10mm  Aggregate, Crushed</v>
          </cell>
          <cell r="F1622">
            <v>0.27</v>
          </cell>
          <cell r="G1622" t="str">
            <v>m3</v>
          </cell>
          <cell r="H1622">
            <v>1</v>
          </cell>
          <cell r="I1622" t="str">
            <v>m3</v>
          </cell>
          <cell r="J1622">
            <v>1</v>
          </cell>
          <cell r="K1622">
            <v>0</v>
          </cell>
          <cell r="L1622">
            <v>304.69333333333333</v>
          </cell>
          <cell r="T1622">
            <v>0</v>
          </cell>
          <cell r="U1622">
            <v>0</v>
          </cell>
          <cell r="V1622">
            <v>0</v>
          </cell>
          <cell r="W1622">
            <v>0</v>
          </cell>
          <cell r="Y1622">
            <v>0</v>
          </cell>
          <cell r="AA1622">
            <v>0</v>
          </cell>
          <cell r="AE1622">
            <v>0</v>
          </cell>
          <cell r="AF1622">
            <v>0</v>
          </cell>
          <cell r="AK1622">
            <v>0</v>
          </cell>
        </row>
        <row r="1623">
          <cell r="D1623" t="str">
            <v>mlw3</v>
          </cell>
          <cell r="E1623" t="str">
            <v>20mm Aggregate Crushed</v>
          </cell>
          <cell r="F1623">
            <v>0.6</v>
          </cell>
          <cell r="G1623" t="str">
            <v>m3</v>
          </cell>
          <cell r="H1623">
            <v>1</v>
          </cell>
          <cell r="I1623" t="str">
            <v>m3</v>
          </cell>
          <cell r="J1623">
            <v>1</v>
          </cell>
          <cell r="K1623">
            <v>0</v>
          </cell>
          <cell r="L1623">
            <v>398.77333333333331</v>
          </cell>
          <cell r="T1623">
            <v>0</v>
          </cell>
          <cell r="U1623">
            <v>0</v>
          </cell>
          <cell r="V1623">
            <v>0</v>
          </cell>
          <cell r="W1623">
            <v>0</v>
          </cell>
          <cell r="Y1623">
            <v>0</v>
          </cell>
          <cell r="AA1623">
            <v>0</v>
          </cell>
          <cell r="AE1623">
            <v>0</v>
          </cell>
          <cell r="AF1623">
            <v>0</v>
          </cell>
          <cell r="AK1623">
            <v>0</v>
          </cell>
        </row>
        <row r="1624">
          <cell r="D1624" t="str">
            <v>mlw5</v>
          </cell>
          <cell r="E1624" t="str">
            <v>Sand, River</v>
          </cell>
          <cell r="F1624">
            <v>0.42</v>
          </cell>
          <cell r="G1624" t="str">
            <v>m3</v>
          </cell>
          <cell r="H1624">
            <v>1</v>
          </cell>
          <cell r="I1624" t="str">
            <v>m3</v>
          </cell>
          <cell r="J1624">
            <v>1</v>
          </cell>
          <cell r="K1624">
            <v>0</v>
          </cell>
          <cell r="L1624">
            <v>588.92444444444436</v>
          </cell>
          <cell r="T1624">
            <v>0</v>
          </cell>
          <cell r="U1624">
            <v>0</v>
          </cell>
          <cell r="V1624">
            <v>0</v>
          </cell>
          <cell r="W1624">
            <v>0</v>
          </cell>
          <cell r="Y1624">
            <v>0</v>
          </cell>
          <cell r="AA1624">
            <v>0</v>
          </cell>
          <cell r="AE1624">
            <v>0</v>
          </cell>
          <cell r="AF1624">
            <v>0</v>
          </cell>
          <cell r="AK1624">
            <v>0</v>
          </cell>
        </row>
        <row r="1625">
          <cell r="D1625" t="str">
            <v>mlw6</v>
          </cell>
          <cell r="E1625" t="str">
            <v>Admixture, Superplast</v>
          </cell>
          <cell r="F1625">
            <v>3.5</v>
          </cell>
          <cell r="G1625" t="str">
            <v>liter</v>
          </cell>
          <cell r="H1625">
            <v>1</v>
          </cell>
          <cell r="I1625" t="str">
            <v>m3</v>
          </cell>
          <cell r="J1625">
            <v>1</v>
          </cell>
          <cell r="K1625">
            <v>0</v>
          </cell>
          <cell r="L1625">
            <v>29.552097661623112</v>
          </cell>
          <cell r="T1625">
            <v>0</v>
          </cell>
          <cell r="U1625">
            <v>0</v>
          </cell>
          <cell r="V1625">
            <v>0</v>
          </cell>
          <cell r="W1625">
            <v>0</v>
          </cell>
          <cell r="Y1625">
            <v>0</v>
          </cell>
          <cell r="AA1625">
            <v>0</v>
          </cell>
          <cell r="AE1625">
            <v>0</v>
          </cell>
          <cell r="AF1625">
            <v>0</v>
          </cell>
          <cell r="AK1625">
            <v>0</v>
          </cell>
        </row>
        <row r="1626">
          <cell r="D1626" t="str">
            <v>mlw7</v>
          </cell>
          <cell r="E1626" t="str">
            <v>Portland Cement, 50 kg/bag</v>
          </cell>
          <cell r="F1626">
            <v>10</v>
          </cell>
          <cell r="G1626" t="str">
            <v>bag</v>
          </cell>
          <cell r="H1626">
            <v>1</v>
          </cell>
          <cell r="I1626" t="str">
            <v>m3</v>
          </cell>
          <cell r="J1626">
            <v>1</v>
          </cell>
          <cell r="K1626">
            <v>0</v>
          </cell>
          <cell r="L1626">
            <v>115</v>
          </cell>
          <cell r="T1626">
            <v>0</v>
          </cell>
          <cell r="U1626">
            <v>0</v>
          </cell>
          <cell r="V1626">
            <v>0</v>
          </cell>
          <cell r="W1626">
            <v>0</v>
          </cell>
          <cell r="Y1626">
            <v>0</v>
          </cell>
          <cell r="AA1626">
            <v>0</v>
          </cell>
          <cell r="AE1626">
            <v>0</v>
          </cell>
          <cell r="AF1626">
            <v>0</v>
          </cell>
          <cell r="AK1626">
            <v>0</v>
          </cell>
        </row>
        <row r="1627">
          <cell r="D1627" t="str">
            <v>l3</v>
          </cell>
          <cell r="E1627" t="str">
            <v>Wages &amp; Salaries - Place, Vibrate &amp; Cure</v>
          </cell>
          <cell r="F1627">
            <v>1</v>
          </cell>
          <cell r="G1627" t="str">
            <v>lot</v>
          </cell>
          <cell r="H1627">
            <v>1</v>
          </cell>
          <cell r="I1627" t="str">
            <v>m3</v>
          </cell>
          <cell r="J1627">
            <v>1</v>
          </cell>
          <cell r="K1627">
            <v>0</v>
          </cell>
          <cell r="L1627">
            <v>300</v>
          </cell>
          <cell r="AB1627">
            <v>0</v>
          </cell>
          <cell r="AF1627">
            <v>0</v>
          </cell>
          <cell r="AL1627">
            <v>0</v>
          </cell>
        </row>
        <row r="1628">
          <cell r="D1628" t="str">
            <v>e3</v>
          </cell>
          <cell r="E1628" t="str">
            <v>Capital Equipt. - Conc. Prod &amp; Placing</v>
          </cell>
          <cell r="F1628">
            <v>1</v>
          </cell>
          <cell r="G1628" t="str">
            <v>lot</v>
          </cell>
          <cell r="H1628">
            <v>1</v>
          </cell>
          <cell r="I1628" t="str">
            <v>m3</v>
          </cell>
          <cell r="J1628">
            <v>1</v>
          </cell>
          <cell r="K1628">
            <v>0</v>
          </cell>
          <cell r="L1628">
            <v>320</v>
          </cell>
          <cell r="AB1628">
            <v>0</v>
          </cell>
          <cell r="AF1628">
            <v>0</v>
          </cell>
          <cell r="AO1628">
            <v>0</v>
          </cell>
        </row>
        <row r="1629">
          <cell r="E1629" t="str">
            <v>Electricity Charges</v>
          </cell>
          <cell r="F1629">
            <v>0.01</v>
          </cell>
          <cell r="G1629" t="str">
            <v>of Basic Mat'ls &amp; Wages</v>
          </cell>
          <cell r="K1629">
            <v>0</v>
          </cell>
          <cell r="L1629" t="e">
            <v>#DIV/0!</v>
          </cell>
          <cell r="AB1629" t="e">
            <v>#DIV/0!</v>
          </cell>
          <cell r="AF1629" t="e">
            <v>#DIV/0!</v>
          </cell>
          <cell r="AR1629" t="e">
            <v>#DIV/0!</v>
          </cell>
        </row>
        <row r="1630">
          <cell r="E1630" t="str">
            <v>Water Charges</v>
          </cell>
          <cell r="F1630">
            <v>0.01</v>
          </cell>
          <cell r="G1630" t="str">
            <v>of Basic Mat'ls &amp; Wages</v>
          </cell>
          <cell r="K1630">
            <v>0</v>
          </cell>
          <cell r="L1630" t="e">
            <v>#DIV/0!</v>
          </cell>
          <cell r="AB1630" t="e">
            <v>#DIV/0!</v>
          </cell>
          <cell r="AF1630" t="e">
            <v>#DIV/0!</v>
          </cell>
          <cell r="AR1630" t="e">
            <v>#DIV/0!</v>
          </cell>
        </row>
        <row r="1631">
          <cell r="E1631" t="str">
            <v>Tools &amp; Tackles</v>
          </cell>
          <cell r="F1631">
            <v>0.02</v>
          </cell>
          <cell r="G1631" t="str">
            <v>of Basic Mat'ls &amp; Wages</v>
          </cell>
          <cell r="K1631">
            <v>0</v>
          </cell>
          <cell r="L1631" t="e">
            <v>#DIV/0!</v>
          </cell>
          <cell r="AB1631" t="e">
            <v>#DIV/0!</v>
          </cell>
          <cell r="AF1631" t="e">
            <v>#DIV/0!</v>
          </cell>
          <cell r="AR1631" t="e">
            <v>#DIV/0!</v>
          </cell>
        </row>
        <row r="1632">
          <cell r="L1632" t="str">
            <v>-----------------</v>
          </cell>
          <cell r="M1632" t="str">
            <v>-------------------------</v>
          </cell>
          <cell r="N1632" t="str">
            <v>-------------------------</v>
          </cell>
          <cell r="O1632" t="str">
            <v>-------------------------</v>
          </cell>
          <cell r="P1632" t="str">
            <v>-------------------------</v>
          </cell>
          <cell r="Q1632" t="str">
            <v>-------------------------</v>
          </cell>
          <cell r="R1632" t="str">
            <v>-------------------------</v>
          </cell>
          <cell r="S1632" t="str">
            <v>-------------------------</v>
          </cell>
          <cell r="T1632" t="str">
            <v>-------------------------</v>
          </cell>
          <cell r="U1632" t="str">
            <v>-------------------------</v>
          </cell>
          <cell r="V1632" t="str">
            <v>-------------------------</v>
          </cell>
          <cell r="W1632" t="str">
            <v>-------------------------</v>
          </cell>
          <cell r="X1632" t="str">
            <v>-------------------------</v>
          </cell>
          <cell r="Y1632" t="str">
            <v>-------------------------</v>
          </cell>
          <cell r="Z1632" t="str">
            <v>-------------------------</v>
          </cell>
          <cell r="AA1632" t="str">
            <v>-------------------------</v>
          </cell>
          <cell r="AB1632" t="str">
            <v>-------------------------</v>
          </cell>
          <cell r="AC1632" t="str">
            <v>-------------------------</v>
          </cell>
          <cell r="AD1632" t="str">
            <v>-------------------------</v>
          </cell>
          <cell r="AE1632" t="str">
            <v>-------------------------</v>
          </cell>
          <cell r="AF1632" t="str">
            <v>-------------------------</v>
          </cell>
          <cell r="AJ1632" t="str">
            <v>--------------</v>
          </cell>
          <cell r="AK1632" t="str">
            <v>--------------</v>
          </cell>
          <cell r="AL1632" t="str">
            <v>--------------</v>
          </cell>
          <cell r="AM1632" t="str">
            <v>--------------</v>
          </cell>
          <cell r="AN1632" t="str">
            <v>--------------</v>
          </cell>
          <cell r="AO1632" t="str">
            <v>--------------</v>
          </cell>
          <cell r="AP1632" t="str">
            <v>--------------</v>
          </cell>
          <cell r="AQ1632" t="str">
            <v>--------------</v>
          </cell>
          <cell r="AR1632" t="str">
            <v>--------------</v>
          </cell>
        </row>
        <row r="1633">
          <cell r="A1633" t="str">
            <v>90</v>
          </cell>
          <cell r="E1633" t="str">
            <v xml:space="preserve"> total h=150mm,Concrete for ATC tower slab(C40)</v>
          </cell>
          <cell r="J1633" t="str">
            <v>net  quantity  :</v>
          </cell>
          <cell r="K1633">
            <v>0</v>
          </cell>
          <cell r="L1633" t="str">
            <v>m3</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t="e">
            <v>#DIV/0!</v>
          </cell>
          <cell r="AC1633">
            <v>0</v>
          </cell>
          <cell r="AD1633">
            <v>0</v>
          </cell>
          <cell r="AE1633">
            <v>0</v>
          </cell>
          <cell r="AF1633" t="e">
            <v>#DIV/0!</v>
          </cell>
          <cell r="AG1633" t="e">
            <v>#DIV/0!</v>
          </cell>
          <cell r="AH1633" t="e">
            <v>#DIV/0!</v>
          </cell>
          <cell r="AI1633" t="e">
            <v>#DIV/0!</v>
          </cell>
          <cell r="AJ1633">
            <v>0</v>
          </cell>
          <cell r="AK1633">
            <v>0</v>
          </cell>
          <cell r="AL1633">
            <v>0</v>
          </cell>
          <cell r="AM1633">
            <v>0</v>
          </cell>
          <cell r="AN1633">
            <v>0</v>
          </cell>
          <cell r="AO1633">
            <v>0</v>
          </cell>
          <cell r="AP1633">
            <v>0</v>
          </cell>
          <cell r="AQ1633">
            <v>0</v>
          </cell>
          <cell r="AR1633" t="e">
            <v>#DIV/0!</v>
          </cell>
        </row>
        <row r="1634">
          <cell r="K1634" t="str">
            <v>net  rate  :</v>
          </cell>
          <cell r="M1634" t="e">
            <v>#DIV/0!</v>
          </cell>
          <cell r="N1634" t="e">
            <v>#DIV/0!</v>
          </cell>
          <cell r="O1634" t="e">
            <v>#DIV/0!</v>
          </cell>
          <cell r="P1634" t="e">
            <v>#DIV/0!</v>
          </cell>
          <cell r="Q1634" t="e">
            <v>#DIV/0!</v>
          </cell>
          <cell r="R1634" t="e">
            <v>#DIV/0!</v>
          </cell>
          <cell r="S1634" t="e">
            <v>#DIV/0!</v>
          </cell>
          <cell r="T1634" t="e">
            <v>#DIV/0!</v>
          </cell>
          <cell r="U1634" t="e">
            <v>#DIV/0!</v>
          </cell>
          <cell r="V1634" t="e">
            <v>#DIV/0!</v>
          </cell>
          <cell r="W1634" t="e">
            <v>#DIV/0!</v>
          </cell>
          <cell r="X1634" t="e">
            <v>#DIV/0!</v>
          </cell>
          <cell r="Y1634" t="e">
            <v>#DIV/0!</v>
          </cell>
          <cell r="Z1634" t="e">
            <v>#DIV/0!</v>
          </cell>
          <cell r="AA1634" t="e">
            <v>#DIV/0!</v>
          </cell>
          <cell r="AB1634" t="e">
            <v>#DIV/0!</v>
          </cell>
          <cell r="AC1634" t="e">
            <v>#DIV/0!</v>
          </cell>
          <cell r="AD1634" t="e">
            <v>#DIV/0!</v>
          </cell>
          <cell r="AE1634" t="e">
            <v>#DIV/0!</v>
          </cell>
          <cell r="AF1634" t="e">
            <v>#DIV/0!</v>
          </cell>
          <cell r="AH1634" t="e">
            <v>#DIV/0!</v>
          </cell>
          <cell r="AI1634" t="e">
            <v>#DIV/0!</v>
          </cell>
          <cell r="AJ1634" t="e">
            <v>#DIV/0!</v>
          </cell>
          <cell r="AK1634" t="e">
            <v>#DIV/0!</v>
          </cell>
          <cell r="AL1634" t="e">
            <v>#DIV/0!</v>
          </cell>
          <cell r="AM1634" t="e">
            <v>#DIV/0!</v>
          </cell>
          <cell r="AN1634" t="e">
            <v>#DIV/0!</v>
          </cell>
          <cell r="AO1634" t="e">
            <v>#DIV/0!</v>
          </cell>
          <cell r="AP1634" t="e">
            <v>#DIV/0!</v>
          </cell>
          <cell r="AQ1634" t="e">
            <v>#DIV/0!</v>
          </cell>
          <cell r="AR1634" t="e">
            <v>#DIV/0!</v>
          </cell>
        </row>
        <row r="1636">
          <cell r="C1636">
            <v>0</v>
          </cell>
          <cell r="E1636" t="str">
            <v>h=200mm,Concrete for ATC tower slab(C40)</v>
          </cell>
          <cell r="H1636">
            <v>0</v>
          </cell>
          <cell r="I1636" t="str">
            <v>m3</v>
          </cell>
        </row>
        <row r="1637">
          <cell r="E1637" t="str">
            <v>MANUFACTURE, TRANSPORT, POUR/PUMP, SPREAD, VIBRATE &amp; CURE</v>
          </cell>
        </row>
        <row r="1638">
          <cell r="D1638" t="str">
            <v>mlw2</v>
          </cell>
          <cell r="E1638" t="str">
            <v>10mm  Aggregate, Crushed</v>
          </cell>
          <cell r="F1638">
            <v>0.27</v>
          </cell>
          <cell r="G1638" t="str">
            <v>m3</v>
          </cell>
          <cell r="H1638">
            <v>1</v>
          </cell>
          <cell r="I1638" t="str">
            <v>m3</v>
          </cell>
          <cell r="J1638">
            <v>1</v>
          </cell>
          <cell r="K1638">
            <v>0</v>
          </cell>
          <cell r="L1638">
            <v>304.69333333333333</v>
          </cell>
          <cell r="T1638">
            <v>0</v>
          </cell>
          <cell r="U1638">
            <v>0</v>
          </cell>
          <cell r="V1638">
            <v>0</v>
          </cell>
          <cell r="W1638">
            <v>0</v>
          </cell>
          <cell r="Y1638">
            <v>0</v>
          </cell>
          <cell r="AA1638">
            <v>0</v>
          </cell>
          <cell r="AE1638">
            <v>0</v>
          </cell>
          <cell r="AF1638">
            <v>0</v>
          </cell>
          <cell r="AK1638">
            <v>0</v>
          </cell>
        </row>
        <row r="1639">
          <cell r="D1639" t="str">
            <v>mlw3</v>
          </cell>
          <cell r="E1639" t="str">
            <v>20mm Aggregate Crushed</v>
          </cell>
          <cell r="F1639">
            <v>0.6</v>
          </cell>
          <cell r="G1639" t="str">
            <v>m3</v>
          </cell>
          <cell r="H1639">
            <v>1</v>
          </cell>
          <cell r="I1639" t="str">
            <v>m3</v>
          </cell>
          <cell r="J1639">
            <v>1</v>
          </cell>
          <cell r="K1639">
            <v>0</v>
          </cell>
          <cell r="L1639">
            <v>398.77333333333331</v>
          </cell>
          <cell r="T1639">
            <v>0</v>
          </cell>
          <cell r="U1639">
            <v>0</v>
          </cell>
          <cell r="V1639">
            <v>0</v>
          </cell>
          <cell r="W1639">
            <v>0</v>
          </cell>
          <cell r="Y1639">
            <v>0</v>
          </cell>
          <cell r="AA1639">
            <v>0</v>
          </cell>
          <cell r="AE1639">
            <v>0</v>
          </cell>
          <cell r="AF1639">
            <v>0</v>
          </cell>
          <cell r="AK1639">
            <v>0</v>
          </cell>
        </row>
        <row r="1640">
          <cell r="D1640" t="str">
            <v>mlw5</v>
          </cell>
          <cell r="E1640" t="str">
            <v>Sand, River</v>
          </cell>
          <cell r="F1640">
            <v>0.42</v>
          </cell>
          <cell r="G1640" t="str">
            <v>m3</v>
          </cell>
          <cell r="H1640">
            <v>1</v>
          </cell>
          <cell r="I1640" t="str">
            <v>m3</v>
          </cell>
          <cell r="J1640">
            <v>1</v>
          </cell>
          <cell r="K1640">
            <v>0</v>
          </cell>
          <cell r="L1640">
            <v>588.92444444444436</v>
          </cell>
          <cell r="T1640">
            <v>0</v>
          </cell>
          <cell r="U1640">
            <v>0</v>
          </cell>
          <cell r="V1640">
            <v>0</v>
          </cell>
          <cell r="W1640">
            <v>0</v>
          </cell>
          <cell r="Y1640">
            <v>0</v>
          </cell>
          <cell r="AA1640">
            <v>0</v>
          </cell>
          <cell r="AE1640">
            <v>0</v>
          </cell>
          <cell r="AF1640">
            <v>0</v>
          </cell>
          <cell r="AK1640">
            <v>0</v>
          </cell>
        </row>
        <row r="1641">
          <cell r="D1641" t="str">
            <v>mlw6</v>
          </cell>
          <cell r="E1641" t="str">
            <v>Admixture, Superplast</v>
          </cell>
          <cell r="F1641">
            <v>3.5</v>
          </cell>
          <cell r="G1641" t="str">
            <v>liter</v>
          </cell>
          <cell r="H1641">
            <v>1</v>
          </cell>
          <cell r="I1641" t="str">
            <v>m3</v>
          </cell>
          <cell r="J1641">
            <v>1</v>
          </cell>
          <cell r="K1641">
            <v>0</v>
          </cell>
          <cell r="L1641">
            <v>29.552097661623112</v>
          </cell>
          <cell r="T1641">
            <v>0</v>
          </cell>
          <cell r="U1641">
            <v>0</v>
          </cell>
          <cell r="V1641">
            <v>0</v>
          </cell>
          <cell r="W1641">
            <v>0</v>
          </cell>
          <cell r="Y1641">
            <v>0</v>
          </cell>
          <cell r="AA1641">
            <v>0</v>
          </cell>
          <cell r="AE1641">
            <v>0</v>
          </cell>
          <cell r="AF1641">
            <v>0</v>
          </cell>
          <cell r="AK1641">
            <v>0</v>
          </cell>
        </row>
        <row r="1642">
          <cell r="D1642" t="str">
            <v>mlw7</v>
          </cell>
          <cell r="E1642" t="str">
            <v>Portland Cement, 50 kg/bag</v>
          </cell>
          <cell r="F1642">
            <v>10</v>
          </cell>
          <cell r="G1642" t="str">
            <v>bag</v>
          </cell>
          <cell r="H1642">
            <v>1</v>
          </cell>
          <cell r="I1642" t="str">
            <v>m3</v>
          </cell>
          <cell r="J1642">
            <v>1</v>
          </cell>
          <cell r="K1642">
            <v>0</v>
          </cell>
          <cell r="L1642">
            <v>115</v>
          </cell>
          <cell r="T1642">
            <v>0</v>
          </cell>
          <cell r="U1642">
            <v>0</v>
          </cell>
          <cell r="V1642">
            <v>0</v>
          </cell>
          <cell r="W1642">
            <v>0</v>
          </cell>
          <cell r="Y1642">
            <v>0</v>
          </cell>
          <cell r="AA1642">
            <v>0</v>
          </cell>
          <cell r="AE1642">
            <v>0</v>
          </cell>
          <cell r="AF1642">
            <v>0</v>
          </cell>
          <cell r="AK1642">
            <v>0</v>
          </cell>
        </row>
        <row r="1643">
          <cell r="D1643" t="str">
            <v>l3</v>
          </cell>
          <cell r="E1643" t="str">
            <v>Wages &amp; Salaries - Place, Vibrate &amp; Cure</v>
          </cell>
          <cell r="F1643">
            <v>1</v>
          </cell>
          <cell r="G1643" t="str">
            <v>lot</v>
          </cell>
          <cell r="H1643">
            <v>1</v>
          </cell>
          <cell r="I1643" t="str">
            <v>m3</v>
          </cell>
          <cell r="J1643">
            <v>1</v>
          </cell>
          <cell r="K1643">
            <v>0</v>
          </cell>
          <cell r="L1643">
            <v>300</v>
          </cell>
          <cell r="AB1643">
            <v>0</v>
          </cell>
          <cell r="AF1643">
            <v>0</v>
          </cell>
          <cell r="AL1643">
            <v>0</v>
          </cell>
        </row>
        <row r="1644">
          <cell r="D1644" t="str">
            <v>e3</v>
          </cell>
          <cell r="E1644" t="str">
            <v>Capital Equipt. - Conc. Prod &amp; Placing</v>
          </cell>
          <cell r="F1644">
            <v>1</v>
          </cell>
          <cell r="G1644" t="str">
            <v>lot</v>
          </cell>
          <cell r="H1644">
            <v>1</v>
          </cell>
          <cell r="I1644" t="str">
            <v>m3</v>
          </cell>
          <cell r="J1644">
            <v>1</v>
          </cell>
          <cell r="K1644">
            <v>0</v>
          </cell>
          <cell r="L1644">
            <v>320</v>
          </cell>
          <cell r="AB1644">
            <v>0</v>
          </cell>
          <cell r="AF1644">
            <v>0</v>
          </cell>
          <cell r="AO1644">
            <v>0</v>
          </cell>
        </row>
        <row r="1645">
          <cell r="E1645" t="str">
            <v>Electricity Charges</v>
          </cell>
          <cell r="F1645">
            <v>0.01</v>
          </cell>
          <cell r="G1645" t="str">
            <v>of Basic Mat'ls &amp; Wages</v>
          </cell>
          <cell r="K1645">
            <v>0</v>
          </cell>
          <cell r="L1645" t="e">
            <v>#DIV/0!</v>
          </cell>
          <cell r="AB1645" t="e">
            <v>#DIV/0!</v>
          </cell>
          <cell r="AF1645" t="e">
            <v>#DIV/0!</v>
          </cell>
          <cell r="AR1645" t="e">
            <v>#DIV/0!</v>
          </cell>
        </row>
        <row r="1646">
          <cell r="E1646" t="str">
            <v>Water Charges</v>
          </cell>
          <cell r="F1646">
            <v>0.01</v>
          </cell>
          <cell r="G1646" t="str">
            <v>of Basic Mat'ls &amp; Wages</v>
          </cell>
          <cell r="K1646">
            <v>0</v>
          </cell>
          <cell r="L1646" t="e">
            <v>#DIV/0!</v>
          </cell>
          <cell r="AB1646" t="e">
            <v>#DIV/0!</v>
          </cell>
          <cell r="AF1646" t="e">
            <v>#DIV/0!</v>
          </cell>
          <cell r="AR1646" t="e">
            <v>#DIV/0!</v>
          </cell>
        </row>
        <row r="1647">
          <cell r="E1647" t="str">
            <v>Tools &amp; Tackles</v>
          </cell>
          <cell r="F1647">
            <v>0.02</v>
          </cell>
          <cell r="G1647" t="str">
            <v>of Basic Mat'ls &amp; Wages</v>
          </cell>
          <cell r="K1647">
            <v>0</v>
          </cell>
          <cell r="L1647" t="e">
            <v>#DIV/0!</v>
          </cell>
          <cell r="AB1647" t="e">
            <v>#DIV/0!</v>
          </cell>
          <cell r="AF1647" t="e">
            <v>#DIV/0!</v>
          </cell>
          <cell r="AR1647" t="e">
            <v>#DIV/0!</v>
          </cell>
        </row>
        <row r="1648">
          <cell r="L1648" t="str">
            <v>-----------------</v>
          </cell>
          <cell r="M1648" t="str">
            <v>-------------------------</v>
          </cell>
          <cell r="N1648" t="str">
            <v>-------------------------</v>
          </cell>
          <cell r="O1648" t="str">
            <v>-------------------------</v>
          </cell>
          <cell r="P1648" t="str">
            <v>-------------------------</v>
          </cell>
          <cell r="Q1648" t="str">
            <v>-------------------------</v>
          </cell>
          <cell r="R1648" t="str">
            <v>-------------------------</v>
          </cell>
          <cell r="S1648" t="str">
            <v>-------------------------</v>
          </cell>
          <cell r="T1648" t="str">
            <v>-------------------------</v>
          </cell>
          <cell r="U1648" t="str">
            <v>-------------------------</v>
          </cell>
          <cell r="V1648" t="str">
            <v>-------------------------</v>
          </cell>
          <cell r="W1648" t="str">
            <v>-------------------------</v>
          </cell>
          <cell r="X1648" t="str">
            <v>-------------------------</v>
          </cell>
          <cell r="Y1648" t="str">
            <v>-------------------------</v>
          </cell>
          <cell r="Z1648" t="str">
            <v>-------------------------</v>
          </cell>
          <cell r="AA1648" t="str">
            <v>-------------------------</v>
          </cell>
          <cell r="AB1648" t="str">
            <v>-------------------------</v>
          </cell>
          <cell r="AC1648" t="str">
            <v>-------------------------</v>
          </cell>
          <cell r="AD1648" t="str">
            <v>-------------------------</v>
          </cell>
          <cell r="AE1648" t="str">
            <v>-------------------------</v>
          </cell>
          <cell r="AF1648" t="str">
            <v>-------------------------</v>
          </cell>
          <cell r="AJ1648" t="str">
            <v>--------------</v>
          </cell>
          <cell r="AK1648" t="str">
            <v>--------------</v>
          </cell>
          <cell r="AL1648" t="str">
            <v>--------------</v>
          </cell>
          <cell r="AM1648" t="str">
            <v>--------------</v>
          </cell>
          <cell r="AN1648" t="str">
            <v>--------------</v>
          </cell>
          <cell r="AO1648" t="str">
            <v>--------------</v>
          </cell>
          <cell r="AP1648" t="str">
            <v>--------------</v>
          </cell>
          <cell r="AQ1648" t="str">
            <v>--------------</v>
          </cell>
          <cell r="AR1648" t="str">
            <v>--------------</v>
          </cell>
        </row>
        <row r="1649">
          <cell r="A1649" t="str">
            <v>91</v>
          </cell>
          <cell r="E1649" t="str">
            <v xml:space="preserve"> total h=200mm,Concrete for ATC tower slab(C40)</v>
          </cell>
          <cell r="J1649" t="str">
            <v>net  quantity  :</v>
          </cell>
          <cell r="K1649">
            <v>0</v>
          </cell>
          <cell r="L1649" t="str">
            <v>m3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t="e">
            <v>#DIV/0!</v>
          </cell>
          <cell r="AC1649">
            <v>0</v>
          </cell>
          <cell r="AD1649">
            <v>0</v>
          </cell>
          <cell r="AE1649">
            <v>0</v>
          </cell>
          <cell r="AF1649" t="e">
            <v>#DIV/0!</v>
          </cell>
          <cell r="AG1649" t="e">
            <v>#DIV/0!</v>
          </cell>
          <cell r="AH1649" t="e">
            <v>#DIV/0!</v>
          </cell>
          <cell r="AI1649" t="e">
            <v>#DIV/0!</v>
          </cell>
          <cell r="AJ1649">
            <v>0</v>
          </cell>
          <cell r="AK1649">
            <v>0</v>
          </cell>
          <cell r="AL1649">
            <v>0</v>
          </cell>
          <cell r="AM1649">
            <v>0</v>
          </cell>
          <cell r="AN1649">
            <v>0</v>
          </cell>
          <cell r="AO1649">
            <v>0</v>
          </cell>
          <cell r="AP1649">
            <v>0</v>
          </cell>
          <cell r="AQ1649">
            <v>0</v>
          </cell>
          <cell r="AR1649" t="e">
            <v>#DIV/0!</v>
          </cell>
        </row>
        <row r="1650">
          <cell r="K1650" t="str">
            <v>net  rate  :</v>
          </cell>
          <cell r="M1650" t="e">
            <v>#DIV/0!</v>
          </cell>
          <cell r="N1650" t="e">
            <v>#DIV/0!</v>
          </cell>
          <cell r="O1650" t="e">
            <v>#DIV/0!</v>
          </cell>
          <cell r="P1650" t="e">
            <v>#DIV/0!</v>
          </cell>
          <cell r="Q1650" t="e">
            <v>#DIV/0!</v>
          </cell>
          <cell r="R1650" t="e">
            <v>#DIV/0!</v>
          </cell>
          <cell r="S1650" t="e">
            <v>#DIV/0!</v>
          </cell>
          <cell r="T1650" t="e">
            <v>#DIV/0!</v>
          </cell>
          <cell r="U1650" t="e">
            <v>#DIV/0!</v>
          </cell>
          <cell r="V1650" t="e">
            <v>#DIV/0!</v>
          </cell>
          <cell r="W1650" t="e">
            <v>#DIV/0!</v>
          </cell>
          <cell r="X1650" t="e">
            <v>#DIV/0!</v>
          </cell>
          <cell r="Y1650" t="e">
            <v>#DIV/0!</v>
          </cell>
          <cell r="Z1650" t="e">
            <v>#DIV/0!</v>
          </cell>
          <cell r="AA1650" t="e">
            <v>#DIV/0!</v>
          </cell>
          <cell r="AB1650" t="e">
            <v>#DIV/0!</v>
          </cell>
          <cell r="AC1650" t="e">
            <v>#DIV/0!</v>
          </cell>
          <cell r="AD1650" t="e">
            <v>#DIV/0!</v>
          </cell>
          <cell r="AE1650" t="e">
            <v>#DIV/0!</v>
          </cell>
          <cell r="AF1650" t="e">
            <v>#DIV/0!</v>
          </cell>
          <cell r="AH1650" t="e">
            <v>#DIV/0!</v>
          </cell>
          <cell r="AI1650" t="e">
            <v>#DIV/0!</v>
          </cell>
          <cell r="AJ1650" t="e">
            <v>#DIV/0!</v>
          </cell>
          <cell r="AK1650" t="e">
            <v>#DIV/0!</v>
          </cell>
          <cell r="AL1650" t="e">
            <v>#DIV/0!</v>
          </cell>
          <cell r="AM1650" t="e">
            <v>#DIV/0!</v>
          </cell>
          <cell r="AN1650" t="e">
            <v>#DIV/0!</v>
          </cell>
          <cell r="AO1650" t="e">
            <v>#DIV/0!</v>
          </cell>
          <cell r="AP1650" t="e">
            <v>#DIV/0!</v>
          </cell>
          <cell r="AQ1650" t="e">
            <v>#DIV/0!</v>
          </cell>
          <cell r="AR1650" t="e">
            <v>#DIV/0!</v>
          </cell>
        </row>
        <row r="1652">
          <cell r="C1652">
            <v>0</v>
          </cell>
          <cell r="E1652" t="str">
            <v>Metal decking for composite slab,</v>
          </cell>
          <cell r="H1652">
            <v>215</v>
          </cell>
          <cell r="I1652" t="str">
            <v>m2</v>
          </cell>
        </row>
        <row r="1653">
          <cell r="E1653" t="str">
            <v>FABRICATE, INSTALL, STRIP &amp; CLEAN</v>
          </cell>
        </row>
        <row r="1654">
          <cell r="D1654" t="str">
            <v>mlw10</v>
          </cell>
          <cell r="E1654" t="str">
            <v>Slab Forms - Consumable Mat'ls.</v>
          </cell>
          <cell r="F1654">
            <v>1</v>
          </cell>
          <cell r="G1654" t="str">
            <v>lot</v>
          </cell>
          <cell r="H1654">
            <v>1</v>
          </cell>
          <cell r="I1654" t="str">
            <v>m2</v>
          </cell>
          <cell r="J1654">
            <v>1</v>
          </cell>
          <cell r="K1654">
            <v>215</v>
          </cell>
          <cell r="P1654">
            <v>142179.5</v>
          </cell>
          <cell r="Q1654">
            <v>23203.6944</v>
          </cell>
          <cell r="R1654">
            <v>6615.3277760000001</v>
          </cell>
          <cell r="S1654">
            <v>6879.9408870400002</v>
          </cell>
          <cell r="AB1654">
            <v>32250</v>
          </cell>
          <cell r="AF1654">
            <v>211128.46306303999</v>
          </cell>
        </row>
        <row r="1655">
          <cell r="D1655" t="str">
            <v>l7</v>
          </cell>
          <cell r="E1655" t="str">
            <v>Supply, fabricate, install &amp; strip (slab)</v>
          </cell>
          <cell r="F1655">
            <v>1</v>
          </cell>
          <cell r="G1655" t="str">
            <v>m2</v>
          </cell>
          <cell r="H1655">
            <v>1</v>
          </cell>
          <cell r="I1655" t="str">
            <v>m2</v>
          </cell>
          <cell r="J1655">
            <v>1</v>
          </cell>
          <cell r="K1655">
            <v>215</v>
          </cell>
          <cell r="AF1655">
            <v>0</v>
          </cell>
        </row>
        <row r="1656">
          <cell r="D1656" t="str">
            <v>e6</v>
          </cell>
          <cell r="E1656" t="str">
            <v>Cap. Equipt &amp; Misc Tools - Slab Forms</v>
          </cell>
          <cell r="F1656">
            <v>1</v>
          </cell>
          <cell r="G1656" t="str">
            <v>lot</v>
          </cell>
          <cell r="H1656">
            <v>1</v>
          </cell>
          <cell r="I1656" t="str">
            <v>m2</v>
          </cell>
          <cell r="J1656">
            <v>1</v>
          </cell>
          <cell r="K1656">
            <v>215</v>
          </cell>
          <cell r="AF1656">
            <v>0</v>
          </cell>
        </row>
        <row r="1657">
          <cell r="L1657" t="str">
            <v>-----------------</v>
          </cell>
          <cell r="M1657" t="str">
            <v>-------------------------</v>
          </cell>
          <cell r="N1657" t="str">
            <v>-------------------------</v>
          </cell>
          <cell r="O1657" t="str">
            <v>-------------------------</v>
          </cell>
          <cell r="P1657" t="str">
            <v>-------------------------</v>
          </cell>
          <cell r="Q1657" t="str">
            <v>-------------------------</v>
          </cell>
          <cell r="R1657" t="str">
            <v>-------------------------</v>
          </cell>
          <cell r="S1657" t="str">
            <v>-------------------------</v>
          </cell>
          <cell r="T1657" t="str">
            <v>-------------------------</v>
          </cell>
          <cell r="U1657" t="str">
            <v>-------------------------</v>
          </cell>
          <cell r="V1657" t="str">
            <v>-------------------------</v>
          </cell>
          <cell r="W1657" t="str">
            <v>-------------------------</v>
          </cell>
          <cell r="X1657" t="str">
            <v>-------------------------</v>
          </cell>
          <cell r="Y1657" t="str">
            <v>-------------------------</v>
          </cell>
          <cell r="Z1657" t="str">
            <v>-------------------------</v>
          </cell>
          <cell r="AA1657" t="str">
            <v>-------------------------</v>
          </cell>
          <cell r="AB1657" t="str">
            <v>-------------------------</v>
          </cell>
          <cell r="AC1657" t="str">
            <v>-------------------------</v>
          </cell>
          <cell r="AD1657" t="str">
            <v>-------------------------</v>
          </cell>
          <cell r="AE1657" t="str">
            <v>-------------------------</v>
          </cell>
          <cell r="AF1657" t="str">
            <v>-------------------------</v>
          </cell>
          <cell r="AJ1657" t="str">
            <v>--------------</v>
          </cell>
          <cell r="AK1657" t="str">
            <v>--------------</v>
          </cell>
          <cell r="AL1657" t="str">
            <v>--------------</v>
          </cell>
          <cell r="AM1657" t="str">
            <v>--------------</v>
          </cell>
          <cell r="AN1657" t="str">
            <v>--------------</v>
          </cell>
          <cell r="AO1657" t="str">
            <v>--------------</v>
          </cell>
          <cell r="AP1657" t="str">
            <v>--------------</v>
          </cell>
          <cell r="AQ1657" t="str">
            <v>--------------</v>
          </cell>
          <cell r="AR1657" t="str">
            <v>--------------</v>
          </cell>
        </row>
        <row r="1658">
          <cell r="A1658" t="str">
            <v>91a</v>
          </cell>
          <cell r="E1658" t="str">
            <v xml:space="preserve"> total Metal decking for composite slab,</v>
          </cell>
          <cell r="J1658" t="str">
            <v>net  quantity  :</v>
          </cell>
          <cell r="K1658">
            <v>215</v>
          </cell>
          <cell r="L1658" t="str">
            <v>m2</v>
          </cell>
          <cell r="M1658">
            <v>0</v>
          </cell>
          <cell r="N1658">
            <v>0</v>
          </cell>
          <cell r="O1658">
            <v>0</v>
          </cell>
          <cell r="P1658">
            <v>142179.5</v>
          </cell>
          <cell r="Q1658">
            <v>23203.6944</v>
          </cell>
          <cell r="R1658">
            <v>6615.3277760000001</v>
          </cell>
          <cell r="S1658">
            <v>6879.9408870400002</v>
          </cell>
          <cell r="T1658">
            <v>0</v>
          </cell>
          <cell r="U1658">
            <v>0</v>
          </cell>
          <cell r="V1658">
            <v>0</v>
          </cell>
          <cell r="W1658">
            <v>0</v>
          </cell>
          <cell r="X1658">
            <v>0</v>
          </cell>
          <cell r="Y1658">
            <v>0</v>
          </cell>
          <cell r="Z1658">
            <v>0</v>
          </cell>
          <cell r="AA1658">
            <v>0</v>
          </cell>
          <cell r="AB1658">
            <v>32250</v>
          </cell>
          <cell r="AC1658">
            <v>0</v>
          </cell>
          <cell r="AD1658">
            <v>0</v>
          </cell>
          <cell r="AE1658">
            <v>0</v>
          </cell>
          <cell r="AF1658">
            <v>211128.46306303999</v>
          </cell>
          <cell r="AG1658">
            <v>981.99285145599993</v>
          </cell>
          <cell r="AH1658">
            <v>211128.46306303999</v>
          </cell>
          <cell r="AI1658">
            <v>0</v>
          </cell>
          <cell r="AJ1658">
            <v>0</v>
          </cell>
          <cell r="AK1658">
            <v>0</v>
          </cell>
          <cell r="AL1658">
            <v>0</v>
          </cell>
          <cell r="AM1658">
            <v>0</v>
          </cell>
          <cell r="AN1658">
            <v>0</v>
          </cell>
          <cell r="AO1658">
            <v>0</v>
          </cell>
          <cell r="AP1658">
            <v>0</v>
          </cell>
          <cell r="AQ1658">
            <v>0</v>
          </cell>
          <cell r="AR1658">
            <v>0</v>
          </cell>
        </row>
        <row r="1659">
          <cell r="K1659" t="str">
            <v>net  rate  :</v>
          </cell>
          <cell r="M1659">
            <v>0</v>
          </cell>
          <cell r="N1659">
            <v>0</v>
          </cell>
          <cell r="O1659">
            <v>0</v>
          </cell>
          <cell r="P1659">
            <v>661.3</v>
          </cell>
          <cell r="Q1659">
            <v>107.92416</v>
          </cell>
          <cell r="R1659">
            <v>30.7689664</v>
          </cell>
          <cell r="S1659">
            <v>31.999725056000003</v>
          </cell>
          <cell r="T1659">
            <v>0</v>
          </cell>
          <cell r="U1659">
            <v>0</v>
          </cell>
          <cell r="V1659">
            <v>0</v>
          </cell>
          <cell r="W1659">
            <v>0</v>
          </cell>
          <cell r="X1659">
            <v>0</v>
          </cell>
          <cell r="Y1659">
            <v>0</v>
          </cell>
          <cell r="Z1659">
            <v>0</v>
          </cell>
          <cell r="AA1659">
            <v>0</v>
          </cell>
          <cell r="AB1659">
            <v>150</v>
          </cell>
          <cell r="AC1659">
            <v>0</v>
          </cell>
          <cell r="AD1659">
            <v>0</v>
          </cell>
          <cell r="AE1659">
            <v>0</v>
          </cell>
          <cell r="AF1659">
            <v>981.99285145599993</v>
          </cell>
          <cell r="AH1659">
            <v>981.99285145599993</v>
          </cell>
          <cell r="AI1659">
            <v>150</v>
          </cell>
          <cell r="AJ1659">
            <v>0</v>
          </cell>
          <cell r="AK1659">
            <v>0</v>
          </cell>
          <cell r="AL1659">
            <v>0</v>
          </cell>
          <cell r="AM1659">
            <v>0</v>
          </cell>
          <cell r="AN1659">
            <v>0</v>
          </cell>
          <cell r="AO1659">
            <v>0</v>
          </cell>
          <cell r="AP1659">
            <v>0</v>
          </cell>
          <cell r="AQ1659">
            <v>0</v>
          </cell>
          <cell r="AR1659">
            <v>0</v>
          </cell>
        </row>
        <row r="1663">
          <cell r="E1663" t="str">
            <v>Formwork for ATC tower slab (h=125mm)</v>
          </cell>
        </row>
        <row r="1664">
          <cell r="C1664">
            <v>0</v>
          </cell>
          <cell r="E1664" t="str">
            <v>h=125mm,Formwork for ATC tower slab (h=125mm)</v>
          </cell>
          <cell r="H1664">
            <v>0</v>
          </cell>
          <cell r="I1664" t="str">
            <v>m2</v>
          </cell>
        </row>
        <row r="1665">
          <cell r="E1665" t="str">
            <v>FABRICATE, INSTALL, STRIP &amp; CLEAN</v>
          </cell>
        </row>
        <row r="1666">
          <cell r="D1666" t="str">
            <v>mlw10</v>
          </cell>
          <cell r="E1666" t="str">
            <v>Slab Forms - Consumable Mat'ls.</v>
          </cell>
          <cell r="F1666">
            <v>1</v>
          </cell>
          <cell r="G1666" t="str">
            <v>lot</v>
          </cell>
          <cell r="H1666">
            <v>1</v>
          </cell>
          <cell r="I1666" t="str">
            <v>m2</v>
          </cell>
          <cell r="J1666">
            <v>1</v>
          </cell>
          <cell r="K1666">
            <v>0</v>
          </cell>
          <cell r="L1666">
            <v>0</v>
          </cell>
          <cell r="T1666">
            <v>0</v>
          </cell>
          <cell r="U1666">
            <v>0</v>
          </cell>
          <cell r="V1666">
            <v>0</v>
          </cell>
          <cell r="W1666">
            <v>0</v>
          </cell>
          <cell r="Y1666">
            <v>0</v>
          </cell>
          <cell r="AA1666">
            <v>0</v>
          </cell>
          <cell r="AE1666">
            <v>0</v>
          </cell>
          <cell r="AF1666">
            <v>0</v>
          </cell>
          <cell r="AK1666">
            <v>0</v>
          </cell>
        </row>
        <row r="1667">
          <cell r="D1667" t="str">
            <v>l7</v>
          </cell>
          <cell r="E1667" t="str">
            <v>Supply, fabricate, install &amp; strip (slab)</v>
          </cell>
          <cell r="F1667">
            <v>1</v>
          </cell>
          <cell r="G1667" t="str">
            <v>m2</v>
          </cell>
          <cell r="H1667">
            <v>1</v>
          </cell>
          <cell r="I1667" t="str">
            <v>m2</v>
          </cell>
          <cell r="J1667">
            <v>1</v>
          </cell>
          <cell r="K1667">
            <v>0</v>
          </cell>
          <cell r="L1667">
            <v>360</v>
          </cell>
          <cell r="AB1667">
            <v>0</v>
          </cell>
          <cell r="AF1667">
            <v>0</v>
          </cell>
          <cell r="AL1667">
            <v>0</v>
          </cell>
        </row>
        <row r="1668">
          <cell r="D1668" t="str">
            <v>e6</v>
          </cell>
          <cell r="E1668" t="str">
            <v>Cap. Equipt &amp; Misc Tools - Slab Forms</v>
          </cell>
          <cell r="F1668">
            <v>1</v>
          </cell>
          <cell r="G1668" t="str">
            <v>lot</v>
          </cell>
          <cell r="H1668">
            <v>1</v>
          </cell>
          <cell r="I1668" t="str">
            <v>m2</v>
          </cell>
          <cell r="J1668">
            <v>1</v>
          </cell>
          <cell r="K1668">
            <v>0</v>
          </cell>
          <cell r="L1668">
            <v>0</v>
          </cell>
          <cell r="AB1668">
            <v>0</v>
          </cell>
          <cell r="AF1668">
            <v>0</v>
          </cell>
          <cell r="AO1668">
            <v>0</v>
          </cell>
        </row>
        <row r="1669">
          <cell r="L1669" t="str">
            <v>-----------------</v>
          </cell>
          <cell r="M1669" t="str">
            <v>-------------------------</v>
          </cell>
          <cell r="N1669" t="str">
            <v>-------------------------</v>
          </cell>
          <cell r="O1669" t="str">
            <v>-------------------------</v>
          </cell>
          <cell r="P1669" t="str">
            <v>-------------------------</v>
          </cell>
          <cell r="Q1669" t="str">
            <v>-------------------------</v>
          </cell>
          <cell r="R1669" t="str">
            <v>-------------------------</v>
          </cell>
          <cell r="S1669" t="str">
            <v>-------------------------</v>
          </cell>
          <cell r="T1669" t="str">
            <v>-------------------------</v>
          </cell>
          <cell r="U1669" t="str">
            <v>-------------------------</v>
          </cell>
          <cell r="V1669" t="str">
            <v>-------------------------</v>
          </cell>
          <cell r="W1669" t="str">
            <v>-------------------------</v>
          </cell>
          <cell r="X1669" t="str">
            <v>-------------------------</v>
          </cell>
          <cell r="Y1669" t="str">
            <v>-------------------------</v>
          </cell>
          <cell r="Z1669" t="str">
            <v>-------------------------</v>
          </cell>
          <cell r="AA1669" t="str">
            <v>-------------------------</v>
          </cell>
          <cell r="AB1669" t="str">
            <v>-------------------------</v>
          </cell>
          <cell r="AC1669" t="str">
            <v>-------------------------</v>
          </cell>
          <cell r="AD1669" t="str">
            <v>-------------------------</v>
          </cell>
          <cell r="AE1669" t="str">
            <v>-------------------------</v>
          </cell>
          <cell r="AF1669" t="str">
            <v>-------------------------</v>
          </cell>
          <cell r="AJ1669" t="str">
            <v>--------------</v>
          </cell>
          <cell r="AK1669" t="str">
            <v>--------------</v>
          </cell>
          <cell r="AL1669" t="str">
            <v>--------------</v>
          </cell>
          <cell r="AM1669" t="str">
            <v>--------------</v>
          </cell>
          <cell r="AN1669" t="str">
            <v>--------------</v>
          </cell>
          <cell r="AO1669" t="str">
            <v>--------------</v>
          </cell>
          <cell r="AP1669" t="str">
            <v>--------------</v>
          </cell>
          <cell r="AQ1669" t="str">
            <v>--------------</v>
          </cell>
          <cell r="AR1669" t="str">
            <v>--------------</v>
          </cell>
        </row>
        <row r="1670">
          <cell r="A1670" t="str">
            <v>92</v>
          </cell>
          <cell r="E1670" t="str">
            <v xml:space="preserve"> total h=125mm,Formwork for ATC tower slab (h=125mm)</v>
          </cell>
          <cell r="J1670" t="str">
            <v>net  quantity  :</v>
          </cell>
          <cell r="K1670">
            <v>0</v>
          </cell>
          <cell r="L1670" t="str">
            <v>m2</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t="e">
            <v>#DIV/0!</v>
          </cell>
          <cell r="AH1670">
            <v>0</v>
          </cell>
          <cell r="AI1670">
            <v>0</v>
          </cell>
          <cell r="AJ1670">
            <v>0</v>
          </cell>
          <cell r="AK1670">
            <v>0</v>
          </cell>
          <cell r="AL1670">
            <v>0</v>
          </cell>
          <cell r="AM1670">
            <v>0</v>
          </cell>
          <cell r="AN1670">
            <v>0</v>
          </cell>
          <cell r="AO1670">
            <v>0</v>
          </cell>
          <cell r="AP1670">
            <v>0</v>
          </cell>
          <cell r="AQ1670">
            <v>0</v>
          </cell>
          <cell r="AR1670">
            <v>0</v>
          </cell>
        </row>
        <row r="1671">
          <cell r="K1671" t="str">
            <v>net  rate  :</v>
          </cell>
          <cell r="M1671" t="e">
            <v>#DIV/0!</v>
          </cell>
          <cell r="N1671" t="e">
            <v>#DIV/0!</v>
          </cell>
          <cell r="O1671" t="e">
            <v>#DIV/0!</v>
          </cell>
          <cell r="P1671" t="e">
            <v>#DIV/0!</v>
          </cell>
          <cell r="Q1671" t="e">
            <v>#DIV/0!</v>
          </cell>
          <cell r="R1671" t="e">
            <v>#DIV/0!</v>
          </cell>
          <cell r="S1671" t="e">
            <v>#DIV/0!</v>
          </cell>
          <cell r="T1671" t="e">
            <v>#DIV/0!</v>
          </cell>
          <cell r="U1671" t="e">
            <v>#DIV/0!</v>
          </cell>
          <cell r="V1671" t="e">
            <v>#DIV/0!</v>
          </cell>
          <cell r="W1671" t="e">
            <v>#DIV/0!</v>
          </cell>
          <cell r="X1671" t="e">
            <v>#DIV/0!</v>
          </cell>
          <cell r="Y1671" t="e">
            <v>#DIV/0!</v>
          </cell>
          <cell r="Z1671" t="e">
            <v>#DIV/0!</v>
          </cell>
          <cell r="AA1671" t="e">
            <v>#DIV/0!</v>
          </cell>
          <cell r="AB1671" t="e">
            <v>#DIV/0!</v>
          </cell>
          <cell r="AC1671" t="e">
            <v>#DIV/0!</v>
          </cell>
          <cell r="AD1671" t="e">
            <v>#DIV/0!</v>
          </cell>
          <cell r="AE1671" t="e">
            <v>#DIV/0!</v>
          </cell>
          <cell r="AF1671" t="e">
            <v>#DIV/0!</v>
          </cell>
          <cell r="AH1671" t="e">
            <v>#DIV/0!</v>
          </cell>
          <cell r="AI1671" t="e">
            <v>#DIV/0!</v>
          </cell>
          <cell r="AJ1671" t="e">
            <v>#DIV/0!</v>
          </cell>
          <cell r="AK1671" t="e">
            <v>#DIV/0!</v>
          </cell>
          <cell r="AL1671" t="e">
            <v>#DIV/0!</v>
          </cell>
          <cell r="AM1671" t="e">
            <v>#DIV/0!</v>
          </cell>
          <cell r="AN1671" t="e">
            <v>#DIV/0!</v>
          </cell>
          <cell r="AO1671" t="e">
            <v>#DIV/0!</v>
          </cell>
          <cell r="AP1671" t="e">
            <v>#DIV/0!</v>
          </cell>
          <cell r="AQ1671" t="e">
            <v>#DIV/0!</v>
          </cell>
          <cell r="AR1671" t="e">
            <v>#DIV/0!</v>
          </cell>
        </row>
        <row r="1673">
          <cell r="C1673">
            <v>0</v>
          </cell>
          <cell r="E1673" t="str">
            <v>h=150mm,Formwork for ATC tower slab (h=125mm)</v>
          </cell>
          <cell r="H1673">
            <v>0</v>
          </cell>
          <cell r="I1673" t="str">
            <v>m2</v>
          </cell>
        </row>
        <row r="1674">
          <cell r="E1674" t="str">
            <v>FABRICATE, INSTALL, STRIP &amp; CLEAN</v>
          </cell>
        </row>
        <row r="1675">
          <cell r="D1675" t="str">
            <v>mlw10</v>
          </cell>
          <cell r="E1675" t="str">
            <v>Slab Forms - Consumable Mat'ls.</v>
          </cell>
          <cell r="F1675">
            <v>1</v>
          </cell>
          <cell r="G1675" t="str">
            <v>lot</v>
          </cell>
          <cell r="H1675">
            <v>1</v>
          </cell>
          <cell r="I1675" t="str">
            <v>m2</v>
          </cell>
          <cell r="J1675">
            <v>1</v>
          </cell>
          <cell r="K1675">
            <v>0</v>
          </cell>
          <cell r="L1675">
            <v>0</v>
          </cell>
          <cell r="T1675">
            <v>0</v>
          </cell>
          <cell r="U1675">
            <v>0</v>
          </cell>
          <cell r="V1675">
            <v>0</v>
          </cell>
          <cell r="W1675">
            <v>0</v>
          </cell>
          <cell r="Y1675">
            <v>0</v>
          </cell>
          <cell r="AA1675">
            <v>0</v>
          </cell>
          <cell r="AE1675">
            <v>0</v>
          </cell>
          <cell r="AF1675">
            <v>0</v>
          </cell>
          <cell r="AK1675">
            <v>0</v>
          </cell>
        </row>
        <row r="1676">
          <cell r="D1676" t="str">
            <v>l7</v>
          </cell>
          <cell r="E1676" t="str">
            <v>Supply, fabricate, install &amp; strip (slab)</v>
          </cell>
          <cell r="F1676">
            <v>1</v>
          </cell>
          <cell r="G1676" t="str">
            <v>m2</v>
          </cell>
          <cell r="H1676">
            <v>1</v>
          </cell>
          <cell r="I1676" t="str">
            <v>m2</v>
          </cell>
          <cell r="J1676">
            <v>1</v>
          </cell>
          <cell r="K1676">
            <v>0</v>
          </cell>
          <cell r="L1676">
            <v>360</v>
          </cell>
          <cell r="AB1676">
            <v>0</v>
          </cell>
          <cell r="AF1676">
            <v>0</v>
          </cell>
          <cell r="AL1676">
            <v>0</v>
          </cell>
        </row>
        <row r="1677">
          <cell r="D1677" t="str">
            <v>e6</v>
          </cell>
          <cell r="E1677" t="str">
            <v>Cap. Equipt &amp; Misc Tools - Slab Forms</v>
          </cell>
          <cell r="F1677">
            <v>1</v>
          </cell>
          <cell r="G1677" t="str">
            <v>lot</v>
          </cell>
          <cell r="H1677">
            <v>1</v>
          </cell>
          <cell r="I1677" t="str">
            <v>m2</v>
          </cell>
          <cell r="J1677">
            <v>1</v>
          </cell>
          <cell r="K1677">
            <v>0</v>
          </cell>
          <cell r="L1677">
            <v>0</v>
          </cell>
          <cell r="AB1677">
            <v>0</v>
          </cell>
          <cell r="AF1677">
            <v>0</v>
          </cell>
          <cell r="AO1677">
            <v>0</v>
          </cell>
        </row>
        <row r="1678">
          <cell r="L1678" t="str">
            <v>-----------------</v>
          </cell>
          <cell r="M1678" t="str">
            <v>-------------------------</v>
          </cell>
          <cell r="N1678" t="str">
            <v>-------------------------</v>
          </cell>
          <cell r="O1678" t="str">
            <v>-------------------------</v>
          </cell>
          <cell r="P1678" t="str">
            <v>-------------------------</v>
          </cell>
          <cell r="Q1678" t="str">
            <v>-------------------------</v>
          </cell>
          <cell r="R1678" t="str">
            <v>-------------------------</v>
          </cell>
          <cell r="S1678" t="str">
            <v>-------------------------</v>
          </cell>
          <cell r="T1678" t="str">
            <v>-------------------------</v>
          </cell>
          <cell r="U1678" t="str">
            <v>-------------------------</v>
          </cell>
          <cell r="V1678" t="str">
            <v>-------------------------</v>
          </cell>
          <cell r="W1678" t="str">
            <v>-------------------------</v>
          </cell>
          <cell r="X1678" t="str">
            <v>-------------------------</v>
          </cell>
          <cell r="Y1678" t="str">
            <v>-------------------------</v>
          </cell>
          <cell r="Z1678" t="str">
            <v>-------------------------</v>
          </cell>
          <cell r="AA1678" t="str">
            <v>-------------------------</v>
          </cell>
          <cell r="AB1678" t="str">
            <v>-------------------------</v>
          </cell>
          <cell r="AC1678" t="str">
            <v>-------------------------</v>
          </cell>
          <cell r="AD1678" t="str">
            <v>-------------------------</v>
          </cell>
          <cell r="AE1678" t="str">
            <v>-------------------------</v>
          </cell>
          <cell r="AF1678" t="str">
            <v>-------------------------</v>
          </cell>
          <cell r="AJ1678" t="str">
            <v>--------------</v>
          </cell>
          <cell r="AK1678" t="str">
            <v>--------------</v>
          </cell>
          <cell r="AL1678" t="str">
            <v>--------------</v>
          </cell>
          <cell r="AM1678" t="str">
            <v>--------------</v>
          </cell>
          <cell r="AN1678" t="str">
            <v>--------------</v>
          </cell>
          <cell r="AO1678" t="str">
            <v>--------------</v>
          </cell>
          <cell r="AP1678" t="str">
            <v>--------------</v>
          </cell>
          <cell r="AQ1678" t="str">
            <v>--------------</v>
          </cell>
          <cell r="AR1678" t="str">
            <v>--------------</v>
          </cell>
        </row>
        <row r="1679">
          <cell r="A1679" t="str">
            <v>93</v>
          </cell>
          <cell r="E1679" t="str">
            <v xml:space="preserve"> total h=150mm,Formwork for ATC tower slab (h=125mm)</v>
          </cell>
          <cell r="J1679" t="str">
            <v>net  quantity  :</v>
          </cell>
          <cell r="K1679">
            <v>0</v>
          </cell>
          <cell r="L1679" t="str">
            <v>m2</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t="e">
            <v>#DIV/0!</v>
          </cell>
          <cell r="AH1679">
            <v>0</v>
          </cell>
          <cell r="AI1679">
            <v>0</v>
          </cell>
          <cell r="AJ1679">
            <v>0</v>
          </cell>
          <cell r="AK1679">
            <v>0</v>
          </cell>
          <cell r="AL1679">
            <v>0</v>
          </cell>
          <cell r="AM1679">
            <v>0</v>
          </cell>
          <cell r="AN1679">
            <v>0</v>
          </cell>
          <cell r="AO1679">
            <v>0</v>
          </cell>
          <cell r="AP1679">
            <v>0</v>
          </cell>
          <cell r="AQ1679">
            <v>0</v>
          </cell>
          <cell r="AR1679">
            <v>0</v>
          </cell>
        </row>
        <row r="1680">
          <cell r="K1680" t="str">
            <v>net  rate  :</v>
          </cell>
          <cell r="M1680" t="e">
            <v>#DIV/0!</v>
          </cell>
          <cell r="N1680" t="e">
            <v>#DIV/0!</v>
          </cell>
          <cell r="O1680" t="e">
            <v>#DIV/0!</v>
          </cell>
          <cell r="P1680" t="e">
            <v>#DIV/0!</v>
          </cell>
          <cell r="Q1680" t="e">
            <v>#DIV/0!</v>
          </cell>
          <cell r="R1680" t="e">
            <v>#DIV/0!</v>
          </cell>
          <cell r="S1680" t="e">
            <v>#DIV/0!</v>
          </cell>
          <cell r="T1680" t="e">
            <v>#DIV/0!</v>
          </cell>
          <cell r="U1680" t="e">
            <v>#DIV/0!</v>
          </cell>
          <cell r="V1680" t="e">
            <v>#DIV/0!</v>
          </cell>
          <cell r="W1680" t="e">
            <v>#DIV/0!</v>
          </cell>
          <cell r="X1680" t="e">
            <v>#DIV/0!</v>
          </cell>
          <cell r="Y1680" t="e">
            <v>#DIV/0!</v>
          </cell>
          <cell r="Z1680" t="e">
            <v>#DIV/0!</v>
          </cell>
          <cell r="AA1680" t="e">
            <v>#DIV/0!</v>
          </cell>
          <cell r="AB1680" t="e">
            <v>#DIV/0!</v>
          </cell>
          <cell r="AC1680" t="e">
            <v>#DIV/0!</v>
          </cell>
          <cell r="AD1680" t="e">
            <v>#DIV/0!</v>
          </cell>
          <cell r="AE1680" t="e">
            <v>#DIV/0!</v>
          </cell>
          <cell r="AF1680" t="e">
            <v>#DIV/0!</v>
          </cell>
          <cell r="AH1680" t="e">
            <v>#DIV/0!</v>
          </cell>
          <cell r="AI1680" t="e">
            <v>#DIV/0!</v>
          </cell>
          <cell r="AJ1680" t="e">
            <v>#DIV/0!</v>
          </cell>
          <cell r="AK1680" t="e">
            <v>#DIV/0!</v>
          </cell>
          <cell r="AL1680" t="e">
            <v>#DIV/0!</v>
          </cell>
          <cell r="AM1680" t="e">
            <v>#DIV/0!</v>
          </cell>
          <cell r="AN1680" t="e">
            <v>#DIV/0!</v>
          </cell>
          <cell r="AO1680" t="e">
            <v>#DIV/0!</v>
          </cell>
          <cell r="AP1680" t="e">
            <v>#DIV/0!</v>
          </cell>
          <cell r="AQ1680" t="e">
            <v>#DIV/0!</v>
          </cell>
          <cell r="AR1680" t="e">
            <v>#DIV/0!</v>
          </cell>
        </row>
        <row r="1682">
          <cell r="C1682">
            <v>0</v>
          </cell>
          <cell r="E1682" t="str">
            <v>h=200mm,Formwork for ATC tower slab (h=125mm)</v>
          </cell>
          <cell r="H1682">
            <v>0</v>
          </cell>
          <cell r="I1682" t="str">
            <v>m2</v>
          </cell>
        </row>
        <row r="1683">
          <cell r="E1683" t="str">
            <v>FABRICATE, INSTALL, STRIP &amp; CLEAN</v>
          </cell>
        </row>
        <row r="1684">
          <cell r="D1684" t="str">
            <v>mlw10</v>
          </cell>
          <cell r="E1684" t="str">
            <v>Slab Forms - Consumable Mat'ls.</v>
          </cell>
          <cell r="F1684">
            <v>1</v>
          </cell>
          <cell r="G1684" t="str">
            <v>lot</v>
          </cell>
          <cell r="H1684">
            <v>1</v>
          </cell>
          <cell r="I1684" t="str">
            <v>m2</v>
          </cell>
          <cell r="J1684">
            <v>1</v>
          </cell>
          <cell r="K1684">
            <v>0</v>
          </cell>
          <cell r="L1684">
            <v>0</v>
          </cell>
          <cell r="T1684">
            <v>0</v>
          </cell>
          <cell r="U1684">
            <v>0</v>
          </cell>
          <cell r="V1684">
            <v>0</v>
          </cell>
          <cell r="W1684">
            <v>0</v>
          </cell>
          <cell r="Y1684">
            <v>0</v>
          </cell>
          <cell r="AA1684">
            <v>0</v>
          </cell>
          <cell r="AE1684">
            <v>0</v>
          </cell>
          <cell r="AF1684">
            <v>0</v>
          </cell>
          <cell r="AK1684">
            <v>0</v>
          </cell>
        </row>
        <row r="1685">
          <cell r="D1685" t="str">
            <v>l7</v>
          </cell>
          <cell r="E1685" t="str">
            <v>Supply, fabricate, install &amp; strip (slab)</v>
          </cell>
          <cell r="F1685">
            <v>1</v>
          </cell>
          <cell r="G1685" t="str">
            <v>m2</v>
          </cell>
          <cell r="H1685">
            <v>1</v>
          </cell>
          <cell r="I1685" t="str">
            <v>m2</v>
          </cell>
          <cell r="J1685">
            <v>1</v>
          </cell>
          <cell r="K1685">
            <v>0</v>
          </cell>
          <cell r="L1685">
            <v>360</v>
          </cell>
          <cell r="AB1685">
            <v>0</v>
          </cell>
          <cell r="AF1685">
            <v>0</v>
          </cell>
          <cell r="AL1685">
            <v>0</v>
          </cell>
        </row>
        <row r="1686">
          <cell r="D1686" t="str">
            <v>e6</v>
          </cell>
          <cell r="E1686" t="str">
            <v>Cap. Equipt &amp; Misc Tools - Slab Forms</v>
          </cell>
          <cell r="F1686">
            <v>1</v>
          </cell>
          <cell r="G1686" t="str">
            <v>lot</v>
          </cell>
          <cell r="H1686">
            <v>1</v>
          </cell>
          <cell r="I1686" t="str">
            <v>m2</v>
          </cell>
          <cell r="J1686">
            <v>1</v>
          </cell>
          <cell r="K1686">
            <v>0</v>
          </cell>
          <cell r="L1686">
            <v>0</v>
          </cell>
          <cell r="AB1686">
            <v>0</v>
          </cell>
          <cell r="AF1686">
            <v>0</v>
          </cell>
          <cell r="AO1686">
            <v>0</v>
          </cell>
        </row>
        <row r="1687">
          <cell r="L1687" t="str">
            <v>-----------------</v>
          </cell>
          <cell r="M1687" t="str">
            <v>-------------------------</v>
          </cell>
          <cell r="N1687" t="str">
            <v>-------------------------</v>
          </cell>
          <cell r="O1687" t="str">
            <v>-------------------------</v>
          </cell>
          <cell r="P1687" t="str">
            <v>-------------------------</v>
          </cell>
          <cell r="Q1687" t="str">
            <v>-------------------------</v>
          </cell>
          <cell r="R1687" t="str">
            <v>-------------------------</v>
          </cell>
          <cell r="S1687" t="str">
            <v>-------------------------</v>
          </cell>
          <cell r="T1687" t="str">
            <v>-------------------------</v>
          </cell>
          <cell r="U1687" t="str">
            <v>-------------------------</v>
          </cell>
          <cell r="V1687" t="str">
            <v>-------------------------</v>
          </cell>
          <cell r="W1687" t="str">
            <v>-------------------------</v>
          </cell>
          <cell r="X1687" t="str">
            <v>-------------------------</v>
          </cell>
          <cell r="Y1687" t="str">
            <v>-------------------------</v>
          </cell>
          <cell r="Z1687" t="str">
            <v>-------------------------</v>
          </cell>
          <cell r="AA1687" t="str">
            <v>-------------------------</v>
          </cell>
          <cell r="AB1687" t="str">
            <v>-------------------------</v>
          </cell>
          <cell r="AC1687" t="str">
            <v>-------------------------</v>
          </cell>
          <cell r="AD1687" t="str">
            <v>-------------------------</v>
          </cell>
          <cell r="AE1687" t="str">
            <v>-------------------------</v>
          </cell>
          <cell r="AF1687" t="str">
            <v>-------------------------</v>
          </cell>
          <cell r="AJ1687" t="str">
            <v>--------------</v>
          </cell>
          <cell r="AK1687" t="str">
            <v>--------------</v>
          </cell>
          <cell r="AL1687" t="str">
            <v>--------------</v>
          </cell>
          <cell r="AM1687" t="str">
            <v>--------------</v>
          </cell>
          <cell r="AN1687" t="str">
            <v>--------------</v>
          </cell>
          <cell r="AO1687" t="str">
            <v>--------------</v>
          </cell>
          <cell r="AP1687" t="str">
            <v>--------------</v>
          </cell>
          <cell r="AQ1687" t="str">
            <v>--------------</v>
          </cell>
          <cell r="AR1687" t="str">
            <v>--------------</v>
          </cell>
        </row>
        <row r="1688">
          <cell r="A1688" t="str">
            <v>94</v>
          </cell>
          <cell r="E1688" t="str">
            <v xml:space="preserve"> total h=200mm,Formwork for ATC tower slab (h=125mm)</v>
          </cell>
          <cell r="J1688" t="str">
            <v>net  quantity  :</v>
          </cell>
          <cell r="K1688">
            <v>0</v>
          </cell>
          <cell r="L1688" t="str">
            <v>m2</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t="e">
            <v>#DIV/0!</v>
          </cell>
          <cell r="AH1688">
            <v>0</v>
          </cell>
          <cell r="AI1688">
            <v>0</v>
          </cell>
          <cell r="AJ1688">
            <v>0</v>
          </cell>
          <cell r="AK1688">
            <v>0</v>
          </cell>
          <cell r="AL1688">
            <v>0</v>
          </cell>
          <cell r="AM1688">
            <v>0</v>
          </cell>
          <cell r="AN1688">
            <v>0</v>
          </cell>
          <cell r="AO1688">
            <v>0</v>
          </cell>
          <cell r="AP1688">
            <v>0</v>
          </cell>
          <cell r="AQ1688">
            <v>0</v>
          </cell>
          <cell r="AR1688">
            <v>0</v>
          </cell>
        </row>
        <row r="1689">
          <cell r="K1689" t="str">
            <v>net  rate  :</v>
          </cell>
          <cell r="M1689" t="e">
            <v>#DIV/0!</v>
          </cell>
          <cell r="N1689" t="e">
            <v>#DIV/0!</v>
          </cell>
          <cell r="O1689" t="e">
            <v>#DIV/0!</v>
          </cell>
          <cell r="P1689" t="e">
            <v>#DIV/0!</v>
          </cell>
          <cell r="Q1689" t="e">
            <v>#DIV/0!</v>
          </cell>
          <cell r="R1689" t="e">
            <v>#DIV/0!</v>
          </cell>
          <cell r="S1689" t="e">
            <v>#DIV/0!</v>
          </cell>
          <cell r="T1689" t="e">
            <v>#DIV/0!</v>
          </cell>
          <cell r="U1689" t="e">
            <v>#DIV/0!</v>
          </cell>
          <cell r="V1689" t="e">
            <v>#DIV/0!</v>
          </cell>
          <cell r="W1689" t="e">
            <v>#DIV/0!</v>
          </cell>
          <cell r="X1689" t="e">
            <v>#DIV/0!</v>
          </cell>
          <cell r="Y1689" t="e">
            <v>#DIV/0!</v>
          </cell>
          <cell r="Z1689" t="e">
            <v>#DIV/0!</v>
          </cell>
          <cell r="AA1689" t="e">
            <v>#DIV/0!</v>
          </cell>
          <cell r="AB1689" t="e">
            <v>#DIV/0!</v>
          </cell>
          <cell r="AC1689" t="e">
            <v>#DIV/0!</v>
          </cell>
          <cell r="AD1689" t="e">
            <v>#DIV/0!</v>
          </cell>
          <cell r="AE1689" t="e">
            <v>#DIV/0!</v>
          </cell>
          <cell r="AF1689" t="e">
            <v>#DIV/0!</v>
          </cell>
          <cell r="AH1689" t="e">
            <v>#DIV/0!</v>
          </cell>
          <cell r="AI1689" t="e">
            <v>#DIV/0!</v>
          </cell>
          <cell r="AJ1689" t="e">
            <v>#DIV/0!</v>
          </cell>
          <cell r="AK1689" t="e">
            <v>#DIV/0!</v>
          </cell>
          <cell r="AL1689" t="e">
            <v>#DIV/0!</v>
          </cell>
          <cell r="AM1689" t="e">
            <v>#DIV/0!</v>
          </cell>
          <cell r="AN1689" t="e">
            <v>#DIV/0!</v>
          </cell>
          <cell r="AO1689" t="e">
            <v>#DIV/0!</v>
          </cell>
          <cell r="AP1689" t="e">
            <v>#DIV/0!</v>
          </cell>
          <cell r="AQ1689" t="e">
            <v>#DIV/0!</v>
          </cell>
          <cell r="AR1689" t="e">
            <v>#DIV/0!</v>
          </cell>
        </row>
        <row r="1691">
          <cell r="C1691">
            <v>0</v>
          </cell>
          <cell r="E1691" t="str">
            <v>Concrete for ATC bridge beams (C40)</v>
          </cell>
          <cell r="H1691">
            <v>0</v>
          </cell>
          <cell r="I1691" t="str">
            <v>m3</v>
          </cell>
        </row>
        <row r="1692">
          <cell r="E1692" t="str">
            <v>MANUFACTURE, TRANSPORT, POUR/PUMP, SPREAD, VIBRATE &amp; CURE</v>
          </cell>
        </row>
        <row r="1693">
          <cell r="D1693" t="str">
            <v>mlw2</v>
          </cell>
          <cell r="E1693" t="str">
            <v>10mm  Aggregate, Crushed</v>
          </cell>
          <cell r="F1693">
            <v>0.27</v>
          </cell>
          <cell r="G1693" t="str">
            <v>m3</v>
          </cell>
          <cell r="H1693">
            <v>1</v>
          </cell>
          <cell r="I1693" t="str">
            <v>m3</v>
          </cell>
          <cell r="J1693">
            <v>1</v>
          </cell>
          <cell r="K1693">
            <v>0</v>
          </cell>
          <cell r="L1693">
            <v>304.69333333333333</v>
          </cell>
          <cell r="T1693">
            <v>0</v>
          </cell>
          <cell r="U1693">
            <v>0</v>
          </cell>
          <cell r="V1693">
            <v>0</v>
          </cell>
          <cell r="W1693">
            <v>0</v>
          </cell>
          <cell r="Y1693">
            <v>0</v>
          </cell>
          <cell r="AA1693">
            <v>0</v>
          </cell>
          <cell r="AE1693">
            <v>0</v>
          </cell>
          <cell r="AF1693">
            <v>0</v>
          </cell>
          <cell r="AK1693">
            <v>0</v>
          </cell>
        </row>
        <row r="1694">
          <cell r="D1694" t="str">
            <v>mlw3</v>
          </cell>
          <cell r="E1694" t="str">
            <v>20mm Aggregate Crushed</v>
          </cell>
          <cell r="F1694">
            <v>0.6</v>
          </cell>
          <cell r="G1694" t="str">
            <v>m3</v>
          </cell>
          <cell r="H1694">
            <v>1</v>
          </cell>
          <cell r="I1694" t="str">
            <v>m3</v>
          </cell>
          <cell r="J1694">
            <v>1</v>
          </cell>
          <cell r="K1694">
            <v>0</v>
          </cell>
          <cell r="L1694">
            <v>398.77333333333331</v>
          </cell>
          <cell r="T1694">
            <v>0</v>
          </cell>
          <cell r="U1694">
            <v>0</v>
          </cell>
          <cell r="V1694">
            <v>0</v>
          </cell>
          <cell r="W1694">
            <v>0</v>
          </cell>
          <cell r="Y1694">
            <v>0</v>
          </cell>
          <cell r="AA1694">
            <v>0</v>
          </cell>
          <cell r="AE1694">
            <v>0</v>
          </cell>
          <cell r="AF1694">
            <v>0</v>
          </cell>
          <cell r="AK1694">
            <v>0</v>
          </cell>
        </row>
        <row r="1695">
          <cell r="D1695" t="str">
            <v>mlw5</v>
          </cell>
          <cell r="E1695" t="str">
            <v>Sand, River</v>
          </cell>
          <cell r="F1695">
            <v>0.42</v>
          </cell>
          <cell r="G1695" t="str">
            <v>m3</v>
          </cell>
          <cell r="H1695">
            <v>1</v>
          </cell>
          <cell r="I1695" t="str">
            <v>m3</v>
          </cell>
          <cell r="J1695">
            <v>1</v>
          </cell>
          <cell r="K1695">
            <v>0</v>
          </cell>
          <cell r="L1695">
            <v>588.92444444444436</v>
          </cell>
          <cell r="T1695">
            <v>0</v>
          </cell>
          <cell r="U1695">
            <v>0</v>
          </cell>
          <cell r="V1695">
            <v>0</v>
          </cell>
          <cell r="W1695">
            <v>0</v>
          </cell>
          <cell r="Y1695">
            <v>0</v>
          </cell>
          <cell r="AA1695">
            <v>0</v>
          </cell>
          <cell r="AE1695">
            <v>0</v>
          </cell>
          <cell r="AF1695">
            <v>0</v>
          </cell>
          <cell r="AK1695">
            <v>0</v>
          </cell>
        </row>
        <row r="1696">
          <cell r="D1696" t="str">
            <v>mlw6</v>
          </cell>
          <cell r="E1696" t="str">
            <v>Admixture, Superplast</v>
          </cell>
          <cell r="F1696">
            <v>3.5</v>
          </cell>
          <cell r="G1696" t="str">
            <v>liter</v>
          </cell>
          <cell r="H1696">
            <v>1</v>
          </cell>
          <cell r="I1696" t="str">
            <v>m3</v>
          </cell>
          <cell r="J1696">
            <v>1</v>
          </cell>
          <cell r="K1696">
            <v>0</v>
          </cell>
          <cell r="L1696">
            <v>29.552097661623112</v>
          </cell>
          <cell r="T1696">
            <v>0</v>
          </cell>
          <cell r="U1696">
            <v>0</v>
          </cell>
          <cell r="V1696">
            <v>0</v>
          </cell>
          <cell r="W1696">
            <v>0</v>
          </cell>
          <cell r="Y1696">
            <v>0</v>
          </cell>
          <cell r="AA1696">
            <v>0</v>
          </cell>
          <cell r="AE1696">
            <v>0</v>
          </cell>
          <cell r="AF1696">
            <v>0</v>
          </cell>
          <cell r="AK1696">
            <v>0</v>
          </cell>
        </row>
        <row r="1697">
          <cell r="D1697" t="str">
            <v>mlw7</v>
          </cell>
          <cell r="E1697" t="str">
            <v>Portland Cement, 50 kg/bag</v>
          </cell>
          <cell r="F1697">
            <v>10</v>
          </cell>
          <cell r="G1697" t="str">
            <v>bag</v>
          </cell>
          <cell r="H1697">
            <v>1</v>
          </cell>
          <cell r="I1697" t="str">
            <v>m3</v>
          </cell>
          <cell r="J1697">
            <v>1</v>
          </cell>
          <cell r="K1697">
            <v>0</v>
          </cell>
          <cell r="L1697">
            <v>115</v>
          </cell>
          <cell r="T1697">
            <v>0</v>
          </cell>
          <cell r="U1697">
            <v>0</v>
          </cell>
          <cell r="V1697">
            <v>0</v>
          </cell>
          <cell r="W1697">
            <v>0</v>
          </cell>
          <cell r="Y1697">
            <v>0</v>
          </cell>
          <cell r="AA1697">
            <v>0</v>
          </cell>
          <cell r="AE1697">
            <v>0</v>
          </cell>
          <cell r="AF1697">
            <v>0</v>
          </cell>
          <cell r="AK1697">
            <v>0</v>
          </cell>
        </row>
        <row r="1698">
          <cell r="D1698" t="str">
            <v>l3</v>
          </cell>
          <cell r="E1698" t="str">
            <v>Wages &amp; Salaries - Place, Vibrate &amp; Cure</v>
          </cell>
          <cell r="F1698">
            <v>1</v>
          </cell>
          <cell r="G1698" t="str">
            <v>lot</v>
          </cell>
          <cell r="H1698">
            <v>1</v>
          </cell>
          <cell r="I1698" t="str">
            <v>m3</v>
          </cell>
          <cell r="J1698">
            <v>1</v>
          </cell>
          <cell r="K1698">
            <v>0</v>
          </cell>
          <cell r="L1698">
            <v>300</v>
          </cell>
          <cell r="AB1698">
            <v>0</v>
          </cell>
          <cell r="AF1698">
            <v>0</v>
          </cell>
          <cell r="AL1698">
            <v>0</v>
          </cell>
        </row>
        <row r="1699">
          <cell r="D1699" t="str">
            <v>e3</v>
          </cell>
          <cell r="E1699" t="str">
            <v>Capital Equipt. - Conc. Prod &amp; Placing</v>
          </cell>
          <cell r="F1699">
            <v>1</v>
          </cell>
          <cell r="G1699" t="str">
            <v>lot</v>
          </cell>
          <cell r="H1699">
            <v>1</v>
          </cell>
          <cell r="I1699" t="str">
            <v>m3</v>
          </cell>
          <cell r="J1699">
            <v>1</v>
          </cell>
          <cell r="K1699">
            <v>0</v>
          </cell>
          <cell r="L1699">
            <v>320</v>
          </cell>
          <cell r="AB1699">
            <v>0</v>
          </cell>
          <cell r="AF1699">
            <v>0</v>
          </cell>
          <cell r="AO1699">
            <v>0</v>
          </cell>
        </row>
        <row r="1700">
          <cell r="E1700" t="str">
            <v>Electricity Charges</v>
          </cell>
          <cell r="F1700">
            <v>0.01</v>
          </cell>
          <cell r="G1700" t="str">
            <v>of Basic Mat'ls &amp; Wages</v>
          </cell>
          <cell r="K1700">
            <v>0</v>
          </cell>
          <cell r="L1700" t="e">
            <v>#DIV/0!</v>
          </cell>
          <cell r="AB1700" t="e">
            <v>#DIV/0!</v>
          </cell>
          <cell r="AF1700" t="e">
            <v>#DIV/0!</v>
          </cell>
          <cell r="AR1700" t="e">
            <v>#DIV/0!</v>
          </cell>
        </row>
        <row r="1701">
          <cell r="E1701" t="str">
            <v>Water Charges</v>
          </cell>
          <cell r="F1701">
            <v>0.01</v>
          </cell>
          <cell r="G1701" t="str">
            <v>of Basic Mat'ls &amp; Wages</v>
          </cell>
          <cell r="K1701">
            <v>0</v>
          </cell>
          <cell r="L1701" t="e">
            <v>#DIV/0!</v>
          </cell>
          <cell r="AB1701" t="e">
            <v>#DIV/0!</v>
          </cell>
          <cell r="AF1701" t="e">
            <v>#DIV/0!</v>
          </cell>
          <cell r="AR1701" t="e">
            <v>#DIV/0!</v>
          </cell>
        </row>
        <row r="1702">
          <cell r="E1702" t="str">
            <v>Tools &amp; Tackles</v>
          </cell>
          <cell r="F1702">
            <v>0.02</v>
          </cell>
          <cell r="G1702" t="str">
            <v>of Basic Mat'ls &amp; Wages</v>
          </cell>
          <cell r="K1702">
            <v>0</v>
          </cell>
          <cell r="L1702" t="e">
            <v>#DIV/0!</v>
          </cell>
          <cell r="AB1702" t="e">
            <v>#DIV/0!</v>
          </cell>
          <cell r="AF1702" t="e">
            <v>#DIV/0!</v>
          </cell>
          <cell r="AR1702" t="e">
            <v>#DIV/0!</v>
          </cell>
        </row>
        <row r="1703">
          <cell r="L1703" t="str">
            <v>-----------------</v>
          </cell>
          <cell r="M1703" t="str">
            <v>-------------------------</v>
          </cell>
          <cell r="N1703" t="str">
            <v>-------------------------</v>
          </cell>
          <cell r="O1703" t="str">
            <v>-------------------------</v>
          </cell>
          <cell r="P1703" t="str">
            <v>-------------------------</v>
          </cell>
          <cell r="Q1703" t="str">
            <v>-------------------------</v>
          </cell>
          <cell r="R1703" t="str">
            <v>-------------------------</v>
          </cell>
          <cell r="S1703" t="str">
            <v>-------------------------</v>
          </cell>
          <cell r="T1703" t="str">
            <v>-------------------------</v>
          </cell>
          <cell r="U1703" t="str">
            <v>-------------------------</v>
          </cell>
          <cell r="V1703" t="str">
            <v>-------------------------</v>
          </cell>
          <cell r="W1703" t="str">
            <v>-------------------------</v>
          </cell>
          <cell r="X1703" t="str">
            <v>-------------------------</v>
          </cell>
          <cell r="Y1703" t="str">
            <v>-------------------------</v>
          </cell>
          <cell r="Z1703" t="str">
            <v>-------------------------</v>
          </cell>
          <cell r="AA1703" t="str">
            <v>-------------------------</v>
          </cell>
          <cell r="AB1703" t="str">
            <v>-------------------------</v>
          </cell>
          <cell r="AC1703" t="str">
            <v>-------------------------</v>
          </cell>
          <cell r="AD1703" t="str">
            <v>-------------------------</v>
          </cell>
          <cell r="AE1703" t="str">
            <v>-------------------------</v>
          </cell>
          <cell r="AF1703" t="str">
            <v>-------------------------</v>
          </cell>
          <cell r="AJ1703" t="str">
            <v>--------------</v>
          </cell>
          <cell r="AK1703" t="str">
            <v>--------------</v>
          </cell>
          <cell r="AL1703" t="str">
            <v>--------------</v>
          </cell>
          <cell r="AM1703" t="str">
            <v>--------------</v>
          </cell>
          <cell r="AN1703" t="str">
            <v>--------------</v>
          </cell>
          <cell r="AO1703" t="str">
            <v>--------------</v>
          </cell>
          <cell r="AP1703" t="str">
            <v>--------------</v>
          </cell>
          <cell r="AQ1703" t="str">
            <v>--------------</v>
          </cell>
          <cell r="AR1703" t="str">
            <v>--------------</v>
          </cell>
        </row>
        <row r="1704">
          <cell r="A1704" t="str">
            <v>95</v>
          </cell>
          <cell r="E1704" t="str">
            <v xml:space="preserve"> total Concrete for ATC bridge beams (C40)</v>
          </cell>
          <cell r="J1704" t="str">
            <v>net  quantity  :</v>
          </cell>
          <cell r="K1704">
            <v>0</v>
          </cell>
          <cell r="L1704" t="str">
            <v>m3</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t="e">
            <v>#DIV/0!</v>
          </cell>
          <cell r="AC1704">
            <v>0</v>
          </cell>
          <cell r="AD1704">
            <v>0</v>
          </cell>
          <cell r="AE1704">
            <v>0</v>
          </cell>
          <cell r="AF1704" t="e">
            <v>#DIV/0!</v>
          </cell>
          <cell r="AG1704" t="e">
            <v>#DIV/0!</v>
          </cell>
          <cell r="AH1704" t="e">
            <v>#DIV/0!</v>
          </cell>
          <cell r="AI1704" t="e">
            <v>#DIV/0!</v>
          </cell>
          <cell r="AJ1704">
            <v>0</v>
          </cell>
          <cell r="AK1704">
            <v>0</v>
          </cell>
          <cell r="AL1704">
            <v>0</v>
          </cell>
          <cell r="AM1704">
            <v>0</v>
          </cell>
          <cell r="AN1704">
            <v>0</v>
          </cell>
          <cell r="AO1704">
            <v>0</v>
          </cell>
          <cell r="AP1704">
            <v>0</v>
          </cell>
          <cell r="AQ1704">
            <v>0</v>
          </cell>
          <cell r="AR1704" t="e">
            <v>#DIV/0!</v>
          </cell>
        </row>
        <row r="1705">
          <cell r="K1705" t="str">
            <v>net  rate  :</v>
          </cell>
          <cell r="M1705" t="e">
            <v>#DIV/0!</v>
          </cell>
          <cell r="N1705" t="e">
            <v>#DIV/0!</v>
          </cell>
          <cell r="O1705" t="e">
            <v>#DIV/0!</v>
          </cell>
          <cell r="P1705" t="e">
            <v>#DIV/0!</v>
          </cell>
          <cell r="Q1705" t="e">
            <v>#DIV/0!</v>
          </cell>
          <cell r="R1705" t="e">
            <v>#DIV/0!</v>
          </cell>
          <cell r="S1705" t="e">
            <v>#DIV/0!</v>
          </cell>
          <cell r="T1705" t="e">
            <v>#DIV/0!</v>
          </cell>
          <cell r="U1705" t="e">
            <v>#DIV/0!</v>
          </cell>
          <cell r="V1705" t="e">
            <v>#DIV/0!</v>
          </cell>
          <cell r="W1705" t="e">
            <v>#DIV/0!</v>
          </cell>
          <cell r="X1705" t="e">
            <v>#DIV/0!</v>
          </cell>
          <cell r="Y1705" t="e">
            <v>#DIV/0!</v>
          </cell>
          <cell r="Z1705" t="e">
            <v>#DIV/0!</v>
          </cell>
          <cell r="AA1705" t="e">
            <v>#DIV/0!</v>
          </cell>
          <cell r="AB1705" t="e">
            <v>#DIV/0!</v>
          </cell>
          <cell r="AC1705" t="e">
            <v>#DIV/0!</v>
          </cell>
          <cell r="AD1705" t="e">
            <v>#DIV/0!</v>
          </cell>
          <cell r="AE1705" t="e">
            <v>#DIV/0!</v>
          </cell>
          <cell r="AF1705" t="e">
            <v>#DIV/0!</v>
          </cell>
          <cell r="AH1705" t="e">
            <v>#DIV/0!</v>
          </cell>
          <cell r="AI1705" t="e">
            <v>#DIV/0!</v>
          </cell>
          <cell r="AJ1705" t="e">
            <v>#DIV/0!</v>
          </cell>
          <cell r="AK1705" t="e">
            <v>#DIV/0!</v>
          </cell>
          <cell r="AL1705" t="e">
            <v>#DIV/0!</v>
          </cell>
          <cell r="AM1705" t="e">
            <v>#DIV/0!</v>
          </cell>
          <cell r="AN1705" t="e">
            <v>#DIV/0!</v>
          </cell>
          <cell r="AO1705" t="e">
            <v>#DIV/0!</v>
          </cell>
          <cell r="AP1705" t="e">
            <v>#DIV/0!</v>
          </cell>
          <cell r="AQ1705" t="e">
            <v>#DIV/0!</v>
          </cell>
          <cell r="AR1705" t="e">
            <v>#DIV/0!</v>
          </cell>
        </row>
        <row r="1707">
          <cell r="C1707">
            <v>0</v>
          </cell>
          <cell r="E1707" t="str">
            <v>Formwork for ATC bridge beams</v>
          </cell>
          <cell r="H1707">
            <v>0</v>
          </cell>
          <cell r="I1707" t="str">
            <v>m2</v>
          </cell>
        </row>
        <row r="1708">
          <cell r="E1708" t="str">
            <v>FABRICATE, INSTALL, STRIP &amp; CLEAN</v>
          </cell>
        </row>
        <row r="1709">
          <cell r="D1709" t="str">
            <v>mlw9</v>
          </cell>
          <cell r="E1709" t="str">
            <v>Beam Forms - Consumable Mat'ls.</v>
          </cell>
          <cell r="F1709">
            <v>1</v>
          </cell>
          <cell r="G1709" t="str">
            <v>lot</v>
          </cell>
          <cell r="H1709">
            <v>1</v>
          </cell>
          <cell r="I1709" t="str">
            <v>m2</v>
          </cell>
          <cell r="J1709">
            <v>1</v>
          </cell>
          <cell r="K1709">
            <v>0</v>
          </cell>
          <cell r="L1709">
            <v>0</v>
          </cell>
          <cell r="T1709">
            <v>0</v>
          </cell>
          <cell r="U1709">
            <v>0</v>
          </cell>
          <cell r="V1709">
            <v>0</v>
          </cell>
          <cell r="W1709">
            <v>0</v>
          </cell>
          <cell r="Y1709">
            <v>0</v>
          </cell>
          <cell r="AA1709">
            <v>0</v>
          </cell>
          <cell r="AE1709">
            <v>0</v>
          </cell>
          <cell r="AF1709">
            <v>0</v>
          </cell>
          <cell r="AK1709">
            <v>0</v>
          </cell>
        </row>
        <row r="1710">
          <cell r="D1710" t="str">
            <v>l6</v>
          </cell>
          <cell r="E1710" t="str">
            <v>Supply, fabricate, install &amp; strip (beams)</v>
          </cell>
          <cell r="F1710">
            <v>1</v>
          </cell>
          <cell r="G1710" t="str">
            <v>m2</v>
          </cell>
          <cell r="H1710">
            <v>1</v>
          </cell>
          <cell r="I1710" t="str">
            <v>m2</v>
          </cell>
          <cell r="J1710">
            <v>1</v>
          </cell>
          <cell r="K1710">
            <v>0</v>
          </cell>
          <cell r="L1710">
            <v>420</v>
          </cell>
          <cell r="AB1710">
            <v>0</v>
          </cell>
          <cell r="AF1710">
            <v>0</v>
          </cell>
          <cell r="AL1710">
            <v>0</v>
          </cell>
        </row>
        <row r="1711">
          <cell r="D1711" t="str">
            <v>e5</v>
          </cell>
          <cell r="E1711" t="str">
            <v>Cap. Equipt &amp; Misc Tools - Beam Forms</v>
          </cell>
          <cell r="F1711">
            <v>1</v>
          </cell>
          <cell r="G1711" t="str">
            <v>lot</v>
          </cell>
          <cell r="H1711">
            <v>1</v>
          </cell>
          <cell r="I1711" t="str">
            <v>m2</v>
          </cell>
          <cell r="J1711">
            <v>1</v>
          </cell>
          <cell r="K1711">
            <v>0</v>
          </cell>
          <cell r="L1711">
            <v>0</v>
          </cell>
          <cell r="AB1711">
            <v>0</v>
          </cell>
          <cell r="AF1711">
            <v>0</v>
          </cell>
          <cell r="AO1711">
            <v>0</v>
          </cell>
        </row>
        <row r="1712">
          <cell r="L1712" t="str">
            <v>-----------------</v>
          </cell>
          <cell r="M1712" t="str">
            <v>-------------------------</v>
          </cell>
          <cell r="N1712" t="str">
            <v>-------------------------</v>
          </cell>
          <cell r="O1712" t="str">
            <v>-------------------------</v>
          </cell>
          <cell r="P1712" t="str">
            <v>-------------------------</v>
          </cell>
          <cell r="Q1712" t="str">
            <v>-------------------------</v>
          </cell>
          <cell r="R1712" t="str">
            <v>-------------------------</v>
          </cell>
          <cell r="S1712" t="str">
            <v>-------------------------</v>
          </cell>
          <cell r="T1712" t="str">
            <v>-------------------------</v>
          </cell>
          <cell r="U1712" t="str">
            <v>-------------------------</v>
          </cell>
          <cell r="V1712" t="str">
            <v>-------------------------</v>
          </cell>
          <cell r="W1712" t="str">
            <v>-------------------------</v>
          </cell>
          <cell r="X1712" t="str">
            <v>-------------------------</v>
          </cell>
          <cell r="Y1712" t="str">
            <v>-------------------------</v>
          </cell>
          <cell r="Z1712" t="str">
            <v>-------------------------</v>
          </cell>
          <cell r="AA1712" t="str">
            <v>-------------------------</v>
          </cell>
          <cell r="AB1712" t="str">
            <v>-------------------------</v>
          </cell>
          <cell r="AC1712" t="str">
            <v>-------------------------</v>
          </cell>
          <cell r="AD1712" t="str">
            <v>-------------------------</v>
          </cell>
          <cell r="AE1712" t="str">
            <v>-------------------------</v>
          </cell>
          <cell r="AF1712" t="str">
            <v>-------------------------</v>
          </cell>
          <cell r="AJ1712" t="str">
            <v>--------------</v>
          </cell>
          <cell r="AK1712" t="str">
            <v>--------------</v>
          </cell>
          <cell r="AL1712" t="str">
            <v>--------------</v>
          </cell>
          <cell r="AM1712" t="str">
            <v>--------------</v>
          </cell>
          <cell r="AN1712" t="str">
            <v>--------------</v>
          </cell>
          <cell r="AO1712" t="str">
            <v>--------------</v>
          </cell>
          <cell r="AP1712" t="str">
            <v>--------------</v>
          </cell>
          <cell r="AQ1712" t="str">
            <v>--------------</v>
          </cell>
          <cell r="AR1712" t="str">
            <v>--------------</v>
          </cell>
        </row>
        <row r="1713">
          <cell r="A1713" t="str">
            <v>96</v>
          </cell>
          <cell r="E1713" t="str">
            <v xml:space="preserve"> total Formwork for ATC bridge beams</v>
          </cell>
          <cell r="J1713" t="str">
            <v>net  quantity  :</v>
          </cell>
          <cell r="K1713">
            <v>0</v>
          </cell>
          <cell r="L1713" t="str">
            <v>m2</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t="e">
            <v>#DIV/0!</v>
          </cell>
          <cell r="AH1713">
            <v>0</v>
          </cell>
          <cell r="AI1713">
            <v>0</v>
          </cell>
          <cell r="AJ1713">
            <v>0</v>
          </cell>
          <cell r="AK1713">
            <v>0</v>
          </cell>
          <cell r="AL1713">
            <v>0</v>
          </cell>
          <cell r="AM1713">
            <v>0</v>
          </cell>
          <cell r="AN1713">
            <v>0</v>
          </cell>
          <cell r="AO1713">
            <v>0</v>
          </cell>
          <cell r="AP1713">
            <v>0</v>
          </cell>
          <cell r="AQ1713">
            <v>0</v>
          </cell>
          <cell r="AR1713">
            <v>0</v>
          </cell>
        </row>
        <row r="1714">
          <cell r="K1714" t="str">
            <v>net  rate  :</v>
          </cell>
          <cell r="M1714" t="e">
            <v>#DIV/0!</v>
          </cell>
          <cell r="N1714" t="e">
            <v>#DIV/0!</v>
          </cell>
          <cell r="O1714" t="e">
            <v>#DIV/0!</v>
          </cell>
          <cell r="P1714" t="e">
            <v>#DIV/0!</v>
          </cell>
          <cell r="Q1714" t="e">
            <v>#DIV/0!</v>
          </cell>
          <cell r="R1714" t="e">
            <v>#DIV/0!</v>
          </cell>
          <cell r="S1714" t="e">
            <v>#DIV/0!</v>
          </cell>
          <cell r="T1714" t="e">
            <v>#DIV/0!</v>
          </cell>
          <cell r="U1714" t="e">
            <v>#DIV/0!</v>
          </cell>
          <cell r="V1714" t="e">
            <v>#DIV/0!</v>
          </cell>
          <cell r="W1714" t="e">
            <v>#DIV/0!</v>
          </cell>
          <cell r="X1714" t="e">
            <v>#DIV/0!</v>
          </cell>
          <cell r="Y1714" t="e">
            <v>#DIV/0!</v>
          </cell>
          <cell r="Z1714" t="e">
            <v>#DIV/0!</v>
          </cell>
          <cell r="AA1714" t="e">
            <v>#DIV/0!</v>
          </cell>
          <cell r="AB1714" t="e">
            <v>#DIV/0!</v>
          </cell>
          <cell r="AC1714" t="e">
            <v>#DIV/0!</v>
          </cell>
          <cell r="AD1714" t="e">
            <v>#DIV/0!</v>
          </cell>
          <cell r="AE1714" t="e">
            <v>#DIV/0!</v>
          </cell>
          <cell r="AF1714" t="e">
            <v>#DIV/0!</v>
          </cell>
          <cell r="AH1714" t="e">
            <v>#DIV/0!</v>
          </cell>
          <cell r="AI1714" t="e">
            <v>#DIV/0!</v>
          </cell>
          <cell r="AJ1714" t="e">
            <v>#DIV/0!</v>
          </cell>
          <cell r="AK1714" t="e">
            <v>#DIV/0!</v>
          </cell>
          <cell r="AL1714" t="e">
            <v>#DIV/0!</v>
          </cell>
          <cell r="AM1714" t="e">
            <v>#DIV/0!</v>
          </cell>
          <cell r="AN1714" t="e">
            <v>#DIV/0!</v>
          </cell>
          <cell r="AO1714" t="e">
            <v>#DIV/0!</v>
          </cell>
          <cell r="AP1714" t="e">
            <v>#DIV/0!</v>
          </cell>
          <cell r="AQ1714" t="e">
            <v>#DIV/0!</v>
          </cell>
          <cell r="AR1714" t="e">
            <v>#DIV/0!</v>
          </cell>
        </row>
        <row r="1716">
          <cell r="C1716">
            <v>0</v>
          </cell>
          <cell r="E1716" t="str">
            <v>Concrete for ATC bridge slab (C40)</v>
          </cell>
          <cell r="H1716">
            <v>5</v>
          </cell>
          <cell r="I1716" t="str">
            <v>m3</v>
          </cell>
        </row>
        <row r="1717">
          <cell r="E1717" t="str">
            <v>MANUFACTURE, TRANSPORT, POUR/PUMP, SPREAD, VIBRATE &amp; CURE</v>
          </cell>
        </row>
        <row r="1718">
          <cell r="D1718" t="str">
            <v>mlw2</v>
          </cell>
          <cell r="E1718" t="str">
            <v>10mm  Aggregate, Crushed</v>
          </cell>
          <cell r="F1718">
            <v>0.27</v>
          </cell>
          <cell r="G1718" t="str">
            <v>m3</v>
          </cell>
          <cell r="H1718">
            <v>1</v>
          </cell>
          <cell r="I1718" t="str">
            <v>m3</v>
          </cell>
          <cell r="J1718">
            <v>1</v>
          </cell>
          <cell r="K1718">
            <v>1.35</v>
          </cell>
          <cell r="L1718">
            <v>304.69333333333333</v>
          </cell>
          <cell r="T1718">
            <v>462.75299999999999</v>
          </cell>
          <cell r="U1718">
            <v>0</v>
          </cell>
          <cell r="V1718">
            <v>57.847500000000004</v>
          </cell>
          <cell r="W1718">
            <v>-46.279350000000008</v>
          </cell>
          <cell r="Y1718">
            <v>0</v>
          </cell>
          <cell r="AA1718">
            <v>0</v>
          </cell>
          <cell r="AE1718">
            <v>61.155000000000001</v>
          </cell>
          <cell r="AF1718">
            <v>535.47614999999996</v>
          </cell>
          <cell r="AK1718">
            <v>462.75299999999999</v>
          </cell>
        </row>
        <row r="1719">
          <cell r="D1719" t="str">
            <v>mlw3</v>
          </cell>
          <cell r="E1719" t="str">
            <v>20mm Aggregate Crushed</v>
          </cell>
          <cell r="F1719">
            <v>0.6</v>
          </cell>
          <cell r="G1719" t="str">
            <v>m3</v>
          </cell>
          <cell r="H1719">
            <v>1</v>
          </cell>
          <cell r="I1719" t="str">
            <v>m3</v>
          </cell>
          <cell r="J1719">
            <v>1</v>
          </cell>
          <cell r="K1719">
            <v>3</v>
          </cell>
          <cell r="L1719">
            <v>398.77333333333331</v>
          </cell>
          <cell r="T1719">
            <v>1345.8600000000001</v>
          </cell>
          <cell r="U1719">
            <v>0</v>
          </cell>
          <cell r="V1719">
            <v>168.24</v>
          </cell>
          <cell r="W1719">
            <v>-134.595</v>
          </cell>
          <cell r="Y1719">
            <v>0</v>
          </cell>
          <cell r="AA1719">
            <v>0</v>
          </cell>
          <cell r="AE1719">
            <v>135.89999999999998</v>
          </cell>
          <cell r="AF1719">
            <v>1515.4050000000002</v>
          </cell>
          <cell r="AK1719">
            <v>1345.8600000000001</v>
          </cell>
        </row>
        <row r="1720">
          <cell r="D1720" t="str">
            <v>mlw5</v>
          </cell>
          <cell r="E1720" t="str">
            <v>Sand, River</v>
          </cell>
          <cell r="F1720">
            <v>0.42</v>
          </cell>
          <cell r="G1720" t="str">
            <v>m3</v>
          </cell>
          <cell r="H1720">
            <v>1</v>
          </cell>
          <cell r="I1720" t="str">
            <v>m3</v>
          </cell>
          <cell r="J1720">
            <v>1</v>
          </cell>
          <cell r="K1720">
            <v>2.1</v>
          </cell>
          <cell r="L1720">
            <v>588.92444444444436</v>
          </cell>
          <cell r="T1720">
            <v>1391.3340000000001</v>
          </cell>
          <cell r="U1720">
            <v>0</v>
          </cell>
          <cell r="V1720">
            <v>173.922</v>
          </cell>
          <cell r="W1720">
            <v>-139.14180000000002</v>
          </cell>
          <cell r="Y1720">
            <v>0</v>
          </cell>
          <cell r="AA1720">
            <v>0</v>
          </cell>
          <cell r="AE1720">
            <v>75.600000000000009</v>
          </cell>
          <cell r="AF1720">
            <v>1501.7141999999999</v>
          </cell>
          <cell r="AK1720">
            <v>1391.3340000000001</v>
          </cell>
        </row>
        <row r="1721">
          <cell r="D1721" t="str">
            <v>mlw6</v>
          </cell>
          <cell r="E1721" t="str">
            <v>Admixture, Superplast</v>
          </cell>
          <cell r="F1721">
            <v>3.5</v>
          </cell>
          <cell r="G1721" t="str">
            <v>liter</v>
          </cell>
          <cell r="H1721">
            <v>1</v>
          </cell>
          <cell r="I1721" t="str">
            <v>m3</v>
          </cell>
          <cell r="J1721">
            <v>1</v>
          </cell>
          <cell r="K1721">
            <v>17.5</v>
          </cell>
          <cell r="L1721">
            <v>29.552097661623112</v>
          </cell>
          <cell r="T1721">
            <v>592.375</v>
          </cell>
          <cell r="U1721">
            <v>96.775000000000006</v>
          </cell>
          <cell r="V1721">
            <v>86.1</v>
          </cell>
          <cell r="W1721">
            <v>-67.725000000000009</v>
          </cell>
          <cell r="Y1721">
            <v>0</v>
          </cell>
          <cell r="AA1721">
            <v>0</v>
          </cell>
          <cell r="AE1721">
            <v>0</v>
          </cell>
          <cell r="AF1721">
            <v>707.52499999999998</v>
          </cell>
          <cell r="AK1721">
            <v>592.375</v>
          </cell>
        </row>
        <row r="1722">
          <cell r="D1722" t="str">
            <v>mlw7</v>
          </cell>
          <cell r="E1722" t="str">
            <v>Portland Cement, 50 kg/bag</v>
          </cell>
          <cell r="F1722">
            <v>10</v>
          </cell>
          <cell r="G1722" t="str">
            <v>bag</v>
          </cell>
          <cell r="H1722">
            <v>1</v>
          </cell>
          <cell r="I1722" t="str">
            <v>m3</v>
          </cell>
          <cell r="J1722">
            <v>1</v>
          </cell>
          <cell r="K1722">
            <v>50</v>
          </cell>
          <cell r="L1722">
            <v>115</v>
          </cell>
          <cell r="T1722">
            <v>6596.5</v>
          </cell>
          <cell r="U1722">
            <v>1171</v>
          </cell>
          <cell r="V1722">
            <v>971.00000000000011</v>
          </cell>
          <cell r="W1722">
            <v>-761.85</v>
          </cell>
          <cell r="Y1722">
            <v>0</v>
          </cell>
          <cell r="AA1722">
            <v>0</v>
          </cell>
          <cell r="AE1722">
            <v>0</v>
          </cell>
          <cell r="AF1722">
            <v>7976.65</v>
          </cell>
          <cell r="AK1722">
            <v>6596.5</v>
          </cell>
        </row>
        <row r="1723">
          <cell r="D1723" t="str">
            <v>l3</v>
          </cell>
          <cell r="E1723" t="str">
            <v>Wages &amp; Salaries - Place, Vibrate &amp; Cure</v>
          </cell>
          <cell r="F1723">
            <v>1</v>
          </cell>
          <cell r="G1723" t="str">
            <v>lot</v>
          </cell>
          <cell r="H1723">
            <v>1</v>
          </cell>
          <cell r="I1723" t="str">
            <v>m3</v>
          </cell>
          <cell r="J1723">
            <v>1</v>
          </cell>
          <cell r="K1723">
            <v>5</v>
          </cell>
          <cell r="L1723">
            <v>300</v>
          </cell>
          <cell r="AB1723">
            <v>1500</v>
          </cell>
          <cell r="AF1723">
            <v>1500</v>
          </cell>
          <cell r="AL1723">
            <v>1500</v>
          </cell>
        </row>
        <row r="1724">
          <cell r="D1724" t="str">
            <v>e3</v>
          </cell>
          <cell r="E1724" t="str">
            <v>Capital Equipt. - Conc. Prod &amp; Placing</v>
          </cell>
          <cell r="F1724">
            <v>1</v>
          </cell>
          <cell r="G1724" t="str">
            <v>lot</v>
          </cell>
          <cell r="H1724">
            <v>1</v>
          </cell>
          <cell r="I1724" t="str">
            <v>m3</v>
          </cell>
          <cell r="J1724">
            <v>1</v>
          </cell>
          <cell r="K1724">
            <v>5</v>
          </cell>
          <cell r="L1724">
            <v>320</v>
          </cell>
          <cell r="AB1724">
            <v>1600</v>
          </cell>
          <cell r="AF1724">
            <v>1600</v>
          </cell>
          <cell r="AO1724">
            <v>1600</v>
          </cell>
        </row>
        <row r="1725">
          <cell r="E1725" t="str">
            <v>Electricity Charges</v>
          </cell>
          <cell r="F1725">
            <v>0.01</v>
          </cell>
          <cell r="G1725" t="str">
            <v>of Basic Mat'ls &amp; Wages</v>
          </cell>
          <cell r="K1725">
            <v>5</v>
          </cell>
          <cell r="L1725">
            <v>26.313193999999999</v>
          </cell>
          <cell r="AB1725">
            <v>131.57</v>
          </cell>
          <cell r="AF1725">
            <v>131.57</v>
          </cell>
          <cell r="AR1725">
            <v>131.57</v>
          </cell>
        </row>
        <row r="1726">
          <cell r="E1726" t="str">
            <v>Water Charges</v>
          </cell>
          <cell r="F1726">
            <v>0.01</v>
          </cell>
          <cell r="G1726" t="str">
            <v>of Basic Mat'ls &amp; Wages</v>
          </cell>
          <cell r="K1726">
            <v>5</v>
          </cell>
          <cell r="L1726">
            <v>26.313193999999999</v>
          </cell>
          <cell r="AB1726">
            <v>131.57</v>
          </cell>
          <cell r="AF1726">
            <v>131.57</v>
          </cell>
          <cell r="AR1726">
            <v>131.57</v>
          </cell>
        </row>
        <row r="1727">
          <cell r="E1727" t="str">
            <v>Tools &amp; Tackles</v>
          </cell>
          <cell r="F1727">
            <v>0.02</v>
          </cell>
          <cell r="G1727" t="str">
            <v>of Basic Mat'ls &amp; Wages</v>
          </cell>
          <cell r="K1727">
            <v>5</v>
          </cell>
          <cell r="L1727">
            <v>52.626387999999999</v>
          </cell>
          <cell r="AB1727">
            <v>263.13</v>
          </cell>
          <cell r="AF1727">
            <v>263.13</v>
          </cell>
          <cell r="AR1727">
            <v>263.13</v>
          </cell>
        </row>
        <row r="1728">
          <cell r="L1728" t="str">
            <v>-----------------</v>
          </cell>
          <cell r="M1728" t="str">
            <v>-------------------------</v>
          </cell>
          <cell r="N1728" t="str">
            <v>-------------------------</v>
          </cell>
          <cell r="O1728" t="str">
            <v>-------------------------</v>
          </cell>
          <cell r="P1728" t="str">
            <v>-------------------------</v>
          </cell>
          <cell r="Q1728" t="str">
            <v>-------------------------</v>
          </cell>
          <cell r="R1728" t="str">
            <v>-------------------------</v>
          </cell>
          <cell r="S1728" t="str">
            <v>-------------------------</v>
          </cell>
          <cell r="T1728" t="str">
            <v>-------------------------</v>
          </cell>
          <cell r="U1728" t="str">
            <v>-------------------------</v>
          </cell>
          <cell r="V1728" t="str">
            <v>-------------------------</v>
          </cell>
          <cell r="W1728" t="str">
            <v>-------------------------</v>
          </cell>
          <cell r="X1728" t="str">
            <v>-------------------------</v>
          </cell>
          <cell r="Y1728" t="str">
            <v>-------------------------</v>
          </cell>
          <cell r="Z1728" t="str">
            <v>-------------------------</v>
          </cell>
          <cell r="AA1728" t="str">
            <v>-------------------------</v>
          </cell>
          <cell r="AB1728" t="str">
            <v>-------------------------</v>
          </cell>
          <cell r="AC1728" t="str">
            <v>-------------------------</v>
          </cell>
          <cell r="AD1728" t="str">
            <v>-------------------------</v>
          </cell>
          <cell r="AE1728" t="str">
            <v>-------------------------</v>
          </cell>
          <cell r="AF1728" t="str">
            <v>-------------------------</v>
          </cell>
          <cell r="AJ1728" t="str">
            <v>--------------</v>
          </cell>
          <cell r="AK1728" t="str">
            <v>--------------</v>
          </cell>
          <cell r="AL1728" t="str">
            <v>--------------</v>
          </cell>
          <cell r="AM1728" t="str">
            <v>--------------</v>
          </cell>
          <cell r="AN1728" t="str">
            <v>--------------</v>
          </cell>
          <cell r="AO1728" t="str">
            <v>--------------</v>
          </cell>
          <cell r="AP1728" t="str">
            <v>--------------</v>
          </cell>
          <cell r="AQ1728" t="str">
            <v>--------------</v>
          </cell>
          <cell r="AR1728" t="str">
            <v>--------------</v>
          </cell>
        </row>
        <row r="1729">
          <cell r="A1729" t="str">
            <v>97</v>
          </cell>
          <cell r="E1729" t="str">
            <v xml:space="preserve"> total Concrete for ATC bridge slab (C40)</v>
          </cell>
          <cell r="J1729" t="str">
            <v>net  quantity  :</v>
          </cell>
          <cell r="K1729">
            <v>5</v>
          </cell>
          <cell r="L1729" t="str">
            <v>m3</v>
          </cell>
          <cell r="M1729">
            <v>0</v>
          </cell>
          <cell r="N1729">
            <v>0</v>
          </cell>
          <cell r="O1729">
            <v>0</v>
          </cell>
          <cell r="P1729">
            <v>0</v>
          </cell>
          <cell r="Q1729">
            <v>0</v>
          </cell>
          <cell r="R1729">
            <v>0</v>
          </cell>
          <cell r="S1729">
            <v>0</v>
          </cell>
          <cell r="T1729">
            <v>10388.822</v>
          </cell>
          <cell r="U1729">
            <v>1267.7750000000001</v>
          </cell>
          <cell r="V1729">
            <v>1457.1095</v>
          </cell>
          <cell r="W1729">
            <v>-1149.5911500000002</v>
          </cell>
          <cell r="X1729">
            <v>0</v>
          </cell>
          <cell r="Y1729">
            <v>0</v>
          </cell>
          <cell r="Z1729">
            <v>0</v>
          </cell>
          <cell r="AA1729">
            <v>0</v>
          </cell>
          <cell r="AB1729">
            <v>3626.2700000000004</v>
          </cell>
          <cell r="AC1729">
            <v>0</v>
          </cell>
          <cell r="AD1729">
            <v>0</v>
          </cell>
          <cell r="AE1729">
            <v>272.65499999999997</v>
          </cell>
          <cell r="AF1729">
            <v>15863.040349999997</v>
          </cell>
          <cell r="AG1729">
            <v>3172.6080699999993</v>
          </cell>
          <cell r="AH1729">
            <v>15863.040350000001</v>
          </cell>
          <cell r="AI1729">
            <v>0</v>
          </cell>
          <cell r="AJ1729">
            <v>0</v>
          </cell>
          <cell r="AK1729">
            <v>10388.822</v>
          </cell>
          <cell r="AL1729">
            <v>1500</v>
          </cell>
          <cell r="AM1729">
            <v>0</v>
          </cell>
          <cell r="AN1729">
            <v>0</v>
          </cell>
          <cell r="AO1729">
            <v>1600</v>
          </cell>
          <cell r="AP1729">
            <v>0</v>
          </cell>
          <cell r="AQ1729">
            <v>0</v>
          </cell>
          <cell r="AR1729">
            <v>526.27</v>
          </cell>
        </row>
        <row r="1730">
          <cell r="K1730" t="str">
            <v>net  rate  :</v>
          </cell>
          <cell r="M1730">
            <v>0</v>
          </cell>
          <cell r="N1730">
            <v>0</v>
          </cell>
          <cell r="O1730">
            <v>0</v>
          </cell>
          <cell r="P1730">
            <v>0</v>
          </cell>
          <cell r="Q1730">
            <v>0</v>
          </cell>
          <cell r="R1730">
            <v>0</v>
          </cell>
          <cell r="S1730">
            <v>0</v>
          </cell>
          <cell r="T1730">
            <v>2077.7644</v>
          </cell>
          <cell r="U1730">
            <v>253.55500000000001</v>
          </cell>
          <cell r="V1730">
            <v>291.42189999999999</v>
          </cell>
          <cell r="W1730">
            <v>-229.91823000000005</v>
          </cell>
          <cell r="X1730">
            <v>0</v>
          </cell>
          <cell r="Y1730">
            <v>0</v>
          </cell>
          <cell r="Z1730">
            <v>0</v>
          </cell>
          <cell r="AA1730">
            <v>0</v>
          </cell>
          <cell r="AB1730">
            <v>725.25400000000013</v>
          </cell>
          <cell r="AC1730">
            <v>0</v>
          </cell>
          <cell r="AD1730">
            <v>0</v>
          </cell>
          <cell r="AE1730">
            <v>54.530999999999992</v>
          </cell>
          <cell r="AF1730">
            <v>3172.6080699999993</v>
          </cell>
          <cell r="AH1730">
            <v>3172.6080699999993</v>
          </cell>
          <cell r="AI1730">
            <v>725.25400000000013</v>
          </cell>
          <cell r="AJ1730">
            <v>0</v>
          </cell>
          <cell r="AK1730">
            <v>2077.7644</v>
          </cell>
          <cell r="AL1730">
            <v>300</v>
          </cell>
          <cell r="AM1730">
            <v>0</v>
          </cell>
          <cell r="AN1730">
            <v>0</v>
          </cell>
          <cell r="AO1730">
            <v>320</v>
          </cell>
          <cell r="AP1730">
            <v>0</v>
          </cell>
          <cell r="AQ1730">
            <v>0</v>
          </cell>
          <cell r="AR1730">
            <v>105.25399999999999</v>
          </cell>
        </row>
        <row r="1732">
          <cell r="C1732">
            <v>0</v>
          </cell>
          <cell r="E1732" t="str">
            <v>Formwork for ATC bridge slab</v>
          </cell>
          <cell r="H1732">
            <v>266</v>
          </cell>
          <cell r="I1732" t="str">
            <v>m2</v>
          </cell>
        </row>
        <row r="1733">
          <cell r="E1733" t="str">
            <v>FABRICATE, INSTALL, STRIP &amp; CLEAN</v>
          </cell>
        </row>
        <row r="1734">
          <cell r="D1734" t="str">
            <v>mlw10</v>
          </cell>
          <cell r="E1734" t="str">
            <v>Slab Forms - Consumable Mat'ls.</v>
          </cell>
          <cell r="F1734">
            <v>1</v>
          </cell>
          <cell r="G1734" t="str">
            <v>lot</v>
          </cell>
          <cell r="H1734">
            <v>1</v>
          </cell>
          <cell r="I1734" t="str">
            <v>m2</v>
          </cell>
          <cell r="J1734">
            <v>1</v>
          </cell>
          <cell r="K1734">
            <v>266</v>
          </cell>
          <cell r="L1734">
            <v>0</v>
          </cell>
          <cell r="T1734">
            <v>0</v>
          </cell>
          <cell r="U1734">
            <v>0</v>
          </cell>
          <cell r="V1734">
            <v>0</v>
          </cell>
          <cell r="W1734">
            <v>0</v>
          </cell>
          <cell r="Y1734">
            <v>0</v>
          </cell>
          <cell r="AA1734">
            <v>0</v>
          </cell>
          <cell r="AE1734">
            <v>0</v>
          </cell>
          <cell r="AF1734">
            <v>0</v>
          </cell>
          <cell r="AK1734">
            <v>0</v>
          </cell>
        </row>
        <row r="1735">
          <cell r="D1735" t="str">
            <v>l7</v>
          </cell>
          <cell r="E1735" t="str">
            <v>Supply, fabricate, install &amp; strip (slab)</v>
          </cell>
          <cell r="F1735">
            <v>1</v>
          </cell>
          <cell r="G1735" t="str">
            <v>m2</v>
          </cell>
          <cell r="H1735">
            <v>1</v>
          </cell>
          <cell r="I1735" t="str">
            <v>m2</v>
          </cell>
          <cell r="J1735">
            <v>1</v>
          </cell>
          <cell r="K1735">
            <v>266</v>
          </cell>
          <cell r="L1735">
            <v>360</v>
          </cell>
          <cell r="AB1735">
            <v>95760</v>
          </cell>
          <cell r="AF1735">
            <v>95760</v>
          </cell>
          <cell r="AL1735">
            <v>95760</v>
          </cell>
        </row>
        <row r="1736">
          <cell r="D1736" t="str">
            <v>e6</v>
          </cell>
          <cell r="E1736" t="str">
            <v>Cap. Equipt &amp; Misc Tools - Slab Forms</v>
          </cell>
          <cell r="F1736">
            <v>1</v>
          </cell>
          <cell r="G1736" t="str">
            <v>lot</v>
          </cell>
          <cell r="H1736">
            <v>1</v>
          </cell>
          <cell r="I1736" t="str">
            <v>m2</v>
          </cell>
          <cell r="J1736">
            <v>1</v>
          </cell>
          <cell r="K1736">
            <v>266</v>
          </cell>
          <cell r="L1736">
            <v>0</v>
          </cell>
          <cell r="AB1736">
            <v>0</v>
          </cell>
          <cell r="AF1736">
            <v>0</v>
          </cell>
          <cell r="AO1736">
            <v>0</v>
          </cell>
        </row>
        <row r="1737">
          <cell r="L1737" t="str">
            <v>-----------------</v>
          </cell>
          <cell r="M1737" t="str">
            <v>-------------------------</v>
          </cell>
          <cell r="N1737" t="str">
            <v>-------------------------</v>
          </cell>
          <cell r="O1737" t="str">
            <v>-------------------------</v>
          </cell>
          <cell r="P1737" t="str">
            <v>-------------------------</v>
          </cell>
          <cell r="Q1737" t="str">
            <v>-------------------------</v>
          </cell>
          <cell r="R1737" t="str">
            <v>-------------------------</v>
          </cell>
          <cell r="S1737" t="str">
            <v>-------------------------</v>
          </cell>
          <cell r="T1737" t="str">
            <v>-------------------------</v>
          </cell>
          <cell r="U1737" t="str">
            <v>-------------------------</v>
          </cell>
          <cell r="V1737" t="str">
            <v>-------------------------</v>
          </cell>
          <cell r="W1737" t="str">
            <v>-------------------------</v>
          </cell>
          <cell r="X1737" t="str">
            <v>-------------------------</v>
          </cell>
          <cell r="Y1737" t="str">
            <v>-------------------------</v>
          </cell>
          <cell r="Z1737" t="str">
            <v>-------------------------</v>
          </cell>
          <cell r="AA1737" t="str">
            <v>-------------------------</v>
          </cell>
          <cell r="AB1737" t="str">
            <v>-------------------------</v>
          </cell>
          <cell r="AC1737" t="str">
            <v>-------------------------</v>
          </cell>
          <cell r="AD1737" t="str">
            <v>-------------------------</v>
          </cell>
          <cell r="AE1737" t="str">
            <v>-------------------------</v>
          </cell>
          <cell r="AF1737" t="str">
            <v>-------------------------</v>
          </cell>
          <cell r="AJ1737" t="str">
            <v>--------------</v>
          </cell>
          <cell r="AK1737" t="str">
            <v>--------------</v>
          </cell>
          <cell r="AL1737" t="str">
            <v>--------------</v>
          </cell>
          <cell r="AM1737" t="str">
            <v>--------------</v>
          </cell>
          <cell r="AN1737" t="str">
            <v>--------------</v>
          </cell>
          <cell r="AO1737" t="str">
            <v>--------------</v>
          </cell>
          <cell r="AP1737" t="str">
            <v>--------------</v>
          </cell>
          <cell r="AQ1737" t="str">
            <v>--------------</v>
          </cell>
          <cell r="AR1737" t="str">
            <v>--------------</v>
          </cell>
        </row>
        <row r="1738">
          <cell r="A1738" t="str">
            <v>98</v>
          </cell>
          <cell r="E1738" t="str">
            <v xml:space="preserve"> total Formwork for ATC bridge slab</v>
          </cell>
          <cell r="J1738" t="str">
            <v>net  quantity  :</v>
          </cell>
          <cell r="K1738">
            <v>266</v>
          </cell>
          <cell r="L1738" t="str">
            <v>m2</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95760</v>
          </cell>
          <cell r="AC1738">
            <v>0</v>
          </cell>
          <cell r="AD1738">
            <v>0</v>
          </cell>
          <cell r="AE1738">
            <v>0</v>
          </cell>
          <cell r="AF1738">
            <v>95760</v>
          </cell>
          <cell r="AG1738">
            <v>360</v>
          </cell>
          <cell r="AH1738">
            <v>95760</v>
          </cell>
          <cell r="AI1738">
            <v>0</v>
          </cell>
          <cell r="AJ1738">
            <v>0</v>
          </cell>
          <cell r="AK1738">
            <v>0</v>
          </cell>
          <cell r="AL1738">
            <v>95760</v>
          </cell>
          <cell r="AM1738">
            <v>0</v>
          </cell>
          <cell r="AN1738">
            <v>0</v>
          </cell>
          <cell r="AO1738">
            <v>0</v>
          </cell>
          <cell r="AP1738">
            <v>0</v>
          </cell>
          <cell r="AQ1738">
            <v>0</v>
          </cell>
          <cell r="AR1738">
            <v>0</v>
          </cell>
        </row>
        <row r="1739">
          <cell r="K1739" t="str">
            <v>net  rate  :</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360</v>
          </cell>
          <cell r="AC1739">
            <v>0</v>
          </cell>
          <cell r="AD1739">
            <v>0</v>
          </cell>
          <cell r="AE1739">
            <v>0</v>
          </cell>
          <cell r="AF1739">
            <v>360</v>
          </cell>
          <cell r="AH1739">
            <v>360</v>
          </cell>
          <cell r="AI1739">
            <v>360</v>
          </cell>
          <cell r="AJ1739">
            <v>0</v>
          </cell>
          <cell r="AK1739">
            <v>0</v>
          </cell>
          <cell r="AL1739">
            <v>360</v>
          </cell>
          <cell r="AM1739">
            <v>0</v>
          </cell>
          <cell r="AN1739">
            <v>0</v>
          </cell>
          <cell r="AO1739">
            <v>0</v>
          </cell>
          <cell r="AP1739">
            <v>0</v>
          </cell>
          <cell r="AQ1739">
            <v>0</v>
          </cell>
          <cell r="AR1739">
            <v>0</v>
          </cell>
        </row>
        <row r="1741">
          <cell r="C1741">
            <v>0</v>
          </cell>
          <cell r="E1741" t="str">
            <v>Metal decking for composite slab,</v>
          </cell>
          <cell r="H1741">
            <v>2838</v>
          </cell>
          <cell r="I1741" t="str">
            <v>m2</v>
          </cell>
        </row>
        <row r="1742">
          <cell r="E1742" t="str">
            <v>FABRICATE, INSTALL, STRIP &amp; CLEAN</v>
          </cell>
        </row>
        <row r="1743">
          <cell r="D1743" t="str">
            <v>mlw10</v>
          </cell>
          <cell r="E1743" t="str">
            <v>Slab Forms - Consumable Mat'ls.</v>
          </cell>
          <cell r="F1743">
            <v>1</v>
          </cell>
          <cell r="G1743" t="str">
            <v>lot</v>
          </cell>
          <cell r="H1743">
            <v>1</v>
          </cell>
          <cell r="I1743" t="str">
            <v>m2</v>
          </cell>
          <cell r="J1743">
            <v>1</v>
          </cell>
          <cell r="K1743">
            <v>2838</v>
          </cell>
          <cell r="P1743">
            <v>1876769.4</v>
          </cell>
          <cell r="Q1743">
            <v>306288.76608000003</v>
          </cell>
          <cell r="R1743">
            <v>87322.326643199995</v>
          </cell>
          <cell r="S1743">
            <v>90815.219708928009</v>
          </cell>
          <cell r="AB1743">
            <v>425700</v>
          </cell>
          <cell r="AF1743">
            <v>2786895.7124321279</v>
          </cell>
        </row>
        <row r="1744">
          <cell r="D1744" t="str">
            <v>l7</v>
          </cell>
          <cell r="E1744" t="str">
            <v>Supply, fabricate, install &amp; strip (slab)</v>
          </cell>
          <cell r="F1744">
            <v>1</v>
          </cell>
          <cell r="G1744" t="str">
            <v>m2</v>
          </cell>
          <cell r="H1744">
            <v>1</v>
          </cell>
          <cell r="I1744" t="str">
            <v>m2</v>
          </cell>
          <cell r="J1744">
            <v>1</v>
          </cell>
          <cell r="K1744">
            <v>2838</v>
          </cell>
          <cell r="AF1744">
            <v>0</v>
          </cell>
        </row>
        <row r="1745">
          <cell r="D1745" t="str">
            <v>e6</v>
          </cell>
          <cell r="E1745" t="str">
            <v>Cap. Equipt &amp; Misc Tools - Slab Forms</v>
          </cell>
          <cell r="F1745">
            <v>1</v>
          </cell>
          <cell r="G1745" t="str">
            <v>lot</v>
          </cell>
          <cell r="H1745">
            <v>1</v>
          </cell>
          <cell r="I1745" t="str">
            <v>m2</v>
          </cell>
          <cell r="J1745">
            <v>1</v>
          </cell>
          <cell r="K1745">
            <v>2838</v>
          </cell>
          <cell r="AF1745">
            <v>0</v>
          </cell>
        </row>
        <row r="1746">
          <cell r="L1746" t="str">
            <v>-----------------</v>
          </cell>
          <cell r="M1746" t="str">
            <v>-------------------------</v>
          </cell>
          <cell r="N1746" t="str">
            <v>-------------------------</v>
          </cell>
          <cell r="O1746" t="str">
            <v>-------------------------</v>
          </cell>
          <cell r="P1746" t="str">
            <v>-------------------------</v>
          </cell>
          <cell r="Q1746" t="str">
            <v>-------------------------</v>
          </cell>
          <cell r="R1746" t="str">
            <v>-------------------------</v>
          </cell>
          <cell r="S1746" t="str">
            <v>-------------------------</v>
          </cell>
          <cell r="T1746" t="str">
            <v>-------------------------</v>
          </cell>
          <cell r="U1746" t="str">
            <v>-------------------------</v>
          </cell>
          <cell r="V1746" t="str">
            <v>-------------------------</v>
          </cell>
          <cell r="W1746" t="str">
            <v>-------------------------</v>
          </cell>
          <cell r="X1746" t="str">
            <v>-------------------------</v>
          </cell>
          <cell r="Y1746" t="str">
            <v>-------------------------</v>
          </cell>
          <cell r="Z1746" t="str">
            <v>-------------------------</v>
          </cell>
          <cell r="AA1746" t="str">
            <v>-------------------------</v>
          </cell>
          <cell r="AB1746" t="str">
            <v>-------------------------</v>
          </cell>
          <cell r="AC1746" t="str">
            <v>-------------------------</v>
          </cell>
          <cell r="AD1746" t="str">
            <v>-------------------------</v>
          </cell>
          <cell r="AE1746" t="str">
            <v>-------------------------</v>
          </cell>
          <cell r="AF1746" t="str">
            <v>-------------------------</v>
          </cell>
          <cell r="AJ1746" t="str">
            <v>--------------</v>
          </cell>
          <cell r="AK1746" t="str">
            <v>--------------</v>
          </cell>
          <cell r="AL1746" t="str">
            <v>--------------</v>
          </cell>
          <cell r="AM1746" t="str">
            <v>--------------</v>
          </cell>
          <cell r="AN1746" t="str">
            <v>--------------</v>
          </cell>
          <cell r="AO1746" t="str">
            <v>--------------</v>
          </cell>
          <cell r="AP1746" t="str">
            <v>--------------</v>
          </cell>
          <cell r="AQ1746" t="str">
            <v>--------------</v>
          </cell>
          <cell r="AR1746" t="str">
            <v>--------------</v>
          </cell>
        </row>
        <row r="1747">
          <cell r="A1747" t="str">
            <v>98a</v>
          </cell>
          <cell r="E1747" t="str">
            <v xml:space="preserve"> total Metal decking for composite slab,</v>
          </cell>
          <cell r="J1747" t="str">
            <v>net  quantity  :</v>
          </cell>
          <cell r="K1747">
            <v>2838</v>
          </cell>
          <cell r="L1747" t="str">
            <v>m2</v>
          </cell>
          <cell r="M1747">
            <v>0</v>
          </cell>
          <cell r="N1747">
            <v>0</v>
          </cell>
          <cell r="O1747">
            <v>0</v>
          </cell>
          <cell r="P1747">
            <v>1876769.4</v>
          </cell>
          <cell r="Q1747">
            <v>306288.76608000003</v>
          </cell>
          <cell r="R1747">
            <v>87322.326643199995</v>
          </cell>
          <cell r="S1747">
            <v>90815.219708928009</v>
          </cell>
          <cell r="T1747">
            <v>0</v>
          </cell>
          <cell r="U1747">
            <v>0</v>
          </cell>
          <cell r="V1747">
            <v>0</v>
          </cell>
          <cell r="W1747">
            <v>0</v>
          </cell>
          <cell r="X1747">
            <v>0</v>
          </cell>
          <cell r="Y1747">
            <v>0</v>
          </cell>
          <cell r="Z1747">
            <v>0</v>
          </cell>
          <cell r="AA1747">
            <v>0</v>
          </cell>
          <cell r="AB1747">
            <v>425700</v>
          </cell>
          <cell r="AC1747">
            <v>0</v>
          </cell>
          <cell r="AD1747">
            <v>0</v>
          </cell>
          <cell r="AE1747">
            <v>0</v>
          </cell>
          <cell r="AF1747">
            <v>2786895.7124321279</v>
          </cell>
          <cell r="AG1747">
            <v>981.99285145599993</v>
          </cell>
          <cell r="AH1747">
            <v>2786895.7124321279</v>
          </cell>
          <cell r="AI1747">
            <v>0</v>
          </cell>
          <cell r="AJ1747">
            <v>0</v>
          </cell>
          <cell r="AK1747">
            <v>0</v>
          </cell>
          <cell r="AL1747">
            <v>0</v>
          </cell>
          <cell r="AM1747">
            <v>0</v>
          </cell>
          <cell r="AN1747">
            <v>0</v>
          </cell>
          <cell r="AO1747">
            <v>0</v>
          </cell>
          <cell r="AP1747">
            <v>0</v>
          </cell>
          <cell r="AQ1747">
            <v>0</v>
          </cell>
          <cell r="AR1747">
            <v>0</v>
          </cell>
        </row>
        <row r="1748">
          <cell r="K1748" t="str">
            <v>net  rate  :</v>
          </cell>
          <cell r="M1748">
            <v>0</v>
          </cell>
          <cell r="N1748">
            <v>0</v>
          </cell>
          <cell r="O1748">
            <v>0</v>
          </cell>
          <cell r="P1748">
            <v>661.3</v>
          </cell>
          <cell r="Q1748">
            <v>107.92416000000001</v>
          </cell>
          <cell r="R1748">
            <v>30.768966399999996</v>
          </cell>
          <cell r="S1748">
            <v>31.999725056000003</v>
          </cell>
          <cell r="T1748">
            <v>0</v>
          </cell>
          <cell r="U1748">
            <v>0</v>
          </cell>
          <cell r="V1748">
            <v>0</v>
          </cell>
          <cell r="W1748">
            <v>0</v>
          </cell>
          <cell r="X1748">
            <v>0</v>
          </cell>
          <cell r="Y1748">
            <v>0</v>
          </cell>
          <cell r="Z1748">
            <v>0</v>
          </cell>
          <cell r="AA1748">
            <v>0</v>
          </cell>
          <cell r="AB1748">
            <v>150</v>
          </cell>
          <cell r="AC1748">
            <v>0</v>
          </cell>
          <cell r="AD1748">
            <v>0</v>
          </cell>
          <cell r="AE1748">
            <v>0</v>
          </cell>
          <cell r="AF1748">
            <v>981.99285145599993</v>
          </cell>
          <cell r="AH1748">
            <v>981.99285145599993</v>
          </cell>
          <cell r="AI1748">
            <v>150</v>
          </cell>
          <cell r="AJ1748">
            <v>0</v>
          </cell>
          <cell r="AK1748">
            <v>0</v>
          </cell>
          <cell r="AL1748">
            <v>0</v>
          </cell>
          <cell r="AM1748">
            <v>0</v>
          </cell>
          <cell r="AN1748">
            <v>0</v>
          </cell>
          <cell r="AO1748">
            <v>0</v>
          </cell>
          <cell r="AP1748">
            <v>0</v>
          </cell>
          <cell r="AQ1748">
            <v>0</v>
          </cell>
          <cell r="AR1748">
            <v>0</v>
          </cell>
        </row>
        <row r="1750">
          <cell r="C1750" t="str">
            <v>2F.3</v>
          </cell>
          <cell r="E1750" t="str">
            <v>Concrete for ATC tower wall (shaft)</v>
          </cell>
        </row>
        <row r="1751">
          <cell r="C1751">
            <v>0</v>
          </cell>
          <cell r="E1751" t="str">
            <v>Concrete for ATC tower wall (shaft) (C40)</v>
          </cell>
          <cell r="H1751">
            <v>1053</v>
          </cell>
          <cell r="I1751" t="str">
            <v>m3</v>
          </cell>
        </row>
        <row r="1752">
          <cell r="E1752" t="str">
            <v>MANUFACTURE, TRANSPORT, POUR/PUMP, SPREAD, VIBRATE &amp; CURE</v>
          </cell>
        </row>
        <row r="1753">
          <cell r="D1753" t="str">
            <v>mlw2</v>
          </cell>
          <cell r="E1753" t="str">
            <v>10mm  Aggregate, Crushed</v>
          </cell>
          <cell r="F1753">
            <v>0.27</v>
          </cell>
          <cell r="G1753" t="str">
            <v>m3</v>
          </cell>
          <cell r="H1753">
            <v>1</v>
          </cell>
          <cell r="I1753" t="str">
            <v>m3</v>
          </cell>
          <cell r="J1753">
            <v>1</v>
          </cell>
          <cell r="K1753">
            <v>284.31</v>
          </cell>
          <cell r="L1753">
            <v>304.69333333333333</v>
          </cell>
          <cell r="T1753">
            <v>97455.781799999997</v>
          </cell>
          <cell r="U1753">
            <v>0</v>
          </cell>
          <cell r="V1753">
            <v>12182.683500000001</v>
          </cell>
          <cell r="W1753">
            <v>-9746.4311100000014</v>
          </cell>
          <cell r="Y1753">
            <v>0</v>
          </cell>
          <cell r="AA1753">
            <v>0</v>
          </cell>
          <cell r="AE1753">
            <v>12879.242999999999</v>
          </cell>
          <cell r="AF1753">
            <v>112771.27718999999</v>
          </cell>
          <cell r="AK1753">
            <v>97455.781799999997</v>
          </cell>
        </row>
        <row r="1754">
          <cell r="D1754" t="str">
            <v>mlw3</v>
          </cell>
          <cell r="E1754" t="str">
            <v>20mm Aggregate Crushed</v>
          </cell>
          <cell r="F1754">
            <v>0.6</v>
          </cell>
          <cell r="G1754" t="str">
            <v>m3</v>
          </cell>
          <cell r="H1754">
            <v>1</v>
          </cell>
          <cell r="I1754" t="str">
            <v>m3</v>
          </cell>
          <cell r="J1754">
            <v>1</v>
          </cell>
          <cell r="K1754">
            <v>631.79999999999995</v>
          </cell>
          <cell r="L1754">
            <v>398.77333333333331</v>
          </cell>
          <cell r="T1754">
            <v>283438.11599999998</v>
          </cell>
          <cell r="U1754">
            <v>0</v>
          </cell>
          <cell r="V1754">
            <v>35431.343999999997</v>
          </cell>
          <cell r="W1754">
            <v>-28345.706999999999</v>
          </cell>
          <cell r="Y1754">
            <v>0</v>
          </cell>
          <cell r="AA1754">
            <v>0</v>
          </cell>
          <cell r="AE1754">
            <v>28620.539999999997</v>
          </cell>
          <cell r="AF1754">
            <v>319144.29299999995</v>
          </cell>
          <cell r="AK1754">
            <v>283438.11599999998</v>
          </cell>
        </row>
        <row r="1755">
          <cell r="D1755" t="str">
            <v>mlw5</v>
          </cell>
          <cell r="E1755" t="str">
            <v>Sand, River</v>
          </cell>
          <cell r="F1755">
            <v>0.42</v>
          </cell>
          <cell r="G1755" t="str">
            <v>m3</v>
          </cell>
          <cell r="H1755">
            <v>1</v>
          </cell>
          <cell r="I1755" t="str">
            <v>m3</v>
          </cell>
          <cell r="J1755">
            <v>1</v>
          </cell>
          <cell r="K1755">
            <v>442.26</v>
          </cell>
          <cell r="L1755">
            <v>588.92444444444436</v>
          </cell>
          <cell r="T1755">
            <v>293014.94039999996</v>
          </cell>
          <cell r="U1755">
            <v>0</v>
          </cell>
          <cell r="V1755">
            <v>36627.973199999993</v>
          </cell>
          <cell r="W1755">
            <v>-29303.263080000004</v>
          </cell>
          <cell r="Y1755">
            <v>0</v>
          </cell>
          <cell r="AA1755">
            <v>0</v>
          </cell>
          <cell r="AE1755">
            <v>15921.36</v>
          </cell>
          <cell r="AF1755">
            <v>316261.01051999995</v>
          </cell>
          <cell r="AK1755">
            <v>293014.94039999996</v>
          </cell>
        </row>
        <row r="1756">
          <cell r="D1756" t="str">
            <v>mlw6</v>
          </cell>
          <cell r="E1756" t="str">
            <v>Admixture, Superplast</v>
          </cell>
          <cell r="F1756">
            <v>3.5</v>
          </cell>
          <cell r="G1756" t="str">
            <v>liter</v>
          </cell>
          <cell r="H1756">
            <v>1</v>
          </cell>
          <cell r="I1756" t="str">
            <v>m3</v>
          </cell>
          <cell r="J1756">
            <v>1</v>
          </cell>
          <cell r="K1756">
            <v>3685.5</v>
          </cell>
          <cell r="L1756">
            <v>29.552097661623112</v>
          </cell>
          <cell r="T1756">
            <v>124754.175</v>
          </cell>
          <cell r="U1756">
            <v>20380.815000000002</v>
          </cell>
          <cell r="V1756">
            <v>18132.66</v>
          </cell>
          <cell r="W1756">
            <v>-14262.885</v>
          </cell>
          <cell r="Y1756">
            <v>0</v>
          </cell>
          <cell r="AA1756">
            <v>0</v>
          </cell>
          <cell r="AE1756">
            <v>0</v>
          </cell>
          <cell r="AF1756">
            <v>149004.76499999998</v>
          </cell>
          <cell r="AK1756">
            <v>124754.175</v>
          </cell>
        </row>
        <row r="1757">
          <cell r="D1757" t="str">
            <v>mlw7</v>
          </cell>
          <cell r="E1757" t="str">
            <v>Portland Cement, 50 kg/bag</v>
          </cell>
          <cell r="F1757">
            <v>10</v>
          </cell>
          <cell r="G1757" t="str">
            <v>bag</v>
          </cell>
          <cell r="H1757">
            <v>1</v>
          </cell>
          <cell r="I1757" t="str">
            <v>m3</v>
          </cell>
          <cell r="J1757">
            <v>1</v>
          </cell>
          <cell r="K1757">
            <v>10530</v>
          </cell>
          <cell r="L1757">
            <v>115</v>
          </cell>
          <cell r="T1757">
            <v>1389222.9000000001</v>
          </cell>
          <cell r="U1757">
            <v>246612.6</v>
          </cell>
          <cell r="V1757">
            <v>204492.6</v>
          </cell>
          <cell r="W1757">
            <v>-160445.61000000002</v>
          </cell>
          <cell r="Y1757">
            <v>0</v>
          </cell>
          <cell r="AA1757">
            <v>0</v>
          </cell>
          <cell r="AE1757">
            <v>0</v>
          </cell>
          <cell r="AF1757">
            <v>1679882.4900000002</v>
          </cell>
          <cell r="AK1757">
            <v>1389222.9000000001</v>
          </cell>
        </row>
        <row r="1758">
          <cell r="D1758" t="str">
            <v>l3</v>
          </cell>
          <cell r="E1758" t="str">
            <v>Wages &amp; Salaries - Place, Vibrate &amp; Cure</v>
          </cell>
          <cell r="F1758">
            <v>1</v>
          </cell>
          <cell r="G1758" t="str">
            <v>lot</v>
          </cell>
          <cell r="H1758">
            <v>1</v>
          </cell>
          <cell r="I1758" t="str">
            <v>m3</v>
          </cell>
          <cell r="J1758">
            <v>1</v>
          </cell>
          <cell r="K1758">
            <v>1053</v>
          </cell>
          <cell r="L1758">
            <v>300</v>
          </cell>
          <cell r="AB1758">
            <v>315900</v>
          </cell>
          <cell r="AF1758">
            <v>315900</v>
          </cell>
          <cell r="AL1758">
            <v>315900</v>
          </cell>
        </row>
        <row r="1759">
          <cell r="D1759" t="str">
            <v>e3</v>
          </cell>
          <cell r="E1759" t="str">
            <v>Capital Equipt. - Conc. Prod &amp; Placing</v>
          </cell>
          <cell r="F1759">
            <v>1</v>
          </cell>
          <cell r="G1759" t="str">
            <v>lot</v>
          </cell>
          <cell r="H1759">
            <v>1</v>
          </cell>
          <cell r="I1759" t="str">
            <v>m3</v>
          </cell>
          <cell r="J1759">
            <v>1</v>
          </cell>
          <cell r="K1759">
            <v>1053</v>
          </cell>
          <cell r="L1759">
            <v>320</v>
          </cell>
          <cell r="AB1759">
            <v>336960</v>
          </cell>
          <cell r="AF1759">
            <v>336960</v>
          </cell>
          <cell r="AO1759">
            <v>336960</v>
          </cell>
        </row>
        <row r="1760">
          <cell r="E1760" t="str">
            <v>Electricity Charges</v>
          </cell>
          <cell r="F1760">
            <v>0.01</v>
          </cell>
          <cell r="G1760" t="str">
            <v>of Basic Mat'ls &amp; Wages</v>
          </cell>
          <cell r="K1760">
            <v>1053</v>
          </cell>
          <cell r="L1760">
            <v>26.313194000000003</v>
          </cell>
          <cell r="AB1760">
            <v>27707.79</v>
          </cell>
          <cell r="AF1760">
            <v>27707.79</v>
          </cell>
          <cell r="AR1760">
            <v>27707.79</v>
          </cell>
        </row>
        <row r="1761">
          <cell r="E1761" t="str">
            <v>Water Charges</v>
          </cell>
          <cell r="F1761">
            <v>0.01</v>
          </cell>
          <cell r="G1761" t="str">
            <v>of Basic Mat'ls &amp; Wages</v>
          </cell>
          <cell r="K1761">
            <v>1053</v>
          </cell>
          <cell r="L1761">
            <v>26.313194000000003</v>
          </cell>
          <cell r="AB1761">
            <v>27707.79</v>
          </cell>
          <cell r="AF1761">
            <v>27707.79</v>
          </cell>
          <cell r="AR1761">
            <v>27707.79</v>
          </cell>
        </row>
        <row r="1762">
          <cell r="E1762" t="str">
            <v>Tools &amp; Tackles</v>
          </cell>
          <cell r="F1762">
            <v>0.02</v>
          </cell>
          <cell r="G1762" t="str">
            <v>of Basic Mat'ls &amp; Wages</v>
          </cell>
          <cell r="K1762">
            <v>1053</v>
          </cell>
          <cell r="L1762">
            <v>52.626388000000006</v>
          </cell>
          <cell r="AB1762">
            <v>55415.59</v>
          </cell>
          <cell r="AF1762">
            <v>55415.59</v>
          </cell>
          <cell r="AR1762">
            <v>55415.59</v>
          </cell>
        </row>
        <row r="1763">
          <cell r="L1763" t="str">
            <v>-----------------</v>
          </cell>
          <cell r="M1763" t="str">
            <v>-------------------------</v>
          </cell>
          <cell r="N1763" t="str">
            <v>-------------------------</v>
          </cell>
          <cell r="O1763" t="str">
            <v>-------------------------</v>
          </cell>
          <cell r="P1763" t="str">
            <v>-------------------------</v>
          </cell>
          <cell r="Q1763" t="str">
            <v>-------------------------</v>
          </cell>
          <cell r="R1763" t="str">
            <v>-------------------------</v>
          </cell>
          <cell r="S1763" t="str">
            <v>-------------------------</v>
          </cell>
          <cell r="T1763" t="str">
            <v>-------------------------</v>
          </cell>
          <cell r="U1763" t="str">
            <v>-------------------------</v>
          </cell>
          <cell r="V1763" t="str">
            <v>-------------------------</v>
          </cell>
          <cell r="W1763" t="str">
            <v>-------------------------</v>
          </cell>
          <cell r="X1763" t="str">
            <v>-------------------------</v>
          </cell>
          <cell r="Y1763" t="str">
            <v>-------------------------</v>
          </cell>
          <cell r="Z1763" t="str">
            <v>-------------------------</v>
          </cell>
          <cell r="AA1763" t="str">
            <v>-------------------------</v>
          </cell>
          <cell r="AB1763" t="str">
            <v>-------------------------</v>
          </cell>
          <cell r="AC1763" t="str">
            <v>-------------------------</v>
          </cell>
          <cell r="AD1763" t="str">
            <v>-------------------------</v>
          </cell>
          <cell r="AE1763" t="str">
            <v>-------------------------</v>
          </cell>
          <cell r="AF1763" t="str">
            <v>-------------------------</v>
          </cell>
          <cell r="AJ1763" t="str">
            <v>--------------</v>
          </cell>
          <cell r="AK1763" t="str">
            <v>--------------</v>
          </cell>
          <cell r="AL1763" t="str">
            <v>--------------</v>
          </cell>
          <cell r="AM1763" t="str">
            <v>--------------</v>
          </cell>
          <cell r="AN1763" t="str">
            <v>--------------</v>
          </cell>
          <cell r="AO1763" t="str">
            <v>--------------</v>
          </cell>
          <cell r="AP1763" t="str">
            <v>--------------</v>
          </cell>
          <cell r="AQ1763" t="str">
            <v>--------------</v>
          </cell>
          <cell r="AR1763" t="str">
            <v>--------------</v>
          </cell>
        </row>
        <row r="1764">
          <cell r="A1764" t="str">
            <v>99</v>
          </cell>
          <cell r="E1764" t="str">
            <v xml:space="preserve"> total Concrete for ATC tower wall (shaft) (C40)</v>
          </cell>
          <cell r="J1764" t="str">
            <v>net  quantity  :</v>
          </cell>
          <cell r="K1764">
            <v>1053</v>
          </cell>
          <cell r="L1764" t="str">
            <v>m3</v>
          </cell>
          <cell r="M1764">
            <v>0</v>
          </cell>
          <cell r="N1764">
            <v>0</v>
          </cell>
          <cell r="O1764">
            <v>0</v>
          </cell>
          <cell r="P1764">
            <v>0</v>
          </cell>
          <cell r="Q1764">
            <v>0</v>
          </cell>
          <cell r="R1764">
            <v>0</v>
          </cell>
          <cell r="S1764">
            <v>0</v>
          </cell>
          <cell r="T1764">
            <v>2187885.9132000003</v>
          </cell>
          <cell r="U1764">
            <v>266993.41500000004</v>
          </cell>
          <cell r="V1764">
            <v>306867.26069999998</v>
          </cell>
          <cell r="W1764">
            <v>-242103.89619</v>
          </cell>
          <cell r="X1764">
            <v>0</v>
          </cell>
          <cell r="Y1764">
            <v>0</v>
          </cell>
          <cell r="Z1764">
            <v>0</v>
          </cell>
          <cell r="AA1764">
            <v>0</v>
          </cell>
          <cell r="AB1764">
            <v>763691.17</v>
          </cell>
          <cell r="AC1764">
            <v>0</v>
          </cell>
          <cell r="AD1764">
            <v>0</v>
          </cell>
          <cell r="AE1764">
            <v>57421.142999999996</v>
          </cell>
          <cell r="AF1764">
            <v>3340755.0057100002</v>
          </cell>
          <cell r="AG1764">
            <v>3172.6068430294399</v>
          </cell>
          <cell r="AH1764">
            <v>3340755.0057100002</v>
          </cell>
          <cell r="AI1764">
            <v>0</v>
          </cell>
          <cell r="AJ1764">
            <v>0</v>
          </cell>
          <cell r="AK1764">
            <v>2187885.9132000003</v>
          </cell>
          <cell r="AL1764">
            <v>315900</v>
          </cell>
          <cell r="AM1764">
            <v>0</v>
          </cell>
          <cell r="AN1764">
            <v>0</v>
          </cell>
          <cell r="AO1764">
            <v>336960</v>
          </cell>
          <cell r="AP1764">
            <v>0</v>
          </cell>
          <cell r="AQ1764">
            <v>0</v>
          </cell>
          <cell r="AR1764">
            <v>110831.17</v>
          </cell>
        </row>
        <row r="1765">
          <cell r="K1765" t="str">
            <v>net  rate  :</v>
          </cell>
          <cell r="M1765">
            <v>0</v>
          </cell>
          <cell r="N1765">
            <v>0</v>
          </cell>
          <cell r="O1765">
            <v>0</v>
          </cell>
          <cell r="P1765">
            <v>0</v>
          </cell>
          <cell r="Q1765">
            <v>0</v>
          </cell>
          <cell r="R1765">
            <v>0</v>
          </cell>
          <cell r="S1765">
            <v>0</v>
          </cell>
          <cell r="T1765">
            <v>2077.7644000000005</v>
          </cell>
          <cell r="U1765">
            <v>253.55500000000004</v>
          </cell>
          <cell r="V1765">
            <v>291.42189999999999</v>
          </cell>
          <cell r="W1765">
            <v>-229.91822999999999</v>
          </cell>
          <cell r="X1765">
            <v>0</v>
          </cell>
          <cell r="Y1765">
            <v>0</v>
          </cell>
          <cell r="Z1765">
            <v>0</v>
          </cell>
          <cell r="AA1765">
            <v>0</v>
          </cell>
          <cell r="AB1765">
            <v>725.25277302943971</v>
          </cell>
          <cell r="AC1765">
            <v>0</v>
          </cell>
          <cell r="AD1765">
            <v>0</v>
          </cell>
          <cell r="AE1765">
            <v>54.530999999999999</v>
          </cell>
          <cell r="AF1765">
            <v>3172.6068430294399</v>
          </cell>
          <cell r="AH1765">
            <v>3172.6068430294399</v>
          </cell>
          <cell r="AI1765">
            <v>725.25277302943971</v>
          </cell>
          <cell r="AJ1765">
            <v>0</v>
          </cell>
          <cell r="AK1765">
            <v>2077.7644000000005</v>
          </cell>
          <cell r="AL1765">
            <v>300</v>
          </cell>
          <cell r="AM1765">
            <v>0</v>
          </cell>
          <cell r="AN1765">
            <v>0</v>
          </cell>
          <cell r="AO1765">
            <v>320</v>
          </cell>
          <cell r="AP1765">
            <v>0</v>
          </cell>
          <cell r="AQ1765">
            <v>0</v>
          </cell>
          <cell r="AR1765">
            <v>105.25277302943969</v>
          </cell>
        </row>
        <row r="1767">
          <cell r="C1767">
            <v>0</v>
          </cell>
          <cell r="E1767" t="str">
            <v>Formwork for ATC tower wall</v>
          </cell>
          <cell r="H1767">
            <v>1783</v>
          </cell>
          <cell r="I1767" t="str">
            <v>m2</v>
          </cell>
        </row>
        <row r="1768">
          <cell r="E1768" t="str">
            <v>FABRICATE, INSTALL, STRIP &amp; CLEAN</v>
          </cell>
        </row>
        <row r="1769">
          <cell r="D1769" t="str">
            <v>mlw13</v>
          </cell>
          <cell r="E1769" t="str">
            <v>ATC Tower Wall Forms Consumables</v>
          </cell>
          <cell r="F1769">
            <v>1</v>
          </cell>
          <cell r="G1769" t="str">
            <v>lot</v>
          </cell>
          <cell r="H1769">
            <v>1</v>
          </cell>
          <cell r="I1769" t="str">
            <v>m2</v>
          </cell>
          <cell r="J1769">
            <v>1</v>
          </cell>
          <cell r="K1769">
            <v>1783</v>
          </cell>
          <cell r="L1769">
            <v>150.97999999999999</v>
          </cell>
          <cell r="T1769">
            <v>308334.18999999994</v>
          </cell>
          <cell r="U1769">
            <v>50316.26</v>
          </cell>
          <cell r="V1769">
            <v>44824.62</v>
          </cell>
          <cell r="W1769">
            <v>-35223.165000000001</v>
          </cell>
          <cell r="Y1769">
            <v>0</v>
          </cell>
          <cell r="AA1769">
            <v>9784.3907999999992</v>
          </cell>
          <cell r="AC1769">
            <v>249.5</v>
          </cell>
          <cell r="AD1769">
            <v>-249.5</v>
          </cell>
          <cell r="AE1769">
            <v>0</v>
          </cell>
          <cell r="AF1769">
            <v>378036.29579999996</v>
          </cell>
          <cell r="AK1769">
            <v>308334.18999999994</v>
          </cell>
        </row>
        <row r="1770">
          <cell r="D1770" t="str">
            <v>l13</v>
          </cell>
          <cell r="E1770" t="str">
            <v>Wages &amp; Salaries - ATC Wall Forms</v>
          </cell>
          <cell r="F1770">
            <v>1</v>
          </cell>
          <cell r="G1770" t="str">
            <v>lot</v>
          </cell>
          <cell r="H1770">
            <v>1</v>
          </cell>
          <cell r="I1770" t="str">
            <v>m2</v>
          </cell>
          <cell r="J1770">
            <v>1</v>
          </cell>
          <cell r="K1770">
            <v>1783</v>
          </cell>
          <cell r="L1770">
            <v>120</v>
          </cell>
          <cell r="AB1770">
            <v>213960</v>
          </cell>
          <cell r="AF1770">
            <v>213960</v>
          </cell>
          <cell r="AL1770">
            <v>213960</v>
          </cell>
        </row>
        <row r="1771">
          <cell r="D1771" t="str">
            <v>l14</v>
          </cell>
          <cell r="E1771" t="str">
            <v>Scaffolding erect &amp; dismantle</v>
          </cell>
          <cell r="F1771">
            <v>1</v>
          </cell>
          <cell r="G1771" t="str">
            <v>lot</v>
          </cell>
          <cell r="H1771">
            <v>1</v>
          </cell>
          <cell r="I1771" t="str">
            <v>m2</v>
          </cell>
          <cell r="J1771">
            <v>1</v>
          </cell>
          <cell r="K1771">
            <v>1783</v>
          </cell>
          <cell r="L1771">
            <v>31.89</v>
          </cell>
          <cell r="AB1771">
            <v>56859.87</v>
          </cell>
          <cell r="AF1771">
            <v>56859.87</v>
          </cell>
          <cell r="AL1771">
            <v>56859.87</v>
          </cell>
        </row>
        <row r="1772">
          <cell r="D1772" t="str">
            <v>e10</v>
          </cell>
          <cell r="E1772" t="str">
            <v>Cap. Equipt &amp; Misc Tools - ATC Wall Forms</v>
          </cell>
          <cell r="F1772">
            <v>1</v>
          </cell>
          <cell r="G1772" t="str">
            <v>lot</v>
          </cell>
          <cell r="H1772">
            <v>1</v>
          </cell>
          <cell r="I1772" t="str">
            <v>m2</v>
          </cell>
          <cell r="J1772">
            <v>1</v>
          </cell>
          <cell r="K1772">
            <v>1783</v>
          </cell>
          <cell r="L1772">
            <v>320</v>
          </cell>
          <cell r="AB1772">
            <v>570560</v>
          </cell>
          <cell r="AF1772">
            <v>570560</v>
          </cell>
          <cell r="AO1772">
            <v>570560</v>
          </cell>
        </row>
        <row r="1773">
          <cell r="E1773" t="str">
            <v>Electricity Charges</v>
          </cell>
          <cell r="F1773">
            <v>0.01</v>
          </cell>
          <cell r="G1773" t="str">
            <v>of (Cons + Cap. Eqpmt Cost)</v>
          </cell>
          <cell r="K1773">
            <v>1783</v>
          </cell>
          <cell r="L1773">
            <v>4.7098000000000004</v>
          </cell>
          <cell r="AB1773">
            <v>8397.57</v>
          </cell>
          <cell r="AF1773">
            <v>8397.57</v>
          </cell>
          <cell r="AR1773">
            <v>8397.57</v>
          </cell>
        </row>
        <row r="1774">
          <cell r="L1774" t="str">
            <v>-----------------</v>
          </cell>
          <cell r="M1774" t="str">
            <v>-------------------------</v>
          </cell>
          <cell r="N1774" t="str">
            <v>-------------------------</v>
          </cell>
          <cell r="O1774" t="str">
            <v>-------------------------</v>
          </cell>
          <cell r="P1774" t="str">
            <v>-------------------------</v>
          </cell>
          <cell r="Q1774" t="str">
            <v>-------------------------</v>
          </cell>
          <cell r="R1774" t="str">
            <v>-------------------------</v>
          </cell>
          <cell r="S1774" t="str">
            <v>-------------------------</v>
          </cell>
          <cell r="T1774" t="str">
            <v>-------------------------</v>
          </cell>
          <cell r="U1774" t="str">
            <v>-------------------------</v>
          </cell>
          <cell r="V1774" t="str">
            <v>-------------------------</v>
          </cell>
          <cell r="W1774" t="str">
            <v>-------------------------</v>
          </cell>
          <cell r="X1774" t="str">
            <v>-------------------------</v>
          </cell>
          <cell r="Y1774" t="str">
            <v>-------------------------</v>
          </cell>
          <cell r="Z1774" t="str">
            <v>-------------------------</v>
          </cell>
          <cell r="AA1774" t="str">
            <v>-------------------------</v>
          </cell>
          <cell r="AB1774" t="str">
            <v>-------------------------</v>
          </cell>
          <cell r="AC1774" t="str">
            <v>-------------------------</v>
          </cell>
          <cell r="AD1774" t="str">
            <v>-------------------------</v>
          </cell>
          <cell r="AE1774" t="str">
            <v>-------------------------</v>
          </cell>
          <cell r="AF1774" t="str">
            <v>-------------------------</v>
          </cell>
          <cell r="AJ1774" t="str">
            <v>--------------</v>
          </cell>
          <cell r="AK1774" t="str">
            <v>--------------</v>
          </cell>
          <cell r="AL1774" t="str">
            <v>--------------</v>
          </cell>
          <cell r="AM1774" t="str">
            <v>--------------</v>
          </cell>
          <cell r="AN1774" t="str">
            <v>--------------</v>
          </cell>
          <cell r="AO1774" t="str">
            <v>--------------</v>
          </cell>
          <cell r="AP1774" t="str">
            <v>--------------</v>
          </cell>
          <cell r="AQ1774" t="str">
            <v>--------------</v>
          </cell>
          <cell r="AR1774" t="str">
            <v>--------------</v>
          </cell>
        </row>
        <row r="1775">
          <cell r="A1775" t="str">
            <v>100</v>
          </cell>
          <cell r="E1775" t="str">
            <v xml:space="preserve"> total Formwork for ATC tower wall</v>
          </cell>
          <cell r="J1775" t="str">
            <v>net  quantity  :</v>
          </cell>
          <cell r="K1775">
            <v>1783</v>
          </cell>
          <cell r="L1775" t="str">
            <v>m2</v>
          </cell>
          <cell r="M1775">
            <v>0</v>
          </cell>
          <cell r="N1775">
            <v>0</v>
          </cell>
          <cell r="O1775">
            <v>0</v>
          </cell>
          <cell r="P1775">
            <v>0</v>
          </cell>
          <cell r="Q1775">
            <v>0</v>
          </cell>
          <cell r="R1775">
            <v>0</v>
          </cell>
          <cell r="S1775">
            <v>0</v>
          </cell>
          <cell r="T1775">
            <v>308334.18999999994</v>
          </cell>
          <cell r="U1775">
            <v>50316.26</v>
          </cell>
          <cell r="V1775">
            <v>44824.62</v>
          </cell>
          <cell r="W1775">
            <v>-35223.165000000001</v>
          </cell>
          <cell r="X1775">
            <v>0</v>
          </cell>
          <cell r="Y1775">
            <v>0</v>
          </cell>
          <cell r="Z1775">
            <v>0</v>
          </cell>
          <cell r="AA1775">
            <v>9784.3907999999992</v>
          </cell>
          <cell r="AB1775">
            <v>849777.44</v>
          </cell>
          <cell r="AC1775">
            <v>249.5</v>
          </cell>
          <cell r="AD1775">
            <v>-249.5</v>
          </cell>
          <cell r="AE1775">
            <v>0</v>
          </cell>
          <cell r="AF1775">
            <v>1227813.7358000001</v>
          </cell>
          <cell r="AG1775">
            <v>688.62239809310154</v>
          </cell>
          <cell r="AH1775">
            <v>1227813.7357999999</v>
          </cell>
          <cell r="AI1775">
            <v>0</v>
          </cell>
          <cell r="AJ1775">
            <v>0</v>
          </cell>
          <cell r="AK1775">
            <v>308334.18999999994</v>
          </cell>
          <cell r="AL1775">
            <v>270819.87</v>
          </cell>
          <cell r="AM1775">
            <v>0</v>
          </cell>
          <cell r="AN1775">
            <v>0</v>
          </cell>
          <cell r="AO1775">
            <v>570560</v>
          </cell>
          <cell r="AP1775">
            <v>0</v>
          </cell>
          <cell r="AQ1775">
            <v>0</v>
          </cell>
          <cell r="AR1775">
            <v>8397.57</v>
          </cell>
        </row>
        <row r="1776">
          <cell r="K1776" t="str">
            <v>net  rate  :</v>
          </cell>
          <cell r="M1776">
            <v>0</v>
          </cell>
          <cell r="N1776">
            <v>0</v>
          </cell>
          <cell r="O1776">
            <v>0</v>
          </cell>
          <cell r="P1776">
            <v>0</v>
          </cell>
          <cell r="Q1776">
            <v>0</v>
          </cell>
          <cell r="R1776">
            <v>0</v>
          </cell>
          <cell r="S1776">
            <v>0</v>
          </cell>
          <cell r="T1776">
            <v>172.92999999999998</v>
          </cell>
          <cell r="U1776">
            <v>28.220000000000002</v>
          </cell>
          <cell r="V1776">
            <v>25.14</v>
          </cell>
          <cell r="W1776">
            <v>-19.754999999999999</v>
          </cell>
          <cell r="X1776">
            <v>0</v>
          </cell>
          <cell r="Y1776">
            <v>0</v>
          </cell>
          <cell r="Z1776">
            <v>0</v>
          </cell>
          <cell r="AA1776">
            <v>5.4875999999999996</v>
          </cell>
          <cell r="AB1776">
            <v>476.59979809310147</v>
          </cell>
          <cell r="AC1776">
            <v>0.13993269770050476</v>
          </cell>
          <cell r="AD1776">
            <v>-0.13993269770050476</v>
          </cell>
          <cell r="AE1776">
            <v>0</v>
          </cell>
          <cell r="AF1776">
            <v>688.62239809310154</v>
          </cell>
          <cell r="AH1776">
            <v>688.62239809310142</v>
          </cell>
          <cell r="AI1776">
            <v>476.59979809310147</v>
          </cell>
          <cell r="AJ1776">
            <v>0</v>
          </cell>
          <cell r="AK1776">
            <v>172.92999999999998</v>
          </cell>
          <cell r="AL1776">
            <v>151.88999999999999</v>
          </cell>
          <cell r="AM1776">
            <v>0</v>
          </cell>
          <cell r="AN1776">
            <v>0</v>
          </cell>
          <cell r="AO1776">
            <v>320</v>
          </cell>
          <cell r="AP1776">
            <v>0</v>
          </cell>
          <cell r="AQ1776">
            <v>0</v>
          </cell>
          <cell r="AR1776">
            <v>4.7097980931015142</v>
          </cell>
        </row>
        <row r="1778">
          <cell r="C1778">
            <v>0</v>
          </cell>
          <cell r="E1778" t="str">
            <v>Formwork for ATC tower wall</v>
          </cell>
          <cell r="H1778">
            <v>4067</v>
          </cell>
          <cell r="I1778" t="str">
            <v>m2</v>
          </cell>
        </row>
        <row r="1779">
          <cell r="E1779" t="str">
            <v>FABRICATE, INSTALL, STRIP &amp; CLEAN</v>
          </cell>
        </row>
        <row r="1780">
          <cell r="D1780" t="str">
            <v>mlw13</v>
          </cell>
          <cell r="E1780" t="str">
            <v>ATC Tower Wall Forms Consumables</v>
          </cell>
          <cell r="F1780">
            <v>1</v>
          </cell>
          <cell r="G1780" t="str">
            <v>lot</v>
          </cell>
          <cell r="H1780">
            <v>1</v>
          </cell>
          <cell r="I1780" t="str">
            <v>m2</v>
          </cell>
          <cell r="J1780">
            <v>1</v>
          </cell>
          <cell r="K1780">
            <v>4067</v>
          </cell>
          <cell r="L1780">
            <v>150.97999999999999</v>
          </cell>
          <cell r="T1780">
            <v>703306.30999999994</v>
          </cell>
          <cell r="U1780">
            <v>114770.74</v>
          </cell>
          <cell r="V1780">
            <v>102244.38</v>
          </cell>
          <cell r="W1780">
            <v>-80343.584999999992</v>
          </cell>
          <cell r="Y1780">
            <v>0</v>
          </cell>
          <cell r="AA1780">
            <v>22318.069199999998</v>
          </cell>
          <cell r="AC1780">
            <v>569.11</v>
          </cell>
          <cell r="AD1780">
            <v>-569.11</v>
          </cell>
          <cell r="AE1780">
            <v>0</v>
          </cell>
          <cell r="AF1780">
            <v>862295.9142</v>
          </cell>
          <cell r="AK1780">
            <v>703306.30999999994</v>
          </cell>
        </row>
        <row r="1781">
          <cell r="D1781" t="str">
            <v>l13</v>
          </cell>
          <cell r="E1781" t="str">
            <v>Wages &amp; Salaries - ATC Wall Forms</v>
          </cell>
          <cell r="F1781">
            <v>1</v>
          </cell>
          <cell r="G1781" t="str">
            <v>lot</v>
          </cell>
          <cell r="H1781">
            <v>1</v>
          </cell>
          <cell r="I1781" t="str">
            <v>m2</v>
          </cell>
          <cell r="J1781">
            <v>1</v>
          </cell>
          <cell r="K1781">
            <v>4067</v>
          </cell>
          <cell r="L1781">
            <v>120</v>
          </cell>
          <cell r="AB1781">
            <v>488040</v>
          </cell>
          <cell r="AF1781">
            <v>488040</v>
          </cell>
          <cell r="AL1781">
            <v>488040</v>
          </cell>
        </row>
        <row r="1782">
          <cell r="D1782" t="str">
            <v>l14</v>
          </cell>
          <cell r="E1782" t="str">
            <v>Scaffolding erect &amp; dismantle</v>
          </cell>
          <cell r="F1782">
            <v>1</v>
          </cell>
          <cell r="G1782" t="str">
            <v>lot</v>
          </cell>
          <cell r="H1782">
            <v>1</v>
          </cell>
          <cell r="I1782" t="str">
            <v>m2</v>
          </cell>
          <cell r="J1782">
            <v>1</v>
          </cell>
          <cell r="K1782">
            <v>4067</v>
          </cell>
          <cell r="L1782">
            <v>31.89</v>
          </cell>
          <cell r="AB1782">
            <v>129696.63</v>
          </cell>
          <cell r="AF1782">
            <v>129696.63</v>
          </cell>
          <cell r="AL1782">
            <v>129696.63</v>
          </cell>
        </row>
        <row r="1783">
          <cell r="D1783" t="str">
            <v>e10</v>
          </cell>
          <cell r="E1783" t="str">
            <v>Cap. Equipt &amp; Misc Tools - ATC Wall Forms</v>
          </cell>
          <cell r="F1783">
            <v>1</v>
          </cell>
          <cell r="G1783" t="str">
            <v>lot</v>
          </cell>
          <cell r="H1783">
            <v>1</v>
          </cell>
          <cell r="I1783" t="str">
            <v>m2</v>
          </cell>
          <cell r="J1783">
            <v>1</v>
          </cell>
          <cell r="K1783">
            <v>4067</v>
          </cell>
          <cell r="L1783">
            <v>320</v>
          </cell>
          <cell r="AB1783">
            <v>1301440</v>
          </cell>
          <cell r="AF1783">
            <v>1301440</v>
          </cell>
          <cell r="AO1783">
            <v>1301440</v>
          </cell>
        </row>
        <row r="1784">
          <cell r="E1784" t="str">
            <v>Electricity Charges</v>
          </cell>
          <cell r="F1784">
            <v>0.01</v>
          </cell>
          <cell r="G1784" t="str">
            <v>of (Cons + Cap. Eqpmt Cost)</v>
          </cell>
          <cell r="K1784">
            <v>4067</v>
          </cell>
          <cell r="L1784">
            <v>4.7098000000000004</v>
          </cell>
          <cell r="AB1784">
            <v>19154.759999999998</v>
          </cell>
          <cell r="AF1784">
            <v>19154.759999999998</v>
          </cell>
          <cell r="AR1784">
            <v>19154.759999999998</v>
          </cell>
        </row>
        <row r="1785">
          <cell r="L1785" t="str">
            <v>-----------------</v>
          </cell>
          <cell r="M1785" t="str">
            <v>-------------------------</v>
          </cell>
          <cell r="N1785" t="str">
            <v>-------------------------</v>
          </cell>
          <cell r="O1785" t="str">
            <v>-------------------------</v>
          </cell>
          <cell r="P1785" t="str">
            <v>-------------------------</v>
          </cell>
          <cell r="Q1785" t="str">
            <v>-------------------------</v>
          </cell>
          <cell r="R1785" t="str">
            <v>-------------------------</v>
          </cell>
          <cell r="S1785" t="str">
            <v>-------------------------</v>
          </cell>
          <cell r="T1785" t="str">
            <v>-------------------------</v>
          </cell>
          <cell r="U1785" t="str">
            <v>-------------------------</v>
          </cell>
          <cell r="V1785" t="str">
            <v>-------------------------</v>
          </cell>
          <cell r="W1785" t="str">
            <v>-------------------------</v>
          </cell>
          <cell r="X1785" t="str">
            <v>-------------------------</v>
          </cell>
          <cell r="Y1785" t="str">
            <v>-------------------------</v>
          </cell>
          <cell r="Z1785" t="str">
            <v>-------------------------</v>
          </cell>
          <cell r="AA1785" t="str">
            <v>-------------------------</v>
          </cell>
          <cell r="AB1785" t="str">
            <v>-------------------------</v>
          </cell>
          <cell r="AC1785" t="str">
            <v>-------------------------</v>
          </cell>
          <cell r="AD1785" t="str">
            <v>-------------------------</v>
          </cell>
          <cell r="AE1785" t="str">
            <v>-------------------------</v>
          </cell>
          <cell r="AF1785" t="str">
            <v>-------------------------</v>
          </cell>
          <cell r="AJ1785" t="str">
            <v>--------------</v>
          </cell>
          <cell r="AK1785" t="str">
            <v>--------------</v>
          </cell>
          <cell r="AL1785" t="str">
            <v>--------------</v>
          </cell>
          <cell r="AM1785" t="str">
            <v>--------------</v>
          </cell>
          <cell r="AN1785" t="str">
            <v>--------------</v>
          </cell>
          <cell r="AO1785" t="str">
            <v>--------------</v>
          </cell>
          <cell r="AP1785" t="str">
            <v>--------------</v>
          </cell>
          <cell r="AQ1785" t="str">
            <v>--------------</v>
          </cell>
          <cell r="AR1785" t="str">
            <v>--------------</v>
          </cell>
        </row>
        <row r="1786">
          <cell r="A1786" t="str">
            <v>101</v>
          </cell>
          <cell r="E1786" t="str">
            <v xml:space="preserve"> total Formwork for ATC tower wall</v>
          </cell>
          <cell r="J1786" t="str">
            <v>net  quantity  :</v>
          </cell>
          <cell r="K1786">
            <v>4067</v>
          </cell>
          <cell r="L1786" t="str">
            <v>m2</v>
          </cell>
          <cell r="M1786">
            <v>0</v>
          </cell>
          <cell r="N1786">
            <v>0</v>
          </cell>
          <cell r="O1786">
            <v>0</v>
          </cell>
          <cell r="P1786">
            <v>0</v>
          </cell>
          <cell r="Q1786">
            <v>0</v>
          </cell>
          <cell r="R1786">
            <v>0</v>
          </cell>
          <cell r="S1786">
            <v>0</v>
          </cell>
          <cell r="T1786">
            <v>703306.30999999994</v>
          </cell>
          <cell r="U1786">
            <v>114770.74</v>
          </cell>
          <cell r="V1786">
            <v>102244.38</v>
          </cell>
          <cell r="W1786">
            <v>-80343.584999999992</v>
          </cell>
          <cell r="X1786">
            <v>0</v>
          </cell>
          <cell r="Y1786">
            <v>0</v>
          </cell>
          <cell r="Z1786">
            <v>0</v>
          </cell>
          <cell r="AA1786">
            <v>22318.069199999998</v>
          </cell>
          <cell r="AB1786">
            <v>1938331.39</v>
          </cell>
          <cell r="AC1786">
            <v>569.11</v>
          </cell>
          <cell r="AD1786">
            <v>-569.11</v>
          </cell>
          <cell r="AE1786">
            <v>0</v>
          </cell>
          <cell r="AF1786">
            <v>2800627.3041999997</v>
          </cell>
          <cell r="AG1786">
            <v>688.62240083599693</v>
          </cell>
          <cell r="AH1786">
            <v>2800627.3042000001</v>
          </cell>
          <cell r="AI1786">
            <v>0</v>
          </cell>
          <cell r="AJ1786">
            <v>0</v>
          </cell>
          <cell r="AK1786">
            <v>703306.30999999994</v>
          </cell>
          <cell r="AL1786">
            <v>617736.63</v>
          </cell>
          <cell r="AM1786">
            <v>0</v>
          </cell>
          <cell r="AN1786">
            <v>0</v>
          </cell>
          <cell r="AO1786">
            <v>1301440</v>
          </cell>
          <cell r="AP1786">
            <v>0</v>
          </cell>
          <cell r="AQ1786">
            <v>0</v>
          </cell>
          <cell r="AR1786">
            <v>19154.759999999998</v>
          </cell>
        </row>
        <row r="1787">
          <cell r="K1787" t="str">
            <v>net  rate  :</v>
          </cell>
          <cell r="M1787">
            <v>0</v>
          </cell>
          <cell r="N1787">
            <v>0</v>
          </cell>
          <cell r="O1787">
            <v>0</v>
          </cell>
          <cell r="P1787">
            <v>0</v>
          </cell>
          <cell r="Q1787">
            <v>0</v>
          </cell>
          <cell r="R1787">
            <v>0</v>
          </cell>
          <cell r="S1787">
            <v>0</v>
          </cell>
          <cell r="T1787">
            <v>172.92999999999998</v>
          </cell>
          <cell r="U1787">
            <v>28.220000000000002</v>
          </cell>
          <cell r="V1787">
            <v>25.14</v>
          </cell>
          <cell r="W1787">
            <v>-19.754999999999999</v>
          </cell>
          <cell r="X1787">
            <v>0</v>
          </cell>
          <cell r="Y1787">
            <v>0</v>
          </cell>
          <cell r="Z1787">
            <v>0</v>
          </cell>
          <cell r="AA1787">
            <v>5.4875999999999996</v>
          </cell>
          <cell r="AB1787">
            <v>476.59980083599703</v>
          </cell>
          <cell r="AC1787">
            <v>0.13993361199901647</v>
          </cell>
          <cell r="AD1787">
            <v>-0.13993361199901647</v>
          </cell>
          <cell r="AE1787">
            <v>0</v>
          </cell>
          <cell r="AF1787">
            <v>688.62240083599693</v>
          </cell>
          <cell r="AH1787">
            <v>688.62240083599704</v>
          </cell>
          <cell r="AI1787">
            <v>476.59980083599703</v>
          </cell>
          <cell r="AJ1787">
            <v>0</v>
          </cell>
          <cell r="AK1787">
            <v>172.92999999999998</v>
          </cell>
          <cell r="AL1787">
            <v>151.89000000000001</v>
          </cell>
          <cell r="AM1787">
            <v>0</v>
          </cell>
          <cell r="AN1787">
            <v>0</v>
          </cell>
          <cell r="AO1787">
            <v>320</v>
          </cell>
          <cell r="AP1787">
            <v>0</v>
          </cell>
          <cell r="AQ1787">
            <v>0</v>
          </cell>
          <cell r="AR1787">
            <v>4.7098008359970489</v>
          </cell>
        </row>
        <row r="1789">
          <cell r="C1789" t="str">
            <v>2F.4</v>
          </cell>
          <cell r="E1789" t="str">
            <v>Reinforcement steel for ATC Tower and Technical Block</v>
          </cell>
          <cell r="H1789">
            <v>267745</v>
          </cell>
          <cell r="I1789" t="str">
            <v>kg</v>
          </cell>
        </row>
        <row r="1790">
          <cell r="E1790" t="str">
            <v>CUT, BEND &amp; INSTALL</v>
          </cell>
        </row>
        <row r="1791">
          <cell r="D1791" t="str">
            <v>mlo1</v>
          </cell>
          <cell r="E1791" t="str">
            <v>Reinforcing Steel Bars</v>
          </cell>
          <cell r="F1791">
            <v>1</v>
          </cell>
          <cell r="G1791" t="str">
            <v>kg</v>
          </cell>
          <cell r="H1791">
            <v>1</v>
          </cell>
          <cell r="I1791" t="str">
            <v>kg</v>
          </cell>
          <cell r="J1791">
            <v>1</v>
          </cell>
          <cell r="K1791">
            <v>267745</v>
          </cell>
          <cell r="L1791">
            <v>31.436779999999999</v>
          </cell>
          <cell r="P1791">
            <v>6545503.1111000003</v>
          </cell>
          <cell r="Q1791">
            <v>1068302.55</v>
          </cell>
          <cell r="R1791">
            <v>0</v>
          </cell>
          <cell r="S1791">
            <v>305229.3</v>
          </cell>
          <cell r="Y1791">
            <v>0</v>
          </cell>
          <cell r="AA1791">
            <v>548802.28140000009</v>
          </cell>
          <cell r="AC1791">
            <v>13994.46</v>
          </cell>
          <cell r="AD1791">
            <v>-12595.013999999999</v>
          </cell>
          <cell r="AF1791">
            <v>8469236.6885000002</v>
          </cell>
          <cell r="AK1791">
            <v>6545503.1111000003</v>
          </cell>
        </row>
        <row r="1792">
          <cell r="D1792" t="str">
            <v>mlo2</v>
          </cell>
          <cell r="E1792" t="str">
            <v>Binding Wire ,3% of Reinforcing Steel Bars</v>
          </cell>
          <cell r="F1792">
            <v>0.03</v>
          </cell>
          <cell r="G1792" t="str">
            <v>kg</v>
          </cell>
          <cell r="H1792">
            <v>1</v>
          </cell>
          <cell r="I1792" t="str">
            <v>kg</v>
          </cell>
          <cell r="J1792">
            <v>1</v>
          </cell>
          <cell r="K1792">
            <v>8032.3499999999995</v>
          </cell>
          <cell r="L1792">
            <v>32.668500687757906</v>
          </cell>
          <cell r="P1792">
            <v>262416.87449999998</v>
          </cell>
          <cell r="Q1792">
            <v>42812.425499999998</v>
          </cell>
          <cell r="R1792">
            <v>12209.171999999999</v>
          </cell>
          <cell r="S1792">
            <v>12691.112999999999</v>
          </cell>
          <cell r="Y1792">
            <v>0</v>
          </cell>
          <cell r="AA1792">
            <v>16641.101436000001</v>
          </cell>
          <cell r="AC1792">
            <v>424.35</v>
          </cell>
          <cell r="AD1792">
            <v>-381.91500000000002</v>
          </cell>
          <cell r="AF1792">
            <v>346813.12143600004</v>
          </cell>
          <cell r="AK1792">
            <v>262416.87449999998</v>
          </cell>
        </row>
        <row r="1793">
          <cell r="D1793" t="str">
            <v>l10</v>
          </cell>
          <cell r="E1793" t="str">
            <v>Wages &amp; Salaries - Rebar Fab &amp; Install</v>
          </cell>
          <cell r="F1793">
            <v>1</v>
          </cell>
          <cell r="G1793" t="str">
            <v>lot</v>
          </cell>
          <cell r="H1793">
            <v>1</v>
          </cell>
          <cell r="I1793" t="str">
            <v>kg</v>
          </cell>
          <cell r="J1793">
            <v>1</v>
          </cell>
          <cell r="K1793">
            <v>267745</v>
          </cell>
          <cell r="L1793">
            <v>2.5</v>
          </cell>
          <cell r="AB1793">
            <v>669362.5</v>
          </cell>
          <cell r="AF1793">
            <v>669362.5</v>
          </cell>
          <cell r="AL1793">
            <v>669362.5</v>
          </cell>
        </row>
        <row r="1794">
          <cell r="D1794" t="str">
            <v>e9</v>
          </cell>
          <cell r="E1794" t="str">
            <v>Cap. Equipt &amp; Misc Tools - Rebar Works</v>
          </cell>
          <cell r="F1794">
            <v>1</v>
          </cell>
          <cell r="G1794" t="str">
            <v>lot</v>
          </cell>
          <cell r="H1794">
            <v>1</v>
          </cell>
          <cell r="I1794" t="str">
            <v>kg</v>
          </cell>
          <cell r="J1794">
            <v>1</v>
          </cell>
          <cell r="K1794">
            <v>267745</v>
          </cell>
          <cell r="L1794">
            <v>0.19</v>
          </cell>
          <cell r="AB1794">
            <v>50871.55</v>
          </cell>
          <cell r="AF1794">
            <v>50871.55</v>
          </cell>
          <cell r="AO1794">
            <v>50871.55</v>
          </cell>
        </row>
        <row r="1795">
          <cell r="E1795" t="str">
            <v>Others</v>
          </cell>
          <cell r="F1795">
            <v>1</v>
          </cell>
          <cell r="G1795" t="str">
            <v>lot</v>
          </cell>
          <cell r="H1795">
            <v>1</v>
          </cell>
          <cell r="I1795" t="str">
            <v>kg</v>
          </cell>
          <cell r="J1795">
            <v>1</v>
          </cell>
          <cell r="K1795">
            <v>267745</v>
          </cell>
          <cell r="L1795">
            <v>0.25</v>
          </cell>
          <cell r="AB1795">
            <v>66936.25</v>
          </cell>
          <cell r="AF1795">
            <v>66936.25</v>
          </cell>
          <cell r="AR1795">
            <v>66936.25</v>
          </cell>
        </row>
        <row r="1796">
          <cell r="L1796" t="str">
            <v>-----------------</v>
          </cell>
          <cell r="M1796" t="str">
            <v>-------------------------</v>
          </cell>
          <cell r="N1796" t="str">
            <v>-------------------------</v>
          </cell>
          <cell r="O1796" t="str">
            <v>-------------------------</v>
          </cell>
          <cell r="P1796" t="str">
            <v>-------------------------</v>
          </cell>
          <cell r="Q1796" t="str">
            <v>-------------------------</v>
          </cell>
          <cell r="R1796" t="str">
            <v>-------------------------</v>
          </cell>
          <cell r="S1796" t="str">
            <v>-------------------------</v>
          </cell>
          <cell r="T1796" t="str">
            <v>-------------------------</v>
          </cell>
          <cell r="U1796" t="str">
            <v>-------------------------</v>
          </cell>
          <cell r="V1796" t="str">
            <v>-------------------------</v>
          </cell>
          <cell r="W1796" t="str">
            <v>-------------------------</v>
          </cell>
          <cell r="X1796" t="str">
            <v>-------------------------</v>
          </cell>
          <cell r="Y1796" t="str">
            <v>-------------------------</v>
          </cell>
          <cell r="Z1796" t="str">
            <v>-------------------------</v>
          </cell>
          <cell r="AA1796" t="str">
            <v>-------------------------</v>
          </cell>
          <cell r="AB1796" t="str">
            <v>-------------------------</v>
          </cell>
          <cell r="AC1796" t="str">
            <v>-------------------------</v>
          </cell>
          <cell r="AD1796" t="str">
            <v>-------------------------</v>
          </cell>
          <cell r="AE1796" t="str">
            <v>-------------------------</v>
          </cell>
          <cell r="AF1796" t="str">
            <v>-------------------------</v>
          </cell>
          <cell r="AJ1796" t="str">
            <v>--------------</v>
          </cell>
          <cell r="AK1796" t="str">
            <v>--------------</v>
          </cell>
          <cell r="AL1796" t="str">
            <v>--------------</v>
          </cell>
          <cell r="AM1796" t="str">
            <v>--------------</v>
          </cell>
          <cell r="AN1796" t="str">
            <v>--------------</v>
          </cell>
          <cell r="AO1796" t="str">
            <v>--------------</v>
          </cell>
          <cell r="AP1796" t="str">
            <v>--------------</v>
          </cell>
          <cell r="AQ1796" t="str">
            <v>--------------</v>
          </cell>
          <cell r="AR1796" t="str">
            <v>--------------</v>
          </cell>
        </row>
        <row r="1797">
          <cell r="A1797" t="str">
            <v>102</v>
          </cell>
          <cell r="E1797" t="str">
            <v xml:space="preserve"> total Reinforcement steel for ATC Tower and Technical Block</v>
          </cell>
          <cell r="J1797" t="str">
            <v>net  quantity  :</v>
          </cell>
          <cell r="K1797">
            <v>267745</v>
          </cell>
          <cell r="L1797" t="str">
            <v>kg</v>
          </cell>
          <cell r="M1797">
            <v>0</v>
          </cell>
          <cell r="N1797">
            <v>0</v>
          </cell>
          <cell r="O1797">
            <v>0</v>
          </cell>
          <cell r="P1797">
            <v>6807919.9856000002</v>
          </cell>
          <cell r="Q1797">
            <v>1111114.9754999999</v>
          </cell>
          <cell r="R1797">
            <v>12209.171999999999</v>
          </cell>
          <cell r="S1797">
            <v>317920.413</v>
          </cell>
          <cell r="T1797">
            <v>0</v>
          </cell>
          <cell r="U1797">
            <v>0</v>
          </cell>
          <cell r="V1797">
            <v>0</v>
          </cell>
          <cell r="W1797">
            <v>0</v>
          </cell>
          <cell r="X1797">
            <v>0</v>
          </cell>
          <cell r="Y1797">
            <v>0</v>
          </cell>
          <cell r="Z1797">
            <v>0</v>
          </cell>
          <cell r="AA1797">
            <v>565443.38283600006</v>
          </cell>
          <cell r="AB1797">
            <v>787170.3</v>
          </cell>
          <cell r="AC1797">
            <v>14418.81</v>
          </cell>
          <cell r="AD1797">
            <v>-12976.929</v>
          </cell>
          <cell r="AE1797">
            <v>0</v>
          </cell>
          <cell r="AF1797">
            <v>9603220.1099360008</v>
          </cell>
          <cell r="AG1797">
            <v>35.867038077035986</v>
          </cell>
          <cell r="AH1797">
            <v>9603220.1099360026</v>
          </cell>
          <cell r="AI1797">
            <v>0</v>
          </cell>
          <cell r="AJ1797">
            <v>0</v>
          </cell>
          <cell r="AK1797">
            <v>6807919.9856000002</v>
          </cell>
          <cell r="AL1797">
            <v>669362.5</v>
          </cell>
          <cell r="AM1797">
            <v>0</v>
          </cell>
          <cell r="AN1797">
            <v>0</v>
          </cell>
          <cell r="AO1797">
            <v>50871.55</v>
          </cell>
          <cell r="AP1797">
            <v>0</v>
          </cell>
          <cell r="AQ1797">
            <v>0</v>
          </cell>
          <cell r="AR1797">
            <v>66936.25</v>
          </cell>
        </row>
        <row r="1798">
          <cell r="K1798" t="str">
            <v>net  rate  :</v>
          </cell>
          <cell r="M1798">
            <v>0</v>
          </cell>
          <cell r="N1798">
            <v>0</v>
          </cell>
          <cell r="O1798">
            <v>0</v>
          </cell>
          <cell r="P1798">
            <v>25.426880000000001</v>
          </cell>
          <cell r="Q1798">
            <v>4.1498999999999997</v>
          </cell>
          <cell r="R1798">
            <v>4.5599999999999995E-2</v>
          </cell>
          <cell r="S1798">
            <v>1.1874</v>
          </cell>
          <cell r="T1798">
            <v>0</v>
          </cell>
          <cell r="U1798">
            <v>0</v>
          </cell>
          <cell r="V1798">
            <v>0</v>
          </cell>
          <cell r="W1798">
            <v>0</v>
          </cell>
          <cell r="X1798">
            <v>0</v>
          </cell>
          <cell r="Y1798">
            <v>0</v>
          </cell>
          <cell r="Z1798">
            <v>0</v>
          </cell>
          <cell r="AA1798">
            <v>2.1118728000000004</v>
          </cell>
          <cell r="AB1798">
            <v>2.9400000000000004</v>
          </cell>
          <cell r="AC1798">
            <v>5.3852770359857326E-2</v>
          </cell>
          <cell r="AD1798">
            <v>-4.8467493323871597E-2</v>
          </cell>
          <cell r="AE1798">
            <v>0</v>
          </cell>
          <cell r="AF1798">
            <v>35.867038077035986</v>
          </cell>
          <cell r="AH1798">
            <v>35.867038077035993</v>
          </cell>
          <cell r="AI1798">
            <v>2.9400000000000004</v>
          </cell>
          <cell r="AJ1798">
            <v>0</v>
          </cell>
          <cell r="AK1798">
            <v>25.426880000000001</v>
          </cell>
          <cell r="AL1798">
            <v>2.5</v>
          </cell>
          <cell r="AM1798">
            <v>0</v>
          </cell>
          <cell r="AN1798">
            <v>0</v>
          </cell>
          <cell r="AO1798">
            <v>0.19</v>
          </cell>
          <cell r="AP1798">
            <v>0</v>
          </cell>
          <cell r="AQ1798">
            <v>0</v>
          </cell>
          <cell r="AR1798">
            <v>0.25</v>
          </cell>
        </row>
        <row r="1800">
          <cell r="C1800">
            <v>0</v>
          </cell>
          <cell r="E1800" t="str">
            <v>Control Tower - Technical Building Connecting Bridge</v>
          </cell>
          <cell r="H1800">
            <v>72089</v>
          </cell>
          <cell r="I1800" t="str">
            <v>kg</v>
          </cell>
        </row>
        <row r="1801">
          <cell r="E1801" t="str">
            <v>MAT'LS. SUPPLY BY JV, SURFACE PREP, FAB &amp; INSTALL BY INDIAN COMMERCE</v>
          </cell>
        </row>
        <row r="1802">
          <cell r="D1802" t="str">
            <v>mlo3</v>
          </cell>
          <cell r="E1802" t="str">
            <v>Structural Steel - Rolled Section (w/ 6% allow for escalation)</v>
          </cell>
          <cell r="F1802">
            <v>1</v>
          </cell>
          <cell r="G1802" t="str">
            <v>mt</v>
          </cell>
          <cell r="H1802">
            <v>1000</v>
          </cell>
          <cell r="I1802" t="str">
            <v>kg</v>
          </cell>
          <cell r="J1802">
            <v>1.07</v>
          </cell>
          <cell r="K1802">
            <v>77.135230000000007</v>
          </cell>
          <cell r="L1802">
            <v>28500</v>
          </cell>
          <cell r="P1802">
            <v>2330255.2983000004</v>
          </cell>
          <cell r="Q1802">
            <v>380297.51041210006</v>
          </cell>
          <cell r="R1802">
            <v>108422.0506403</v>
          </cell>
          <cell r="S1802">
            <v>112759.3646232</v>
          </cell>
          <cell r="Y1802">
            <v>0</v>
          </cell>
          <cell r="AA1802">
            <v>159425.72058993383</v>
          </cell>
          <cell r="AC1802">
            <v>4065.36</v>
          </cell>
          <cell r="AD1802">
            <v>-3658.8240000000001</v>
          </cell>
          <cell r="AF1802">
            <v>3091566.4805655344</v>
          </cell>
          <cell r="AK1802">
            <v>2330255.2983000004</v>
          </cell>
        </row>
        <row r="1803">
          <cell r="D1803" t="str">
            <v>mlo4a</v>
          </cell>
          <cell r="E1803" t="str">
            <v>Epoxy Paint Materials for Struct'l Steel</v>
          </cell>
          <cell r="G1803" t="str">
            <v>included in S/C cost</v>
          </cell>
          <cell r="L1803">
            <v>4133.1605121151197</v>
          </cell>
          <cell r="P1803">
            <v>0</v>
          </cell>
          <cell r="Q1803">
            <v>0</v>
          </cell>
          <cell r="R1803">
            <v>0</v>
          </cell>
          <cell r="S1803">
            <v>0</v>
          </cell>
          <cell r="Y1803">
            <v>0</v>
          </cell>
          <cell r="AA1803">
            <v>0</v>
          </cell>
          <cell r="AF1803">
            <v>0</v>
          </cell>
          <cell r="AK1803">
            <v>0</v>
          </cell>
        </row>
        <row r="1804">
          <cell r="D1804" t="str">
            <v>slw12</v>
          </cell>
          <cell r="E1804" t="str">
            <v>Fabrication including tools, equipment &amp; consumables and preparation of shop drawings</v>
          </cell>
          <cell r="F1804">
            <v>1</v>
          </cell>
          <cell r="G1804" t="str">
            <v>mt</v>
          </cell>
          <cell r="H1804">
            <v>1000</v>
          </cell>
          <cell r="I1804" t="str">
            <v>kg</v>
          </cell>
          <cell r="J1804">
            <v>1</v>
          </cell>
          <cell r="K1804">
            <v>72.088999999999999</v>
          </cell>
          <cell r="L1804">
            <v>7365</v>
          </cell>
          <cell r="AA1804">
            <v>0</v>
          </cell>
          <cell r="AB1804">
            <v>530935.48499999999</v>
          </cell>
          <cell r="AC1804">
            <v>0</v>
          </cell>
          <cell r="AF1804">
            <v>530935.48499999999</v>
          </cell>
          <cell r="AN1804">
            <v>530935.48499999999</v>
          </cell>
        </row>
        <row r="1805">
          <cell r="D1805" t="str">
            <v>slw13</v>
          </cell>
          <cell r="E1805" t="str">
            <v>Erection including tools &amp; euqipment, consumables &amp; temporary support structures</v>
          </cell>
          <cell r="F1805">
            <v>1</v>
          </cell>
          <cell r="G1805" t="str">
            <v>mt</v>
          </cell>
          <cell r="H1805">
            <v>1000</v>
          </cell>
          <cell r="I1805" t="str">
            <v>kg</v>
          </cell>
          <cell r="J1805">
            <v>1</v>
          </cell>
          <cell r="K1805">
            <v>72.088999999999999</v>
          </cell>
          <cell r="L1805">
            <v>8110</v>
          </cell>
          <cell r="AA1805">
            <v>0</v>
          </cell>
          <cell r="AB1805">
            <v>584641.79</v>
          </cell>
          <cell r="AC1805">
            <v>0</v>
          </cell>
          <cell r="AF1805">
            <v>584641.79</v>
          </cell>
          <cell r="AN1805">
            <v>584641.79</v>
          </cell>
        </row>
        <row r="1806">
          <cell r="D1806" t="str">
            <v>slw14</v>
          </cell>
          <cell r="E1806" t="str">
            <v>Sand Blasting including consumables (SA 2.5)</v>
          </cell>
          <cell r="F1806">
            <v>1</v>
          </cell>
          <cell r="G1806" t="str">
            <v>mt</v>
          </cell>
          <cell r="H1806">
            <v>1000</v>
          </cell>
          <cell r="I1806" t="str">
            <v>kg</v>
          </cell>
          <cell r="J1806">
            <v>1</v>
          </cell>
          <cell r="K1806">
            <v>72.088999999999999</v>
          </cell>
          <cell r="L1806">
            <v>1800</v>
          </cell>
          <cell r="AA1806">
            <v>0</v>
          </cell>
          <cell r="AB1806">
            <v>129760.2</v>
          </cell>
          <cell r="AC1806">
            <v>0</v>
          </cell>
          <cell r="AF1806">
            <v>129760.2</v>
          </cell>
          <cell r="AN1806">
            <v>129760.2</v>
          </cell>
        </row>
        <row r="1807">
          <cell r="D1807" t="str">
            <v>slw15</v>
          </cell>
          <cell r="E1807" t="str">
            <v>Supply &amp; apply 2 coats of epoxy primer</v>
          </cell>
          <cell r="F1807">
            <v>1</v>
          </cell>
          <cell r="G1807" t="str">
            <v>mt</v>
          </cell>
          <cell r="H1807">
            <v>1000</v>
          </cell>
          <cell r="I1807" t="str">
            <v>kg</v>
          </cell>
          <cell r="J1807">
            <v>1</v>
          </cell>
          <cell r="K1807">
            <v>72.088999999999999</v>
          </cell>
          <cell r="L1807">
            <v>3280</v>
          </cell>
          <cell r="AA1807">
            <v>0</v>
          </cell>
          <cell r="AB1807">
            <v>236451.91999999998</v>
          </cell>
          <cell r="AF1807">
            <v>236451.91999999998</v>
          </cell>
          <cell r="AN1807">
            <v>236451.91999999998</v>
          </cell>
        </row>
        <row r="1808">
          <cell r="D1808" t="str">
            <v>e11</v>
          </cell>
          <cell r="E1808" t="str">
            <v>Temporary Works for Main Truss Erection</v>
          </cell>
          <cell r="F1808">
            <v>1</v>
          </cell>
          <cell r="G1808" t="str">
            <v>mt</v>
          </cell>
          <cell r="H1808">
            <v>1000</v>
          </cell>
          <cell r="I1808" t="str">
            <v>kg</v>
          </cell>
          <cell r="J1808">
            <v>1</v>
          </cell>
          <cell r="K1808">
            <v>72.088999999999999</v>
          </cell>
          <cell r="L1808">
            <v>8755.58</v>
          </cell>
          <cell r="AB1808">
            <v>631181.00662</v>
          </cell>
          <cell r="AF1808">
            <v>631181.00662</v>
          </cell>
          <cell r="AO1808">
            <v>631181.00662</v>
          </cell>
        </row>
        <row r="1809">
          <cell r="D1809" t="str">
            <v>e12</v>
          </cell>
          <cell r="E1809" t="str">
            <v>Lifting Equipt - Rental &amp; Capital Investment</v>
          </cell>
          <cell r="F1809">
            <v>1</v>
          </cell>
          <cell r="G1809" t="str">
            <v>mt</v>
          </cell>
          <cell r="H1809">
            <v>1000</v>
          </cell>
          <cell r="I1809">
            <v>0</v>
          </cell>
          <cell r="J1809">
            <v>1</v>
          </cell>
          <cell r="K1809">
            <v>72.088999999999999</v>
          </cell>
          <cell r="L1809">
            <v>7000</v>
          </cell>
          <cell r="AB1809">
            <v>504623</v>
          </cell>
          <cell r="AF1809">
            <v>504623</v>
          </cell>
          <cell r="AO1809">
            <v>504623</v>
          </cell>
        </row>
        <row r="1810">
          <cell r="D1810" t="str">
            <v>e13</v>
          </cell>
          <cell r="E1810" t="str">
            <v>Electricity Chrages</v>
          </cell>
          <cell r="F1810">
            <v>1</v>
          </cell>
          <cell r="G1810" t="str">
            <v>mt</v>
          </cell>
          <cell r="H1810">
            <v>1000</v>
          </cell>
          <cell r="I1810" t="str">
            <v>kg</v>
          </cell>
          <cell r="J1810">
            <v>1</v>
          </cell>
          <cell r="K1810">
            <v>72.088999999999999</v>
          </cell>
          <cell r="L1810">
            <v>1000</v>
          </cell>
          <cell r="AB1810">
            <v>72089</v>
          </cell>
          <cell r="AF1810">
            <v>72089</v>
          </cell>
          <cell r="AO1810">
            <v>72089</v>
          </cell>
        </row>
        <row r="1811">
          <cell r="E1811" t="str">
            <v>Cost of Test</v>
          </cell>
          <cell r="F1811">
            <v>1E-3</v>
          </cell>
          <cell r="G1811" t="str">
            <v>of Struct'l Steel Shapes</v>
          </cell>
          <cell r="K1811">
            <v>77.135230000000007</v>
          </cell>
          <cell r="L1811">
            <v>28.5</v>
          </cell>
          <cell r="AB1811">
            <v>2198.35</v>
          </cell>
          <cell r="AF1811">
            <v>2198.35</v>
          </cell>
          <cell r="AR1811">
            <v>2198.35</v>
          </cell>
        </row>
        <row r="1812">
          <cell r="L1812" t="str">
            <v>-----------------</v>
          </cell>
          <cell r="M1812" t="str">
            <v>-------------------------</v>
          </cell>
          <cell r="N1812" t="str">
            <v>-------------------------</v>
          </cell>
          <cell r="O1812" t="str">
            <v>-------------------------</v>
          </cell>
          <cell r="P1812" t="str">
            <v>-------------------------</v>
          </cell>
          <cell r="Q1812" t="str">
            <v>-------------------------</v>
          </cell>
          <cell r="R1812" t="str">
            <v>-------------------------</v>
          </cell>
          <cell r="S1812" t="str">
            <v>-------------------------</v>
          </cell>
          <cell r="T1812" t="str">
            <v>-------------------------</v>
          </cell>
          <cell r="U1812" t="str">
            <v>-------------------------</v>
          </cell>
          <cell r="V1812" t="str">
            <v>-------------------------</v>
          </cell>
          <cell r="W1812" t="str">
            <v>-------------------------</v>
          </cell>
          <cell r="X1812" t="str">
            <v>-------------------------</v>
          </cell>
          <cell r="Y1812" t="str">
            <v>-------------------------</v>
          </cell>
          <cell r="Z1812" t="str">
            <v>-------------------------</v>
          </cell>
          <cell r="AA1812" t="str">
            <v>-------------------------</v>
          </cell>
          <cell r="AB1812" t="str">
            <v>-------------------------</v>
          </cell>
          <cell r="AC1812" t="str">
            <v>-------------------------</v>
          </cell>
          <cell r="AD1812" t="str">
            <v>-------------------------</v>
          </cell>
          <cell r="AE1812" t="str">
            <v>-------------------------</v>
          </cell>
          <cell r="AF1812" t="str">
            <v>-------------------------</v>
          </cell>
          <cell r="AJ1812" t="str">
            <v>--------------</v>
          </cell>
          <cell r="AK1812" t="str">
            <v>--------------</v>
          </cell>
          <cell r="AL1812" t="str">
            <v>--------------</v>
          </cell>
          <cell r="AM1812" t="str">
            <v>--------------</v>
          </cell>
          <cell r="AN1812" t="str">
            <v>--------------</v>
          </cell>
          <cell r="AO1812" t="str">
            <v>--------------</v>
          </cell>
          <cell r="AP1812" t="str">
            <v>--------------</v>
          </cell>
          <cell r="AQ1812" t="str">
            <v>--------------</v>
          </cell>
          <cell r="AR1812" t="str">
            <v>--------------</v>
          </cell>
        </row>
        <row r="1813">
          <cell r="A1813" t="str">
            <v>102a</v>
          </cell>
          <cell r="E1813" t="str">
            <v xml:space="preserve"> total Control Tower - Technical Building Connecting Bridge</v>
          </cell>
          <cell r="J1813" t="str">
            <v>net  quantity  :</v>
          </cell>
          <cell r="K1813">
            <v>72089</v>
          </cell>
          <cell r="L1813" t="str">
            <v>kg</v>
          </cell>
          <cell r="M1813">
            <v>0</v>
          </cell>
          <cell r="N1813">
            <v>0</v>
          </cell>
          <cell r="O1813">
            <v>0</v>
          </cell>
          <cell r="P1813">
            <v>2330255.2983000004</v>
          </cell>
          <cell r="Q1813">
            <v>380297.51041210006</v>
          </cell>
          <cell r="R1813">
            <v>108422.0506403</v>
          </cell>
          <cell r="S1813">
            <v>112759.3646232</v>
          </cell>
          <cell r="T1813">
            <v>0</v>
          </cell>
          <cell r="U1813">
            <v>0</v>
          </cell>
          <cell r="V1813">
            <v>0</v>
          </cell>
          <cell r="W1813">
            <v>0</v>
          </cell>
          <cell r="X1813">
            <v>0</v>
          </cell>
          <cell r="Y1813">
            <v>0</v>
          </cell>
          <cell r="Z1813">
            <v>0</v>
          </cell>
          <cell r="AA1813">
            <v>159425.72058993383</v>
          </cell>
          <cell r="AB1813">
            <v>2691880.7516199998</v>
          </cell>
          <cell r="AC1813">
            <v>4065.36</v>
          </cell>
          <cell r="AD1813">
            <v>-3658.8240000000001</v>
          </cell>
          <cell r="AE1813">
            <v>0</v>
          </cell>
          <cell r="AF1813">
            <v>5783447.2321855342</v>
          </cell>
          <cell r="AG1813">
            <v>80.226487150404836</v>
          </cell>
          <cell r="AH1813">
            <v>5783447.2321855351</v>
          </cell>
          <cell r="AI1813">
            <v>0</v>
          </cell>
          <cell r="AJ1813">
            <v>0</v>
          </cell>
          <cell r="AK1813">
            <v>2330255.2983000004</v>
          </cell>
          <cell r="AL1813">
            <v>0</v>
          </cell>
          <cell r="AM1813">
            <v>0</v>
          </cell>
          <cell r="AN1813">
            <v>1481789.3949999998</v>
          </cell>
          <cell r="AO1813">
            <v>1207893.0066200001</v>
          </cell>
          <cell r="AP1813">
            <v>0</v>
          </cell>
          <cell r="AQ1813">
            <v>0</v>
          </cell>
          <cell r="AR1813">
            <v>2198.35</v>
          </cell>
        </row>
        <row r="1814">
          <cell r="K1814" t="str">
            <v>net  rate  :</v>
          </cell>
          <cell r="M1814">
            <v>0</v>
          </cell>
          <cell r="N1814">
            <v>0</v>
          </cell>
          <cell r="O1814">
            <v>0</v>
          </cell>
          <cell r="P1814">
            <v>32.324700000000007</v>
          </cell>
          <cell r="Q1814">
            <v>5.2753889000000012</v>
          </cell>
          <cell r="R1814">
            <v>1.5040027</v>
          </cell>
          <cell r="S1814">
            <v>1.5641688</v>
          </cell>
          <cell r="T1814">
            <v>0</v>
          </cell>
          <cell r="U1814">
            <v>0</v>
          </cell>
          <cell r="V1814">
            <v>0</v>
          </cell>
          <cell r="W1814">
            <v>0</v>
          </cell>
          <cell r="X1814">
            <v>0</v>
          </cell>
          <cell r="Y1814">
            <v>0</v>
          </cell>
          <cell r="Z1814">
            <v>0</v>
          </cell>
          <cell r="AA1814">
            <v>2.2115124442000003</v>
          </cell>
          <cell r="AB1814">
            <v>37.341074943750087</v>
          </cell>
          <cell r="AC1814">
            <v>5.6393624547434421E-2</v>
          </cell>
          <cell r="AD1814">
            <v>-5.0754262092690981E-2</v>
          </cell>
          <cell r="AE1814">
            <v>0</v>
          </cell>
          <cell r="AF1814">
            <v>80.226487150404836</v>
          </cell>
          <cell r="AH1814">
            <v>80.226487150404836</v>
          </cell>
          <cell r="AI1814">
            <v>37.341074943750087</v>
          </cell>
          <cell r="AJ1814">
            <v>0</v>
          </cell>
          <cell r="AK1814">
            <v>32.324700000000007</v>
          </cell>
          <cell r="AL1814">
            <v>0</v>
          </cell>
          <cell r="AM1814">
            <v>0</v>
          </cell>
          <cell r="AN1814">
            <v>20.554999999999996</v>
          </cell>
          <cell r="AO1814">
            <v>16.755580000000002</v>
          </cell>
          <cell r="AP1814">
            <v>0</v>
          </cell>
          <cell r="AQ1814">
            <v>0</v>
          </cell>
          <cell r="AR1814">
            <v>3.0494943750086698E-2</v>
          </cell>
        </row>
        <row r="1817">
          <cell r="C1817" t="str">
            <v>CC 2F</v>
          </cell>
          <cell r="E1817" t="str">
            <v>SUB-TOTAL</v>
          </cell>
          <cell r="M1817">
            <v>0</v>
          </cell>
          <cell r="N1817">
            <v>0</v>
          </cell>
          <cell r="O1817">
            <v>0</v>
          </cell>
          <cell r="P1817">
            <v>6807919.9856000002</v>
          </cell>
          <cell r="Q1817">
            <v>1111114.9754999999</v>
          </cell>
          <cell r="R1817">
            <v>12209.171999999999</v>
          </cell>
          <cell r="S1817">
            <v>317920.413</v>
          </cell>
          <cell r="T1817">
            <v>3642090.2304000002</v>
          </cell>
          <cell r="U1817">
            <v>486087.63000000006</v>
          </cell>
          <cell r="V1817">
            <v>516009.12539999996</v>
          </cell>
          <cell r="W1817">
            <v>-406643.22918000002</v>
          </cell>
          <cell r="X1817">
            <v>0</v>
          </cell>
          <cell r="Y1817">
            <v>0</v>
          </cell>
          <cell r="Z1817">
            <v>0</v>
          </cell>
          <cell r="AA1817">
            <v>597545.84283600003</v>
          </cell>
          <cell r="AB1817" t="e">
            <v>#DIV/0!</v>
          </cell>
          <cell r="AC1817">
            <v>15237.42</v>
          </cell>
          <cell r="AD1817">
            <v>-13795.539000000001</v>
          </cell>
          <cell r="AE1817">
            <v>69036.245999999999</v>
          </cell>
          <cell r="AF1817" t="e">
            <v>#DIV/0!</v>
          </cell>
          <cell r="AH1817" t="e">
            <v>#DIV/0!</v>
          </cell>
          <cell r="AI1817" t="e">
            <v>#DIV/0!</v>
          </cell>
          <cell r="AJ1817">
            <v>0</v>
          </cell>
          <cell r="AK1817">
            <v>10450010.216</v>
          </cell>
          <cell r="AL1817">
            <v>4021879</v>
          </cell>
          <cell r="AM1817">
            <v>0</v>
          </cell>
          <cell r="AN1817">
            <v>0</v>
          </cell>
          <cell r="AO1817">
            <v>2327991.5499999998</v>
          </cell>
          <cell r="AP1817">
            <v>0</v>
          </cell>
          <cell r="AQ1817">
            <v>0</v>
          </cell>
          <cell r="AR1817" t="e">
            <v>#DIV/0!</v>
          </cell>
        </row>
        <row r="1818">
          <cell r="M1818">
            <v>0</v>
          </cell>
          <cell r="N1818">
            <v>0</v>
          </cell>
          <cell r="O1818">
            <v>0</v>
          </cell>
          <cell r="P1818">
            <v>11157124.183900001</v>
          </cell>
          <cell r="Q1818">
            <v>1820904.9463921001</v>
          </cell>
          <cell r="R1818">
            <v>214568.8770595</v>
          </cell>
          <cell r="S1818">
            <v>528374.93821916799</v>
          </cell>
          <cell r="T1818">
            <v>4537606.6868000003</v>
          </cell>
          <cell r="U1818">
            <v>595369.83500000008</v>
          </cell>
          <cell r="V1818">
            <v>641611.96429999999</v>
          </cell>
          <cell r="W1818">
            <v>-505737.98630999995</v>
          </cell>
          <cell r="X1818">
            <v>0</v>
          </cell>
          <cell r="Y1818">
            <v>0</v>
          </cell>
          <cell r="Z1818">
            <v>0</v>
          </cell>
          <cell r="AA1818">
            <v>756971.56342593383</v>
          </cell>
          <cell r="AB1818">
            <v>10040023.84162</v>
          </cell>
          <cell r="AC1818">
            <v>19302.78</v>
          </cell>
          <cell r="AD1818">
            <v>-17454.363000000001</v>
          </cell>
          <cell r="AE1818">
            <v>92539.106999999989</v>
          </cell>
          <cell r="AF1818" t="e">
            <v>#REF!</v>
          </cell>
        </row>
        <row r="1819">
          <cell r="M1819">
            <v>0</v>
          </cell>
          <cell r="N1819">
            <v>0</v>
          </cell>
          <cell r="O1819">
            <v>0</v>
          </cell>
          <cell r="P1819">
            <v>-4349204.1983000003</v>
          </cell>
          <cell r="Q1819">
            <v>-709789.97089210013</v>
          </cell>
          <cell r="R1819">
            <v>-202359.7050595</v>
          </cell>
          <cell r="S1819">
            <v>-210454.52521916799</v>
          </cell>
          <cell r="T1819">
            <v>-895516.45640000002</v>
          </cell>
          <cell r="U1819">
            <v>-109282.20500000002</v>
          </cell>
          <cell r="V1819">
            <v>-125602.83890000003</v>
          </cell>
          <cell r="W1819">
            <v>99094.757129999925</v>
          </cell>
          <cell r="X1819">
            <v>0</v>
          </cell>
          <cell r="Y1819">
            <v>0</v>
          </cell>
          <cell r="Z1819">
            <v>0</v>
          </cell>
          <cell r="AA1819">
            <v>-159425.7205899338</v>
          </cell>
          <cell r="AB1819" t="e">
            <v>#DIV/0!</v>
          </cell>
          <cell r="AC1819">
            <v>-4065.3599999999988</v>
          </cell>
          <cell r="AD1819">
            <v>3658.8240000000005</v>
          </cell>
          <cell r="AE1819">
            <v>-23502.86099999999</v>
          </cell>
          <cell r="AF1819" t="e">
            <v>#DIV/0!</v>
          </cell>
        </row>
        <row r="1820">
          <cell r="B1820" t="str">
            <v>CC 2G</v>
          </cell>
          <cell r="E1820" t="str">
            <v>Roof Structure - ATC Complex</v>
          </cell>
        </row>
        <row r="1821">
          <cell r="C1821" t="str">
            <v>2G.1</v>
          </cell>
          <cell r="E1821" t="str">
            <v>Roofing for ATC technical block</v>
          </cell>
        </row>
        <row r="1822">
          <cell r="C1822">
            <v>0</v>
          </cell>
          <cell r="E1822" t="str">
            <v>Roofing for ATC technical block (on plan area)</v>
          </cell>
          <cell r="H1822">
            <v>1451</v>
          </cell>
          <cell r="I1822" t="str">
            <v>m2</v>
          </cell>
        </row>
        <row r="1823">
          <cell r="E1823" t="str">
            <v>BY SUBCONTRACTOR - SOOD TECHNICIANS Pvt., Ltd.</v>
          </cell>
        </row>
        <row r="1824">
          <cell r="D1824" t="str">
            <v>sf2</v>
          </cell>
          <cell r="E1824" t="str">
            <v>Kalzip 0.9mm thk. 65/400 Alclad</v>
          </cell>
          <cell r="F1824">
            <v>1</v>
          </cell>
          <cell r="G1824" t="str">
            <v>m2</v>
          </cell>
          <cell r="H1824">
            <v>1</v>
          </cell>
          <cell r="I1824" t="str">
            <v>m2</v>
          </cell>
          <cell r="J1824">
            <v>1</v>
          </cell>
          <cell r="K1824">
            <v>1451</v>
          </cell>
          <cell r="L1824">
            <v>1744.15</v>
          </cell>
          <cell r="M1824">
            <v>2197437.9300000002</v>
          </cell>
          <cell r="N1824">
            <v>98929.180000000008</v>
          </cell>
          <cell r="O1824">
            <v>176311.01</v>
          </cell>
          <cell r="Y1824">
            <v>44829.805800000002</v>
          </cell>
          <cell r="AA1824">
            <v>12402.567599999998</v>
          </cell>
          <cell r="AC1824">
            <v>4888.9056653999996</v>
          </cell>
          <cell r="AD1824">
            <v>-4888.9056653999996</v>
          </cell>
          <cell r="AF1824">
            <v>2529910.4934000005</v>
          </cell>
          <cell r="AM1824">
            <v>2197437.9300000002</v>
          </cell>
        </row>
        <row r="1825">
          <cell r="D1825" t="str">
            <v>slo1b</v>
          </cell>
          <cell r="E1825" t="str">
            <v>Bottom Solid Liner, 1.0 mm</v>
          </cell>
          <cell r="F1825">
            <v>1</v>
          </cell>
          <cell r="G1825" t="str">
            <v>m2</v>
          </cell>
          <cell r="H1825">
            <v>1</v>
          </cell>
          <cell r="I1825" t="str">
            <v>m2</v>
          </cell>
          <cell r="J1825">
            <v>1</v>
          </cell>
          <cell r="K1825">
            <v>1451</v>
          </cell>
          <cell r="L1825">
            <v>665</v>
          </cell>
          <cell r="P1825">
            <v>964915</v>
          </cell>
          <cell r="Q1825">
            <v>157477.03</v>
          </cell>
          <cell r="R1825">
            <v>44893.94</v>
          </cell>
          <cell r="S1825">
            <v>46693.18</v>
          </cell>
          <cell r="Y1825">
            <v>0</v>
          </cell>
          <cell r="AA1825">
            <v>21697.093199999999</v>
          </cell>
          <cell r="AC1825">
            <v>553.28</v>
          </cell>
          <cell r="AD1825">
            <v>-553.28</v>
          </cell>
          <cell r="AF1825">
            <v>1235676.2431999999</v>
          </cell>
          <cell r="AN1825">
            <v>964915</v>
          </cell>
        </row>
        <row r="1826">
          <cell r="D1826" t="str">
            <v>slo2</v>
          </cell>
          <cell r="E1826" t="str">
            <v>Felt</v>
          </cell>
          <cell r="F1826">
            <v>1</v>
          </cell>
          <cell r="G1826" t="str">
            <v>m2</v>
          </cell>
          <cell r="H1826">
            <v>1</v>
          </cell>
          <cell r="I1826" t="str">
            <v>m2</v>
          </cell>
          <cell r="J1826">
            <v>1</v>
          </cell>
          <cell r="K1826">
            <v>1451</v>
          </cell>
          <cell r="L1826">
            <v>189</v>
          </cell>
          <cell r="P1826">
            <v>274239</v>
          </cell>
          <cell r="Q1826">
            <v>0</v>
          </cell>
          <cell r="R1826">
            <v>10969.56</v>
          </cell>
          <cell r="S1826">
            <v>35651.07</v>
          </cell>
          <cell r="Y1826">
            <v>0</v>
          </cell>
          <cell r="AA1826">
            <v>6615.6893999999993</v>
          </cell>
          <cell r="AC1826">
            <v>168.7</v>
          </cell>
          <cell r="AD1826">
            <v>-168.7</v>
          </cell>
          <cell r="AF1826">
            <v>327475.31939999998</v>
          </cell>
          <cell r="AN1826">
            <v>274239</v>
          </cell>
        </row>
        <row r="1827">
          <cell r="D1827" t="str">
            <v>slo3</v>
          </cell>
          <cell r="E1827" t="str">
            <v>50mm x  32 kg/m3 insulation</v>
          </cell>
          <cell r="F1827">
            <v>1</v>
          </cell>
          <cell r="G1827" t="str">
            <v>m2</v>
          </cell>
          <cell r="H1827">
            <v>1</v>
          </cell>
          <cell r="I1827" t="str">
            <v>m2</v>
          </cell>
          <cell r="J1827">
            <v>1</v>
          </cell>
          <cell r="K1827">
            <v>1451</v>
          </cell>
          <cell r="L1827">
            <v>119.375</v>
          </cell>
          <cell r="P1827">
            <v>172669</v>
          </cell>
          <cell r="Q1827">
            <v>28178.420000000002</v>
          </cell>
          <cell r="R1827">
            <v>8038.54</v>
          </cell>
          <cell r="S1827">
            <v>0</v>
          </cell>
          <cell r="Y1827">
            <v>0</v>
          </cell>
          <cell r="AA1827">
            <v>27972.377999999997</v>
          </cell>
          <cell r="AC1827">
            <v>713.3</v>
          </cell>
          <cell r="AD1827">
            <v>-713.3</v>
          </cell>
          <cell r="AF1827">
            <v>236858.33800000002</v>
          </cell>
          <cell r="AN1827">
            <v>172669</v>
          </cell>
        </row>
        <row r="1828">
          <cell r="D1828" t="str">
            <v>slo4</v>
          </cell>
          <cell r="E1828" t="str">
            <v>12mm thk Cement Board</v>
          </cell>
          <cell r="F1828">
            <v>1</v>
          </cell>
          <cell r="G1828" t="str">
            <v>m2</v>
          </cell>
          <cell r="H1828">
            <v>1</v>
          </cell>
          <cell r="I1828" t="str">
            <v>m2</v>
          </cell>
          <cell r="J1828">
            <v>1</v>
          </cell>
          <cell r="K1828">
            <v>1451</v>
          </cell>
          <cell r="L1828">
            <v>177.54</v>
          </cell>
          <cell r="P1828">
            <v>256827</v>
          </cell>
          <cell r="Q1828">
            <v>0</v>
          </cell>
          <cell r="R1828">
            <v>0</v>
          </cell>
          <cell r="S1828">
            <v>32183.18</v>
          </cell>
          <cell r="Y1828">
            <v>0</v>
          </cell>
          <cell r="AA1828">
            <v>15451.408799999999</v>
          </cell>
          <cell r="AC1828">
            <v>394.01</v>
          </cell>
          <cell r="AD1828">
            <v>-394.01</v>
          </cell>
          <cell r="AF1828">
            <v>304461.58879999997</v>
          </cell>
          <cell r="AN1828">
            <v>256827</v>
          </cell>
        </row>
        <row r="1829">
          <cell r="D1829" t="str">
            <v>slo5</v>
          </cell>
          <cell r="E1829" t="str">
            <v>50mm x 32 kg/m3 insulation with VB</v>
          </cell>
          <cell r="F1829">
            <v>1</v>
          </cell>
          <cell r="G1829" t="str">
            <v>m2</v>
          </cell>
          <cell r="H1829">
            <v>1</v>
          </cell>
          <cell r="I1829" t="str">
            <v>m2</v>
          </cell>
          <cell r="J1829">
            <v>1</v>
          </cell>
          <cell r="K1829">
            <v>1451</v>
          </cell>
          <cell r="L1829">
            <v>190.625</v>
          </cell>
          <cell r="P1829">
            <v>217650</v>
          </cell>
          <cell r="Q1829">
            <v>35520.480000000003</v>
          </cell>
          <cell r="R1829">
            <v>10127.980000000001</v>
          </cell>
          <cell r="S1829">
            <v>0</v>
          </cell>
          <cell r="Y1829">
            <v>0</v>
          </cell>
          <cell r="AA1829">
            <v>28105.5798</v>
          </cell>
          <cell r="AC1829">
            <v>716.69</v>
          </cell>
          <cell r="AD1829">
            <v>-716.69</v>
          </cell>
          <cell r="AF1829">
            <v>291404.03980000003</v>
          </cell>
          <cell r="AN1829">
            <v>217650</v>
          </cell>
        </row>
        <row r="1830">
          <cell r="D1830" t="str">
            <v>slo6</v>
          </cell>
          <cell r="E1830" t="str">
            <v>Labor &amp; Other Charges (Kalzip)</v>
          </cell>
          <cell r="F1830">
            <v>1</v>
          </cell>
          <cell r="G1830" t="str">
            <v>m2</v>
          </cell>
          <cell r="H1830">
            <v>1</v>
          </cell>
          <cell r="I1830" t="str">
            <v>m2</v>
          </cell>
          <cell r="J1830">
            <v>1</v>
          </cell>
          <cell r="K1830">
            <v>1451</v>
          </cell>
          <cell r="L1830">
            <v>823.5</v>
          </cell>
          <cell r="AB1830">
            <v>1194898.5</v>
          </cell>
          <cell r="AF1830">
            <v>1194898.5</v>
          </cell>
          <cell r="AN1830">
            <v>1194898.5</v>
          </cell>
        </row>
        <row r="1831">
          <cell r="E1831" t="str">
            <v>Electricity Charges</v>
          </cell>
          <cell r="F1831">
            <v>0.01</v>
          </cell>
          <cell r="G1831" t="str">
            <v>of Material Cost</v>
          </cell>
          <cell r="K1831">
            <v>1451</v>
          </cell>
          <cell r="L1831">
            <v>30.8569</v>
          </cell>
          <cell r="AB1831">
            <v>44773.36</v>
          </cell>
          <cell r="AF1831">
            <v>44773.36</v>
          </cell>
          <cell r="AR1831">
            <v>44773.36</v>
          </cell>
        </row>
        <row r="1832">
          <cell r="L1832" t="str">
            <v>-----------------</v>
          </cell>
          <cell r="M1832" t="str">
            <v>-------------------------</v>
          </cell>
          <cell r="N1832" t="str">
            <v>-------------------------</v>
          </cell>
          <cell r="O1832" t="str">
            <v>-------------------------</v>
          </cell>
          <cell r="P1832" t="str">
            <v>-------------------------</v>
          </cell>
          <cell r="Q1832" t="str">
            <v>-------------------------</v>
          </cell>
          <cell r="R1832" t="str">
            <v>-------------------------</v>
          </cell>
          <cell r="S1832" t="str">
            <v>-------------------------</v>
          </cell>
          <cell r="T1832" t="str">
            <v>-------------------------</v>
          </cell>
          <cell r="U1832" t="str">
            <v>-------------------------</v>
          </cell>
          <cell r="V1832" t="str">
            <v>-------------------------</v>
          </cell>
          <cell r="W1832" t="str">
            <v>-------------------------</v>
          </cell>
          <cell r="X1832" t="str">
            <v>-------------------------</v>
          </cell>
          <cell r="Y1832" t="str">
            <v>-------------------------</v>
          </cell>
          <cell r="Z1832" t="str">
            <v>-------------------------</v>
          </cell>
          <cell r="AA1832" t="str">
            <v>-------------------------</v>
          </cell>
          <cell r="AB1832" t="str">
            <v>-------------------------</v>
          </cell>
          <cell r="AC1832" t="str">
            <v>-------------------------</v>
          </cell>
          <cell r="AD1832" t="str">
            <v>-------------------------</v>
          </cell>
          <cell r="AE1832" t="str">
            <v>-------------------------</v>
          </cell>
          <cell r="AF1832" t="str">
            <v>-------------------------</v>
          </cell>
          <cell r="AJ1832" t="str">
            <v>--------------</v>
          </cell>
          <cell r="AK1832" t="str">
            <v>--------------</v>
          </cell>
          <cell r="AL1832" t="str">
            <v>--------------</v>
          </cell>
          <cell r="AM1832" t="str">
            <v>--------------</v>
          </cell>
          <cell r="AN1832" t="str">
            <v>--------------</v>
          </cell>
          <cell r="AO1832" t="str">
            <v>--------------</v>
          </cell>
          <cell r="AP1832" t="str">
            <v>--------------</v>
          </cell>
          <cell r="AQ1832" t="str">
            <v>--------------</v>
          </cell>
          <cell r="AR1832" t="str">
            <v>--------------</v>
          </cell>
        </row>
        <row r="1833">
          <cell r="A1833" t="str">
            <v>103</v>
          </cell>
          <cell r="E1833" t="str">
            <v xml:space="preserve"> total Roofing for ATC technical block (on plan area)</v>
          </cell>
          <cell r="J1833" t="str">
            <v>net  quantity  :</v>
          </cell>
          <cell r="K1833">
            <v>1451</v>
          </cell>
          <cell r="L1833" t="str">
            <v>m2</v>
          </cell>
          <cell r="M1833">
            <v>2197437.9300000002</v>
          </cell>
          <cell r="N1833">
            <v>98929.180000000008</v>
          </cell>
          <cell r="O1833">
            <v>176311.01</v>
          </cell>
          <cell r="P1833">
            <v>1886300</v>
          </cell>
          <cell r="Q1833">
            <v>221175.93000000002</v>
          </cell>
          <cell r="R1833">
            <v>74030.02</v>
          </cell>
          <cell r="S1833">
            <v>114527.43</v>
          </cell>
          <cell r="T1833">
            <v>0</v>
          </cell>
          <cell r="U1833">
            <v>0</v>
          </cell>
          <cell r="V1833">
            <v>0</v>
          </cell>
          <cell r="W1833">
            <v>0</v>
          </cell>
          <cell r="X1833">
            <v>0</v>
          </cell>
          <cell r="Y1833">
            <v>44829.805800000002</v>
          </cell>
          <cell r="Z1833">
            <v>0</v>
          </cell>
          <cell r="AA1833">
            <v>112244.71679999999</v>
          </cell>
          <cell r="AB1833">
            <v>1239671.8600000001</v>
          </cell>
          <cell r="AC1833">
            <v>7434.8856653999992</v>
          </cell>
          <cell r="AD1833">
            <v>-7434.8856653999992</v>
          </cell>
          <cell r="AE1833">
            <v>0</v>
          </cell>
          <cell r="AF1833">
            <v>6165457.8826000011</v>
          </cell>
          <cell r="AG1833">
            <v>4249.1094986905591</v>
          </cell>
          <cell r="AH1833">
            <v>6165457.8825999992</v>
          </cell>
          <cell r="AI1833">
            <v>0</v>
          </cell>
          <cell r="AJ1833">
            <v>0</v>
          </cell>
          <cell r="AK1833">
            <v>0</v>
          </cell>
          <cell r="AL1833">
            <v>0</v>
          </cell>
          <cell r="AM1833">
            <v>2197437.9300000002</v>
          </cell>
          <cell r="AN1833">
            <v>3081198.5</v>
          </cell>
          <cell r="AO1833">
            <v>0</v>
          </cell>
          <cell r="AP1833">
            <v>0</v>
          </cell>
          <cell r="AQ1833">
            <v>0</v>
          </cell>
          <cell r="AR1833">
            <v>44773.36</v>
          </cell>
        </row>
        <row r="1834">
          <cell r="K1834" t="str">
            <v>net  rate  :</v>
          </cell>
          <cell r="M1834">
            <v>1514.43</v>
          </cell>
          <cell r="N1834">
            <v>68.180000000000007</v>
          </cell>
          <cell r="O1834">
            <v>121.51</v>
          </cell>
          <cell r="P1834">
            <v>1300</v>
          </cell>
          <cell r="Q1834">
            <v>152.43</v>
          </cell>
          <cell r="R1834">
            <v>51.02</v>
          </cell>
          <cell r="S1834">
            <v>78.929999999999993</v>
          </cell>
          <cell r="T1834">
            <v>0</v>
          </cell>
          <cell r="U1834">
            <v>0</v>
          </cell>
          <cell r="V1834">
            <v>0</v>
          </cell>
          <cell r="W1834">
            <v>0</v>
          </cell>
          <cell r="X1834">
            <v>0</v>
          </cell>
          <cell r="Y1834">
            <v>30.895800000000001</v>
          </cell>
          <cell r="Z1834">
            <v>0</v>
          </cell>
          <cell r="AA1834">
            <v>77.356799999999993</v>
          </cell>
          <cell r="AB1834">
            <v>854.3568986905583</v>
          </cell>
          <cell r="AC1834">
            <v>5.123973580565127</v>
          </cell>
          <cell r="AD1834">
            <v>-5.123973580565127</v>
          </cell>
          <cell r="AE1834">
            <v>0</v>
          </cell>
          <cell r="AF1834">
            <v>4249.1094986905591</v>
          </cell>
          <cell r="AH1834">
            <v>4249.1094986905573</v>
          </cell>
          <cell r="AI1834">
            <v>854.3568986905583</v>
          </cell>
          <cell r="AJ1834">
            <v>0</v>
          </cell>
          <cell r="AK1834">
            <v>0</v>
          </cell>
          <cell r="AL1834">
            <v>0</v>
          </cell>
          <cell r="AM1834">
            <v>1514.43</v>
          </cell>
          <cell r="AN1834">
            <v>2123.5</v>
          </cell>
          <cell r="AO1834">
            <v>0</v>
          </cell>
          <cell r="AP1834">
            <v>0</v>
          </cell>
          <cell r="AQ1834">
            <v>0</v>
          </cell>
          <cell r="AR1834">
            <v>30.856898690558236</v>
          </cell>
        </row>
        <row r="1836">
          <cell r="C1836">
            <v>0</v>
          </cell>
          <cell r="E1836" t="str">
            <v>Structural steel for roof support (Scheme 1)</v>
          </cell>
          <cell r="H1836">
            <v>110300</v>
          </cell>
          <cell r="I1836" t="str">
            <v>kg</v>
          </cell>
        </row>
        <row r="1837">
          <cell r="E1837" t="str">
            <v>MAT'LS. SUPPLY BY JV, SURFACE PREP, FAB &amp; INSTALL BY LAKSHMIPRIYA FAB.</v>
          </cell>
        </row>
        <row r="1838">
          <cell r="D1838" t="str">
            <v>mlo3b</v>
          </cell>
          <cell r="E1838" t="str">
            <v>Structural Steel - Plates</v>
          </cell>
          <cell r="F1838">
            <v>1</v>
          </cell>
          <cell r="G1838" t="str">
            <v>mt</v>
          </cell>
          <cell r="H1838">
            <v>1000</v>
          </cell>
          <cell r="I1838" t="str">
            <v>kg</v>
          </cell>
          <cell r="J1838">
            <v>1.05</v>
          </cell>
          <cell r="K1838">
            <v>115.815</v>
          </cell>
          <cell r="L1838">
            <v>33891.916199343977</v>
          </cell>
          <cell r="P1838">
            <v>3925192.7147999997</v>
          </cell>
          <cell r="Q1838">
            <v>640591.29539999994</v>
          </cell>
          <cell r="R1838">
            <v>182630.98980000001</v>
          </cell>
          <cell r="S1838">
            <v>189936.6</v>
          </cell>
          <cell r="Y1838">
            <v>0</v>
          </cell>
          <cell r="AA1838">
            <v>246271.86504900001</v>
          </cell>
          <cell r="AC1838">
            <v>6279.93</v>
          </cell>
          <cell r="AD1838">
            <v>-6279.93</v>
          </cell>
          <cell r="AF1838">
            <v>5184623.4650489986</v>
          </cell>
          <cell r="AK1838">
            <v>3925192.7147999997</v>
          </cell>
        </row>
        <row r="1839">
          <cell r="D1839" t="str">
            <v>mlo4a</v>
          </cell>
          <cell r="E1839" t="str">
            <v>Epoxy Paint Materials for Struct'l Steel</v>
          </cell>
          <cell r="F1839">
            <v>1</v>
          </cell>
          <cell r="G1839" t="str">
            <v>mt</v>
          </cell>
          <cell r="H1839">
            <v>1000</v>
          </cell>
          <cell r="I1839" t="str">
            <v>kg</v>
          </cell>
          <cell r="J1839">
            <v>1</v>
          </cell>
          <cell r="K1839">
            <v>110.3</v>
          </cell>
          <cell r="L1839">
            <v>4133.1605121151197</v>
          </cell>
          <cell r="P1839">
            <v>455887.54799999995</v>
          </cell>
          <cell r="Q1839">
            <v>74401.761999999988</v>
          </cell>
          <cell r="R1839">
            <v>21211.793000000001</v>
          </cell>
          <cell r="S1839">
            <v>68937.5</v>
          </cell>
          <cell r="Y1839">
            <v>0</v>
          </cell>
          <cell r="AA1839">
            <v>0</v>
          </cell>
          <cell r="AF1839">
            <v>620438.60299999989</v>
          </cell>
          <cell r="AK1839">
            <v>455887.54799999995</v>
          </cell>
        </row>
        <row r="1840">
          <cell r="D1840" t="str">
            <v>slw8</v>
          </cell>
          <cell r="E1840" t="str">
            <v>Fabrication including tools, equipment &amp; consumables</v>
          </cell>
          <cell r="F1840">
            <v>1</v>
          </cell>
          <cell r="G1840" t="str">
            <v>mt</v>
          </cell>
          <cell r="H1840">
            <v>1000</v>
          </cell>
          <cell r="I1840" t="str">
            <v>kg</v>
          </cell>
          <cell r="J1840">
            <v>1</v>
          </cell>
          <cell r="K1840">
            <v>110.3</v>
          </cell>
          <cell r="L1840">
            <v>9000</v>
          </cell>
          <cell r="AA1840">
            <v>0</v>
          </cell>
          <cell r="AB1840">
            <v>992700</v>
          </cell>
          <cell r="AC1840">
            <v>0</v>
          </cell>
          <cell r="AF1840">
            <v>992700</v>
          </cell>
          <cell r="AN1840">
            <v>992700</v>
          </cell>
        </row>
        <row r="1841">
          <cell r="D1841" t="str">
            <v>slw9</v>
          </cell>
          <cell r="E1841" t="str">
            <v>Erection including tools &amp; euqipment, consumables &amp; temporary support structures</v>
          </cell>
          <cell r="F1841">
            <v>1</v>
          </cell>
          <cell r="G1841" t="str">
            <v>mt</v>
          </cell>
          <cell r="H1841">
            <v>1000</v>
          </cell>
          <cell r="I1841" t="str">
            <v>kg</v>
          </cell>
          <cell r="J1841">
            <v>1</v>
          </cell>
          <cell r="K1841">
            <v>110.3</v>
          </cell>
          <cell r="L1841">
            <v>9000</v>
          </cell>
          <cell r="AA1841">
            <v>0</v>
          </cell>
          <cell r="AB1841">
            <v>992700</v>
          </cell>
          <cell r="AC1841">
            <v>0</v>
          </cell>
          <cell r="AF1841">
            <v>992700</v>
          </cell>
          <cell r="AN1841">
            <v>992700</v>
          </cell>
        </row>
        <row r="1842">
          <cell r="D1842" t="str">
            <v>slw7a</v>
          </cell>
          <cell r="E1842" t="str">
            <v>Labor Charges for paint application (5-coats)</v>
          </cell>
          <cell r="F1842">
            <v>1</v>
          </cell>
          <cell r="G1842" t="str">
            <v>mt</v>
          </cell>
          <cell r="H1842">
            <v>1000</v>
          </cell>
          <cell r="I1842" t="str">
            <v>kg</v>
          </cell>
          <cell r="J1842">
            <v>1</v>
          </cell>
          <cell r="K1842">
            <v>110.3</v>
          </cell>
          <cell r="L1842">
            <v>1600</v>
          </cell>
          <cell r="AA1842">
            <v>0</v>
          </cell>
          <cell r="AB1842">
            <v>176480</v>
          </cell>
          <cell r="AC1842">
            <v>0</v>
          </cell>
          <cell r="AF1842">
            <v>176480</v>
          </cell>
          <cell r="AN1842">
            <v>176480</v>
          </cell>
        </row>
        <row r="1843">
          <cell r="D1843" t="str">
            <v>slw6a</v>
          </cell>
          <cell r="E1843" t="str">
            <v>Sand Blasting including consumables  (SA 2.5)</v>
          </cell>
          <cell r="F1843">
            <v>1</v>
          </cell>
          <cell r="G1843" t="str">
            <v>mt</v>
          </cell>
          <cell r="H1843">
            <v>1000</v>
          </cell>
          <cell r="I1843" t="str">
            <v>kg</v>
          </cell>
          <cell r="J1843">
            <v>1</v>
          </cell>
          <cell r="K1843">
            <v>110.3</v>
          </cell>
          <cell r="L1843">
            <v>1500</v>
          </cell>
          <cell r="AA1843">
            <v>0</v>
          </cell>
          <cell r="AB1843">
            <v>165450</v>
          </cell>
          <cell r="AF1843">
            <v>165450</v>
          </cell>
          <cell r="AN1843">
            <v>165450</v>
          </cell>
        </row>
        <row r="1844">
          <cell r="D1844" t="str">
            <v>e13</v>
          </cell>
          <cell r="E1844" t="str">
            <v>Electricity Chrages</v>
          </cell>
          <cell r="F1844">
            <v>1</v>
          </cell>
          <cell r="G1844" t="str">
            <v>mt</v>
          </cell>
          <cell r="H1844">
            <v>1000</v>
          </cell>
          <cell r="I1844" t="str">
            <v>kg</v>
          </cell>
          <cell r="J1844">
            <v>1</v>
          </cell>
          <cell r="K1844">
            <v>110.3</v>
          </cell>
          <cell r="L1844">
            <v>1000</v>
          </cell>
          <cell r="AB1844">
            <v>110300</v>
          </cell>
          <cell r="AF1844">
            <v>110300</v>
          </cell>
          <cell r="AO1844">
            <v>110300</v>
          </cell>
        </row>
        <row r="1845">
          <cell r="E1845" t="str">
            <v>Cost of Test</v>
          </cell>
          <cell r="F1845">
            <v>1E-3</v>
          </cell>
          <cell r="G1845" t="str">
            <v>of Struct'l Steel Shapes</v>
          </cell>
          <cell r="K1845">
            <v>115.815</v>
          </cell>
          <cell r="L1845">
            <v>33.891916199343981</v>
          </cell>
          <cell r="AB1845">
            <v>3925.19</v>
          </cell>
          <cell r="AF1845">
            <v>3925.19</v>
          </cell>
          <cell r="AR1845">
            <v>3925.19</v>
          </cell>
        </row>
        <row r="1846">
          <cell r="L1846" t="str">
            <v>-----------------</v>
          </cell>
          <cell r="M1846" t="str">
            <v>-------------------------</v>
          </cell>
          <cell r="N1846" t="str">
            <v>-------------------------</v>
          </cell>
          <cell r="O1846" t="str">
            <v>-------------------------</v>
          </cell>
          <cell r="P1846" t="str">
            <v>-------------------------</v>
          </cell>
          <cell r="Q1846" t="str">
            <v>-------------------------</v>
          </cell>
          <cell r="R1846" t="str">
            <v>-------------------------</v>
          </cell>
          <cell r="S1846" t="str">
            <v>-------------------------</v>
          </cell>
          <cell r="T1846" t="str">
            <v>-------------------------</v>
          </cell>
          <cell r="U1846" t="str">
            <v>-------------------------</v>
          </cell>
          <cell r="V1846" t="str">
            <v>-------------------------</v>
          </cell>
          <cell r="W1846" t="str">
            <v>-------------------------</v>
          </cell>
          <cell r="X1846" t="str">
            <v>-------------------------</v>
          </cell>
          <cell r="Y1846" t="str">
            <v>-------------------------</v>
          </cell>
          <cell r="Z1846" t="str">
            <v>-------------------------</v>
          </cell>
          <cell r="AA1846" t="str">
            <v>-------------------------</v>
          </cell>
          <cell r="AB1846" t="str">
            <v>-------------------------</v>
          </cell>
          <cell r="AC1846" t="str">
            <v>-------------------------</v>
          </cell>
          <cell r="AD1846" t="str">
            <v>-------------------------</v>
          </cell>
          <cell r="AE1846" t="str">
            <v>-------------------------</v>
          </cell>
          <cell r="AF1846" t="str">
            <v>-------------------------</v>
          </cell>
          <cell r="AJ1846" t="str">
            <v>--------------</v>
          </cell>
          <cell r="AK1846" t="str">
            <v>--------------</v>
          </cell>
          <cell r="AL1846" t="str">
            <v>--------------</v>
          </cell>
          <cell r="AM1846" t="str">
            <v>--------------</v>
          </cell>
          <cell r="AN1846" t="str">
            <v>--------------</v>
          </cell>
          <cell r="AO1846" t="str">
            <v>--------------</v>
          </cell>
          <cell r="AP1846" t="str">
            <v>--------------</v>
          </cell>
          <cell r="AQ1846" t="str">
            <v>--------------</v>
          </cell>
          <cell r="AR1846" t="str">
            <v>--------------</v>
          </cell>
        </row>
        <row r="1847">
          <cell r="A1847" t="str">
            <v>104</v>
          </cell>
          <cell r="E1847" t="str">
            <v xml:space="preserve"> total Structural steel for roof support (Scheme 1)</v>
          </cell>
          <cell r="J1847" t="str">
            <v>net  quantity  :</v>
          </cell>
          <cell r="K1847">
            <v>110300</v>
          </cell>
          <cell r="L1847" t="str">
            <v>kg</v>
          </cell>
          <cell r="M1847">
            <v>0</v>
          </cell>
          <cell r="N1847">
            <v>0</v>
          </cell>
          <cell r="O1847">
            <v>0</v>
          </cell>
          <cell r="P1847">
            <v>4381080.2627999997</v>
          </cell>
          <cell r="Q1847">
            <v>714993.05739999993</v>
          </cell>
          <cell r="R1847">
            <v>203842.78280000002</v>
          </cell>
          <cell r="S1847">
            <v>258874.1</v>
          </cell>
          <cell r="T1847">
            <v>0</v>
          </cell>
          <cell r="U1847">
            <v>0</v>
          </cell>
          <cell r="V1847">
            <v>0</v>
          </cell>
          <cell r="W1847">
            <v>0</v>
          </cell>
          <cell r="X1847">
            <v>0</v>
          </cell>
          <cell r="Y1847">
            <v>0</v>
          </cell>
          <cell r="Z1847">
            <v>0</v>
          </cell>
          <cell r="AA1847">
            <v>246271.86504900001</v>
          </cell>
          <cell r="AB1847">
            <v>2441555.19</v>
          </cell>
          <cell r="AC1847">
            <v>6279.93</v>
          </cell>
          <cell r="AD1847">
            <v>-6279.93</v>
          </cell>
          <cell r="AE1847">
            <v>0</v>
          </cell>
          <cell r="AF1847">
            <v>8246617.2580489991</v>
          </cell>
          <cell r="AG1847">
            <v>74.765342321387124</v>
          </cell>
          <cell r="AH1847">
            <v>8246617.2580490001</v>
          </cell>
          <cell r="AI1847">
            <v>0</v>
          </cell>
          <cell r="AJ1847">
            <v>0</v>
          </cell>
          <cell r="AK1847">
            <v>4381080.2627999997</v>
          </cell>
          <cell r="AL1847">
            <v>0</v>
          </cell>
          <cell r="AM1847">
            <v>0</v>
          </cell>
          <cell r="AN1847">
            <v>2327330</v>
          </cell>
          <cell r="AO1847">
            <v>110300</v>
          </cell>
          <cell r="AP1847">
            <v>0</v>
          </cell>
          <cell r="AQ1847">
            <v>0</v>
          </cell>
          <cell r="AR1847">
            <v>3925.19</v>
          </cell>
        </row>
        <row r="1848">
          <cell r="K1848" t="str">
            <v>net  rate  :</v>
          </cell>
          <cell r="M1848">
            <v>0</v>
          </cell>
          <cell r="N1848">
            <v>0</v>
          </cell>
          <cell r="O1848">
            <v>0</v>
          </cell>
          <cell r="P1848">
            <v>39.719676</v>
          </cell>
          <cell r="Q1848">
            <v>6.482257999999999</v>
          </cell>
          <cell r="R1848">
            <v>1.8480760000000001</v>
          </cell>
          <cell r="S1848">
            <v>2.347</v>
          </cell>
          <cell r="T1848">
            <v>0</v>
          </cell>
          <cell r="U1848">
            <v>0</v>
          </cell>
          <cell r="V1848">
            <v>0</v>
          </cell>
          <cell r="W1848">
            <v>0</v>
          </cell>
          <cell r="X1848">
            <v>0</v>
          </cell>
          <cell r="Y1848">
            <v>0</v>
          </cell>
          <cell r="Z1848">
            <v>0</v>
          </cell>
          <cell r="AA1848">
            <v>2.2327458300000003</v>
          </cell>
          <cell r="AB1848">
            <v>22.135586491387127</v>
          </cell>
          <cell r="AC1848">
            <v>5.6934995466908438E-2</v>
          </cell>
          <cell r="AD1848">
            <v>-5.6934995466908438E-2</v>
          </cell>
          <cell r="AE1848">
            <v>0</v>
          </cell>
          <cell r="AF1848">
            <v>74.765342321387124</v>
          </cell>
          <cell r="AH1848">
            <v>74.765342321387124</v>
          </cell>
          <cell r="AI1848">
            <v>22.135586491387127</v>
          </cell>
          <cell r="AJ1848">
            <v>0</v>
          </cell>
          <cell r="AK1848">
            <v>39.719676</v>
          </cell>
          <cell r="AL1848">
            <v>0</v>
          </cell>
          <cell r="AM1848">
            <v>0</v>
          </cell>
          <cell r="AN1848">
            <v>21.1</v>
          </cell>
          <cell r="AO1848">
            <v>1</v>
          </cell>
          <cell r="AP1848">
            <v>0</v>
          </cell>
          <cell r="AQ1848">
            <v>0</v>
          </cell>
          <cell r="AR1848">
            <v>3.5586491387126024E-2</v>
          </cell>
        </row>
        <row r="1850">
          <cell r="C1850">
            <v>0</v>
          </cell>
          <cell r="E1850" t="str">
            <v>Ditto (Scheme 2)</v>
          </cell>
          <cell r="H1850">
            <v>68094</v>
          </cell>
          <cell r="I1850" t="str">
            <v>kg</v>
          </cell>
        </row>
        <row r="1851">
          <cell r="E1851" t="str">
            <v>MAT'LS. SUPPLY BY JV, SURFACE PREP, FAB &amp; INSTALL BY LAKSHMIPRIYA FAB.</v>
          </cell>
        </row>
        <row r="1852">
          <cell r="D1852" t="str">
            <v>mlo3b</v>
          </cell>
          <cell r="E1852" t="str">
            <v>Structural Steel - Plates</v>
          </cell>
          <cell r="F1852">
            <v>1</v>
          </cell>
          <cell r="G1852" t="str">
            <v>mt</v>
          </cell>
          <cell r="H1852">
            <v>1000</v>
          </cell>
          <cell r="I1852" t="str">
            <v>kg</v>
          </cell>
          <cell r="J1852">
            <v>1.05</v>
          </cell>
          <cell r="K1852">
            <v>71.498699999999999</v>
          </cell>
          <cell r="L1852">
            <v>33891.916199343977</v>
          </cell>
          <cell r="P1852">
            <v>2423228.2205039999</v>
          </cell>
          <cell r="Q1852">
            <v>395470.74949199997</v>
          </cell>
          <cell r="R1852">
            <v>112747.730004</v>
          </cell>
          <cell r="S1852">
            <v>117257.868</v>
          </cell>
          <cell r="Y1852">
            <v>0</v>
          </cell>
          <cell r="AA1852">
            <v>152036.59454801999</v>
          </cell>
          <cell r="AC1852">
            <v>3876.93</v>
          </cell>
          <cell r="AD1852">
            <v>-3876.93</v>
          </cell>
          <cell r="AF1852">
            <v>3200741.1625480196</v>
          </cell>
          <cell r="AK1852">
            <v>2423228.2205039999</v>
          </cell>
        </row>
        <row r="1853">
          <cell r="D1853" t="str">
            <v>mlo4a</v>
          </cell>
          <cell r="E1853" t="str">
            <v>Epoxy Paint Materials for Struct'l Steel</v>
          </cell>
          <cell r="F1853">
            <v>1</v>
          </cell>
          <cell r="G1853" t="str">
            <v>mt</v>
          </cell>
          <cell r="H1853">
            <v>1000</v>
          </cell>
          <cell r="I1853" t="str">
            <v>kg</v>
          </cell>
          <cell r="J1853">
            <v>1</v>
          </cell>
          <cell r="K1853">
            <v>68.093999999999994</v>
          </cell>
          <cell r="L1853">
            <v>4133.1605121151197</v>
          </cell>
          <cell r="P1853">
            <v>281443.39703999995</v>
          </cell>
          <cell r="Q1853">
            <v>45932.126759999992</v>
          </cell>
          <cell r="R1853">
            <v>13095.157139999999</v>
          </cell>
          <cell r="S1853">
            <v>42558.749999999993</v>
          </cell>
          <cell r="Y1853">
            <v>0</v>
          </cell>
          <cell r="AA1853">
            <v>0</v>
          </cell>
          <cell r="AF1853">
            <v>383029.43093999999</v>
          </cell>
          <cell r="AK1853">
            <v>281443.39703999995</v>
          </cell>
        </row>
        <row r="1854">
          <cell r="D1854" t="str">
            <v>slw8</v>
          </cell>
          <cell r="E1854" t="str">
            <v>Fabrication including tools, equipment &amp; consumables</v>
          </cell>
          <cell r="F1854">
            <v>1</v>
          </cell>
          <cell r="G1854" t="str">
            <v>mt</v>
          </cell>
          <cell r="H1854">
            <v>1000</v>
          </cell>
          <cell r="I1854" t="str">
            <v>kg</v>
          </cell>
          <cell r="J1854">
            <v>1</v>
          </cell>
          <cell r="K1854">
            <v>68.093999999999994</v>
          </cell>
          <cell r="L1854">
            <v>9000</v>
          </cell>
          <cell r="AA1854">
            <v>0</v>
          </cell>
          <cell r="AB1854">
            <v>612846</v>
          </cell>
          <cell r="AC1854">
            <v>0</v>
          </cell>
          <cell r="AF1854">
            <v>612846</v>
          </cell>
          <cell r="AN1854">
            <v>612846</v>
          </cell>
        </row>
        <row r="1855">
          <cell r="D1855" t="str">
            <v>slw9</v>
          </cell>
          <cell r="E1855" t="str">
            <v>Erection including tools &amp; euqipment, consumables &amp; temporary support structures</v>
          </cell>
          <cell r="F1855">
            <v>1</v>
          </cell>
          <cell r="G1855" t="str">
            <v>mt</v>
          </cell>
          <cell r="H1855">
            <v>1000</v>
          </cell>
          <cell r="I1855" t="str">
            <v>kg</v>
          </cell>
          <cell r="J1855">
            <v>1</v>
          </cell>
          <cell r="K1855">
            <v>68.093999999999994</v>
          </cell>
          <cell r="L1855">
            <v>9000</v>
          </cell>
          <cell r="AA1855">
            <v>0</v>
          </cell>
          <cell r="AB1855">
            <v>612846</v>
          </cell>
          <cell r="AC1855">
            <v>0</v>
          </cell>
          <cell r="AF1855">
            <v>612846</v>
          </cell>
          <cell r="AN1855">
            <v>612846</v>
          </cell>
        </row>
        <row r="1856">
          <cell r="D1856" t="str">
            <v>slw7a</v>
          </cell>
          <cell r="E1856" t="str">
            <v>Labor Charges for paint application (5-coats)</v>
          </cell>
          <cell r="F1856">
            <v>1</v>
          </cell>
          <cell r="G1856" t="str">
            <v>mt</v>
          </cell>
          <cell r="H1856">
            <v>1000</v>
          </cell>
          <cell r="I1856" t="str">
            <v>kg</v>
          </cell>
          <cell r="J1856">
            <v>1</v>
          </cell>
          <cell r="K1856">
            <v>68.093999999999994</v>
          </cell>
          <cell r="L1856">
            <v>1600</v>
          </cell>
          <cell r="AA1856">
            <v>0</v>
          </cell>
          <cell r="AB1856">
            <v>108950.39999999999</v>
          </cell>
          <cell r="AC1856">
            <v>0</v>
          </cell>
          <cell r="AF1856">
            <v>108950.39999999999</v>
          </cell>
          <cell r="AN1856">
            <v>108950.39999999999</v>
          </cell>
        </row>
        <row r="1857">
          <cell r="D1857" t="str">
            <v>slw6a</v>
          </cell>
          <cell r="E1857" t="str">
            <v>Sand Blasting including consumables  (SA 2.5)</v>
          </cell>
          <cell r="F1857">
            <v>1</v>
          </cell>
          <cell r="G1857" t="str">
            <v>mt</v>
          </cell>
          <cell r="H1857">
            <v>1000</v>
          </cell>
          <cell r="I1857" t="str">
            <v>kg</v>
          </cell>
          <cell r="J1857">
            <v>1</v>
          </cell>
          <cell r="K1857">
            <v>68.093999999999994</v>
          </cell>
          <cell r="L1857">
            <v>1500</v>
          </cell>
          <cell r="AA1857">
            <v>0</v>
          </cell>
          <cell r="AB1857">
            <v>102140.99999999999</v>
          </cell>
          <cell r="AF1857">
            <v>102140.99999999999</v>
          </cell>
          <cell r="AN1857">
            <v>102140.99999999999</v>
          </cell>
        </row>
        <row r="1858">
          <cell r="D1858" t="str">
            <v>e13</v>
          </cell>
          <cell r="E1858" t="str">
            <v>Electricity Chrages</v>
          </cell>
          <cell r="F1858">
            <v>1</v>
          </cell>
          <cell r="G1858" t="str">
            <v>mt</v>
          </cell>
          <cell r="H1858">
            <v>1000</v>
          </cell>
          <cell r="I1858" t="str">
            <v>kg</v>
          </cell>
          <cell r="J1858">
            <v>1</v>
          </cell>
          <cell r="K1858">
            <v>68.093999999999994</v>
          </cell>
          <cell r="L1858">
            <v>1000</v>
          </cell>
          <cell r="AB1858">
            <v>68094</v>
          </cell>
          <cell r="AF1858">
            <v>68094</v>
          </cell>
          <cell r="AO1858">
            <v>68094</v>
          </cell>
        </row>
        <row r="1859">
          <cell r="E1859" t="str">
            <v>Cost of Test</v>
          </cell>
          <cell r="F1859">
            <v>1E-3</v>
          </cell>
          <cell r="G1859" t="str">
            <v>of Struct'l Steel Shapes</v>
          </cell>
          <cell r="K1859">
            <v>71.498699999999999</v>
          </cell>
          <cell r="L1859">
            <v>33.891916199343981</v>
          </cell>
          <cell r="AB1859">
            <v>2423.23</v>
          </cell>
          <cell r="AF1859">
            <v>2423.23</v>
          </cell>
          <cell r="AR1859">
            <v>2423.23</v>
          </cell>
        </row>
        <row r="1860">
          <cell r="L1860" t="str">
            <v>-----------------</v>
          </cell>
          <cell r="M1860" t="str">
            <v>-------------------------</v>
          </cell>
          <cell r="N1860" t="str">
            <v>-------------------------</v>
          </cell>
          <cell r="O1860" t="str">
            <v>-------------------------</v>
          </cell>
          <cell r="P1860" t="str">
            <v>-------------------------</v>
          </cell>
          <cell r="Q1860" t="str">
            <v>-------------------------</v>
          </cell>
          <cell r="R1860" t="str">
            <v>-------------------------</v>
          </cell>
          <cell r="S1860" t="str">
            <v>-------------------------</v>
          </cell>
          <cell r="T1860" t="str">
            <v>-------------------------</v>
          </cell>
          <cell r="U1860" t="str">
            <v>-------------------------</v>
          </cell>
          <cell r="V1860" t="str">
            <v>-------------------------</v>
          </cell>
          <cell r="W1860" t="str">
            <v>-------------------------</v>
          </cell>
          <cell r="X1860" t="str">
            <v>-------------------------</v>
          </cell>
          <cell r="Y1860" t="str">
            <v>-------------------------</v>
          </cell>
          <cell r="Z1860" t="str">
            <v>-------------------------</v>
          </cell>
          <cell r="AA1860" t="str">
            <v>-------------------------</v>
          </cell>
          <cell r="AB1860" t="str">
            <v>-------------------------</v>
          </cell>
          <cell r="AC1860" t="str">
            <v>-------------------------</v>
          </cell>
          <cell r="AD1860" t="str">
            <v>-------------------------</v>
          </cell>
          <cell r="AE1860" t="str">
            <v>-------------------------</v>
          </cell>
          <cell r="AF1860" t="str">
            <v>-------------------------</v>
          </cell>
          <cell r="AJ1860" t="str">
            <v>--------------</v>
          </cell>
          <cell r="AK1860" t="str">
            <v>--------------</v>
          </cell>
          <cell r="AL1860" t="str">
            <v>--------------</v>
          </cell>
          <cell r="AM1860" t="str">
            <v>--------------</v>
          </cell>
          <cell r="AN1860" t="str">
            <v>--------------</v>
          </cell>
          <cell r="AO1860" t="str">
            <v>--------------</v>
          </cell>
          <cell r="AP1860" t="str">
            <v>--------------</v>
          </cell>
          <cell r="AQ1860" t="str">
            <v>--------------</v>
          </cell>
          <cell r="AR1860" t="str">
            <v>--------------</v>
          </cell>
        </row>
        <row r="1861">
          <cell r="A1861" t="str">
            <v>105</v>
          </cell>
          <cell r="E1861" t="str">
            <v xml:space="preserve"> total Ditto (Scheme 2)</v>
          </cell>
          <cell r="J1861" t="str">
            <v>net  quantity  :</v>
          </cell>
          <cell r="K1861">
            <v>68094</v>
          </cell>
          <cell r="L1861" t="str">
            <v>kg</v>
          </cell>
          <cell r="M1861">
            <v>0</v>
          </cell>
          <cell r="N1861">
            <v>0</v>
          </cell>
          <cell r="O1861">
            <v>0</v>
          </cell>
          <cell r="P1861">
            <v>2704671.617544</v>
          </cell>
          <cell r="Q1861">
            <v>441402.87625199999</v>
          </cell>
          <cell r="R1861">
            <v>125842.88714399999</v>
          </cell>
          <cell r="S1861">
            <v>159816.61799999999</v>
          </cell>
          <cell r="T1861">
            <v>0</v>
          </cell>
          <cell r="U1861">
            <v>0</v>
          </cell>
          <cell r="V1861">
            <v>0</v>
          </cell>
          <cell r="W1861">
            <v>0</v>
          </cell>
          <cell r="X1861">
            <v>0</v>
          </cell>
          <cell r="Y1861">
            <v>0</v>
          </cell>
          <cell r="Z1861">
            <v>0</v>
          </cell>
          <cell r="AA1861">
            <v>152036.59454801999</v>
          </cell>
          <cell r="AB1861">
            <v>1507300.63</v>
          </cell>
          <cell r="AC1861">
            <v>3876.93</v>
          </cell>
          <cell r="AD1861">
            <v>-3876.93</v>
          </cell>
          <cell r="AE1861">
            <v>0</v>
          </cell>
          <cell r="AF1861">
            <v>5091071.2234880198</v>
          </cell>
          <cell r="AG1861">
            <v>74.765342372132935</v>
          </cell>
          <cell r="AH1861">
            <v>5091071.2234880198</v>
          </cell>
          <cell r="AI1861">
            <v>0</v>
          </cell>
          <cell r="AJ1861">
            <v>0</v>
          </cell>
          <cell r="AK1861">
            <v>2704671.617544</v>
          </cell>
          <cell r="AL1861">
            <v>0</v>
          </cell>
          <cell r="AM1861">
            <v>0</v>
          </cell>
          <cell r="AN1861">
            <v>1436783.4</v>
          </cell>
          <cell r="AO1861">
            <v>68094</v>
          </cell>
          <cell r="AP1861">
            <v>0</v>
          </cell>
          <cell r="AQ1861">
            <v>0</v>
          </cell>
          <cell r="AR1861">
            <v>2423.23</v>
          </cell>
        </row>
        <row r="1862">
          <cell r="K1862" t="str">
            <v>net  rate  :</v>
          </cell>
          <cell r="M1862">
            <v>0</v>
          </cell>
          <cell r="N1862">
            <v>0</v>
          </cell>
          <cell r="O1862">
            <v>0</v>
          </cell>
          <cell r="P1862">
            <v>39.719676</v>
          </cell>
          <cell r="Q1862">
            <v>6.4822579999999999</v>
          </cell>
          <cell r="R1862">
            <v>1.8480759999999998</v>
          </cell>
          <cell r="S1862">
            <v>2.347</v>
          </cell>
          <cell r="T1862">
            <v>0</v>
          </cell>
          <cell r="U1862">
            <v>0</v>
          </cell>
          <cell r="V1862">
            <v>0</v>
          </cell>
          <cell r="W1862">
            <v>0</v>
          </cell>
          <cell r="X1862">
            <v>0</v>
          </cell>
          <cell r="Y1862">
            <v>0</v>
          </cell>
          <cell r="Z1862">
            <v>0</v>
          </cell>
          <cell r="AA1862">
            <v>2.2327458299999998</v>
          </cell>
          <cell r="AB1862">
            <v>22.135586542132931</v>
          </cell>
          <cell r="AC1862">
            <v>5.6934972244250592E-2</v>
          </cell>
          <cell r="AD1862">
            <v>-5.6934972244250592E-2</v>
          </cell>
          <cell r="AE1862">
            <v>0</v>
          </cell>
          <cell r="AF1862">
            <v>74.765342372132935</v>
          </cell>
          <cell r="AH1862">
            <v>74.765342372132935</v>
          </cell>
          <cell r="AI1862">
            <v>22.135586542132931</v>
          </cell>
          <cell r="AJ1862">
            <v>0</v>
          </cell>
          <cell r="AK1862">
            <v>39.719676</v>
          </cell>
          <cell r="AL1862">
            <v>0</v>
          </cell>
          <cell r="AM1862">
            <v>0</v>
          </cell>
          <cell r="AN1862">
            <v>21.099999999999998</v>
          </cell>
          <cell r="AO1862">
            <v>1</v>
          </cell>
          <cell r="AP1862">
            <v>0</v>
          </cell>
          <cell r="AQ1862">
            <v>0</v>
          </cell>
          <cell r="AR1862">
            <v>3.5586542132933885E-2</v>
          </cell>
        </row>
        <row r="1864">
          <cell r="C1864">
            <v>0</v>
          </cell>
          <cell r="E1864" t="str">
            <v>Gutter (Dwg no. 2004)</v>
          </cell>
          <cell r="H1864">
            <v>58</v>
          </cell>
          <cell r="I1864" t="str">
            <v>m</v>
          </cell>
        </row>
        <row r="1865">
          <cell r="E1865" t="str">
            <v>BY SUBCONTRACTOR - SOOD TECHNICIANS Pvt., Ltd.</v>
          </cell>
        </row>
        <row r="1866">
          <cell r="D1866" t="str">
            <v>slo1b</v>
          </cell>
          <cell r="E1866" t="str">
            <v>Bottom Solid Liner, 1.0 mm</v>
          </cell>
          <cell r="F1866">
            <v>1</v>
          </cell>
          <cell r="G1866" t="str">
            <v>m2</v>
          </cell>
          <cell r="H1866">
            <v>1</v>
          </cell>
          <cell r="I1866" t="str">
            <v>m</v>
          </cell>
          <cell r="J1866">
            <v>1.2</v>
          </cell>
          <cell r="K1866">
            <v>69.599999999999994</v>
          </cell>
          <cell r="L1866">
            <v>665</v>
          </cell>
          <cell r="P1866">
            <v>46283.999999999993</v>
          </cell>
          <cell r="Q1866">
            <v>7553.6879999999992</v>
          </cell>
          <cell r="R1866">
            <v>2153.424</v>
          </cell>
          <cell r="S1866">
            <v>2239.7279999999996</v>
          </cell>
          <cell r="Y1866">
            <v>0</v>
          </cell>
          <cell r="AA1866">
            <v>1040.74272</v>
          </cell>
          <cell r="AC1866">
            <v>26.54</v>
          </cell>
          <cell r="AD1866">
            <v>-26.54</v>
          </cell>
          <cell r="AF1866">
            <v>59271.582719999999</v>
          </cell>
          <cell r="AN1866">
            <v>46283.999999999993</v>
          </cell>
        </row>
        <row r="1867">
          <cell r="D1867" t="str">
            <v>slo6</v>
          </cell>
          <cell r="E1867" t="str">
            <v>Labor &amp; Other Charges (Kalzip)</v>
          </cell>
          <cell r="F1867">
            <v>2</v>
          </cell>
          <cell r="G1867" t="str">
            <v>m2</v>
          </cell>
          <cell r="H1867">
            <v>1</v>
          </cell>
          <cell r="I1867" t="str">
            <v>m</v>
          </cell>
          <cell r="J1867">
            <v>1</v>
          </cell>
          <cell r="K1867">
            <v>116</v>
          </cell>
          <cell r="L1867">
            <v>823.5</v>
          </cell>
          <cell r="AB1867">
            <v>95526</v>
          </cell>
          <cell r="AF1867">
            <v>95526</v>
          </cell>
          <cell r="AN1867">
            <v>95526</v>
          </cell>
        </row>
        <row r="1868">
          <cell r="E1868" t="str">
            <v>Electricity Charges</v>
          </cell>
          <cell r="F1868">
            <v>0.01</v>
          </cell>
          <cell r="G1868" t="str">
            <v>of Material Cost</v>
          </cell>
          <cell r="K1868">
            <v>58</v>
          </cell>
          <cell r="L1868">
            <v>6.65</v>
          </cell>
          <cell r="AB1868">
            <v>385.7</v>
          </cell>
          <cell r="AF1868">
            <v>385.7</v>
          </cell>
          <cell r="AR1868">
            <v>385.7</v>
          </cell>
        </row>
        <row r="1869">
          <cell r="L1869" t="str">
            <v>-----------------</v>
          </cell>
          <cell r="M1869" t="str">
            <v>-------------------------</v>
          </cell>
          <cell r="N1869" t="str">
            <v>-------------------------</v>
          </cell>
          <cell r="O1869" t="str">
            <v>-------------------------</v>
          </cell>
          <cell r="P1869" t="str">
            <v>-------------------------</v>
          </cell>
          <cell r="Q1869" t="str">
            <v>-------------------------</v>
          </cell>
          <cell r="R1869" t="str">
            <v>-------------------------</v>
          </cell>
          <cell r="S1869" t="str">
            <v>-------------------------</v>
          </cell>
          <cell r="T1869" t="str">
            <v>-------------------------</v>
          </cell>
          <cell r="U1869" t="str">
            <v>-------------------------</v>
          </cell>
          <cell r="V1869" t="str">
            <v>-------------------------</v>
          </cell>
          <cell r="W1869" t="str">
            <v>-------------------------</v>
          </cell>
          <cell r="X1869" t="str">
            <v>-------------------------</v>
          </cell>
          <cell r="Y1869" t="str">
            <v>-------------------------</v>
          </cell>
          <cell r="Z1869" t="str">
            <v>-------------------------</v>
          </cell>
          <cell r="AA1869" t="str">
            <v>-------------------------</v>
          </cell>
          <cell r="AB1869" t="str">
            <v>-------------------------</v>
          </cell>
          <cell r="AC1869" t="str">
            <v>-------------------------</v>
          </cell>
          <cell r="AD1869" t="str">
            <v>-------------------------</v>
          </cell>
          <cell r="AE1869" t="str">
            <v>-------------------------</v>
          </cell>
          <cell r="AF1869" t="str">
            <v>-------------------------</v>
          </cell>
          <cell r="AJ1869" t="str">
            <v>--------------</v>
          </cell>
          <cell r="AK1869" t="str">
            <v>--------------</v>
          </cell>
          <cell r="AL1869" t="str">
            <v>--------------</v>
          </cell>
          <cell r="AM1869" t="str">
            <v>--------------</v>
          </cell>
          <cell r="AN1869" t="str">
            <v>--------------</v>
          </cell>
          <cell r="AO1869" t="str">
            <v>--------------</v>
          </cell>
          <cell r="AP1869" t="str">
            <v>--------------</v>
          </cell>
          <cell r="AQ1869" t="str">
            <v>--------------</v>
          </cell>
          <cell r="AR1869" t="str">
            <v>--------------</v>
          </cell>
        </row>
        <row r="1870">
          <cell r="A1870" t="str">
            <v>106</v>
          </cell>
          <cell r="E1870" t="str">
            <v xml:space="preserve"> total Gutter (Dwg no. 2004)</v>
          </cell>
          <cell r="J1870" t="str">
            <v>net  quantity  :</v>
          </cell>
          <cell r="K1870">
            <v>58</v>
          </cell>
          <cell r="L1870" t="str">
            <v>m</v>
          </cell>
          <cell r="M1870">
            <v>0</v>
          </cell>
          <cell r="N1870">
            <v>0</v>
          </cell>
          <cell r="O1870">
            <v>0</v>
          </cell>
          <cell r="P1870">
            <v>46283.999999999993</v>
          </cell>
          <cell r="Q1870">
            <v>7553.6879999999992</v>
          </cell>
          <cell r="R1870">
            <v>2153.424</v>
          </cell>
          <cell r="S1870">
            <v>2239.7279999999996</v>
          </cell>
          <cell r="T1870">
            <v>0</v>
          </cell>
          <cell r="U1870">
            <v>0</v>
          </cell>
          <cell r="V1870">
            <v>0</v>
          </cell>
          <cell r="W1870">
            <v>0</v>
          </cell>
          <cell r="X1870">
            <v>0</v>
          </cell>
          <cell r="Y1870">
            <v>0</v>
          </cell>
          <cell r="Z1870">
            <v>0</v>
          </cell>
          <cell r="AA1870">
            <v>1040.74272</v>
          </cell>
          <cell r="AB1870">
            <v>95911.7</v>
          </cell>
          <cell r="AC1870">
            <v>26.54</v>
          </cell>
          <cell r="AD1870">
            <v>-26.54</v>
          </cell>
          <cell r="AE1870">
            <v>0</v>
          </cell>
          <cell r="AF1870">
            <v>155183.28272000002</v>
          </cell>
          <cell r="AG1870">
            <v>2675.5738400000005</v>
          </cell>
          <cell r="AH1870">
            <v>155183.28271999999</v>
          </cell>
          <cell r="AI1870">
            <v>0</v>
          </cell>
          <cell r="AJ1870">
            <v>0</v>
          </cell>
          <cell r="AK1870">
            <v>0</v>
          </cell>
          <cell r="AL1870">
            <v>0</v>
          </cell>
          <cell r="AM1870">
            <v>0</v>
          </cell>
          <cell r="AN1870">
            <v>141810</v>
          </cell>
          <cell r="AO1870">
            <v>0</v>
          </cell>
          <cell r="AP1870">
            <v>0</v>
          </cell>
          <cell r="AQ1870">
            <v>0</v>
          </cell>
          <cell r="AR1870">
            <v>385.7</v>
          </cell>
        </row>
        <row r="1871">
          <cell r="K1871" t="str">
            <v>net  rate  :</v>
          </cell>
          <cell r="M1871">
            <v>0</v>
          </cell>
          <cell r="N1871">
            <v>0</v>
          </cell>
          <cell r="O1871">
            <v>0</v>
          </cell>
          <cell r="P1871">
            <v>797.99999999999989</v>
          </cell>
          <cell r="Q1871">
            <v>130.23599999999999</v>
          </cell>
          <cell r="R1871">
            <v>37.128</v>
          </cell>
          <cell r="S1871">
            <v>38.615999999999993</v>
          </cell>
          <cell r="T1871">
            <v>0</v>
          </cell>
          <cell r="U1871">
            <v>0</v>
          </cell>
          <cell r="V1871">
            <v>0</v>
          </cell>
          <cell r="W1871">
            <v>0</v>
          </cell>
          <cell r="X1871">
            <v>0</v>
          </cell>
          <cell r="Y1871">
            <v>0</v>
          </cell>
          <cell r="Z1871">
            <v>0</v>
          </cell>
          <cell r="AA1871">
            <v>17.943839999999998</v>
          </cell>
          <cell r="AB1871">
            <v>1653.6499999999999</v>
          </cell>
          <cell r="AC1871">
            <v>0.45758620689655172</v>
          </cell>
          <cell r="AD1871">
            <v>-0.45758620689655172</v>
          </cell>
          <cell r="AE1871">
            <v>0</v>
          </cell>
          <cell r="AF1871">
            <v>2675.5738400000005</v>
          </cell>
          <cell r="AH1871">
            <v>2675.57384</v>
          </cell>
          <cell r="AI1871">
            <v>1653.6499999999999</v>
          </cell>
          <cell r="AJ1871">
            <v>0</v>
          </cell>
          <cell r="AK1871">
            <v>0</v>
          </cell>
          <cell r="AL1871">
            <v>0</v>
          </cell>
          <cell r="AM1871">
            <v>0</v>
          </cell>
          <cell r="AN1871">
            <v>2445</v>
          </cell>
          <cell r="AO1871">
            <v>0</v>
          </cell>
          <cell r="AP1871">
            <v>0</v>
          </cell>
          <cell r="AQ1871">
            <v>0</v>
          </cell>
          <cell r="AR1871">
            <v>6.6499999999999995</v>
          </cell>
        </row>
        <row r="1873">
          <cell r="C1873">
            <v>0</v>
          </cell>
          <cell r="E1873" t="str">
            <v>SS clad plate grider (Ditto)</v>
          </cell>
          <cell r="H1873">
            <v>78</v>
          </cell>
          <cell r="I1873" t="str">
            <v>m</v>
          </cell>
        </row>
        <row r="1874">
          <cell r="E1874" t="str">
            <v>BY SUBCONTRACTOR - HUNTER DOUGLAS</v>
          </cell>
        </row>
        <row r="1875">
          <cell r="D1875" t="str">
            <v>slo26</v>
          </cell>
          <cell r="E1875" t="str">
            <v>Stainless Steel Clad Plate</v>
          </cell>
          <cell r="F1875">
            <v>1</v>
          </cell>
          <cell r="G1875" t="str">
            <v>m2</v>
          </cell>
          <cell r="H1875">
            <v>1</v>
          </cell>
          <cell r="I1875" t="str">
            <v>m</v>
          </cell>
          <cell r="J1875">
            <v>1</v>
          </cell>
          <cell r="K1875">
            <v>78</v>
          </cell>
          <cell r="L1875">
            <v>6447.7303988995873</v>
          </cell>
          <cell r="P1875">
            <v>452630.88</v>
          </cell>
          <cell r="Q1875">
            <v>73869.12000000001</v>
          </cell>
          <cell r="R1875">
            <v>21060</v>
          </cell>
          <cell r="S1875">
            <v>21902.400000000001</v>
          </cell>
          <cell r="Y1875">
            <v>0</v>
          </cell>
          <cell r="AA1875">
            <v>4853.9556000000011</v>
          </cell>
          <cell r="AC1875">
            <v>123.78</v>
          </cell>
          <cell r="AD1875">
            <v>-123.78</v>
          </cell>
          <cell r="AF1875">
            <v>574316.35560000001</v>
          </cell>
          <cell r="AN1875">
            <v>452630.88</v>
          </cell>
        </row>
        <row r="1876">
          <cell r="D1876" t="str">
            <v>slo27</v>
          </cell>
          <cell r="E1876" t="str">
            <v>Installation Cost (by Hunter Douglas)</v>
          </cell>
          <cell r="F1876">
            <v>1</v>
          </cell>
          <cell r="G1876" t="str">
            <v>m2</v>
          </cell>
          <cell r="H1876">
            <v>1</v>
          </cell>
          <cell r="I1876" t="str">
            <v>m</v>
          </cell>
          <cell r="J1876">
            <v>1</v>
          </cell>
          <cell r="K1876">
            <v>78</v>
          </cell>
          <cell r="L1876">
            <v>800</v>
          </cell>
          <cell r="AB1876">
            <v>62400</v>
          </cell>
          <cell r="AF1876">
            <v>62400</v>
          </cell>
          <cell r="AN1876">
            <v>62400</v>
          </cell>
        </row>
        <row r="1877">
          <cell r="E1877" t="str">
            <v>Electricity Charges</v>
          </cell>
          <cell r="F1877">
            <v>0.01</v>
          </cell>
          <cell r="G1877" t="str">
            <v>of Subcon Cost</v>
          </cell>
          <cell r="K1877">
            <v>78</v>
          </cell>
          <cell r="L1877">
            <v>64.477303988995871</v>
          </cell>
          <cell r="AB1877">
            <v>5029.2299999999996</v>
          </cell>
          <cell r="AF1877">
            <v>5029.2299999999996</v>
          </cell>
          <cell r="AR1877">
            <v>5029.2299999999996</v>
          </cell>
        </row>
        <row r="1878">
          <cell r="E1878" t="str">
            <v>Cost of Test</v>
          </cell>
          <cell r="F1878">
            <v>1E-3</v>
          </cell>
          <cell r="G1878" t="str">
            <v>of Subcon Cost</v>
          </cell>
          <cell r="K1878">
            <v>78</v>
          </cell>
          <cell r="L1878">
            <v>6.4477303988995871</v>
          </cell>
          <cell r="AB1878">
            <v>502.92</v>
          </cell>
          <cell r="AF1878">
            <v>502.92</v>
          </cell>
          <cell r="AR1878">
            <v>502.92</v>
          </cell>
        </row>
        <row r="1879">
          <cell r="L1879" t="str">
            <v>-----------------</v>
          </cell>
          <cell r="M1879" t="str">
            <v>-------------------------</v>
          </cell>
          <cell r="N1879" t="str">
            <v>-------------------------</v>
          </cell>
          <cell r="O1879" t="str">
            <v>-------------------------</v>
          </cell>
          <cell r="P1879" t="str">
            <v>-------------------------</v>
          </cell>
          <cell r="Q1879" t="str">
            <v>-------------------------</v>
          </cell>
          <cell r="R1879" t="str">
            <v>-------------------------</v>
          </cell>
          <cell r="S1879" t="str">
            <v>-------------------------</v>
          </cell>
          <cell r="T1879" t="str">
            <v>-------------------------</v>
          </cell>
          <cell r="U1879" t="str">
            <v>-------------------------</v>
          </cell>
          <cell r="V1879" t="str">
            <v>-------------------------</v>
          </cell>
          <cell r="W1879" t="str">
            <v>-------------------------</v>
          </cell>
          <cell r="X1879" t="str">
            <v>-------------------------</v>
          </cell>
          <cell r="Y1879" t="str">
            <v>-------------------------</v>
          </cell>
          <cell r="Z1879" t="str">
            <v>-------------------------</v>
          </cell>
          <cell r="AA1879" t="str">
            <v>-------------------------</v>
          </cell>
          <cell r="AB1879" t="str">
            <v>-------------------------</v>
          </cell>
          <cell r="AC1879" t="str">
            <v>-------------------------</v>
          </cell>
          <cell r="AD1879" t="str">
            <v>-------------------------</v>
          </cell>
          <cell r="AE1879" t="str">
            <v>-------------------------</v>
          </cell>
          <cell r="AF1879" t="str">
            <v>-------------------------</v>
          </cell>
          <cell r="AJ1879" t="str">
            <v>--------------</v>
          </cell>
          <cell r="AK1879" t="str">
            <v>--------------</v>
          </cell>
          <cell r="AL1879" t="str">
            <v>--------------</v>
          </cell>
          <cell r="AM1879" t="str">
            <v>--------------</v>
          </cell>
          <cell r="AN1879" t="str">
            <v>--------------</v>
          </cell>
          <cell r="AO1879" t="str">
            <v>--------------</v>
          </cell>
          <cell r="AP1879" t="str">
            <v>--------------</v>
          </cell>
          <cell r="AQ1879" t="str">
            <v>--------------</v>
          </cell>
          <cell r="AR1879" t="str">
            <v>--------------</v>
          </cell>
        </row>
        <row r="1880">
          <cell r="A1880" t="str">
            <v>107</v>
          </cell>
          <cell r="E1880" t="str">
            <v xml:space="preserve"> total SS clad plate grider (Ditto)</v>
          </cell>
          <cell r="J1880" t="str">
            <v>net  quantity  :</v>
          </cell>
          <cell r="K1880">
            <v>78</v>
          </cell>
          <cell r="L1880" t="str">
            <v>m</v>
          </cell>
          <cell r="M1880">
            <v>0</v>
          </cell>
          <cell r="N1880">
            <v>0</v>
          </cell>
          <cell r="O1880">
            <v>0</v>
          </cell>
          <cell r="P1880">
            <v>452630.88</v>
          </cell>
          <cell r="Q1880">
            <v>73869.12000000001</v>
          </cell>
          <cell r="R1880">
            <v>21060</v>
          </cell>
          <cell r="S1880">
            <v>21902.400000000001</v>
          </cell>
          <cell r="T1880">
            <v>0</v>
          </cell>
          <cell r="U1880">
            <v>0</v>
          </cell>
          <cell r="V1880">
            <v>0</v>
          </cell>
          <cell r="W1880">
            <v>0</v>
          </cell>
          <cell r="X1880">
            <v>0</v>
          </cell>
          <cell r="Y1880">
            <v>0</v>
          </cell>
          <cell r="Z1880">
            <v>0</v>
          </cell>
          <cell r="AA1880">
            <v>4853.9556000000011</v>
          </cell>
          <cell r="AB1880">
            <v>67932.149999999994</v>
          </cell>
          <cell r="AC1880">
            <v>123.78</v>
          </cell>
          <cell r="AD1880">
            <v>-123.78</v>
          </cell>
          <cell r="AE1880">
            <v>0</v>
          </cell>
          <cell r="AF1880">
            <v>642248.50560000003</v>
          </cell>
          <cell r="AG1880">
            <v>8233.9552000000003</v>
          </cell>
          <cell r="AH1880">
            <v>642248.50560000003</v>
          </cell>
          <cell r="AI1880">
            <v>0</v>
          </cell>
          <cell r="AJ1880">
            <v>0</v>
          </cell>
          <cell r="AK1880">
            <v>0</v>
          </cell>
          <cell r="AL1880">
            <v>0</v>
          </cell>
          <cell r="AM1880">
            <v>0</v>
          </cell>
          <cell r="AN1880">
            <v>515030.88</v>
          </cell>
          <cell r="AO1880">
            <v>0</v>
          </cell>
          <cell r="AP1880">
            <v>0</v>
          </cell>
          <cell r="AQ1880">
            <v>0</v>
          </cell>
          <cell r="AR1880">
            <v>5532.15</v>
          </cell>
        </row>
        <row r="1881">
          <cell r="K1881" t="str">
            <v>net  rate  :</v>
          </cell>
          <cell r="M1881">
            <v>0</v>
          </cell>
          <cell r="N1881">
            <v>0</v>
          </cell>
          <cell r="O1881">
            <v>0</v>
          </cell>
          <cell r="P1881">
            <v>5802.96</v>
          </cell>
          <cell r="Q1881">
            <v>947.04000000000008</v>
          </cell>
          <cell r="R1881">
            <v>270</v>
          </cell>
          <cell r="S1881">
            <v>280.8</v>
          </cell>
          <cell r="T1881">
            <v>0</v>
          </cell>
          <cell r="U1881">
            <v>0</v>
          </cell>
          <cell r="V1881">
            <v>0</v>
          </cell>
          <cell r="W1881">
            <v>0</v>
          </cell>
          <cell r="X1881">
            <v>0</v>
          </cell>
          <cell r="Y1881">
            <v>0</v>
          </cell>
          <cell r="Z1881">
            <v>0</v>
          </cell>
          <cell r="AA1881">
            <v>62.230200000000018</v>
          </cell>
          <cell r="AB1881">
            <v>870.92499999999995</v>
          </cell>
          <cell r="AC1881">
            <v>1.5869230769230769</v>
          </cell>
          <cell r="AD1881">
            <v>-1.5869230769230769</v>
          </cell>
          <cell r="AE1881">
            <v>0</v>
          </cell>
          <cell r="AF1881">
            <v>8233.9552000000003</v>
          </cell>
          <cell r="AH1881">
            <v>8233.9552000000003</v>
          </cell>
          <cell r="AI1881">
            <v>870.92499999999995</v>
          </cell>
          <cell r="AJ1881">
            <v>0</v>
          </cell>
          <cell r="AK1881">
            <v>0</v>
          </cell>
          <cell r="AL1881">
            <v>0</v>
          </cell>
          <cell r="AM1881">
            <v>0</v>
          </cell>
          <cell r="AN1881">
            <v>6602.96</v>
          </cell>
          <cell r="AO1881">
            <v>0</v>
          </cell>
          <cell r="AP1881">
            <v>0</v>
          </cell>
          <cell r="AQ1881">
            <v>0</v>
          </cell>
          <cell r="AR1881">
            <v>70.924999999999997</v>
          </cell>
        </row>
        <row r="1883">
          <cell r="C1883">
            <v>0</v>
          </cell>
          <cell r="E1883" t="str">
            <v>Light weight structural steel trussed roof (Control Tower)</v>
          </cell>
          <cell r="H1883">
            <v>437</v>
          </cell>
          <cell r="I1883" t="str">
            <v>kg</v>
          </cell>
        </row>
        <row r="1884">
          <cell r="E1884" t="str">
            <v>MAT'LS. SUPPLY BY JV, SURFACE PREP, FAB &amp; INSTALL BY LAKSHMIPRIYA FAB.</v>
          </cell>
        </row>
        <row r="1885">
          <cell r="D1885" t="str">
            <v>mlo3b</v>
          </cell>
          <cell r="E1885" t="str">
            <v>Structural Steel - Plates</v>
          </cell>
          <cell r="F1885">
            <v>1</v>
          </cell>
          <cell r="G1885" t="str">
            <v>mt</v>
          </cell>
          <cell r="H1885">
            <v>1000</v>
          </cell>
          <cell r="I1885" t="str">
            <v>kg</v>
          </cell>
          <cell r="J1885">
            <v>1.05</v>
          </cell>
          <cell r="K1885">
            <v>0.45885000000000004</v>
          </cell>
          <cell r="L1885">
            <v>33891.916199343977</v>
          </cell>
          <cell r="P1885">
            <v>15551.307492</v>
          </cell>
          <cell r="Q1885">
            <v>2537.9727660000003</v>
          </cell>
          <cell r="R1885">
            <v>723.56974200000013</v>
          </cell>
          <cell r="S1885">
            <v>752.51400000000001</v>
          </cell>
          <cell r="Y1885">
            <v>0</v>
          </cell>
          <cell r="AA1885">
            <v>975.7099277100001</v>
          </cell>
          <cell r="AC1885">
            <v>24.88</v>
          </cell>
          <cell r="AD1885">
            <v>-24.88</v>
          </cell>
          <cell r="AF1885">
            <v>20541.073927709996</v>
          </cell>
          <cell r="AK1885">
            <v>15551.307492</v>
          </cell>
        </row>
        <row r="1886">
          <cell r="D1886" t="str">
            <v>mlo4a</v>
          </cell>
          <cell r="E1886" t="str">
            <v>Epoxy Paint Materials for Struct'l Steel</v>
          </cell>
          <cell r="F1886">
            <v>1</v>
          </cell>
          <cell r="G1886" t="str">
            <v>mt</v>
          </cell>
          <cell r="H1886">
            <v>1000</v>
          </cell>
          <cell r="I1886" t="str">
            <v>kg</v>
          </cell>
          <cell r="J1886">
            <v>1</v>
          </cell>
          <cell r="K1886">
            <v>0.437</v>
          </cell>
          <cell r="L1886">
            <v>4133.1605121151197</v>
          </cell>
          <cell r="P1886">
            <v>1806.19092</v>
          </cell>
          <cell r="Q1886">
            <v>294.77397999999999</v>
          </cell>
          <cell r="R1886">
            <v>84.039469999999994</v>
          </cell>
          <cell r="S1886">
            <v>273.125</v>
          </cell>
          <cell r="Y1886">
            <v>0</v>
          </cell>
          <cell r="AA1886">
            <v>0</v>
          </cell>
          <cell r="AF1886">
            <v>2458.1293700000001</v>
          </cell>
          <cell r="AK1886">
            <v>1806.19092</v>
          </cell>
        </row>
        <row r="1887">
          <cell r="D1887" t="str">
            <v>slw8</v>
          </cell>
          <cell r="E1887" t="str">
            <v>Fabrication including tools, equipment &amp; consumables</v>
          </cell>
          <cell r="F1887">
            <v>1</v>
          </cell>
          <cell r="G1887" t="str">
            <v>mt</v>
          </cell>
          <cell r="H1887">
            <v>1000</v>
          </cell>
          <cell r="I1887" t="str">
            <v>kg</v>
          </cell>
          <cell r="J1887">
            <v>1</v>
          </cell>
          <cell r="K1887">
            <v>0.437</v>
          </cell>
          <cell r="L1887">
            <v>9000</v>
          </cell>
          <cell r="AA1887">
            <v>0</v>
          </cell>
          <cell r="AB1887">
            <v>3933</v>
          </cell>
          <cell r="AC1887">
            <v>0</v>
          </cell>
          <cell r="AF1887">
            <v>3933</v>
          </cell>
          <cell r="AN1887">
            <v>3933</v>
          </cell>
        </row>
        <row r="1888">
          <cell r="D1888" t="str">
            <v>slw9</v>
          </cell>
          <cell r="E1888" t="str">
            <v>Erection including tools &amp; euqipment, consumables &amp; temporary support structures</v>
          </cell>
          <cell r="F1888">
            <v>1</v>
          </cell>
          <cell r="G1888" t="str">
            <v>mt</v>
          </cell>
          <cell r="H1888">
            <v>1000</v>
          </cell>
          <cell r="I1888" t="str">
            <v>kg</v>
          </cell>
          <cell r="J1888">
            <v>1</v>
          </cell>
          <cell r="K1888">
            <v>0.437</v>
          </cell>
          <cell r="L1888">
            <v>9000</v>
          </cell>
          <cell r="AA1888">
            <v>0</v>
          </cell>
          <cell r="AB1888">
            <v>3933</v>
          </cell>
          <cell r="AC1888">
            <v>0</v>
          </cell>
          <cell r="AF1888">
            <v>3933</v>
          </cell>
          <cell r="AN1888">
            <v>3933</v>
          </cell>
        </row>
        <row r="1889">
          <cell r="D1889" t="str">
            <v>slw7a</v>
          </cell>
          <cell r="E1889" t="str">
            <v>Labor Charges for paint application (5-coats)</v>
          </cell>
          <cell r="F1889">
            <v>1</v>
          </cell>
          <cell r="G1889" t="str">
            <v>mt</v>
          </cell>
          <cell r="H1889">
            <v>1000</v>
          </cell>
          <cell r="I1889" t="str">
            <v>kg</v>
          </cell>
          <cell r="J1889">
            <v>1</v>
          </cell>
          <cell r="K1889">
            <v>0.437</v>
          </cell>
          <cell r="L1889">
            <v>1600</v>
          </cell>
          <cell r="AA1889">
            <v>0</v>
          </cell>
          <cell r="AB1889">
            <v>699.2</v>
          </cell>
          <cell r="AC1889">
            <v>0</v>
          </cell>
          <cell r="AF1889">
            <v>699.2</v>
          </cell>
          <cell r="AN1889">
            <v>699.2</v>
          </cell>
        </row>
        <row r="1890">
          <cell r="D1890" t="str">
            <v>slw6a</v>
          </cell>
          <cell r="E1890" t="str">
            <v>Sand Blasting including consumables  (SA 2.5)</v>
          </cell>
          <cell r="F1890">
            <v>1</v>
          </cell>
          <cell r="G1890" t="str">
            <v>mt</v>
          </cell>
          <cell r="H1890">
            <v>1000</v>
          </cell>
          <cell r="I1890" t="str">
            <v>kg</v>
          </cell>
          <cell r="J1890">
            <v>1</v>
          </cell>
          <cell r="K1890">
            <v>0.437</v>
          </cell>
          <cell r="L1890">
            <v>1500</v>
          </cell>
          <cell r="AA1890">
            <v>0</v>
          </cell>
          <cell r="AB1890">
            <v>655.5</v>
          </cell>
          <cell r="AF1890">
            <v>655.5</v>
          </cell>
          <cell r="AN1890">
            <v>655.5</v>
          </cell>
        </row>
        <row r="1891">
          <cell r="D1891" t="str">
            <v>e13</v>
          </cell>
          <cell r="E1891" t="str">
            <v>Electricity Chrages</v>
          </cell>
          <cell r="F1891">
            <v>1</v>
          </cell>
          <cell r="G1891" t="str">
            <v>mt</v>
          </cell>
          <cell r="H1891">
            <v>1000</v>
          </cell>
          <cell r="I1891" t="str">
            <v>kg</v>
          </cell>
          <cell r="J1891">
            <v>1</v>
          </cell>
          <cell r="K1891">
            <v>0.437</v>
          </cell>
          <cell r="L1891">
            <v>1000</v>
          </cell>
          <cell r="AB1891">
            <v>437</v>
          </cell>
          <cell r="AF1891">
            <v>437</v>
          </cell>
          <cell r="AO1891">
            <v>437</v>
          </cell>
        </row>
        <row r="1892">
          <cell r="E1892" t="str">
            <v>Cost of Test</v>
          </cell>
          <cell r="F1892">
            <v>1E-3</v>
          </cell>
          <cell r="G1892" t="str">
            <v>of Struct'l Steel Shapes</v>
          </cell>
          <cell r="K1892">
            <v>0.45885000000000004</v>
          </cell>
          <cell r="L1892">
            <v>33.891916199343981</v>
          </cell>
          <cell r="AB1892">
            <v>15.55</v>
          </cell>
          <cell r="AF1892">
            <v>15.55</v>
          </cell>
          <cell r="AN1892">
            <v>15.55</v>
          </cell>
        </row>
        <row r="1893">
          <cell r="L1893" t="str">
            <v>-----------------</v>
          </cell>
          <cell r="M1893" t="str">
            <v>-------------------------</v>
          </cell>
          <cell r="N1893" t="str">
            <v>-------------------------</v>
          </cell>
          <cell r="O1893" t="str">
            <v>-------------------------</v>
          </cell>
          <cell r="P1893" t="str">
            <v>-------------------------</v>
          </cell>
          <cell r="Q1893" t="str">
            <v>-------------------------</v>
          </cell>
          <cell r="R1893" t="str">
            <v>-------------------------</v>
          </cell>
          <cell r="S1893" t="str">
            <v>-------------------------</v>
          </cell>
          <cell r="T1893" t="str">
            <v>-------------------------</v>
          </cell>
          <cell r="U1893" t="str">
            <v>-------------------------</v>
          </cell>
          <cell r="V1893" t="str">
            <v>-------------------------</v>
          </cell>
          <cell r="W1893" t="str">
            <v>-------------------------</v>
          </cell>
          <cell r="X1893" t="str">
            <v>-------------------------</v>
          </cell>
          <cell r="Y1893" t="str">
            <v>-------------------------</v>
          </cell>
          <cell r="Z1893" t="str">
            <v>-------------------------</v>
          </cell>
          <cell r="AA1893" t="str">
            <v>-------------------------</v>
          </cell>
          <cell r="AB1893" t="str">
            <v>-------------------------</v>
          </cell>
          <cell r="AC1893" t="str">
            <v>-------------------------</v>
          </cell>
          <cell r="AD1893" t="str">
            <v>-------------------------</v>
          </cell>
          <cell r="AE1893" t="str">
            <v>-------------------------</v>
          </cell>
          <cell r="AF1893" t="str">
            <v>-------------------------</v>
          </cell>
          <cell r="AJ1893" t="str">
            <v>--------------</v>
          </cell>
          <cell r="AK1893" t="str">
            <v>--------------</v>
          </cell>
          <cell r="AL1893" t="str">
            <v>--------------</v>
          </cell>
          <cell r="AM1893" t="str">
            <v>--------------</v>
          </cell>
          <cell r="AN1893" t="str">
            <v>--------------</v>
          </cell>
          <cell r="AO1893" t="str">
            <v>--------------</v>
          </cell>
          <cell r="AP1893" t="str">
            <v>--------------</v>
          </cell>
          <cell r="AQ1893" t="str">
            <v>--------------</v>
          </cell>
          <cell r="AR1893" t="str">
            <v>--------------</v>
          </cell>
        </row>
        <row r="1894">
          <cell r="A1894" t="str">
            <v>108</v>
          </cell>
          <cell r="E1894" t="str">
            <v xml:space="preserve"> total Light weight structural steel trussed roof (Control Tower)</v>
          </cell>
          <cell r="J1894" t="str">
            <v>net  quantity  :</v>
          </cell>
          <cell r="K1894">
            <v>437</v>
          </cell>
          <cell r="L1894" t="str">
            <v>kg</v>
          </cell>
          <cell r="M1894">
            <v>0</v>
          </cell>
          <cell r="N1894">
            <v>0</v>
          </cell>
          <cell r="O1894">
            <v>0</v>
          </cell>
          <cell r="P1894">
            <v>17357.498412000001</v>
          </cell>
          <cell r="Q1894">
            <v>2832.7467460000003</v>
          </cell>
          <cell r="R1894">
            <v>807.60921200000007</v>
          </cell>
          <cell r="S1894">
            <v>1025.6390000000001</v>
          </cell>
          <cell r="T1894">
            <v>0</v>
          </cell>
          <cell r="U1894">
            <v>0</v>
          </cell>
          <cell r="V1894">
            <v>0</v>
          </cell>
          <cell r="W1894">
            <v>0</v>
          </cell>
          <cell r="X1894">
            <v>0</v>
          </cell>
          <cell r="Y1894">
            <v>0</v>
          </cell>
          <cell r="Z1894">
            <v>0</v>
          </cell>
          <cell r="AA1894">
            <v>975.7099277100001</v>
          </cell>
          <cell r="AB1894">
            <v>9673.25</v>
          </cell>
          <cell r="AC1894">
            <v>24.88</v>
          </cell>
          <cell r="AD1894">
            <v>-24.88</v>
          </cell>
          <cell r="AE1894">
            <v>0</v>
          </cell>
          <cell r="AF1894">
            <v>32672.453297709995</v>
          </cell>
          <cell r="AG1894">
            <v>74.765339354027446</v>
          </cell>
          <cell r="AH1894">
            <v>32672.453297709999</v>
          </cell>
          <cell r="AI1894">
            <v>0</v>
          </cell>
          <cell r="AJ1894">
            <v>0</v>
          </cell>
          <cell r="AK1894">
            <v>17357.498412000001</v>
          </cell>
          <cell r="AL1894">
            <v>0</v>
          </cell>
          <cell r="AM1894">
            <v>0</v>
          </cell>
          <cell r="AN1894">
            <v>9236.25</v>
          </cell>
          <cell r="AO1894">
            <v>437</v>
          </cell>
          <cell r="AP1894">
            <v>0</v>
          </cell>
          <cell r="AQ1894">
            <v>0</v>
          </cell>
          <cell r="AR1894">
            <v>0</v>
          </cell>
        </row>
        <row r="1895">
          <cell r="K1895" t="str">
            <v>net  rate  :</v>
          </cell>
          <cell r="M1895">
            <v>0</v>
          </cell>
          <cell r="N1895">
            <v>0</v>
          </cell>
          <cell r="O1895">
            <v>0</v>
          </cell>
          <cell r="P1895">
            <v>39.719676</v>
          </cell>
          <cell r="Q1895">
            <v>6.4822580000000007</v>
          </cell>
          <cell r="R1895">
            <v>1.8480760000000001</v>
          </cell>
          <cell r="S1895">
            <v>2.3470000000000004</v>
          </cell>
          <cell r="T1895">
            <v>0</v>
          </cell>
          <cell r="U1895">
            <v>0</v>
          </cell>
          <cell r="V1895">
            <v>0</v>
          </cell>
          <cell r="W1895">
            <v>0</v>
          </cell>
          <cell r="X1895">
            <v>0</v>
          </cell>
          <cell r="Y1895">
            <v>0</v>
          </cell>
          <cell r="Z1895">
            <v>0</v>
          </cell>
          <cell r="AA1895">
            <v>2.2327458300000003</v>
          </cell>
          <cell r="AB1895">
            <v>22.13558352402746</v>
          </cell>
          <cell r="AC1895">
            <v>5.6933638443935924E-2</v>
          </cell>
          <cell r="AD1895">
            <v>-5.6933638443935924E-2</v>
          </cell>
          <cell r="AE1895">
            <v>0</v>
          </cell>
          <cell r="AF1895">
            <v>74.765339354027446</v>
          </cell>
          <cell r="AH1895">
            <v>74.765339354027461</v>
          </cell>
          <cell r="AI1895">
            <v>22.13558352402746</v>
          </cell>
          <cell r="AJ1895">
            <v>0</v>
          </cell>
          <cell r="AK1895">
            <v>39.719676</v>
          </cell>
          <cell r="AL1895">
            <v>0</v>
          </cell>
          <cell r="AM1895">
            <v>0</v>
          </cell>
          <cell r="AN1895">
            <v>21.13558352402746</v>
          </cell>
          <cell r="AO1895">
            <v>1</v>
          </cell>
          <cell r="AP1895">
            <v>0</v>
          </cell>
          <cell r="AQ1895">
            <v>0</v>
          </cell>
          <cell r="AR1895">
            <v>0</v>
          </cell>
        </row>
        <row r="1897">
          <cell r="C1897">
            <v>0</v>
          </cell>
          <cell r="E1897" t="str">
            <v>Structural steel for above roof support (Option 1)</v>
          </cell>
          <cell r="H1897">
            <v>60180</v>
          </cell>
          <cell r="I1897" t="str">
            <v>kg</v>
          </cell>
        </row>
        <row r="1898">
          <cell r="E1898" t="str">
            <v>MAT'LS. SUPPLY BY JV, SURFACE PREP, FAB &amp; INSTALL BY LAKSHMIPRIYA FAB.</v>
          </cell>
        </row>
        <row r="1899">
          <cell r="D1899" t="str">
            <v>mlo3b</v>
          </cell>
          <cell r="E1899" t="str">
            <v>Structural Steel - Plates</v>
          </cell>
          <cell r="F1899">
            <v>1</v>
          </cell>
          <cell r="G1899" t="str">
            <v>mt</v>
          </cell>
          <cell r="H1899">
            <v>1000</v>
          </cell>
          <cell r="I1899" t="str">
            <v>kg</v>
          </cell>
          <cell r="J1899">
            <v>1.05</v>
          </cell>
          <cell r="K1899">
            <v>63.189</v>
          </cell>
          <cell r="L1899">
            <v>33891.916199343977</v>
          </cell>
          <cell r="P1899">
            <v>2141596.5328799998</v>
          </cell>
          <cell r="Q1899">
            <v>349508.46924000001</v>
          </cell>
          <cell r="R1899">
            <v>99643.99788000001</v>
          </cell>
          <cell r="S1899">
            <v>103629.96</v>
          </cell>
          <cell r="Y1899">
            <v>0</v>
          </cell>
          <cell r="AA1899">
            <v>134366.6440494</v>
          </cell>
          <cell r="AC1899">
            <v>3426.35</v>
          </cell>
          <cell r="AD1899">
            <v>-3426.35</v>
          </cell>
          <cell r="AF1899">
            <v>2828745.6040494</v>
          </cell>
          <cell r="AK1899">
            <v>2141596.5328799998</v>
          </cell>
        </row>
        <row r="1900">
          <cell r="D1900" t="str">
            <v>mlo4a</v>
          </cell>
          <cell r="E1900" t="str">
            <v>Epoxy Paint Materials for Struct'l Steel</v>
          </cell>
          <cell r="F1900">
            <v>1</v>
          </cell>
          <cell r="G1900" t="str">
            <v>mt</v>
          </cell>
          <cell r="H1900">
            <v>1000</v>
          </cell>
          <cell r="I1900" t="str">
            <v>kg</v>
          </cell>
          <cell r="J1900">
            <v>1</v>
          </cell>
          <cell r="K1900">
            <v>60.18</v>
          </cell>
          <cell r="L1900">
            <v>4133.1605121151197</v>
          </cell>
          <cell r="P1900">
            <v>248733.56879999998</v>
          </cell>
          <cell r="Q1900">
            <v>40593.817199999998</v>
          </cell>
          <cell r="R1900">
            <v>11573.2158</v>
          </cell>
          <cell r="S1900">
            <v>37612.5</v>
          </cell>
          <cell r="Y1900">
            <v>0</v>
          </cell>
          <cell r="AA1900">
            <v>0</v>
          </cell>
          <cell r="AF1900">
            <v>338513.1018</v>
          </cell>
          <cell r="AK1900">
            <v>248733.56879999998</v>
          </cell>
        </row>
        <row r="1901">
          <cell r="D1901" t="str">
            <v>slw8</v>
          </cell>
          <cell r="E1901" t="str">
            <v>Fabrication including tools, equipment &amp; consumables</v>
          </cell>
          <cell r="F1901">
            <v>1</v>
          </cell>
          <cell r="G1901" t="str">
            <v>mt</v>
          </cell>
          <cell r="H1901">
            <v>1000</v>
          </cell>
          <cell r="I1901" t="str">
            <v>kg</v>
          </cell>
          <cell r="J1901">
            <v>1</v>
          </cell>
          <cell r="K1901">
            <v>60.18</v>
          </cell>
          <cell r="L1901">
            <v>9000</v>
          </cell>
          <cell r="AA1901">
            <v>0</v>
          </cell>
          <cell r="AB1901">
            <v>541620</v>
          </cell>
          <cell r="AC1901">
            <v>0</v>
          </cell>
          <cell r="AF1901">
            <v>541620</v>
          </cell>
          <cell r="AN1901">
            <v>541620</v>
          </cell>
        </row>
        <row r="1902">
          <cell r="D1902" t="str">
            <v>slw9</v>
          </cell>
          <cell r="E1902" t="str">
            <v>Erection including tools &amp; euqipment, consumables &amp; temporary support structures</v>
          </cell>
          <cell r="F1902">
            <v>1</v>
          </cell>
          <cell r="G1902" t="str">
            <v>mt</v>
          </cell>
          <cell r="H1902">
            <v>1000</v>
          </cell>
          <cell r="I1902" t="str">
            <v>kg</v>
          </cell>
          <cell r="J1902">
            <v>1</v>
          </cell>
          <cell r="K1902">
            <v>60.18</v>
          </cell>
          <cell r="L1902">
            <v>9000</v>
          </cell>
          <cell r="AA1902">
            <v>0</v>
          </cell>
          <cell r="AB1902">
            <v>541620</v>
          </cell>
          <cell r="AC1902">
            <v>0</v>
          </cell>
          <cell r="AF1902">
            <v>541620</v>
          </cell>
          <cell r="AN1902">
            <v>541620</v>
          </cell>
        </row>
        <row r="1903">
          <cell r="D1903" t="str">
            <v>slw7a</v>
          </cell>
          <cell r="E1903" t="str">
            <v>Labor Charges for paint application (5-coats)</v>
          </cell>
          <cell r="F1903">
            <v>1</v>
          </cell>
          <cell r="G1903" t="str">
            <v>mt</v>
          </cell>
          <cell r="H1903">
            <v>1000</v>
          </cell>
          <cell r="I1903" t="str">
            <v>kg</v>
          </cell>
          <cell r="J1903">
            <v>1</v>
          </cell>
          <cell r="K1903">
            <v>60.18</v>
          </cell>
          <cell r="L1903">
            <v>1600</v>
          </cell>
          <cell r="AA1903">
            <v>0</v>
          </cell>
          <cell r="AB1903">
            <v>96288</v>
          </cell>
          <cell r="AC1903">
            <v>0</v>
          </cell>
          <cell r="AF1903">
            <v>96288</v>
          </cell>
          <cell r="AN1903">
            <v>96288</v>
          </cell>
        </row>
        <row r="1904">
          <cell r="D1904" t="str">
            <v>slw6a</v>
          </cell>
          <cell r="E1904" t="str">
            <v>Sand Blasting including consumables  (SA 2.5)</v>
          </cell>
          <cell r="F1904">
            <v>1</v>
          </cell>
          <cell r="G1904" t="str">
            <v>mt</v>
          </cell>
          <cell r="H1904">
            <v>1000</v>
          </cell>
          <cell r="I1904" t="str">
            <v>kg</v>
          </cell>
          <cell r="J1904">
            <v>1</v>
          </cell>
          <cell r="K1904">
            <v>60.18</v>
          </cell>
          <cell r="L1904">
            <v>1500</v>
          </cell>
          <cell r="AA1904">
            <v>0</v>
          </cell>
          <cell r="AB1904">
            <v>90270</v>
          </cell>
          <cell r="AF1904">
            <v>90270</v>
          </cell>
          <cell r="AN1904">
            <v>90270</v>
          </cell>
        </row>
        <row r="1905">
          <cell r="D1905" t="str">
            <v>e13</v>
          </cell>
          <cell r="E1905" t="str">
            <v>Electricity Chrages</v>
          </cell>
          <cell r="F1905">
            <v>1</v>
          </cell>
          <cell r="G1905" t="str">
            <v>mt</v>
          </cell>
          <cell r="H1905">
            <v>1000</v>
          </cell>
          <cell r="I1905" t="str">
            <v>kg</v>
          </cell>
          <cell r="J1905">
            <v>1</v>
          </cell>
          <cell r="K1905">
            <v>60.18</v>
          </cell>
          <cell r="L1905">
            <v>1000</v>
          </cell>
          <cell r="AB1905">
            <v>60180</v>
          </cell>
          <cell r="AF1905">
            <v>60180</v>
          </cell>
          <cell r="AO1905">
            <v>60180</v>
          </cell>
        </row>
        <row r="1906">
          <cell r="E1906" t="str">
            <v>Cost of Test</v>
          </cell>
          <cell r="F1906">
            <v>1E-3</v>
          </cell>
          <cell r="G1906" t="str">
            <v>of Struct'l Steel Shapes</v>
          </cell>
          <cell r="K1906">
            <v>63.189</v>
          </cell>
          <cell r="L1906">
            <v>33.891916199343981</v>
          </cell>
          <cell r="AB1906">
            <v>2141.6</v>
          </cell>
          <cell r="AF1906">
            <v>2141.6</v>
          </cell>
          <cell r="AN1906">
            <v>2141.6</v>
          </cell>
        </row>
        <row r="1907">
          <cell r="L1907" t="str">
            <v>-----------------</v>
          </cell>
          <cell r="M1907" t="str">
            <v>-------------------------</v>
          </cell>
          <cell r="N1907" t="str">
            <v>-------------------------</v>
          </cell>
          <cell r="O1907" t="str">
            <v>-------------------------</v>
          </cell>
          <cell r="P1907" t="str">
            <v>-------------------------</v>
          </cell>
          <cell r="Q1907" t="str">
            <v>-------------------------</v>
          </cell>
          <cell r="R1907" t="str">
            <v>-------------------------</v>
          </cell>
          <cell r="S1907" t="str">
            <v>-------------------------</v>
          </cell>
          <cell r="T1907" t="str">
            <v>-------------------------</v>
          </cell>
          <cell r="U1907" t="str">
            <v>-------------------------</v>
          </cell>
          <cell r="V1907" t="str">
            <v>-------------------------</v>
          </cell>
          <cell r="W1907" t="str">
            <v>-------------------------</v>
          </cell>
          <cell r="X1907" t="str">
            <v>-------------------------</v>
          </cell>
          <cell r="Y1907" t="str">
            <v>-------------------------</v>
          </cell>
          <cell r="Z1907" t="str">
            <v>-------------------------</v>
          </cell>
          <cell r="AA1907" t="str">
            <v>-------------------------</v>
          </cell>
          <cell r="AB1907" t="str">
            <v>-------------------------</v>
          </cell>
          <cell r="AC1907" t="str">
            <v>-------------------------</v>
          </cell>
          <cell r="AD1907" t="str">
            <v>-------------------------</v>
          </cell>
          <cell r="AE1907" t="str">
            <v>-------------------------</v>
          </cell>
          <cell r="AF1907" t="str">
            <v>-------------------------</v>
          </cell>
          <cell r="AJ1907" t="str">
            <v>--------------</v>
          </cell>
          <cell r="AK1907" t="str">
            <v>--------------</v>
          </cell>
          <cell r="AL1907" t="str">
            <v>--------------</v>
          </cell>
          <cell r="AM1907" t="str">
            <v>--------------</v>
          </cell>
          <cell r="AN1907" t="str">
            <v>--------------</v>
          </cell>
          <cell r="AO1907" t="str">
            <v>--------------</v>
          </cell>
          <cell r="AP1907" t="str">
            <v>--------------</v>
          </cell>
          <cell r="AQ1907" t="str">
            <v>--------------</v>
          </cell>
          <cell r="AR1907" t="str">
            <v>--------------</v>
          </cell>
        </row>
        <row r="1908">
          <cell r="A1908" t="str">
            <v>109</v>
          </cell>
          <cell r="E1908" t="str">
            <v xml:space="preserve"> total Structural steel for above roof support (Option 1)</v>
          </cell>
          <cell r="J1908" t="str">
            <v>net  quantity  :</v>
          </cell>
          <cell r="K1908">
            <v>60180</v>
          </cell>
          <cell r="L1908" t="str">
            <v>kg</v>
          </cell>
          <cell r="M1908">
            <v>0</v>
          </cell>
          <cell r="N1908">
            <v>0</v>
          </cell>
          <cell r="O1908">
            <v>0</v>
          </cell>
          <cell r="P1908">
            <v>2390330.1016799998</v>
          </cell>
          <cell r="Q1908">
            <v>390102.28644</v>
          </cell>
          <cell r="R1908">
            <v>111217.21368000002</v>
          </cell>
          <cell r="S1908">
            <v>141242.46000000002</v>
          </cell>
          <cell r="T1908">
            <v>0</v>
          </cell>
          <cell r="U1908">
            <v>0</v>
          </cell>
          <cell r="V1908">
            <v>0</v>
          </cell>
          <cell r="W1908">
            <v>0</v>
          </cell>
          <cell r="X1908">
            <v>0</v>
          </cell>
          <cell r="Y1908">
            <v>0</v>
          </cell>
          <cell r="Z1908">
            <v>0</v>
          </cell>
          <cell r="AA1908">
            <v>134366.6440494</v>
          </cell>
          <cell r="AB1908">
            <v>1332119.6000000001</v>
          </cell>
          <cell r="AC1908">
            <v>3426.35</v>
          </cell>
          <cell r="AD1908">
            <v>-3426.35</v>
          </cell>
          <cell r="AE1908">
            <v>0</v>
          </cell>
          <cell r="AF1908">
            <v>4499378.3058493994</v>
          </cell>
          <cell r="AG1908">
            <v>74.765342403612493</v>
          </cell>
          <cell r="AH1908">
            <v>4499378.3058493994</v>
          </cell>
          <cell r="AI1908">
            <v>0</v>
          </cell>
          <cell r="AJ1908">
            <v>0</v>
          </cell>
          <cell r="AK1908">
            <v>2390330.1016799998</v>
          </cell>
          <cell r="AL1908">
            <v>0</v>
          </cell>
          <cell r="AM1908">
            <v>0</v>
          </cell>
          <cell r="AN1908">
            <v>1271939.6000000001</v>
          </cell>
          <cell r="AO1908">
            <v>60180</v>
          </cell>
          <cell r="AP1908">
            <v>0</v>
          </cell>
          <cell r="AQ1908">
            <v>0</v>
          </cell>
          <cell r="AR1908">
            <v>0</v>
          </cell>
        </row>
        <row r="1909">
          <cell r="K1909" t="str">
            <v>net  rate  :</v>
          </cell>
          <cell r="M1909">
            <v>0</v>
          </cell>
          <cell r="N1909">
            <v>0</v>
          </cell>
          <cell r="O1909">
            <v>0</v>
          </cell>
          <cell r="P1909">
            <v>39.719676</v>
          </cell>
          <cell r="Q1909">
            <v>6.4822579999999999</v>
          </cell>
          <cell r="R1909">
            <v>1.8480760000000003</v>
          </cell>
          <cell r="S1909">
            <v>2.3470000000000004</v>
          </cell>
          <cell r="T1909">
            <v>0</v>
          </cell>
          <cell r="U1909">
            <v>0</v>
          </cell>
          <cell r="V1909">
            <v>0</v>
          </cell>
          <cell r="W1909">
            <v>0</v>
          </cell>
          <cell r="X1909">
            <v>0</v>
          </cell>
          <cell r="Y1909">
            <v>0</v>
          </cell>
          <cell r="Z1909">
            <v>0</v>
          </cell>
          <cell r="AA1909">
            <v>2.2327458299999998</v>
          </cell>
          <cell r="AB1909">
            <v>22.135586573612496</v>
          </cell>
          <cell r="AC1909">
            <v>5.6935028248587566E-2</v>
          </cell>
          <cell r="AD1909">
            <v>-5.6935028248587566E-2</v>
          </cell>
          <cell r="AE1909">
            <v>0</v>
          </cell>
          <cell r="AF1909">
            <v>74.765342403612493</v>
          </cell>
          <cell r="AH1909">
            <v>74.765342403612493</v>
          </cell>
          <cell r="AI1909">
            <v>22.135586573612496</v>
          </cell>
          <cell r="AJ1909">
            <v>0</v>
          </cell>
          <cell r="AK1909">
            <v>39.719676</v>
          </cell>
          <cell r="AL1909">
            <v>0</v>
          </cell>
          <cell r="AM1909">
            <v>0</v>
          </cell>
          <cell r="AN1909">
            <v>21.135586573612496</v>
          </cell>
          <cell r="AO1909">
            <v>1</v>
          </cell>
          <cell r="AP1909">
            <v>0</v>
          </cell>
          <cell r="AQ1909">
            <v>0</v>
          </cell>
          <cell r="AR1909">
            <v>0</v>
          </cell>
        </row>
        <row r="1911">
          <cell r="C1911" t="str">
            <v>2G.2</v>
          </cell>
          <cell r="E1911" t="str">
            <v>Skylights with supports in ATC technical block</v>
          </cell>
        </row>
        <row r="1912">
          <cell r="C1912">
            <v>0</v>
          </cell>
          <cell r="E1912" t="str">
            <v>Skylights with supports in ATC technical block</v>
          </cell>
          <cell r="H1912">
            <v>193</v>
          </cell>
          <cell r="I1912" t="str">
            <v>m2</v>
          </cell>
        </row>
        <row r="1913">
          <cell r="E1913" t="str">
            <v>BY SUBCONTRACTOR - SHENYANG YUANDA</v>
          </cell>
        </row>
        <row r="1914">
          <cell r="D1914" t="str">
            <v>mi1</v>
          </cell>
          <cell r="E1914" t="str">
            <v>Skylights (on plan area : 48m2 ; surface area : 130m2)</v>
          </cell>
          <cell r="F1914">
            <v>1</v>
          </cell>
          <cell r="G1914" t="str">
            <v>m2</v>
          </cell>
          <cell r="H1914">
            <v>1</v>
          </cell>
          <cell r="I1914" t="str">
            <v>m2</v>
          </cell>
          <cell r="J1914">
            <v>1</v>
          </cell>
          <cell r="K1914">
            <v>193</v>
          </cell>
          <cell r="L1914">
            <v>13800</v>
          </cell>
          <cell r="M1914">
            <v>2663400</v>
          </cell>
          <cell r="N1914">
            <v>411574.42999999993</v>
          </cell>
          <cell r="O1914">
            <v>501836.67</v>
          </cell>
          <cell r="Y1914">
            <v>0</v>
          </cell>
          <cell r="AA1914">
            <v>0</v>
          </cell>
          <cell r="AF1914">
            <v>3576811.0999999996</v>
          </cell>
          <cell r="AJ1914">
            <v>2663400</v>
          </cell>
        </row>
        <row r="1915">
          <cell r="D1915" t="str">
            <v>mi2</v>
          </cell>
          <cell r="E1915" t="str">
            <v>Installation Cost - Skylights</v>
          </cell>
          <cell r="F1915">
            <v>1</v>
          </cell>
          <cell r="G1915" t="str">
            <v>m2</v>
          </cell>
          <cell r="H1915">
            <v>1</v>
          </cell>
          <cell r="I1915" t="str">
            <v>m2</v>
          </cell>
          <cell r="J1915">
            <v>1</v>
          </cell>
          <cell r="K1915">
            <v>193</v>
          </cell>
          <cell r="L1915">
            <v>1134.06</v>
          </cell>
          <cell r="AB1915">
            <v>218873.58</v>
          </cell>
          <cell r="AF1915">
            <v>218873.58</v>
          </cell>
          <cell r="AM1915">
            <v>218873.58</v>
          </cell>
        </row>
        <row r="1916">
          <cell r="L1916" t="str">
            <v>-----------------</v>
          </cell>
          <cell r="M1916" t="str">
            <v>-------------------------</v>
          </cell>
          <cell r="N1916" t="str">
            <v>-------------------------</v>
          </cell>
          <cell r="O1916" t="str">
            <v>-------------------------</v>
          </cell>
          <cell r="P1916" t="str">
            <v>-------------------------</v>
          </cell>
          <cell r="Q1916" t="str">
            <v>-------------------------</v>
          </cell>
          <cell r="R1916" t="str">
            <v>-------------------------</v>
          </cell>
          <cell r="S1916" t="str">
            <v>-------------------------</v>
          </cell>
          <cell r="T1916" t="str">
            <v>-------------------------</v>
          </cell>
          <cell r="U1916" t="str">
            <v>-------------------------</v>
          </cell>
          <cell r="V1916" t="str">
            <v>-------------------------</v>
          </cell>
          <cell r="W1916" t="str">
            <v>-------------------------</v>
          </cell>
          <cell r="X1916" t="str">
            <v>-------------------------</v>
          </cell>
          <cell r="Y1916" t="str">
            <v>-------------------------</v>
          </cell>
          <cell r="Z1916" t="str">
            <v>-------------------------</v>
          </cell>
          <cell r="AA1916" t="str">
            <v>-------------------------</v>
          </cell>
          <cell r="AB1916" t="str">
            <v>-------------------------</v>
          </cell>
          <cell r="AC1916" t="str">
            <v>-------------------------</v>
          </cell>
          <cell r="AD1916" t="str">
            <v>-------------------------</v>
          </cell>
          <cell r="AE1916" t="str">
            <v>-------------------------</v>
          </cell>
          <cell r="AF1916" t="str">
            <v>-------------------------</v>
          </cell>
          <cell r="AJ1916" t="str">
            <v>--------------</v>
          </cell>
          <cell r="AK1916" t="str">
            <v>--------------</v>
          </cell>
          <cell r="AL1916" t="str">
            <v>--------------</v>
          </cell>
          <cell r="AM1916" t="str">
            <v>--------------</v>
          </cell>
          <cell r="AN1916" t="str">
            <v>--------------</v>
          </cell>
          <cell r="AO1916" t="str">
            <v>--------------</v>
          </cell>
          <cell r="AP1916" t="str">
            <v>--------------</v>
          </cell>
          <cell r="AQ1916" t="str">
            <v>--------------</v>
          </cell>
          <cell r="AR1916" t="str">
            <v>--------------</v>
          </cell>
        </row>
        <row r="1917">
          <cell r="A1917" t="str">
            <v>110</v>
          </cell>
          <cell r="E1917" t="str">
            <v xml:space="preserve"> total Skylights with supports in ATC technical block</v>
          </cell>
          <cell r="J1917" t="str">
            <v>net  quantity  :</v>
          </cell>
          <cell r="K1917">
            <v>193</v>
          </cell>
          <cell r="L1917" t="str">
            <v>m2</v>
          </cell>
          <cell r="M1917">
            <v>2663400</v>
          </cell>
          <cell r="N1917">
            <v>411574.42999999993</v>
          </cell>
          <cell r="O1917">
            <v>501836.67</v>
          </cell>
          <cell r="P1917">
            <v>0</v>
          </cell>
          <cell r="Q1917">
            <v>0</v>
          </cell>
          <cell r="R1917">
            <v>0</v>
          </cell>
          <cell r="S1917">
            <v>0</v>
          </cell>
          <cell r="T1917">
            <v>0</v>
          </cell>
          <cell r="U1917">
            <v>0</v>
          </cell>
          <cell r="V1917">
            <v>0</v>
          </cell>
          <cell r="W1917">
            <v>0</v>
          </cell>
          <cell r="X1917">
            <v>0</v>
          </cell>
          <cell r="Y1917">
            <v>0</v>
          </cell>
          <cell r="Z1917">
            <v>0</v>
          </cell>
          <cell r="AA1917">
            <v>0</v>
          </cell>
          <cell r="AB1917">
            <v>218873.58</v>
          </cell>
          <cell r="AC1917">
            <v>0</v>
          </cell>
          <cell r="AD1917">
            <v>0</v>
          </cell>
          <cell r="AE1917">
            <v>0</v>
          </cell>
          <cell r="AF1917">
            <v>3795684.6799999997</v>
          </cell>
          <cell r="AG1917">
            <v>19666.759999999998</v>
          </cell>
          <cell r="AH1917">
            <v>3795684.6799999997</v>
          </cell>
          <cell r="AI1917">
            <v>0</v>
          </cell>
          <cell r="AJ1917">
            <v>2663400</v>
          </cell>
          <cell r="AK1917">
            <v>0</v>
          </cell>
          <cell r="AL1917">
            <v>0</v>
          </cell>
          <cell r="AM1917">
            <v>218873.58</v>
          </cell>
          <cell r="AN1917">
            <v>0</v>
          </cell>
          <cell r="AO1917">
            <v>0</v>
          </cell>
          <cell r="AP1917">
            <v>0</v>
          </cell>
          <cell r="AQ1917">
            <v>0</v>
          </cell>
          <cell r="AR1917">
            <v>0</v>
          </cell>
        </row>
        <row r="1918">
          <cell r="K1918" t="str">
            <v>net  rate  :</v>
          </cell>
          <cell r="M1918">
            <v>13800</v>
          </cell>
          <cell r="N1918">
            <v>2132.5099999999998</v>
          </cell>
          <cell r="O1918">
            <v>2600.19</v>
          </cell>
          <cell r="P1918">
            <v>0</v>
          </cell>
          <cell r="Q1918">
            <v>0</v>
          </cell>
          <cell r="R1918">
            <v>0</v>
          </cell>
          <cell r="S1918">
            <v>0</v>
          </cell>
          <cell r="T1918">
            <v>0</v>
          </cell>
          <cell r="U1918">
            <v>0</v>
          </cell>
          <cell r="V1918">
            <v>0</v>
          </cell>
          <cell r="W1918">
            <v>0</v>
          </cell>
          <cell r="X1918">
            <v>0</v>
          </cell>
          <cell r="Y1918">
            <v>0</v>
          </cell>
          <cell r="Z1918">
            <v>0</v>
          </cell>
          <cell r="AA1918">
            <v>0</v>
          </cell>
          <cell r="AB1918">
            <v>1134.06</v>
          </cell>
          <cell r="AC1918">
            <v>0</v>
          </cell>
          <cell r="AD1918">
            <v>0</v>
          </cell>
          <cell r="AE1918">
            <v>0</v>
          </cell>
          <cell r="AF1918">
            <v>19666.759999999998</v>
          </cell>
          <cell r="AH1918">
            <v>19666.760000000002</v>
          </cell>
          <cell r="AI1918">
            <v>1134.06</v>
          </cell>
          <cell r="AJ1918">
            <v>13800</v>
          </cell>
          <cell r="AK1918">
            <v>0</v>
          </cell>
          <cell r="AL1918">
            <v>0</v>
          </cell>
          <cell r="AM1918">
            <v>1134.06</v>
          </cell>
          <cell r="AN1918">
            <v>0</v>
          </cell>
          <cell r="AO1918">
            <v>0</v>
          </cell>
          <cell r="AP1918">
            <v>0</v>
          </cell>
          <cell r="AQ1918">
            <v>0</v>
          </cell>
          <cell r="AR1918">
            <v>0</v>
          </cell>
        </row>
        <row r="1920">
          <cell r="C1920">
            <v>0</v>
          </cell>
          <cell r="E1920" t="str">
            <v>Structural steel for roof support (no matter Scheme 1 or 2)</v>
          </cell>
          <cell r="H1920">
            <v>1820</v>
          </cell>
          <cell r="I1920" t="str">
            <v>kg</v>
          </cell>
        </row>
        <row r="1921">
          <cell r="E1921" t="str">
            <v>MAT'LS. SUPPLY BY JV, SURFACE PREP, FAB &amp; INSTALL BY LAKSHMIPRIYA FAB.</v>
          </cell>
        </row>
        <row r="1922">
          <cell r="D1922" t="str">
            <v>mlo3b</v>
          </cell>
          <cell r="E1922" t="str">
            <v>Structural Steel - Plates</v>
          </cell>
          <cell r="F1922">
            <v>1</v>
          </cell>
          <cell r="G1922" t="str">
            <v>mt</v>
          </cell>
          <cell r="H1922">
            <v>1000</v>
          </cell>
          <cell r="I1922" t="str">
            <v>kg</v>
          </cell>
          <cell r="J1922">
            <v>1.05</v>
          </cell>
          <cell r="K1922">
            <v>1.9110000000000003</v>
          </cell>
          <cell r="L1922">
            <v>33891.916199343977</v>
          </cell>
          <cell r="P1922">
            <v>64767.459120000007</v>
          </cell>
          <cell r="Q1922">
            <v>10570.046760000001</v>
          </cell>
          <cell r="R1922">
            <v>3013.4941200000007</v>
          </cell>
          <cell r="S1922">
            <v>3134.0400000000004</v>
          </cell>
          <cell r="Y1922">
            <v>0</v>
          </cell>
          <cell r="AA1922">
            <v>4063.5974106000003</v>
          </cell>
          <cell r="AC1922">
            <v>103.62</v>
          </cell>
          <cell r="AD1922">
            <v>-103.62</v>
          </cell>
          <cell r="AF1922">
            <v>85548.637410600015</v>
          </cell>
          <cell r="AK1922">
            <v>64767.459120000007</v>
          </cell>
        </row>
        <row r="1923">
          <cell r="D1923" t="str">
            <v>mlo4a</v>
          </cell>
          <cell r="E1923" t="str">
            <v>Epoxy Paint Materials for Struct'l Steel</v>
          </cell>
          <cell r="F1923">
            <v>1</v>
          </cell>
          <cell r="G1923" t="str">
            <v>mt</v>
          </cell>
          <cell r="H1923">
            <v>1000</v>
          </cell>
          <cell r="I1923" t="str">
            <v>kg</v>
          </cell>
          <cell r="J1923">
            <v>1</v>
          </cell>
          <cell r="K1923">
            <v>1.82</v>
          </cell>
          <cell r="L1923">
            <v>4133.1605121151197</v>
          </cell>
          <cell r="P1923">
            <v>7522.3512000000001</v>
          </cell>
          <cell r="Q1923">
            <v>1227.6628000000001</v>
          </cell>
          <cell r="R1923">
            <v>350.00420000000003</v>
          </cell>
          <cell r="S1923">
            <v>1137.5</v>
          </cell>
          <cell r="Y1923">
            <v>0</v>
          </cell>
          <cell r="AA1923">
            <v>0</v>
          </cell>
          <cell r="AF1923">
            <v>10237.518199999999</v>
          </cell>
          <cell r="AK1923">
            <v>7522.3512000000001</v>
          </cell>
        </row>
        <row r="1924">
          <cell r="D1924" t="str">
            <v>slw8</v>
          </cell>
          <cell r="E1924" t="str">
            <v>Fabrication including tools, equipment &amp; consumables</v>
          </cell>
          <cell r="F1924">
            <v>1</v>
          </cell>
          <cell r="G1924" t="str">
            <v>mt</v>
          </cell>
          <cell r="H1924">
            <v>1000</v>
          </cell>
          <cell r="I1924" t="str">
            <v>kg</v>
          </cell>
          <cell r="J1924">
            <v>1</v>
          </cell>
          <cell r="K1924">
            <v>1.82</v>
          </cell>
          <cell r="L1924">
            <v>9000</v>
          </cell>
          <cell r="AA1924">
            <v>0</v>
          </cell>
          <cell r="AB1924">
            <v>16380</v>
          </cell>
          <cell r="AC1924">
            <v>0</v>
          </cell>
          <cell r="AF1924">
            <v>16380</v>
          </cell>
          <cell r="AN1924">
            <v>16380</v>
          </cell>
        </row>
        <row r="1925">
          <cell r="D1925" t="str">
            <v>slw9</v>
          </cell>
          <cell r="E1925" t="str">
            <v>Erection including tools &amp; euqipment, consumables &amp; temporary support structures</v>
          </cell>
          <cell r="F1925">
            <v>1</v>
          </cell>
          <cell r="G1925" t="str">
            <v>mt</v>
          </cell>
          <cell r="H1925">
            <v>1000</v>
          </cell>
          <cell r="I1925" t="str">
            <v>kg</v>
          </cell>
          <cell r="J1925">
            <v>1</v>
          </cell>
          <cell r="K1925">
            <v>1.82</v>
          </cell>
          <cell r="L1925">
            <v>9000</v>
          </cell>
          <cell r="AA1925">
            <v>0</v>
          </cell>
          <cell r="AB1925">
            <v>16380</v>
          </cell>
          <cell r="AC1925">
            <v>0</v>
          </cell>
          <cell r="AF1925">
            <v>16380</v>
          </cell>
          <cell r="AN1925">
            <v>16380</v>
          </cell>
        </row>
        <row r="1926">
          <cell r="D1926" t="str">
            <v>slw7a</v>
          </cell>
          <cell r="E1926" t="str">
            <v>Labor Charges for paint application (5-coats)</v>
          </cell>
          <cell r="F1926">
            <v>1</v>
          </cell>
          <cell r="G1926" t="str">
            <v>mt</v>
          </cell>
          <cell r="H1926">
            <v>1000</v>
          </cell>
          <cell r="I1926" t="str">
            <v>kg</v>
          </cell>
          <cell r="J1926">
            <v>1</v>
          </cell>
          <cell r="K1926">
            <v>1.82</v>
          </cell>
          <cell r="L1926">
            <v>1600</v>
          </cell>
          <cell r="AA1926">
            <v>0</v>
          </cell>
          <cell r="AB1926">
            <v>2912</v>
          </cell>
          <cell r="AC1926">
            <v>0</v>
          </cell>
          <cell r="AF1926">
            <v>2912</v>
          </cell>
          <cell r="AN1926">
            <v>2912</v>
          </cell>
        </row>
        <row r="1927">
          <cell r="D1927" t="str">
            <v>slw6a</v>
          </cell>
          <cell r="E1927" t="str">
            <v>Sand Blasting including consumables  (SA 2.5)</v>
          </cell>
          <cell r="F1927">
            <v>1</v>
          </cell>
          <cell r="G1927" t="str">
            <v>mt</v>
          </cell>
          <cell r="H1927">
            <v>1000</v>
          </cell>
          <cell r="I1927" t="str">
            <v>kg</v>
          </cell>
          <cell r="J1927">
            <v>1</v>
          </cell>
          <cell r="K1927">
            <v>1.82</v>
          </cell>
          <cell r="L1927">
            <v>1500</v>
          </cell>
          <cell r="AA1927">
            <v>0</v>
          </cell>
          <cell r="AB1927">
            <v>2730</v>
          </cell>
          <cell r="AF1927">
            <v>2730</v>
          </cell>
          <cell r="AN1927">
            <v>2730</v>
          </cell>
        </row>
        <row r="1928">
          <cell r="D1928" t="str">
            <v>e13</v>
          </cell>
          <cell r="E1928" t="str">
            <v>Electricity Chrages</v>
          </cell>
          <cell r="F1928">
            <v>1</v>
          </cell>
          <cell r="G1928" t="str">
            <v>mt</v>
          </cell>
          <cell r="H1928">
            <v>1000</v>
          </cell>
          <cell r="I1928" t="str">
            <v>kg</v>
          </cell>
          <cell r="J1928">
            <v>1</v>
          </cell>
          <cell r="K1928">
            <v>1.82</v>
          </cell>
          <cell r="L1928">
            <v>1000</v>
          </cell>
          <cell r="AB1928">
            <v>1820</v>
          </cell>
          <cell r="AF1928">
            <v>1820</v>
          </cell>
          <cell r="AO1928">
            <v>1820</v>
          </cell>
        </row>
        <row r="1929">
          <cell r="E1929" t="str">
            <v>Cost of Test</v>
          </cell>
          <cell r="F1929">
            <v>1E-3</v>
          </cell>
          <cell r="G1929" t="str">
            <v>of Struct'l Steel Shapes</v>
          </cell>
          <cell r="K1929">
            <v>1.9110000000000003</v>
          </cell>
          <cell r="L1929">
            <v>33.891916199343981</v>
          </cell>
          <cell r="AB1929">
            <v>64.77</v>
          </cell>
          <cell r="AF1929">
            <v>64.77</v>
          </cell>
          <cell r="AN1929">
            <v>64.77</v>
          </cell>
        </row>
        <row r="1930">
          <cell r="L1930" t="str">
            <v>-----------------</v>
          </cell>
          <cell r="M1930" t="str">
            <v>-------------------------</v>
          </cell>
          <cell r="N1930" t="str">
            <v>-------------------------</v>
          </cell>
          <cell r="O1930" t="str">
            <v>-------------------------</v>
          </cell>
          <cell r="P1930" t="str">
            <v>-------------------------</v>
          </cell>
          <cell r="Q1930" t="str">
            <v>-------------------------</v>
          </cell>
          <cell r="R1930" t="str">
            <v>-------------------------</v>
          </cell>
          <cell r="S1930" t="str">
            <v>-------------------------</v>
          </cell>
          <cell r="T1930" t="str">
            <v>-------------------------</v>
          </cell>
          <cell r="U1930" t="str">
            <v>-------------------------</v>
          </cell>
          <cell r="V1930" t="str">
            <v>-------------------------</v>
          </cell>
          <cell r="W1930" t="str">
            <v>-------------------------</v>
          </cell>
          <cell r="X1930" t="str">
            <v>-------------------------</v>
          </cell>
          <cell r="Y1930" t="str">
            <v>-------------------------</v>
          </cell>
          <cell r="Z1930" t="str">
            <v>-------------------------</v>
          </cell>
          <cell r="AA1930" t="str">
            <v>-------------------------</v>
          </cell>
          <cell r="AB1930" t="str">
            <v>-------------------------</v>
          </cell>
          <cell r="AC1930" t="str">
            <v>-------------------------</v>
          </cell>
          <cell r="AD1930" t="str">
            <v>-------------------------</v>
          </cell>
          <cell r="AE1930" t="str">
            <v>-------------------------</v>
          </cell>
          <cell r="AF1930" t="str">
            <v>-------------------------</v>
          </cell>
          <cell r="AJ1930" t="str">
            <v>--------------</v>
          </cell>
          <cell r="AK1930" t="str">
            <v>--------------</v>
          </cell>
          <cell r="AL1930" t="str">
            <v>--------------</v>
          </cell>
          <cell r="AM1930" t="str">
            <v>--------------</v>
          </cell>
          <cell r="AN1930" t="str">
            <v>--------------</v>
          </cell>
          <cell r="AO1930" t="str">
            <v>--------------</v>
          </cell>
          <cell r="AP1930" t="str">
            <v>--------------</v>
          </cell>
          <cell r="AQ1930" t="str">
            <v>--------------</v>
          </cell>
          <cell r="AR1930" t="str">
            <v>--------------</v>
          </cell>
        </row>
        <row r="1931">
          <cell r="A1931" t="str">
            <v>111</v>
          </cell>
          <cell r="E1931" t="str">
            <v xml:space="preserve"> total Structural steel for roof support (no matter Scheme 1 or 2)</v>
          </cell>
          <cell r="J1931" t="str">
            <v>net  quantity  :</v>
          </cell>
          <cell r="K1931">
            <v>1820</v>
          </cell>
          <cell r="L1931" t="str">
            <v>kg</v>
          </cell>
          <cell r="M1931">
            <v>0</v>
          </cell>
          <cell r="N1931">
            <v>0</v>
          </cell>
          <cell r="O1931">
            <v>0</v>
          </cell>
          <cell r="P1931">
            <v>72289.810320000004</v>
          </cell>
          <cell r="Q1931">
            <v>11797.709560000001</v>
          </cell>
          <cell r="R1931">
            <v>3363.4983200000006</v>
          </cell>
          <cell r="S1931">
            <v>4271.5400000000009</v>
          </cell>
          <cell r="T1931">
            <v>0</v>
          </cell>
          <cell r="U1931">
            <v>0</v>
          </cell>
          <cell r="V1931">
            <v>0</v>
          </cell>
          <cell r="W1931">
            <v>0</v>
          </cell>
          <cell r="X1931">
            <v>0</v>
          </cell>
          <cell r="Y1931">
            <v>0</v>
          </cell>
          <cell r="Z1931">
            <v>0</v>
          </cell>
          <cell r="AA1931">
            <v>4063.5974106000003</v>
          </cell>
          <cell r="AB1931">
            <v>40286.769999999997</v>
          </cell>
          <cell r="AC1931">
            <v>103.62</v>
          </cell>
          <cell r="AD1931">
            <v>-103.62</v>
          </cell>
          <cell r="AE1931">
            <v>0</v>
          </cell>
          <cell r="AF1931">
            <v>136072.92561060001</v>
          </cell>
          <cell r="AG1931">
            <v>74.765343742087921</v>
          </cell>
          <cell r="AH1931">
            <v>136072.92561060001</v>
          </cell>
          <cell r="AI1931">
            <v>0</v>
          </cell>
          <cell r="AJ1931">
            <v>0</v>
          </cell>
          <cell r="AK1931">
            <v>72289.810320000004</v>
          </cell>
          <cell r="AL1931">
            <v>0</v>
          </cell>
          <cell r="AM1931">
            <v>0</v>
          </cell>
          <cell r="AN1931">
            <v>38466.769999999997</v>
          </cell>
          <cell r="AO1931">
            <v>1820</v>
          </cell>
          <cell r="AP1931">
            <v>0</v>
          </cell>
          <cell r="AQ1931">
            <v>0</v>
          </cell>
          <cell r="AR1931">
            <v>0</v>
          </cell>
        </row>
        <row r="1932">
          <cell r="K1932" t="str">
            <v>net  rate  :</v>
          </cell>
          <cell r="M1932">
            <v>0</v>
          </cell>
          <cell r="N1932">
            <v>0</v>
          </cell>
          <cell r="O1932">
            <v>0</v>
          </cell>
          <cell r="P1932">
            <v>39.719676</v>
          </cell>
          <cell r="Q1932">
            <v>6.4822580000000007</v>
          </cell>
          <cell r="R1932">
            <v>1.8480760000000003</v>
          </cell>
          <cell r="S1932">
            <v>2.3470000000000004</v>
          </cell>
          <cell r="T1932">
            <v>0</v>
          </cell>
          <cell r="U1932">
            <v>0</v>
          </cell>
          <cell r="V1932">
            <v>0</v>
          </cell>
          <cell r="W1932">
            <v>0</v>
          </cell>
          <cell r="X1932">
            <v>0</v>
          </cell>
          <cell r="Y1932">
            <v>0</v>
          </cell>
          <cell r="Z1932">
            <v>0</v>
          </cell>
          <cell r="AA1932">
            <v>2.2327458300000003</v>
          </cell>
          <cell r="AB1932">
            <v>22.13558791208791</v>
          </cell>
          <cell r="AC1932">
            <v>5.6934065934065935E-2</v>
          </cell>
          <cell r="AD1932">
            <v>-5.6934065934065935E-2</v>
          </cell>
          <cell r="AE1932">
            <v>0</v>
          </cell>
          <cell r="AF1932">
            <v>74.765343742087921</v>
          </cell>
          <cell r="AH1932">
            <v>74.765343742087907</v>
          </cell>
          <cell r="AI1932">
            <v>22.13558791208791</v>
          </cell>
          <cell r="AJ1932">
            <v>0</v>
          </cell>
          <cell r="AK1932">
            <v>39.719676</v>
          </cell>
          <cell r="AL1932">
            <v>0</v>
          </cell>
          <cell r="AM1932">
            <v>0</v>
          </cell>
          <cell r="AN1932">
            <v>21.13558791208791</v>
          </cell>
          <cell r="AO1932">
            <v>1</v>
          </cell>
          <cell r="AP1932">
            <v>0</v>
          </cell>
          <cell r="AQ1932">
            <v>0</v>
          </cell>
          <cell r="AR1932">
            <v>0</v>
          </cell>
        </row>
        <row r="1934">
          <cell r="C1934" t="str">
            <v>CC 2G</v>
          </cell>
          <cell r="E1934" t="str">
            <v>SUB-TOTAL</v>
          </cell>
          <cell r="M1934">
            <v>4860837.93</v>
          </cell>
          <cell r="N1934">
            <v>510503.60999999993</v>
          </cell>
          <cell r="O1934">
            <v>678147.67999999993</v>
          </cell>
          <cell r="P1934">
            <v>11950944.170755999</v>
          </cell>
          <cell r="Q1934">
            <v>1863727.4143980001</v>
          </cell>
          <cell r="R1934">
            <v>542317.43515599996</v>
          </cell>
          <cell r="S1934">
            <v>703899.91500000004</v>
          </cell>
          <cell r="T1934">
            <v>0</v>
          </cell>
          <cell r="U1934">
            <v>0</v>
          </cell>
          <cell r="V1934">
            <v>0</v>
          </cell>
          <cell r="W1934">
            <v>0</v>
          </cell>
          <cell r="X1934">
            <v>0</v>
          </cell>
          <cell r="Y1934">
            <v>44829.805800000002</v>
          </cell>
          <cell r="Z1934">
            <v>0</v>
          </cell>
          <cell r="AA1934">
            <v>655853.82610473002</v>
          </cell>
          <cell r="AB1934">
            <v>6953324.7300000004</v>
          </cell>
          <cell r="AC1934">
            <v>21296.915665399996</v>
          </cell>
          <cell r="AD1934">
            <v>-21296.915665399996</v>
          </cell>
          <cell r="AE1934">
            <v>0</v>
          </cell>
          <cell r="AF1934">
            <v>28764386.517214727</v>
          </cell>
          <cell r="AH1934">
            <v>28764386.517214727</v>
          </cell>
          <cell r="AI1934">
            <v>0</v>
          </cell>
          <cell r="AJ1934" t="e">
            <v>#REF!</v>
          </cell>
          <cell r="AK1934" t="e">
            <v>#REF!</v>
          </cell>
          <cell r="AL1934" t="e">
            <v>#REF!</v>
          </cell>
          <cell r="AM1934" t="e">
            <v>#REF!</v>
          </cell>
          <cell r="AN1934" t="e">
            <v>#REF!</v>
          </cell>
          <cell r="AO1934" t="e">
            <v>#REF!</v>
          </cell>
          <cell r="AP1934" t="e">
            <v>#REF!</v>
          </cell>
          <cell r="AQ1934" t="e">
            <v>#REF!</v>
          </cell>
          <cell r="AR1934" t="e">
            <v>#REF!</v>
          </cell>
        </row>
        <row r="1935">
          <cell r="M1935">
            <v>4860837.93</v>
          </cell>
          <cell r="N1935">
            <v>510503.60999999993</v>
          </cell>
          <cell r="O1935">
            <v>678147.67999999993</v>
          </cell>
          <cell r="P1935">
            <v>12011233.220756</v>
          </cell>
          <cell r="Q1935">
            <v>1873434.6043980001</v>
          </cell>
          <cell r="R1935">
            <v>555376.43515599996</v>
          </cell>
          <cell r="S1935">
            <v>773228.69500000007</v>
          </cell>
          <cell r="T1935">
            <v>0</v>
          </cell>
          <cell r="U1935">
            <v>0</v>
          </cell>
          <cell r="V1935">
            <v>0</v>
          </cell>
          <cell r="W1935">
            <v>0</v>
          </cell>
          <cell r="X1935">
            <v>0</v>
          </cell>
          <cell r="Y1935">
            <v>44829.805800000002</v>
          </cell>
          <cell r="Z1935">
            <v>0</v>
          </cell>
          <cell r="AA1935">
            <v>669159.20590473001</v>
          </cell>
          <cell r="AB1935">
            <v>6953324.7300000004</v>
          </cell>
          <cell r="AC1935">
            <v>21636.195665399999</v>
          </cell>
          <cell r="AD1935">
            <v>-21636.195665399999</v>
          </cell>
          <cell r="AE1935">
            <v>0</v>
          </cell>
          <cell r="AF1935" t="e">
            <v>#REF!</v>
          </cell>
        </row>
        <row r="1936">
          <cell r="M1936">
            <v>0</v>
          </cell>
          <cell r="N1936">
            <v>0</v>
          </cell>
          <cell r="O1936">
            <v>0</v>
          </cell>
          <cell r="P1936">
            <v>-60289.050000000745</v>
          </cell>
          <cell r="Q1936">
            <v>-9707.1899999999441</v>
          </cell>
          <cell r="R1936">
            <v>-13059</v>
          </cell>
          <cell r="S1936">
            <v>-69328.780000000028</v>
          </cell>
          <cell r="T1936">
            <v>0</v>
          </cell>
          <cell r="U1936">
            <v>0</v>
          </cell>
          <cell r="V1936">
            <v>0</v>
          </cell>
          <cell r="W1936">
            <v>0</v>
          </cell>
          <cell r="X1936">
            <v>0</v>
          </cell>
          <cell r="Y1936">
            <v>0</v>
          </cell>
          <cell r="Z1936">
            <v>0</v>
          </cell>
          <cell r="AA1936">
            <v>-13305.379799999995</v>
          </cell>
          <cell r="AB1936">
            <v>0</v>
          </cell>
          <cell r="AC1936">
            <v>-339.28000000000247</v>
          </cell>
          <cell r="AD1936">
            <v>339.28000000000247</v>
          </cell>
          <cell r="AE1936">
            <v>0</v>
          </cell>
          <cell r="AF1936" t="e">
            <v>#REF!</v>
          </cell>
        </row>
        <row r="1937">
          <cell r="B1937" t="str">
            <v>CC 2H</v>
          </cell>
          <cell r="E1937" t="str">
            <v>ExternalEnvelope - ATC Complex</v>
          </cell>
        </row>
        <row r="1938">
          <cell r="C1938" t="str">
            <v>2H.1</v>
          </cell>
          <cell r="E1938" t="str">
            <v>Fully unitised vision panel glazing including supporting system</v>
          </cell>
          <cell r="H1938">
            <v>1235</v>
          </cell>
          <cell r="I1938" t="str">
            <v>m2</v>
          </cell>
        </row>
        <row r="1939">
          <cell r="E1939" t="str">
            <v>BY SUBCONTRACTOR - SUPPLY &amp; INSTALL BY PERMASTEELISA</v>
          </cell>
        </row>
        <row r="1940">
          <cell r="D1940" t="str">
            <v>slo47</v>
          </cell>
          <cell r="E1940" t="str">
            <v>Fully unitised vision panel glazing including supporting system</v>
          </cell>
          <cell r="F1940">
            <v>1</v>
          </cell>
          <cell r="G1940" t="str">
            <v>m2</v>
          </cell>
          <cell r="H1940">
            <v>1</v>
          </cell>
          <cell r="I1940" t="str">
            <v>m2</v>
          </cell>
          <cell r="J1940">
            <v>1</v>
          </cell>
          <cell r="K1940">
            <v>1235</v>
          </cell>
          <cell r="L1940">
            <v>10143.856877172133</v>
          </cell>
          <cell r="P1940">
            <v>12527667.100000001</v>
          </cell>
          <cell r="Q1940">
            <v>2044517.8</v>
          </cell>
          <cell r="R1940">
            <v>582882.95000000007</v>
          </cell>
          <cell r="S1940">
            <v>606199.75</v>
          </cell>
          <cell r="Y1940">
            <v>0</v>
          </cell>
          <cell r="AA1940">
            <v>0</v>
          </cell>
          <cell r="AC1940">
            <v>0</v>
          </cell>
          <cell r="AF1940">
            <v>15761267.600000001</v>
          </cell>
          <cell r="AN1940">
            <v>12527667.100000001</v>
          </cell>
        </row>
        <row r="1941">
          <cell r="D1941" t="str">
            <v>l12</v>
          </cell>
          <cell r="E1941" t="str">
            <v>Scaffolding erect &amp; dismantle</v>
          </cell>
          <cell r="G1941" t="str">
            <v>included in Subcon Cost</v>
          </cell>
        </row>
        <row r="1942">
          <cell r="E1942" t="str">
            <v>Wind Tunnel Test</v>
          </cell>
          <cell r="G1942" t="str">
            <v>included in Preliminaries</v>
          </cell>
        </row>
        <row r="1943">
          <cell r="E1943" t="str">
            <v>Mock-up &amp; prototype testing</v>
          </cell>
          <cell r="G1943" t="str">
            <v>included in Preliminaries</v>
          </cell>
        </row>
        <row r="1944">
          <cell r="E1944" t="str">
            <v>Electricity Charges</v>
          </cell>
          <cell r="F1944">
            <v>5.0000000000000001E-3</v>
          </cell>
          <cell r="G1944" t="str">
            <v>of Subcon Cost</v>
          </cell>
          <cell r="K1944">
            <v>1235</v>
          </cell>
          <cell r="L1944">
            <v>50.719284385860668</v>
          </cell>
          <cell r="AB1944">
            <v>62638.32</v>
          </cell>
          <cell r="AF1944">
            <v>62638.32</v>
          </cell>
          <cell r="AR1944">
            <v>62638.32</v>
          </cell>
        </row>
        <row r="1945">
          <cell r="L1945" t="str">
            <v>-----------------</v>
          </cell>
          <cell r="M1945" t="str">
            <v>-------------------------</v>
          </cell>
          <cell r="N1945" t="str">
            <v>-------------------------</v>
          </cell>
          <cell r="O1945" t="str">
            <v>-------------------------</v>
          </cell>
          <cell r="P1945" t="str">
            <v>-------------------------</v>
          </cell>
          <cell r="Q1945" t="str">
            <v>-------------------------</v>
          </cell>
          <cell r="R1945" t="str">
            <v>-------------------------</v>
          </cell>
          <cell r="S1945" t="str">
            <v>-------------------------</v>
          </cell>
          <cell r="T1945" t="str">
            <v>-------------------------</v>
          </cell>
          <cell r="U1945" t="str">
            <v>-------------------------</v>
          </cell>
          <cell r="V1945" t="str">
            <v>-------------------------</v>
          </cell>
          <cell r="W1945" t="str">
            <v>-------------------------</v>
          </cell>
          <cell r="X1945" t="str">
            <v>-------------------------</v>
          </cell>
          <cell r="Y1945" t="str">
            <v>-------------------------</v>
          </cell>
          <cell r="Z1945" t="str">
            <v>-------------------------</v>
          </cell>
          <cell r="AA1945" t="str">
            <v>-------------------------</v>
          </cell>
          <cell r="AB1945" t="str">
            <v>-------------------------</v>
          </cell>
          <cell r="AC1945" t="str">
            <v>-------------------------</v>
          </cell>
          <cell r="AD1945" t="str">
            <v>-------------------------</v>
          </cell>
          <cell r="AE1945" t="str">
            <v>-------------------------</v>
          </cell>
          <cell r="AF1945" t="str">
            <v>-------------------------</v>
          </cell>
          <cell r="AJ1945" t="str">
            <v>--------------</v>
          </cell>
          <cell r="AK1945" t="str">
            <v>--------------</v>
          </cell>
          <cell r="AL1945" t="str">
            <v>--------------</v>
          </cell>
          <cell r="AM1945" t="str">
            <v>--------------</v>
          </cell>
          <cell r="AN1945" t="str">
            <v>--------------</v>
          </cell>
          <cell r="AO1945" t="str">
            <v>--------------</v>
          </cell>
          <cell r="AP1945" t="str">
            <v>--------------</v>
          </cell>
          <cell r="AQ1945" t="str">
            <v>--------------</v>
          </cell>
          <cell r="AR1945" t="str">
            <v>--------------</v>
          </cell>
        </row>
        <row r="1946">
          <cell r="A1946" t="str">
            <v>112</v>
          </cell>
          <cell r="E1946" t="str">
            <v xml:space="preserve"> total Fully unitised vision panel glazing including supporting system</v>
          </cell>
          <cell r="J1946" t="str">
            <v>net  quantity  :</v>
          </cell>
          <cell r="K1946">
            <v>1235</v>
          </cell>
          <cell r="L1946" t="str">
            <v>m2</v>
          </cell>
          <cell r="M1946">
            <v>0</v>
          </cell>
          <cell r="N1946">
            <v>0</v>
          </cell>
          <cell r="O1946">
            <v>0</v>
          </cell>
          <cell r="P1946">
            <v>12527667.100000001</v>
          </cell>
          <cell r="Q1946">
            <v>2044517.8</v>
          </cell>
          <cell r="R1946">
            <v>582882.95000000007</v>
          </cell>
          <cell r="S1946">
            <v>606199.75</v>
          </cell>
          <cell r="T1946">
            <v>0</v>
          </cell>
          <cell r="U1946">
            <v>0</v>
          </cell>
          <cell r="V1946">
            <v>0</v>
          </cell>
          <cell r="W1946">
            <v>0</v>
          </cell>
          <cell r="X1946">
            <v>0</v>
          </cell>
          <cell r="Y1946">
            <v>0</v>
          </cell>
          <cell r="Z1946">
            <v>0</v>
          </cell>
          <cell r="AA1946">
            <v>0</v>
          </cell>
          <cell r="AB1946">
            <v>62638.32</v>
          </cell>
          <cell r="AC1946">
            <v>0</v>
          </cell>
          <cell r="AD1946">
            <v>0</v>
          </cell>
          <cell r="AE1946">
            <v>0</v>
          </cell>
          <cell r="AF1946">
            <v>15823905.920000002</v>
          </cell>
          <cell r="AG1946">
            <v>12812.879287449394</v>
          </cell>
          <cell r="AH1946">
            <v>15823905.920000002</v>
          </cell>
          <cell r="AI1946">
            <v>0</v>
          </cell>
          <cell r="AJ1946">
            <v>0</v>
          </cell>
          <cell r="AK1946">
            <v>0</v>
          </cell>
          <cell r="AL1946">
            <v>0</v>
          </cell>
          <cell r="AM1946">
            <v>0</v>
          </cell>
          <cell r="AN1946">
            <v>12527667.100000001</v>
          </cell>
          <cell r="AO1946">
            <v>0</v>
          </cell>
          <cell r="AP1946">
            <v>0</v>
          </cell>
          <cell r="AQ1946">
            <v>0</v>
          </cell>
          <cell r="AR1946">
            <v>62638.32</v>
          </cell>
        </row>
        <row r="1947">
          <cell r="K1947" t="str">
            <v>net  rate  :</v>
          </cell>
          <cell r="M1947">
            <v>0</v>
          </cell>
          <cell r="N1947">
            <v>0</v>
          </cell>
          <cell r="O1947">
            <v>0</v>
          </cell>
          <cell r="P1947">
            <v>10143.86</v>
          </cell>
          <cell r="Q1947">
            <v>1655.48</v>
          </cell>
          <cell r="R1947">
            <v>471.97000000000008</v>
          </cell>
          <cell r="S1947">
            <v>490.85</v>
          </cell>
          <cell r="T1947">
            <v>0</v>
          </cell>
          <cell r="U1947">
            <v>0</v>
          </cell>
          <cell r="V1947">
            <v>0</v>
          </cell>
          <cell r="W1947">
            <v>0</v>
          </cell>
          <cell r="X1947">
            <v>0</v>
          </cell>
          <cell r="Y1947">
            <v>0</v>
          </cell>
          <cell r="Z1947">
            <v>0</v>
          </cell>
          <cell r="AA1947">
            <v>0</v>
          </cell>
          <cell r="AB1947">
            <v>50.719287449392709</v>
          </cell>
          <cell r="AC1947">
            <v>0</v>
          </cell>
          <cell r="AD1947">
            <v>0</v>
          </cell>
          <cell r="AE1947">
            <v>0</v>
          </cell>
          <cell r="AF1947">
            <v>12812.879287449394</v>
          </cell>
          <cell r="AH1947">
            <v>12812.879287449392</v>
          </cell>
          <cell r="AI1947">
            <v>50.719287449392709</v>
          </cell>
          <cell r="AJ1947">
            <v>0</v>
          </cell>
          <cell r="AK1947">
            <v>0</v>
          </cell>
          <cell r="AL1947">
            <v>0</v>
          </cell>
          <cell r="AM1947">
            <v>0</v>
          </cell>
          <cell r="AN1947">
            <v>10143.86</v>
          </cell>
          <cell r="AO1947">
            <v>0</v>
          </cell>
          <cell r="AP1947">
            <v>0</v>
          </cell>
          <cell r="AQ1947">
            <v>0</v>
          </cell>
          <cell r="AR1947">
            <v>50.719287449392709</v>
          </cell>
        </row>
        <row r="1949">
          <cell r="C1949" t="str">
            <v>2H.2</v>
          </cell>
          <cell r="E1949" t="str">
            <v>Fully unitised spandrel panel including supporting system</v>
          </cell>
          <cell r="H1949">
            <v>1288</v>
          </cell>
          <cell r="I1949" t="str">
            <v>m2</v>
          </cell>
        </row>
        <row r="1950">
          <cell r="E1950" t="str">
            <v>BY SUBCONTRACTOR - SUPPLY &amp; INSTALL BY PERMASTEELISA</v>
          </cell>
        </row>
        <row r="1951">
          <cell r="D1951" t="str">
            <v>slo49</v>
          </cell>
          <cell r="E1951" t="str">
            <v>Fully unitised vision panel glazing including supporting system for curtain wall &amp; tower curtain wall</v>
          </cell>
          <cell r="F1951">
            <v>1</v>
          </cell>
          <cell r="G1951" t="str">
            <v>m2</v>
          </cell>
          <cell r="H1951">
            <v>1</v>
          </cell>
          <cell r="I1951" t="str">
            <v>m2</v>
          </cell>
          <cell r="J1951">
            <v>1</v>
          </cell>
          <cell r="K1951">
            <v>1288</v>
          </cell>
          <cell r="L1951">
            <v>9805.2874441451058</v>
          </cell>
          <cell r="P1951">
            <v>12629213.520000001</v>
          </cell>
          <cell r="Q1951">
            <v>2061096.24</v>
          </cell>
          <cell r="R1951">
            <v>587611.36</v>
          </cell>
          <cell r="S1951">
            <v>611117.36</v>
          </cell>
          <cell r="Y1951">
            <v>0</v>
          </cell>
          <cell r="AA1951">
            <v>0</v>
          </cell>
          <cell r="AC1951">
            <v>0</v>
          </cell>
          <cell r="AF1951">
            <v>15889038.48</v>
          </cell>
          <cell r="AN1951">
            <v>12629213.520000001</v>
          </cell>
        </row>
        <row r="1952">
          <cell r="D1952" t="str">
            <v>l12</v>
          </cell>
          <cell r="E1952" t="str">
            <v>Scaffolding erect &amp; dismantle</v>
          </cell>
          <cell r="G1952" t="str">
            <v>included in Subcon Cost</v>
          </cell>
        </row>
        <row r="1953">
          <cell r="E1953" t="str">
            <v>Wind Tunnel Test</v>
          </cell>
          <cell r="G1953" t="str">
            <v>included in Preliminaries</v>
          </cell>
        </row>
        <row r="1954">
          <cell r="E1954" t="str">
            <v>Mock-up &amp; prototype testing</v>
          </cell>
          <cell r="G1954" t="str">
            <v>included in Preliminaries</v>
          </cell>
        </row>
        <row r="1955">
          <cell r="E1955" t="str">
            <v>Electricity Charges</v>
          </cell>
          <cell r="F1955">
            <v>5.0000000000000001E-3</v>
          </cell>
          <cell r="G1955" t="str">
            <v>of Subcon Cost</v>
          </cell>
          <cell r="K1955">
            <v>1288</v>
          </cell>
          <cell r="L1955">
            <v>49.026437220725533</v>
          </cell>
          <cell r="AB1955">
            <v>63146.05</v>
          </cell>
          <cell r="AF1955">
            <v>63146.05</v>
          </cell>
          <cell r="AR1955">
            <v>63146.05</v>
          </cell>
        </row>
        <row r="1956">
          <cell r="L1956" t="str">
            <v>-----------------</v>
          </cell>
          <cell r="M1956" t="str">
            <v>-------------------------</v>
          </cell>
          <cell r="N1956" t="str">
            <v>-------------------------</v>
          </cell>
          <cell r="O1956" t="str">
            <v>-------------------------</v>
          </cell>
          <cell r="P1956" t="str">
            <v>-------------------------</v>
          </cell>
          <cell r="Q1956" t="str">
            <v>-------------------------</v>
          </cell>
          <cell r="R1956" t="str">
            <v>-------------------------</v>
          </cell>
          <cell r="S1956" t="str">
            <v>-------------------------</v>
          </cell>
          <cell r="T1956" t="str">
            <v>-------------------------</v>
          </cell>
          <cell r="U1956" t="str">
            <v>-------------------------</v>
          </cell>
          <cell r="V1956" t="str">
            <v>-------------------------</v>
          </cell>
          <cell r="W1956" t="str">
            <v>-------------------------</v>
          </cell>
          <cell r="X1956" t="str">
            <v>-------------------------</v>
          </cell>
          <cell r="Y1956" t="str">
            <v>-------------------------</v>
          </cell>
          <cell r="Z1956" t="str">
            <v>-------------------------</v>
          </cell>
          <cell r="AA1956" t="str">
            <v>-------------------------</v>
          </cell>
          <cell r="AB1956" t="str">
            <v>-------------------------</v>
          </cell>
          <cell r="AC1956" t="str">
            <v>-------------------------</v>
          </cell>
          <cell r="AD1956" t="str">
            <v>-------------------------</v>
          </cell>
          <cell r="AE1956" t="str">
            <v>-------------------------</v>
          </cell>
          <cell r="AF1956" t="str">
            <v>-------------------------</v>
          </cell>
          <cell r="AJ1956" t="str">
            <v>--------------</v>
          </cell>
          <cell r="AK1956" t="str">
            <v>--------------</v>
          </cell>
          <cell r="AL1956" t="str">
            <v>--------------</v>
          </cell>
          <cell r="AM1956" t="str">
            <v>--------------</v>
          </cell>
          <cell r="AN1956" t="str">
            <v>--------------</v>
          </cell>
          <cell r="AO1956" t="str">
            <v>--------------</v>
          </cell>
          <cell r="AP1956" t="str">
            <v>--------------</v>
          </cell>
          <cell r="AQ1956" t="str">
            <v>--------------</v>
          </cell>
          <cell r="AR1956" t="str">
            <v>--------------</v>
          </cell>
        </row>
        <row r="1957">
          <cell r="A1957" t="str">
            <v>113</v>
          </cell>
          <cell r="E1957" t="str">
            <v xml:space="preserve"> total Fully unitised spandrel panel including supporting system</v>
          </cell>
          <cell r="J1957" t="str">
            <v>net  quantity  :</v>
          </cell>
          <cell r="K1957">
            <v>1288</v>
          </cell>
          <cell r="L1957" t="str">
            <v>m2</v>
          </cell>
          <cell r="M1957">
            <v>0</v>
          </cell>
          <cell r="N1957">
            <v>0</v>
          </cell>
          <cell r="O1957">
            <v>0</v>
          </cell>
          <cell r="P1957">
            <v>12629213.520000001</v>
          </cell>
          <cell r="Q1957">
            <v>2061096.24</v>
          </cell>
          <cell r="R1957">
            <v>587611.36</v>
          </cell>
          <cell r="S1957">
            <v>611117.36</v>
          </cell>
          <cell r="T1957">
            <v>0</v>
          </cell>
          <cell r="U1957">
            <v>0</v>
          </cell>
          <cell r="V1957">
            <v>0</v>
          </cell>
          <cell r="W1957">
            <v>0</v>
          </cell>
          <cell r="X1957">
            <v>0</v>
          </cell>
          <cell r="Y1957">
            <v>0</v>
          </cell>
          <cell r="Z1957">
            <v>0</v>
          </cell>
          <cell r="AA1957">
            <v>0</v>
          </cell>
          <cell r="AB1957">
            <v>63146.05</v>
          </cell>
          <cell r="AC1957">
            <v>0</v>
          </cell>
          <cell r="AD1957">
            <v>0</v>
          </cell>
          <cell r="AE1957">
            <v>0</v>
          </cell>
          <cell r="AF1957">
            <v>15952184.530000001</v>
          </cell>
          <cell r="AG1957">
            <v>12385.236436335405</v>
          </cell>
          <cell r="AH1957">
            <v>15952184.530000001</v>
          </cell>
          <cell r="AI1957">
            <v>0</v>
          </cell>
          <cell r="AJ1957">
            <v>0</v>
          </cell>
          <cell r="AK1957">
            <v>0</v>
          </cell>
          <cell r="AL1957">
            <v>0</v>
          </cell>
          <cell r="AM1957">
            <v>0</v>
          </cell>
          <cell r="AN1957">
            <v>12629213.520000001</v>
          </cell>
          <cell r="AO1957">
            <v>0</v>
          </cell>
          <cell r="AP1957">
            <v>0</v>
          </cell>
          <cell r="AQ1957">
            <v>0</v>
          </cell>
          <cell r="AR1957">
            <v>63146.05</v>
          </cell>
        </row>
        <row r="1958">
          <cell r="K1958" t="str">
            <v>net  rate  :</v>
          </cell>
          <cell r="M1958">
            <v>0</v>
          </cell>
          <cell r="N1958">
            <v>0</v>
          </cell>
          <cell r="O1958">
            <v>0</v>
          </cell>
          <cell r="P1958">
            <v>9805.2900000000009</v>
          </cell>
          <cell r="Q1958">
            <v>1600.23</v>
          </cell>
          <cell r="R1958">
            <v>456.21999999999997</v>
          </cell>
          <cell r="S1958">
            <v>474.46999999999997</v>
          </cell>
          <cell r="T1958">
            <v>0</v>
          </cell>
          <cell r="U1958">
            <v>0</v>
          </cell>
          <cell r="V1958">
            <v>0</v>
          </cell>
          <cell r="W1958">
            <v>0</v>
          </cell>
          <cell r="X1958">
            <v>0</v>
          </cell>
          <cell r="Y1958">
            <v>0</v>
          </cell>
          <cell r="Z1958">
            <v>0</v>
          </cell>
          <cell r="AA1958">
            <v>0</v>
          </cell>
          <cell r="AB1958">
            <v>49.02643633540373</v>
          </cell>
          <cell r="AC1958">
            <v>0</v>
          </cell>
          <cell r="AD1958">
            <v>0</v>
          </cell>
          <cell r="AE1958">
            <v>0</v>
          </cell>
          <cell r="AF1958">
            <v>12385.236436335405</v>
          </cell>
          <cell r="AH1958">
            <v>12385.236436335403</v>
          </cell>
          <cell r="AI1958">
            <v>49.02643633540373</v>
          </cell>
          <cell r="AJ1958">
            <v>0</v>
          </cell>
          <cell r="AK1958">
            <v>0</v>
          </cell>
          <cell r="AL1958">
            <v>0</v>
          </cell>
          <cell r="AM1958">
            <v>0</v>
          </cell>
          <cell r="AN1958">
            <v>9805.2900000000009</v>
          </cell>
          <cell r="AO1958">
            <v>0</v>
          </cell>
          <cell r="AP1958">
            <v>0</v>
          </cell>
          <cell r="AQ1958">
            <v>0</v>
          </cell>
          <cell r="AR1958">
            <v>49.02643633540373</v>
          </cell>
        </row>
        <row r="1960">
          <cell r="C1960" t="str">
            <v>2H.3</v>
          </cell>
          <cell r="E1960" t="str">
            <v>Louvered panels for ATC tower &amp; technical block</v>
          </cell>
          <cell r="H1960">
            <v>284</v>
          </cell>
          <cell r="I1960" t="str">
            <v>m2</v>
          </cell>
        </row>
        <row r="1961">
          <cell r="E1961" t="str">
            <v>BY SUBCONTRACTOR - HUNTER DOUGLAS</v>
          </cell>
        </row>
        <row r="1962">
          <cell r="D1962" t="str">
            <v>slo24</v>
          </cell>
          <cell r="E1962" t="str">
            <v>Luxalon metal louvers, 450 / 400 x 3000mm</v>
          </cell>
          <cell r="F1962">
            <v>1</v>
          </cell>
          <cell r="G1962" t="str">
            <v>m2</v>
          </cell>
          <cell r="H1962">
            <v>1</v>
          </cell>
          <cell r="I1962" t="str">
            <v>m2</v>
          </cell>
          <cell r="J1962">
            <v>1</v>
          </cell>
          <cell r="K1962">
            <v>284</v>
          </cell>
          <cell r="L1962">
            <v>5802.9573590096288</v>
          </cell>
          <cell r="P1962">
            <v>1483235.44</v>
          </cell>
          <cell r="Q1962">
            <v>242064.56</v>
          </cell>
          <cell r="R1962">
            <v>69012</v>
          </cell>
          <cell r="S1962">
            <v>71772.479999999996</v>
          </cell>
          <cell r="Y1962">
            <v>0</v>
          </cell>
          <cell r="AA1962">
            <v>16833.304800000002</v>
          </cell>
          <cell r="AC1962">
            <v>429.25</v>
          </cell>
          <cell r="AD1962">
            <v>-429.25</v>
          </cell>
          <cell r="AF1962">
            <v>1882917.7848</v>
          </cell>
          <cell r="AN1962">
            <v>1483235.44</v>
          </cell>
        </row>
        <row r="1963">
          <cell r="D1963" t="str">
            <v>mlo3</v>
          </cell>
          <cell r="E1963" t="str">
            <v>Structural Steel - Rolled Section (w/ 6% allow for escalation)</v>
          </cell>
          <cell r="F1963">
            <v>0.01</v>
          </cell>
          <cell r="G1963" t="str">
            <v>mt</v>
          </cell>
          <cell r="H1963">
            <v>1</v>
          </cell>
          <cell r="I1963" t="str">
            <v>m2</v>
          </cell>
          <cell r="J1963">
            <v>1</v>
          </cell>
          <cell r="K1963">
            <v>2.84</v>
          </cell>
          <cell r="L1963">
            <v>28500</v>
          </cell>
          <cell r="P1963">
            <v>85796.4</v>
          </cell>
          <cell r="Q1963">
            <v>14001.9668</v>
          </cell>
          <cell r="R1963">
            <v>3991.9323999999997</v>
          </cell>
          <cell r="S1963">
            <v>4151.6255999999994</v>
          </cell>
          <cell r="Y1963">
            <v>0</v>
          </cell>
          <cell r="AA1963">
            <v>5433.035304</v>
          </cell>
          <cell r="AC1963">
            <v>138.54</v>
          </cell>
          <cell r="AD1963">
            <v>-138.54</v>
          </cell>
          <cell r="AF1963">
            <v>113374.960104</v>
          </cell>
          <cell r="AN1963">
            <v>85796.4</v>
          </cell>
        </row>
        <row r="1964">
          <cell r="D1964" t="str">
            <v>mlo4</v>
          </cell>
          <cell r="E1964" t="str">
            <v>2-Pack Zinc Phosphate Primer</v>
          </cell>
          <cell r="F1964">
            <v>0.01</v>
          </cell>
          <cell r="G1964" t="str">
            <v>mt</v>
          </cell>
          <cell r="H1964">
            <v>1</v>
          </cell>
          <cell r="I1964" t="str">
            <v>m2</v>
          </cell>
          <cell r="J1964">
            <v>1</v>
          </cell>
          <cell r="K1964">
            <v>2.84</v>
          </cell>
          <cell r="L1964">
            <v>1983.9170458152573</v>
          </cell>
          <cell r="P1964">
            <v>3944.0216</v>
          </cell>
          <cell r="Q1964">
            <v>643.65759999999989</v>
          </cell>
          <cell r="R1964">
            <v>183.52080000000001</v>
          </cell>
          <cell r="S1964">
            <v>596.4</v>
          </cell>
          <cell r="Y1964">
            <v>0</v>
          </cell>
          <cell r="AA1964">
            <v>0</v>
          </cell>
          <cell r="AF1964">
            <v>5367.5999999999995</v>
          </cell>
          <cell r="AN1964">
            <v>3944.0216</v>
          </cell>
        </row>
        <row r="1965">
          <cell r="D1965" t="str">
            <v>slo25</v>
          </cell>
          <cell r="E1965" t="str">
            <v>Installation Cost (by Hunter Douglas)</v>
          </cell>
          <cell r="F1965">
            <v>1</v>
          </cell>
          <cell r="G1965" t="str">
            <v>m2</v>
          </cell>
          <cell r="H1965">
            <v>1</v>
          </cell>
          <cell r="I1965" t="str">
            <v>m2</v>
          </cell>
          <cell r="J1965">
            <v>1</v>
          </cell>
          <cell r="K1965">
            <v>284</v>
          </cell>
          <cell r="L1965">
            <v>800</v>
          </cell>
          <cell r="AB1965">
            <v>227200</v>
          </cell>
          <cell r="AF1965">
            <v>227200</v>
          </cell>
          <cell r="AN1965">
            <v>227200</v>
          </cell>
        </row>
        <row r="1966">
          <cell r="D1966" t="str">
            <v>slw7</v>
          </cell>
          <cell r="E1966" t="str">
            <v>Fabrication &amp; Installation - Frames</v>
          </cell>
          <cell r="F1966">
            <v>0.01</v>
          </cell>
          <cell r="G1966" t="str">
            <v>mt</v>
          </cell>
          <cell r="H1966">
            <v>1</v>
          </cell>
          <cell r="I1966" t="str">
            <v>m2</v>
          </cell>
          <cell r="J1966">
            <v>1</v>
          </cell>
          <cell r="K1966">
            <v>2.84</v>
          </cell>
          <cell r="L1966">
            <v>6000</v>
          </cell>
          <cell r="AA1966">
            <v>0</v>
          </cell>
          <cell r="AB1966">
            <v>17040</v>
          </cell>
          <cell r="AC1966">
            <v>0</v>
          </cell>
          <cell r="AF1966">
            <v>17040</v>
          </cell>
          <cell r="AN1966">
            <v>17040</v>
          </cell>
        </row>
        <row r="1967">
          <cell r="D1967" t="str">
            <v>slw6</v>
          </cell>
          <cell r="E1967" t="str">
            <v>Sand Blasting</v>
          </cell>
          <cell r="F1967">
            <v>0.01</v>
          </cell>
          <cell r="G1967" t="str">
            <v>mt</v>
          </cell>
          <cell r="H1967">
            <v>1</v>
          </cell>
          <cell r="I1967" t="str">
            <v>m2</v>
          </cell>
          <cell r="J1967">
            <v>1</v>
          </cell>
          <cell r="K1967">
            <v>2.84</v>
          </cell>
          <cell r="L1967">
            <v>2000</v>
          </cell>
          <cell r="AA1967">
            <v>0</v>
          </cell>
          <cell r="AB1967">
            <v>5680</v>
          </cell>
          <cell r="AF1967">
            <v>5680</v>
          </cell>
          <cell r="AN1967">
            <v>5680</v>
          </cell>
        </row>
        <row r="1968">
          <cell r="D1968" t="str">
            <v>l12</v>
          </cell>
          <cell r="E1968" t="str">
            <v>Scaffolding erect &amp; dismantle</v>
          </cell>
          <cell r="F1968">
            <v>1</v>
          </cell>
          <cell r="G1968" t="str">
            <v>lot</v>
          </cell>
          <cell r="H1968">
            <v>1</v>
          </cell>
          <cell r="I1968" t="str">
            <v>m2</v>
          </cell>
          <cell r="J1968">
            <v>1</v>
          </cell>
          <cell r="K1968">
            <v>284</v>
          </cell>
          <cell r="L1968">
            <v>13.82</v>
          </cell>
          <cell r="AB1968">
            <v>3924.88</v>
          </cell>
          <cell r="AF1968">
            <v>3924.88</v>
          </cell>
          <cell r="AL1968">
            <v>3924.88</v>
          </cell>
        </row>
        <row r="1969">
          <cell r="E1969" t="str">
            <v>Electricity Charges</v>
          </cell>
          <cell r="F1969">
            <v>0.01</v>
          </cell>
          <cell r="G1969" t="str">
            <v>of Subcon Cost</v>
          </cell>
          <cell r="K1969">
            <v>284</v>
          </cell>
          <cell r="L1969">
            <v>58.029573590096291</v>
          </cell>
          <cell r="AB1969">
            <v>16480.400000000001</v>
          </cell>
          <cell r="AF1969">
            <v>16480.400000000001</v>
          </cell>
          <cell r="AR1969">
            <v>16480.400000000001</v>
          </cell>
        </row>
        <row r="1970">
          <cell r="E1970" t="str">
            <v>Cost of Test</v>
          </cell>
          <cell r="F1970">
            <v>1E-3</v>
          </cell>
          <cell r="G1970" t="str">
            <v>of Subcon Cost</v>
          </cell>
          <cell r="K1970">
            <v>284</v>
          </cell>
          <cell r="L1970">
            <v>5.8029573590096293</v>
          </cell>
          <cell r="AB1970">
            <v>1648.04</v>
          </cell>
          <cell r="AF1970">
            <v>1648.04</v>
          </cell>
          <cell r="AR1970">
            <v>1648.04</v>
          </cell>
        </row>
        <row r="1971">
          <cell r="E1971" t="str">
            <v>Rehandling Charges</v>
          </cell>
          <cell r="F1971">
            <v>1</v>
          </cell>
          <cell r="G1971" t="str">
            <v>m2</v>
          </cell>
          <cell r="H1971">
            <v>1</v>
          </cell>
          <cell r="I1971" t="str">
            <v>m2</v>
          </cell>
          <cell r="J1971">
            <v>1</v>
          </cell>
          <cell r="K1971">
            <v>284</v>
          </cell>
          <cell r="L1971">
            <v>2</v>
          </cell>
          <cell r="AB1971">
            <v>568</v>
          </cell>
          <cell r="AF1971">
            <v>568</v>
          </cell>
          <cell r="AR1971">
            <v>568</v>
          </cell>
        </row>
        <row r="1972">
          <cell r="L1972" t="str">
            <v>-----------------</v>
          </cell>
          <cell r="M1972" t="str">
            <v>-------------------------</v>
          </cell>
          <cell r="N1972" t="str">
            <v>-------------------------</v>
          </cell>
          <cell r="O1972" t="str">
            <v>-------------------------</v>
          </cell>
          <cell r="P1972" t="str">
            <v>-------------------------</v>
          </cell>
          <cell r="Q1972" t="str">
            <v>-------------------------</v>
          </cell>
          <cell r="R1972" t="str">
            <v>-------------------------</v>
          </cell>
          <cell r="S1972" t="str">
            <v>-------------------------</v>
          </cell>
          <cell r="T1972" t="str">
            <v>-------------------------</v>
          </cell>
          <cell r="U1972" t="str">
            <v>-------------------------</v>
          </cell>
          <cell r="V1972" t="str">
            <v>-------------------------</v>
          </cell>
          <cell r="W1972" t="str">
            <v>-------------------------</v>
          </cell>
          <cell r="X1972" t="str">
            <v>-------------------------</v>
          </cell>
          <cell r="Y1972" t="str">
            <v>-------------------------</v>
          </cell>
          <cell r="Z1972" t="str">
            <v>-------------------------</v>
          </cell>
          <cell r="AA1972" t="str">
            <v>-------------------------</v>
          </cell>
          <cell r="AB1972" t="str">
            <v>-------------------------</v>
          </cell>
          <cell r="AC1972" t="str">
            <v>-------------------------</v>
          </cell>
          <cell r="AD1972" t="str">
            <v>-------------------------</v>
          </cell>
          <cell r="AE1972" t="str">
            <v>-------------------------</v>
          </cell>
          <cell r="AF1972" t="str">
            <v>-------------------------</v>
          </cell>
          <cell r="AJ1972" t="str">
            <v>--------------</v>
          </cell>
          <cell r="AK1972" t="str">
            <v>--------------</v>
          </cell>
          <cell r="AL1972" t="str">
            <v>--------------</v>
          </cell>
          <cell r="AM1972" t="str">
            <v>--------------</v>
          </cell>
          <cell r="AN1972" t="str">
            <v>--------------</v>
          </cell>
          <cell r="AO1972" t="str">
            <v>--------------</v>
          </cell>
          <cell r="AP1972" t="str">
            <v>--------------</v>
          </cell>
          <cell r="AQ1972" t="str">
            <v>--------------</v>
          </cell>
          <cell r="AR1972" t="str">
            <v>--------------</v>
          </cell>
        </row>
        <row r="1973">
          <cell r="A1973" t="str">
            <v>114</v>
          </cell>
          <cell r="E1973" t="str">
            <v xml:space="preserve"> total Louvered panels for ATC tower &amp; technical block</v>
          </cell>
          <cell r="J1973" t="str">
            <v>net  quantity  :</v>
          </cell>
          <cell r="K1973">
            <v>284</v>
          </cell>
          <cell r="L1973" t="str">
            <v>m2</v>
          </cell>
          <cell r="M1973">
            <v>0</v>
          </cell>
          <cell r="N1973">
            <v>0</v>
          </cell>
          <cell r="O1973">
            <v>0</v>
          </cell>
          <cell r="P1973">
            <v>1572975.8615999999</v>
          </cell>
          <cell r="Q1973">
            <v>256710.1844</v>
          </cell>
          <cell r="R1973">
            <v>73187.453200000004</v>
          </cell>
          <cell r="S1973">
            <v>76520.505599999989</v>
          </cell>
          <cell r="T1973">
            <v>0</v>
          </cell>
          <cell r="U1973">
            <v>0</v>
          </cell>
          <cell r="V1973">
            <v>0</v>
          </cell>
          <cell r="W1973">
            <v>0</v>
          </cell>
          <cell r="X1973">
            <v>0</v>
          </cell>
          <cell r="Y1973">
            <v>0</v>
          </cell>
          <cell r="Z1973">
            <v>0</v>
          </cell>
          <cell r="AA1973">
            <v>22266.340104000003</v>
          </cell>
          <cell r="AB1973">
            <v>272541.32</v>
          </cell>
          <cell r="AC1973">
            <v>567.79</v>
          </cell>
          <cell r="AD1973">
            <v>-567.79</v>
          </cell>
          <cell r="AE1973">
            <v>0</v>
          </cell>
          <cell r="AF1973">
            <v>2274201.6649039998</v>
          </cell>
          <cell r="AG1973">
            <v>8007.7523412112669</v>
          </cell>
          <cell r="AH1973">
            <v>2274201.6649039998</v>
          </cell>
          <cell r="AI1973">
            <v>0</v>
          </cell>
          <cell r="AJ1973">
            <v>0</v>
          </cell>
          <cell r="AK1973">
            <v>0</v>
          </cell>
          <cell r="AL1973">
            <v>3924.88</v>
          </cell>
          <cell r="AM1973">
            <v>0</v>
          </cell>
          <cell r="AN1973">
            <v>1822895.8615999999</v>
          </cell>
          <cell r="AO1973">
            <v>0</v>
          </cell>
          <cell r="AP1973">
            <v>0</v>
          </cell>
          <cell r="AQ1973">
            <v>0</v>
          </cell>
          <cell r="AR1973">
            <v>18696.440000000002</v>
          </cell>
        </row>
        <row r="1974">
          <cell r="K1974" t="str">
            <v>net  rate  :</v>
          </cell>
          <cell r="M1974">
            <v>0</v>
          </cell>
          <cell r="N1974">
            <v>0</v>
          </cell>
          <cell r="O1974">
            <v>0</v>
          </cell>
          <cell r="P1974">
            <v>5538.6473999999998</v>
          </cell>
          <cell r="Q1974">
            <v>903.90909999999997</v>
          </cell>
          <cell r="R1974">
            <v>257.70230000000004</v>
          </cell>
          <cell r="S1974">
            <v>269.43839999999994</v>
          </cell>
          <cell r="T1974">
            <v>0</v>
          </cell>
          <cell r="U1974">
            <v>0</v>
          </cell>
          <cell r="V1974">
            <v>0</v>
          </cell>
          <cell r="W1974">
            <v>0</v>
          </cell>
          <cell r="X1974">
            <v>0</v>
          </cell>
          <cell r="Y1974">
            <v>0</v>
          </cell>
          <cell r="Z1974">
            <v>0</v>
          </cell>
          <cell r="AA1974">
            <v>78.402606000000006</v>
          </cell>
          <cell r="AB1974">
            <v>959.6525352112676</v>
          </cell>
          <cell r="AC1974">
            <v>1.9992605633802816</v>
          </cell>
          <cell r="AD1974">
            <v>-1.9992605633802816</v>
          </cell>
          <cell r="AE1974">
            <v>0</v>
          </cell>
          <cell r="AF1974">
            <v>8007.7523412112669</v>
          </cell>
          <cell r="AH1974">
            <v>8007.7523412112669</v>
          </cell>
          <cell r="AI1974">
            <v>959.6525352112676</v>
          </cell>
          <cell r="AJ1974">
            <v>0</v>
          </cell>
          <cell r="AK1974">
            <v>0</v>
          </cell>
          <cell r="AL1974">
            <v>13.82</v>
          </cell>
          <cell r="AM1974">
            <v>0</v>
          </cell>
          <cell r="AN1974">
            <v>6418.6473999999998</v>
          </cell>
          <cell r="AO1974">
            <v>0</v>
          </cell>
          <cell r="AP1974">
            <v>0</v>
          </cell>
          <cell r="AQ1974">
            <v>0</v>
          </cell>
          <cell r="AR1974">
            <v>65.832535211267611</v>
          </cell>
        </row>
        <row r="1976">
          <cell r="C1976">
            <v>0</v>
          </cell>
          <cell r="E1976" t="str">
            <v>Openable windows</v>
          </cell>
          <cell r="H1976">
            <v>31</v>
          </cell>
          <cell r="I1976" t="str">
            <v>m2</v>
          </cell>
        </row>
        <row r="1977">
          <cell r="E1977" t="str">
            <v>BY SUBCONTRACTOR - SUPPLY &amp; INSTALL BY PERMASTEELISA</v>
          </cell>
        </row>
        <row r="1978">
          <cell r="D1978" t="str">
            <v>slo48</v>
          </cell>
          <cell r="E1978" t="str">
            <v>Window to Tower in DGU</v>
          </cell>
          <cell r="F1978">
            <v>1</v>
          </cell>
          <cell r="G1978" t="str">
            <v>m2</v>
          </cell>
          <cell r="H1978">
            <v>1</v>
          </cell>
          <cell r="I1978" t="str">
            <v>m2</v>
          </cell>
          <cell r="J1978">
            <v>1</v>
          </cell>
          <cell r="K1978">
            <v>31</v>
          </cell>
          <cell r="L1978">
            <v>9444.2717701830479</v>
          </cell>
          <cell r="P1978">
            <v>292772.37</v>
          </cell>
          <cell r="Q1978">
            <v>47780.299999999996</v>
          </cell>
          <cell r="R1978">
            <v>13622.02</v>
          </cell>
          <cell r="S1978">
            <v>14167</v>
          </cell>
          <cell r="Y1978">
            <v>0</v>
          </cell>
          <cell r="AA1978">
            <v>0</v>
          </cell>
          <cell r="AC1978">
            <v>0</v>
          </cell>
          <cell r="AF1978">
            <v>368341.69</v>
          </cell>
          <cell r="AN1978">
            <v>292772.37</v>
          </cell>
        </row>
        <row r="1979">
          <cell r="D1979" t="str">
            <v>l12</v>
          </cell>
          <cell r="E1979" t="str">
            <v>Scaffolding erect &amp; dismantle</v>
          </cell>
          <cell r="G1979" t="str">
            <v>included in Subcon Cost</v>
          </cell>
        </row>
        <row r="1980">
          <cell r="E1980" t="str">
            <v>Wind Tunnel Test</v>
          </cell>
          <cell r="G1980" t="str">
            <v>included in Preliminaries</v>
          </cell>
        </row>
        <row r="1981">
          <cell r="E1981" t="str">
            <v>Mock-up &amp; prototype testing</v>
          </cell>
          <cell r="G1981" t="str">
            <v>included in Preliminaries</v>
          </cell>
        </row>
        <row r="1982">
          <cell r="E1982" t="str">
            <v>Electricity Charges</v>
          </cell>
          <cell r="F1982">
            <v>5.0000000000000001E-3</v>
          </cell>
          <cell r="G1982" t="str">
            <v>of Subcon Cost</v>
          </cell>
          <cell r="K1982">
            <v>31</v>
          </cell>
          <cell r="L1982">
            <v>47.221358850915237</v>
          </cell>
          <cell r="AB1982">
            <v>1463.86</v>
          </cell>
          <cell r="AF1982">
            <v>1463.86</v>
          </cell>
          <cell r="AR1982">
            <v>1463.86</v>
          </cell>
        </row>
        <row r="1983">
          <cell r="L1983" t="str">
            <v>-----------------</v>
          </cell>
          <cell r="M1983" t="str">
            <v>-------------------------</v>
          </cell>
          <cell r="N1983" t="str">
            <v>-------------------------</v>
          </cell>
          <cell r="O1983" t="str">
            <v>-------------------------</v>
          </cell>
          <cell r="P1983" t="str">
            <v>-------------------------</v>
          </cell>
          <cell r="Q1983" t="str">
            <v>-------------------------</v>
          </cell>
          <cell r="R1983" t="str">
            <v>-------------------------</v>
          </cell>
          <cell r="S1983" t="str">
            <v>-------------------------</v>
          </cell>
          <cell r="T1983" t="str">
            <v>-------------------------</v>
          </cell>
          <cell r="U1983" t="str">
            <v>-------------------------</v>
          </cell>
          <cell r="V1983" t="str">
            <v>-------------------------</v>
          </cell>
          <cell r="W1983" t="str">
            <v>-------------------------</v>
          </cell>
          <cell r="X1983" t="str">
            <v>-------------------------</v>
          </cell>
          <cell r="Y1983" t="str">
            <v>-------------------------</v>
          </cell>
          <cell r="Z1983" t="str">
            <v>-------------------------</v>
          </cell>
          <cell r="AA1983" t="str">
            <v>-------------------------</v>
          </cell>
          <cell r="AB1983" t="str">
            <v>-------------------------</v>
          </cell>
          <cell r="AC1983" t="str">
            <v>-------------------------</v>
          </cell>
          <cell r="AD1983" t="str">
            <v>-------------------------</v>
          </cell>
          <cell r="AE1983" t="str">
            <v>-------------------------</v>
          </cell>
          <cell r="AF1983" t="str">
            <v>-------------------------</v>
          </cell>
          <cell r="AJ1983" t="str">
            <v>--------------</v>
          </cell>
          <cell r="AK1983" t="str">
            <v>--------------</v>
          </cell>
          <cell r="AL1983" t="str">
            <v>--------------</v>
          </cell>
          <cell r="AM1983" t="str">
            <v>--------------</v>
          </cell>
          <cell r="AN1983" t="str">
            <v>--------------</v>
          </cell>
          <cell r="AO1983" t="str">
            <v>--------------</v>
          </cell>
          <cell r="AP1983" t="str">
            <v>--------------</v>
          </cell>
          <cell r="AQ1983" t="str">
            <v>--------------</v>
          </cell>
          <cell r="AR1983" t="str">
            <v>--------------</v>
          </cell>
        </row>
        <row r="1984">
          <cell r="A1984" t="str">
            <v>116</v>
          </cell>
          <cell r="E1984" t="str">
            <v xml:space="preserve"> total Openable windows</v>
          </cell>
          <cell r="J1984" t="str">
            <v>net  quantity  :</v>
          </cell>
          <cell r="K1984">
            <v>31</v>
          </cell>
          <cell r="L1984" t="str">
            <v>m2</v>
          </cell>
          <cell r="M1984">
            <v>0</v>
          </cell>
          <cell r="N1984">
            <v>0</v>
          </cell>
          <cell r="O1984">
            <v>0</v>
          </cell>
          <cell r="P1984">
            <v>292772.37</v>
          </cell>
          <cell r="Q1984">
            <v>47780.299999999996</v>
          </cell>
          <cell r="R1984">
            <v>13622.02</v>
          </cell>
          <cell r="S1984">
            <v>14167</v>
          </cell>
          <cell r="T1984">
            <v>0</v>
          </cell>
          <cell r="U1984">
            <v>0</v>
          </cell>
          <cell r="V1984">
            <v>0</v>
          </cell>
          <cell r="W1984">
            <v>0</v>
          </cell>
          <cell r="X1984">
            <v>0</v>
          </cell>
          <cell r="Y1984">
            <v>0</v>
          </cell>
          <cell r="Z1984">
            <v>0</v>
          </cell>
          <cell r="AA1984">
            <v>0</v>
          </cell>
          <cell r="AB1984">
            <v>1463.86</v>
          </cell>
          <cell r="AC1984">
            <v>0</v>
          </cell>
          <cell r="AD1984">
            <v>0</v>
          </cell>
          <cell r="AE1984">
            <v>0</v>
          </cell>
          <cell r="AF1984">
            <v>369805.55</v>
          </cell>
          <cell r="AG1984">
            <v>11929.211290322581</v>
          </cell>
          <cell r="AH1984">
            <v>369805.55</v>
          </cell>
          <cell r="AI1984">
            <v>0</v>
          </cell>
          <cell r="AJ1984">
            <v>0</v>
          </cell>
          <cell r="AK1984">
            <v>0</v>
          </cell>
          <cell r="AL1984">
            <v>0</v>
          </cell>
          <cell r="AM1984">
            <v>0</v>
          </cell>
          <cell r="AN1984">
            <v>292772.37</v>
          </cell>
          <cell r="AO1984">
            <v>0</v>
          </cell>
          <cell r="AP1984">
            <v>0</v>
          </cell>
          <cell r="AQ1984">
            <v>0</v>
          </cell>
          <cell r="AR1984">
            <v>1463.86</v>
          </cell>
        </row>
        <row r="1985">
          <cell r="K1985" t="str">
            <v>net  rate  :</v>
          </cell>
          <cell r="M1985">
            <v>0</v>
          </cell>
          <cell r="N1985">
            <v>0</v>
          </cell>
          <cell r="O1985">
            <v>0</v>
          </cell>
          <cell r="P1985">
            <v>9444.27</v>
          </cell>
          <cell r="Q1985">
            <v>1541.3</v>
          </cell>
          <cell r="R1985">
            <v>439.42</v>
          </cell>
          <cell r="S1985">
            <v>457</v>
          </cell>
          <cell r="T1985">
            <v>0</v>
          </cell>
          <cell r="U1985">
            <v>0</v>
          </cell>
          <cell r="V1985">
            <v>0</v>
          </cell>
          <cell r="W1985">
            <v>0</v>
          </cell>
          <cell r="X1985">
            <v>0</v>
          </cell>
          <cell r="Y1985">
            <v>0</v>
          </cell>
          <cell r="Z1985">
            <v>0</v>
          </cell>
          <cell r="AA1985">
            <v>0</v>
          </cell>
          <cell r="AB1985">
            <v>47.221290322580643</v>
          </cell>
          <cell r="AC1985">
            <v>0</v>
          </cell>
          <cell r="AD1985">
            <v>0</v>
          </cell>
          <cell r="AE1985">
            <v>0</v>
          </cell>
          <cell r="AF1985">
            <v>11929.211290322581</v>
          </cell>
          <cell r="AH1985">
            <v>11929.211290322581</v>
          </cell>
          <cell r="AI1985">
            <v>47.221290322580643</v>
          </cell>
          <cell r="AJ1985">
            <v>0</v>
          </cell>
          <cell r="AK1985">
            <v>0</v>
          </cell>
          <cell r="AL1985">
            <v>0</v>
          </cell>
          <cell r="AM1985">
            <v>0</v>
          </cell>
          <cell r="AN1985">
            <v>9444.27</v>
          </cell>
          <cell r="AO1985">
            <v>0</v>
          </cell>
          <cell r="AP1985">
            <v>0</v>
          </cell>
          <cell r="AQ1985">
            <v>0</v>
          </cell>
          <cell r="AR1985">
            <v>47.221290322580643</v>
          </cell>
        </row>
        <row r="1987">
          <cell r="C1987" t="str">
            <v>2H.5</v>
          </cell>
          <cell r="E1987" t="str">
            <v>Aluminum Curtain Wall Including Supporting System</v>
          </cell>
        </row>
        <row r="1988">
          <cell r="C1988">
            <v>0</v>
          </cell>
          <cell r="E1988" t="str">
            <v>Technical building</v>
          </cell>
          <cell r="H1988">
            <v>1241</v>
          </cell>
          <cell r="I1988" t="str">
            <v>m2</v>
          </cell>
        </row>
        <row r="1989">
          <cell r="E1989" t="str">
            <v>BY SUBCONTRACTOR - SUPPLY &amp; INSTALL BY PERMASTEELISA</v>
          </cell>
        </row>
        <row r="1990">
          <cell r="D1990" t="str">
            <v>slo50</v>
          </cell>
          <cell r="E1990" t="str">
            <v>Aluminum Curtain Wall Including System (Technical Buildings)</v>
          </cell>
          <cell r="F1990">
            <v>1</v>
          </cell>
          <cell r="G1990" t="str">
            <v>m2</v>
          </cell>
          <cell r="H1990">
            <v>1</v>
          </cell>
          <cell r="I1990" t="str">
            <v>m2</v>
          </cell>
          <cell r="J1990">
            <v>1</v>
          </cell>
          <cell r="K1990">
            <v>1241</v>
          </cell>
          <cell r="L1990">
            <v>9444.2717701830479</v>
          </cell>
          <cell r="P1990">
            <v>11720339.07</v>
          </cell>
          <cell r="Q1990">
            <v>1912753.3</v>
          </cell>
          <cell r="R1990">
            <v>545320.22</v>
          </cell>
          <cell r="S1990">
            <v>567137</v>
          </cell>
          <cell r="Y1990">
            <v>0</v>
          </cell>
          <cell r="AA1990">
            <v>0</v>
          </cell>
          <cell r="AC1990">
            <v>0</v>
          </cell>
          <cell r="AF1990">
            <v>14745549.590000002</v>
          </cell>
          <cell r="AN1990">
            <v>11720339.07</v>
          </cell>
        </row>
        <row r="1991">
          <cell r="D1991" t="str">
            <v>l12</v>
          </cell>
          <cell r="E1991" t="str">
            <v>Scaffolding erect &amp; dismantle</v>
          </cell>
          <cell r="G1991" t="str">
            <v>included in Subcon Cost</v>
          </cell>
        </row>
        <row r="1992">
          <cell r="E1992" t="str">
            <v>Wind Tunnel Test</v>
          </cell>
          <cell r="G1992" t="str">
            <v>included in Preliminaries</v>
          </cell>
        </row>
        <row r="1993">
          <cell r="E1993" t="str">
            <v>Mock-up &amp; prototype testing</v>
          </cell>
          <cell r="G1993" t="str">
            <v>included in Preliminaries</v>
          </cell>
        </row>
        <row r="1994">
          <cell r="E1994" t="str">
            <v>Electricity Charges</v>
          </cell>
          <cell r="F1994">
            <v>5.0000000000000001E-3</v>
          </cell>
          <cell r="G1994" t="str">
            <v>of Subcon Cost</v>
          </cell>
          <cell r="K1994">
            <v>1241</v>
          </cell>
          <cell r="L1994">
            <v>47.221358850915237</v>
          </cell>
          <cell r="AB1994">
            <v>58601.71</v>
          </cell>
          <cell r="AF1994">
            <v>58601.71</v>
          </cell>
          <cell r="AR1994">
            <v>58601.71</v>
          </cell>
        </row>
        <row r="1995">
          <cell r="L1995" t="str">
            <v>-----------------</v>
          </cell>
          <cell r="M1995" t="str">
            <v>-------------------------</v>
          </cell>
          <cell r="N1995" t="str">
            <v>-------------------------</v>
          </cell>
          <cell r="O1995" t="str">
            <v>-------------------------</v>
          </cell>
          <cell r="P1995" t="str">
            <v>-------------------------</v>
          </cell>
          <cell r="Q1995" t="str">
            <v>-------------------------</v>
          </cell>
          <cell r="R1995" t="str">
            <v>-------------------------</v>
          </cell>
          <cell r="S1995" t="str">
            <v>-------------------------</v>
          </cell>
          <cell r="T1995" t="str">
            <v>-------------------------</v>
          </cell>
          <cell r="U1995" t="str">
            <v>-------------------------</v>
          </cell>
          <cell r="V1995" t="str">
            <v>-------------------------</v>
          </cell>
          <cell r="W1995" t="str">
            <v>-------------------------</v>
          </cell>
          <cell r="X1995" t="str">
            <v>-------------------------</v>
          </cell>
          <cell r="Y1995" t="str">
            <v>-------------------------</v>
          </cell>
          <cell r="Z1995" t="str">
            <v>-------------------------</v>
          </cell>
          <cell r="AA1995" t="str">
            <v>-------------------------</v>
          </cell>
          <cell r="AB1995" t="str">
            <v>-------------------------</v>
          </cell>
          <cell r="AC1995" t="str">
            <v>-------------------------</v>
          </cell>
          <cell r="AD1995" t="str">
            <v>-------------------------</v>
          </cell>
          <cell r="AE1995" t="str">
            <v>-------------------------</v>
          </cell>
          <cell r="AF1995" t="str">
            <v>-------------------------</v>
          </cell>
          <cell r="AJ1995" t="str">
            <v>--------------</v>
          </cell>
          <cell r="AK1995" t="str">
            <v>--------------</v>
          </cell>
          <cell r="AL1995" t="str">
            <v>--------------</v>
          </cell>
          <cell r="AM1995" t="str">
            <v>--------------</v>
          </cell>
          <cell r="AN1995" t="str">
            <v>--------------</v>
          </cell>
          <cell r="AO1995" t="str">
            <v>--------------</v>
          </cell>
          <cell r="AP1995" t="str">
            <v>--------------</v>
          </cell>
          <cell r="AQ1995" t="str">
            <v>--------------</v>
          </cell>
          <cell r="AR1995" t="str">
            <v>--------------</v>
          </cell>
        </row>
        <row r="1996">
          <cell r="A1996" t="str">
            <v>117</v>
          </cell>
          <cell r="E1996" t="str">
            <v xml:space="preserve"> total Technical building</v>
          </cell>
          <cell r="J1996" t="str">
            <v>net  quantity  :</v>
          </cell>
          <cell r="K1996">
            <v>1241</v>
          </cell>
          <cell r="L1996" t="str">
            <v>m2</v>
          </cell>
          <cell r="M1996">
            <v>0</v>
          </cell>
          <cell r="N1996">
            <v>0</v>
          </cell>
          <cell r="O1996">
            <v>0</v>
          </cell>
          <cell r="P1996">
            <v>11720339.07</v>
          </cell>
          <cell r="Q1996">
            <v>1912753.3</v>
          </cell>
          <cell r="R1996">
            <v>545320.22</v>
          </cell>
          <cell r="S1996">
            <v>567137</v>
          </cell>
          <cell r="T1996">
            <v>0</v>
          </cell>
          <cell r="U1996">
            <v>0</v>
          </cell>
          <cell r="V1996">
            <v>0</v>
          </cell>
          <cell r="W1996">
            <v>0</v>
          </cell>
          <cell r="X1996">
            <v>0</v>
          </cell>
          <cell r="Y1996">
            <v>0</v>
          </cell>
          <cell r="Z1996">
            <v>0</v>
          </cell>
          <cell r="AA1996">
            <v>0</v>
          </cell>
          <cell r="AB1996">
            <v>58601.71</v>
          </cell>
          <cell r="AC1996">
            <v>0</v>
          </cell>
          <cell r="AD1996">
            <v>0</v>
          </cell>
          <cell r="AE1996">
            <v>0</v>
          </cell>
          <cell r="AF1996">
            <v>14804151.300000003</v>
          </cell>
          <cell r="AG1996">
            <v>11929.211361804999</v>
          </cell>
          <cell r="AH1996">
            <v>14804151.300000003</v>
          </cell>
          <cell r="AI1996">
            <v>0</v>
          </cell>
          <cell r="AJ1996">
            <v>0</v>
          </cell>
          <cell r="AK1996">
            <v>0</v>
          </cell>
          <cell r="AL1996">
            <v>0</v>
          </cell>
          <cell r="AM1996">
            <v>0</v>
          </cell>
          <cell r="AN1996">
            <v>11720339.07</v>
          </cell>
          <cell r="AO1996">
            <v>0</v>
          </cell>
          <cell r="AP1996">
            <v>0</v>
          </cell>
          <cell r="AQ1996">
            <v>0</v>
          </cell>
          <cell r="AR1996">
            <v>58601.71</v>
          </cell>
        </row>
        <row r="1997">
          <cell r="K1997" t="str">
            <v>net  rate  :</v>
          </cell>
          <cell r="M1997">
            <v>0</v>
          </cell>
          <cell r="N1997">
            <v>0</v>
          </cell>
          <cell r="O1997">
            <v>0</v>
          </cell>
          <cell r="P1997">
            <v>9444.27</v>
          </cell>
          <cell r="Q1997">
            <v>1541.3</v>
          </cell>
          <cell r="R1997">
            <v>439.41999999999996</v>
          </cell>
          <cell r="S1997">
            <v>457</v>
          </cell>
          <cell r="T1997">
            <v>0</v>
          </cell>
          <cell r="U1997">
            <v>0</v>
          </cell>
          <cell r="V1997">
            <v>0</v>
          </cell>
          <cell r="W1997">
            <v>0</v>
          </cell>
          <cell r="X1997">
            <v>0</v>
          </cell>
          <cell r="Y1997">
            <v>0</v>
          </cell>
          <cell r="Z1997">
            <v>0</v>
          </cell>
          <cell r="AA1997">
            <v>0</v>
          </cell>
          <cell r="AB1997">
            <v>47.221361804995972</v>
          </cell>
          <cell r="AC1997">
            <v>0</v>
          </cell>
          <cell r="AD1997">
            <v>0</v>
          </cell>
          <cell r="AE1997">
            <v>0</v>
          </cell>
          <cell r="AF1997">
            <v>11929.211361804999</v>
          </cell>
          <cell r="AH1997">
            <v>11929.211361804995</v>
          </cell>
          <cell r="AI1997">
            <v>47.221361804995972</v>
          </cell>
          <cell r="AJ1997">
            <v>0</v>
          </cell>
          <cell r="AK1997">
            <v>0</v>
          </cell>
          <cell r="AL1997">
            <v>0</v>
          </cell>
          <cell r="AM1997">
            <v>0</v>
          </cell>
          <cell r="AN1997">
            <v>9444.27</v>
          </cell>
          <cell r="AO1997">
            <v>0</v>
          </cell>
          <cell r="AP1997">
            <v>0</v>
          </cell>
          <cell r="AQ1997">
            <v>0</v>
          </cell>
          <cell r="AR1997">
            <v>47.221361804995972</v>
          </cell>
        </row>
        <row r="1999">
          <cell r="C1999">
            <v>0</v>
          </cell>
          <cell r="E1999" t="str">
            <v>Control Tower</v>
          </cell>
          <cell r="H1999">
            <v>227</v>
          </cell>
          <cell r="I1999" t="str">
            <v>m2</v>
          </cell>
        </row>
        <row r="2000">
          <cell r="E2000" t="str">
            <v>BY SUBCONTRACTOR - SUPPLY &amp; INSTALL BY PERMASTEELISA</v>
          </cell>
        </row>
        <row r="2001">
          <cell r="D2001" t="str">
            <v>slo51</v>
          </cell>
          <cell r="E2001" t="str">
            <v>Aluminum Curtain Wall Including System (Control Tower)</v>
          </cell>
          <cell r="F2001">
            <v>1</v>
          </cell>
          <cell r="G2001" t="str">
            <v>m2</v>
          </cell>
          <cell r="H2001">
            <v>1</v>
          </cell>
          <cell r="I2001" t="str">
            <v>m2</v>
          </cell>
          <cell r="J2001">
            <v>1</v>
          </cell>
          <cell r="K2001">
            <v>227</v>
          </cell>
          <cell r="L2001">
            <v>10000.722349283347</v>
          </cell>
          <cell r="P2001">
            <v>2270163.44</v>
          </cell>
          <cell r="Q2001">
            <v>370491.24</v>
          </cell>
          <cell r="R2001">
            <v>105625.37</v>
          </cell>
          <cell r="S2001">
            <v>109852.11</v>
          </cell>
          <cell r="Y2001">
            <v>0</v>
          </cell>
          <cell r="AA2001">
            <v>0</v>
          </cell>
          <cell r="AC2001">
            <v>0</v>
          </cell>
          <cell r="AF2001">
            <v>2856132.1599999997</v>
          </cell>
          <cell r="AN2001">
            <v>2270163.44</v>
          </cell>
        </row>
        <row r="2002">
          <cell r="D2002" t="str">
            <v>l12</v>
          </cell>
          <cell r="E2002" t="str">
            <v>Scaffolding erect &amp; dismantle</v>
          </cell>
          <cell r="G2002" t="str">
            <v>included in Subcon Cost</v>
          </cell>
        </row>
        <row r="2003">
          <cell r="E2003" t="str">
            <v>Wind Tunnel Test</v>
          </cell>
          <cell r="G2003" t="str">
            <v>included in Preliminaries</v>
          </cell>
        </row>
        <row r="2004">
          <cell r="E2004" t="str">
            <v>Mock-up &amp; prototype testing</v>
          </cell>
          <cell r="G2004" t="str">
            <v>included in Preliminaries</v>
          </cell>
        </row>
        <row r="2005">
          <cell r="E2005" t="str">
            <v>Electricity Charges</v>
          </cell>
          <cell r="F2005">
            <v>5.0000000000000001E-3</v>
          </cell>
          <cell r="G2005" t="str">
            <v>of Subcon Cost</v>
          </cell>
          <cell r="K2005">
            <v>227</v>
          </cell>
          <cell r="L2005">
            <v>50.003611746416738</v>
          </cell>
          <cell r="AB2005">
            <v>11350.82</v>
          </cell>
          <cell r="AF2005">
            <v>11350.82</v>
          </cell>
          <cell r="AR2005">
            <v>11350.82</v>
          </cell>
        </row>
        <row r="2006">
          <cell r="L2006" t="str">
            <v>-----------------</v>
          </cell>
          <cell r="M2006" t="str">
            <v>-------------------------</v>
          </cell>
          <cell r="N2006" t="str">
            <v>-------------------------</v>
          </cell>
          <cell r="O2006" t="str">
            <v>-------------------------</v>
          </cell>
          <cell r="P2006" t="str">
            <v>-------------------------</v>
          </cell>
          <cell r="Q2006" t="str">
            <v>-------------------------</v>
          </cell>
          <cell r="R2006" t="str">
            <v>-------------------------</v>
          </cell>
          <cell r="S2006" t="str">
            <v>-------------------------</v>
          </cell>
          <cell r="T2006" t="str">
            <v>-------------------------</v>
          </cell>
          <cell r="U2006" t="str">
            <v>-------------------------</v>
          </cell>
          <cell r="V2006" t="str">
            <v>-------------------------</v>
          </cell>
          <cell r="W2006" t="str">
            <v>-------------------------</v>
          </cell>
          <cell r="X2006" t="str">
            <v>-------------------------</v>
          </cell>
          <cell r="Y2006" t="str">
            <v>-------------------------</v>
          </cell>
          <cell r="Z2006" t="str">
            <v>-------------------------</v>
          </cell>
          <cell r="AA2006" t="str">
            <v>-------------------------</v>
          </cell>
          <cell r="AB2006" t="str">
            <v>-------------------------</v>
          </cell>
          <cell r="AC2006" t="str">
            <v>-------------------------</v>
          </cell>
          <cell r="AD2006" t="str">
            <v>-------------------------</v>
          </cell>
          <cell r="AE2006" t="str">
            <v>-------------------------</v>
          </cell>
          <cell r="AF2006" t="str">
            <v>-------------------------</v>
          </cell>
          <cell r="AJ2006" t="str">
            <v>--------------</v>
          </cell>
          <cell r="AK2006" t="str">
            <v>--------------</v>
          </cell>
          <cell r="AL2006" t="str">
            <v>--------------</v>
          </cell>
          <cell r="AM2006" t="str">
            <v>--------------</v>
          </cell>
          <cell r="AN2006" t="str">
            <v>--------------</v>
          </cell>
          <cell r="AO2006" t="str">
            <v>--------------</v>
          </cell>
          <cell r="AP2006" t="str">
            <v>--------------</v>
          </cell>
          <cell r="AQ2006" t="str">
            <v>--------------</v>
          </cell>
          <cell r="AR2006" t="str">
            <v>--------------</v>
          </cell>
        </row>
        <row r="2007">
          <cell r="A2007" t="str">
            <v>118</v>
          </cell>
          <cell r="E2007" t="str">
            <v xml:space="preserve"> total Control Tower</v>
          </cell>
          <cell r="J2007" t="str">
            <v>net  quantity  :</v>
          </cell>
          <cell r="K2007">
            <v>227</v>
          </cell>
          <cell r="L2007" t="str">
            <v>m2</v>
          </cell>
          <cell r="M2007">
            <v>0</v>
          </cell>
          <cell r="N2007">
            <v>0</v>
          </cell>
          <cell r="O2007">
            <v>0</v>
          </cell>
          <cell r="P2007">
            <v>2270163.44</v>
          </cell>
          <cell r="Q2007">
            <v>370491.24</v>
          </cell>
          <cell r="R2007">
            <v>105625.37</v>
          </cell>
          <cell r="S2007">
            <v>109852.11</v>
          </cell>
          <cell r="T2007">
            <v>0</v>
          </cell>
          <cell r="U2007">
            <v>0</v>
          </cell>
          <cell r="V2007">
            <v>0</v>
          </cell>
          <cell r="W2007">
            <v>0</v>
          </cell>
          <cell r="X2007">
            <v>0</v>
          </cell>
          <cell r="Y2007">
            <v>0</v>
          </cell>
          <cell r="Z2007">
            <v>0</v>
          </cell>
          <cell r="AA2007">
            <v>0</v>
          </cell>
          <cell r="AB2007">
            <v>11350.82</v>
          </cell>
          <cell r="AC2007">
            <v>0</v>
          </cell>
          <cell r="AD2007">
            <v>0</v>
          </cell>
          <cell r="AE2007">
            <v>0</v>
          </cell>
          <cell r="AF2007">
            <v>2867482.9799999995</v>
          </cell>
          <cell r="AG2007">
            <v>12632.0836123348</v>
          </cell>
          <cell r="AH2007">
            <v>2867482.9799999995</v>
          </cell>
          <cell r="AI2007">
            <v>0</v>
          </cell>
          <cell r="AJ2007">
            <v>0</v>
          </cell>
          <cell r="AK2007">
            <v>0</v>
          </cell>
          <cell r="AL2007">
            <v>0</v>
          </cell>
          <cell r="AM2007">
            <v>0</v>
          </cell>
          <cell r="AN2007">
            <v>2270163.44</v>
          </cell>
          <cell r="AO2007">
            <v>0</v>
          </cell>
          <cell r="AP2007">
            <v>0</v>
          </cell>
          <cell r="AQ2007">
            <v>0</v>
          </cell>
          <cell r="AR2007">
            <v>11350.82</v>
          </cell>
        </row>
        <row r="2008">
          <cell r="K2008" t="str">
            <v>net  rate  :</v>
          </cell>
          <cell r="M2008">
            <v>0</v>
          </cell>
          <cell r="N2008">
            <v>0</v>
          </cell>
          <cell r="O2008">
            <v>0</v>
          </cell>
          <cell r="P2008">
            <v>10000.719999999999</v>
          </cell>
          <cell r="Q2008">
            <v>1632.12</v>
          </cell>
          <cell r="R2008">
            <v>465.31</v>
          </cell>
          <cell r="S2008">
            <v>483.93</v>
          </cell>
          <cell r="T2008">
            <v>0</v>
          </cell>
          <cell r="U2008">
            <v>0</v>
          </cell>
          <cell r="V2008">
            <v>0</v>
          </cell>
          <cell r="W2008">
            <v>0</v>
          </cell>
          <cell r="X2008">
            <v>0</v>
          </cell>
          <cell r="Y2008">
            <v>0</v>
          </cell>
          <cell r="Z2008">
            <v>0</v>
          </cell>
          <cell r="AA2008">
            <v>0</v>
          </cell>
          <cell r="AB2008">
            <v>50.003612334801758</v>
          </cell>
          <cell r="AC2008">
            <v>0</v>
          </cell>
          <cell r="AD2008">
            <v>0</v>
          </cell>
          <cell r="AE2008">
            <v>0</v>
          </cell>
          <cell r="AF2008">
            <v>12632.0836123348</v>
          </cell>
          <cell r="AH2008">
            <v>12632.083612334802</v>
          </cell>
          <cell r="AI2008">
            <v>50.003612334801758</v>
          </cell>
          <cell r="AJ2008">
            <v>0</v>
          </cell>
          <cell r="AK2008">
            <v>0</v>
          </cell>
          <cell r="AL2008">
            <v>0</v>
          </cell>
          <cell r="AM2008">
            <v>0</v>
          </cell>
          <cell r="AN2008">
            <v>10000.719999999999</v>
          </cell>
          <cell r="AO2008">
            <v>0</v>
          </cell>
          <cell r="AP2008">
            <v>0</v>
          </cell>
          <cell r="AQ2008">
            <v>0</v>
          </cell>
          <cell r="AR2008">
            <v>50.003612334801758</v>
          </cell>
        </row>
        <row r="2010">
          <cell r="C2010" t="str">
            <v>2H.6</v>
          </cell>
          <cell r="E2010" t="str">
            <v>Glass cleaning system for ATC tower &amp; technical block</v>
          </cell>
          <cell r="H2010">
            <v>1</v>
          </cell>
          <cell r="I2010" t="str">
            <v>ls</v>
          </cell>
        </row>
        <row r="2011">
          <cell r="E2011" t="str">
            <v>BY SUBCONTRACTOR - DESIGN, SUPPLY &amp; INSTALL BY CRADLE RUNWAYS (INDIA) - OPTION 1</v>
          </cell>
        </row>
        <row r="2012">
          <cell r="D2012" t="str">
            <v>slo60a</v>
          </cell>
          <cell r="E2012" t="str">
            <v>Glass Cleaning System for ATC &amp; Technical Block</v>
          </cell>
          <cell r="F2012">
            <v>1</v>
          </cell>
          <cell r="G2012" t="str">
            <v>ls</v>
          </cell>
          <cell r="H2012">
            <v>1</v>
          </cell>
          <cell r="I2012" t="str">
            <v>ls</v>
          </cell>
          <cell r="J2012">
            <v>1</v>
          </cell>
          <cell r="K2012">
            <v>1</v>
          </cell>
          <cell r="L2012">
            <v>2622762</v>
          </cell>
          <cell r="M2012">
            <v>190560</v>
          </cell>
          <cell r="N2012">
            <v>38112</v>
          </cell>
          <cell r="O2012">
            <v>37045</v>
          </cell>
          <cell r="P2012">
            <v>2200373</v>
          </cell>
          <cell r="Q2012">
            <v>0</v>
          </cell>
          <cell r="R2012">
            <v>0</v>
          </cell>
          <cell r="S2012">
            <v>144934</v>
          </cell>
          <cell r="Y2012">
            <v>11738</v>
          </cell>
          <cell r="Z2012">
            <v>584054</v>
          </cell>
          <cell r="AA2012">
            <v>0</v>
          </cell>
          <cell r="AC2012">
            <v>59573.507999999994</v>
          </cell>
          <cell r="AD2012">
            <v>-54059</v>
          </cell>
          <cell r="AF2012">
            <v>3212330.5079999999</v>
          </cell>
          <cell r="AN2012">
            <v>2200373</v>
          </cell>
        </row>
        <row r="2013">
          <cell r="D2013" t="str">
            <v>l12</v>
          </cell>
          <cell r="E2013" t="str">
            <v>Scaffolding erect &amp; dismantle</v>
          </cell>
          <cell r="G2013" t="str">
            <v>included in Subcon Cost</v>
          </cell>
        </row>
        <row r="2014">
          <cell r="E2014" t="str">
            <v>Electricity Charges</v>
          </cell>
          <cell r="F2014">
            <v>5.0000000000000001E-3</v>
          </cell>
          <cell r="G2014" t="str">
            <v>of Subcon Cost</v>
          </cell>
          <cell r="K2014">
            <v>1</v>
          </cell>
          <cell r="L2014">
            <v>13113.81</v>
          </cell>
          <cell r="AB2014">
            <v>13113.81</v>
          </cell>
          <cell r="AF2014">
            <v>13113.81</v>
          </cell>
          <cell r="AR2014">
            <v>13113.81</v>
          </cell>
        </row>
        <row r="2015">
          <cell r="L2015" t="str">
            <v>-----------------</v>
          </cell>
          <cell r="M2015" t="str">
            <v>-------------------------</v>
          </cell>
          <cell r="N2015" t="str">
            <v>-------------------------</v>
          </cell>
          <cell r="O2015" t="str">
            <v>-------------------------</v>
          </cell>
          <cell r="P2015" t="str">
            <v>-------------------------</v>
          </cell>
          <cell r="Q2015" t="str">
            <v>-------------------------</v>
          </cell>
          <cell r="R2015" t="str">
            <v>-------------------------</v>
          </cell>
          <cell r="S2015" t="str">
            <v>-------------------------</v>
          </cell>
          <cell r="T2015" t="str">
            <v>-------------------------</v>
          </cell>
          <cell r="U2015" t="str">
            <v>-------------------------</v>
          </cell>
          <cell r="V2015" t="str">
            <v>-------------------------</v>
          </cell>
          <cell r="W2015" t="str">
            <v>-------------------------</v>
          </cell>
          <cell r="X2015" t="str">
            <v>-------------------------</v>
          </cell>
          <cell r="Y2015" t="str">
            <v>-------------------------</v>
          </cell>
          <cell r="Z2015" t="str">
            <v>-------------------------</v>
          </cell>
          <cell r="AA2015" t="str">
            <v>-------------------------</v>
          </cell>
          <cell r="AB2015" t="str">
            <v>-------------------------</v>
          </cell>
          <cell r="AC2015" t="str">
            <v>-------------------------</v>
          </cell>
          <cell r="AD2015" t="str">
            <v>-------------------------</v>
          </cell>
          <cell r="AE2015" t="str">
            <v>-------------------------</v>
          </cell>
          <cell r="AF2015" t="str">
            <v>-------------------------</v>
          </cell>
          <cell r="AJ2015" t="str">
            <v>--------------</v>
          </cell>
          <cell r="AK2015" t="str">
            <v>--------------</v>
          </cell>
          <cell r="AL2015" t="str">
            <v>--------------</v>
          </cell>
          <cell r="AM2015" t="str">
            <v>--------------</v>
          </cell>
          <cell r="AN2015" t="str">
            <v>--------------</v>
          </cell>
          <cell r="AO2015" t="str">
            <v>--------------</v>
          </cell>
          <cell r="AP2015" t="str">
            <v>--------------</v>
          </cell>
          <cell r="AQ2015" t="str">
            <v>--------------</v>
          </cell>
          <cell r="AR2015" t="str">
            <v>--------------</v>
          </cell>
        </row>
        <row r="2016">
          <cell r="A2016" t="str">
            <v>118a</v>
          </cell>
          <cell r="E2016" t="str">
            <v xml:space="preserve"> total Glass cleaning system for ATC tower &amp; technical block</v>
          </cell>
          <cell r="J2016" t="str">
            <v>net  quantity  :</v>
          </cell>
          <cell r="K2016">
            <v>1</v>
          </cell>
          <cell r="L2016" t="str">
            <v>ls</v>
          </cell>
          <cell r="M2016">
            <v>190560</v>
          </cell>
          <cell r="N2016">
            <v>38112</v>
          </cell>
          <cell r="O2016">
            <v>37045</v>
          </cell>
          <cell r="P2016">
            <v>2200373</v>
          </cell>
          <cell r="Q2016">
            <v>0</v>
          </cell>
          <cell r="R2016">
            <v>0</v>
          </cell>
          <cell r="S2016">
            <v>144934</v>
          </cell>
          <cell r="T2016">
            <v>0</v>
          </cell>
          <cell r="U2016">
            <v>0</v>
          </cell>
          <cell r="V2016">
            <v>0</v>
          </cell>
          <cell r="W2016">
            <v>0</v>
          </cell>
          <cell r="X2016">
            <v>0</v>
          </cell>
          <cell r="Y2016">
            <v>11738</v>
          </cell>
          <cell r="Z2016">
            <v>584054</v>
          </cell>
          <cell r="AA2016">
            <v>0</v>
          </cell>
          <cell r="AB2016">
            <v>13113.81</v>
          </cell>
          <cell r="AC2016">
            <v>59573.507999999994</v>
          </cell>
          <cell r="AD2016">
            <v>-54059</v>
          </cell>
          <cell r="AE2016">
            <v>0</v>
          </cell>
          <cell r="AF2016">
            <v>3225444.318</v>
          </cell>
          <cell r="AG2016">
            <v>3225444.318</v>
          </cell>
          <cell r="AH2016">
            <v>3225444.318</v>
          </cell>
          <cell r="AI2016">
            <v>0</v>
          </cell>
          <cell r="AJ2016">
            <v>0</v>
          </cell>
          <cell r="AK2016">
            <v>0</v>
          </cell>
          <cell r="AL2016">
            <v>0</v>
          </cell>
          <cell r="AM2016">
            <v>0</v>
          </cell>
          <cell r="AN2016">
            <v>2200373</v>
          </cell>
          <cell r="AO2016">
            <v>0</v>
          </cell>
          <cell r="AP2016">
            <v>0</v>
          </cell>
          <cell r="AQ2016">
            <v>0</v>
          </cell>
          <cell r="AR2016">
            <v>13113.81</v>
          </cell>
        </row>
        <row r="2017">
          <cell r="K2017" t="str">
            <v>net  rate  :</v>
          </cell>
          <cell r="M2017">
            <v>190560</v>
          </cell>
          <cell r="N2017">
            <v>38112</v>
          </cell>
          <cell r="O2017">
            <v>37045</v>
          </cell>
          <cell r="P2017">
            <v>2200373</v>
          </cell>
          <cell r="Q2017">
            <v>0</v>
          </cell>
          <cell r="R2017">
            <v>0</v>
          </cell>
          <cell r="S2017">
            <v>144934</v>
          </cell>
          <cell r="T2017">
            <v>0</v>
          </cell>
          <cell r="U2017">
            <v>0</v>
          </cell>
          <cell r="V2017">
            <v>0</v>
          </cell>
          <cell r="W2017">
            <v>0</v>
          </cell>
          <cell r="X2017">
            <v>0</v>
          </cell>
          <cell r="Y2017">
            <v>11738</v>
          </cell>
          <cell r="Z2017">
            <v>584054</v>
          </cell>
          <cell r="AA2017">
            <v>0</v>
          </cell>
          <cell r="AB2017">
            <v>13113.81</v>
          </cell>
          <cell r="AC2017">
            <v>59573.507999999994</v>
          </cell>
          <cell r="AD2017">
            <v>-54059</v>
          </cell>
          <cell r="AE2017">
            <v>0</v>
          </cell>
          <cell r="AF2017">
            <v>3225444.318</v>
          </cell>
          <cell r="AH2017">
            <v>3225444.318</v>
          </cell>
          <cell r="AI2017">
            <v>13113.81</v>
          </cell>
          <cell r="AJ2017">
            <v>0</v>
          </cell>
          <cell r="AK2017">
            <v>0</v>
          </cell>
          <cell r="AL2017">
            <v>0</v>
          </cell>
          <cell r="AM2017">
            <v>0</v>
          </cell>
          <cell r="AN2017">
            <v>2200373</v>
          </cell>
          <cell r="AO2017">
            <v>0</v>
          </cell>
          <cell r="AP2017">
            <v>0</v>
          </cell>
          <cell r="AQ2017">
            <v>0</v>
          </cell>
          <cell r="AR2017">
            <v>13113.81</v>
          </cell>
        </row>
        <row r="2019">
          <cell r="C2019" t="str">
            <v>1.</v>
          </cell>
          <cell r="E2019" t="str">
            <v>Structural plate rafter (in 9 no.) (Dwg no. 2001 &amp; 2002 - Grid A/1-11)</v>
          </cell>
          <cell r="H2019">
            <v>134</v>
          </cell>
          <cell r="I2019" t="str">
            <v>m</v>
          </cell>
        </row>
        <row r="2020">
          <cell r="E2020" t="str">
            <v>MAT'LS. SUPPLY BY JV, SURFACE PREP, FAB &amp; INSTALL BY LAKSHMIPRIYA FAB.</v>
          </cell>
        </row>
        <row r="2021">
          <cell r="D2021" t="str">
            <v>mlo3</v>
          </cell>
          <cell r="E2021" t="str">
            <v>Structural Steel - Rolled Section (w/ 6% allow for escalation)</v>
          </cell>
          <cell r="F2021">
            <v>35</v>
          </cell>
          <cell r="G2021" t="str">
            <v>mt</v>
          </cell>
          <cell r="H2021">
            <v>1</v>
          </cell>
          <cell r="I2021" t="str">
            <v>m</v>
          </cell>
          <cell r="J2021">
            <v>1.03</v>
          </cell>
          <cell r="K2021">
            <v>3.9434285714285715</v>
          </cell>
          <cell r="L2021">
            <v>28500</v>
          </cell>
          <cell r="P2021">
            <v>119130.97714285714</v>
          </cell>
          <cell r="Q2021">
            <v>19442.167582857146</v>
          </cell>
          <cell r="R2021">
            <v>5542.9226342857137</v>
          </cell>
          <cell r="S2021">
            <v>5764.6616228571429</v>
          </cell>
          <cell r="Y2021">
            <v>0</v>
          </cell>
          <cell r="AA2021">
            <v>7543.9389603428572</v>
          </cell>
          <cell r="AC2021">
            <v>192.37</v>
          </cell>
          <cell r="AD2021">
            <v>-192.37</v>
          </cell>
          <cell r="AF2021">
            <v>157424.66794319998</v>
          </cell>
          <cell r="AN2021">
            <v>119130.97714285714</v>
          </cell>
        </row>
        <row r="2022">
          <cell r="D2022" t="str">
            <v>mlo7</v>
          </cell>
          <cell r="E2022" t="str">
            <v>Hot-dipped Galvanizing</v>
          </cell>
          <cell r="F2022">
            <v>35</v>
          </cell>
          <cell r="G2022" t="str">
            <v>mt</v>
          </cell>
          <cell r="H2022">
            <v>1</v>
          </cell>
          <cell r="I2022" t="str">
            <v>m</v>
          </cell>
          <cell r="J2022">
            <v>1</v>
          </cell>
          <cell r="K2022">
            <v>3.8285714285714287</v>
          </cell>
          <cell r="L2022">
            <v>24798.963072690716</v>
          </cell>
          <cell r="P2022">
            <v>85450.153714285712</v>
          </cell>
          <cell r="Q2022">
            <v>13945.456571428573</v>
          </cell>
          <cell r="R2022">
            <v>3975.818285714286</v>
          </cell>
          <cell r="S2022">
            <v>4134.8571428571431</v>
          </cell>
          <cell r="Y2022">
            <v>0</v>
          </cell>
          <cell r="AA2022">
            <v>0</v>
          </cell>
          <cell r="AC2022">
            <v>0</v>
          </cell>
          <cell r="AF2022">
            <v>107506.28571428571</v>
          </cell>
          <cell r="AN2022">
            <v>85450.153714285712</v>
          </cell>
        </row>
        <row r="2023">
          <cell r="D2023" t="str">
            <v>mlo4</v>
          </cell>
          <cell r="E2023" t="str">
            <v>2-Pack Zinc Phosphate Primer</v>
          </cell>
          <cell r="F2023">
            <v>35</v>
          </cell>
          <cell r="G2023" t="str">
            <v>mt</v>
          </cell>
          <cell r="H2023">
            <v>1</v>
          </cell>
          <cell r="I2023" t="str">
            <v>m</v>
          </cell>
          <cell r="J2023">
            <v>1</v>
          </cell>
          <cell r="K2023">
            <v>3.8285714285714287</v>
          </cell>
          <cell r="L2023">
            <v>1983.9170458152573</v>
          </cell>
          <cell r="P2023">
            <v>5316.8902857142857</v>
          </cell>
          <cell r="Q2023">
            <v>867.70742857142852</v>
          </cell>
          <cell r="R2023">
            <v>247.40228571428574</v>
          </cell>
          <cell r="S2023">
            <v>804</v>
          </cell>
          <cell r="Y2023">
            <v>0</v>
          </cell>
          <cell r="AA2023">
            <v>0</v>
          </cell>
          <cell r="AF2023">
            <v>7236</v>
          </cell>
          <cell r="AN2023">
            <v>5316.8902857142857</v>
          </cell>
        </row>
        <row r="2024">
          <cell r="D2024" t="str">
            <v>mlo5</v>
          </cell>
          <cell r="E2024" t="str">
            <v>2-Pack MIO</v>
          </cell>
          <cell r="F2024">
            <v>35</v>
          </cell>
          <cell r="G2024" t="str">
            <v>mt</v>
          </cell>
          <cell r="H2024">
            <v>1</v>
          </cell>
          <cell r="I2024" t="str">
            <v>m</v>
          </cell>
          <cell r="J2024">
            <v>1</v>
          </cell>
          <cell r="K2024">
            <v>3.8285714285714287</v>
          </cell>
          <cell r="L2024">
            <v>2645.2227277536767</v>
          </cell>
          <cell r="P2024">
            <v>7089.2125714285721</v>
          </cell>
          <cell r="Q2024">
            <v>1156.9942857142858</v>
          </cell>
          <cell r="R2024">
            <v>329.8314285714286</v>
          </cell>
          <cell r="S2024">
            <v>1072</v>
          </cell>
          <cell r="Y2024">
            <v>0</v>
          </cell>
          <cell r="AA2024">
            <v>0</v>
          </cell>
          <cell r="AF2024">
            <v>9648.0382857142849</v>
          </cell>
          <cell r="AN2024">
            <v>7089.2125714285721</v>
          </cell>
        </row>
        <row r="2025">
          <cell r="D2025" t="str">
            <v>mlo6</v>
          </cell>
          <cell r="E2025" t="str">
            <v>1-Pack MIO Top coat</v>
          </cell>
          <cell r="F2025">
            <v>35</v>
          </cell>
          <cell r="G2025" t="str">
            <v>mt</v>
          </cell>
          <cell r="H2025">
            <v>1</v>
          </cell>
          <cell r="I2025" t="str">
            <v>m</v>
          </cell>
          <cell r="J2025">
            <v>1</v>
          </cell>
          <cell r="K2025">
            <v>3.8285714285714287</v>
          </cell>
          <cell r="L2025">
            <v>2355.9014919056181</v>
          </cell>
          <cell r="P2025">
            <v>6313.8120000000008</v>
          </cell>
          <cell r="Q2025">
            <v>1030.4217142857142</v>
          </cell>
          <cell r="R2025">
            <v>293.76628571428574</v>
          </cell>
          <cell r="S2025">
            <v>954.76914285714292</v>
          </cell>
          <cell r="Y2025">
            <v>0</v>
          </cell>
          <cell r="AA2025">
            <v>0</v>
          </cell>
          <cell r="AF2025">
            <v>8592.7691428571434</v>
          </cell>
          <cell r="AN2025">
            <v>6313.8120000000008</v>
          </cell>
        </row>
        <row r="2026">
          <cell r="D2026" t="str">
            <v>slw5</v>
          </cell>
          <cell r="E2026" t="str">
            <v>Fabrication &amp; Erection</v>
          </cell>
          <cell r="F2026">
            <v>35</v>
          </cell>
          <cell r="G2026" t="str">
            <v>mt</v>
          </cell>
          <cell r="H2026">
            <v>1</v>
          </cell>
          <cell r="I2026" t="str">
            <v>m</v>
          </cell>
          <cell r="J2026">
            <v>1</v>
          </cell>
          <cell r="K2026">
            <v>3.8285714285714287</v>
          </cell>
          <cell r="L2026">
            <v>12000</v>
          </cell>
          <cell r="AA2026">
            <v>0</v>
          </cell>
          <cell r="AB2026">
            <v>45942.857142857145</v>
          </cell>
          <cell r="AC2026">
            <v>0</v>
          </cell>
          <cell r="AF2026">
            <v>45942.857142857145</v>
          </cell>
          <cell r="AN2026">
            <v>45942.857142857145</v>
          </cell>
        </row>
        <row r="2027">
          <cell r="D2027" t="str">
            <v>slw6</v>
          </cell>
          <cell r="E2027" t="str">
            <v>Sand Blasting</v>
          </cell>
          <cell r="F2027">
            <v>35</v>
          </cell>
          <cell r="G2027" t="str">
            <v>mt</v>
          </cell>
          <cell r="H2027">
            <v>1</v>
          </cell>
          <cell r="I2027" t="str">
            <v>m</v>
          </cell>
          <cell r="J2027">
            <v>1</v>
          </cell>
          <cell r="K2027">
            <v>3.8285714285714287</v>
          </cell>
          <cell r="L2027">
            <v>2000</v>
          </cell>
          <cell r="AA2027">
            <v>0</v>
          </cell>
          <cell r="AB2027">
            <v>7657.1428571428578</v>
          </cell>
          <cell r="AF2027">
            <v>7657.1428571428578</v>
          </cell>
          <cell r="AN2027">
            <v>7657.1428571428578</v>
          </cell>
        </row>
        <row r="2028">
          <cell r="E2028" t="str">
            <v>Electricity Charges</v>
          </cell>
          <cell r="F2028">
            <v>0.01</v>
          </cell>
          <cell r="G2028" t="str">
            <v>of Struct'l Steel Shapes</v>
          </cell>
          <cell r="K2028">
            <v>3.9434285714285715</v>
          </cell>
          <cell r="L2028">
            <v>285</v>
          </cell>
          <cell r="AB2028">
            <v>1123.8800000000001</v>
          </cell>
          <cell r="AF2028">
            <v>1123.8800000000001</v>
          </cell>
          <cell r="AR2028">
            <v>1123.8800000000001</v>
          </cell>
        </row>
        <row r="2029">
          <cell r="E2029" t="str">
            <v>Cost of Test</v>
          </cell>
          <cell r="F2029">
            <v>1E-3</v>
          </cell>
          <cell r="G2029" t="str">
            <v>of Struct'l Steel Shapes</v>
          </cell>
          <cell r="K2029">
            <v>3.9434285714285715</v>
          </cell>
          <cell r="L2029">
            <v>28.5</v>
          </cell>
          <cell r="AB2029">
            <v>112.39</v>
          </cell>
          <cell r="AF2029">
            <v>112.39</v>
          </cell>
          <cell r="AN2029">
            <v>112.39</v>
          </cell>
        </row>
        <row r="2030">
          <cell r="L2030" t="str">
            <v>-----------------</v>
          </cell>
          <cell r="M2030" t="str">
            <v>-------------------------</v>
          </cell>
          <cell r="N2030" t="str">
            <v>-------------------------</v>
          </cell>
          <cell r="O2030" t="str">
            <v>-------------------------</v>
          </cell>
          <cell r="P2030" t="str">
            <v>-------------------------</v>
          </cell>
          <cell r="Q2030" t="str">
            <v>-------------------------</v>
          </cell>
          <cell r="R2030" t="str">
            <v>-------------------------</v>
          </cell>
          <cell r="S2030" t="str">
            <v>-------------------------</v>
          </cell>
          <cell r="T2030" t="str">
            <v>-------------------------</v>
          </cell>
          <cell r="U2030" t="str">
            <v>-------------------------</v>
          </cell>
          <cell r="V2030" t="str">
            <v>-------------------------</v>
          </cell>
          <cell r="W2030" t="str">
            <v>-------------------------</v>
          </cell>
          <cell r="X2030" t="str">
            <v>-------------------------</v>
          </cell>
          <cell r="Y2030" t="str">
            <v>-------------------------</v>
          </cell>
          <cell r="Z2030" t="str">
            <v>-------------------------</v>
          </cell>
          <cell r="AA2030" t="str">
            <v>-------------------------</v>
          </cell>
          <cell r="AB2030" t="str">
            <v>-------------------------</v>
          </cell>
          <cell r="AC2030" t="str">
            <v>-------------------------</v>
          </cell>
          <cell r="AD2030" t="str">
            <v>-------------------------</v>
          </cell>
          <cell r="AE2030" t="str">
            <v>-------------------------</v>
          </cell>
          <cell r="AF2030" t="str">
            <v>-------------------------</v>
          </cell>
          <cell r="AJ2030" t="str">
            <v>--------------</v>
          </cell>
          <cell r="AK2030" t="str">
            <v>--------------</v>
          </cell>
          <cell r="AL2030" t="str">
            <v>--------------</v>
          </cell>
          <cell r="AM2030" t="str">
            <v>--------------</v>
          </cell>
          <cell r="AN2030" t="str">
            <v>--------------</v>
          </cell>
          <cell r="AO2030" t="str">
            <v>--------------</v>
          </cell>
          <cell r="AP2030" t="str">
            <v>--------------</v>
          </cell>
          <cell r="AQ2030" t="str">
            <v>--------------</v>
          </cell>
          <cell r="AR2030" t="str">
            <v>--------------</v>
          </cell>
        </row>
        <row r="2031">
          <cell r="A2031" t="str">
            <v>119</v>
          </cell>
          <cell r="E2031" t="str">
            <v xml:space="preserve"> total Structural plate rafter (in 9 no.) (Dwg no. 2001 &amp; 2002 - Grid A/1-11)</v>
          </cell>
          <cell r="J2031" t="str">
            <v>net  quantity  :</v>
          </cell>
          <cell r="K2031">
            <v>134</v>
          </cell>
          <cell r="L2031" t="str">
            <v>m</v>
          </cell>
          <cell r="M2031">
            <v>0</v>
          </cell>
          <cell r="N2031">
            <v>0</v>
          </cell>
          <cell r="O2031">
            <v>0</v>
          </cell>
          <cell r="P2031">
            <v>223301.04571428572</v>
          </cell>
          <cell r="Q2031">
            <v>36442.747582857148</v>
          </cell>
          <cell r="R2031">
            <v>10389.74092</v>
          </cell>
          <cell r="S2031">
            <v>12730.287908571428</v>
          </cell>
          <cell r="T2031">
            <v>0</v>
          </cell>
          <cell r="U2031">
            <v>0</v>
          </cell>
          <cell r="V2031">
            <v>0</v>
          </cell>
          <cell r="W2031">
            <v>0</v>
          </cell>
          <cell r="X2031">
            <v>0</v>
          </cell>
          <cell r="Y2031">
            <v>0</v>
          </cell>
          <cell r="Z2031">
            <v>0</v>
          </cell>
          <cell r="AA2031">
            <v>7543.9389603428572</v>
          </cell>
          <cell r="AB2031">
            <v>54836.27</v>
          </cell>
          <cell r="AC2031">
            <v>192.37</v>
          </cell>
          <cell r="AD2031">
            <v>-192.37</v>
          </cell>
          <cell r="AE2031">
            <v>0</v>
          </cell>
          <cell r="AF2031">
            <v>345244.03108605713</v>
          </cell>
          <cell r="AG2031">
            <v>2576.4479931795308</v>
          </cell>
          <cell r="AH2031">
            <v>345244.03108605713</v>
          </cell>
          <cell r="AI2031">
            <v>0</v>
          </cell>
          <cell r="AJ2031">
            <v>0</v>
          </cell>
          <cell r="AK2031">
            <v>0</v>
          </cell>
          <cell r="AL2031">
            <v>0</v>
          </cell>
          <cell r="AM2031">
            <v>0</v>
          </cell>
          <cell r="AN2031">
            <v>277013.4357142857</v>
          </cell>
          <cell r="AO2031">
            <v>0</v>
          </cell>
          <cell r="AP2031">
            <v>0</v>
          </cell>
          <cell r="AQ2031">
            <v>0</v>
          </cell>
          <cell r="AR2031">
            <v>1123.8800000000001</v>
          </cell>
        </row>
        <row r="2032">
          <cell r="K2032" t="str">
            <v>net  rate  :</v>
          </cell>
          <cell r="M2032">
            <v>0</v>
          </cell>
          <cell r="N2032">
            <v>0</v>
          </cell>
          <cell r="O2032">
            <v>0</v>
          </cell>
          <cell r="P2032">
            <v>1666.4257142857143</v>
          </cell>
          <cell r="Q2032">
            <v>271.96080285714288</v>
          </cell>
          <cell r="R2032">
            <v>77.535380000000004</v>
          </cell>
          <cell r="S2032">
            <v>95.002148571428577</v>
          </cell>
          <cell r="T2032">
            <v>0</v>
          </cell>
          <cell r="U2032">
            <v>0</v>
          </cell>
          <cell r="V2032">
            <v>0</v>
          </cell>
          <cell r="W2032">
            <v>0</v>
          </cell>
          <cell r="X2032">
            <v>0</v>
          </cell>
          <cell r="Y2032">
            <v>0</v>
          </cell>
          <cell r="Z2032">
            <v>0</v>
          </cell>
          <cell r="AA2032">
            <v>56.298051942857143</v>
          </cell>
          <cell r="AB2032">
            <v>409.22589552238804</v>
          </cell>
          <cell r="AC2032">
            <v>1.4355970149253732</v>
          </cell>
          <cell r="AD2032">
            <v>-1.4355970149253732</v>
          </cell>
          <cell r="AE2032">
            <v>0</v>
          </cell>
          <cell r="AF2032">
            <v>2576.4479931795308</v>
          </cell>
          <cell r="AH2032">
            <v>2576.4479931795308</v>
          </cell>
          <cell r="AI2032">
            <v>409.22589552238804</v>
          </cell>
          <cell r="AJ2032">
            <v>0</v>
          </cell>
          <cell r="AK2032">
            <v>0</v>
          </cell>
          <cell r="AL2032">
            <v>0</v>
          </cell>
          <cell r="AM2032">
            <v>0</v>
          </cell>
          <cell r="AN2032">
            <v>2067.2644456289977</v>
          </cell>
          <cell r="AO2032">
            <v>0</v>
          </cell>
          <cell r="AP2032">
            <v>0</v>
          </cell>
          <cell r="AQ2032">
            <v>0</v>
          </cell>
          <cell r="AR2032">
            <v>8.3871641791044791</v>
          </cell>
        </row>
        <row r="2034">
          <cell r="C2034" t="str">
            <v>2.</v>
          </cell>
          <cell r="E2034" t="str">
            <v>Precoated profiled metal cladding system with ventilation on slits/baffles and filters (Dwg no. 2001 &amp; 2002)</v>
          </cell>
          <cell r="H2034">
            <v>433</v>
          </cell>
          <cell r="I2034" t="str">
            <v>m2</v>
          </cell>
        </row>
        <row r="2035">
          <cell r="E2035" t="str">
            <v>BY SUBCONTRACTOR - SUPPLY &amp; INSTALL BY PERMASTEELISA</v>
          </cell>
        </row>
        <row r="2036">
          <cell r="D2036" t="str">
            <v>slo53</v>
          </cell>
          <cell r="E2036" t="str">
            <v>Pre-coated profiled metal cladding system with ventillation silts / baffles and filters</v>
          </cell>
          <cell r="F2036">
            <v>1</v>
          </cell>
          <cell r="G2036" t="str">
            <v>m2</v>
          </cell>
          <cell r="H2036">
            <v>1</v>
          </cell>
          <cell r="I2036" t="str">
            <v>m2</v>
          </cell>
          <cell r="J2036">
            <v>1</v>
          </cell>
          <cell r="K2036">
            <v>433</v>
          </cell>
          <cell r="L2036">
            <v>3599.9828060522696</v>
          </cell>
          <cell r="P2036">
            <v>1558791.34</v>
          </cell>
          <cell r="Q2036">
            <v>254396.16</v>
          </cell>
          <cell r="R2036">
            <v>72527.5</v>
          </cell>
          <cell r="S2036">
            <v>75428.599999999991</v>
          </cell>
          <cell r="Y2036">
            <v>0</v>
          </cell>
          <cell r="AA2036">
            <v>0</v>
          </cell>
          <cell r="AC2036">
            <v>0</v>
          </cell>
          <cell r="AF2036">
            <v>1961143.6</v>
          </cell>
          <cell r="AN2036">
            <v>1558791.34</v>
          </cell>
        </row>
        <row r="2037">
          <cell r="D2037" t="str">
            <v>l12</v>
          </cell>
          <cell r="E2037" t="str">
            <v>Scaffolding erect &amp; dismantle</v>
          </cell>
          <cell r="G2037" t="str">
            <v>included in Subcon Cost</v>
          </cell>
        </row>
        <row r="2038">
          <cell r="E2038" t="str">
            <v>Wind Tunnel Test</v>
          </cell>
          <cell r="G2038" t="str">
            <v>included in Preliminaries</v>
          </cell>
        </row>
        <row r="2039">
          <cell r="E2039" t="str">
            <v>Mock-up &amp; prototype testing</v>
          </cell>
          <cell r="G2039" t="str">
            <v>included in Preliminaries</v>
          </cell>
        </row>
        <row r="2040">
          <cell r="E2040" t="str">
            <v>Electricity Charges</v>
          </cell>
          <cell r="F2040">
            <v>5.0000000000000001E-3</v>
          </cell>
          <cell r="G2040" t="str">
            <v>of Subcon Cost</v>
          </cell>
          <cell r="K2040">
            <v>433</v>
          </cell>
          <cell r="L2040">
            <v>17.999914030261348</v>
          </cell>
          <cell r="AB2040">
            <v>7793.96</v>
          </cell>
          <cell r="AF2040">
            <v>7793.96</v>
          </cell>
          <cell r="AR2040">
            <v>7793.96</v>
          </cell>
        </row>
        <row r="2041">
          <cell r="L2041" t="str">
            <v>-----------------</v>
          </cell>
          <cell r="M2041" t="str">
            <v>-------------------------</v>
          </cell>
          <cell r="N2041" t="str">
            <v>-------------------------</v>
          </cell>
          <cell r="O2041" t="str">
            <v>-------------------------</v>
          </cell>
          <cell r="P2041" t="str">
            <v>-------------------------</v>
          </cell>
          <cell r="Q2041" t="str">
            <v>-------------------------</v>
          </cell>
          <cell r="R2041" t="str">
            <v>-------------------------</v>
          </cell>
          <cell r="S2041" t="str">
            <v>-------------------------</v>
          </cell>
          <cell r="T2041" t="str">
            <v>-------------------------</v>
          </cell>
          <cell r="U2041" t="str">
            <v>-------------------------</v>
          </cell>
          <cell r="V2041" t="str">
            <v>-------------------------</v>
          </cell>
          <cell r="W2041" t="str">
            <v>-------------------------</v>
          </cell>
          <cell r="X2041" t="str">
            <v>-------------------------</v>
          </cell>
          <cell r="Y2041" t="str">
            <v>-------------------------</v>
          </cell>
          <cell r="Z2041" t="str">
            <v>-------------------------</v>
          </cell>
          <cell r="AA2041" t="str">
            <v>-------------------------</v>
          </cell>
          <cell r="AB2041" t="str">
            <v>-------------------------</v>
          </cell>
          <cell r="AC2041" t="str">
            <v>-------------------------</v>
          </cell>
          <cell r="AD2041" t="str">
            <v>-------------------------</v>
          </cell>
          <cell r="AE2041" t="str">
            <v>-------------------------</v>
          </cell>
          <cell r="AF2041" t="str">
            <v>-------------------------</v>
          </cell>
          <cell r="AJ2041" t="str">
            <v>--------------</v>
          </cell>
          <cell r="AK2041" t="str">
            <v>--------------</v>
          </cell>
          <cell r="AL2041" t="str">
            <v>--------------</v>
          </cell>
          <cell r="AM2041" t="str">
            <v>--------------</v>
          </cell>
          <cell r="AN2041" t="str">
            <v>--------------</v>
          </cell>
          <cell r="AO2041" t="str">
            <v>--------------</v>
          </cell>
          <cell r="AP2041" t="str">
            <v>--------------</v>
          </cell>
          <cell r="AQ2041" t="str">
            <v>--------------</v>
          </cell>
          <cell r="AR2041" t="str">
            <v>--------------</v>
          </cell>
        </row>
        <row r="2042">
          <cell r="A2042" t="str">
            <v>120</v>
          </cell>
          <cell r="E2042" t="str">
            <v xml:space="preserve"> total Precoated profiled metal cladding system with ventilation on slits/baffles and filters (Dwg no. 2001 &amp; 2002)</v>
          </cell>
          <cell r="J2042" t="str">
            <v>net  quantity  :</v>
          </cell>
          <cell r="K2042">
            <v>433</v>
          </cell>
          <cell r="L2042" t="str">
            <v>m2</v>
          </cell>
          <cell r="M2042">
            <v>0</v>
          </cell>
          <cell r="N2042">
            <v>0</v>
          </cell>
          <cell r="O2042">
            <v>0</v>
          </cell>
          <cell r="P2042">
            <v>1558791.34</v>
          </cell>
          <cell r="Q2042">
            <v>254396.16</v>
          </cell>
          <cell r="R2042">
            <v>72527.5</v>
          </cell>
          <cell r="S2042">
            <v>75428.599999999991</v>
          </cell>
          <cell r="T2042">
            <v>0</v>
          </cell>
          <cell r="U2042">
            <v>0</v>
          </cell>
          <cell r="V2042">
            <v>0</v>
          </cell>
          <cell r="W2042">
            <v>0</v>
          </cell>
          <cell r="X2042">
            <v>0</v>
          </cell>
          <cell r="Y2042">
            <v>0</v>
          </cell>
          <cell r="Z2042">
            <v>0</v>
          </cell>
          <cell r="AA2042">
            <v>0</v>
          </cell>
          <cell r="AB2042">
            <v>7793.96</v>
          </cell>
          <cell r="AC2042">
            <v>0</v>
          </cell>
          <cell r="AD2042">
            <v>0</v>
          </cell>
          <cell r="AE2042">
            <v>0</v>
          </cell>
          <cell r="AF2042">
            <v>1968937.56</v>
          </cell>
          <cell r="AG2042">
            <v>4547.1999076212469</v>
          </cell>
          <cell r="AH2042">
            <v>1968937.56</v>
          </cell>
          <cell r="AI2042">
            <v>0</v>
          </cell>
          <cell r="AJ2042">
            <v>0</v>
          </cell>
          <cell r="AK2042">
            <v>0</v>
          </cell>
          <cell r="AL2042">
            <v>0</v>
          </cell>
          <cell r="AM2042">
            <v>0</v>
          </cell>
          <cell r="AN2042">
            <v>1558791.34</v>
          </cell>
          <cell r="AO2042">
            <v>0</v>
          </cell>
          <cell r="AP2042">
            <v>0</v>
          </cell>
          <cell r="AQ2042">
            <v>0</v>
          </cell>
          <cell r="AR2042">
            <v>7793.96</v>
          </cell>
        </row>
        <row r="2043">
          <cell r="K2043" t="str">
            <v>net  rate  :</v>
          </cell>
          <cell r="M2043">
            <v>0</v>
          </cell>
          <cell r="N2043">
            <v>0</v>
          </cell>
          <cell r="O2043">
            <v>0</v>
          </cell>
          <cell r="P2043">
            <v>3599.98</v>
          </cell>
          <cell r="Q2043">
            <v>587.52</v>
          </cell>
          <cell r="R2043">
            <v>167.5</v>
          </cell>
          <cell r="S2043">
            <v>174.2</v>
          </cell>
          <cell r="T2043">
            <v>0</v>
          </cell>
          <cell r="U2043">
            <v>0</v>
          </cell>
          <cell r="V2043">
            <v>0</v>
          </cell>
          <cell r="W2043">
            <v>0</v>
          </cell>
          <cell r="X2043">
            <v>0</v>
          </cell>
          <cell r="Y2043">
            <v>0</v>
          </cell>
          <cell r="Z2043">
            <v>0</v>
          </cell>
          <cell r="AA2043">
            <v>0</v>
          </cell>
          <cell r="AB2043">
            <v>17.999907621247115</v>
          </cell>
          <cell r="AC2043">
            <v>0</v>
          </cell>
          <cell r="AD2043">
            <v>0</v>
          </cell>
          <cell r="AE2043">
            <v>0</v>
          </cell>
          <cell r="AF2043">
            <v>4547.1999076212469</v>
          </cell>
          <cell r="AH2043">
            <v>4547.1999076212469</v>
          </cell>
          <cell r="AI2043">
            <v>17.999907621247115</v>
          </cell>
          <cell r="AJ2043">
            <v>0</v>
          </cell>
          <cell r="AK2043">
            <v>0</v>
          </cell>
          <cell r="AL2043">
            <v>0</v>
          </cell>
          <cell r="AM2043">
            <v>0</v>
          </cell>
          <cell r="AN2043">
            <v>3599.98</v>
          </cell>
          <cell r="AO2043">
            <v>0</v>
          </cell>
          <cell r="AP2043">
            <v>0</v>
          </cell>
          <cell r="AQ2043">
            <v>0</v>
          </cell>
          <cell r="AR2043">
            <v>17.999907621247115</v>
          </cell>
        </row>
        <row r="2045">
          <cell r="C2045" t="str">
            <v>3.</v>
          </cell>
          <cell r="E2045" t="str">
            <v>Precoated perforated plain metal sheet cladding (Dwg no. 4001- North elevation)</v>
          </cell>
          <cell r="H2045">
            <v>255</v>
          </cell>
          <cell r="I2045" t="str">
            <v>m2</v>
          </cell>
        </row>
        <row r="2046">
          <cell r="E2046" t="str">
            <v>BY SUBCONTRACTOR - SUPPLY &amp; INSTALL BY PERMASTEELISA</v>
          </cell>
        </row>
        <row r="2047">
          <cell r="D2047" t="str">
            <v>slo53</v>
          </cell>
          <cell r="E2047" t="str">
            <v>Pre-coated profiled metal cladding system with ventillation silts / baffles and filters</v>
          </cell>
          <cell r="F2047">
            <v>1</v>
          </cell>
          <cell r="G2047" t="str">
            <v>m2</v>
          </cell>
          <cell r="H2047">
            <v>1</v>
          </cell>
          <cell r="I2047" t="str">
            <v>m2</v>
          </cell>
          <cell r="J2047">
            <v>1</v>
          </cell>
          <cell r="K2047">
            <v>255</v>
          </cell>
          <cell r="L2047">
            <v>3599.9828060522696</v>
          </cell>
          <cell r="P2047">
            <v>917994.9</v>
          </cell>
          <cell r="Q2047">
            <v>149817.60000000001</v>
          </cell>
          <cell r="R2047">
            <v>42712.5</v>
          </cell>
          <cell r="S2047">
            <v>44421</v>
          </cell>
          <cell r="Y2047">
            <v>0</v>
          </cell>
          <cell r="AA2047">
            <v>0</v>
          </cell>
          <cell r="AC2047">
            <v>0</v>
          </cell>
          <cell r="AF2047">
            <v>1154946</v>
          </cell>
          <cell r="AN2047">
            <v>917994.9</v>
          </cell>
        </row>
        <row r="2048">
          <cell r="D2048" t="str">
            <v>l12</v>
          </cell>
          <cell r="E2048" t="str">
            <v>Scaffolding erect &amp; dismantle</v>
          </cell>
          <cell r="G2048" t="str">
            <v>included in Subcon Cost</v>
          </cell>
        </row>
        <row r="2049">
          <cell r="E2049" t="str">
            <v>Wind Tunnel Test</v>
          </cell>
          <cell r="G2049" t="str">
            <v>included in Preliminaries</v>
          </cell>
        </row>
        <row r="2050">
          <cell r="E2050" t="str">
            <v>Mock-up &amp; prototype testing</v>
          </cell>
          <cell r="G2050" t="str">
            <v>included in Preliminaries</v>
          </cell>
        </row>
        <row r="2051">
          <cell r="E2051" t="str">
            <v>Electricity Charges</v>
          </cell>
          <cell r="F2051">
            <v>5.0000000000000001E-3</v>
          </cell>
          <cell r="G2051" t="str">
            <v>of Subcon Cost</v>
          </cell>
          <cell r="K2051">
            <v>255</v>
          </cell>
          <cell r="L2051">
            <v>17.999914030261348</v>
          </cell>
          <cell r="AB2051">
            <v>4589.9799999999996</v>
          </cell>
          <cell r="AF2051">
            <v>4589.9799999999996</v>
          </cell>
          <cell r="AR2051">
            <v>4589.9799999999996</v>
          </cell>
        </row>
        <row r="2052">
          <cell r="L2052" t="str">
            <v>-----------------</v>
          </cell>
          <cell r="M2052" t="str">
            <v>-------------------------</v>
          </cell>
          <cell r="N2052" t="str">
            <v>-------------------------</v>
          </cell>
          <cell r="O2052" t="str">
            <v>-------------------------</v>
          </cell>
          <cell r="P2052" t="str">
            <v>-------------------------</v>
          </cell>
          <cell r="Q2052" t="str">
            <v>-------------------------</v>
          </cell>
          <cell r="R2052" t="str">
            <v>-------------------------</v>
          </cell>
          <cell r="S2052" t="str">
            <v>-------------------------</v>
          </cell>
          <cell r="T2052" t="str">
            <v>-------------------------</v>
          </cell>
          <cell r="U2052" t="str">
            <v>-------------------------</v>
          </cell>
          <cell r="V2052" t="str">
            <v>-------------------------</v>
          </cell>
          <cell r="W2052" t="str">
            <v>-------------------------</v>
          </cell>
          <cell r="X2052" t="str">
            <v>-------------------------</v>
          </cell>
          <cell r="Y2052" t="str">
            <v>-------------------------</v>
          </cell>
          <cell r="Z2052" t="str">
            <v>-------------------------</v>
          </cell>
          <cell r="AA2052" t="str">
            <v>-------------------------</v>
          </cell>
          <cell r="AB2052" t="str">
            <v>-------------------------</v>
          </cell>
          <cell r="AC2052" t="str">
            <v>-------------------------</v>
          </cell>
          <cell r="AD2052" t="str">
            <v>-------------------------</v>
          </cell>
          <cell r="AE2052" t="str">
            <v>-------------------------</v>
          </cell>
          <cell r="AF2052" t="str">
            <v>-------------------------</v>
          </cell>
          <cell r="AJ2052" t="str">
            <v>--------------</v>
          </cell>
          <cell r="AK2052" t="str">
            <v>--------------</v>
          </cell>
          <cell r="AL2052" t="str">
            <v>--------------</v>
          </cell>
          <cell r="AM2052" t="str">
            <v>--------------</v>
          </cell>
          <cell r="AN2052" t="str">
            <v>--------------</v>
          </cell>
          <cell r="AO2052" t="str">
            <v>--------------</v>
          </cell>
          <cell r="AP2052" t="str">
            <v>--------------</v>
          </cell>
          <cell r="AQ2052" t="str">
            <v>--------------</v>
          </cell>
          <cell r="AR2052" t="str">
            <v>--------------</v>
          </cell>
        </row>
        <row r="2053">
          <cell r="A2053" t="str">
            <v>121</v>
          </cell>
          <cell r="E2053" t="str">
            <v xml:space="preserve"> total Precoated perforated plain metal sheet cladding (Dwg no. 4001- North elevation)</v>
          </cell>
          <cell r="J2053" t="str">
            <v>net  quantity  :</v>
          </cell>
          <cell r="K2053">
            <v>255</v>
          </cell>
          <cell r="L2053" t="str">
            <v>m2</v>
          </cell>
          <cell r="M2053">
            <v>0</v>
          </cell>
          <cell r="N2053">
            <v>0</v>
          </cell>
          <cell r="O2053">
            <v>0</v>
          </cell>
          <cell r="P2053">
            <v>917994.9</v>
          </cell>
          <cell r="Q2053">
            <v>149817.60000000001</v>
          </cell>
          <cell r="R2053">
            <v>42712.5</v>
          </cell>
          <cell r="S2053">
            <v>44421</v>
          </cell>
          <cell r="T2053">
            <v>0</v>
          </cell>
          <cell r="U2053">
            <v>0</v>
          </cell>
          <cell r="V2053">
            <v>0</v>
          </cell>
          <cell r="W2053">
            <v>0</v>
          </cell>
          <cell r="X2053">
            <v>0</v>
          </cell>
          <cell r="Y2053">
            <v>0</v>
          </cell>
          <cell r="Z2053">
            <v>0</v>
          </cell>
          <cell r="AA2053">
            <v>0</v>
          </cell>
          <cell r="AB2053">
            <v>4589.9799999999996</v>
          </cell>
          <cell r="AC2053">
            <v>0</v>
          </cell>
          <cell r="AD2053">
            <v>0</v>
          </cell>
          <cell r="AE2053">
            <v>0</v>
          </cell>
          <cell r="AF2053">
            <v>1159535.98</v>
          </cell>
          <cell r="AG2053">
            <v>4547.1999215686274</v>
          </cell>
          <cell r="AH2053">
            <v>1159535.98</v>
          </cell>
          <cell r="AI2053">
            <v>0</v>
          </cell>
          <cell r="AJ2053">
            <v>0</v>
          </cell>
          <cell r="AK2053">
            <v>0</v>
          </cell>
          <cell r="AL2053">
            <v>0</v>
          </cell>
          <cell r="AM2053">
            <v>0</v>
          </cell>
          <cell r="AN2053">
            <v>917994.9</v>
          </cell>
          <cell r="AO2053">
            <v>0</v>
          </cell>
          <cell r="AP2053">
            <v>0</v>
          </cell>
          <cell r="AQ2053">
            <v>0</v>
          </cell>
          <cell r="AR2053">
            <v>4589.9799999999996</v>
          </cell>
        </row>
        <row r="2054">
          <cell r="K2054" t="str">
            <v>net  rate  :</v>
          </cell>
          <cell r="M2054">
            <v>0</v>
          </cell>
          <cell r="N2054">
            <v>0</v>
          </cell>
          <cell r="O2054">
            <v>0</v>
          </cell>
          <cell r="P2054">
            <v>3599.98</v>
          </cell>
          <cell r="Q2054">
            <v>587.52</v>
          </cell>
          <cell r="R2054">
            <v>167.5</v>
          </cell>
          <cell r="S2054">
            <v>174.2</v>
          </cell>
          <cell r="T2054">
            <v>0</v>
          </cell>
          <cell r="U2054">
            <v>0</v>
          </cell>
          <cell r="V2054">
            <v>0</v>
          </cell>
          <cell r="W2054">
            <v>0</v>
          </cell>
          <cell r="X2054">
            <v>0</v>
          </cell>
          <cell r="Y2054">
            <v>0</v>
          </cell>
          <cell r="Z2054">
            <v>0</v>
          </cell>
          <cell r="AA2054">
            <v>0</v>
          </cell>
          <cell r="AB2054">
            <v>17.99992156862745</v>
          </cell>
          <cell r="AC2054">
            <v>0</v>
          </cell>
          <cell r="AD2054">
            <v>0</v>
          </cell>
          <cell r="AE2054">
            <v>0</v>
          </cell>
          <cell r="AF2054">
            <v>4547.1999215686274</v>
          </cell>
          <cell r="AH2054">
            <v>4547.1999215686274</v>
          </cell>
          <cell r="AI2054">
            <v>17.99992156862745</v>
          </cell>
          <cell r="AJ2054">
            <v>0</v>
          </cell>
          <cell r="AK2054">
            <v>0</v>
          </cell>
          <cell r="AL2054">
            <v>0</v>
          </cell>
          <cell r="AM2054">
            <v>0</v>
          </cell>
          <cell r="AN2054">
            <v>3599.98</v>
          </cell>
          <cell r="AO2054">
            <v>0</v>
          </cell>
          <cell r="AP2054">
            <v>0</v>
          </cell>
          <cell r="AQ2054">
            <v>0</v>
          </cell>
          <cell r="AR2054">
            <v>17.99992156862745</v>
          </cell>
        </row>
        <row r="2056">
          <cell r="C2056" t="str">
            <v>4.</v>
          </cell>
          <cell r="E2056" t="str">
            <v>Precoated perforated metal cladding (Dwg no. 2001&amp; 2002 - Grid G/3-4 &amp; 8-9)</v>
          </cell>
          <cell r="H2056">
            <v>108</v>
          </cell>
          <cell r="I2056" t="str">
            <v>m2</v>
          </cell>
        </row>
        <row r="2057">
          <cell r="E2057" t="str">
            <v>BY SUBCONTRACTOR - SUPPLY &amp; INSTALL BY PERMASTEELISA</v>
          </cell>
        </row>
        <row r="2058">
          <cell r="D2058" t="str">
            <v>slo53</v>
          </cell>
          <cell r="E2058" t="str">
            <v>Pre-coated profiled metal cladding system with ventillation silts / baffles and filters</v>
          </cell>
          <cell r="F2058">
            <v>1</v>
          </cell>
          <cell r="G2058" t="str">
            <v>m2</v>
          </cell>
          <cell r="H2058">
            <v>1</v>
          </cell>
          <cell r="I2058" t="str">
            <v>m2</v>
          </cell>
          <cell r="J2058">
            <v>1</v>
          </cell>
          <cell r="K2058">
            <v>108</v>
          </cell>
          <cell r="L2058">
            <v>3599.9828060522696</v>
          </cell>
          <cell r="P2058">
            <v>388797.84</v>
          </cell>
          <cell r="Q2058">
            <v>63452.159999999996</v>
          </cell>
          <cell r="R2058">
            <v>18090</v>
          </cell>
          <cell r="S2058">
            <v>18813.599999999999</v>
          </cell>
          <cell r="Y2058">
            <v>0</v>
          </cell>
          <cell r="AA2058">
            <v>0</v>
          </cell>
          <cell r="AC2058">
            <v>0</v>
          </cell>
          <cell r="AF2058">
            <v>489153.6</v>
          </cell>
          <cell r="AN2058">
            <v>388797.84</v>
          </cell>
        </row>
        <row r="2059">
          <cell r="D2059" t="str">
            <v>l12</v>
          </cell>
          <cell r="E2059" t="str">
            <v>Scaffolding erect &amp; dismantle</v>
          </cell>
          <cell r="G2059" t="str">
            <v>included in Subcon Cost</v>
          </cell>
        </row>
        <row r="2060">
          <cell r="E2060" t="str">
            <v>Wind Tunnel Test</v>
          </cell>
          <cell r="G2060" t="str">
            <v>included in Preliminaries</v>
          </cell>
        </row>
        <row r="2061">
          <cell r="E2061" t="str">
            <v>Mock-up &amp; prototype testing</v>
          </cell>
          <cell r="G2061" t="str">
            <v>included in Preliminaries</v>
          </cell>
        </row>
        <row r="2062">
          <cell r="E2062" t="str">
            <v>Electricity Charges</v>
          </cell>
          <cell r="F2062">
            <v>5.0000000000000001E-3</v>
          </cell>
          <cell r="G2062" t="str">
            <v>of Subcon Cost</v>
          </cell>
          <cell r="K2062">
            <v>108</v>
          </cell>
          <cell r="L2062">
            <v>17.999914030261348</v>
          </cell>
          <cell r="AB2062">
            <v>1943.99</v>
          </cell>
          <cell r="AF2062">
            <v>1943.99</v>
          </cell>
          <cell r="AR2062">
            <v>1943.99</v>
          </cell>
        </row>
        <row r="2063">
          <cell r="L2063" t="str">
            <v>-----------------</v>
          </cell>
          <cell r="M2063" t="str">
            <v>-------------------------</v>
          </cell>
          <cell r="N2063" t="str">
            <v>-------------------------</v>
          </cell>
          <cell r="O2063" t="str">
            <v>-------------------------</v>
          </cell>
          <cell r="P2063" t="str">
            <v>-------------------------</v>
          </cell>
          <cell r="Q2063" t="str">
            <v>-------------------------</v>
          </cell>
          <cell r="R2063" t="str">
            <v>-------------------------</v>
          </cell>
          <cell r="S2063" t="str">
            <v>-------------------------</v>
          </cell>
          <cell r="T2063" t="str">
            <v>-------------------------</v>
          </cell>
          <cell r="U2063" t="str">
            <v>-------------------------</v>
          </cell>
          <cell r="V2063" t="str">
            <v>-------------------------</v>
          </cell>
          <cell r="W2063" t="str">
            <v>-------------------------</v>
          </cell>
          <cell r="X2063" t="str">
            <v>-------------------------</v>
          </cell>
          <cell r="Y2063" t="str">
            <v>-------------------------</v>
          </cell>
          <cell r="Z2063" t="str">
            <v>-------------------------</v>
          </cell>
          <cell r="AA2063" t="str">
            <v>-------------------------</v>
          </cell>
          <cell r="AB2063" t="str">
            <v>-------------------------</v>
          </cell>
          <cell r="AC2063" t="str">
            <v>-------------------------</v>
          </cell>
          <cell r="AD2063" t="str">
            <v>-------------------------</v>
          </cell>
          <cell r="AE2063" t="str">
            <v>-------------------------</v>
          </cell>
          <cell r="AF2063" t="str">
            <v>-------------------------</v>
          </cell>
          <cell r="AJ2063" t="str">
            <v>--------------</v>
          </cell>
          <cell r="AK2063" t="str">
            <v>--------------</v>
          </cell>
          <cell r="AL2063" t="str">
            <v>--------------</v>
          </cell>
          <cell r="AM2063" t="str">
            <v>--------------</v>
          </cell>
          <cell r="AN2063" t="str">
            <v>--------------</v>
          </cell>
          <cell r="AO2063" t="str">
            <v>--------------</v>
          </cell>
          <cell r="AP2063" t="str">
            <v>--------------</v>
          </cell>
          <cell r="AQ2063" t="str">
            <v>--------------</v>
          </cell>
          <cell r="AR2063" t="str">
            <v>--------------</v>
          </cell>
        </row>
        <row r="2064">
          <cell r="A2064" t="str">
            <v>122</v>
          </cell>
          <cell r="E2064" t="str">
            <v xml:space="preserve"> total Precoated perforated metal cladding (Dwg no. 2001&amp; 2002 - Grid G/3-4 &amp; 8-9)</v>
          </cell>
          <cell r="J2064" t="str">
            <v>net  quantity  :</v>
          </cell>
          <cell r="K2064">
            <v>108</v>
          </cell>
          <cell r="L2064" t="str">
            <v>m2</v>
          </cell>
          <cell r="M2064">
            <v>0</v>
          </cell>
          <cell r="N2064">
            <v>0</v>
          </cell>
          <cell r="O2064">
            <v>0</v>
          </cell>
          <cell r="P2064">
            <v>388797.84</v>
          </cell>
          <cell r="Q2064">
            <v>63452.159999999996</v>
          </cell>
          <cell r="R2064">
            <v>18090</v>
          </cell>
          <cell r="S2064">
            <v>18813.599999999999</v>
          </cell>
          <cell r="T2064">
            <v>0</v>
          </cell>
          <cell r="U2064">
            <v>0</v>
          </cell>
          <cell r="V2064">
            <v>0</v>
          </cell>
          <cell r="W2064">
            <v>0</v>
          </cell>
          <cell r="X2064">
            <v>0</v>
          </cell>
          <cell r="Y2064">
            <v>0</v>
          </cell>
          <cell r="Z2064">
            <v>0</v>
          </cell>
          <cell r="AA2064">
            <v>0</v>
          </cell>
          <cell r="AB2064">
            <v>1943.99</v>
          </cell>
          <cell r="AC2064">
            <v>0</v>
          </cell>
          <cell r="AD2064">
            <v>0</v>
          </cell>
          <cell r="AE2064">
            <v>0</v>
          </cell>
          <cell r="AF2064">
            <v>491097.58999999997</v>
          </cell>
          <cell r="AG2064">
            <v>4547.1999074074074</v>
          </cell>
          <cell r="AH2064">
            <v>491097.58999999997</v>
          </cell>
          <cell r="AI2064">
            <v>0</v>
          </cell>
          <cell r="AJ2064">
            <v>0</v>
          </cell>
          <cell r="AK2064">
            <v>0</v>
          </cell>
          <cell r="AL2064">
            <v>0</v>
          </cell>
          <cell r="AM2064">
            <v>0</v>
          </cell>
          <cell r="AN2064">
            <v>388797.84</v>
          </cell>
          <cell r="AO2064">
            <v>0</v>
          </cell>
          <cell r="AP2064">
            <v>0</v>
          </cell>
          <cell r="AQ2064">
            <v>0</v>
          </cell>
          <cell r="AR2064">
            <v>1943.99</v>
          </cell>
        </row>
        <row r="2065">
          <cell r="K2065" t="str">
            <v>net  rate  :</v>
          </cell>
          <cell r="M2065">
            <v>0</v>
          </cell>
          <cell r="N2065">
            <v>0</v>
          </cell>
          <cell r="O2065">
            <v>0</v>
          </cell>
          <cell r="P2065">
            <v>3599.98</v>
          </cell>
          <cell r="Q2065">
            <v>587.52</v>
          </cell>
          <cell r="R2065">
            <v>167.5</v>
          </cell>
          <cell r="S2065">
            <v>174.2</v>
          </cell>
          <cell r="T2065">
            <v>0</v>
          </cell>
          <cell r="U2065">
            <v>0</v>
          </cell>
          <cell r="V2065">
            <v>0</v>
          </cell>
          <cell r="W2065">
            <v>0</v>
          </cell>
          <cell r="X2065">
            <v>0</v>
          </cell>
          <cell r="Y2065">
            <v>0</v>
          </cell>
          <cell r="Z2065">
            <v>0</v>
          </cell>
          <cell r="AA2065">
            <v>0</v>
          </cell>
          <cell r="AB2065">
            <v>17.999907407407406</v>
          </cell>
          <cell r="AC2065">
            <v>0</v>
          </cell>
          <cell r="AD2065">
            <v>0</v>
          </cell>
          <cell r="AE2065">
            <v>0</v>
          </cell>
          <cell r="AF2065">
            <v>4547.1999074074074</v>
          </cell>
          <cell r="AH2065">
            <v>4547.1999074074074</v>
          </cell>
          <cell r="AI2065">
            <v>17.999907407407406</v>
          </cell>
          <cell r="AJ2065">
            <v>0</v>
          </cell>
          <cell r="AK2065">
            <v>0</v>
          </cell>
          <cell r="AL2065">
            <v>0</v>
          </cell>
          <cell r="AM2065">
            <v>0</v>
          </cell>
          <cell r="AN2065">
            <v>3599.98</v>
          </cell>
          <cell r="AO2065">
            <v>0</v>
          </cell>
          <cell r="AP2065">
            <v>0</v>
          </cell>
          <cell r="AQ2065">
            <v>0</v>
          </cell>
          <cell r="AR2065">
            <v>17.999907407407406</v>
          </cell>
        </row>
        <row r="2067">
          <cell r="C2067" t="str">
            <v>5.</v>
          </cell>
          <cell r="E2067" t="str">
            <v>SS matt brushed finished cladding with light cut outs in underside (Dwg no. 2002 - Grid A/4-8)</v>
          </cell>
          <cell r="H2067">
            <v>33</v>
          </cell>
          <cell r="I2067" t="str">
            <v>m2</v>
          </cell>
        </row>
        <row r="2068">
          <cell r="E2068" t="str">
            <v>BY SUBCONTRACTOR - SUPPLY &amp; INSTALL BY PERMASTEELISA</v>
          </cell>
        </row>
        <row r="2069">
          <cell r="D2069" t="str">
            <v>slo53</v>
          </cell>
          <cell r="E2069" t="str">
            <v>Pre-coated profiled metal cladding system with ventillation silts / baffles and filters</v>
          </cell>
          <cell r="F2069">
            <v>1</v>
          </cell>
          <cell r="G2069" t="str">
            <v>m2</v>
          </cell>
          <cell r="H2069">
            <v>1</v>
          </cell>
          <cell r="I2069" t="str">
            <v>m2</v>
          </cell>
          <cell r="J2069">
            <v>1</v>
          </cell>
          <cell r="K2069">
            <v>33</v>
          </cell>
          <cell r="L2069">
            <v>3599.9828060522696</v>
          </cell>
          <cell r="P2069">
            <v>118799.34</v>
          </cell>
          <cell r="Q2069">
            <v>19388.16</v>
          </cell>
          <cell r="R2069">
            <v>5527.5</v>
          </cell>
          <cell r="S2069">
            <v>5748.5999999999995</v>
          </cell>
          <cell r="Y2069">
            <v>0</v>
          </cell>
          <cell r="AA2069">
            <v>0</v>
          </cell>
          <cell r="AC2069">
            <v>0</v>
          </cell>
          <cell r="AF2069">
            <v>149463.6</v>
          </cell>
          <cell r="AN2069">
            <v>118799.34</v>
          </cell>
        </row>
        <row r="2070">
          <cell r="D2070" t="str">
            <v>l12</v>
          </cell>
          <cell r="E2070" t="str">
            <v>Scaffolding erect &amp; dismantle</v>
          </cell>
          <cell r="G2070" t="str">
            <v>included in Subcon Cost</v>
          </cell>
        </row>
        <row r="2071">
          <cell r="E2071" t="str">
            <v>Wind Tunnel Test</v>
          </cell>
          <cell r="G2071" t="str">
            <v>included in Preliminaries</v>
          </cell>
        </row>
        <row r="2072">
          <cell r="E2072" t="str">
            <v>Mock-up &amp; prototype testing</v>
          </cell>
          <cell r="G2072" t="str">
            <v>included in Preliminaries</v>
          </cell>
        </row>
        <row r="2073">
          <cell r="E2073" t="str">
            <v>Electricity Charges</v>
          </cell>
          <cell r="F2073">
            <v>5.0000000000000001E-3</v>
          </cell>
          <cell r="G2073" t="str">
            <v>of Subcon Cost</v>
          </cell>
          <cell r="K2073">
            <v>33</v>
          </cell>
          <cell r="L2073">
            <v>17.999914030261348</v>
          </cell>
          <cell r="AB2073">
            <v>594</v>
          </cell>
          <cell r="AF2073">
            <v>594</v>
          </cell>
          <cell r="AR2073">
            <v>594</v>
          </cell>
        </row>
        <row r="2074">
          <cell r="L2074" t="str">
            <v>-----------------</v>
          </cell>
          <cell r="M2074" t="str">
            <v>-------------------------</v>
          </cell>
          <cell r="N2074" t="str">
            <v>-------------------------</v>
          </cell>
          <cell r="O2074" t="str">
            <v>-------------------------</v>
          </cell>
          <cell r="P2074" t="str">
            <v>-------------------------</v>
          </cell>
          <cell r="Q2074" t="str">
            <v>-------------------------</v>
          </cell>
          <cell r="R2074" t="str">
            <v>-------------------------</v>
          </cell>
          <cell r="S2074" t="str">
            <v>-------------------------</v>
          </cell>
          <cell r="T2074" t="str">
            <v>-------------------------</v>
          </cell>
          <cell r="U2074" t="str">
            <v>-------------------------</v>
          </cell>
          <cell r="V2074" t="str">
            <v>-------------------------</v>
          </cell>
          <cell r="W2074" t="str">
            <v>-------------------------</v>
          </cell>
          <cell r="X2074" t="str">
            <v>-------------------------</v>
          </cell>
          <cell r="Y2074" t="str">
            <v>-------------------------</v>
          </cell>
          <cell r="Z2074" t="str">
            <v>-------------------------</v>
          </cell>
          <cell r="AA2074" t="str">
            <v>-------------------------</v>
          </cell>
          <cell r="AB2074" t="str">
            <v>-------------------------</v>
          </cell>
          <cell r="AC2074" t="str">
            <v>-------------------------</v>
          </cell>
          <cell r="AD2074" t="str">
            <v>-------------------------</v>
          </cell>
          <cell r="AE2074" t="str">
            <v>-------------------------</v>
          </cell>
          <cell r="AF2074" t="str">
            <v>-------------------------</v>
          </cell>
          <cell r="AJ2074" t="str">
            <v>--------------</v>
          </cell>
          <cell r="AK2074" t="str">
            <v>--------------</v>
          </cell>
          <cell r="AL2074" t="str">
            <v>--------------</v>
          </cell>
          <cell r="AM2074" t="str">
            <v>--------------</v>
          </cell>
          <cell r="AN2074" t="str">
            <v>--------------</v>
          </cell>
          <cell r="AO2074" t="str">
            <v>--------------</v>
          </cell>
          <cell r="AP2074" t="str">
            <v>--------------</v>
          </cell>
          <cell r="AQ2074" t="str">
            <v>--------------</v>
          </cell>
          <cell r="AR2074" t="str">
            <v>--------------</v>
          </cell>
        </row>
        <row r="2075">
          <cell r="A2075" t="str">
            <v>123</v>
          </cell>
          <cell r="E2075" t="str">
            <v xml:space="preserve"> total SS matt brushed finished cladding with light cut outs in underside (Dwg no. 2002 - Grid A/4-8)</v>
          </cell>
          <cell r="J2075" t="str">
            <v>net  quantity  :</v>
          </cell>
          <cell r="K2075">
            <v>33</v>
          </cell>
          <cell r="L2075" t="str">
            <v>m2</v>
          </cell>
          <cell r="M2075">
            <v>0</v>
          </cell>
          <cell r="N2075">
            <v>0</v>
          </cell>
          <cell r="O2075">
            <v>0</v>
          </cell>
          <cell r="P2075">
            <v>118799.34</v>
          </cell>
          <cell r="Q2075">
            <v>19388.16</v>
          </cell>
          <cell r="R2075">
            <v>5527.5</v>
          </cell>
          <cell r="S2075">
            <v>5748.5999999999995</v>
          </cell>
          <cell r="T2075">
            <v>0</v>
          </cell>
          <cell r="U2075">
            <v>0</v>
          </cell>
          <cell r="V2075">
            <v>0</v>
          </cell>
          <cell r="W2075">
            <v>0</v>
          </cell>
          <cell r="X2075">
            <v>0</v>
          </cell>
          <cell r="Y2075">
            <v>0</v>
          </cell>
          <cell r="Z2075">
            <v>0</v>
          </cell>
          <cell r="AA2075">
            <v>0</v>
          </cell>
          <cell r="AB2075">
            <v>594</v>
          </cell>
          <cell r="AC2075">
            <v>0</v>
          </cell>
          <cell r="AD2075">
            <v>0</v>
          </cell>
          <cell r="AE2075">
            <v>0</v>
          </cell>
          <cell r="AF2075">
            <v>150057.60000000001</v>
          </cell>
          <cell r="AG2075">
            <v>4547.2</v>
          </cell>
          <cell r="AH2075">
            <v>150057.60000000001</v>
          </cell>
          <cell r="AI2075">
            <v>0</v>
          </cell>
          <cell r="AJ2075">
            <v>0</v>
          </cell>
          <cell r="AK2075">
            <v>0</v>
          </cell>
          <cell r="AL2075">
            <v>0</v>
          </cell>
          <cell r="AM2075">
            <v>0</v>
          </cell>
          <cell r="AN2075">
            <v>118799.34</v>
          </cell>
          <cell r="AO2075">
            <v>0</v>
          </cell>
          <cell r="AP2075">
            <v>0</v>
          </cell>
          <cell r="AQ2075">
            <v>0</v>
          </cell>
          <cell r="AR2075">
            <v>594</v>
          </cell>
        </row>
        <row r="2076">
          <cell r="K2076" t="str">
            <v>net  rate  :</v>
          </cell>
          <cell r="M2076">
            <v>0</v>
          </cell>
          <cell r="N2076">
            <v>0</v>
          </cell>
          <cell r="O2076">
            <v>0</v>
          </cell>
          <cell r="P2076">
            <v>3599.98</v>
          </cell>
          <cell r="Q2076">
            <v>587.52</v>
          </cell>
          <cell r="R2076">
            <v>167.5</v>
          </cell>
          <cell r="S2076">
            <v>174.2</v>
          </cell>
          <cell r="T2076">
            <v>0</v>
          </cell>
          <cell r="U2076">
            <v>0</v>
          </cell>
          <cell r="V2076">
            <v>0</v>
          </cell>
          <cell r="W2076">
            <v>0</v>
          </cell>
          <cell r="X2076">
            <v>0</v>
          </cell>
          <cell r="Y2076">
            <v>0</v>
          </cell>
          <cell r="Z2076">
            <v>0</v>
          </cell>
          <cell r="AA2076">
            <v>0</v>
          </cell>
          <cell r="AB2076">
            <v>18</v>
          </cell>
          <cell r="AC2076">
            <v>0</v>
          </cell>
          <cell r="AD2076">
            <v>0</v>
          </cell>
          <cell r="AE2076">
            <v>0</v>
          </cell>
          <cell r="AF2076">
            <v>4547.2</v>
          </cell>
          <cell r="AH2076">
            <v>4547.2</v>
          </cell>
          <cell r="AI2076">
            <v>18</v>
          </cell>
          <cell r="AJ2076">
            <v>0</v>
          </cell>
          <cell r="AK2076">
            <v>0</v>
          </cell>
          <cell r="AL2076">
            <v>0</v>
          </cell>
          <cell r="AM2076">
            <v>0</v>
          </cell>
          <cell r="AN2076">
            <v>3599.98</v>
          </cell>
          <cell r="AO2076">
            <v>0</v>
          </cell>
          <cell r="AP2076">
            <v>0</v>
          </cell>
          <cell r="AQ2076">
            <v>0</v>
          </cell>
          <cell r="AR2076">
            <v>18</v>
          </cell>
        </row>
        <row r="2078">
          <cell r="C2078" t="str">
            <v>6.</v>
          </cell>
          <cell r="E2078" t="str">
            <v>Dry stone cladding (Dry stone cladding)</v>
          </cell>
          <cell r="H2078">
            <v>339</v>
          </cell>
          <cell r="I2078" t="str">
            <v>m2</v>
          </cell>
        </row>
        <row r="2079">
          <cell r="E2079" t="str">
            <v>SURFACE PREP, LAY, JOINT FILLING, GROOVE CUTTING &amp; POLISH</v>
          </cell>
        </row>
        <row r="2080">
          <cell r="D2080" t="str">
            <v>mlw7</v>
          </cell>
          <cell r="E2080" t="str">
            <v>Portland Cement, 50 kg/bag</v>
          </cell>
          <cell r="F2080">
            <v>0.37</v>
          </cell>
          <cell r="G2080" t="str">
            <v>bag</v>
          </cell>
          <cell r="H2080">
            <v>1</v>
          </cell>
          <cell r="I2080" t="str">
            <v>m2</v>
          </cell>
          <cell r="J2080">
            <v>2</v>
          </cell>
          <cell r="K2080">
            <v>250.85999999999999</v>
          </cell>
          <cell r="L2080">
            <v>115</v>
          </cell>
          <cell r="T2080">
            <v>33095.959799999997</v>
          </cell>
          <cell r="U2080">
            <v>5875.1412</v>
          </cell>
          <cell r="V2080">
            <v>4871.7012000000004</v>
          </cell>
          <cell r="W2080">
            <v>-3822.3538199999998</v>
          </cell>
          <cell r="Y2080">
            <v>0</v>
          </cell>
          <cell r="AA2080">
            <v>0</v>
          </cell>
          <cell r="AE2080">
            <v>0</v>
          </cell>
          <cell r="AF2080">
            <v>40020.448380000002</v>
          </cell>
          <cell r="AK2080">
            <v>33095.959799999997</v>
          </cell>
        </row>
        <row r="2081">
          <cell r="D2081" t="str">
            <v>mlw5</v>
          </cell>
          <cell r="E2081" t="str">
            <v>Sand, River</v>
          </cell>
          <cell r="F2081">
            <v>3.9E-2</v>
          </cell>
          <cell r="G2081" t="str">
            <v>m3</v>
          </cell>
          <cell r="H2081">
            <v>1</v>
          </cell>
          <cell r="I2081" t="str">
            <v>m2</v>
          </cell>
          <cell r="J2081">
            <v>2</v>
          </cell>
          <cell r="K2081">
            <v>26.442</v>
          </cell>
          <cell r="L2081">
            <v>588.92444444444436</v>
          </cell>
          <cell r="T2081">
            <v>17518.882679999999</v>
          </cell>
          <cell r="U2081">
            <v>0</v>
          </cell>
          <cell r="V2081">
            <v>2189.9264399999997</v>
          </cell>
          <cell r="W2081">
            <v>-1751.9940360000003</v>
          </cell>
          <cell r="Y2081">
            <v>0</v>
          </cell>
          <cell r="AA2081">
            <v>0</v>
          </cell>
          <cell r="AE2081">
            <v>951.91200000000003</v>
          </cell>
          <cell r="AF2081">
            <v>18908.727083999998</v>
          </cell>
          <cell r="AK2081">
            <v>17518.882679999999</v>
          </cell>
        </row>
        <row r="2082">
          <cell r="D2082" t="str">
            <v>mlw45</v>
          </cell>
          <cell r="E2082" t="str">
            <v>Silk Granite</v>
          </cell>
          <cell r="F2082">
            <v>1</v>
          </cell>
          <cell r="G2082" t="str">
            <v>m2</v>
          </cell>
          <cell r="H2082">
            <v>1</v>
          </cell>
          <cell r="I2082" t="str">
            <v>m2</v>
          </cell>
          <cell r="J2082">
            <v>2</v>
          </cell>
          <cell r="K2082">
            <v>678</v>
          </cell>
          <cell r="L2082">
            <v>1394.6074074074072</v>
          </cell>
          <cell r="T2082">
            <v>983364.41999999993</v>
          </cell>
          <cell r="U2082">
            <v>0</v>
          </cell>
          <cell r="V2082">
            <v>39337.560000000005</v>
          </cell>
          <cell r="W2082">
            <v>-34036.956000000006</v>
          </cell>
          <cell r="Y2082">
            <v>0</v>
          </cell>
          <cell r="AA2082">
            <v>0</v>
          </cell>
          <cell r="AE2082">
            <v>0</v>
          </cell>
          <cell r="AF2082">
            <v>988665.02399999998</v>
          </cell>
          <cell r="AK2082">
            <v>983364.41999999993</v>
          </cell>
        </row>
        <row r="2083">
          <cell r="D2083" t="str">
            <v>mlw42</v>
          </cell>
          <cell r="E2083" t="str">
            <v>Protection - PVC Sht &amp; POP</v>
          </cell>
          <cell r="F2083">
            <v>1</v>
          </cell>
          <cell r="G2083" t="str">
            <v>m2</v>
          </cell>
          <cell r="H2083">
            <v>1</v>
          </cell>
          <cell r="I2083" t="str">
            <v>m2</v>
          </cell>
          <cell r="J2083">
            <v>2</v>
          </cell>
          <cell r="K2083">
            <v>678</v>
          </cell>
          <cell r="L2083">
            <v>12.388853409314205</v>
          </cell>
          <cell r="T2083">
            <v>8793.66</v>
          </cell>
          <cell r="U2083">
            <v>1437.3600000000001</v>
          </cell>
          <cell r="V2083">
            <v>406.8</v>
          </cell>
          <cell r="W2083">
            <v>-353.916</v>
          </cell>
          <cell r="Y2083">
            <v>0</v>
          </cell>
          <cell r="AA2083">
            <v>0</v>
          </cell>
          <cell r="AE2083">
            <v>0</v>
          </cell>
          <cell r="AF2083">
            <v>10283.904</v>
          </cell>
          <cell r="AK2083">
            <v>8793.66</v>
          </cell>
        </row>
        <row r="2084">
          <cell r="D2084" t="str">
            <v>l25</v>
          </cell>
          <cell r="E2084" t="str">
            <v>Silk Granite - Prep., lay, grout &amp; groove cut</v>
          </cell>
          <cell r="F2084">
            <v>1</v>
          </cell>
          <cell r="G2084" t="str">
            <v>m2</v>
          </cell>
          <cell r="H2084">
            <v>1</v>
          </cell>
          <cell r="I2084" t="str">
            <v>m2</v>
          </cell>
          <cell r="J2084">
            <v>1</v>
          </cell>
          <cell r="K2084">
            <v>339</v>
          </cell>
          <cell r="L2084">
            <v>197.13</v>
          </cell>
          <cell r="AB2084">
            <v>66827.069999999992</v>
          </cell>
          <cell r="AF2084">
            <v>66827.069999999992</v>
          </cell>
          <cell r="AL2084">
            <v>66827.069999999992</v>
          </cell>
        </row>
        <row r="2085">
          <cell r="E2085" t="str">
            <v>Water Charges</v>
          </cell>
          <cell r="G2085" t="str">
            <v>included in Preliminaries</v>
          </cell>
        </row>
        <row r="2086">
          <cell r="L2086" t="str">
            <v>-----------------</v>
          </cell>
          <cell r="M2086" t="str">
            <v>-------------------------</v>
          </cell>
          <cell r="N2086" t="str">
            <v>-------------------------</v>
          </cell>
          <cell r="O2086" t="str">
            <v>-------------------------</v>
          </cell>
          <cell r="P2086" t="str">
            <v>-------------------------</v>
          </cell>
          <cell r="Q2086" t="str">
            <v>-------------------------</v>
          </cell>
          <cell r="R2086" t="str">
            <v>-------------------------</v>
          </cell>
          <cell r="S2086" t="str">
            <v>-------------------------</v>
          </cell>
          <cell r="T2086" t="str">
            <v>-------------------------</v>
          </cell>
          <cell r="U2086" t="str">
            <v>-------------------------</v>
          </cell>
          <cell r="V2086" t="str">
            <v>-------------------------</v>
          </cell>
          <cell r="W2086" t="str">
            <v>-------------------------</v>
          </cell>
          <cell r="X2086" t="str">
            <v>-------------------------</v>
          </cell>
          <cell r="Y2086" t="str">
            <v>-------------------------</v>
          </cell>
          <cell r="Z2086" t="str">
            <v>-------------------------</v>
          </cell>
          <cell r="AA2086" t="str">
            <v>-------------------------</v>
          </cell>
          <cell r="AB2086" t="str">
            <v>-------------------------</v>
          </cell>
          <cell r="AC2086" t="str">
            <v>-------------------------</v>
          </cell>
          <cell r="AD2086" t="str">
            <v>-------------------------</v>
          </cell>
          <cell r="AE2086" t="str">
            <v>-------------------------</v>
          </cell>
          <cell r="AF2086" t="str">
            <v>-------------------------</v>
          </cell>
          <cell r="AJ2086" t="str">
            <v>--------------</v>
          </cell>
          <cell r="AK2086" t="str">
            <v>--------------</v>
          </cell>
          <cell r="AL2086" t="str">
            <v>--------------</v>
          </cell>
          <cell r="AM2086" t="str">
            <v>--------------</v>
          </cell>
          <cell r="AN2086" t="str">
            <v>--------------</v>
          </cell>
          <cell r="AO2086" t="str">
            <v>--------------</v>
          </cell>
          <cell r="AP2086" t="str">
            <v>--------------</v>
          </cell>
          <cell r="AQ2086" t="str">
            <v>--------------</v>
          </cell>
          <cell r="AR2086" t="str">
            <v>--------------</v>
          </cell>
        </row>
        <row r="2087">
          <cell r="A2087" t="str">
            <v>124</v>
          </cell>
          <cell r="E2087" t="str">
            <v xml:space="preserve"> total Dry stone cladding (Dry stone cladding)</v>
          </cell>
          <cell r="J2087" t="str">
            <v>net  quantity  :</v>
          </cell>
          <cell r="K2087">
            <v>339</v>
          </cell>
          <cell r="L2087" t="str">
            <v>m2</v>
          </cell>
          <cell r="M2087">
            <v>0</v>
          </cell>
          <cell r="N2087">
            <v>0</v>
          </cell>
          <cell r="O2087">
            <v>0</v>
          </cell>
          <cell r="P2087">
            <v>0</v>
          </cell>
          <cell r="Q2087">
            <v>0</v>
          </cell>
          <cell r="R2087">
            <v>0</v>
          </cell>
          <cell r="S2087">
            <v>0</v>
          </cell>
          <cell r="T2087">
            <v>1042772.92248</v>
          </cell>
          <cell r="U2087">
            <v>7312.5012000000006</v>
          </cell>
          <cell r="V2087">
            <v>46805.987640000007</v>
          </cell>
          <cell r="W2087">
            <v>-39965.219856000003</v>
          </cell>
          <cell r="X2087">
            <v>0</v>
          </cell>
          <cell r="Y2087">
            <v>0</v>
          </cell>
          <cell r="Z2087">
            <v>0</v>
          </cell>
          <cell r="AA2087">
            <v>0</v>
          </cell>
          <cell r="AB2087">
            <v>66827.069999999992</v>
          </cell>
          <cell r="AC2087">
            <v>0</v>
          </cell>
          <cell r="AD2087">
            <v>0</v>
          </cell>
          <cell r="AE2087">
            <v>951.91200000000003</v>
          </cell>
          <cell r="AF2087">
            <v>1124705.173464</v>
          </cell>
          <cell r="AG2087">
            <v>3317.7143759999999</v>
          </cell>
          <cell r="AH2087">
            <v>1124705.173464</v>
          </cell>
          <cell r="AI2087">
            <v>0</v>
          </cell>
          <cell r="AJ2087">
            <v>0</v>
          </cell>
          <cell r="AK2087">
            <v>1042772.92248</v>
          </cell>
          <cell r="AL2087">
            <v>66827.069999999992</v>
          </cell>
          <cell r="AM2087">
            <v>0</v>
          </cell>
          <cell r="AN2087">
            <v>0</v>
          </cell>
          <cell r="AO2087">
            <v>0</v>
          </cell>
          <cell r="AP2087">
            <v>0</v>
          </cell>
          <cell r="AQ2087">
            <v>0</v>
          </cell>
          <cell r="AR2087">
            <v>0</v>
          </cell>
        </row>
        <row r="2088">
          <cell r="K2088" t="str">
            <v>net  rate  :</v>
          </cell>
          <cell r="M2088">
            <v>0</v>
          </cell>
          <cell r="N2088">
            <v>0</v>
          </cell>
          <cell r="O2088">
            <v>0</v>
          </cell>
          <cell r="P2088">
            <v>0</v>
          </cell>
          <cell r="Q2088">
            <v>0</v>
          </cell>
          <cell r="R2088">
            <v>0</v>
          </cell>
          <cell r="S2088">
            <v>0</v>
          </cell>
          <cell r="T2088">
            <v>3076.0263199999999</v>
          </cell>
          <cell r="U2088">
            <v>21.570800000000002</v>
          </cell>
          <cell r="V2088">
            <v>138.07076000000001</v>
          </cell>
          <cell r="W2088">
            <v>-117.89150400000001</v>
          </cell>
          <cell r="X2088">
            <v>0</v>
          </cell>
          <cell r="Y2088">
            <v>0</v>
          </cell>
          <cell r="Z2088">
            <v>0</v>
          </cell>
          <cell r="AA2088">
            <v>0</v>
          </cell>
          <cell r="AB2088">
            <v>197.12999999999997</v>
          </cell>
          <cell r="AC2088">
            <v>0</v>
          </cell>
          <cell r="AD2088">
            <v>0</v>
          </cell>
          <cell r="AE2088">
            <v>2.8080000000000003</v>
          </cell>
          <cell r="AF2088">
            <v>3317.7143759999999</v>
          </cell>
          <cell r="AH2088">
            <v>3317.7143759999999</v>
          </cell>
          <cell r="AI2088">
            <v>197.12999999999997</v>
          </cell>
          <cell r="AJ2088">
            <v>0</v>
          </cell>
          <cell r="AK2088">
            <v>3076.0263199999999</v>
          </cell>
          <cell r="AL2088">
            <v>197.12999999999997</v>
          </cell>
          <cell r="AM2088">
            <v>0</v>
          </cell>
          <cell r="AN2088">
            <v>0</v>
          </cell>
          <cell r="AO2088">
            <v>0</v>
          </cell>
          <cell r="AP2088">
            <v>0</v>
          </cell>
          <cell r="AQ2088">
            <v>0</v>
          </cell>
          <cell r="AR2088">
            <v>0</v>
          </cell>
        </row>
        <row r="2090">
          <cell r="C2090" t="str">
            <v>7.</v>
          </cell>
          <cell r="E2090" t="str">
            <v>Precoated folded/corrugated metal cladding with ventilation slits (Dwg no. 3001 - Grid D-F)</v>
          </cell>
          <cell r="H2090">
            <v>152</v>
          </cell>
          <cell r="I2090" t="str">
            <v>m2</v>
          </cell>
        </row>
        <row r="2091">
          <cell r="E2091" t="str">
            <v>BY SUBCONTRACTOR - SUPPLY &amp; INSTALL BY PERMASTEELISA</v>
          </cell>
        </row>
        <row r="2092">
          <cell r="D2092" t="str">
            <v>slo53</v>
          </cell>
          <cell r="E2092" t="str">
            <v>Pre-coated profiled metal cladding system with ventillation silts / baffles and filters</v>
          </cell>
          <cell r="F2092">
            <v>1</v>
          </cell>
          <cell r="G2092" t="str">
            <v>m2</v>
          </cell>
          <cell r="H2092">
            <v>1</v>
          </cell>
          <cell r="I2092" t="str">
            <v>m2</v>
          </cell>
          <cell r="J2092">
            <v>1</v>
          </cell>
          <cell r="K2092">
            <v>152</v>
          </cell>
          <cell r="L2092">
            <v>3599.9828060522696</v>
          </cell>
          <cell r="P2092">
            <v>547196.96</v>
          </cell>
          <cell r="Q2092">
            <v>89303.039999999994</v>
          </cell>
          <cell r="R2092">
            <v>25460</v>
          </cell>
          <cell r="S2092">
            <v>26478.399999999998</v>
          </cell>
          <cell r="Y2092">
            <v>0</v>
          </cell>
          <cell r="AA2092">
            <v>0</v>
          </cell>
          <cell r="AC2092">
            <v>0</v>
          </cell>
          <cell r="AF2092">
            <v>688438.4</v>
          </cell>
          <cell r="AN2092">
            <v>547196.96</v>
          </cell>
        </row>
        <row r="2093">
          <cell r="D2093" t="str">
            <v>l12</v>
          </cell>
          <cell r="E2093" t="str">
            <v>Scaffolding erect &amp; dismantle</v>
          </cell>
          <cell r="G2093" t="str">
            <v>included in Subcon Cost</v>
          </cell>
        </row>
        <row r="2094">
          <cell r="E2094" t="str">
            <v>Wind Tunnel Test</v>
          </cell>
          <cell r="G2094" t="str">
            <v>included in Preliminaries</v>
          </cell>
        </row>
        <row r="2095">
          <cell r="E2095" t="str">
            <v>Mock-up &amp; prototype testing</v>
          </cell>
          <cell r="G2095" t="str">
            <v>included in Preliminaries</v>
          </cell>
        </row>
        <row r="2096">
          <cell r="E2096" t="str">
            <v>Electricity Charges</v>
          </cell>
          <cell r="F2096">
            <v>5.0000000000000001E-3</v>
          </cell>
          <cell r="G2096" t="str">
            <v>of Subcon Cost</v>
          </cell>
          <cell r="K2096">
            <v>152</v>
          </cell>
          <cell r="L2096">
            <v>17.999914030261348</v>
          </cell>
          <cell r="AB2096">
            <v>2735.99</v>
          </cell>
          <cell r="AF2096">
            <v>2735.99</v>
          </cell>
          <cell r="AR2096">
            <v>2735.99</v>
          </cell>
        </row>
        <row r="2097">
          <cell r="L2097" t="str">
            <v>-----------------</v>
          </cell>
          <cell r="M2097" t="str">
            <v>-------------------------</v>
          </cell>
          <cell r="N2097" t="str">
            <v>-------------------------</v>
          </cell>
          <cell r="O2097" t="str">
            <v>-------------------------</v>
          </cell>
          <cell r="P2097" t="str">
            <v>-------------------------</v>
          </cell>
          <cell r="Q2097" t="str">
            <v>-------------------------</v>
          </cell>
          <cell r="R2097" t="str">
            <v>-------------------------</v>
          </cell>
          <cell r="S2097" t="str">
            <v>-------------------------</v>
          </cell>
          <cell r="T2097" t="str">
            <v>-------------------------</v>
          </cell>
          <cell r="U2097" t="str">
            <v>-------------------------</v>
          </cell>
          <cell r="V2097" t="str">
            <v>-------------------------</v>
          </cell>
          <cell r="W2097" t="str">
            <v>-------------------------</v>
          </cell>
          <cell r="X2097" t="str">
            <v>-------------------------</v>
          </cell>
          <cell r="Y2097" t="str">
            <v>-------------------------</v>
          </cell>
          <cell r="Z2097" t="str">
            <v>-------------------------</v>
          </cell>
          <cell r="AA2097" t="str">
            <v>-------------------------</v>
          </cell>
          <cell r="AB2097" t="str">
            <v>-------------------------</v>
          </cell>
          <cell r="AC2097" t="str">
            <v>-------------------------</v>
          </cell>
          <cell r="AD2097" t="str">
            <v>-------------------------</v>
          </cell>
          <cell r="AE2097" t="str">
            <v>-------------------------</v>
          </cell>
          <cell r="AF2097" t="str">
            <v>-------------------------</v>
          </cell>
          <cell r="AJ2097" t="str">
            <v>--------------</v>
          </cell>
          <cell r="AK2097" t="str">
            <v>--------------</v>
          </cell>
          <cell r="AL2097" t="str">
            <v>--------------</v>
          </cell>
          <cell r="AM2097" t="str">
            <v>--------------</v>
          </cell>
          <cell r="AN2097" t="str">
            <v>--------------</v>
          </cell>
          <cell r="AO2097" t="str">
            <v>--------------</v>
          </cell>
          <cell r="AP2097" t="str">
            <v>--------------</v>
          </cell>
          <cell r="AQ2097" t="str">
            <v>--------------</v>
          </cell>
          <cell r="AR2097" t="str">
            <v>--------------</v>
          </cell>
        </row>
        <row r="2098">
          <cell r="A2098" t="str">
            <v>125</v>
          </cell>
          <cell r="E2098" t="str">
            <v xml:space="preserve"> total Precoated folded/corrugated metal cladding with ventilation slits (Dwg no. 3001 - Grid D-F)</v>
          </cell>
          <cell r="J2098" t="str">
            <v>net  quantity  :</v>
          </cell>
          <cell r="K2098">
            <v>152</v>
          </cell>
          <cell r="L2098" t="str">
            <v>m2</v>
          </cell>
          <cell r="M2098">
            <v>0</v>
          </cell>
          <cell r="N2098">
            <v>0</v>
          </cell>
          <cell r="O2098">
            <v>0</v>
          </cell>
          <cell r="P2098">
            <v>547196.96</v>
          </cell>
          <cell r="Q2098">
            <v>89303.039999999994</v>
          </cell>
          <cell r="R2098">
            <v>25460</v>
          </cell>
          <cell r="S2098">
            <v>26478.399999999998</v>
          </cell>
          <cell r="T2098">
            <v>0</v>
          </cell>
          <cell r="U2098">
            <v>0</v>
          </cell>
          <cell r="V2098">
            <v>0</v>
          </cell>
          <cell r="W2098">
            <v>0</v>
          </cell>
          <cell r="X2098">
            <v>0</v>
          </cell>
          <cell r="Y2098">
            <v>0</v>
          </cell>
          <cell r="Z2098">
            <v>0</v>
          </cell>
          <cell r="AA2098">
            <v>0</v>
          </cell>
          <cell r="AB2098">
            <v>2735.99</v>
          </cell>
          <cell r="AC2098">
            <v>0</v>
          </cell>
          <cell r="AD2098">
            <v>0</v>
          </cell>
          <cell r="AE2098">
            <v>0</v>
          </cell>
          <cell r="AF2098">
            <v>691174.39</v>
          </cell>
          <cell r="AG2098">
            <v>4547.1999342105264</v>
          </cell>
          <cell r="AH2098">
            <v>691174.39</v>
          </cell>
          <cell r="AI2098">
            <v>0</v>
          </cell>
          <cell r="AJ2098">
            <v>0</v>
          </cell>
          <cell r="AK2098">
            <v>0</v>
          </cell>
          <cell r="AL2098">
            <v>0</v>
          </cell>
          <cell r="AM2098">
            <v>0</v>
          </cell>
          <cell r="AN2098">
            <v>547196.96</v>
          </cell>
          <cell r="AO2098">
            <v>0</v>
          </cell>
          <cell r="AP2098">
            <v>0</v>
          </cell>
          <cell r="AQ2098">
            <v>0</v>
          </cell>
          <cell r="AR2098">
            <v>2735.99</v>
          </cell>
        </row>
        <row r="2099">
          <cell r="K2099" t="str">
            <v>net  rate  :</v>
          </cell>
          <cell r="M2099">
            <v>0</v>
          </cell>
          <cell r="N2099">
            <v>0</v>
          </cell>
          <cell r="O2099">
            <v>0</v>
          </cell>
          <cell r="P2099">
            <v>3599.9799999999996</v>
          </cell>
          <cell r="Q2099">
            <v>587.52</v>
          </cell>
          <cell r="R2099">
            <v>167.5</v>
          </cell>
          <cell r="S2099">
            <v>174.2</v>
          </cell>
          <cell r="T2099">
            <v>0</v>
          </cell>
          <cell r="U2099">
            <v>0</v>
          </cell>
          <cell r="V2099">
            <v>0</v>
          </cell>
          <cell r="W2099">
            <v>0</v>
          </cell>
          <cell r="X2099">
            <v>0</v>
          </cell>
          <cell r="Y2099">
            <v>0</v>
          </cell>
          <cell r="Z2099">
            <v>0</v>
          </cell>
          <cell r="AA2099">
            <v>0</v>
          </cell>
          <cell r="AB2099">
            <v>17.999934210526316</v>
          </cell>
          <cell r="AC2099">
            <v>0</v>
          </cell>
          <cell r="AD2099">
            <v>0</v>
          </cell>
          <cell r="AE2099">
            <v>0</v>
          </cell>
          <cell r="AF2099">
            <v>4547.1999342105264</v>
          </cell>
          <cell r="AH2099">
            <v>4547.1999342105264</v>
          </cell>
          <cell r="AI2099">
            <v>17.999934210526316</v>
          </cell>
          <cell r="AJ2099">
            <v>0</v>
          </cell>
          <cell r="AK2099">
            <v>0</v>
          </cell>
          <cell r="AL2099">
            <v>0</v>
          </cell>
          <cell r="AM2099">
            <v>0</v>
          </cell>
          <cell r="AN2099">
            <v>3599.9799999999996</v>
          </cell>
          <cell r="AO2099">
            <v>0</v>
          </cell>
          <cell r="AP2099">
            <v>0</v>
          </cell>
          <cell r="AQ2099">
            <v>0</v>
          </cell>
          <cell r="AR2099">
            <v>17.999934210526316</v>
          </cell>
        </row>
        <row r="2101">
          <cell r="C2101" t="str">
            <v>8.</v>
          </cell>
          <cell r="E2101" t="str">
            <v>Glazing and sunshade to connecting bridge (Dwg no. 4002 - Grid F-H)</v>
          </cell>
          <cell r="H2101">
            <v>168</v>
          </cell>
          <cell r="I2101" t="str">
            <v>m2</v>
          </cell>
        </row>
        <row r="2102">
          <cell r="E2102" t="str">
            <v>BY SUBCONTRACTOR - SUPPLY &amp; INSTALL BY PERMASTEELISA</v>
          </cell>
        </row>
        <row r="2103">
          <cell r="D2103" t="str">
            <v>slo52</v>
          </cell>
          <cell r="E2103" t="str">
            <v>Glazing to Bridge excluding metal roof, steel truss &amp; ceiling</v>
          </cell>
          <cell r="F2103">
            <v>1</v>
          </cell>
          <cell r="G2103" t="str">
            <v>m2</v>
          </cell>
          <cell r="H2103">
            <v>1</v>
          </cell>
          <cell r="I2103" t="str">
            <v>m2</v>
          </cell>
          <cell r="J2103">
            <v>1</v>
          </cell>
          <cell r="K2103">
            <v>168</v>
          </cell>
          <cell r="L2103">
            <v>9444.2717701830479</v>
          </cell>
          <cell r="P2103">
            <v>1586637.36</v>
          </cell>
          <cell r="Q2103">
            <v>258938.4</v>
          </cell>
          <cell r="R2103">
            <v>73822.559999999998</v>
          </cell>
          <cell r="S2103">
            <v>76776</v>
          </cell>
          <cell r="Y2103">
            <v>0</v>
          </cell>
          <cell r="AA2103">
            <v>0</v>
          </cell>
          <cell r="AC2103">
            <v>0</v>
          </cell>
          <cell r="AF2103">
            <v>1996174.32</v>
          </cell>
          <cell r="AN2103">
            <v>1586637.36</v>
          </cell>
        </row>
        <row r="2104">
          <cell r="D2104" t="str">
            <v>l12</v>
          </cell>
          <cell r="E2104" t="str">
            <v>Scaffolding erect &amp; dismantle</v>
          </cell>
          <cell r="G2104" t="str">
            <v>included in Subcon Cost</v>
          </cell>
        </row>
        <row r="2105">
          <cell r="E2105" t="str">
            <v>Wind Tunnel Test</v>
          </cell>
          <cell r="G2105" t="str">
            <v>included in Preliminaries</v>
          </cell>
        </row>
        <row r="2106">
          <cell r="E2106" t="str">
            <v>Mock-up &amp; prototype testing</v>
          </cell>
          <cell r="G2106" t="str">
            <v>included in Preliminaries</v>
          </cell>
        </row>
        <row r="2107">
          <cell r="E2107" t="str">
            <v>Electricity Charges</v>
          </cell>
          <cell r="F2107">
            <v>5.0000000000000001E-3</v>
          </cell>
          <cell r="G2107" t="str">
            <v>of Subcon Cost</v>
          </cell>
          <cell r="K2107">
            <v>168</v>
          </cell>
          <cell r="L2107">
            <v>47.221358850915237</v>
          </cell>
          <cell r="AB2107">
            <v>7933.19</v>
          </cell>
          <cell r="AF2107">
            <v>7933.19</v>
          </cell>
          <cell r="AR2107">
            <v>7933.19</v>
          </cell>
        </row>
        <row r="2108">
          <cell r="L2108" t="str">
            <v>-----------------</v>
          </cell>
          <cell r="M2108" t="str">
            <v>-------------------------</v>
          </cell>
          <cell r="N2108" t="str">
            <v>-------------------------</v>
          </cell>
          <cell r="O2108" t="str">
            <v>-------------------------</v>
          </cell>
          <cell r="P2108" t="str">
            <v>-------------------------</v>
          </cell>
          <cell r="Q2108" t="str">
            <v>-------------------------</v>
          </cell>
          <cell r="R2108" t="str">
            <v>-------------------------</v>
          </cell>
          <cell r="S2108" t="str">
            <v>-------------------------</v>
          </cell>
          <cell r="T2108" t="str">
            <v>-------------------------</v>
          </cell>
          <cell r="U2108" t="str">
            <v>-------------------------</v>
          </cell>
          <cell r="V2108" t="str">
            <v>-------------------------</v>
          </cell>
          <cell r="W2108" t="str">
            <v>-------------------------</v>
          </cell>
          <cell r="X2108" t="str">
            <v>-------------------------</v>
          </cell>
          <cell r="Y2108" t="str">
            <v>-------------------------</v>
          </cell>
          <cell r="Z2108" t="str">
            <v>-------------------------</v>
          </cell>
          <cell r="AA2108" t="str">
            <v>-------------------------</v>
          </cell>
          <cell r="AB2108" t="str">
            <v>-------------------------</v>
          </cell>
          <cell r="AC2108" t="str">
            <v>-------------------------</v>
          </cell>
          <cell r="AD2108" t="str">
            <v>-------------------------</v>
          </cell>
          <cell r="AE2108" t="str">
            <v>-------------------------</v>
          </cell>
          <cell r="AF2108" t="str">
            <v>-------------------------</v>
          </cell>
          <cell r="AJ2108" t="str">
            <v>--------------</v>
          </cell>
          <cell r="AK2108" t="str">
            <v>--------------</v>
          </cell>
          <cell r="AL2108" t="str">
            <v>--------------</v>
          </cell>
          <cell r="AM2108" t="str">
            <v>--------------</v>
          </cell>
          <cell r="AN2108" t="str">
            <v>--------------</v>
          </cell>
          <cell r="AO2108" t="str">
            <v>--------------</v>
          </cell>
          <cell r="AP2108" t="str">
            <v>--------------</v>
          </cell>
          <cell r="AQ2108" t="str">
            <v>--------------</v>
          </cell>
          <cell r="AR2108" t="str">
            <v>--------------</v>
          </cell>
        </row>
        <row r="2109">
          <cell r="A2109" t="str">
            <v>126</v>
          </cell>
          <cell r="E2109" t="str">
            <v xml:space="preserve"> total Glazing and sunshade to connecting bridge (Dwg no. 4002 - Grid F-H)</v>
          </cell>
          <cell r="J2109" t="str">
            <v>net  quantity  :</v>
          </cell>
          <cell r="K2109">
            <v>168</v>
          </cell>
          <cell r="L2109" t="str">
            <v>m2</v>
          </cell>
          <cell r="M2109">
            <v>0</v>
          </cell>
          <cell r="N2109">
            <v>0</v>
          </cell>
          <cell r="O2109">
            <v>0</v>
          </cell>
          <cell r="P2109">
            <v>1586637.36</v>
          </cell>
          <cell r="Q2109">
            <v>258938.4</v>
          </cell>
          <cell r="R2109">
            <v>73822.559999999998</v>
          </cell>
          <cell r="S2109">
            <v>76776</v>
          </cell>
          <cell r="T2109">
            <v>0</v>
          </cell>
          <cell r="U2109">
            <v>0</v>
          </cell>
          <cell r="V2109">
            <v>0</v>
          </cell>
          <cell r="W2109">
            <v>0</v>
          </cell>
          <cell r="X2109">
            <v>0</v>
          </cell>
          <cell r="Y2109">
            <v>0</v>
          </cell>
          <cell r="Z2109">
            <v>0</v>
          </cell>
          <cell r="AA2109">
            <v>0</v>
          </cell>
          <cell r="AB2109">
            <v>7933.19</v>
          </cell>
          <cell r="AC2109">
            <v>0</v>
          </cell>
          <cell r="AD2109">
            <v>0</v>
          </cell>
          <cell r="AE2109">
            <v>0</v>
          </cell>
          <cell r="AF2109">
            <v>2004107.51</v>
          </cell>
          <cell r="AG2109">
            <v>11929.21136904762</v>
          </cell>
          <cell r="AH2109">
            <v>2004107.51</v>
          </cell>
          <cell r="AI2109">
            <v>0</v>
          </cell>
          <cell r="AJ2109">
            <v>0</v>
          </cell>
          <cell r="AK2109">
            <v>0</v>
          </cell>
          <cell r="AL2109">
            <v>0</v>
          </cell>
          <cell r="AM2109">
            <v>0</v>
          </cell>
          <cell r="AN2109">
            <v>1586637.36</v>
          </cell>
          <cell r="AO2109">
            <v>0</v>
          </cell>
          <cell r="AP2109">
            <v>0</v>
          </cell>
          <cell r="AQ2109">
            <v>0</v>
          </cell>
          <cell r="AR2109">
            <v>7933.19</v>
          </cell>
        </row>
        <row r="2110">
          <cell r="K2110" t="str">
            <v>net  rate  :</v>
          </cell>
          <cell r="M2110">
            <v>0</v>
          </cell>
          <cell r="N2110">
            <v>0</v>
          </cell>
          <cell r="O2110">
            <v>0</v>
          </cell>
          <cell r="P2110">
            <v>9444.27</v>
          </cell>
          <cell r="Q2110">
            <v>1541.3</v>
          </cell>
          <cell r="R2110">
            <v>439.41999999999996</v>
          </cell>
          <cell r="S2110">
            <v>457</v>
          </cell>
          <cell r="T2110">
            <v>0</v>
          </cell>
          <cell r="U2110">
            <v>0</v>
          </cell>
          <cell r="V2110">
            <v>0</v>
          </cell>
          <cell r="W2110">
            <v>0</v>
          </cell>
          <cell r="X2110">
            <v>0</v>
          </cell>
          <cell r="Y2110">
            <v>0</v>
          </cell>
          <cell r="Z2110">
            <v>0</v>
          </cell>
          <cell r="AA2110">
            <v>0</v>
          </cell>
          <cell r="AB2110">
            <v>47.221369047619042</v>
          </cell>
          <cell r="AC2110">
            <v>0</v>
          </cell>
          <cell r="AD2110">
            <v>0</v>
          </cell>
          <cell r="AE2110">
            <v>0</v>
          </cell>
          <cell r="AF2110">
            <v>11929.21136904762</v>
          </cell>
          <cell r="AH2110">
            <v>11929.211369047618</v>
          </cell>
          <cell r="AI2110">
            <v>47.221369047619042</v>
          </cell>
          <cell r="AJ2110">
            <v>0</v>
          </cell>
          <cell r="AK2110">
            <v>0</v>
          </cell>
          <cell r="AL2110">
            <v>0</v>
          </cell>
          <cell r="AM2110">
            <v>0</v>
          </cell>
          <cell r="AN2110">
            <v>9444.27</v>
          </cell>
          <cell r="AO2110">
            <v>0</v>
          </cell>
          <cell r="AP2110">
            <v>0</v>
          </cell>
          <cell r="AQ2110">
            <v>0</v>
          </cell>
          <cell r="AR2110">
            <v>47.221369047619042</v>
          </cell>
        </row>
        <row r="2112">
          <cell r="C2112" t="str">
            <v>9.</v>
          </cell>
          <cell r="E2112" t="str">
            <v>Metal cladding with recessed lights to bottom of connecting bridge (Dwg no. 3001 - Grid F-H)</v>
          </cell>
          <cell r="H2112">
            <v>146</v>
          </cell>
          <cell r="I2112" t="str">
            <v>m2</v>
          </cell>
        </row>
        <row r="2113">
          <cell r="E2113" t="str">
            <v>BY SUBCONTRACTOR - SUPPLY &amp; INSTALL BY PERMASTEELISA</v>
          </cell>
        </row>
        <row r="2114">
          <cell r="D2114" t="str">
            <v>slo53</v>
          </cell>
          <cell r="E2114" t="str">
            <v>Pre-coated profiled metal cladding system with ventillation silts / baffles and filters</v>
          </cell>
          <cell r="F2114">
            <v>1</v>
          </cell>
          <cell r="G2114" t="str">
            <v>m2</v>
          </cell>
          <cell r="H2114">
            <v>1</v>
          </cell>
          <cell r="I2114" t="str">
            <v>m2</v>
          </cell>
          <cell r="J2114">
            <v>1</v>
          </cell>
          <cell r="K2114">
            <v>146</v>
          </cell>
          <cell r="L2114">
            <v>3599.9828060522696</v>
          </cell>
          <cell r="P2114">
            <v>525597.07999999996</v>
          </cell>
          <cell r="Q2114">
            <v>85777.919999999998</v>
          </cell>
          <cell r="R2114">
            <v>24455</v>
          </cell>
          <cell r="S2114">
            <v>25433.199999999997</v>
          </cell>
          <cell r="Y2114">
            <v>0</v>
          </cell>
          <cell r="AA2114">
            <v>0</v>
          </cell>
          <cell r="AC2114">
            <v>0</v>
          </cell>
          <cell r="AF2114">
            <v>661263.19999999995</v>
          </cell>
          <cell r="AN2114">
            <v>525597.07999999996</v>
          </cell>
        </row>
        <row r="2115">
          <cell r="D2115" t="str">
            <v>l12</v>
          </cell>
          <cell r="E2115" t="str">
            <v>Scaffolding erect &amp; dismantle</v>
          </cell>
          <cell r="G2115" t="str">
            <v>included in Subcon Cost</v>
          </cell>
        </row>
        <row r="2116">
          <cell r="E2116" t="str">
            <v>Wind Tunnel Test</v>
          </cell>
          <cell r="G2116" t="str">
            <v>included in Preliminaries</v>
          </cell>
        </row>
        <row r="2117">
          <cell r="E2117" t="str">
            <v>Mock-up &amp; prototype testing</v>
          </cell>
          <cell r="G2117" t="str">
            <v>included in Preliminaries</v>
          </cell>
        </row>
        <row r="2118">
          <cell r="E2118" t="str">
            <v>Electricity Charges</v>
          </cell>
          <cell r="F2118">
            <v>5.0000000000000001E-3</v>
          </cell>
          <cell r="G2118" t="str">
            <v>of Subcon Cost</v>
          </cell>
          <cell r="K2118">
            <v>146</v>
          </cell>
          <cell r="L2118">
            <v>17.999914030261348</v>
          </cell>
          <cell r="AB2118">
            <v>2627.99</v>
          </cell>
          <cell r="AF2118">
            <v>2627.99</v>
          </cell>
          <cell r="AR2118">
            <v>2627.99</v>
          </cell>
        </row>
        <row r="2119">
          <cell r="L2119" t="str">
            <v>-----------------</v>
          </cell>
          <cell r="M2119" t="str">
            <v>-------------------------</v>
          </cell>
          <cell r="N2119" t="str">
            <v>-------------------------</v>
          </cell>
          <cell r="O2119" t="str">
            <v>-------------------------</v>
          </cell>
          <cell r="P2119" t="str">
            <v>-------------------------</v>
          </cell>
          <cell r="Q2119" t="str">
            <v>-------------------------</v>
          </cell>
          <cell r="R2119" t="str">
            <v>-------------------------</v>
          </cell>
          <cell r="S2119" t="str">
            <v>-------------------------</v>
          </cell>
          <cell r="T2119" t="str">
            <v>-------------------------</v>
          </cell>
          <cell r="U2119" t="str">
            <v>-------------------------</v>
          </cell>
          <cell r="V2119" t="str">
            <v>-------------------------</v>
          </cell>
          <cell r="W2119" t="str">
            <v>-------------------------</v>
          </cell>
          <cell r="X2119" t="str">
            <v>-------------------------</v>
          </cell>
          <cell r="Y2119" t="str">
            <v>-------------------------</v>
          </cell>
          <cell r="Z2119" t="str">
            <v>-------------------------</v>
          </cell>
          <cell r="AA2119" t="str">
            <v>-------------------------</v>
          </cell>
          <cell r="AB2119" t="str">
            <v>-------------------------</v>
          </cell>
          <cell r="AC2119" t="str">
            <v>-------------------------</v>
          </cell>
          <cell r="AD2119" t="str">
            <v>-------------------------</v>
          </cell>
          <cell r="AE2119" t="str">
            <v>-------------------------</v>
          </cell>
          <cell r="AF2119" t="str">
            <v>-------------------------</v>
          </cell>
          <cell r="AJ2119" t="str">
            <v>--------------</v>
          </cell>
          <cell r="AK2119" t="str">
            <v>--------------</v>
          </cell>
          <cell r="AL2119" t="str">
            <v>--------------</v>
          </cell>
          <cell r="AM2119" t="str">
            <v>--------------</v>
          </cell>
          <cell r="AN2119" t="str">
            <v>--------------</v>
          </cell>
          <cell r="AO2119" t="str">
            <v>--------------</v>
          </cell>
          <cell r="AP2119" t="str">
            <v>--------------</v>
          </cell>
          <cell r="AQ2119" t="str">
            <v>--------------</v>
          </cell>
          <cell r="AR2119" t="str">
            <v>--------------</v>
          </cell>
        </row>
        <row r="2120">
          <cell r="A2120" t="str">
            <v>127</v>
          </cell>
          <cell r="E2120" t="str">
            <v xml:space="preserve"> total Metal cladding with recessed lights to bottom of connecting bridge (Dwg no. 3001 - Grid F-H)</v>
          </cell>
          <cell r="J2120" t="str">
            <v>net  quantity  :</v>
          </cell>
          <cell r="K2120">
            <v>146</v>
          </cell>
          <cell r="L2120" t="str">
            <v>m2</v>
          </cell>
          <cell r="M2120">
            <v>0</v>
          </cell>
          <cell r="N2120">
            <v>0</v>
          </cell>
          <cell r="O2120">
            <v>0</v>
          </cell>
          <cell r="P2120">
            <v>525597.07999999996</v>
          </cell>
          <cell r="Q2120">
            <v>85777.919999999998</v>
          </cell>
          <cell r="R2120">
            <v>24455</v>
          </cell>
          <cell r="S2120">
            <v>25433.199999999997</v>
          </cell>
          <cell r="T2120">
            <v>0</v>
          </cell>
          <cell r="U2120">
            <v>0</v>
          </cell>
          <cell r="V2120">
            <v>0</v>
          </cell>
          <cell r="W2120">
            <v>0</v>
          </cell>
          <cell r="X2120">
            <v>0</v>
          </cell>
          <cell r="Y2120">
            <v>0</v>
          </cell>
          <cell r="Z2120">
            <v>0</v>
          </cell>
          <cell r="AA2120">
            <v>0</v>
          </cell>
          <cell r="AB2120">
            <v>2627.99</v>
          </cell>
          <cell r="AC2120">
            <v>0</v>
          </cell>
          <cell r="AD2120">
            <v>0</v>
          </cell>
          <cell r="AE2120">
            <v>0</v>
          </cell>
          <cell r="AF2120">
            <v>663891.18999999994</v>
          </cell>
          <cell r="AG2120">
            <v>4547.1999315068488</v>
          </cell>
          <cell r="AH2120">
            <v>663891.18999999994</v>
          </cell>
          <cell r="AI2120">
            <v>0</v>
          </cell>
          <cell r="AJ2120">
            <v>0</v>
          </cell>
          <cell r="AK2120">
            <v>0</v>
          </cell>
          <cell r="AL2120">
            <v>0</v>
          </cell>
          <cell r="AM2120">
            <v>0</v>
          </cell>
          <cell r="AN2120">
            <v>525597.07999999996</v>
          </cell>
          <cell r="AO2120">
            <v>0</v>
          </cell>
          <cell r="AP2120">
            <v>0</v>
          </cell>
          <cell r="AQ2120">
            <v>0</v>
          </cell>
          <cell r="AR2120">
            <v>2627.99</v>
          </cell>
        </row>
        <row r="2121">
          <cell r="K2121" t="str">
            <v>net  rate  :</v>
          </cell>
          <cell r="M2121">
            <v>0</v>
          </cell>
          <cell r="N2121">
            <v>0</v>
          </cell>
          <cell r="O2121">
            <v>0</v>
          </cell>
          <cell r="P2121">
            <v>3599.9799999999996</v>
          </cell>
          <cell r="Q2121">
            <v>587.52</v>
          </cell>
          <cell r="R2121">
            <v>167.5</v>
          </cell>
          <cell r="S2121">
            <v>174.2</v>
          </cell>
          <cell r="T2121">
            <v>0</v>
          </cell>
          <cell r="U2121">
            <v>0</v>
          </cell>
          <cell r="V2121">
            <v>0</v>
          </cell>
          <cell r="W2121">
            <v>0</v>
          </cell>
          <cell r="X2121">
            <v>0</v>
          </cell>
          <cell r="Y2121">
            <v>0</v>
          </cell>
          <cell r="Z2121">
            <v>0</v>
          </cell>
          <cell r="AA2121">
            <v>0</v>
          </cell>
          <cell r="AB2121">
            <v>17.999931506849315</v>
          </cell>
          <cell r="AC2121">
            <v>0</v>
          </cell>
          <cell r="AD2121">
            <v>0</v>
          </cell>
          <cell r="AE2121">
            <v>0</v>
          </cell>
          <cell r="AF2121">
            <v>4547.1999315068488</v>
          </cell>
          <cell r="AH2121">
            <v>4547.1999315068488</v>
          </cell>
          <cell r="AI2121">
            <v>17.999931506849315</v>
          </cell>
          <cell r="AJ2121">
            <v>0</v>
          </cell>
          <cell r="AK2121">
            <v>0</v>
          </cell>
          <cell r="AL2121">
            <v>0</v>
          </cell>
          <cell r="AM2121">
            <v>0</v>
          </cell>
          <cell r="AN2121">
            <v>3599.9799999999996</v>
          </cell>
          <cell r="AO2121">
            <v>0</v>
          </cell>
          <cell r="AP2121">
            <v>0</v>
          </cell>
          <cell r="AQ2121">
            <v>0</v>
          </cell>
          <cell r="AR2121">
            <v>17.999931506849315</v>
          </cell>
        </row>
        <row r="2123">
          <cell r="C2123" t="str">
            <v>1.</v>
          </cell>
          <cell r="E2123" t="str">
            <v>Metal connector with stainless steel cladding (Dwg no. 2002)</v>
          </cell>
          <cell r="H2123">
            <v>256</v>
          </cell>
          <cell r="I2123" t="str">
            <v>m2</v>
          </cell>
        </row>
        <row r="2124">
          <cell r="E2124" t="str">
            <v>BY SUBCONTRACTOR - HUNTER DOUGLAS</v>
          </cell>
        </row>
        <row r="2125">
          <cell r="D2125" t="str">
            <v>slo30</v>
          </cell>
          <cell r="E2125" t="str">
            <v>Stainless Steel for Column Cladding</v>
          </cell>
          <cell r="F2125">
            <v>1</v>
          </cell>
          <cell r="G2125" t="str">
            <v>m2</v>
          </cell>
          <cell r="H2125">
            <v>1</v>
          </cell>
          <cell r="I2125" t="str">
            <v>m2</v>
          </cell>
          <cell r="J2125">
            <v>1</v>
          </cell>
          <cell r="K2125">
            <v>256</v>
          </cell>
          <cell r="L2125">
            <v>6447.7303988995873</v>
          </cell>
          <cell r="P2125">
            <v>1485557.76</v>
          </cell>
          <cell r="Q2125">
            <v>242442.24000000002</v>
          </cell>
          <cell r="R2125">
            <v>69120</v>
          </cell>
          <cell r="S2125">
            <v>71884.800000000003</v>
          </cell>
          <cell r="Y2125">
            <v>0</v>
          </cell>
          <cell r="AA2125">
            <v>15930.931200000001</v>
          </cell>
          <cell r="AC2125">
            <v>406.24</v>
          </cell>
          <cell r="AD2125">
            <v>-406.24</v>
          </cell>
          <cell r="AF2125">
            <v>1884935.7312</v>
          </cell>
          <cell r="AN2125">
            <v>1485557.76</v>
          </cell>
        </row>
        <row r="2126">
          <cell r="D2126" t="str">
            <v>mlo3</v>
          </cell>
          <cell r="E2126" t="str">
            <v>Structural Steel - Rolled Section (w/ 6% allow for escalation)</v>
          </cell>
          <cell r="F2126">
            <v>8.0000000000000002E-3</v>
          </cell>
          <cell r="G2126" t="str">
            <v>mt</v>
          </cell>
          <cell r="H2126">
            <v>1</v>
          </cell>
          <cell r="I2126" t="str">
            <v>m2</v>
          </cell>
          <cell r="J2126">
            <v>1</v>
          </cell>
          <cell r="K2126">
            <v>2.048</v>
          </cell>
          <cell r="L2126">
            <v>28500</v>
          </cell>
          <cell r="P2126">
            <v>61870.080000000002</v>
          </cell>
          <cell r="Q2126">
            <v>10097.19296</v>
          </cell>
          <cell r="R2126">
            <v>2878.6892800000001</v>
          </cell>
          <cell r="S2126">
            <v>2993.8483200000001</v>
          </cell>
          <cell r="Y2126">
            <v>0</v>
          </cell>
          <cell r="AA2126">
            <v>3917.9071488</v>
          </cell>
          <cell r="AC2126">
            <v>99.91</v>
          </cell>
          <cell r="AD2126">
            <v>-99.91</v>
          </cell>
          <cell r="AF2126">
            <v>81757.717708800017</v>
          </cell>
          <cell r="AN2126">
            <v>61870.080000000002</v>
          </cell>
        </row>
        <row r="2127">
          <cell r="D2127" t="str">
            <v>mlo4</v>
          </cell>
          <cell r="E2127" t="str">
            <v>2-Pack Zinc Phosphate Primer</v>
          </cell>
          <cell r="F2127">
            <v>8.0000000000000002E-3</v>
          </cell>
          <cell r="G2127" t="str">
            <v>mt</v>
          </cell>
          <cell r="H2127">
            <v>1</v>
          </cell>
          <cell r="I2127" t="str">
            <v>m2</v>
          </cell>
          <cell r="J2127">
            <v>1</v>
          </cell>
          <cell r="K2127">
            <v>2.048</v>
          </cell>
          <cell r="L2127">
            <v>1983.9170458152573</v>
          </cell>
          <cell r="P2127">
            <v>2844.1395200000002</v>
          </cell>
          <cell r="Q2127">
            <v>464.15871999999996</v>
          </cell>
          <cell r="R2127">
            <v>132.34176000000002</v>
          </cell>
          <cell r="S2127">
            <v>430.08</v>
          </cell>
          <cell r="Y2127">
            <v>0</v>
          </cell>
          <cell r="AA2127">
            <v>0</v>
          </cell>
          <cell r="AF2127">
            <v>3870.7200000000003</v>
          </cell>
          <cell r="AN2127">
            <v>2844.1395200000002</v>
          </cell>
        </row>
        <row r="2128">
          <cell r="D2128" t="str">
            <v>slo31</v>
          </cell>
          <cell r="E2128" t="str">
            <v>Installation Cost (by Hunter Douglas)</v>
          </cell>
          <cell r="F2128">
            <v>1</v>
          </cell>
          <cell r="G2128" t="str">
            <v>m2</v>
          </cell>
          <cell r="H2128">
            <v>1</v>
          </cell>
          <cell r="I2128" t="str">
            <v>m2</v>
          </cell>
          <cell r="J2128">
            <v>1</v>
          </cell>
          <cell r="K2128">
            <v>256</v>
          </cell>
          <cell r="L2128">
            <v>800</v>
          </cell>
          <cell r="AB2128">
            <v>204800</v>
          </cell>
          <cell r="AF2128">
            <v>204800</v>
          </cell>
          <cell r="AN2128">
            <v>204800</v>
          </cell>
        </row>
        <row r="2129">
          <cell r="D2129" t="str">
            <v>slw7</v>
          </cell>
          <cell r="E2129" t="str">
            <v>Fabrication &amp; Installation - Frames</v>
          </cell>
          <cell r="F2129">
            <v>8.0000000000000002E-3</v>
          </cell>
          <cell r="G2129" t="str">
            <v>mt</v>
          </cell>
          <cell r="H2129">
            <v>1</v>
          </cell>
          <cell r="I2129" t="str">
            <v>m2</v>
          </cell>
          <cell r="J2129">
            <v>1</v>
          </cell>
          <cell r="K2129">
            <v>2.048</v>
          </cell>
          <cell r="L2129">
            <v>6000</v>
          </cell>
          <cell r="AA2129">
            <v>0</v>
          </cell>
          <cell r="AB2129">
            <v>12288</v>
          </cell>
          <cell r="AC2129">
            <v>0</v>
          </cell>
          <cell r="AF2129">
            <v>12288</v>
          </cell>
          <cell r="AN2129">
            <v>12288</v>
          </cell>
        </row>
        <row r="2130">
          <cell r="D2130" t="str">
            <v>slw6</v>
          </cell>
          <cell r="E2130" t="str">
            <v>Sand Blasting</v>
          </cell>
          <cell r="F2130">
            <v>8.0000000000000002E-3</v>
          </cell>
          <cell r="G2130" t="str">
            <v>mt</v>
          </cell>
          <cell r="H2130">
            <v>1</v>
          </cell>
          <cell r="I2130" t="str">
            <v>m2</v>
          </cell>
          <cell r="J2130">
            <v>1</v>
          </cell>
          <cell r="K2130">
            <v>2.048</v>
          </cell>
          <cell r="L2130">
            <v>2000</v>
          </cell>
          <cell r="AA2130">
            <v>0</v>
          </cell>
          <cell r="AB2130">
            <v>4096</v>
          </cell>
          <cell r="AF2130">
            <v>4096</v>
          </cell>
          <cell r="AN2130">
            <v>4096</v>
          </cell>
        </row>
        <row r="2131">
          <cell r="D2131" t="str">
            <v>l12</v>
          </cell>
          <cell r="E2131" t="str">
            <v>Scaffolding erect &amp; dismantle</v>
          </cell>
          <cell r="F2131">
            <v>1</v>
          </cell>
          <cell r="G2131" t="str">
            <v>lot</v>
          </cell>
          <cell r="H2131">
            <v>1</v>
          </cell>
          <cell r="I2131" t="str">
            <v>m2</v>
          </cell>
          <cell r="J2131">
            <v>1</v>
          </cell>
          <cell r="K2131">
            <v>256</v>
          </cell>
          <cell r="L2131">
            <v>13.82</v>
          </cell>
          <cell r="AB2131">
            <v>3537.92</v>
          </cell>
          <cell r="AF2131">
            <v>3537.92</v>
          </cell>
          <cell r="AL2131">
            <v>3537.92</v>
          </cell>
        </row>
        <row r="2132">
          <cell r="E2132" t="str">
            <v>Electricity Charges</v>
          </cell>
          <cell r="F2132">
            <v>0.01</v>
          </cell>
          <cell r="G2132" t="str">
            <v>of Subcon Cost</v>
          </cell>
          <cell r="K2132">
            <v>256</v>
          </cell>
          <cell r="L2132">
            <v>64.477303988995871</v>
          </cell>
          <cell r="AB2132">
            <v>16506.189999999999</v>
          </cell>
          <cell r="AF2132">
            <v>16506.189999999999</v>
          </cell>
          <cell r="AR2132">
            <v>16506.189999999999</v>
          </cell>
        </row>
        <row r="2133">
          <cell r="E2133" t="str">
            <v>Cost of Test</v>
          </cell>
          <cell r="F2133">
            <v>1E-3</v>
          </cell>
          <cell r="G2133" t="str">
            <v>of Subcon Cost</v>
          </cell>
          <cell r="K2133">
            <v>256</v>
          </cell>
          <cell r="L2133">
            <v>6.4477303988995871</v>
          </cell>
          <cell r="AB2133">
            <v>1650.62</v>
          </cell>
          <cell r="AF2133">
            <v>1650.62</v>
          </cell>
          <cell r="AR2133">
            <v>1650.62</v>
          </cell>
        </row>
        <row r="2134">
          <cell r="E2134" t="str">
            <v>Rehandling Charges</v>
          </cell>
          <cell r="F2134">
            <v>1</v>
          </cell>
          <cell r="G2134" t="str">
            <v>m2</v>
          </cell>
          <cell r="H2134">
            <v>1</v>
          </cell>
          <cell r="I2134" t="str">
            <v>m2</v>
          </cell>
          <cell r="J2134">
            <v>1</v>
          </cell>
          <cell r="K2134">
            <v>256</v>
          </cell>
          <cell r="L2134">
            <v>2</v>
          </cell>
          <cell r="AB2134">
            <v>512</v>
          </cell>
          <cell r="AF2134">
            <v>512</v>
          </cell>
          <cell r="AR2134">
            <v>512</v>
          </cell>
        </row>
        <row r="2135">
          <cell r="L2135" t="str">
            <v>-----------------</v>
          </cell>
          <cell r="M2135" t="str">
            <v>-------------------------</v>
          </cell>
          <cell r="N2135" t="str">
            <v>-------------------------</v>
          </cell>
          <cell r="O2135" t="str">
            <v>-------------------------</v>
          </cell>
          <cell r="P2135" t="str">
            <v>-------------------------</v>
          </cell>
          <cell r="Q2135" t="str">
            <v>-------------------------</v>
          </cell>
          <cell r="R2135" t="str">
            <v>-------------------------</v>
          </cell>
          <cell r="S2135" t="str">
            <v>-------------------------</v>
          </cell>
          <cell r="T2135" t="str">
            <v>-------------------------</v>
          </cell>
          <cell r="U2135" t="str">
            <v>-------------------------</v>
          </cell>
          <cell r="V2135" t="str">
            <v>-------------------------</v>
          </cell>
          <cell r="W2135" t="str">
            <v>-------------------------</v>
          </cell>
          <cell r="X2135" t="str">
            <v>-------------------------</v>
          </cell>
          <cell r="Y2135" t="str">
            <v>-------------------------</v>
          </cell>
          <cell r="Z2135" t="str">
            <v>-------------------------</v>
          </cell>
          <cell r="AA2135" t="str">
            <v>-------------------------</v>
          </cell>
          <cell r="AB2135" t="str">
            <v>-------------------------</v>
          </cell>
          <cell r="AC2135" t="str">
            <v>-------------------------</v>
          </cell>
          <cell r="AD2135" t="str">
            <v>-------------------------</v>
          </cell>
          <cell r="AE2135" t="str">
            <v>-------------------------</v>
          </cell>
          <cell r="AF2135" t="str">
            <v>-------------------------</v>
          </cell>
          <cell r="AJ2135" t="str">
            <v>--------------</v>
          </cell>
          <cell r="AK2135" t="str">
            <v>--------------</v>
          </cell>
          <cell r="AL2135" t="str">
            <v>--------------</v>
          </cell>
          <cell r="AM2135" t="str">
            <v>--------------</v>
          </cell>
          <cell r="AN2135" t="str">
            <v>--------------</v>
          </cell>
          <cell r="AO2135" t="str">
            <v>--------------</v>
          </cell>
          <cell r="AP2135" t="str">
            <v>--------------</v>
          </cell>
          <cell r="AQ2135" t="str">
            <v>--------------</v>
          </cell>
          <cell r="AR2135" t="str">
            <v>--------------</v>
          </cell>
        </row>
        <row r="2136">
          <cell r="A2136" t="str">
            <v>128</v>
          </cell>
          <cell r="E2136" t="str">
            <v xml:space="preserve"> total Metal connector with stainless steel cladding (Dwg no. 2002)</v>
          </cell>
          <cell r="J2136" t="str">
            <v>net  quantity  :</v>
          </cell>
          <cell r="K2136">
            <v>256</v>
          </cell>
          <cell r="L2136" t="str">
            <v>m2</v>
          </cell>
          <cell r="M2136">
            <v>0</v>
          </cell>
          <cell r="N2136">
            <v>0</v>
          </cell>
          <cell r="O2136">
            <v>0</v>
          </cell>
          <cell r="P2136">
            <v>1550271.9795200001</v>
          </cell>
          <cell r="Q2136">
            <v>253003.59168000001</v>
          </cell>
          <cell r="R2136">
            <v>72131.031040000002</v>
          </cell>
          <cell r="S2136">
            <v>75308.728320000009</v>
          </cell>
          <cell r="T2136">
            <v>0</v>
          </cell>
          <cell r="U2136">
            <v>0</v>
          </cell>
          <cell r="V2136">
            <v>0</v>
          </cell>
          <cell r="W2136">
            <v>0</v>
          </cell>
          <cell r="X2136">
            <v>0</v>
          </cell>
          <cell r="Y2136">
            <v>0</v>
          </cell>
          <cell r="Z2136">
            <v>0</v>
          </cell>
          <cell r="AA2136">
            <v>19848.8383488</v>
          </cell>
          <cell r="AB2136">
            <v>243390.73</v>
          </cell>
          <cell r="AC2136">
            <v>506.15</v>
          </cell>
          <cell r="AD2136">
            <v>-506.15</v>
          </cell>
          <cell r="AE2136">
            <v>0</v>
          </cell>
          <cell r="AF2136">
            <v>2213954.8989088</v>
          </cell>
          <cell r="AG2136" t="str">
            <v>-------------------------</v>
          </cell>
          <cell r="AH2136">
            <v>2213954.8989088004</v>
          </cell>
          <cell r="AI2136">
            <v>0</v>
          </cell>
          <cell r="AJ2136">
            <v>0</v>
          </cell>
          <cell r="AK2136">
            <v>0</v>
          </cell>
          <cell r="AL2136">
            <v>3537.92</v>
          </cell>
          <cell r="AM2136">
            <v>0</v>
          </cell>
          <cell r="AN2136">
            <v>1771455.9795200001</v>
          </cell>
          <cell r="AO2136">
            <v>0</v>
          </cell>
          <cell r="AP2136">
            <v>0</v>
          </cell>
          <cell r="AQ2136">
            <v>0</v>
          </cell>
          <cell r="AR2136">
            <v>18668.809999999998</v>
          </cell>
        </row>
        <row r="2137">
          <cell r="K2137" t="str">
            <v>net  rate  :</v>
          </cell>
          <cell r="M2137">
            <v>0</v>
          </cell>
          <cell r="N2137">
            <v>0</v>
          </cell>
          <cell r="O2137">
            <v>0</v>
          </cell>
          <cell r="P2137">
            <v>6055.7499200000002</v>
          </cell>
          <cell r="Q2137">
            <v>988.29528000000005</v>
          </cell>
          <cell r="R2137">
            <v>281.76184000000001</v>
          </cell>
          <cell r="S2137">
            <v>294.17472000000004</v>
          </cell>
          <cell r="T2137">
            <v>0</v>
          </cell>
          <cell r="U2137">
            <v>0</v>
          </cell>
          <cell r="V2137">
            <v>0</v>
          </cell>
          <cell r="W2137">
            <v>0</v>
          </cell>
          <cell r="X2137">
            <v>0</v>
          </cell>
          <cell r="Y2137">
            <v>0</v>
          </cell>
          <cell r="Z2137">
            <v>0</v>
          </cell>
          <cell r="AA2137">
            <v>77.5345248</v>
          </cell>
          <cell r="AB2137">
            <v>950.74503906250004</v>
          </cell>
          <cell r="AC2137">
            <v>1.9771484374999999</v>
          </cell>
          <cell r="AD2137">
            <v>-1.9771484374999999</v>
          </cell>
          <cell r="AE2137">
            <v>0</v>
          </cell>
          <cell r="AF2137">
            <v>8648.2613238624999</v>
          </cell>
          <cell r="AH2137">
            <v>8648.2613238625017</v>
          </cell>
          <cell r="AI2137">
            <v>950.74503906250004</v>
          </cell>
          <cell r="AJ2137">
            <v>0</v>
          </cell>
          <cell r="AK2137">
            <v>0</v>
          </cell>
          <cell r="AL2137">
            <v>13.82</v>
          </cell>
          <cell r="AM2137">
            <v>0</v>
          </cell>
          <cell r="AN2137">
            <v>6919.7499200000002</v>
          </cell>
          <cell r="AO2137">
            <v>0</v>
          </cell>
          <cell r="AP2137">
            <v>0</v>
          </cell>
          <cell r="AQ2137">
            <v>0</v>
          </cell>
          <cell r="AR2137">
            <v>72.925039062499991</v>
          </cell>
        </row>
        <row r="2139">
          <cell r="C2139" t="str">
            <v>2.</v>
          </cell>
          <cell r="E2139" t="str">
            <v>Steel frame with glazing to enclose metal staircase (Dwg no. 4001 - North elevation  Grid 5-7)</v>
          </cell>
          <cell r="H2139">
            <v>304</v>
          </cell>
          <cell r="I2139" t="str">
            <v>m2</v>
          </cell>
        </row>
        <row r="2140">
          <cell r="E2140" t="str">
            <v>BY SUBCONTRACTOR - ALUPRO BUILDING SYSTEMS</v>
          </cell>
        </row>
        <row r="2141">
          <cell r="D2141" t="str">
            <v>slo74</v>
          </cell>
          <cell r="E2141" t="str">
            <v>Toughened Glass Partition with Stainless Steel up Stands, for passenger hoistway</v>
          </cell>
          <cell r="F2141">
            <v>1</v>
          </cell>
          <cell r="G2141" t="str">
            <v>m2</v>
          </cell>
          <cell r="H2141">
            <v>1</v>
          </cell>
          <cell r="I2141" t="str">
            <v>m2</v>
          </cell>
          <cell r="J2141">
            <v>1</v>
          </cell>
          <cell r="K2141">
            <v>304</v>
          </cell>
          <cell r="L2141">
            <v>4215.8237223574224</v>
          </cell>
          <cell r="P2141">
            <v>1281609.2799999998</v>
          </cell>
          <cell r="Q2141">
            <v>209158.08</v>
          </cell>
          <cell r="R2141">
            <v>59629.599999999999</v>
          </cell>
          <cell r="S2141">
            <v>62016</v>
          </cell>
          <cell r="Y2141">
            <v>0</v>
          </cell>
          <cell r="AA2141">
            <v>38164.646399999998</v>
          </cell>
          <cell r="AC2141">
            <v>973.2</v>
          </cell>
          <cell r="AD2141">
            <v>-973.2</v>
          </cell>
          <cell r="AF2141">
            <v>1650577.6063999999</v>
          </cell>
          <cell r="AN2141">
            <v>1281609.2799999998</v>
          </cell>
        </row>
        <row r="2142">
          <cell r="D2142" t="str">
            <v>slo28a</v>
          </cell>
          <cell r="E2142" t="str">
            <v>Stainless Steel Crash Barrier</v>
          </cell>
          <cell r="F2142">
            <v>1</v>
          </cell>
          <cell r="G2142" t="str">
            <v>lm</v>
          </cell>
          <cell r="H2142">
            <v>3</v>
          </cell>
          <cell r="I2142" t="str">
            <v>m2</v>
          </cell>
          <cell r="J2142">
            <v>1</v>
          </cell>
          <cell r="K2142">
            <v>912</v>
          </cell>
          <cell r="L2142">
            <v>4969.0079092159567</v>
          </cell>
          <cell r="P2142">
            <v>4078564.32</v>
          </cell>
          <cell r="Q2142">
            <v>665623.19999999995</v>
          </cell>
          <cell r="R2142">
            <v>189768.96000000002</v>
          </cell>
          <cell r="S2142">
            <v>197356.80000000002</v>
          </cell>
          <cell r="Y2142">
            <v>0</v>
          </cell>
          <cell r="AA2142">
            <v>50567.846400000002</v>
          </cell>
          <cell r="AC2142">
            <v>1289.48</v>
          </cell>
          <cell r="AD2142">
            <v>-1289.48</v>
          </cell>
          <cell r="AF2142">
            <v>5181881.1263999995</v>
          </cell>
          <cell r="AN2142">
            <v>4078564.32</v>
          </cell>
        </row>
        <row r="2143">
          <cell r="D2143" t="str">
            <v>slo75</v>
          </cell>
          <cell r="E2143" t="str">
            <v>Installation Cost - Glass Partition</v>
          </cell>
          <cell r="F2143">
            <v>1</v>
          </cell>
          <cell r="G2143" t="str">
            <v>m2</v>
          </cell>
          <cell r="H2143">
            <v>1</v>
          </cell>
          <cell r="I2143" t="str">
            <v>m2</v>
          </cell>
          <cell r="J2143">
            <v>1</v>
          </cell>
          <cell r="K2143">
            <v>304</v>
          </cell>
          <cell r="L2143">
            <v>600</v>
          </cell>
          <cell r="AB2143">
            <v>182400</v>
          </cell>
          <cell r="AF2143">
            <v>182400</v>
          </cell>
          <cell r="AN2143">
            <v>182400</v>
          </cell>
        </row>
        <row r="2144">
          <cell r="E2144" t="str">
            <v>Electricity Charges</v>
          </cell>
          <cell r="F2144">
            <v>0.01</v>
          </cell>
          <cell r="G2144" t="str">
            <v>of Subcon Cost</v>
          </cell>
          <cell r="K2144">
            <v>304</v>
          </cell>
          <cell r="L2144">
            <v>42.158237223574226</v>
          </cell>
          <cell r="AB2144">
            <v>12816.1</v>
          </cell>
          <cell r="AF2144">
            <v>12816.1</v>
          </cell>
          <cell r="AR2144">
            <v>12816.1</v>
          </cell>
        </row>
        <row r="2145">
          <cell r="E2145" t="str">
            <v>Cost of Test</v>
          </cell>
          <cell r="F2145">
            <v>1E-3</v>
          </cell>
          <cell r="G2145" t="str">
            <v>of Subcon Cost</v>
          </cell>
          <cell r="K2145">
            <v>304</v>
          </cell>
          <cell r="L2145">
            <v>4.2158237223574222</v>
          </cell>
          <cell r="AB2145">
            <v>1281.6099999999999</v>
          </cell>
          <cell r="AF2145">
            <v>1281.6099999999999</v>
          </cell>
          <cell r="AR2145">
            <v>1281.6099999999999</v>
          </cell>
        </row>
        <row r="2146">
          <cell r="E2146" t="str">
            <v>Rehandling Charges</v>
          </cell>
          <cell r="F2146">
            <v>1</v>
          </cell>
          <cell r="G2146" t="str">
            <v>m2</v>
          </cell>
          <cell r="H2146">
            <v>1</v>
          </cell>
          <cell r="I2146" t="str">
            <v>m2</v>
          </cell>
          <cell r="J2146">
            <v>1</v>
          </cell>
          <cell r="K2146">
            <v>304</v>
          </cell>
          <cell r="L2146">
            <v>2</v>
          </cell>
          <cell r="AB2146">
            <v>608</v>
          </cell>
          <cell r="AF2146">
            <v>608</v>
          </cell>
          <cell r="AR2146">
            <v>608</v>
          </cell>
        </row>
        <row r="2147">
          <cell r="L2147" t="str">
            <v>-----------------</v>
          </cell>
          <cell r="M2147" t="str">
            <v>-------------------------</v>
          </cell>
          <cell r="N2147" t="str">
            <v>-------------------------</v>
          </cell>
          <cell r="O2147" t="str">
            <v>-------------------------</v>
          </cell>
          <cell r="P2147" t="str">
            <v>-------------------------</v>
          </cell>
          <cell r="Q2147" t="str">
            <v>-------------------------</v>
          </cell>
          <cell r="R2147" t="str">
            <v>-------------------------</v>
          </cell>
          <cell r="S2147" t="str">
            <v>-------------------------</v>
          </cell>
          <cell r="T2147" t="str">
            <v>-------------------------</v>
          </cell>
          <cell r="U2147" t="str">
            <v>-------------------------</v>
          </cell>
          <cell r="V2147" t="str">
            <v>-------------------------</v>
          </cell>
          <cell r="W2147" t="str">
            <v>-------------------------</v>
          </cell>
          <cell r="X2147" t="str">
            <v>-------------------------</v>
          </cell>
          <cell r="Y2147" t="str">
            <v>-------------------------</v>
          </cell>
          <cell r="Z2147" t="str">
            <v>-------------------------</v>
          </cell>
          <cell r="AA2147" t="str">
            <v>-------------------------</v>
          </cell>
          <cell r="AB2147" t="str">
            <v>-------------------------</v>
          </cell>
          <cell r="AC2147" t="str">
            <v>-------------------------</v>
          </cell>
          <cell r="AD2147" t="str">
            <v>-------------------------</v>
          </cell>
          <cell r="AE2147" t="str">
            <v>-------------------------</v>
          </cell>
          <cell r="AF2147" t="str">
            <v>-------------------------</v>
          </cell>
          <cell r="AJ2147" t="str">
            <v>--------------</v>
          </cell>
          <cell r="AK2147" t="str">
            <v>--------------</v>
          </cell>
          <cell r="AL2147" t="str">
            <v>--------------</v>
          </cell>
          <cell r="AM2147" t="str">
            <v>--------------</v>
          </cell>
          <cell r="AN2147" t="str">
            <v>--------------</v>
          </cell>
          <cell r="AO2147" t="str">
            <v>--------------</v>
          </cell>
          <cell r="AP2147" t="str">
            <v>--------------</v>
          </cell>
          <cell r="AQ2147" t="str">
            <v>--------------</v>
          </cell>
          <cell r="AR2147" t="str">
            <v>--------------</v>
          </cell>
        </row>
        <row r="2148">
          <cell r="A2148" t="str">
            <v>129</v>
          </cell>
          <cell r="E2148" t="str">
            <v xml:space="preserve"> total Steel frame with glazing to enclose metal staircase (Dwg no. 4001 - North elevation  Grid 5-7)</v>
          </cell>
          <cell r="J2148" t="str">
            <v>net  quantity  :</v>
          </cell>
          <cell r="K2148">
            <v>304</v>
          </cell>
          <cell r="L2148" t="str">
            <v>m2</v>
          </cell>
          <cell r="M2148">
            <v>0</v>
          </cell>
          <cell r="N2148">
            <v>0</v>
          </cell>
          <cell r="O2148">
            <v>0</v>
          </cell>
          <cell r="P2148">
            <v>5360173.5999999996</v>
          </cell>
          <cell r="Q2148">
            <v>874781.27999999991</v>
          </cell>
          <cell r="R2148">
            <v>249398.56000000003</v>
          </cell>
          <cell r="S2148">
            <v>259372.80000000002</v>
          </cell>
          <cell r="T2148">
            <v>0</v>
          </cell>
          <cell r="U2148">
            <v>0</v>
          </cell>
          <cell r="V2148">
            <v>0</v>
          </cell>
          <cell r="W2148">
            <v>0</v>
          </cell>
          <cell r="X2148">
            <v>0</v>
          </cell>
          <cell r="Y2148">
            <v>0</v>
          </cell>
          <cell r="Z2148">
            <v>0</v>
          </cell>
          <cell r="AA2148">
            <v>88732.492800000007</v>
          </cell>
          <cell r="AB2148">
            <v>197105.71</v>
          </cell>
          <cell r="AC2148">
            <v>2262.6800000000003</v>
          </cell>
          <cell r="AD2148">
            <v>-2262.6800000000003</v>
          </cell>
          <cell r="AE2148">
            <v>0</v>
          </cell>
          <cell r="AF2148">
            <v>7029564.4427999994</v>
          </cell>
          <cell r="AG2148">
            <v>23123.567246052629</v>
          </cell>
          <cell r="AH2148">
            <v>7029564.4427999994</v>
          </cell>
          <cell r="AI2148">
            <v>0</v>
          </cell>
          <cell r="AJ2148">
            <v>0</v>
          </cell>
          <cell r="AK2148">
            <v>0</v>
          </cell>
          <cell r="AL2148">
            <v>0</v>
          </cell>
          <cell r="AM2148">
            <v>0</v>
          </cell>
          <cell r="AN2148">
            <v>5542573.5999999996</v>
          </cell>
          <cell r="AO2148">
            <v>0</v>
          </cell>
          <cell r="AP2148">
            <v>0</v>
          </cell>
          <cell r="AQ2148">
            <v>0</v>
          </cell>
          <cell r="AR2148">
            <v>14705.710000000001</v>
          </cell>
        </row>
        <row r="2149">
          <cell r="K2149" t="str">
            <v>net  rate  :</v>
          </cell>
          <cell r="M2149">
            <v>0</v>
          </cell>
          <cell r="N2149">
            <v>0</v>
          </cell>
          <cell r="O2149">
            <v>0</v>
          </cell>
          <cell r="P2149">
            <v>17632.149999999998</v>
          </cell>
          <cell r="Q2149">
            <v>2877.5699999999997</v>
          </cell>
          <cell r="R2149">
            <v>820.3900000000001</v>
          </cell>
          <cell r="S2149">
            <v>853.2</v>
          </cell>
          <cell r="T2149">
            <v>0</v>
          </cell>
          <cell r="U2149">
            <v>0</v>
          </cell>
          <cell r="V2149">
            <v>0</v>
          </cell>
          <cell r="W2149">
            <v>0</v>
          </cell>
          <cell r="X2149">
            <v>0</v>
          </cell>
          <cell r="Y2149">
            <v>0</v>
          </cell>
          <cell r="Z2149">
            <v>0</v>
          </cell>
          <cell r="AA2149">
            <v>291.88320000000004</v>
          </cell>
          <cell r="AB2149">
            <v>648.37404605263157</v>
          </cell>
          <cell r="AC2149">
            <v>7.4430263157894743</v>
          </cell>
          <cell r="AD2149">
            <v>-7.4430263157894743</v>
          </cell>
          <cell r="AE2149">
            <v>0</v>
          </cell>
          <cell r="AF2149">
            <v>23123.567246052629</v>
          </cell>
          <cell r="AH2149">
            <v>23123.567246052629</v>
          </cell>
          <cell r="AI2149">
            <v>648.37404605263157</v>
          </cell>
          <cell r="AJ2149">
            <v>0</v>
          </cell>
          <cell r="AK2149">
            <v>0</v>
          </cell>
          <cell r="AL2149">
            <v>0</v>
          </cell>
          <cell r="AM2149">
            <v>0</v>
          </cell>
          <cell r="AN2149">
            <v>18232.149999999998</v>
          </cell>
          <cell r="AO2149">
            <v>0</v>
          </cell>
          <cell r="AP2149">
            <v>0</v>
          </cell>
          <cell r="AQ2149">
            <v>0</v>
          </cell>
          <cell r="AR2149">
            <v>48.374046052631584</v>
          </cell>
        </row>
        <row r="2151">
          <cell r="C2151" t="str">
            <v>3.</v>
          </cell>
          <cell r="E2151" t="str">
            <v>Stainless steel cladding (Dwg no. 4001 - South elevation)</v>
          </cell>
          <cell r="H2151">
            <v>68</v>
          </cell>
          <cell r="I2151" t="str">
            <v>m</v>
          </cell>
        </row>
        <row r="2152">
          <cell r="E2152" t="str">
            <v>BY SUBCONTRACTOR - HUNTER DOUGLAS</v>
          </cell>
        </row>
        <row r="2153">
          <cell r="D2153" t="str">
            <v>slo30</v>
          </cell>
          <cell r="E2153" t="str">
            <v>Stainless Steel for Column Cladding</v>
          </cell>
          <cell r="F2153">
            <v>1</v>
          </cell>
          <cell r="G2153" t="str">
            <v>m2</v>
          </cell>
          <cell r="H2153">
            <v>1</v>
          </cell>
          <cell r="I2153" t="str">
            <v>m</v>
          </cell>
          <cell r="J2153">
            <v>1</v>
          </cell>
          <cell r="K2153">
            <v>68</v>
          </cell>
          <cell r="L2153">
            <v>6447.7303988995873</v>
          </cell>
          <cell r="P2153">
            <v>394601.28</v>
          </cell>
          <cell r="Q2153">
            <v>64398.720000000008</v>
          </cell>
          <cell r="R2153">
            <v>18360</v>
          </cell>
          <cell r="S2153">
            <v>19094.400000000001</v>
          </cell>
          <cell r="Y2153">
            <v>0</v>
          </cell>
          <cell r="AA2153">
            <v>4231.6536000000006</v>
          </cell>
          <cell r="AC2153">
            <v>107.91</v>
          </cell>
          <cell r="AD2153">
            <v>-107.91</v>
          </cell>
          <cell r="AF2153">
            <v>500686.0536000001</v>
          </cell>
          <cell r="AN2153">
            <v>394601.28</v>
          </cell>
        </row>
        <row r="2154">
          <cell r="D2154" t="str">
            <v>mlo3</v>
          </cell>
          <cell r="E2154" t="str">
            <v>Structural Steel - Rolled Section (w/ 6% allow for escalation)</v>
          </cell>
          <cell r="F2154">
            <v>8.0000000000000002E-3</v>
          </cell>
          <cell r="G2154" t="str">
            <v>mt</v>
          </cell>
          <cell r="H2154">
            <v>1</v>
          </cell>
          <cell r="I2154" t="str">
            <v>m</v>
          </cell>
          <cell r="J2154">
            <v>1</v>
          </cell>
          <cell r="K2154">
            <v>0.54400000000000004</v>
          </cell>
          <cell r="L2154">
            <v>28500</v>
          </cell>
          <cell r="P2154">
            <v>16434.240000000002</v>
          </cell>
          <cell r="Q2154">
            <v>2682.0668800000003</v>
          </cell>
          <cell r="R2154">
            <v>764.65183999999999</v>
          </cell>
          <cell r="S2154">
            <v>795.24095999999997</v>
          </cell>
          <cell r="Y2154">
            <v>0</v>
          </cell>
          <cell r="AA2154">
            <v>1040.6940864000001</v>
          </cell>
          <cell r="AC2154">
            <v>26.54</v>
          </cell>
          <cell r="AD2154">
            <v>-26.54</v>
          </cell>
          <cell r="AF2154">
            <v>21716.8937664</v>
          </cell>
          <cell r="AN2154">
            <v>16434.240000000002</v>
          </cell>
        </row>
        <row r="2155">
          <cell r="D2155" t="str">
            <v>mlo4</v>
          </cell>
          <cell r="E2155" t="str">
            <v>2-Pack Zinc Phosphate Primer</v>
          </cell>
          <cell r="F2155">
            <v>8.0000000000000002E-3</v>
          </cell>
          <cell r="G2155" t="str">
            <v>mt</v>
          </cell>
          <cell r="H2155">
            <v>1</v>
          </cell>
          <cell r="I2155" t="str">
            <v>m</v>
          </cell>
          <cell r="J2155">
            <v>1</v>
          </cell>
          <cell r="K2155">
            <v>0.54400000000000004</v>
          </cell>
          <cell r="L2155">
            <v>1983.9170458152573</v>
          </cell>
          <cell r="P2155">
            <v>755.47456000000011</v>
          </cell>
          <cell r="Q2155">
            <v>123.29216</v>
          </cell>
          <cell r="R2155">
            <v>35.153280000000002</v>
          </cell>
          <cell r="S2155">
            <v>114.24000000000001</v>
          </cell>
          <cell r="Y2155">
            <v>0</v>
          </cell>
          <cell r="AA2155">
            <v>0</v>
          </cell>
          <cell r="AF2155">
            <v>1028.1600000000001</v>
          </cell>
          <cell r="AN2155">
            <v>755.47456000000011</v>
          </cell>
        </row>
        <row r="2156">
          <cell r="D2156" t="str">
            <v>slo31</v>
          </cell>
          <cell r="E2156" t="str">
            <v>Installation Cost (by Hunter Douglas)</v>
          </cell>
          <cell r="F2156">
            <v>1</v>
          </cell>
          <cell r="G2156" t="str">
            <v>m2</v>
          </cell>
          <cell r="H2156">
            <v>1</v>
          </cell>
          <cell r="I2156" t="str">
            <v>m</v>
          </cell>
          <cell r="J2156">
            <v>1</v>
          </cell>
          <cell r="K2156">
            <v>68</v>
          </cell>
          <cell r="L2156">
            <v>800</v>
          </cell>
          <cell r="AB2156">
            <v>54400</v>
          </cell>
          <cell r="AF2156">
            <v>54400</v>
          </cell>
          <cell r="AN2156">
            <v>54400</v>
          </cell>
        </row>
        <row r="2157">
          <cell r="D2157" t="str">
            <v>slw7</v>
          </cell>
          <cell r="E2157" t="str">
            <v>Fabrication &amp; Installation - Frames</v>
          </cell>
          <cell r="F2157">
            <v>8.0000000000000002E-3</v>
          </cell>
          <cell r="G2157" t="str">
            <v>mt</v>
          </cell>
          <cell r="H2157">
            <v>1</v>
          </cell>
          <cell r="I2157" t="str">
            <v>m</v>
          </cell>
          <cell r="J2157">
            <v>1</v>
          </cell>
          <cell r="K2157">
            <v>0.54400000000000004</v>
          </cell>
          <cell r="L2157">
            <v>6000</v>
          </cell>
          <cell r="AA2157">
            <v>0</v>
          </cell>
          <cell r="AB2157">
            <v>3264.0000000000005</v>
          </cell>
          <cell r="AC2157">
            <v>0</v>
          </cell>
          <cell r="AF2157">
            <v>3264.0000000000005</v>
          </cell>
          <cell r="AN2157">
            <v>3264.0000000000005</v>
          </cell>
        </row>
        <row r="2158">
          <cell r="D2158" t="str">
            <v>slw6</v>
          </cell>
          <cell r="E2158" t="str">
            <v>Sand Blasting</v>
          </cell>
          <cell r="F2158">
            <v>8.0000000000000002E-3</v>
          </cell>
          <cell r="G2158" t="str">
            <v>mt</v>
          </cell>
          <cell r="H2158">
            <v>1</v>
          </cell>
          <cell r="I2158" t="str">
            <v>m</v>
          </cell>
          <cell r="J2158">
            <v>1</v>
          </cell>
          <cell r="K2158">
            <v>0.54400000000000004</v>
          </cell>
          <cell r="L2158">
            <v>2000</v>
          </cell>
          <cell r="AA2158">
            <v>0</v>
          </cell>
          <cell r="AB2158">
            <v>1088</v>
          </cell>
          <cell r="AF2158">
            <v>1088</v>
          </cell>
          <cell r="AN2158">
            <v>1088</v>
          </cell>
        </row>
        <row r="2159">
          <cell r="D2159" t="str">
            <v>l12</v>
          </cell>
          <cell r="E2159" t="str">
            <v>Scaffolding erect &amp; dismantle</v>
          </cell>
          <cell r="F2159">
            <v>1</v>
          </cell>
          <cell r="G2159" t="str">
            <v>lot</v>
          </cell>
          <cell r="H2159">
            <v>1</v>
          </cell>
          <cell r="I2159" t="str">
            <v>m</v>
          </cell>
          <cell r="J2159">
            <v>1</v>
          </cell>
          <cell r="K2159">
            <v>68</v>
          </cell>
          <cell r="L2159">
            <v>13.82</v>
          </cell>
          <cell r="AB2159">
            <v>939.76</v>
          </cell>
          <cell r="AF2159">
            <v>939.76</v>
          </cell>
          <cell r="AL2159">
            <v>939.76</v>
          </cell>
        </row>
        <row r="2160">
          <cell r="E2160" t="str">
            <v>Electricity Charges</v>
          </cell>
          <cell r="F2160">
            <v>0.01</v>
          </cell>
          <cell r="G2160" t="str">
            <v>of Subcon Cost</v>
          </cell>
          <cell r="K2160">
            <v>68</v>
          </cell>
          <cell r="L2160">
            <v>64.477303988995871</v>
          </cell>
          <cell r="AB2160">
            <v>4384.46</v>
          </cell>
          <cell r="AF2160">
            <v>4384.46</v>
          </cell>
          <cell r="AR2160">
            <v>4384.46</v>
          </cell>
        </row>
        <row r="2161">
          <cell r="E2161" t="str">
            <v>Cost of Test</v>
          </cell>
          <cell r="F2161">
            <v>1E-3</v>
          </cell>
          <cell r="G2161" t="str">
            <v>of Subcon Cost</v>
          </cell>
          <cell r="K2161">
            <v>68</v>
          </cell>
          <cell r="L2161">
            <v>6.4477303988995871</v>
          </cell>
          <cell r="AB2161">
            <v>438.45</v>
          </cell>
          <cell r="AF2161">
            <v>438.45</v>
          </cell>
          <cell r="AR2161">
            <v>438.45</v>
          </cell>
        </row>
        <row r="2162">
          <cell r="E2162" t="str">
            <v>Rehandling Charges</v>
          </cell>
          <cell r="F2162">
            <v>1</v>
          </cell>
          <cell r="G2162" t="str">
            <v>m2</v>
          </cell>
          <cell r="H2162">
            <v>1</v>
          </cell>
          <cell r="I2162" t="str">
            <v>m2</v>
          </cell>
          <cell r="J2162">
            <v>1</v>
          </cell>
          <cell r="K2162">
            <v>68</v>
          </cell>
          <cell r="L2162">
            <v>2</v>
          </cell>
          <cell r="AB2162">
            <v>136</v>
          </cell>
          <cell r="AF2162">
            <v>136</v>
          </cell>
          <cell r="AR2162">
            <v>136</v>
          </cell>
        </row>
        <row r="2163">
          <cell r="L2163" t="str">
            <v>-----------------</v>
          </cell>
          <cell r="M2163" t="str">
            <v>-------------------------</v>
          </cell>
          <cell r="N2163" t="str">
            <v>-------------------------</v>
          </cell>
          <cell r="O2163" t="str">
            <v>-------------------------</v>
          </cell>
          <cell r="P2163" t="str">
            <v>-------------------------</v>
          </cell>
          <cell r="Q2163" t="str">
            <v>-------------------------</v>
          </cell>
          <cell r="R2163" t="str">
            <v>-------------------------</v>
          </cell>
          <cell r="S2163" t="str">
            <v>-------------------------</v>
          </cell>
          <cell r="T2163" t="str">
            <v>-------------------------</v>
          </cell>
          <cell r="U2163" t="str">
            <v>-------------------------</v>
          </cell>
          <cell r="V2163" t="str">
            <v>-------------------------</v>
          </cell>
          <cell r="W2163" t="str">
            <v>-------------------------</v>
          </cell>
          <cell r="X2163" t="str">
            <v>-------------------------</v>
          </cell>
          <cell r="Y2163" t="str">
            <v>-------------------------</v>
          </cell>
          <cell r="Z2163" t="str">
            <v>-------------------------</v>
          </cell>
          <cell r="AA2163" t="str">
            <v>-------------------------</v>
          </cell>
          <cell r="AB2163" t="str">
            <v>-------------------------</v>
          </cell>
          <cell r="AC2163" t="str">
            <v>-------------------------</v>
          </cell>
          <cell r="AD2163" t="str">
            <v>-------------------------</v>
          </cell>
          <cell r="AE2163" t="str">
            <v>-------------------------</v>
          </cell>
          <cell r="AF2163" t="str">
            <v>-------------------------</v>
          </cell>
          <cell r="AJ2163" t="str">
            <v>--------------</v>
          </cell>
          <cell r="AK2163" t="str">
            <v>--------------</v>
          </cell>
          <cell r="AL2163" t="str">
            <v>--------------</v>
          </cell>
          <cell r="AM2163" t="str">
            <v>--------------</v>
          </cell>
          <cell r="AN2163" t="str">
            <v>--------------</v>
          </cell>
          <cell r="AO2163" t="str">
            <v>--------------</v>
          </cell>
          <cell r="AP2163" t="str">
            <v>--------------</v>
          </cell>
          <cell r="AQ2163" t="str">
            <v>--------------</v>
          </cell>
          <cell r="AR2163" t="str">
            <v>--------------</v>
          </cell>
        </row>
        <row r="2164">
          <cell r="A2164" t="str">
            <v>130</v>
          </cell>
          <cell r="E2164" t="str">
            <v xml:space="preserve"> total Stainless steel cladding (Dwg no. 4001 - South elevation)</v>
          </cell>
          <cell r="J2164" t="str">
            <v>net  quantity  :</v>
          </cell>
          <cell r="K2164">
            <v>68</v>
          </cell>
          <cell r="L2164" t="str">
            <v>m</v>
          </cell>
          <cell r="M2164">
            <v>0</v>
          </cell>
          <cell r="N2164">
            <v>0</v>
          </cell>
          <cell r="O2164">
            <v>0</v>
          </cell>
          <cell r="P2164">
            <v>411790.99456000002</v>
          </cell>
          <cell r="Q2164">
            <v>67204.079040000011</v>
          </cell>
          <cell r="R2164">
            <v>19159.805119999997</v>
          </cell>
          <cell r="S2164">
            <v>20003.880960000002</v>
          </cell>
          <cell r="T2164">
            <v>0</v>
          </cell>
          <cell r="U2164">
            <v>0</v>
          </cell>
          <cell r="V2164">
            <v>0</v>
          </cell>
          <cell r="W2164">
            <v>0</v>
          </cell>
          <cell r="X2164">
            <v>0</v>
          </cell>
          <cell r="Y2164">
            <v>0</v>
          </cell>
          <cell r="Z2164">
            <v>0</v>
          </cell>
          <cell r="AA2164">
            <v>5272.3476864000004</v>
          </cell>
          <cell r="AB2164">
            <v>64650.67</v>
          </cell>
          <cell r="AC2164">
            <v>134.44999999999999</v>
          </cell>
          <cell r="AD2164">
            <v>-134.44999999999999</v>
          </cell>
          <cell r="AE2164">
            <v>0</v>
          </cell>
          <cell r="AF2164">
            <v>588081.7773664</v>
          </cell>
          <cell r="AG2164">
            <v>0</v>
          </cell>
          <cell r="AH2164">
            <v>588081.7773664</v>
          </cell>
          <cell r="AI2164">
            <v>0</v>
          </cell>
          <cell r="AJ2164">
            <v>0</v>
          </cell>
          <cell r="AK2164">
            <v>0</v>
          </cell>
          <cell r="AL2164">
            <v>939.76</v>
          </cell>
          <cell r="AM2164">
            <v>0</v>
          </cell>
          <cell r="AN2164">
            <v>470542.99456000002</v>
          </cell>
          <cell r="AO2164">
            <v>0</v>
          </cell>
          <cell r="AP2164">
            <v>0</v>
          </cell>
          <cell r="AQ2164">
            <v>0</v>
          </cell>
          <cell r="AR2164">
            <v>4958.91</v>
          </cell>
        </row>
        <row r="2165">
          <cell r="K2165" t="str">
            <v>net  rate  :</v>
          </cell>
          <cell r="M2165">
            <v>0</v>
          </cell>
          <cell r="N2165">
            <v>0</v>
          </cell>
          <cell r="O2165">
            <v>0</v>
          </cell>
          <cell r="P2165">
            <v>6055.7499200000002</v>
          </cell>
          <cell r="Q2165">
            <v>988.29528000000016</v>
          </cell>
          <cell r="R2165">
            <v>281.76183999999995</v>
          </cell>
          <cell r="S2165">
            <v>294.17472000000004</v>
          </cell>
          <cell r="T2165">
            <v>0</v>
          </cell>
          <cell r="U2165">
            <v>0</v>
          </cell>
          <cell r="V2165">
            <v>0</v>
          </cell>
          <cell r="W2165">
            <v>0</v>
          </cell>
          <cell r="X2165">
            <v>0</v>
          </cell>
          <cell r="Y2165">
            <v>0</v>
          </cell>
          <cell r="Z2165">
            <v>0</v>
          </cell>
          <cell r="AA2165">
            <v>77.5345248</v>
          </cell>
          <cell r="AB2165">
            <v>950.74514705882348</v>
          </cell>
          <cell r="AC2165">
            <v>1.977205882352941</v>
          </cell>
          <cell r="AD2165">
            <v>-1.977205882352941</v>
          </cell>
          <cell r="AE2165">
            <v>0</v>
          </cell>
          <cell r="AF2165">
            <v>8648.2614318588239</v>
          </cell>
          <cell r="AH2165">
            <v>8648.2614318588239</v>
          </cell>
          <cell r="AI2165">
            <v>950.74514705882348</v>
          </cell>
          <cell r="AJ2165">
            <v>0</v>
          </cell>
          <cell r="AK2165">
            <v>0</v>
          </cell>
          <cell r="AL2165">
            <v>13.82</v>
          </cell>
          <cell r="AM2165">
            <v>0</v>
          </cell>
          <cell r="AN2165">
            <v>6919.7499200000002</v>
          </cell>
          <cell r="AO2165">
            <v>0</v>
          </cell>
          <cell r="AP2165">
            <v>0</v>
          </cell>
          <cell r="AQ2165">
            <v>0</v>
          </cell>
          <cell r="AR2165">
            <v>72.925147058823526</v>
          </cell>
        </row>
        <row r="2167">
          <cell r="C2167" t="str">
            <v>4.</v>
          </cell>
          <cell r="E2167" t="str">
            <v>Structural pointed system (Dwg no. 4002)</v>
          </cell>
          <cell r="H2167">
            <v>955</v>
          </cell>
          <cell r="I2167" t="str">
            <v>m2</v>
          </cell>
        </row>
        <row r="2168">
          <cell r="E2168" t="str">
            <v>BY SUBCONTRACTOR - HUNTER DOUGLAS</v>
          </cell>
        </row>
        <row r="2169">
          <cell r="D2169" t="str">
            <v>slo30</v>
          </cell>
          <cell r="E2169" t="str">
            <v>Stainless Steel for Column Cladding</v>
          </cell>
          <cell r="F2169">
            <v>1</v>
          </cell>
          <cell r="G2169" t="str">
            <v>m2</v>
          </cell>
          <cell r="H2169">
            <v>1</v>
          </cell>
          <cell r="I2169" t="str">
            <v>m2</v>
          </cell>
          <cell r="J2169">
            <v>1</v>
          </cell>
          <cell r="K2169">
            <v>955</v>
          </cell>
          <cell r="L2169">
            <v>6447.7303988995873</v>
          </cell>
          <cell r="P2169">
            <v>5541826.7999999998</v>
          </cell>
          <cell r="Q2169">
            <v>904423.20000000007</v>
          </cell>
          <cell r="R2169">
            <v>257850</v>
          </cell>
          <cell r="S2169">
            <v>268164</v>
          </cell>
          <cell r="Y2169">
            <v>0</v>
          </cell>
          <cell r="AA2169">
            <v>59429.841000000008</v>
          </cell>
          <cell r="AC2169">
            <v>1515.46</v>
          </cell>
          <cell r="AD2169">
            <v>-1515.46</v>
          </cell>
          <cell r="AF2169">
            <v>7031693.841</v>
          </cell>
          <cell r="AN2169">
            <v>5541826.7999999998</v>
          </cell>
        </row>
        <row r="2170">
          <cell r="D2170" t="str">
            <v>mlo3</v>
          </cell>
          <cell r="E2170" t="str">
            <v>Structural Steel - Rolled Section (w/ 6% allow for escalation)</v>
          </cell>
          <cell r="F2170">
            <v>8.0000000000000002E-3</v>
          </cell>
          <cell r="G2170" t="str">
            <v>mt</v>
          </cell>
          <cell r="H2170">
            <v>1</v>
          </cell>
          <cell r="I2170" t="str">
            <v>m2</v>
          </cell>
          <cell r="J2170">
            <v>1</v>
          </cell>
          <cell r="K2170">
            <v>7.6400000000000006</v>
          </cell>
          <cell r="L2170">
            <v>28500</v>
          </cell>
          <cell r="P2170">
            <v>230804.40000000002</v>
          </cell>
          <cell r="Q2170">
            <v>37667.262800000004</v>
          </cell>
          <cell r="R2170">
            <v>10738.8604</v>
          </cell>
          <cell r="S2170">
            <v>11168.4576</v>
          </cell>
          <cell r="Y2170">
            <v>0</v>
          </cell>
          <cell r="AA2170">
            <v>14615.630184000001</v>
          </cell>
          <cell r="AC2170">
            <v>372.7</v>
          </cell>
          <cell r="AD2170">
            <v>-372.7</v>
          </cell>
          <cell r="AF2170">
            <v>304994.61098400009</v>
          </cell>
          <cell r="AN2170">
            <v>230804.40000000002</v>
          </cell>
        </row>
        <row r="2171">
          <cell r="D2171" t="str">
            <v>mlo4</v>
          </cell>
          <cell r="E2171" t="str">
            <v>2-Pack Zinc Phosphate Primer</v>
          </cell>
          <cell r="F2171">
            <v>8.0000000000000002E-3</v>
          </cell>
          <cell r="G2171" t="str">
            <v>mt</v>
          </cell>
          <cell r="H2171">
            <v>1</v>
          </cell>
          <cell r="I2171" t="str">
            <v>m2</v>
          </cell>
          <cell r="J2171">
            <v>1</v>
          </cell>
          <cell r="K2171">
            <v>7.6400000000000006</v>
          </cell>
          <cell r="L2171">
            <v>1983.9170458152573</v>
          </cell>
          <cell r="P2171">
            <v>10609.973600000001</v>
          </cell>
          <cell r="Q2171">
            <v>1731.5296000000001</v>
          </cell>
          <cell r="R2171">
            <v>493.69680000000005</v>
          </cell>
          <cell r="S2171">
            <v>1604.4</v>
          </cell>
          <cell r="Y2171">
            <v>0</v>
          </cell>
          <cell r="AA2171">
            <v>0</v>
          </cell>
          <cell r="AF2171">
            <v>14439.6</v>
          </cell>
          <cell r="AN2171">
            <v>10609.973600000001</v>
          </cell>
        </row>
        <row r="2172">
          <cell r="D2172" t="str">
            <v>slo31</v>
          </cell>
          <cell r="E2172" t="str">
            <v>Installation Cost (by Hunter Douglas)</v>
          </cell>
          <cell r="F2172">
            <v>1</v>
          </cell>
          <cell r="G2172" t="str">
            <v>m2</v>
          </cell>
          <cell r="H2172">
            <v>1</v>
          </cell>
          <cell r="I2172" t="str">
            <v>m2</v>
          </cell>
          <cell r="J2172">
            <v>1</v>
          </cell>
          <cell r="K2172">
            <v>955</v>
          </cell>
          <cell r="L2172">
            <v>800</v>
          </cell>
          <cell r="AB2172">
            <v>764000</v>
          </cell>
          <cell r="AF2172">
            <v>764000</v>
          </cell>
          <cell r="AN2172">
            <v>764000</v>
          </cell>
        </row>
        <row r="2173">
          <cell r="D2173" t="str">
            <v>slw7</v>
          </cell>
          <cell r="E2173" t="str">
            <v>Fabrication &amp; Installation - Frames</v>
          </cell>
          <cell r="F2173">
            <v>8.0000000000000002E-3</v>
          </cell>
          <cell r="G2173" t="str">
            <v>mt</v>
          </cell>
          <cell r="H2173">
            <v>1</v>
          </cell>
          <cell r="I2173" t="str">
            <v>m2</v>
          </cell>
          <cell r="J2173">
            <v>1</v>
          </cell>
          <cell r="K2173">
            <v>7.6400000000000006</v>
          </cell>
          <cell r="L2173">
            <v>6000</v>
          </cell>
          <cell r="AA2173">
            <v>0</v>
          </cell>
          <cell r="AB2173">
            <v>45840</v>
          </cell>
          <cell r="AC2173">
            <v>0</v>
          </cell>
          <cell r="AF2173">
            <v>45840</v>
          </cell>
          <cell r="AN2173">
            <v>45840</v>
          </cell>
        </row>
        <row r="2174">
          <cell r="D2174" t="str">
            <v>slw6</v>
          </cell>
          <cell r="E2174" t="str">
            <v>Sand Blasting</v>
          </cell>
          <cell r="F2174">
            <v>8.0000000000000002E-3</v>
          </cell>
          <cell r="G2174" t="str">
            <v>mt</v>
          </cell>
          <cell r="H2174">
            <v>1</v>
          </cell>
          <cell r="I2174" t="str">
            <v>m2</v>
          </cell>
          <cell r="J2174">
            <v>1</v>
          </cell>
          <cell r="K2174">
            <v>7.6400000000000006</v>
          </cell>
          <cell r="L2174">
            <v>2000</v>
          </cell>
          <cell r="AA2174">
            <v>0</v>
          </cell>
          <cell r="AB2174">
            <v>15280.000000000002</v>
          </cell>
          <cell r="AF2174">
            <v>15280.000000000002</v>
          </cell>
          <cell r="AN2174">
            <v>15280.000000000002</v>
          </cell>
        </row>
        <row r="2175">
          <cell r="D2175" t="str">
            <v>l12</v>
          </cell>
          <cell r="E2175" t="str">
            <v>Scaffolding erect &amp; dismantle</v>
          </cell>
          <cell r="F2175">
            <v>1</v>
          </cell>
          <cell r="G2175" t="str">
            <v>lot</v>
          </cell>
          <cell r="H2175">
            <v>1</v>
          </cell>
          <cell r="I2175" t="str">
            <v>m2</v>
          </cell>
          <cell r="J2175">
            <v>1</v>
          </cell>
          <cell r="K2175">
            <v>955</v>
          </cell>
          <cell r="L2175">
            <v>13.82</v>
          </cell>
          <cell r="AB2175">
            <v>13198.1</v>
          </cell>
          <cell r="AF2175">
            <v>13198.1</v>
          </cell>
          <cell r="AL2175">
            <v>13198.1</v>
          </cell>
        </row>
        <row r="2176">
          <cell r="E2176" t="str">
            <v>Electricity Charges</v>
          </cell>
          <cell r="F2176">
            <v>0.01</v>
          </cell>
          <cell r="G2176" t="str">
            <v>of Subcon Cost</v>
          </cell>
          <cell r="K2176">
            <v>955</v>
          </cell>
          <cell r="L2176">
            <v>64.477303988995871</v>
          </cell>
          <cell r="AB2176">
            <v>61575.83</v>
          </cell>
          <cell r="AF2176">
            <v>61575.83</v>
          </cell>
          <cell r="AR2176">
            <v>61575.83</v>
          </cell>
        </row>
        <row r="2177">
          <cell r="E2177" t="str">
            <v>Cost of Test</v>
          </cell>
          <cell r="F2177">
            <v>1E-3</v>
          </cell>
          <cell r="G2177" t="str">
            <v>of Subcon Cost</v>
          </cell>
          <cell r="K2177">
            <v>955</v>
          </cell>
          <cell r="L2177">
            <v>6.4477303988995871</v>
          </cell>
          <cell r="AB2177">
            <v>6157.58</v>
          </cell>
          <cell r="AF2177">
            <v>6157.58</v>
          </cell>
          <cell r="AR2177">
            <v>6157.58</v>
          </cell>
        </row>
        <row r="2178">
          <cell r="E2178" t="str">
            <v>Rehandling Charges</v>
          </cell>
          <cell r="F2178">
            <v>1</v>
          </cell>
          <cell r="G2178" t="str">
            <v>m2</v>
          </cell>
          <cell r="H2178">
            <v>1</v>
          </cell>
          <cell r="I2178" t="str">
            <v>m2</v>
          </cell>
          <cell r="J2178">
            <v>1</v>
          </cell>
          <cell r="K2178">
            <v>955</v>
          </cell>
          <cell r="L2178">
            <v>2</v>
          </cell>
          <cell r="AB2178">
            <v>1910</v>
          </cell>
          <cell r="AF2178">
            <v>1910</v>
          </cell>
          <cell r="AR2178">
            <v>1910</v>
          </cell>
        </row>
        <row r="2179">
          <cell r="L2179" t="str">
            <v>-----------------</v>
          </cell>
          <cell r="M2179" t="str">
            <v>-------------------------</v>
          </cell>
          <cell r="N2179" t="str">
            <v>-------------------------</v>
          </cell>
          <cell r="O2179" t="str">
            <v>-------------------------</v>
          </cell>
          <cell r="P2179" t="str">
            <v>-------------------------</v>
          </cell>
          <cell r="Q2179" t="str">
            <v>-------------------------</v>
          </cell>
          <cell r="R2179" t="str">
            <v>-------------------------</v>
          </cell>
          <cell r="S2179" t="str">
            <v>-------------------------</v>
          </cell>
          <cell r="T2179" t="str">
            <v>-------------------------</v>
          </cell>
          <cell r="U2179" t="str">
            <v>-------------------------</v>
          </cell>
          <cell r="V2179" t="str">
            <v>-------------------------</v>
          </cell>
          <cell r="W2179" t="str">
            <v>-------------------------</v>
          </cell>
          <cell r="X2179" t="str">
            <v>-------------------------</v>
          </cell>
          <cell r="Y2179" t="str">
            <v>-------------------------</v>
          </cell>
          <cell r="Z2179" t="str">
            <v>-------------------------</v>
          </cell>
          <cell r="AA2179" t="str">
            <v>-------------------------</v>
          </cell>
          <cell r="AB2179" t="str">
            <v>-------------------------</v>
          </cell>
          <cell r="AC2179" t="str">
            <v>-------------------------</v>
          </cell>
          <cell r="AD2179" t="str">
            <v>-------------------------</v>
          </cell>
          <cell r="AE2179" t="str">
            <v>-------------------------</v>
          </cell>
          <cell r="AF2179" t="str">
            <v>-------------------------</v>
          </cell>
          <cell r="AJ2179" t="str">
            <v>--------------</v>
          </cell>
          <cell r="AK2179" t="str">
            <v>--------------</v>
          </cell>
          <cell r="AL2179" t="str">
            <v>--------------</v>
          </cell>
          <cell r="AM2179" t="str">
            <v>--------------</v>
          </cell>
          <cell r="AN2179" t="str">
            <v>--------------</v>
          </cell>
          <cell r="AO2179" t="str">
            <v>--------------</v>
          </cell>
          <cell r="AP2179" t="str">
            <v>--------------</v>
          </cell>
          <cell r="AQ2179" t="str">
            <v>--------------</v>
          </cell>
          <cell r="AR2179" t="str">
            <v>--------------</v>
          </cell>
        </row>
        <row r="2180">
          <cell r="A2180" t="str">
            <v>131</v>
          </cell>
          <cell r="E2180" t="str">
            <v xml:space="preserve"> total Structural pointed system (Dwg no. 4002)</v>
          </cell>
          <cell r="J2180" t="str">
            <v>net  quantity  :</v>
          </cell>
          <cell r="K2180">
            <v>955</v>
          </cell>
          <cell r="L2180" t="str">
            <v>m2</v>
          </cell>
          <cell r="M2180">
            <v>0</v>
          </cell>
          <cell r="N2180">
            <v>0</v>
          </cell>
          <cell r="O2180">
            <v>0</v>
          </cell>
          <cell r="P2180">
            <v>5783241.1736000003</v>
          </cell>
          <cell r="Q2180">
            <v>943821.9924000001</v>
          </cell>
          <cell r="R2180">
            <v>269082.55719999998</v>
          </cell>
          <cell r="S2180">
            <v>280936.85760000005</v>
          </cell>
          <cell r="T2180">
            <v>0</v>
          </cell>
          <cell r="U2180">
            <v>0</v>
          </cell>
          <cell r="V2180">
            <v>0</v>
          </cell>
          <cell r="W2180">
            <v>0</v>
          </cell>
          <cell r="X2180">
            <v>0</v>
          </cell>
          <cell r="Y2180">
            <v>0</v>
          </cell>
          <cell r="Z2180">
            <v>0</v>
          </cell>
          <cell r="AA2180">
            <v>74045.471184000009</v>
          </cell>
          <cell r="AB2180">
            <v>907961.50999999989</v>
          </cell>
          <cell r="AC2180">
            <v>1888.16</v>
          </cell>
          <cell r="AD2180">
            <v>-1888.16</v>
          </cell>
          <cell r="AE2180">
            <v>0</v>
          </cell>
          <cell r="AF2180">
            <v>8259089.5619839998</v>
          </cell>
          <cell r="AG2180">
            <v>2139723.5998600009</v>
          </cell>
          <cell r="AH2180">
            <v>8259089.5619839998</v>
          </cell>
          <cell r="AI2180">
            <v>0</v>
          </cell>
          <cell r="AJ2180">
            <v>0</v>
          </cell>
          <cell r="AK2180">
            <v>0</v>
          </cell>
          <cell r="AL2180">
            <v>13198.1</v>
          </cell>
          <cell r="AM2180">
            <v>0</v>
          </cell>
          <cell r="AN2180">
            <v>6608361.1736000003</v>
          </cell>
          <cell r="AO2180">
            <v>0</v>
          </cell>
          <cell r="AP2180">
            <v>0</v>
          </cell>
          <cell r="AQ2180">
            <v>0</v>
          </cell>
          <cell r="AR2180">
            <v>69643.41</v>
          </cell>
        </row>
        <row r="2181">
          <cell r="K2181" t="str">
            <v>net  rate  :</v>
          </cell>
          <cell r="M2181">
            <v>0</v>
          </cell>
          <cell r="N2181">
            <v>0</v>
          </cell>
          <cell r="O2181">
            <v>0</v>
          </cell>
          <cell r="P2181">
            <v>6055.7499200000002</v>
          </cell>
          <cell r="Q2181">
            <v>988.29528000000016</v>
          </cell>
          <cell r="R2181">
            <v>281.76184000000001</v>
          </cell>
          <cell r="S2181">
            <v>294.17472000000004</v>
          </cell>
          <cell r="T2181">
            <v>0</v>
          </cell>
          <cell r="U2181">
            <v>0</v>
          </cell>
          <cell r="V2181">
            <v>0</v>
          </cell>
          <cell r="W2181">
            <v>0</v>
          </cell>
          <cell r="X2181">
            <v>0</v>
          </cell>
          <cell r="Y2181">
            <v>0</v>
          </cell>
          <cell r="Z2181">
            <v>0</v>
          </cell>
          <cell r="AA2181">
            <v>77.534524800000014</v>
          </cell>
          <cell r="AB2181">
            <v>950.74503664921451</v>
          </cell>
          <cell r="AC2181">
            <v>1.9771308900523561</v>
          </cell>
          <cell r="AD2181">
            <v>-1.9771308900523561</v>
          </cell>
          <cell r="AE2181">
            <v>0</v>
          </cell>
          <cell r="AF2181">
            <v>8648.2613214492139</v>
          </cell>
          <cell r="AH2181">
            <v>8648.2613214492158</v>
          </cell>
          <cell r="AI2181">
            <v>950.74503664921451</v>
          </cell>
          <cell r="AJ2181">
            <v>0</v>
          </cell>
          <cell r="AK2181">
            <v>0</v>
          </cell>
          <cell r="AL2181">
            <v>13.82</v>
          </cell>
          <cell r="AM2181">
            <v>0</v>
          </cell>
          <cell r="AN2181">
            <v>6919.7499200000002</v>
          </cell>
          <cell r="AO2181">
            <v>0</v>
          </cell>
          <cell r="AP2181">
            <v>0</v>
          </cell>
          <cell r="AQ2181">
            <v>0</v>
          </cell>
          <cell r="AR2181">
            <v>72.925036649214661</v>
          </cell>
        </row>
        <row r="2183">
          <cell r="C2183" t="str">
            <v>5.</v>
          </cell>
          <cell r="E2183" t="str">
            <v>Fire rated glass on levels</v>
          </cell>
          <cell r="H2183">
            <v>426</v>
          </cell>
          <cell r="I2183" t="str">
            <v>m2</v>
          </cell>
        </row>
        <row r="2184">
          <cell r="E2184" t="str">
            <v>BY SUBCONTRACTOR - ALUPRO BUILDING SYSTEMS</v>
          </cell>
        </row>
        <row r="2185">
          <cell r="D2185" t="str">
            <v>slo61</v>
          </cell>
          <cell r="E2185" t="str">
            <v>PVDF Coated Structural Glazing + DGU + Spandrels (ACP) + Insulation, 1.5 X 1.0m</v>
          </cell>
          <cell r="F2185">
            <v>1</v>
          </cell>
          <cell r="G2185" t="str">
            <v>m2</v>
          </cell>
          <cell r="H2185">
            <v>1</v>
          </cell>
          <cell r="I2185" t="str">
            <v>m2</v>
          </cell>
          <cell r="J2185">
            <v>1</v>
          </cell>
          <cell r="K2185">
            <v>426</v>
          </cell>
          <cell r="L2185">
            <v>9506.269177864775</v>
          </cell>
          <cell r="P2185">
            <v>3847188.9599999995</v>
          </cell>
          <cell r="Q2185">
            <v>627860.10000000009</v>
          </cell>
          <cell r="R2185">
            <v>179000.94</v>
          </cell>
          <cell r="S2185">
            <v>186162</v>
          </cell>
          <cell r="Y2185">
            <v>0</v>
          </cell>
          <cell r="AA2185">
            <v>63939.618000000002</v>
          </cell>
          <cell r="AC2185">
            <v>1630.46</v>
          </cell>
          <cell r="AD2185">
            <v>-1630.46</v>
          </cell>
          <cell r="AF2185">
            <v>4904151.6179999998</v>
          </cell>
          <cell r="AN2185">
            <v>3847188.9599999995</v>
          </cell>
        </row>
        <row r="2186">
          <cell r="D2186" t="str">
            <v>slo62</v>
          </cell>
          <cell r="E2186" t="str">
            <v>Insulation</v>
          </cell>
          <cell r="F2186">
            <v>1</v>
          </cell>
          <cell r="G2186" t="str">
            <v>m2</v>
          </cell>
          <cell r="H2186">
            <v>1</v>
          </cell>
          <cell r="I2186" t="str">
            <v>m2</v>
          </cell>
          <cell r="J2186">
            <v>1</v>
          </cell>
          <cell r="K2186">
            <v>426</v>
          </cell>
          <cell r="L2186">
            <v>805.9662998624483</v>
          </cell>
          <cell r="P2186">
            <v>326175.42</v>
          </cell>
          <cell r="Q2186">
            <v>53232.960000000006</v>
          </cell>
          <cell r="R2186">
            <v>15178.380000000001</v>
          </cell>
          <cell r="S2186">
            <v>15783.3</v>
          </cell>
          <cell r="Y2186">
            <v>0</v>
          </cell>
          <cell r="AA2186">
            <v>0</v>
          </cell>
          <cell r="AC2186">
            <v>0</v>
          </cell>
          <cell r="AF2186">
            <v>410370.06</v>
          </cell>
          <cell r="AN2186">
            <v>326175.42</v>
          </cell>
        </row>
        <row r="2187">
          <cell r="D2187" t="str">
            <v>slo63</v>
          </cell>
          <cell r="E2187" t="str">
            <v>Installation Cost - "INCLUDED"  (by Alupro)</v>
          </cell>
          <cell r="F2187">
            <v>1</v>
          </cell>
          <cell r="G2187" t="str">
            <v>m2</v>
          </cell>
          <cell r="H2187">
            <v>1</v>
          </cell>
          <cell r="I2187" t="str">
            <v>m2</v>
          </cell>
          <cell r="J2187">
            <v>1</v>
          </cell>
          <cell r="K2187">
            <v>426</v>
          </cell>
          <cell r="L2187">
            <v>0</v>
          </cell>
          <cell r="AB2187">
            <v>0</v>
          </cell>
          <cell r="AF2187">
            <v>0</v>
          </cell>
          <cell r="AN2187">
            <v>0</v>
          </cell>
        </row>
        <row r="2188">
          <cell r="D2188" t="str">
            <v>l12</v>
          </cell>
          <cell r="E2188" t="str">
            <v>Scaffolding erect &amp; dismantle</v>
          </cell>
          <cell r="F2188">
            <v>1</v>
          </cell>
          <cell r="G2188" t="str">
            <v>lot</v>
          </cell>
          <cell r="H2188">
            <v>1</v>
          </cell>
          <cell r="I2188" t="str">
            <v>m2</v>
          </cell>
          <cell r="J2188">
            <v>1</v>
          </cell>
          <cell r="K2188">
            <v>426</v>
          </cell>
          <cell r="L2188">
            <v>13.82</v>
          </cell>
          <cell r="AB2188">
            <v>5887.32</v>
          </cell>
          <cell r="AF2188">
            <v>5887.32</v>
          </cell>
          <cell r="AL2188">
            <v>5887.32</v>
          </cell>
        </row>
        <row r="2189">
          <cell r="E2189" t="str">
            <v>Electricity Charges</v>
          </cell>
          <cell r="F2189">
            <v>0.01</v>
          </cell>
          <cell r="G2189" t="str">
            <v>of Subcon Cost</v>
          </cell>
          <cell r="K2189">
            <v>426</v>
          </cell>
          <cell r="L2189">
            <v>95.062691778647746</v>
          </cell>
          <cell r="AB2189">
            <v>40496.71</v>
          </cell>
          <cell r="AF2189">
            <v>40496.71</v>
          </cell>
          <cell r="AR2189">
            <v>40496.71</v>
          </cell>
        </row>
        <row r="2190">
          <cell r="E2190" t="str">
            <v>Cost of Test</v>
          </cell>
          <cell r="F2190">
            <v>1E-3</v>
          </cell>
          <cell r="G2190" t="str">
            <v>of Subcon Cost</v>
          </cell>
          <cell r="K2190">
            <v>426</v>
          </cell>
          <cell r="L2190">
            <v>9.506269177864775</v>
          </cell>
          <cell r="AB2190">
            <v>4049.67</v>
          </cell>
          <cell r="AF2190">
            <v>4049.67</v>
          </cell>
          <cell r="AR2190">
            <v>4049.67</v>
          </cell>
        </row>
        <row r="2191">
          <cell r="E2191" t="str">
            <v>Rehandling Charges</v>
          </cell>
          <cell r="F2191">
            <v>1</v>
          </cell>
          <cell r="G2191" t="str">
            <v>m2</v>
          </cell>
          <cell r="H2191">
            <v>1</v>
          </cell>
          <cell r="I2191" t="str">
            <v>m2</v>
          </cell>
          <cell r="J2191">
            <v>1</v>
          </cell>
          <cell r="K2191">
            <v>426</v>
          </cell>
          <cell r="L2191">
            <v>2</v>
          </cell>
          <cell r="AB2191">
            <v>852</v>
          </cell>
          <cell r="AF2191">
            <v>852</v>
          </cell>
          <cell r="AR2191">
            <v>852</v>
          </cell>
        </row>
        <row r="2192">
          <cell r="L2192" t="str">
            <v>-----------------</v>
          </cell>
          <cell r="M2192" t="str">
            <v>-------------------------</v>
          </cell>
          <cell r="N2192" t="str">
            <v>-------------------------</v>
          </cell>
          <cell r="O2192" t="str">
            <v>-------------------------</v>
          </cell>
          <cell r="P2192" t="str">
            <v>-------------------------</v>
          </cell>
          <cell r="Q2192" t="str">
            <v>-------------------------</v>
          </cell>
          <cell r="R2192" t="str">
            <v>-------------------------</v>
          </cell>
          <cell r="S2192" t="str">
            <v>-------------------------</v>
          </cell>
          <cell r="T2192" t="str">
            <v>-------------------------</v>
          </cell>
          <cell r="U2192" t="str">
            <v>-------------------------</v>
          </cell>
          <cell r="V2192" t="str">
            <v>-------------------------</v>
          </cell>
          <cell r="W2192" t="str">
            <v>-------------------------</v>
          </cell>
          <cell r="X2192" t="str">
            <v>-------------------------</v>
          </cell>
          <cell r="Y2192" t="str">
            <v>-------------------------</v>
          </cell>
          <cell r="Z2192" t="str">
            <v>-------------------------</v>
          </cell>
          <cell r="AA2192" t="str">
            <v>-------------------------</v>
          </cell>
          <cell r="AB2192" t="str">
            <v>-------------------------</v>
          </cell>
          <cell r="AC2192" t="str">
            <v>-------------------------</v>
          </cell>
          <cell r="AD2192" t="str">
            <v>-------------------------</v>
          </cell>
          <cell r="AE2192" t="str">
            <v>-------------------------</v>
          </cell>
          <cell r="AF2192" t="str">
            <v>-------------------------</v>
          </cell>
          <cell r="AJ2192" t="str">
            <v>--------------</v>
          </cell>
          <cell r="AK2192" t="str">
            <v>--------------</v>
          </cell>
          <cell r="AL2192" t="str">
            <v>--------------</v>
          </cell>
          <cell r="AM2192" t="str">
            <v>--------------</v>
          </cell>
          <cell r="AN2192" t="str">
            <v>--------------</v>
          </cell>
          <cell r="AO2192" t="str">
            <v>--------------</v>
          </cell>
          <cell r="AP2192" t="str">
            <v>--------------</v>
          </cell>
          <cell r="AQ2192" t="str">
            <v>--------------</v>
          </cell>
          <cell r="AR2192" t="str">
            <v>--------------</v>
          </cell>
        </row>
        <row r="2193">
          <cell r="A2193" t="str">
            <v>132</v>
          </cell>
          <cell r="E2193" t="str">
            <v xml:space="preserve"> total Fire rated glass on levels</v>
          </cell>
          <cell r="J2193" t="str">
            <v>net  quantity  :</v>
          </cell>
          <cell r="K2193">
            <v>426</v>
          </cell>
          <cell r="L2193" t="str">
            <v>m2</v>
          </cell>
          <cell r="M2193">
            <v>0</v>
          </cell>
          <cell r="N2193">
            <v>0</v>
          </cell>
          <cell r="O2193">
            <v>0</v>
          </cell>
          <cell r="P2193">
            <v>4173364.3799999994</v>
          </cell>
          <cell r="Q2193">
            <v>681093.06</v>
          </cell>
          <cell r="R2193">
            <v>194179.32</v>
          </cell>
          <cell r="S2193">
            <v>201945.3</v>
          </cell>
          <cell r="T2193">
            <v>0</v>
          </cell>
          <cell r="U2193">
            <v>0</v>
          </cell>
          <cell r="V2193">
            <v>0</v>
          </cell>
          <cell r="W2193">
            <v>0</v>
          </cell>
          <cell r="X2193">
            <v>0</v>
          </cell>
          <cell r="Y2193">
            <v>0</v>
          </cell>
          <cell r="Z2193">
            <v>0</v>
          </cell>
          <cell r="AA2193">
            <v>63939.618000000002</v>
          </cell>
          <cell r="AB2193">
            <v>51285.7</v>
          </cell>
          <cell r="AC2193">
            <v>1630.46</v>
          </cell>
          <cell r="AD2193">
            <v>-1630.46</v>
          </cell>
          <cell r="AE2193">
            <v>0</v>
          </cell>
          <cell r="AF2193">
            <v>5365807.3779999996</v>
          </cell>
          <cell r="AG2193">
            <v>12595.791967136149</v>
          </cell>
          <cell r="AH2193">
            <v>5365807.3779999996</v>
          </cell>
          <cell r="AI2193">
            <v>0</v>
          </cell>
          <cell r="AJ2193">
            <v>0</v>
          </cell>
          <cell r="AK2193">
            <v>0</v>
          </cell>
          <cell r="AL2193">
            <v>5887.32</v>
          </cell>
          <cell r="AM2193">
            <v>0</v>
          </cell>
          <cell r="AN2193">
            <v>4173364.3799999994</v>
          </cell>
          <cell r="AO2193">
            <v>0</v>
          </cell>
          <cell r="AP2193">
            <v>0</v>
          </cell>
          <cell r="AQ2193">
            <v>0</v>
          </cell>
          <cell r="AR2193">
            <v>45398.38</v>
          </cell>
        </row>
        <row r="2194">
          <cell r="K2194" t="str">
            <v>net  rate  :</v>
          </cell>
          <cell r="M2194">
            <v>0</v>
          </cell>
          <cell r="N2194">
            <v>0</v>
          </cell>
          <cell r="O2194">
            <v>0</v>
          </cell>
          <cell r="P2194">
            <v>9796.6299999999992</v>
          </cell>
          <cell r="Q2194">
            <v>1598.8100000000002</v>
          </cell>
          <cell r="R2194">
            <v>455.82</v>
          </cell>
          <cell r="S2194">
            <v>474.04999999999995</v>
          </cell>
          <cell r="T2194">
            <v>0</v>
          </cell>
          <cell r="U2194">
            <v>0</v>
          </cell>
          <cell r="V2194">
            <v>0</v>
          </cell>
          <cell r="W2194">
            <v>0</v>
          </cell>
          <cell r="X2194">
            <v>0</v>
          </cell>
          <cell r="Y2194">
            <v>0</v>
          </cell>
          <cell r="Z2194">
            <v>0</v>
          </cell>
          <cell r="AA2194">
            <v>150.09300000000002</v>
          </cell>
          <cell r="AB2194">
            <v>120.38896713615023</v>
          </cell>
          <cell r="AC2194">
            <v>3.8273708920187794</v>
          </cell>
          <cell r="AD2194">
            <v>-3.8273708920187794</v>
          </cell>
          <cell r="AE2194">
            <v>0</v>
          </cell>
          <cell r="AF2194">
            <v>12595.791967136149</v>
          </cell>
          <cell r="AH2194">
            <v>12595.791967136149</v>
          </cell>
          <cell r="AI2194">
            <v>120.38896713615023</v>
          </cell>
          <cell r="AJ2194">
            <v>0</v>
          </cell>
          <cell r="AK2194">
            <v>0</v>
          </cell>
          <cell r="AL2194">
            <v>13.819999999999999</v>
          </cell>
          <cell r="AM2194">
            <v>0</v>
          </cell>
          <cell r="AN2194">
            <v>9796.6299999999992</v>
          </cell>
          <cell r="AO2194">
            <v>0</v>
          </cell>
          <cell r="AP2194">
            <v>0</v>
          </cell>
          <cell r="AQ2194">
            <v>0</v>
          </cell>
          <cell r="AR2194">
            <v>106.56896713615023</v>
          </cell>
        </row>
        <row r="2196">
          <cell r="C2196" t="str">
            <v>6.</v>
          </cell>
          <cell r="E2196" t="str">
            <v>1500mm wide service gallery with metal grating floor and metal handrail, brackets and pipes or cables (Dwg no. 4001- North elevation)</v>
          </cell>
          <cell r="H2196">
            <v>66</v>
          </cell>
          <cell r="I2196" t="str">
            <v>m</v>
          </cell>
        </row>
        <row r="2197">
          <cell r="E2197" t="str">
            <v>BY SUBCONTRACTOR - ALUPRO BUILDING SYSTEMS</v>
          </cell>
        </row>
        <row r="2198">
          <cell r="D2198" t="str">
            <v>slo61</v>
          </cell>
          <cell r="E2198" t="str">
            <v>PVDF Coated Structural Glazing + DGU + Spandrels (ACP) + Insulation, 1.5 X 1.0m</v>
          </cell>
          <cell r="F2198">
            <v>1</v>
          </cell>
          <cell r="G2198" t="str">
            <v>m2</v>
          </cell>
          <cell r="H2198">
            <v>1</v>
          </cell>
          <cell r="I2198" t="str">
            <v>m</v>
          </cell>
          <cell r="J2198">
            <v>1</v>
          </cell>
          <cell r="K2198">
            <v>66</v>
          </cell>
          <cell r="L2198">
            <v>9506.269177864775</v>
          </cell>
          <cell r="P2198">
            <v>596043.36</v>
          </cell>
          <cell r="Q2198">
            <v>97274.1</v>
          </cell>
          <cell r="R2198">
            <v>27732.54</v>
          </cell>
          <cell r="S2198">
            <v>28842</v>
          </cell>
          <cell r="Y2198">
            <v>0</v>
          </cell>
          <cell r="AA2198">
            <v>9906.137999999999</v>
          </cell>
          <cell r="AC2198">
            <v>252.61</v>
          </cell>
          <cell r="AD2198">
            <v>-252.61</v>
          </cell>
          <cell r="AF2198">
            <v>759798.13800000004</v>
          </cell>
          <cell r="AN2198">
            <v>596043.36</v>
          </cell>
        </row>
        <row r="2199">
          <cell r="D2199" t="str">
            <v>slo62</v>
          </cell>
          <cell r="E2199" t="str">
            <v>Insulation</v>
          </cell>
          <cell r="F2199">
            <v>1</v>
          </cell>
          <cell r="G2199" t="str">
            <v>m2</v>
          </cell>
          <cell r="H2199">
            <v>1</v>
          </cell>
          <cell r="I2199" t="str">
            <v>m</v>
          </cell>
          <cell r="J2199">
            <v>1</v>
          </cell>
          <cell r="K2199">
            <v>66</v>
          </cell>
          <cell r="L2199">
            <v>805.9662998624483</v>
          </cell>
          <cell r="P2199">
            <v>50534.219999999994</v>
          </cell>
          <cell r="Q2199">
            <v>8247.36</v>
          </cell>
          <cell r="R2199">
            <v>2351.5800000000004</v>
          </cell>
          <cell r="S2199">
            <v>2445.2999999999997</v>
          </cell>
          <cell r="Y2199">
            <v>0</v>
          </cell>
          <cell r="AA2199">
            <v>0</v>
          </cell>
          <cell r="AC2199">
            <v>0</v>
          </cell>
          <cell r="AF2199">
            <v>63578.46</v>
          </cell>
          <cell r="AN2199">
            <v>50534.219999999994</v>
          </cell>
        </row>
        <row r="2200">
          <cell r="D2200" t="str">
            <v>slo63</v>
          </cell>
          <cell r="E2200" t="str">
            <v>Installation Cost - "INCLUDED"  (by Alupro)</v>
          </cell>
          <cell r="F2200">
            <v>1</v>
          </cell>
          <cell r="G2200" t="str">
            <v>m2</v>
          </cell>
          <cell r="H2200">
            <v>1</v>
          </cell>
          <cell r="I2200" t="str">
            <v>m</v>
          </cell>
          <cell r="J2200">
            <v>1</v>
          </cell>
          <cell r="K2200">
            <v>66</v>
          </cell>
          <cell r="L2200">
            <v>0</v>
          </cell>
          <cell r="AB2200">
            <v>0</v>
          </cell>
          <cell r="AF2200">
            <v>0</v>
          </cell>
          <cell r="AN2200">
            <v>0</v>
          </cell>
        </row>
        <row r="2201">
          <cell r="D2201" t="str">
            <v>l12</v>
          </cell>
          <cell r="E2201" t="str">
            <v>Scaffolding erect &amp; dismantle</v>
          </cell>
          <cell r="F2201">
            <v>1</v>
          </cell>
          <cell r="G2201" t="str">
            <v>lot</v>
          </cell>
          <cell r="H2201">
            <v>1</v>
          </cell>
          <cell r="I2201" t="str">
            <v>m</v>
          </cell>
          <cell r="J2201">
            <v>1</v>
          </cell>
          <cell r="K2201">
            <v>66</v>
          </cell>
          <cell r="L2201">
            <v>13.82</v>
          </cell>
          <cell r="AB2201">
            <v>912.12</v>
          </cell>
          <cell r="AF2201">
            <v>912.12</v>
          </cell>
          <cell r="AL2201">
            <v>912.12</v>
          </cell>
        </row>
        <row r="2202">
          <cell r="E2202" t="str">
            <v>Electricity Charges</v>
          </cell>
          <cell r="F2202">
            <v>0.01</v>
          </cell>
          <cell r="G2202" t="str">
            <v>of Subcon Cost</v>
          </cell>
          <cell r="K2202">
            <v>66</v>
          </cell>
          <cell r="L2202">
            <v>95.062691778647746</v>
          </cell>
          <cell r="AB2202">
            <v>6274.14</v>
          </cell>
          <cell r="AF2202">
            <v>6274.14</v>
          </cell>
          <cell r="AR2202">
            <v>6274.14</v>
          </cell>
        </row>
        <row r="2203">
          <cell r="E2203" t="str">
            <v>Cost of Test</v>
          </cell>
          <cell r="F2203">
            <v>1E-3</v>
          </cell>
          <cell r="G2203" t="str">
            <v>of Subcon Cost</v>
          </cell>
          <cell r="K2203">
            <v>66</v>
          </cell>
          <cell r="L2203">
            <v>9.506269177864775</v>
          </cell>
          <cell r="AB2203">
            <v>627.41</v>
          </cell>
          <cell r="AF2203">
            <v>627.41</v>
          </cell>
          <cell r="AR2203">
            <v>627.41</v>
          </cell>
        </row>
        <row r="2204">
          <cell r="E2204" t="str">
            <v>Rehandling Charges</v>
          </cell>
          <cell r="F2204">
            <v>1</v>
          </cell>
          <cell r="G2204" t="str">
            <v>m2</v>
          </cell>
          <cell r="H2204">
            <v>1</v>
          </cell>
          <cell r="I2204" t="str">
            <v>m2</v>
          </cell>
          <cell r="J2204">
            <v>1</v>
          </cell>
          <cell r="K2204">
            <v>66</v>
          </cell>
          <cell r="L2204">
            <v>2</v>
          </cell>
          <cell r="AB2204">
            <v>132</v>
          </cell>
          <cell r="AF2204">
            <v>132</v>
          </cell>
          <cell r="AR2204">
            <v>132</v>
          </cell>
        </row>
        <row r="2205">
          <cell r="L2205" t="str">
            <v>-----------------</v>
          </cell>
          <cell r="M2205" t="str">
            <v>-------------------------</v>
          </cell>
          <cell r="N2205" t="str">
            <v>-------------------------</v>
          </cell>
          <cell r="O2205" t="str">
            <v>-------------------------</v>
          </cell>
          <cell r="P2205" t="str">
            <v>-------------------------</v>
          </cell>
          <cell r="Q2205" t="str">
            <v>-------------------------</v>
          </cell>
          <cell r="R2205" t="str">
            <v>-------------------------</v>
          </cell>
          <cell r="S2205" t="str">
            <v>-------------------------</v>
          </cell>
          <cell r="T2205" t="str">
            <v>-------------------------</v>
          </cell>
          <cell r="U2205" t="str">
            <v>-------------------------</v>
          </cell>
          <cell r="V2205" t="str">
            <v>-------------------------</v>
          </cell>
          <cell r="W2205" t="str">
            <v>-------------------------</v>
          </cell>
          <cell r="X2205" t="str">
            <v>-------------------------</v>
          </cell>
          <cell r="Y2205" t="str">
            <v>-------------------------</v>
          </cell>
          <cell r="Z2205" t="str">
            <v>-------------------------</v>
          </cell>
          <cell r="AA2205" t="str">
            <v>-------------------------</v>
          </cell>
          <cell r="AB2205" t="str">
            <v>-------------------------</v>
          </cell>
          <cell r="AC2205" t="str">
            <v>-------------------------</v>
          </cell>
          <cell r="AD2205" t="str">
            <v>-------------------------</v>
          </cell>
          <cell r="AE2205" t="str">
            <v>-------------------------</v>
          </cell>
          <cell r="AF2205" t="str">
            <v>-------------------------</v>
          </cell>
          <cell r="AJ2205" t="str">
            <v>--------------</v>
          </cell>
          <cell r="AK2205" t="str">
            <v>--------------</v>
          </cell>
          <cell r="AL2205" t="str">
            <v>--------------</v>
          </cell>
          <cell r="AM2205" t="str">
            <v>--------------</v>
          </cell>
          <cell r="AN2205" t="str">
            <v>--------------</v>
          </cell>
          <cell r="AO2205" t="str">
            <v>--------------</v>
          </cell>
          <cell r="AP2205" t="str">
            <v>--------------</v>
          </cell>
          <cell r="AQ2205" t="str">
            <v>--------------</v>
          </cell>
          <cell r="AR2205" t="str">
            <v>--------------</v>
          </cell>
        </row>
        <row r="2206">
          <cell r="A2206" t="str">
            <v>133</v>
          </cell>
          <cell r="E2206" t="str">
            <v xml:space="preserve"> total 1500mm wide service gallery with metal grating floor and metal handrail, brackets and pipes or cables (Dwg no. 4001- North elevation)</v>
          </cell>
          <cell r="J2206" t="str">
            <v>net  quantity  :</v>
          </cell>
          <cell r="K2206">
            <v>66</v>
          </cell>
          <cell r="L2206" t="str">
            <v>m</v>
          </cell>
          <cell r="M2206">
            <v>0</v>
          </cell>
          <cell r="N2206">
            <v>0</v>
          </cell>
          <cell r="O2206">
            <v>0</v>
          </cell>
          <cell r="P2206">
            <v>646577.57999999996</v>
          </cell>
          <cell r="Q2206">
            <v>105521.46</v>
          </cell>
          <cell r="R2206">
            <v>30084.120000000003</v>
          </cell>
          <cell r="S2206">
            <v>31287.3</v>
          </cell>
          <cell r="T2206">
            <v>0</v>
          </cell>
          <cell r="U2206">
            <v>0</v>
          </cell>
          <cell r="V2206">
            <v>0</v>
          </cell>
          <cell r="W2206">
            <v>0</v>
          </cell>
          <cell r="X2206">
            <v>0</v>
          </cell>
          <cell r="Y2206">
            <v>0</v>
          </cell>
          <cell r="Z2206">
            <v>0</v>
          </cell>
          <cell r="AA2206">
            <v>9906.137999999999</v>
          </cell>
          <cell r="AB2206">
            <v>7945.67</v>
          </cell>
          <cell r="AC2206">
            <v>252.61</v>
          </cell>
          <cell r="AD2206">
            <v>-252.61</v>
          </cell>
          <cell r="AE2206">
            <v>0</v>
          </cell>
          <cell r="AF2206">
            <v>831322.26800000004</v>
          </cell>
          <cell r="AG2206">
            <v>12595.791939393939</v>
          </cell>
          <cell r="AH2206">
            <v>831322.26800000004</v>
          </cell>
          <cell r="AI2206">
            <v>0</v>
          </cell>
          <cell r="AJ2206">
            <v>0</v>
          </cell>
          <cell r="AK2206">
            <v>0</v>
          </cell>
          <cell r="AL2206">
            <v>912.12</v>
          </cell>
          <cell r="AM2206">
            <v>0</v>
          </cell>
          <cell r="AN2206">
            <v>646577.57999999996</v>
          </cell>
          <cell r="AO2206">
            <v>0</v>
          </cell>
          <cell r="AP2206">
            <v>0</v>
          </cell>
          <cell r="AQ2206">
            <v>0</v>
          </cell>
          <cell r="AR2206">
            <v>7033.55</v>
          </cell>
        </row>
        <row r="2207">
          <cell r="K2207" t="str">
            <v>net  rate  :</v>
          </cell>
          <cell r="M2207">
            <v>0</v>
          </cell>
          <cell r="N2207">
            <v>0</v>
          </cell>
          <cell r="O2207">
            <v>0</v>
          </cell>
          <cell r="P2207">
            <v>9796.6299999999992</v>
          </cell>
          <cell r="Q2207">
            <v>1598.8100000000002</v>
          </cell>
          <cell r="R2207">
            <v>455.82000000000005</v>
          </cell>
          <cell r="S2207">
            <v>474.05</v>
          </cell>
          <cell r="T2207">
            <v>0</v>
          </cell>
          <cell r="U2207">
            <v>0</v>
          </cell>
          <cell r="V2207">
            <v>0</v>
          </cell>
          <cell r="W2207">
            <v>0</v>
          </cell>
          <cell r="X2207">
            <v>0</v>
          </cell>
          <cell r="Y2207">
            <v>0</v>
          </cell>
          <cell r="Z2207">
            <v>0</v>
          </cell>
          <cell r="AA2207">
            <v>150.09299999999999</v>
          </cell>
          <cell r="AB2207">
            <v>120.3889393939394</v>
          </cell>
          <cell r="AC2207">
            <v>3.8274242424242426</v>
          </cell>
          <cell r="AD2207">
            <v>-3.8274242424242426</v>
          </cell>
          <cell r="AE2207">
            <v>0</v>
          </cell>
          <cell r="AF2207">
            <v>12595.791939393939</v>
          </cell>
          <cell r="AH2207">
            <v>12595.791939393937</v>
          </cell>
          <cell r="AI2207">
            <v>120.3889393939394</v>
          </cell>
          <cell r="AJ2207">
            <v>0</v>
          </cell>
          <cell r="AK2207">
            <v>0</v>
          </cell>
          <cell r="AL2207">
            <v>13.82</v>
          </cell>
          <cell r="AM2207">
            <v>0</v>
          </cell>
          <cell r="AN2207">
            <v>9796.6299999999992</v>
          </cell>
          <cell r="AO2207">
            <v>0</v>
          </cell>
          <cell r="AP2207">
            <v>0</v>
          </cell>
          <cell r="AQ2207">
            <v>0</v>
          </cell>
          <cell r="AR2207">
            <v>106.5689393939394</v>
          </cell>
        </row>
        <row r="2209">
          <cell r="C2209" t="str">
            <v>7.</v>
          </cell>
          <cell r="E2209" t="str">
            <v>Edge trim(2m in girth) in plain metal cladding (Dwg no. 4001- North elevation)</v>
          </cell>
          <cell r="H2209">
            <v>82</v>
          </cell>
          <cell r="I2209" t="str">
            <v>m</v>
          </cell>
        </row>
        <row r="2210">
          <cell r="E2210" t="str">
            <v>BY SUBCONTRACTOR - SUPPLY &amp; INSTALL BY PERMASTEELISA</v>
          </cell>
        </row>
        <row r="2211">
          <cell r="D2211" t="str">
            <v>slo53</v>
          </cell>
          <cell r="E2211" t="str">
            <v>Pre-coated profiled metal cladding system with ventillation silts / baffles and filters</v>
          </cell>
          <cell r="F2211">
            <v>1</v>
          </cell>
          <cell r="G2211" t="str">
            <v>m2</v>
          </cell>
          <cell r="H2211">
            <v>1</v>
          </cell>
          <cell r="I2211" t="str">
            <v>m</v>
          </cell>
          <cell r="J2211">
            <v>1</v>
          </cell>
          <cell r="K2211">
            <v>82</v>
          </cell>
          <cell r="L2211">
            <v>3599.9828060522696</v>
          </cell>
          <cell r="P2211">
            <v>295198.36</v>
          </cell>
          <cell r="Q2211">
            <v>48176.639999999999</v>
          </cell>
          <cell r="R2211">
            <v>13735</v>
          </cell>
          <cell r="S2211">
            <v>14284.4</v>
          </cell>
          <cell r="Y2211">
            <v>0</v>
          </cell>
          <cell r="AA2211">
            <v>0</v>
          </cell>
          <cell r="AC2211">
            <v>0</v>
          </cell>
          <cell r="AF2211">
            <v>371394.4</v>
          </cell>
          <cell r="AN2211">
            <v>295198.36</v>
          </cell>
        </row>
        <row r="2212">
          <cell r="D2212" t="str">
            <v>l12</v>
          </cell>
          <cell r="E2212" t="str">
            <v>Scaffolding erect &amp; dismantle</v>
          </cell>
          <cell r="G2212" t="str">
            <v>included in Subcon Cost</v>
          </cell>
        </row>
        <row r="2213">
          <cell r="E2213" t="str">
            <v>Wind Tunnel Test</v>
          </cell>
          <cell r="G2213" t="str">
            <v>included in Preliminaries</v>
          </cell>
        </row>
        <row r="2214">
          <cell r="E2214" t="str">
            <v>Mock-up &amp; prototype testing</v>
          </cell>
          <cell r="G2214" t="str">
            <v>included in Preliminaries</v>
          </cell>
        </row>
        <row r="2215">
          <cell r="E2215" t="str">
            <v>Electricity Charges</v>
          </cell>
          <cell r="F2215">
            <v>5.0000000000000001E-3</v>
          </cell>
          <cell r="G2215" t="str">
            <v>of Subcon Cost</v>
          </cell>
          <cell r="K2215">
            <v>82</v>
          </cell>
          <cell r="L2215">
            <v>17.999914030261348</v>
          </cell>
          <cell r="AB2215">
            <v>1475.99</v>
          </cell>
          <cell r="AF2215">
            <v>1475.99</v>
          </cell>
          <cell r="AR2215">
            <v>1475.99</v>
          </cell>
        </row>
        <row r="2216">
          <cell r="L2216" t="str">
            <v>-----------------</v>
          </cell>
          <cell r="M2216" t="str">
            <v>-------------------------</v>
          </cell>
          <cell r="N2216" t="str">
            <v>-------------------------</v>
          </cell>
          <cell r="O2216" t="str">
            <v>-------------------------</v>
          </cell>
          <cell r="P2216" t="str">
            <v>-------------------------</v>
          </cell>
          <cell r="Q2216" t="str">
            <v>-------------------------</v>
          </cell>
          <cell r="R2216" t="str">
            <v>-------------------------</v>
          </cell>
          <cell r="S2216" t="str">
            <v>-------------------------</v>
          </cell>
          <cell r="T2216" t="str">
            <v>-------------------------</v>
          </cell>
          <cell r="U2216" t="str">
            <v>-------------------------</v>
          </cell>
          <cell r="V2216" t="str">
            <v>-------------------------</v>
          </cell>
          <cell r="W2216" t="str">
            <v>-------------------------</v>
          </cell>
          <cell r="X2216" t="str">
            <v>-------------------------</v>
          </cell>
          <cell r="Y2216" t="str">
            <v>-------------------------</v>
          </cell>
          <cell r="Z2216" t="str">
            <v>-------------------------</v>
          </cell>
          <cell r="AA2216" t="str">
            <v>-------------------------</v>
          </cell>
          <cell r="AB2216" t="str">
            <v>-------------------------</v>
          </cell>
          <cell r="AC2216" t="str">
            <v>-------------------------</v>
          </cell>
          <cell r="AD2216" t="str">
            <v>-------------------------</v>
          </cell>
          <cell r="AE2216" t="str">
            <v>-------------------------</v>
          </cell>
          <cell r="AF2216" t="str">
            <v>-------------------------</v>
          </cell>
          <cell r="AJ2216" t="str">
            <v>--------------</v>
          </cell>
          <cell r="AK2216" t="str">
            <v>--------------</v>
          </cell>
          <cell r="AL2216" t="str">
            <v>--------------</v>
          </cell>
          <cell r="AM2216" t="str">
            <v>--------------</v>
          </cell>
          <cell r="AN2216" t="str">
            <v>--------------</v>
          </cell>
          <cell r="AO2216" t="str">
            <v>--------------</v>
          </cell>
          <cell r="AP2216" t="str">
            <v>--------------</v>
          </cell>
          <cell r="AQ2216" t="str">
            <v>--------------</v>
          </cell>
          <cell r="AR2216" t="str">
            <v>--------------</v>
          </cell>
        </row>
        <row r="2217">
          <cell r="A2217" t="str">
            <v>134</v>
          </cell>
          <cell r="E2217" t="str">
            <v xml:space="preserve"> total Edge trim(2m in girth) in plain metal cladding (Dwg no. 4001- North elevation)</v>
          </cell>
          <cell r="J2217" t="str">
            <v>net  quantity  :</v>
          </cell>
          <cell r="K2217">
            <v>82</v>
          </cell>
          <cell r="L2217" t="str">
            <v>m</v>
          </cell>
          <cell r="M2217">
            <v>0</v>
          </cell>
          <cell r="N2217">
            <v>0</v>
          </cell>
          <cell r="O2217">
            <v>0</v>
          </cell>
          <cell r="P2217">
            <v>295198.36</v>
          </cell>
          <cell r="Q2217">
            <v>48176.639999999999</v>
          </cell>
          <cell r="R2217">
            <v>13735</v>
          </cell>
          <cell r="S2217">
            <v>14284.4</v>
          </cell>
          <cell r="T2217">
            <v>0</v>
          </cell>
          <cell r="U2217">
            <v>0</v>
          </cell>
          <cell r="V2217">
            <v>0</v>
          </cell>
          <cell r="W2217">
            <v>0</v>
          </cell>
          <cell r="X2217">
            <v>0</v>
          </cell>
          <cell r="Y2217">
            <v>0</v>
          </cell>
          <cell r="Z2217">
            <v>0</v>
          </cell>
          <cell r="AA2217">
            <v>0</v>
          </cell>
          <cell r="AB2217">
            <v>1475.99</v>
          </cell>
          <cell r="AC2217">
            <v>0</v>
          </cell>
          <cell r="AD2217">
            <v>0</v>
          </cell>
          <cell r="AE2217">
            <v>0</v>
          </cell>
          <cell r="AF2217">
            <v>372870.39</v>
          </cell>
          <cell r="AG2217">
            <v>4547.1998780487811</v>
          </cell>
          <cell r="AH2217">
            <v>372870.39</v>
          </cell>
          <cell r="AI2217">
            <v>0</v>
          </cell>
          <cell r="AJ2217">
            <v>0</v>
          </cell>
          <cell r="AK2217">
            <v>0</v>
          </cell>
          <cell r="AL2217">
            <v>0</v>
          </cell>
          <cell r="AM2217">
            <v>0</v>
          </cell>
          <cell r="AN2217">
            <v>295198.36</v>
          </cell>
          <cell r="AO2217">
            <v>0</v>
          </cell>
          <cell r="AP2217">
            <v>0</v>
          </cell>
          <cell r="AQ2217">
            <v>0</v>
          </cell>
          <cell r="AR2217">
            <v>1475.99</v>
          </cell>
        </row>
        <row r="2218">
          <cell r="K2218" t="str">
            <v>net  rate  :</v>
          </cell>
          <cell r="M2218">
            <v>0</v>
          </cell>
          <cell r="N2218">
            <v>0</v>
          </cell>
          <cell r="O2218">
            <v>0</v>
          </cell>
          <cell r="P2218">
            <v>3599.98</v>
          </cell>
          <cell r="Q2218">
            <v>587.52</v>
          </cell>
          <cell r="R2218">
            <v>167.5</v>
          </cell>
          <cell r="S2218">
            <v>174.2</v>
          </cell>
          <cell r="T2218">
            <v>0</v>
          </cell>
          <cell r="U2218">
            <v>0</v>
          </cell>
          <cell r="V2218">
            <v>0</v>
          </cell>
          <cell r="W2218">
            <v>0</v>
          </cell>
          <cell r="X2218">
            <v>0</v>
          </cell>
          <cell r="Y2218">
            <v>0</v>
          </cell>
          <cell r="Z2218">
            <v>0</v>
          </cell>
          <cell r="AA2218">
            <v>0</v>
          </cell>
          <cell r="AB2218">
            <v>17.999878048780488</v>
          </cell>
          <cell r="AC2218">
            <v>0</v>
          </cell>
          <cell r="AD2218">
            <v>0</v>
          </cell>
          <cell r="AE2218">
            <v>0</v>
          </cell>
          <cell r="AF2218">
            <v>4547.1998780487811</v>
          </cell>
          <cell r="AH2218">
            <v>4547.1998780487802</v>
          </cell>
          <cell r="AI2218">
            <v>17.999878048780488</v>
          </cell>
          <cell r="AJ2218">
            <v>0</v>
          </cell>
          <cell r="AK2218">
            <v>0</v>
          </cell>
          <cell r="AL2218">
            <v>0</v>
          </cell>
          <cell r="AM2218">
            <v>0</v>
          </cell>
          <cell r="AN2218">
            <v>3599.98</v>
          </cell>
          <cell r="AO2218">
            <v>0</v>
          </cell>
          <cell r="AP2218">
            <v>0</v>
          </cell>
          <cell r="AQ2218">
            <v>0</v>
          </cell>
          <cell r="AR2218">
            <v>17.999878048780488</v>
          </cell>
        </row>
        <row r="2220">
          <cell r="C2220" t="str">
            <v>8.</v>
          </cell>
          <cell r="E2220" t="str">
            <v>Edge trim(400mm height) (Dwg no. 4001- North elevation)</v>
          </cell>
          <cell r="H2220">
            <v>82</v>
          </cell>
          <cell r="I2220" t="str">
            <v>m</v>
          </cell>
        </row>
        <row r="2221">
          <cell r="E2221" t="str">
            <v>BY SUBCONTRACTOR - SUPPLY &amp; INSTALL BY PERMASTEELISA</v>
          </cell>
        </row>
        <row r="2222">
          <cell r="D2222" t="str">
            <v>slo53</v>
          </cell>
          <cell r="E2222" t="str">
            <v>Pre-coated profiled metal cladding system with ventillation silts / baffles and filters</v>
          </cell>
          <cell r="F2222">
            <v>1</v>
          </cell>
          <cell r="G2222" t="str">
            <v>m2</v>
          </cell>
          <cell r="H2222">
            <v>1</v>
          </cell>
          <cell r="I2222" t="str">
            <v>m</v>
          </cell>
          <cell r="J2222">
            <v>1</v>
          </cell>
          <cell r="K2222">
            <v>82</v>
          </cell>
          <cell r="L2222">
            <v>3599.9828060522696</v>
          </cell>
          <cell r="P2222">
            <v>295198.36</v>
          </cell>
          <cell r="Q2222">
            <v>48176.639999999999</v>
          </cell>
          <cell r="R2222">
            <v>13735</v>
          </cell>
          <cell r="S2222">
            <v>14284.4</v>
          </cell>
          <cell r="Y2222">
            <v>0</v>
          </cell>
          <cell r="AA2222">
            <v>0</v>
          </cell>
          <cell r="AC2222">
            <v>0</v>
          </cell>
          <cell r="AF2222">
            <v>371394.4</v>
          </cell>
          <cell r="AN2222">
            <v>295198.36</v>
          </cell>
        </row>
        <row r="2223">
          <cell r="D2223" t="str">
            <v>l12</v>
          </cell>
          <cell r="E2223" t="str">
            <v>Scaffolding erect &amp; dismantle</v>
          </cell>
          <cell r="G2223" t="str">
            <v>included in Subcon Cost</v>
          </cell>
        </row>
        <row r="2224">
          <cell r="E2224" t="str">
            <v>Wind Tunnel Test</v>
          </cell>
          <cell r="G2224" t="str">
            <v>included in Preliminaries</v>
          </cell>
        </row>
        <row r="2225">
          <cell r="E2225" t="str">
            <v>Mock-up &amp; prototype testing</v>
          </cell>
          <cell r="G2225" t="str">
            <v>included in Preliminaries</v>
          </cell>
        </row>
        <row r="2226">
          <cell r="E2226" t="str">
            <v>Electricity Charges</v>
          </cell>
          <cell r="F2226">
            <v>5.0000000000000001E-3</v>
          </cell>
          <cell r="G2226" t="str">
            <v>of Subcon Cost</v>
          </cell>
          <cell r="K2226">
            <v>82</v>
          </cell>
          <cell r="L2226">
            <v>17.999914030261348</v>
          </cell>
          <cell r="AB2226">
            <v>1475.99</v>
          </cell>
          <cell r="AF2226">
            <v>1475.99</v>
          </cell>
          <cell r="AR2226">
            <v>1475.99</v>
          </cell>
        </row>
        <row r="2227">
          <cell r="L2227" t="str">
            <v>-----------------</v>
          </cell>
          <cell r="M2227" t="str">
            <v>-------------------------</v>
          </cell>
          <cell r="N2227" t="str">
            <v>-------------------------</v>
          </cell>
          <cell r="O2227" t="str">
            <v>-------------------------</v>
          </cell>
          <cell r="P2227" t="str">
            <v>-------------------------</v>
          </cell>
          <cell r="Q2227" t="str">
            <v>-------------------------</v>
          </cell>
          <cell r="R2227" t="str">
            <v>-------------------------</v>
          </cell>
          <cell r="S2227" t="str">
            <v>-------------------------</v>
          </cell>
          <cell r="T2227" t="str">
            <v>-------------------------</v>
          </cell>
          <cell r="U2227" t="str">
            <v>-------------------------</v>
          </cell>
          <cell r="V2227" t="str">
            <v>-------------------------</v>
          </cell>
          <cell r="W2227" t="str">
            <v>-------------------------</v>
          </cell>
          <cell r="X2227" t="str">
            <v>-------------------------</v>
          </cell>
          <cell r="Y2227" t="str">
            <v>-------------------------</v>
          </cell>
          <cell r="Z2227" t="str">
            <v>-------------------------</v>
          </cell>
          <cell r="AA2227" t="str">
            <v>-------------------------</v>
          </cell>
          <cell r="AB2227" t="str">
            <v>-------------------------</v>
          </cell>
          <cell r="AC2227" t="str">
            <v>-------------------------</v>
          </cell>
          <cell r="AD2227" t="str">
            <v>-------------------------</v>
          </cell>
          <cell r="AE2227" t="str">
            <v>-------------------------</v>
          </cell>
          <cell r="AF2227" t="str">
            <v>-------------------------</v>
          </cell>
          <cell r="AJ2227" t="str">
            <v>--------------</v>
          </cell>
          <cell r="AK2227" t="str">
            <v>--------------</v>
          </cell>
          <cell r="AL2227" t="str">
            <v>--------------</v>
          </cell>
          <cell r="AM2227" t="str">
            <v>--------------</v>
          </cell>
          <cell r="AN2227" t="str">
            <v>--------------</v>
          </cell>
          <cell r="AO2227" t="str">
            <v>--------------</v>
          </cell>
          <cell r="AP2227" t="str">
            <v>--------------</v>
          </cell>
          <cell r="AQ2227" t="str">
            <v>--------------</v>
          </cell>
          <cell r="AR2227" t="str">
            <v>--------------</v>
          </cell>
        </row>
        <row r="2228">
          <cell r="A2228" t="str">
            <v>135</v>
          </cell>
          <cell r="E2228" t="str">
            <v xml:space="preserve"> total Edge trim(400mm height) (Dwg no. 4001- North elevation)</v>
          </cell>
          <cell r="J2228" t="str">
            <v>net  quantity  :</v>
          </cell>
          <cell r="K2228">
            <v>82</v>
          </cell>
          <cell r="L2228" t="str">
            <v>m</v>
          </cell>
          <cell r="M2228">
            <v>0</v>
          </cell>
          <cell r="N2228">
            <v>0</v>
          </cell>
          <cell r="O2228">
            <v>0</v>
          </cell>
          <cell r="P2228">
            <v>295198.36</v>
          </cell>
          <cell r="Q2228">
            <v>48176.639999999999</v>
          </cell>
          <cell r="R2228">
            <v>13735</v>
          </cell>
          <cell r="S2228">
            <v>14284.4</v>
          </cell>
          <cell r="T2228">
            <v>0</v>
          </cell>
          <cell r="U2228">
            <v>0</v>
          </cell>
          <cell r="V2228">
            <v>0</v>
          </cell>
          <cell r="W2228">
            <v>0</v>
          </cell>
          <cell r="X2228">
            <v>0</v>
          </cell>
          <cell r="Y2228">
            <v>0</v>
          </cell>
          <cell r="Z2228">
            <v>0</v>
          </cell>
          <cell r="AA2228">
            <v>0</v>
          </cell>
          <cell r="AB2228">
            <v>1475.99</v>
          </cell>
          <cell r="AC2228">
            <v>0</v>
          </cell>
          <cell r="AD2228">
            <v>0</v>
          </cell>
          <cell r="AE2228">
            <v>0</v>
          </cell>
          <cell r="AF2228">
            <v>372870.39</v>
          </cell>
          <cell r="AG2228">
            <v>4547.1998780487811</v>
          </cell>
          <cell r="AH2228">
            <v>372870.39</v>
          </cell>
          <cell r="AI2228">
            <v>0</v>
          </cell>
          <cell r="AJ2228">
            <v>0</v>
          </cell>
          <cell r="AK2228">
            <v>0</v>
          </cell>
          <cell r="AL2228">
            <v>0</v>
          </cell>
          <cell r="AM2228">
            <v>0</v>
          </cell>
          <cell r="AN2228">
            <v>295198.36</v>
          </cell>
          <cell r="AO2228">
            <v>0</v>
          </cell>
          <cell r="AP2228">
            <v>0</v>
          </cell>
          <cell r="AQ2228">
            <v>0</v>
          </cell>
          <cell r="AR2228">
            <v>1475.99</v>
          </cell>
        </row>
        <row r="2229">
          <cell r="K2229" t="str">
            <v>net  rate  :</v>
          </cell>
          <cell r="M2229">
            <v>0</v>
          </cell>
          <cell r="N2229">
            <v>0</v>
          </cell>
          <cell r="O2229">
            <v>0</v>
          </cell>
          <cell r="P2229">
            <v>3599.98</v>
          </cell>
          <cell r="Q2229">
            <v>587.52</v>
          </cell>
          <cell r="R2229">
            <v>167.5</v>
          </cell>
          <cell r="S2229">
            <v>174.2</v>
          </cell>
          <cell r="T2229">
            <v>0</v>
          </cell>
          <cell r="U2229">
            <v>0</v>
          </cell>
          <cell r="V2229">
            <v>0</v>
          </cell>
          <cell r="W2229">
            <v>0</v>
          </cell>
          <cell r="X2229">
            <v>0</v>
          </cell>
          <cell r="Y2229">
            <v>0</v>
          </cell>
          <cell r="Z2229">
            <v>0</v>
          </cell>
          <cell r="AA2229">
            <v>0</v>
          </cell>
          <cell r="AB2229">
            <v>17.999878048780488</v>
          </cell>
          <cell r="AC2229">
            <v>0</v>
          </cell>
          <cell r="AD2229">
            <v>0</v>
          </cell>
          <cell r="AE2229">
            <v>0</v>
          </cell>
          <cell r="AF2229">
            <v>4547.1998780487811</v>
          </cell>
          <cell r="AH2229">
            <v>4547.1998780487802</v>
          </cell>
          <cell r="AI2229">
            <v>17.999878048780488</v>
          </cell>
          <cell r="AJ2229">
            <v>0</v>
          </cell>
          <cell r="AK2229">
            <v>0</v>
          </cell>
          <cell r="AL2229">
            <v>0</v>
          </cell>
          <cell r="AM2229">
            <v>0</v>
          </cell>
          <cell r="AN2229">
            <v>3599.98</v>
          </cell>
          <cell r="AO2229">
            <v>0</v>
          </cell>
          <cell r="AP2229">
            <v>0</v>
          </cell>
          <cell r="AQ2229">
            <v>0</v>
          </cell>
          <cell r="AR2229">
            <v>17.999878048780488</v>
          </cell>
        </row>
        <row r="2231">
          <cell r="C2231" t="str">
            <v>9.</v>
          </cell>
          <cell r="E2231" t="str">
            <v>Perforated plain metal sheet cladding (Dwg no. 3001 &amp; 4001)</v>
          </cell>
          <cell r="H2231">
            <v>174</v>
          </cell>
          <cell r="I2231" t="str">
            <v>m2</v>
          </cell>
        </row>
        <row r="2232">
          <cell r="E2232" t="str">
            <v>BY SUBCONTRACTOR - SUPPLY &amp; INSTALL BY PERMASTEELISA</v>
          </cell>
        </row>
        <row r="2233">
          <cell r="D2233" t="str">
            <v>slo53</v>
          </cell>
          <cell r="E2233" t="str">
            <v>Pre-coated profiled metal cladding system with ventillation silts / baffles and filters</v>
          </cell>
          <cell r="F2233">
            <v>1</v>
          </cell>
          <cell r="G2233" t="str">
            <v>m2</v>
          </cell>
          <cell r="H2233">
            <v>1</v>
          </cell>
          <cell r="I2233" t="str">
            <v>m2</v>
          </cell>
          <cell r="J2233">
            <v>1</v>
          </cell>
          <cell r="K2233">
            <v>174</v>
          </cell>
          <cell r="L2233">
            <v>3599.9828060522696</v>
          </cell>
          <cell r="P2233">
            <v>626396.52</v>
          </cell>
          <cell r="Q2233">
            <v>102228.48</v>
          </cell>
          <cell r="R2233">
            <v>29145</v>
          </cell>
          <cell r="S2233">
            <v>30310.799999999999</v>
          </cell>
          <cell r="Y2233">
            <v>0</v>
          </cell>
          <cell r="AA2233">
            <v>0</v>
          </cell>
          <cell r="AC2233">
            <v>0</v>
          </cell>
          <cell r="AF2233">
            <v>788080.8</v>
          </cell>
          <cell r="AN2233">
            <v>626396.52</v>
          </cell>
        </row>
        <row r="2234">
          <cell r="D2234" t="str">
            <v>l12</v>
          </cell>
          <cell r="E2234" t="str">
            <v>Scaffolding erect &amp; dismantle</v>
          </cell>
          <cell r="G2234" t="str">
            <v>included in Subcon Cost</v>
          </cell>
        </row>
        <row r="2235">
          <cell r="E2235" t="str">
            <v>Wind Tunnel Test</v>
          </cell>
          <cell r="G2235" t="str">
            <v>included in Preliminaries</v>
          </cell>
        </row>
        <row r="2236">
          <cell r="E2236" t="str">
            <v>Mock-up &amp; prototype testing</v>
          </cell>
          <cell r="G2236" t="str">
            <v>included in Preliminaries</v>
          </cell>
        </row>
        <row r="2237">
          <cell r="E2237" t="str">
            <v>Electricity Charges</v>
          </cell>
          <cell r="F2237">
            <v>5.0000000000000001E-3</v>
          </cell>
          <cell r="G2237" t="str">
            <v>of Subcon Cost</v>
          </cell>
          <cell r="K2237">
            <v>174</v>
          </cell>
          <cell r="L2237">
            <v>17.999914030261348</v>
          </cell>
          <cell r="AB2237">
            <v>3131.99</v>
          </cell>
          <cell r="AF2237">
            <v>3131.99</v>
          </cell>
          <cell r="AR2237">
            <v>3131.99</v>
          </cell>
        </row>
        <row r="2238">
          <cell r="L2238" t="str">
            <v>-----------------</v>
          </cell>
          <cell r="M2238" t="str">
            <v>-------------------------</v>
          </cell>
          <cell r="N2238" t="str">
            <v>-------------------------</v>
          </cell>
          <cell r="O2238" t="str">
            <v>-------------------------</v>
          </cell>
          <cell r="P2238" t="str">
            <v>-------------------------</v>
          </cell>
          <cell r="Q2238" t="str">
            <v>-------------------------</v>
          </cell>
          <cell r="R2238" t="str">
            <v>-------------------------</v>
          </cell>
          <cell r="S2238" t="str">
            <v>-------------------------</v>
          </cell>
          <cell r="T2238" t="str">
            <v>-------------------------</v>
          </cell>
          <cell r="U2238" t="str">
            <v>-------------------------</v>
          </cell>
          <cell r="V2238" t="str">
            <v>-------------------------</v>
          </cell>
          <cell r="W2238" t="str">
            <v>-------------------------</v>
          </cell>
          <cell r="X2238" t="str">
            <v>-------------------------</v>
          </cell>
          <cell r="Y2238" t="str">
            <v>-------------------------</v>
          </cell>
          <cell r="Z2238" t="str">
            <v>-------------------------</v>
          </cell>
          <cell r="AA2238" t="str">
            <v>-------------------------</v>
          </cell>
          <cell r="AB2238" t="str">
            <v>-------------------------</v>
          </cell>
          <cell r="AC2238" t="str">
            <v>-------------------------</v>
          </cell>
          <cell r="AD2238" t="str">
            <v>-------------------------</v>
          </cell>
          <cell r="AE2238" t="str">
            <v>-------------------------</v>
          </cell>
          <cell r="AF2238" t="str">
            <v>-------------------------</v>
          </cell>
          <cell r="AJ2238" t="str">
            <v>--------------</v>
          </cell>
          <cell r="AK2238" t="str">
            <v>--------------</v>
          </cell>
          <cell r="AL2238" t="str">
            <v>--------------</v>
          </cell>
          <cell r="AM2238" t="str">
            <v>--------------</v>
          </cell>
          <cell r="AN2238" t="str">
            <v>--------------</v>
          </cell>
          <cell r="AO2238" t="str">
            <v>--------------</v>
          </cell>
          <cell r="AP2238" t="str">
            <v>--------------</v>
          </cell>
          <cell r="AQ2238" t="str">
            <v>--------------</v>
          </cell>
          <cell r="AR2238" t="str">
            <v>--------------</v>
          </cell>
        </row>
        <row r="2239">
          <cell r="A2239" t="str">
            <v>136</v>
          </cell>
          <cell r="E2239" t="str">
            <v xml:space="preserve"> total Perforated plain metal sheet cladding (Dwg no. 3001 &amp; 4001)</v>
          </cell>
          <cell r="J2239" t="str">
            <v>net  quantity  :</v>
          </cell>
          <cell r="K2239">
            <v>174</v>
          </cell>
          <cell r="L2239" t="str">
            <v>m2</v>
          </cell>
          <cell r="M2239">
            <v>0</v>
          </cell>
          <cell r="N2239">
            <v>0</v>
          </cell>
          <cell r="O2239">
            <v>0</v>
          </cell>
          <cell r="P2239">
            <v>626396.52</v>
          </cell>
          <cell r="Q2239">
            <v>102228.48</v>
          </cell>
          <cell r="R2239">
            <v>29145</v>
          </cell>
          <cell r="S2239">
            <v>30310.799999999999</v>
          </cell>
          <cell r="T2239">
            <v>0</v>
          </cell>
          <cell r="U2239">
            <v>0</v>
          </cell>
          <cell r="V2239">
            <v>0</v>
          </cell>
          <cell r="W2239">
            <v>0</v>
          </cell>
          <cell r="X2239">
            <v>0</v>
          </cell>
          <cell r="Y2239">
            <v>0</v>
          </cell>
          <cell r="Z2239">
            <v>0</v>
          </cell>
          <cell r="AA2239">
            <v>0</v>
          </cell>
          <cell r="AB2239">
            <v>3131.99</v>
          </cell>
          <cell r="AC2239">
            <v>0</v>
          </cell>
          <cell r="AD2239">
            <v>0</v>
          </cell>
          <cell r="AE2239">
            <v>0</v>
          </cell>
          <cell r="AF2239">
            <v>791212.79</v>
          </cell>
          <cell r="AG2239">
            <v>4547.1999425287358</v>
          </cell>
          <cell r="AH2239">
            <v>791212.79</v>
          </cell>
          <cell r="AI2239">
            <v>0</v>
          </cell>
          <cell r="AJ2239">
            <v>0</v>
          </cell>
          <cell r="AK2239">
            <v>0</v>
          </cell>
          <cell r="AL2239">
            <v>0</v>
          </cell>
          <cell r="AM2239">
            <v>0</v>
          </cell>
          <cell r="AN2239">
            <v>626396.52</v>
          </cell>
          <cell r="AO2239">
            <v>0</v>
          </cell>
          <cell r="AP2239">
            <v>0</v>
          </cell>
          <cell r="AQ2239">
            <v>0</v>
          </cell>
          <cell r="AR2239">
            <v>3131.99</v>
          </cell>
        </row>
        <row r="2240">
          <cell r="K2240" t="str">
            <v>net  rate  :</v>
          </cell>
          <cell r="M2240">
            <v>0</v>
          </cell>
          <cell r="N2240">
            <v>0</v>
          </cell>
          <cell r="O2240">
            <v>0</v>
          </cell>
          <cell r="P2240">
            <v>3599.98</v>
          </cell>
          <cell r="Q2240">
            <v>587.52</v>
          </cell>
          <cell r="R2240">
            <v>167.5</v>
          </cell>
          <cell r="S2240">
            <v>174.2</v>
          </cell>
          <cell r="T2240">
            <v>0</v>
          </cell>
          <cell r="U2240">
            <v>0</v>
          </cell>
          <cell r="V2240">
            <v>0</v>
          </cell>
          <cell r="W2240">
            <v>0</v>
          </cell>
          <cell r="X2240">
            <v>0</v>
          </cell>
          <cell r="Y2240">
            <v>0</v>
          </cell>
          <cell r="Z2240">
            <v>0</v>
          </cell>
          <cell r="AA2240">
            <v>0</v>
          </cell>
          <cell r="AB2240">
            <v>17.99994252873563</v>
          </cell>
          <cell r="AC2240">
            <v>0</v>
          </cell>
          <cell r="AD2240">
            <v>0</v>
          </cell>
          <cell r="AE2240">
            <v>0</v>
          </cell>
          <cell r="AF2240">
            <v>4547.1999425287358</v>
          </cell>
          <cell r="AH2240">
            <v>4547.1999425287358</v>
          </cell>
          <cell r="AI2240">
            <v>17.99994252873563</v>
          </cell>
          <cell r="AJ2240">
            <v>0</v>
          </cell>
          <cell r="AK2240">
            <v>0</v>
          </cell>
          <cell r="AL2240">
            <v>0</v>
          </cell>
          <cell r="AM2240">
            <v>0</v>
          </cell>
          <cell r="AN2240">
            <v>3599.98</v>
          </cell>
          <cell r="AO2240">
            <v>0</v>
          </cell>
          <cell r="AP2240">
            <v>0</v>
          </cell>
          <cell r="AQ2240">
            <v>0</v>
          </cell>
          <cell r="AR2240">
            <v>17.99994252873563</v>
          </cell>
        </row>
        <row r="2242">
          <cell r="C2242" t="str">
            <v>CC 2H</v>
          </cell>
          <cell r="E2242" t="str">
            <v>SUB-TOTAL</v>
          </cell>
          <cell r="M2242">
            <v>0</v>
          </cell>
          <cell r="N2242">
            <v>0</v>
          </cell>
          <cell r="O2242">
            <v>0</v>
          </cell>
          <cell r="P2242">
            <v>66022460.174994312</v>
          </cell>
          <cell r="Q2242">
            <v>10774872.47510286</v>
          </cell>
          <cell r="R2242">
            <v>3071884.5674800002</v>
          </cell>
          <cell r="S2242">
            <v>3198557.8803885719</v>
          </cell>
          <cell r="T2242">
            <v>1042772.92248</v>
          </cell>
          <cell r="U2242">
            <v>7312.5012000000006</v>
          </cell>
          <cell r="V2242">
            <v>46805.987640000007</v>
          </cell>
          <cell r="W2242">
            <v>-39965.219856000003</v>
          </cell>
          <cell r="X2242">
            <v>0</v>
          </cell>
          <cell r="Y2242">
            <v>0</v>
          </cell>
          <cell r="Z2242">
            <v>0</v>
          </cell>
          <cell r="AA2242">
            <v>291555.18508354289</v>
          </cell>
          <cell r="AB2242">
            <v>2098048.4799999995</v>
          </cell>
          <cell r="AC2242">
            <v>7434.67</v>
          </cell>
          <cell r="AD2242">
            <v>-7434.67</v>
          </cell>
          <cell r="AE2242">
            <v>951.91200000000003</v>
          </cell>
          <cell r="AF2242">
            <v>86515256.866513282</v>
          </cell>
          <cell r="AH2242">
            <v>86515256.866513297</v>
          </cell>
          <cell r="AI2242">
            <v>0</v>
          </cell>
          <cell r="AJ2242" t="e">
            <v>#VALUE!</v>
          </cell>
          <cell r="AK2242" t="e">
            <v>#VALUE!</v>
          </cell>
          <cell r="AL2242" t="e">
            <v>#VALUE!</v>
          </cell>
          <cell r="AM2242" t="e">
            <v>#VALUE!</v>
          </cell>
          <cell r="AN2242" t="e">
            <v>#VALUE!</v>
          </cell>
          <cell r="AO2242" t="e">
            <v>#VALUE!</v>
          </cell>
          <cell r="AP2242" t="e">
            <v>#VALUE!</v>
          </cell>
          <cell r="AQ2242" t="e">
            <v>#VALUE!</v>
          </cell>
          <cell r="AR2242" t="e">
            <v>#VALUE!</v>
          </cell>
        </row>
        <row r="2243">
          <cell r="M2243">
            <v>190560</v>
          </cell>
          <cell r="N2243">
            <v>38112</v>
          </cell>
          <cell r="O2243">
            <v>37045</v>
          </cell>
          <cell r="P2243">
            <v>68222833.174994305</v>
          </cell>
          <cell r="Q2243">
            <v>10774872.47510286</v>
          </cell>
          <cell r="R2243">
            <v>3071884.5674800002</v>
          </cell>
          <cell r="S2243">
            <v>3343491.8803885714</v>
          </cell>
          <cell r="T2243">
            <v>1042772.92248</v>
          </cell>
          <cell r="U2243">
            <v>7312.5012000000006</v>
          </cell>
          <cell r="V2243">
            <v>46805.987640000007</v>
          </cell>
          <cell r="W2243">
            <v>-39965.219856000003</v>
          </cell>
          <cell r="X2243">
            <v>0</v>
          </cell>
          <cell r="Y2243">
            <v>11738</v>
          </cell>
          <cell r="Z2243">
            <v>584054</v>
          </cell>
          <cell r="AA2243">
            <v>291555.18508354289</v>
          </cell>
          <cell r="AB2243">
            <v>2111162.2900000005</v>
          </cell>
          <cell r="AC2243">
            <v>67008.178</v>
          </cell>
          <cell r="AD2243">
            <v>-61493.670000000006</v>
          </cell>
          <cell r="AE2243">
            <v>951.91200000000003</v>
          </cell>
          <cell r="AF2243" t="e">
            <v>#REF!</v>
          </cell>
        </row>
        <row r="2244">
          <cell r="M2244">
            <v>-190560</v>
          </cell>
          <cell r="N2244">
            <v>-38112</v>
          </cell>
          <cell r="O2244">
            <v>-37045</v>
          </cell>
          <cell r="P2244">
            <v>-2200372.9999999925</v>
          </cell>
          <cell r="Q2244">
            <v>0</v>
          </cell>
          <cell r="R2244">
            <v>0</v>
          </cell>
          <cell r="S2244">
            <v>-144933.99999999953</v>
          </cell>
          <cell r="T2244">
            <v>0</v>
          </cell>
          <cell r="U2244">
            <v>0</v>
          </cell>
          <cell r="V2244">
            <v>0</v>
          </cell>
          <cell r="W2244">
            <v>0</v>
          </cell>
          <cell r="X2244">
            <v>0</v>
          </cell>
          <cell r="Y2244">
            <v>-11738</v>
          </cell>
          <cell r="Z2244">
            <v>-584054</v>
          </cell>
          <cell r="AA2244">
            <v>0</v>
          </cell>
          <cell r="AB2244">
            <v>-13113.810000000987</v>
          </cell>
          <cell r="AC2244">
            <v>-59573.508000000002</v>
          </cell>
          <cell r="AD2244">
            <v>54059.000000000007</v>
          </cell>
          <cell r="AE2244">
            <v>0</v>
          </cell>
          <cell r="AF2244" t="e">
            <v>#REF!</v>
          </cell>
        </row>
        <row r="2245">
          <cell r="B2245" t="str">
            <v>CC 3A</v>
          </cell>
          <cell r="E2245" t="str">
            <v>Passenger Terminal Building Finishing Works</v>
          </cell>
        </row>
        <row r="2246">
          <cell r="C2246" t="str">
            <v>3A.1.1</v>
          </cell>
          <cell r="E2246" t="str">
            <v>Masonry &amp; Plastering</v>
          </cell>
        </row>
        <row r="2247">
          <cell r="C2247" t="str">
            <v>a</v>
          </cell>
          <cell r="E2247" t="str">
            <v>120 mm thick brick walls</v>
          </cell>
          <cell r="H2247">
            <v>2654</v>
          </cell>
          <cell r="I2247" t="str">
            <v>m3</v>
          </cell>
        </row>
        <row r="2248">
          <cell r="E2248" t="str">
            <v>LAY BRICK WALLS</v>
          </cell>
        </row>
        <row r="2249">
          <cell r="D2249" t="str">
            <v>mlw14</v>
          </cell>
          <cell r="E2249" t="str">
            <v>Bricks</v>
          </cell>
          <cell r="F2249">
            <v>500</v>
          </cell>
          <cell r="G2249" t="str">
            <v>piece</v>
          </cell>
          <cell r="H2249">
            <v>1</v>
          </cell>
          <cell r="I2249" t="str">
            <v>m3</v>
          </cell>
          <cell r="J2249">
            <v>1</v>
          </cell>
          <cell r="K2249">
            <v>1327000</v>
          </cell>
          <cell r="L2249">
            <v>2.15</v>
          </cell>
          <cell r="T2249">
            <v>2972479.9999999995</v>
          </cell>
          <cell r="U2249">
            <v>0</v>
          </cell>
          <cell r="V2249">
            <v>119430</v>
          </cell>
          <cell r="W2249">
            <v>-107487</v>
          </cell>
          <cell r="Y2249">
            <v>0</v>
          </cell>
          <cell r="AA2249">
            <v>0</v>
          </cell>
          <cell r="AE2249">
            <v>0</v>
          </cell>
          <cell r="AF2249">
            <v>2984422.9999999995</v>
          </cell>
          <cell r="AK2249">
            <v>2972479.9999999995</v>
          </cell>
        </row>
        <row r="2250">
          <cell r="D2250" t="str">
            <v>mlw7</v>
          </cell>
          <cell r="E2250" t="str">
            <v>Portland Cement, 50 kg/bag</v>
          </cell>
          <cell r="F2250">
            <v>2.33</v>
          </cell>
          <cell r="G2250" t="str">
            <v>bag</v>
          </cell>
          <cell r="H2250">
            <v>1</v>
          </cell>
          <cell r="I2250" t="str">
            <v>m3</v>
          </cell>
          <cell r="J2250">
            <v>1</v>
          </cell>
          <cell r="K2250">
            <v>6183.8200000000006</v>
          </cell>
          <cell r="L2250">
            <v>115</v>
          </cell>
          <cell r="T2250">
            <v>815831.37260000012</v>
          </cell>
          <cell r="U2250">
            <v>144825.06440000003</v>
          </cell>
          <cell r="V2250">
            <v>120089.78440000002</v>
          </cell>
          <cell r="W2250">
            <v>-94222.865340000004</v>
          </cell>
          <cell r="Y2250">
            <v>0</v>
          </cell>
          <cell r="AA2250">
            <v>0</v>
          </cell>
          <cell r="AE2250">
            <v>0</v>
          </cell>
          <cell r="AF2250">
            <v>986523.35606000014</v>
          </cell>
          <cell r="AK2250">
            <v>815831.37260000012</v>
          </cell>
        </row>
        <row r="2251">
          <cell r="D2251" t="str">
            <v>mlw5</v>
          </cell>
          <cell r="E2251" t="str">
            <v>Sand, River</v>
          </cell>
          <cell r="F2251">
            <v>0.3</v>
          </cell>
          <cell r="G2251" t="str">
            <v>m3</v>
          </cell>
          <cell r="H2251">
            <v>1</v>
          </cell>
          <cell r="I2251" t="str">
            <v>m3</v>
          </cell>
          <cell r="J2251">
            <v>1</v>
          </cell>
          <cell r="K2251">
            <v>796.19999999999993</v>
          </cell>
          <cell r="L2251">
            <v>588.92444444444436</v>
          </cell>
          <cell r="T2251">
            <v>527514.34799999988</v>
          </cell>
          <cell r="U2251">
            <v>0</v>
          </cell>
          <cell r="V2251">
            <v>65941.283999999985</v>
          </cell>
          <cell r="W2251">
            <v>-52754.619600000005</v>
          </cell>
          <cell r="Y2251">
            <v>0</v>
          </cell>
          <cell r="AA2251">
            <v>0</v>
          </cell>
          <cell r="AE2251">
            <v>28663.199999999997</v>
          </cell>
          <cell r="AF2251">
            <v>569364.21239999984</v>
          </cell>
          <cell r="AK2251">
            <v>527514.34799999988</v>
          </cell>
        </row>
        <row r="2252">
          <cell r="D2252" t="str">
            <v>mlw2</v>
          </cell>
          <cell r="E2252" t="str">
            <v>10mm  Aggregate, Crushed</v>
          </cell>
          <cell r="F2252">
            <v>0.05</v>
          </cell>
          <cell r="G2252" t="str">
            <v>m3</v>
          </cell>
          <cell r="H2252">
            <v>1</v>
          </cell>
          <cell r="I2252" t="str">
            <v>m3</v>
          </cell>
          <cell r="J2252">
            <v>1</v>
          </cell>
          <cell r="K2252">
            <v>132.70000000000002</v>
          </cell>
          <cell r="L2252">
            <v>304.69333333333333</v>
          </cell>
          <cell r="T2252">
            <v>45486.906000000003</v>
          </cell>
          <cell r="U2252">
            <v>0</v>
          </cell>
          <cell r="V2252">
            <v>5686.1950000000006</v>
          </cell>
          <cell r="W2252">
            <v>-4549.0887000000012</v>
          </cell>
          <cell r="Y2252">
            <v>0</v>
          </cell>
          <cell r="AA2252">
            <v>0</v>
          </cell>
          <cell r="AE2252">
            <v>6011.31</v>
          </cell>
          <cell r="AF2252">
            <v>52635.3223</v>
          </cell>
          <cell r="AK2252">
            <v>45486.906000000003</v>
          </cell>
        </row>
        <row r="2253">
          <cell r="D2253" t="str">
            <v>mlw15</v>
          </cell>
          <cell r="E2253" t="str">
            <v>Brick - Forms</v>
          </cell>
          <cell r="F2253">
            <v>1.72</v>
          </cell>
          <cell r="G2253" t="str">
            <v>lot</v>
          </cell>
          <cell r="H2253">
            <v>1</v>
          </cell>
          <cell r="I2253" t="str">
            <v>m3</v>
          </cell>
          <cell r="J2253">
            <v>1</v>
          </cell>
          <cell r="K2253">
            <v>4564.88</v>
          </cell>
          <cell r="L2253">
            <v>50</v>
          </cell>
          <cell r="T2253">
            <v>238880.1704</v>
          </cell>
          <cell r="U2253">
            <v>38984.075199999999</v>
          </cell>
          <cell r="V2253">
            <v>11092.6584</v>
          </cell>
          <cell r="W2253">
            <v>-9572.5533599999999</v>
          </cell>
          <cell r="Y2253">
            <v>0</v>
          </cell>
          <cell r="AA2253">
            <v>0</v>
          </cell>
          <cell r="AE2253">
            <v>0</v>
          </cell>
          <cell r="AF2253">
            <v>279384.35064000002</v>
          </cell>
          <cell r="AK2253">
            <v>238880.1704</v>
          </cell>
        </row>
        <row r="2254">
          <cell r="D2254" t="str">
            <v>mlo1</v>
          </cell>
          <cell r="E2254" t="str">
            <v>Reinforcing Steel Bars</v>
          </cell>
          <cell r="F2254">
            <v>3.48</v>
          </cell>
          <cell r="G2254" t="str">
            <v>kg</v>
          </cell>
          <cell r="H2254">
            <v>1</v>
          </cell>
          <cell r="I2254" t="str">
            <v>m3</v>
          </cell>
          <cell r="J2254">
            <v>1</v>
          </cell>
          <cell r="K2254">
            <v>9235.92</v>
          </cell>
          <cell r="L2254">
            <v>31.436779999999999</v>
          </cell>
          <cell r="P2254">
            <v>225788.5043376</v>
          </cell>
          <cell r="Q2254">
            <v>36851.320800000001</v>
          </cell>
          <cell r="R2254">
            <v>0</v>
          </cell>
          <cell r="S2254">
            <v>10528.948799999998</v>
          </cell>
          <cell r="Y2254">
            <v>0</v>
          </cell>
          <cell r="AA2254">
            <v>17522.387424</v>
          </cell>
          <cell r="AC2254">
            <v>446.82</v>
          </cell>
          <cell r="AD2254">
            <v>-446.82</v>
          </cell>
          <cell r="AF2254">
            <v>290691.16136160004</v>
          </cell>
          <cell r="AK2254">
            <v>225788.5043376</v>
          </cell>
        </row>
        <row r="2255">
          <cell r="D2255" t="str">
            <v>l15</v>
          </cell>
          <cell r="E2255" t="str">
            <v>120 mm thk Brick Laying including scaffold erection &amp; dismantling</v>
          </cell>
          <cell r="F2255">
            <v>1</v>
          </cell>
          <cell r="G2255" t="str">
            <v>m2</v>
          </cell>
          <cell r="H2255">
            <v>1</v>
          </cell>
          <cell r="I2255" t="str">
            <v>m3</v>
          </cell>
          <cell r="J2255">
            <v>1</v>
          </cell>
          <cell r="K2255">
            <v>2654</v>
          </cell>
          <cell r="L2255">
            <v>400</v>
          </cell>
          <cell r="AB2255">
            <v>1061600</v>
          </cell>
          <cell r="AF2255">
            <v>1061600</v>
          </cell>
          <cell r="AL2255">
            <v>1061600</v>
          </cell>
        </row>
        <row r="2256">
          <cell r="E2256" t="str">
            <v>Water Charges</v>
          </cell>
          <cell r="G2256" t="str">
            <v>included in Preliminaries</v>
          </cell>
        </row>
        <row r="2257">
          <cell r="L2257" t="str">
            <v>-----------------</v>
          </cell>
          <cell r="M2257" t="str">
            <v>-------------------------</v>
          </cell>
          <cell r="N2257" t="str">
            <v>-------------------------</v>
          </cell>
          <cell r="O2257" t="str">
            <v>-------------------------</v>
          </cell>
          <cell r="P2257" t="str">
            <v>-------------------------</v>
          </cell>
          <cell r="Q2257" t="str">
            <v>-------------------------</v>
          </cell>
          <cell r="R2257" t="str">
            <v>-------------------------</v>
          </cell>
          <cell r="S2257" t="str">
            <v>-------------------------</v>
          </cell>
          <cell r="T2257" t="str">
            <v>-------------------------</v>
          </cell>
          <cell r="U2257" t="str">
            <v>-------------------------</v>
          </cell>
          <cell r="V2257" t="str">
            <v>-------------------------</v>
          </cell>
          <cell r="W2257" t="str">
            <v>-------------------------</v>
          </cell>
          <cell r="X2257" t="str">
            <v>-------------------------</v>
          </cell>
          <cell r="Y2257" t="str">
            <v>-------------------------</v>
          </cell>
          <cell r="Z2257" t="str">
            <v>-------------------------</v>
          </cell>
          <cell r="AA2257" t="str">
            <v>-------------------------</v>
          </cell>
          <cell r="AB2257" t="str">
            <v>-------------------------</v>
          </cell>
          <cell r="AC2257" t="str">
            <v>-------------------------</v>
          </cell>
          <cell r="AD2257" t="str">
            <v>-------------------------</v>
          </cell>
          <cell r="AE2257" t="str">
            <v>-------------------------</v>
          </cell>
          <cell r="AF2257" t="str">
            <v>-------------------------</v>
          </cell>
          <cell r="AJ2257" t="str">
            <v>--------------</v>
          </cell>
          <cell r="AK2257" t="str">
            <v>--------------</v>
          </cell>
          <cell r="AL2257" t="str">
            <v>--------------</v>
          </cell>
          <cell r="AM2257" t="str">
            <v>--------------</v>
          </cell>
          <cell r="AN2257" t="str">
            <v>--------------</v>
          </cell>
          <cell r="AO2257" t="str">
            <v>--------------</v>
          </cell>
          <cell r="AP2257" t="str">
            <v>--------------</v>
          </cell>
          <cell r="AQ2257" t="str">
            <v>--------------</v>
          </cell>
          <cell r="AR2257" t="str">
            <v>--------------</v>
          </cell>
        </row>
        <row r="2258">
          <cell r="A2258" t="str">
            <v>137</v>
          </cell>
          <cell r="E2258" t="str">
            <v xml:space="preserve"> total 120 mm thick brick walls</v>
          </cell>
          <cell r="J2258" t="str">
            <v>net  quantity  :</v>
          </cell>
          <cell r="K2258">
            <v>2654</v>
          </cell>
          <cell r="L2258" t="str">
            <v>m3</v>
          </cell>
          <cell r="M2258">
            <v>0</v>
          </cell>
          <cell r="N2258">
            <v>0</v>
          </cell>
          <cell r="O2258">
            <v>0</v>
          </cell>
          <cell r="P2258">
            <v>225788.5043376</v>
          </cell>
          <cell r="Q2258">
            <v>36851.320800000001</v>
          </cell>
          <cell r="R2258">
            <v>0</v>
          </cell>
          <cell r="S2258">
            <v>10528.948799999998</v>
          </cell>
          <cell r="T2258">
            <v>4600192.7970000003</v>
          </cell>
          <cell r="U2258">
            <v>183809.13960000002</v>
          </cell>
          <cell r="V2258">
            <v>322239.92180000001</v>
          </cell>
          <cell r="W2258">
            <v>-268586.12700000004</v>
          </cell>
          <cell r="X2258">
            <v>0</v>
          </cell>
          <cell r="Y2258">
            <v>0</v>
          </cell>
          <cell r="Z2258">
            <v>0</v>
          </cell>
          <cell r="AA2258">
            <v>17522.387424</v>
          </cell>
          <cell r="AB2258">
            <v>1061600</v>
          </cell>
          <cell r="AC2258">
            <v>446.82</v>
          </cell>
          <cell r="AD2258">
            <v>-446.82</v>
          </cell>
          <cell r="AE2258">
            <v>34674.509999999995</v>
          </cell>
          <cell r="AF2258">
            <v>6224621.4027616</v>
          </cell>
          <cell r="AG2258">
            <v>2345.3735504000001</v>
          </cell>
          <cell r="AH2258">
            <v>6224621.402761599</v>
          </cell>
          <cell r="AI2258">
            <v>0</v>
          </cell>
          <cell r="AJ2258">
            <v>0</v>
          </cell>
          <cell r="AK2258">
            <v>4825981.3013376007</v>
          </cell>
          <cell r="AL2258">
            <v>1061600</v>
          </cell>
          <cell r="AM2258">
            <v>0</v>
          </cell>
          <cell r="AN2258">
            <v>0</v>
          </cell>
          <cell r="AO2258">
            <v>0</v>
          </cell>
          <cell r="AP2258">
            <v>0</v>
          </cell>
          <cell r="AQ2258">
            <v>0</v>
          </cell>
          <cell r="AR2258">
            <v>0</v>
          </cell>
        </row>
        <row r="2259">
          <cell r="K2259" t="str">
            <v>net  rate  :</v>
          </cell>
          <cell r="M2259">
            <v>0</v>
          </cell>
          <cell r="N2259">
            <v>0</v>
          </cell>
          <cell r="O2259">
            <v>0</v>
          </cell>
          <cell r="P2259">
            <v>85.074794400000002</v>
          </cell>
          <cell r="Q2259">
            <v>13.885200000000001</v>
          </cell>
          <cell r="R2259">
            <v>0</v>
          </cell>
          <cell r="S2259">
            <v>3.9671999999999992</v>
          </cell>
          <cell r="T2259">
            <v>1733.3055000000002</v>
          </cell>
          <cell r="U2259">
            <v>69.257400000000004</v>
          </cell>
          <cell r="V2259">
            <v>121.41670000000001</v>
          </cell>
          <cell r="W2259">
            <v>-101.20050000000002</v>
          </cell>
          <cell r="X2259">
            <v>0</v>
          </cell>
          <cell r="Y2259">
            <v>0</v>
          </cell>
          <cell r="Z2259">
            <v>0</v>
          </cell>
          <cell r="AA2259">
            <v>6.6022560000000006</v>
          </cell>
          <cell r="AB2259">
            <v>400</v>
          </cell>
          <cell r="AC2259">
            <v>0.1683571966842502</v>
          </cell>
          <cell r="AD2259">
            <v>-0.1683571966842502</v>
          </cell>
          <cell r="AE2259">
            <v>13.064999999999998</v>
          </cell>
          <cell r="AF2259">
            <v>2345.3735504000001</v>
          </cell>
          <cell r="AH2259">
            <v>2345.3735504000001</v>
          </cell>
          <cell r="AI2259">
            <v>400</v>
          </cell>
          <cell r="AJ2259">
            <v>0</v>
          </cell>
          <cell r="AK2259">
            <v>1818.3802944000004</v>
          </cell>
          <cell r="AL2259">
            <v>400</v>
          </cell>
          <cell r="AM2259">
            <v>0</v>
          </cell>
          <cell r="AN2259">
            <v>0</v>
          </cell>
          <cell r="AO2259">
            <v>0</v>
          </cell>
          <cell r="AP2259">
            <v>0</v>
          </cell>
          <cell r="AQ2259">
            <v>0</v>
          </cell>
          <cell r="AR2259">
            <v>0</v>
          </cell>
        </row>
        <row r="2261">
          <cell r="C2261" t="str">
            <v>b</v>
          </cell>
          <cell r="E2261" t="str">
            <v>240 mm thick brick walls</v>
          </cell>
          <cell r="H2261">
            <v>4849</v>
          </cell>
          <cell r="I2261" t="str">
            <v>m3</v>
          </cell>
        </row>
        <row r="2262">
          <cell r="E2262" t="str">
            <v>LAY BRICK WALLS</v>
          </cell>
        </row>
        <row r="2263">
          <cell r="D2263" t="str">
            <v>mlw14</v>
          </cell>
          <cell r="E2263" t="str">
            <v>Bricks</v>
          </cell>
          <cell r="F2263">
            <v>500</v>
          </cell>
          <cell r="G2263" t="str">
            <v>piece</v>
          </cell>
          <cell r="H2263">
            <v>1</v>
          </cell>
          <cell r="I2263" t="str">
            <v>m3</v>
          </cell>
          <cell r="J2263">
            <v>1</v>
          </cell>
          <cell r="K2263">
            <v>2424500</v>
          </cell>
          <cell r="L2263">
            <v>2.15</v>
          </cell>
          <cell r="T2263">
            <v>5430879.9999999991</v>
          </cell>
          <cell r="U2263">
            <v>0</v>
          </cell>
          <cell r="V2263">
            <v>218205</v>
          </cell>
          <cell r="W2263">
            <v>-196384.5</v>
          </cell>
          <cell r="Y2263">
            <v>0</v>
          </cell>
          <cell r="AA2263">
            <v>0</v>
          </cell>
          <cell r="AE2263">
            <v>0</v>
          </cell>
          <cell r="AF2263">
            <v>5452700.4999999991</v>
          </cell>
          <cell r="AK2263">
            <v>5430879.9999999991</v>
          </cell>
        </row>
        <row r="2264">
          <cell r="D2264" t="str">
            <v>mlw7</v>
          </cell>
          <cell r="E2264" t="str">
            <v>Portland Cement, 50 kg/bag</v>
          </cell>
          <cell r="F2264">
            <v>1.27</v>
          </cell>
          <cell r="G2264" t="str">
            <v>bag</v>
          </cell>
          <cell r="H2264">
            <v>1</v>
          </cell>
          <cell r="I2264" t="str">
            <v>m3</v>
          </cell>
          <cell r="J2264">
            <v>1</v>
          </cell>
          <cell r="K2264">
            <v>6158.2300000000005</v>
          </cell>
          <cell r="L2264">
            <v>115</v>
          </cell>
          <cell r="T2264">
            <v>812455.28390000015</v>
          </cell>
          <cell r="U2264">
            <v>144225.74660000001</v>
          </cell>
          <cell r="V2264">
            <v>119592.82660000001</v>
          </cell>
          <cell r="W2264">
            <v>-93832.95051000001</v>
          </cell>
          <cell r="Y2264">
            <v>0</v>
          </cell>
          <cell r="AA2264">
            <v>0</v>
          </cell>
          <cell r="AE2264">
            <v>0</v>
          </cell>
          <cell r="AF2264">
            <v>982440.90659000014</v>
          </cell>
          <cell r="AK2264">
            <v>812455.28390000015</v>
          </cell>
        </row>
        <row r="2265">
          <cell r="D2265" t="str">
            <v>mlw5</v>
          </cell>
          <cell r="E2265" t="str">
            <v>Sand, River</v>
          </cell>
          <cell r="F2265">
            <v>0.27</v>
          </cell>
          <cell r="G2265" t="str">
            <v>m3</v>
          </cell>
          <cell r="H2265">
            <v>1</v>
          </cell>
          <cell r="I2265" t="str">
            <v>m3</v>
          </cell>
          <cell r="J2265">
            <v>1</v>
          </cell>
          <cell r="K2265">
            <v>1309.23</v>
          </cell>
          <cell r="L2265">
            <v>588.92444444444436</v>
          </cell>
          <cell r="T2265">
            <v>867417.24419999996</v>
          </cell>
          <cell r="U2265">
            <v>0</v>
          </cell>
          <cell r="V2265">
            <v>108430.4286</v>
          </cell>
          <cell r="W2265">
            <v>-86746.961340000009</v>
          </cell>
          <cell r="Y2265">
            <v>0</v>
          </cell>
          <cell r="AA2265">
            <v>0</v>
          </cell>
          <cell r="AE2265">
            <v>47132.28</v>
          </cell>
          <cell r="AF2265">
            <v>936232.99145999993</v>
          </cell>
          <cell r="AK2265">
            <v>867417.24419999996</v>
          </cell>
        </row>
        <row r="2266">
          <cell r="D2266" t="str">
            <v>mlw2</v>
          </cell>
          <cell r="E2266" t="str">
            <v>10mm  Aggregate, Crushed</v>
          </cell>
          <cell r="F2266">
            <v>0</v>
          </cell>
          <cell r="G2266" t="str">
            <v>m3</v>
          </cell>
          <cell r="H2266">
            <v>1</v>
          </cell>
          <cell r="I2266" t="str">
            <v>m3</v>
          </cell>
          <cell r="J2266">
            <v>1</v>
          </cell>
          <cell r="K2266">
            <v>0</v>
          </cell>
          <cell r="L2266">
            <v>304.69333333333333</v>
          </cell>
          <cell r="T2266">
            <v>0</v>
          </cell>
          <cell r="U2266">
            <v>0</v>
          </cell>
          <cell r="V2266">
            <v>0</v>
          </cell>
          <cell r="W2266">
            <v>0</v>
          </cell>
          <cell r="Y2266">
            <v>0</v>
          </cell>
          <cell r="AA2266">
            <v>0</v>
          </cell>
          <cell r="AE2266">
            <v>0</v>
          </cell>
          <cell r="AF2266">
            <v>0</v>
          </cell>
          <cell r="AK2266">
            <v>0</v>
          </cell>
        </row>
        <row r="2267">
          <cell r="D2267" t="str">
            <v>mlw15</v>
          </cell>
          <cell r="E2267" t="str">
            <v>Brick - Forms</v>
          </cell>
          <cell r="F2267">
            <v>0</v>
          </cell>
          <cell r="G2267" t="str">
            <v>lot</v>
          </cell>
          <cell r="H2267">
            <v>1</v>
          </cell>
          <cell r="I2267" t="str">
            <v>m3</v>
          </cell>
          <cell r="J2267">
            <v>1</v>
          </cell>
          <cell r="K2267">
            <v>0</v>
          </cell>
          <cell r="L2267">
            <v>50</v>
          </cell>
          <cell r="T2267">
            <v>0</v>
          </cell>
          <cell r="U2267">
            <v>0</v>
          </cell>
          <cell r="V2267">
            <v>0</v>
          </cell>
          <cell r="W2267">
            <v>0</v>
          </cell>
          <cell r="Y2267">
            <v>0</v>
          </cell>
          <cell r="AA2267">
            <v>0</v>
          </cell>
          <cell r="AE2267">
            <v>0</v>
          </cell>
          <cell r="AF2267">
            <v>0</v>
          </cell>
          <cell r="AK2267">
            <v>0</v>
          </cell>
        </row>
        <row r="2268">
          <cell r="D2268" t="str">
            <v>mlo1</v>
          </cell>
          <cell r="E2268" t="str">
            <v>Reinforcing Steel Bars</v>
          </cell>
          <cell r="F2268">
            <v>0</v>
          </cell>
          <cell r="G2268" t="str">
            <v>kg</v>
          </cell>
          <cell r="H2268">
            <v>1</v>
          </cell>
          <cell r="I2268" t="str">
            <v>m3</v>
          </cell>
          <cell r="J2268">
            <v>1</v>
          </cell>
          <cell r="K2268">
            <v>0</v>
          </cell>
          <cell r="L2268">
            <v>31.436779999999999</v>
          </cell>
          <cell r="P2268">
            <v>0</v>
          </cell>
          <cell r="Q2268">
            <v>0</v>
          </cell>
          <cell r="R2268">
            <v>0</v>
          </cell>
          <cell r="S2268">
            <v>0</v>
          </cell>
          <cell r="Y2268">
            <v>0</v>
          </cell>
          <cell r="AA2268">
            <v>0</v>
          </cell>
          <cell r="AC2268">
            <v>0</v>
          </cell>
          <cell r="AF2268">
            <v>0</v>
          </cell>
          <cell r="AK2268">
            <v>0</v>
          </cell>
        </row>
        <row r="2269">
          <cell r="D2269" t="str">
            <v>l15a</v>
          </cell>
          <cell r="E2269" t="str">
            <v>240 mm thk Brick Laying including scaffold erection &amp; dismantling</v>
          </cell>
          <cell r="F2269">
            <v>1</v>
          </cell>
          <cell r="G2269" t="str">
            <v>m2</v>
          </cell>
          <cell r="H2269">
            <v>1</v>
          </cell>
          <cell r="I2269" t="str">
            <v>m3</v>
          </cell>
          <cell r="J2269">
            <v>1</v>
          </cell>
          <cell r="K2269">
            <v>4849</v>
          </cell>
          <cell r="L2269">
            <v>341</v>
          </cell>
          <cell r="AB2269">
            <v>1653509</v>
          </cell>
          <cell r="AF2269">
            <v>1653509</v>
          </cell>
          <cell r="AL2269">
            <v>1653509</v>
          </cell>
        </row>
        <row r="2270">
          <cell r="E2270" t="str">
            <v>Water Charges</v>
          </cell>
          <cell r="G2270" t="str">
            <v>included in Preliminaries</v>
          </cell>
        </row>
        <row r="2271">
          <cell r="L2271" t="str">
            <v>-----------------</v>
          </cell>
          <cell r="M2271" t="str">
            <v>-------------------------</v>
          </cell>
          <cell r="N2271" t="str">
            <v>-------------------------</v>
          </cell>
          <cell r="O2271" t="str">
            <v>-------------------------</v>
          </cell>
          <cell r="P2271" t="str">
            <v>-------------------------</v>
          </cell>
          <cell r="Q2271" t="str">
            <v>-------------------------</v>
          </cell>
          <cell r="R2271" t="str">
            <v>-------------------------</v>
          </cell>
          <cell r="S2271" t="str">
            <v>-------------------------</v>
          </cell>
          <cell r="T2271" t="str">
            <v>-------------------------</v>
          </cell>
          <cell r="U2271" t="str">
            <v>-------------------------</v>
          </cell>
          <cell r="V2271" t="str">
            <v>-------------------------</v>
          </cell>
          <cell r="W2271" t="str">
            <v>-------------------------</v>
          </cell>
          <cell r="X2271" t="str">
            <v>-------------------------</v>
          </cell>
          <cell r="Y2271" t="str">
            <v>-------------------------</v>
          </cell>
          <cell r="Z2271" t="str">
            <v>-------------------------</v>
          </cell>
          <cell r="AA2271" t="str">
            <v>-------------------------</v>
          </cell>
          <cell r="AB2271" t="str">
            <v>-------------------------</v>
          </cell>
          <cell r="AC2271" t="str">
            <v>-------------------------</v>
          </cell>
          <cell r="AD2271" t="str">
            <v>-------------------------</v>
          </cell>
          <cell r="AE2271" t="str">
            <v>-------------------------</v>
          </cell>
          <cell r="AF2271" t="str">
            <v>-------------------------</v>
          </cell>
          <cell r="AJ2271" t="str">
            <v>--------------</v>
          </cell>
          <cell r="AK2271" t="str">
            <v>--------------</v>
          </cell>
          <cell r="AL2271" t="str">
            <v>--------------</v>
          </cell>
          <cell r="AM2271" t="str">
            <v>--------------</v>
          </cell>
          <cell r="AN2271" t="str">
            <v>--------------</v>
          </cell>
          <cell r="AO2271" t="str">
            <v>--------------</v>
          </cell>
          <cell r="AP2271" t="str">
            <v>--------------</v>
          </cell>
          <cell r="AQ2271" t="str">
            <v>--------------</v>
          </cell>
          <cell r="AR2271" t="str">
            <v>--------------</v>
          </cell>
        </row>
        <row r="2272">
          <cell r="A2272" t="str">
            <v>138</v>
          </cell>
          <cell r="E2272" t="str">
            <v xml:space="preserve"> total 240 mm thick brick walls</v>
          </cell>
          <cell r="J2272" t="str">
            <v>net  quantity  :</v>
          </cell>
          <cell r="K2272">
            <v>4849</v>
          </cell>
          <cell r="L2272" t="str">
            <v>m3</v>
          </cell>
          <cell r="M2272">
            <v>0</v>
          </cell>
          <cell r="N2272">
            <v>0</v>
          </cell>
          <cell r="O2272">
            <v>0</v>
          </cell>
          <cell r="P2272">
            <v>0</v>
          </cell>
          <cell r="Q2272">
            <v>0</v>
          </cell>
          <cell r="R2272">
            <v>0</v>
          </cell>
          <cell r="S2272">
            <v>0</v>
          </cell>
          <cell r="T2272">
            <v>7110752.5280999988</v>
          </cell>
          <cell r="U2272">
            <v>144225.74660000001</v>
          </cell>
          <cell r="V2272">
            <v>446228.25520000001</v>
          </cell>
          <cell r="W2272">
            <v>-376964.41185000003</v>
          </cell>
          <cell r="X2272">
            <v>0</v>
          </cell>
          <cell r="Y2272">
            <v>0</v>
          </cell>
          <cell r="Z2272">
            <v>0</v>
          </cell>
          <cell r="AA2272">
            <v>0</v>
          </cell>
          <cell r="AB2272">
            <v>1653509</v>
          </cell>
          <cell r="AC2272">
            <v>0</v>
          </cell>
          <cell r="AD2272">
            <v>0</v>
          </cell>
          <cell r="AE2272">
            <v>47132.28</v>
          </cell>
          <cell r="AF2272">
            <v>9024883.398049999</v>
          </cell>
          <cell r="AG2272">
            <v>1861.1844499999997</v>
          </cell>
          <cell r="AH2272">
            <v>9024883.398049999</v>
          </cell>
          <cell r="AI2272">
            <v>0</v>
          </cell>
          <cell r="AJ2272">
            <v>0</v>
          </cell>
          <cell r="AK2272">
            <v>7110752.5280999988</v>
          </cell>
          <cell r="AL2272">
            <v>1653509</v>
          </cell>
          <cell r="AM2272">
            <v>0</v>
          </cell>
          <cell r="AN2272">
            <v>0</v>
          </cell>
          <cell r="AO2272">
            <v>0</v>
          </cell>
          <cell r="AP2272">
            <v>0</v>
          </cell>
          <cell r="AQ2272">
            <v>0</v>
          </cell>
          <cell r="AR2272">
            <v>0</v>
          </cell>
        </row>
        <row r="2273">
          <cell r="K2273" t="str">
            <v>net  rate  :</v>
          </cell>
          <cell r="M2273">
            <v>0</v>
          </cell>
          <cell r="N2273">
            <v>0</v>
          </cell>
          <cell r="O2273">
            <v>0</v>
          </cell>
          <cell r="P2273">
            <v>0</v>
          </cell>
          <cell r="Q2273">
            <v>0</v>
          </cell>
          <cell r="R2273">
            <v>0</v>
          </cell>
          <cell r="S2273">
            <v>0</v>
          </cell>
          <cell r="T2273">
            <v>1466.4368999999997</v>
          </cell>
          <cell r="U2273">
            <v>29.743400000000001</v>
          </cell>
          <cell r="V2273">
            <v>92.024799999999999</v>
          </cell>
          <cell r="W2273">
            <v>-77.740650000000002</v>
          </cell>
          <cell r="X2273">
            <v>0</v>
          </cell>
          <cell r="Y2273">
            <v>0</v>
          </cell>
          <cell r="Z2273">
            <v>0</v>
          </cell>
          <cell r="AA2273">
            <v>0</v>
          </cell>
          <cell r="AB2273">
            <v>341</v>
          </cell>
          <cell r="AC2273">
            <v>0</v>
          </cell>
          <cell r="AD2273">
            <v>0</v>
          </cell>
          <cell r="AE2273">
            <v>9.7200000000000006</v>
          </cell>
          <cell r="AF2273">
            <v>1861.1844499999997</v>
          </cell>
          <cell r="AH2273">
            <v>1861.1844499999997</v>
          </cell>
          <cell r="AI2273">
            <v>341</v>
          </cell>
          <cell r="AJ2273">
            <v>0</v>
          </cell>
          <cell r="AK2273">
            <v>1466.4368999999997</v>
          </cell>
          <cell r="AL2273">
            <v>341</v>
          </cell>
          <cell r="AM2273">
            <v>0</v>
          </cell>
          <cell r="AN2273">
            <v>0</v>
          </cell>
          <cell r="AO2273">
            <v>0</v>
          </cell>
          <cell r="AP2273">
            <v>0</v>
          </cell>
          <cell r="AQ2273">
            <v>0</v>
          </cell>
          <cell r="AR2273">
            <v>0</v>
          </cell>
        </row>
        <row r="2275">
          <cell r="C2275" t="str">
            <v>3A.1.2</v>
          </cell>
          <cell r="E2275" t="str">
            <v xml:space="preserve">Plastering </v>
          </cell>
          <cell r="H2275">
            <v>95803</v>
          </cell>
          <cell r="I2275" t="str">
            <v>m2</v>
          </cell>
        </row>
        <row r="2276">
          <cell r="E2276" t="str">
            <v>MIX, APPLY &amp; CURE</v>
          </cell>
        </row>
        <row r="2277">
          <cell r="D2277" t="str">
            <v>mlw7</v>
          </cell>
          <cell r="E2277" t="str">
            <v>Portland Cement, 50 kg/bag</v>
          </cell>
          <cell r="F2277">
            <v>0.14000000000000001</v>
          </cell>
          <cell r="G2277" t="str">
            <v>bag</v>
          </cell>
          <cell r="H2277">
            <v>1</v>
          </cell>
          <cell r="I2277" t="str">
            <v>m2</v>
          </cell>
          <cell r="J2277">
            <v>1</v>
          </cell>
          <cell r="K2277">
            <v>13412.420000000002</v>
          </cell>
          <cell r="L2277">
            <v>115</v>
          </cell>
          <cell r="T2277">
            <v>1769500.5706000004</v>
          </cell>
          <cell r="U2277">
            <v>314118.87640000007</v>
          </cell>
          <cell r="V2277">
            <v>260469.19640000007</v>
          </cell>
          <cell r="W2277">
            <v>-204365.04354000004</v>
          </cell>
          <cell r="Y2277">
            <v>0</v>
          </cell>
          <cell r="AA2277">
            <v>0</v>
          </cell>
          <cell r="AE2277">
            <v>0</v>
          </cell>
          <cell r="AF2277">
            <v>2139723.5998600009</v>
          </cell>
          <cell r="AK2277">
            <v>1769500.5706000004</v>
          </cell>
        </row>
        <row r="2278">
          <cell r="D2278" t="str">
            <v>mlw5</v>
          </cell>
          <cell r="E2278" t="str">
            <v>Sand, River</v>
          </cell>
          <cell r="F2278">
            <v>0.03</v>
          </cell>
          <cell r="G2278" t="str">
            <v>m3</v>
          </cell>
          <cell r="H2278">
            <v>1</v>
          </cell>
          <cell r="I2278" t="str">
            <v>m2</v>
          </cell>
          <cell r="J2278">
            <v>1</v>
          </cell>
          <cell r="K2278">
            <v>2874.0899999999997</v>
          </cell>
          <cell r="L2278">
            <v>588.92444444444436</v>
          </cell>
          <cell r="T2278">
            <v>1904199.5885999997</v>
          </cell>
          <cell r="U2278">
            <v>0</v>
          </cell>
          <cell r="V2278">
            <v>238032.13379999995</v>
          </cell>
          <cell r="W2278">
            <v>-190431.45522</v>
          </cell>
          <cell r="Y2278">
            <v>0</v>
          </cell>
          <cell r="AA2278">
            <v>0</v>
          </cell>
          <cell r="AE2278">
            <v>103467.23999999999</v>
          </cell>
          <cell r="AF2278">
            <v>2055267.5071799995</v>
          </cell>
          <cell r="AK2278">
            <v>1904199.5885999997</v>
          </cell>
        </row>
        <row r="2279">
          <cell r="D2279" t="str">
            <v>mlw16</v>
          </cell>
          <cell r="E2279" t="str">
            <v>Chicken Wire Mesh</v>
          </cell>
          <cell r="F2279">
            <v>0.35</v>
          </cell>
          <cell r="G2279" t="str">
            <v>m2</v>
          </cell>
          <cell r="H2279">
            <v>1</v>
          </cell>
          <cell r="I2279" t="str">
            <v>m2</v>
          </cell>
          <cell r="J2279">
            <v>1</v>
          </cell>
          <cell r="K2279">
            <v>33531.049999999996</v>
          </cell>
          <cell r="L2279">
            <v>11.513804283749264</v>
          </cell>
          <cell r="T2279">
            <v>404049.15249999997</v>
          </cell>
          <cell r="U2279">
            <v>66056.168499999985</v>
          </cell>
          <cell r="V2279">
            <v>18777.387999999999</v>
          </cell>
          <cell r="W2279">
            <v>-16296.0903</v>
          </cell>
          <cell r="Y2279">
            <v>0</v>
          </cell>
          <cell r="AA2279">
            <v>0</v>
          </cell>
          <cell r="AE2279">
            <v>0</v>
          </cell>
          <cell r="AF2279">
            <v>472586.61869999993</v>
          </cell>
          <cell r="AK2279">
            <v>404049.15249999997</v>
          </cell>
        </row>
        <row r="2280">
          <cell r="D2280" t="str">
            <v>mlw17</v>
          </cell>
          <cell r="E2280" t="str">
            <v>Waterproofing Compound</v>
          </cell>
          <cell r="F2280">
            <v>0.25</v>
          </cell>
          <cell r="G2280" t="str">
            <v>lot</v>
          </cell>
          <cell r="H2280">
            <v>1</v>
          </cell>
          <cell r="I2280" t="str">
            <v>m2</v>
          </cell>
          <cell r="J2280">
            <v>1</v>
          </cell>
          <cell r="K2280">
            <v>23950.75</v>
          </cell>
          <cell r="L2280">
            <v>38.379347612497547</v>
          </cell>
          <cell r="T2280">
            <v>962101.62750000006</v>
          </cell>
          <cell r="U2280">
            <v>157116.91999999998</v>
          </cell>
          <cell r="V2280">
            <v>44787.902500000004</v>
          </cell>
          <cell r="W2280">
            <v>-38584.65825</v>
          </cell>
          <cell r="Y2280">
            <v>0</v>
          </cell>
          <cell r="AA2280">
            <v>0</v>
          </cell>
          <cell r="AE2280">
            <v>0</v>
          </cell>
          <cell r="AF2280">
            <v>1125421.7917500001</v>
          </cell>
          <cell r="AK2280">
            <v>962101.62750000006</v>
          </cell>
        </row>
        <row r="2281">
          <cell r="D2281" t="str">
            <v>l16</v>
          </cell>
          <cell r="E2281" t="str">
            <v xml:space="preserve">Plastering - Wages &amp; Salaries </v>
          </cell>
          <cell r="F2281">
            <v>1</v>
          </cell>
          <cell r="G2281" t="str">
            <v>lot</v>
          </cell>
          <cell r="H2281">
            <v>1</v>
          </cell>
          <cell r="I2281" t="str">
            <v>m2</v>
          </cell>
          <cell r="J2281">
            <v>1</v>
          </cell>
          <cell r="K2281">
            <v>95803</v>
          </cell>
          <cell r="L2281">
            <v>39.799999999999997</v>
          </cell>
          <cell r="AB2281">
            <v>3812959.4</v>
          </cell>
          <cell r="AF2281">
            <v>3812959.4</v>
          </cell>
          <cell r="AL2281">
            <v>3812959.4</v>
          </cell>
        </row>
        <row r="2282">
          <cell r="D2282" t="str">
            <v>l17</v>
          </cell>
          <cell r="E2282" t="str">
            <v>Scaffolding erect &amp; dismantle</v>
          </cell>
          <cell r="F2282">
            <v>1</v>
          </cell>
          <cell r="G2282" t="str">
            <v>lot</v>
          </cell>
          <cell r="H2282">
            <v>1</v>
          </cell>
          <cell r="I2282" t="str">
            <v>m2</v>
          </cell>
          <cell r="J2282">
            <v>1</v>
          </cell>
          <cell r="K2282">
            <v>95803</v>
          </cell>
          <cell r="L2282">
            <v>42</v>
          </cell>
          <cell r="AB2282">
            <v>4023726</v>
          </cell>
          <cell r="AF2282">
            <v>4023726</v>
          </cell>
          <cell r="AL2282">
            <v>4023726</v>
          </cell>
        </row>
        <row r="2283">
          <cell r="E2283" t="str">
            <v>Tools &amp; Tackles</v>
          </cell>
          <cell r="F2283">
            <v>0.05</v>
          </cell>
          <cell r="G2283" t="str">
            <v>of the above</v>
          </cell>
          <cell r="K2283">
            <v>95803</v>
          </cell>
          <cell r="L2283">
            <v>5.37</v>
          </cell>
          <cell r="AB2283">
            <v>514462.11</v>
          </cell>
          <cell r="AF2283">
            <v>514462.11</v>
          </cell>
          <cell r="AR2283">
            <v>514462.11</v>
          </cell>
        </row>
        <row r="2284">
          <cell r="E2284" t="str">
            <v>Water Charges</v>
          </cell>
          <cell r="G2284" t="str">
            <v>included in Preliminaries</v>
          </cell>
        </row>
        <row r="2285">
          <cell r="L2285" t="str">
            <v>-----------------</v>
          </cell>
          <cell r="M2285" t="str">
            <v>-------------------------</v>
          </cell>
          <cell r="N2285" t="str">
            <v>-------------------------</v>
          </cell>
          <cell r="O2285" t="str">
            <v>-------------------------</v>
          </cell>
          <cell r="P2285" t="str">
            <v>-------------------------</v>
          </cell>
          <cell r="Q2285" t="str">
            <v>-------------------------</v>
          </cell>
          <cell r="R2285" t="str">
            <v>-------------------------</v>
          </cell>
          <cell r="S2285" t="str">
            <v>-------------------------</v>
          </cell>
          <cell r="T2285" t="str">
            <v>-------------------------</v>
          </cell>
          <cell r="U2285" t="str">
            <v>-------------------------</v>
          </cell>
          <cell r="V2285" t="str">
            <v>-------------------------</v>
          </cell>
          <cell r="W2285" t="str">
            <v>-------------------------</v>
          </cell>
          <cell r="X2285" t="str">
            <v>-------------------------</v>
          </cell>
          <cell r="Y2285" t="str">
            <v>-------------------------</v>
          </cell>
          <cell r="Z2285" t="str">
            <v>-------------------------</v>
          </cell>
          <cell r="AA2285" t="str">
            <v>-------------------------</v>
          </cell>
          <cell r="AB2285" t="str">
            <v>-------------------------</v>
          </cell>
          <cell r="AC2285" t="str">
            <v>-------------------------</v>
          </cell>
          <cell r="AD2285" t="str">
            <v>-------------------------</v>
          </cell>
          <cell r="AE2285" t="str">
            <v>-------------------------</v>
          </cell>
          <cell r="AF2285" t="str">
            <v>-------------------------</v>
          </cell>
          <cell r="AJ2285" t="str">
            <v>--------------</v>
          </cell>
          <cell r="AK2285" t="str">
            <v>--------------</v>
          </cell>
          <cell r="AL2285" t="str">
            <v>--------------</v>
          </cell>
          <cell r="AM2285" t="str">
            <v>--------------</v>
          </cell>
          <cell r="AN2285" t="str">
            <v>--------------</v>
          </cell>
          <cell r="AO2285" t="str">
            <v>--------------</v>
          </cell>
          <cell r="AP2285" t="str">
            <v>--------------</v>
          </cell>
          <cell r="AQ2285" t="str">
            <v>--------------</v>
          </cell>
          <cell r="AR2285" t="str">
            <v>--------------</v>
          </cell>
        </row>
        <row r="2286">
          <cell r="A2286" t="str">
            <v>139</v>
          </cell>
          <cell r="E2286" t="str">
            <v xml:space="preserve"> total Plastering </v>
          </cell>
          <cell r="J2286" t="str">
            <v>net  quantity  :</v>
          </cell>
          <cell r="K2286">
            <v>95803</v>
          </cell>
          <cell r="L2286" t="str">
            <v>m2</v>
          </cell>
          <cell r="M2286">
            <v>0</v>
          </cell>
          <cell r="N2286">
            <v>0</v>
          </cell>
          <cell r="O2286">
            <v>0</v>
          </cell>
          <cell r="P2286">
            <v>0</v>
          </cell>
          <cell r="Q2286">
            <v>0</v>
          </cell>
          <cell r="R2286">
            <v>0</v>
          </cell>
          <cell r="S2286">
            <v>0</v>
          </cell>
          <cell r="T2286">
            <v>5039850.9391999999</v>
          </cell>
          <cell r="U2286">
            <v>537291.96490000002</v>
          </cell>
          <cell r="V2286">
            <v>562066.62069999997</v>
          </cell>
          <cell r="W2286">
            <v>-449677.24731000001</v>
          </cell>
          <cell r="X2286">
            <v>0</v>
          </cell>
          <cell r="Y2286">
            <v>0</v>
          </cell>
          <cell r="Z2286">
            <v>0</v>
          </cell>
          <cell r="AA2286">
            <v>0</v>
          </cell>
          <cell r="AB2286">
            <v>8351147.5100000007</v>
          </cell>
          <cell r="AC2286">
            <v>0</v>
          </cell>
          <cell r="AD2286">
            <v>0</v>
          </cell>
          <cell r="AE2286">
            <v>103467.23999999999</v>
          </cell>
          <cell r="AF2286">
            <v>14144147.027489999</v>
          </cell>
          <cell r="AG2286">
            <v>147.63782999999998</v>
          </cell>
          <cell r="AH2286">
            <v>14144147.027489999</v>
          </cell>
          <cell r="AI2286">
            <v>0</v>
          </cell>
          <cell r="AJ2286">
            <v>0</v>
          </cell>
          <cell r="AK2286">
            <v>5039850.9391999999</v>
          </cell>
          <cell r="AL2286">
            <v>7836685.4000000004</v>
          </cell>
          <cell r="AM2286">
            <v>0</v>
          </cell>
          <cell r="AN2286">
            <v>0</v>
          </cell>
          <cell r="AO2286">
            <v>0</v>
          </cell>
          <cell r="AP2286">
            <v>0</v>
          </cell>
          <cell r="AQ2286">
            <v>0</v>
          </cell>
          <cell r="AR2286">
            <v>514462.11</v>
          </cell>
        </row>
        <row r="2287">
          <cell r="K2287" t="str">
            <v>net  rate  :</v>
          </cell>
          <cell r="M2287">
            <v>0</v>
          </cell>
          <cell r="N2287">
            <v>0</v>
          </cell>
          <cell r="O2287">
            <v>0</v>
          </cell>
          <cell r="P2287">
            <v>0</v>
          </cell>
          <cell r="Q2287">
            <v>0</v>
          </cell>
          <cell r="R2287">
            <v>0</v>
          </cell>
          <cell r="S2287">
            <v>0</v>
          </cell>
          <cell r="T2287">
            <v>52.606400000000001</v>
          </cell>
          <cell r="U2287">
            <v>5.6082999999999998</v>
          </cell>
          <cell r="V2287">
            <v>5.8668999999999993</v>
          </cell>
          <cell r="W2287">
            <v>-4.6937699999999998</v>
          </cell>
          <cell r="X2287">
            <v>0</v>
          </cell>
          <cell r="Y2287">
            <v>0</v>
          </cell>
          <cell r="Z2287">
            <v>0</v>
          </cell>
          <cell r="AA2287">
            <v>0</v>
          </cell>
          <cell r="AB2287">
            <v>87.17</v>
          </cell>
          <cell r="AC2287">
            <v>0</v>
          </cell>
          <cell r="AD2287">
            <v>0</v>
          </cell>
          <cell r="AE2287">
            <v>1.0799999999999998</v>
          </cell>
          <cell r="AF2287">
            <v>147.63782999999998</v>
          </cell>
          <cell r="AH2287">
            <v>147.63783000000001</v>
          </cell>
          <cell r="AI2287">
            <v>87.17</v>
          </cell>
          <cell r="AJ2287">
            <v>0</v>
          </cell>
          <cell r="AK2287">
            <v>52.606400000000001</v>
          </cell>
          <cell r="AL2287">
            <v>81.8</v>
          </cell>
          <cell r="AM2287">
            <v>0</v>
          </cell>
          <cell r="AN2287">
            <v>0</v>
          </cell>
          <cell r="AO2287">
            <v>0</v>
          </cell>
          <cell r="AP2287">
            <v>0</v>
          </cell>
          <cell r="AQ2287">
            <v>0</v>
          </cell>
          <cell r="AR2287">
            <v>5.37</v>
          </cell>
        </row>
        <row r="2289">
          <cell r="C2289" t="str">
            <v xml:space="preserve">3A.2 </v>
          </cell>
          <cell r="E2289" t="str">
            <v>Doors</v>
          </cell>
        </row>
        <row r="2290">
          <cell r="C2290" t="str">
            <v>a</v>
          </cell>
          <cell r="E2290" t="str">
            <v>750x2100m W.C. cubicle door with aluminium frame (D1)</v>
          </cell>
          <cell r="H2290">
            <v>255</v>
          </cell>
          <cell r="I2290" t="str">
            <v>No.</v>
          </cell>
        </row>
        <row r="2291">
          <cell r="E2291" t="str">
            <v>SUPPLY, INSTALL &amp; PAINT</v>
          </cell>
        </row>
        <row r="2292">
          <cell r="D2292" t="str">
            <v>mlw19</v>
          </cell>
          <cell r="E2292" t="str">
            <v>750x2100m W.C. cubicle door with aluminium frame (D1)</v>
          </cell>
          <cell r="F2292">
            <v>1</v>
          </cell>
          <cell r="G2292" t="str">
            <v>set</v>
          </cell>
          <cell r="H2292">
            <v>1</v>
          </cell>
          <cell r="I2292" t="str">
            <v>No.</v>
          </cell>
          <cell r="J2292">
            <v>1</v>
          </cell>
          <cell r="K2292">
            <v>255</v>
          </cell>
          <cell r="L2292">
            <v>8067</v>
          </cell>
          <cell r="P2292">
            <v>0</v>
          </cell>
          <cell r="Q2292">
            <v>0</v>
          </cell>
          <cell r="R2292">
            <v>0</v>
          </cell>
          <cell r="S2292">
            <v>0</v>
          </cell>
          <cell r="T2292">
            <v>1614598.8</v>
          </cell>
          <cell r="U2292">
            <v>263501.7</v>
          </cell>
          <cell r="V2292">
            <v>75123</v>
          </cell>
          <cell r="W2292">
            <v>-64606.545000000006</v>
          </cell>
          <cell r="Y2292">
            <v>0</v>
          </cell>
          <cell r="AA2292">
            <v>44901.063000000002</v>
          </cell>
          <cell r="AC2292">
            <v>1144.98</v>
          </cell>
          <cell r="AD2292">
            <v>-1144.98</v>
          </cell>
          <cell r="AF2292">
            <v>1933518.0180000002</v>
          </cell>
          <cell r="AN2292">
            <v>1614598.8</v>
          </cell>
        </row>
        <row r="2293">
          <cell r="D2293" t="str">
            <v>mlw18</v>
          </cell>
          <cell r="E2293" t="str">
            <v>Painting works</v>
          </cell>
          <cell r="F2293">
            <v>3.1500000000000004</v>
          </cell>
          <cell r="G2293" t="str">
            <v>m2</v>
          </cell>
          <cell r="H2293">
            <v>1</v>
          </cell>
          <cell r="I2293" t="str">
            <v>No.</v>
          </cell>
          <cell r="J2293">
            <v>1</v>
          </cell>
          <cell r="K2293">
            <v>803.25000000000011</v>
          </cell>
          <cell r="L2293">
            <v>150</v>
          </cell>
          <cell r="P2293">
            <v>0</v>
          </cell>
          <cell r="Q2293">
            <v>0</v>
          </cell>
          <cell r="R2293">
            <v>0</v>
          </cell>
          <cell r="S2293">
            <v>0</v>
          </cell>
          <cell r="T2293">
            <v>138006.38250000001</v>
          </cell>
          <cell r="U2293">
            <v>22523.13</v>
          </cell>
          <cell r="V2293">
            <v>20065.185000000005</v>
          </cell>
          <cell r="W2293">
            <v>-15766.99425</v>
          </cell>
          <cell r="Y2293">
            <v>0</v>
          </cell>
          <cell r="AA2293">
            <v>0</v>
          </cell>
          <cell r="AC2293">
            <v>0</v>
          </cell>
          <cell r="AF2293">
            <v>164827.70325000002</v>
          </cell>
          <cell r="AN2293">
            <v>138006.38250000001</v>
          </cell>
        </row>
        <row r="2294">
          <cell r="D2294" t="str">
            <v>l18</v>
          </cell>
          <cell r="E2294" t="str">
            <v>Door Installation - Single Panel</v>
          </cell>
          <cell r="F2294">
            <v>1</v>
          </cell>
          <cell r="G2294" t="str">
            <v>set</v>
          </cell>
          <cell r="H2294">
            <v>1</v>
          </cell>
          <cell r="I2294" t="str">
            <v>No.</v>
          </cell>
          <cell r="J2294">
            <v>1</v>
          </cell>
          <cell r="K2294">
            <v>255</v>
          </cell>
          <cell r="L2294">
            <v>1000</v>
          </cell>
          <cell r="AA2294">
            <v>0</v>
          </cell>
          <cell r="AB2294">
            <v>255000</v>
          </cell>
          <cell r="AC2294">
            <v>0</v>
          </cell>
          <cell r="AF2294">
            <v>255000</v>
          </cell>
          <cell r="AN2294">
            <v>255000</v>
          </cell>
        </row>
        <row r="2295">
          <cell r="D2295" t="str">
            <v>l20</v>
          </cell>
          <cell r="E2295" t="str">
            <v>Load &amp; unload of doors</v>
          </cell>
          <cell r="F2295">
            <v>1.5750000000000002</v>
          </cell>
          <cell r="G2295" t="str">
            <v>m2</v>
          </cell>
          <cell r="H2295">
            <v>1</v>
          </cell>
          <cell r="I2295" t="str">
            <v>No.</v>
          </cell>
          <cell r="J2295">
            <v>1</v>
          </cell>
          <cell r="K2295">
            <v>401.62500000000006</v>
          </cell>
          <cell r="L2295">
            <v>10</v>
          </cell>
          <cell r="AA2295">
            <v>0</v>
          </cell>
          <cell r="AB2295">
            <v>4016.2500000000005</v>
          </cell>
          <cell r="AC2295">
            <v>0</v>
          </cell>
          <cell r="AF2295">
            <v>4016.2500000000005</v>
          </cell>
          <cell r="AN2295">
            <v>4016.2500000000005</v>
          </cell>
        </row>
        <row r="2296">
          <cell r="E2296" t="str">
            <v>Electricity Charges</v>
          </cell>
          <cell r="F2296">
            <v>0.01</v>
          </cell>
          <cell r="G2296" t="str">
            <v>of door panel cost</v>
          </cell>
          <cell r="K2296">
            <v>255</v>
          </cell>
          <cell r="L2296">
            <v>80.67</v>
          </cell>
          <cell r="AB2296">
            <v>20570.849999999999</v>
          </cell>
          <cell r="AF2296">
            <v>20570.849999999999</v>
          </cell>
          <cell r="AR2296">
            <v>20570.849999999999</v>
          </cell>
        </row>
        <row r="2297">
          <cell r="L2297" t="str">
            <v>-----------------</v>
          </cell>
          <cell r="M2297" t="str">
            <v>-------------------------</v>
          </cell>
          <cell r="N2297" t="str">
            <v>-------------------------</v>
          </cell>
          <cell r="O2297" t="str">
            <v>-------------------------</v>
          </cell>
          <cell r="P2297" t="str">
            <v>-------------------------</v>
          </cell>
          <cell r="Q2297" t="str">
            <v>-------------------------</v>
          </cell>
          <cell r="R2297" t="str">
            <v>-------------------------</v>
          </cell>
          <cell r="S2297" t="str">
            <v>-------------------------</v>
          </cell>
          <cell r="T2297" t="str">
            <v>-------------------------</v>
          </cell>
          <cell r="U2297" t="str">
            <v>-------------------------</v>
          </cell>
          <cell r="V2297" t="str">
            <v>-------------------------</v>
          </cell>
          <cell r="W2297" t="str">
            <v>-------------------------</v>
          </cell>
          <cell r="X2297" t="str">
            <v>-------------------------</v>
          </cell>
          <cell r="Y2297" t="str">
            <v>-------------------------</v>
          </cell>
          <cell r="Z2297" t="str">
            <v>-------------------------</v>
          </cell>
          <cell r="AA2297" t="str">
            <v>-------------------------</v>
          </cell>
          <cell r="AB2297" t="str">
            <v>-------------------------</v>
          </cell>
          <cell r="AC2297" t="str">
            <v>-------------------------</v>
          </cell>
          <cell r="AD2297" t="str">
            <v>-------------------------</v>
          </cell>
          <cell r="AE2297" t="str">
            <v>-------------------------</v>
          </cell>
          <cell r="AF2297" t="str">
            <v>-------------------------</v>
          </cell>
          <cell r="AJ2297" t="str">
            <v>--------------</v>
          </cell>
          <cell r="AK2297" t="str">
            <v>--------------</v>
          </cell>
          <cell r="AL2297" t="str">
            <v>--------------</v>
          </cell>
          <cell r="AM2297" t="str">
            <v>--------------</v>
          </cell>
          <cell r="AN2297" t="str">
            <v>--------------</v>
          </cell>
          <cell r="AO2297" t="str">
            <v>--------------</v>
          </cell>
          <cell r="AP2297" t="str">
            <v>--------------</v>
          </cell>
          <cell r="AQ2297" t="str">
            <v>--------------</v>
          </cell>
          <cell r="AR2297" t="str">
            <v>--------------</v>
          </cell>
        </row>
        <row r="2298">
          <cell r="A2298" t="str">
            <v>140</v>
          </cell>
          <cell r="E2298" t="str">
            <v xml:space="preserve"> total 750x2100m W.C. cubicle door with aluminium frame (D1)</v>
          </cell>
          <cell r="J2298" t="str">
            <v>net  quantity  :</v>
          </cell>
          <cell r="K2298">
            <v>255</v>
          </cell>
          <cell r="L2298" t="str">
            <v>No.</v>
          </cell>
          <cell r="M2298">
            <v>0</v>
          </cell>
          <cell r="N2298">
            <v>0</v>
          </cell>
          <cell r="O2298">
            <v>0</v>
          </cell>
          <cell r="P2298">
            <v>0</v>
          </cell>
          <cell r="Q2298">
            <v>0</v>
          </cell>
          <cell r="R2298">
            <v>0</v>
          </cell>
          <cell r="S2298">
            <v>0</v>
          </cell>
          <cell r="T2298">
            <v>1752605.1825000001</v>
          </cell>
          <cell r="U2298">
            <v>286024.83</v>
          </cell>
          <cell r="V2298">
            <v>95188.184999999998</v>
          </cell>
          <cell r="W2298">
            <v>-80373.539250000002</v>
          </cell>
          <cell r="X2298">
            <v>0</v>
          </cell>
          <cell r="Y2298">
            <v>0</v>
          </cell>
          <cell r="Z2298">
            <v>0</v>
          </cell>
          <cell r="AA2298">
            <v>44901.063000000002</v>
          </cell>
          <cell r="AB2298">
            <v>279587.09999999998</v>
          </cell>
          <cell r="AC2298">
            <v>1144.98</v>
          </cell>
          <cell r="AD2298">
            <v>-1144.98</v>
          </cell>
          <cell r="AE2298">
            <v>0</v>
          </cell>
          <cell r="AF2298">
            <v>2377932.8212500005</v>
          </cell>
          <cell r="AG2298">
            <v>9325.2267500000016</v>
          </cell>
          <cell r="AH2298">
            <v>2377932.8212500005</v>
          </cell>
          <cell r="AI2298">
            <v>0</v>
          </cell>
          <cell r="AJ2298">
            <v>0</v>
          </cell>
          <cell r="AK2298">
            <v>0</v>
          </cell>
          <cell r="AL2298">
            <v>0</v>
          </cell>
          <cell r="AM2298">
            <v>0</v>
          </cell>
          <cell r="AN2298">
            <v>2011621.4325000001</v>
          </cell>
          <cell r="AO2298">
            <v>0</v>
          </cell>
          <cell r="AP2298">
            <v>0</v>
          </cell>
          <cell r="AQ2298">
            <v>0</v>
          </cell>
          <cell r="AR2298">
            <v>20570.849999999999</v>
          </cell>
        </row>
        <row r="2299">
          <cell r="K2299" t="str">
            <v>net  rate  :</v>
          </cell>
          <cell r="M2299">
            <v>0</v>
          </cell>
          <cell r="N2299">
            <v>0</v>
          </cell>
          <cell r="O2299">
            <v>0</v>
          </cell>
          <cell r="P2299">
            <v>0</v>
          </cell>
          <cell r="Q2299">
            <v>0</v>
          </cell>
          <cell r="R2299">
            <v>0</v>
          </cell>
          <cell r="S2299">
            <v>0</v>
          </cell>
          <cell r="T2299">
            <v>6872.9615000000003</v>
          </cell>
          <cell r="U2299">
            <v>1121.6660000000002</v>
          </cell>
          <cell r="V2299">
            <v>373.28699999999998</v>
          </cell>
          <cell r="W2299">
            <v>-315.19035000000002</v>
          </cell>
          <cell r="X2299">
            <v>0</v>
          </cell>
          <cell r="Y2299">
            <v>0</v>
          </cell>
          <cell r="Z2299">
            <v>0</v>
          </cell>
          <cell r="AA2299">
            <v>176.08260000000001</v>
          </cell>
          <cell r="AB2299">
            <v>1096.4199999999998</v>
          </cell>
          <cell r="AC2299">
            <v>4.490117647058824</v>
          </cell>
          <cell r="AD2299">
            <v>-4.490117647058824</v>
          </cell>
          <cell r="AE2299">
            <v>0</v>
          </cell>
          <cell r="AF2299">
            <v>9325.2267500000016</v>
          </cell>
          <cell r="AH2299">
            <v>9325.2267500000016</v>
          </cell>
          <cell r="AI2299">
            <v>1096.4199999999998</v>
          </cell>
          <cell r="AJ2299">
            <v>0</v>
          </cell>
          <cell r="AK2299">
            <v>0</v>
          </cell>
          <cell r="AL2299">
            <v>0</v>
          </cell>
          <cell r="AM2299">
            <v>0</v>
          </cell>
          <cell r="AN2299">
            <v>7888.7115000000003</v>
          </cell>
          <cell r="AO2299">
            <v>0</v>
          </cell>
          <cell r="AP2299">
            <v>0</v>
          </cell>
          <cell r="AQ2299">
            <v>0</v>
          </cell>
          <cell r="AR2299">
            <v>80.669999999999987</v>
          </cell>
        </row>
        <row r="2301">
          <cell r="C2301" t="str">
            <v>b</v>
          </cell>
          <cell r="E2301" t="str">
            <v>900x2100m Factory made solid core laminated flush shutter door with Pressed Steel Frame (D2)</v>
          </cell>
          <cell r="H2301">
            <v>0</v>
          </cell>
          <cell r="I2301" t="str">
            <v>No.</v>
          </cell>
        </row>
        <row r="2302">
          <cell r="E2302" t="str">
            <v>SUPPLY, INSTALL &amp; PAINT</v>
          </cell>
        </row>
        <row r="2303">
          <cell r="D2303" t="str">
            <v>mlw20</v>
          </cell>
          <cell r="E2303" t="str">
            <v>900x2100m Factory made solid core lamintated flush shutter door with Pressed Steel Frame (D2)</v>
          </cell>
          <cell r="F2303">
            <v>1</v>
          </cell>
          <cell r="G2303" t="str">
            <v>set</v>
          </cell>
          <cell r="H2303">
            <v>1</v>
          </cell>
          <cell r="I2303" t="str">
            <v>No.</v>
          </cell>
          <cell r="J2303">
            <v>1</v>
          </cell>
          <cell r="K2303">
            <v>0</v>
          </cell>
          <cell r="L2303">
            <v>6884</v>
          </cell>
          <cell r="P2303">
            <v>0</v>
          </cell>
          <cell r="Q2303">
            <v>0</v>
          </cell>
          <cell r="R2303">
            <v>0</v>
          </cell>
          <cell r="S2303">
            <v>0</v>
          </cell>
          <cell r="T2303">
            <v>0</v>
          </cell>
          <cell r="U2303">
            <v>0</v>
          </cell>
          <cell r="V2303">
            <v>0</v>
          </cell>
          <cell r="W2303">
            <v>0</v>
          </cell>
          <cell r="Y2303">
            <v>0</v>
          </cell>
          <cell r="AA2303">
            <v>0</v>
          </cell>
          <cell r="AC2303">
            <v>0</v>
          </cell>
          <cell r="AD2303">
            <v>0</v>
          </cell>
          <cell r="AF2303">
            <v>0</v>
          </cell>
          <cell r="AN2303">
            <v>0</v>
          </cell>
        </row>
        <row r="2304">
          <cell r="D2304" t="str">
            <v>mlw18</v>
          </cell>
          <cell r="E2304" t="str">
            <v>Painting works</v>
          </cell>
          <cell r="F2304">
            <v>3.7800000000000002</v>
          </cell>
          <cell r="G2304" t="str">
            <v>m2</v>
          </cell>
          <cell r="H2304">
            <v>1</v>
          </cell>
          <cell r="I2304" t="str">
            <v>No.</v>
          </cell>
          <cell r="J2304">
            <v>1</v>
          </cell>
          <cell r="K2304">
            <v>0</v>
          </cell>
          <cell r="L2304">
            <v>150</v>
          </cell>
          <cell r="P2304">
            <v>0</v>
          </cell>
          <cell r="Q2304">
            <v>0</v>
          </cell>
          <cell r="R2304">
            <v>0</v>
          </cell>
          <cell r="S2304">
            <v>0</v>
          </cell>
          <cell r="T2304">
            <v>0</v>
          </cell>
          <cell r="U2304">
            <v>0</v>
          </cell>
          <cell r="V2304">
            <v>0</v>
          </cell>
          <cell r="W2304">
            <v>0</v>
          </cell>
          <cell r="Y2304">
            <v>0</v>
          </cell>
          <cell r="AA2304">
            <v>0</v>
          </cell>
          <cell r="AC2304">
            <v>0</v>
          </cell>
          <cell r="AF2304">
            <v>0</v>
          </cell>
          <cell r="AN2304">
            <v>0</v>
          </cell>
        </row>
        <row r="2305">
          <cell r="D2305" t="str">
            <v>l18</v>
          </cell>
          <cell r="E2305" t="str">
            <v>Door Installation - Single Panel</v>
          </cell>
          <cell r="F2305">
            <v>1</v>
          </cell>
          <cell r="G2305" t="str">
            <v>set</v>
          </cell>
          <cell r="H2305">
            <v>1</v>
          </cell>
          <cell r="I2305" t="str">
            <v>No.</v>
          </cell>
          <cell r="J2305">
            <v>1</v>
          </cell>
          <cell r="K2305">
            <v>0</v>
          </cell>
          <cell r="L2305">
            <v>1000</v>
          </cell>
          <cell r="AA2305">
            <v>0</v>
          </cell>
          <cell r="AB2305">
            <v>0</v>
          </cell>
          <cell r="AC2305">
            <v>0</v>
          </cell>
          <cell r="AF2305">
            <v>0</v>
          </cell>
          <cell r="AN2305">
            <v>0</v>
          </cell>
        </row>
        <row r="2306">
          <cell r="D2306" t="str">
            <v>l20</v>
          </cell>
          <cell r="E2306" t="str">
            <v>Load &amp; unload of doors</v>
          </cell>
          <cell r="F2306">
            <v>1.8900000000000001</v>
          </cell>
          <cell r="G2306" t="str">
            <v>m2</v>
          </cell>
          <cell r="H2306">
            <v>1</v>
          </cell>
          <cell r="I2306" t="str">
            <v>No.</v>
          </cell>
          <cell r="J2306">
            <v>1</v>
          </cell>
          <cell r="K2306">
            <v>0</v>
          </cell>
          <cell r="L2306">
            <v>10</v>
          </cell>
          <cell r="AA2306">
            <v>0</v>
          </cell>
          <cell r="AB2306">
            <v>0</v>
          </cell>
          <cell r="AC2306">
            <v>0</v>
          </cell>
          <cell r="AF2306">
            <v>0</v>
          </cell>
          <cell r="AN2306">
            <v>0</v>
          </cell>
        </row>
        <row r="2307">
          <cell r="E2307" t="str">
            <v>Electricity Charges</v>
          </cell>
          <cell r="F2307">
            <v>0.01</v>
          </cell>
          <cell r="G2307" t="str">
            <v>of door panel cost</v>
          </cell>
          <cell r="K2307">
            <v>0</v>
          </cell>
          <cell r="L2307">
            <v>68.84</v>
          </cell>
          <cell r="AB2307">
            <v>0</v>
          </cell>
          <cell r="AF2307">
            <v>0</v>
          </cell>
          <cell r="AR2307">
            <v>0</v>
          </cell>
        </row>
        <row r="2308">
          <cell r="L2308" t="str">
            <v>-----------------</v>
          </cell>
          <cell r="M2308" t="str">
            <v>-------------------------</v>
          </cell>
          <cell r="N2308" t="str">
            <v>-------------------------</v>
          </cell>
          <cell r="O2308" t="str">
            <v>-------------------------</v>
          </cell>
          <cell r="P2308" t="str">
            <v>-------------------------</v>
          </cell>
          <cell r="Q2308" t="str">
            <v>-------------------------</v>
          </cell>
          <cell r="R2308" t="str">
            <v>-------------------------</v>
          </cell>
          <cell r="S2308" t="str">
            <v>-------------------------</v>
          </cell>
          <cell r="T2308" t="str">
            <v>-------------------------</v>
          </cell>
          <cell r="U2308" t="str">
            <v>-------------------------</v>
          </cell>
          <cell r="V2308" t="str">
            <v>-------------------------</v>
          </cell>
          <cell r="W2308" t="str">
            <v>-------------------------</v>
          </cell>
          <cell r="X2308" t="str">
            <v>-------------------------</v>
          </cell>
          <cell r="Y2308" t="str">
            <v>-------------------------</v>
          </cell>
          <cell r="Z2308" t="str">
            <v>-------------------------</v>
          </cell>
          <cell r="AA2308" t="str">
            <v>-------------------------</v>
          </cell>
          <cell r="AB2308" t="str">
            <v>-------------------------</v>
          </cell>
          <cell r="AC2308" t="str">
            <v>-------------------------</v>
          </cell>
          <cell r="AD2308" t="str">
            <v>-------------------------</v>
          </cell>
          <cell r="AE2308" t="str">
            <v>-------------------------</v>
          </cell>
          <cell r="AF2308" t="str">
            <v>-------------------------</v>
          </cell>
          <cell r="AJ2308" t="str">
            <v>--------------</v>
          </cell>
          <cell r="AK2308" t="str">
            <v>--------------</v>
          </cell>
          <cell r="AL2308" t="str">
            <v>--------------</v>
          </cell>
          <cell r="AM2308" t="str">
            <v>--------------</v>
          </cell>
          <cell r="AN2308" t="str">
            <v>--------------</v>
          </cell>
          <cell r="AO2308" t="str">
            <v>--------------</v>
          </cell>
          <cell r="AP2308" t="str">
            <v>--------------</v>
          </cell>
          <cell r="AQ2308" t="str">
            <v>--------------</v>
          </cell>
          <cell r="AR2308" t="str">
            <v>--------------</v>
          </cell>
        </row>
        <row r="2309">
          <cell r="A2309" t="str">
            <v>141</v>
          </cell>
          <cell r="E2309" t="str">
            <v xml:space="preserve"> total 900x2100m Factory made solid core laminated flush shutter door with Pressed Steel Frame (D2)</v>
          </cell>
          <cell r="J2309" t="str">
            <v>net  quantity  :</v>
          </cell>
          <cell r="K2309">
            <v>0</v>
          </cell>
          <cell r="L2309" t="str">
            <v>No.</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t="e">
            <v>#DIV/0!</v>
          </cell>
          <cell r="AH2309">
            <v>0</v>
          </cell>
          <cell r="AI2309">
            <v>0</v>
          </cell>
          <cell r="AJ2309">
            <v>0</v>
          </cell>
          <cell r="AK2309">
            <v>0</v>
          </cell>
          <cell r="AL2309">
            <v>0</v>
          </cell>
          <cell r="AM2309">
            <v>0</v>
          </cell>
          <cell r="AN2309">
            <v>0</v>
          </cell>
          <cell r="AO2309">
            <v>0</v>
          </cell>
          <cell r="AP2309">
            <v>0</v>
          </cell>
          <cell r="AQ2309">
            <v>0</v>
          </cell>
          <cell r="AR2309">
            <v>0</v>
          </cell>
        </row>
        <row r="2310">
          <cell r="K2310" t="str">
            <v>net  rate  :</v>
          </cell>
          <cell r="M2310" t="e">
            <v>#DIV/0!</v>
          </cell>
          <cell r="N2310" t="e">
            <v>#DIV/0!</v>
          </cell>
          <cell r="O2310" t="e">
            <v>#DIV/0!</v>
          </cell>
          <cell r="P2310" t="e">
            <v>#DIV/0!</v>
          </cell>
          <cell r="Q2310" t="e">
            <v>#DIV/0!</v>
          </cell>
          <cell r="R2310" t="e">
            <v>#DIV/0!</v>
          </cell>
          <cell r="S2310" t="e">
            <v>#DIV/0!</v>
          </cell>
          <cell r="T2310" t="e">
            <v>#DIV/0!</v>
          </cell>
          <cell r="U2310" t="e">
            <v>#DIV/0!</v>
          </cell>
          <cell r="V2310" t="e">
            <v>#DIV/0!</v>
          </cell>
          <cell r="W2310" t="e">
            <v>#DIV/0!</v>
          </cell>
          <cell r="X2310" t="e">
            <v>#DIV/0!</v>
          </cell>
          <cell r="Y2310" t="e">
            <v>#DIV/0!</v>
          </cell>
          <cell r="Z2310" t="e">
            <v>#DIV/0!</v>
          </cell>
          <cell r="AA2310" t="e">
            <v>#DIV/0!</v>
          </cell>
          <cell r="AB2310" t="e">
            <v>#DIV/0!</v>
          </cell>
          <cell r="AC2310" t="e">
            <v>#DIV/0!</v>
          </cell>
          <cell r="AD2310" t="e">
            <v>#DIV/0!</v>
          </cell>
          <cell r="AE2310" t="e">
            <v>#DIV/0!</v>
          </cell>
          <cell r="AF2310" t="e">
            <v>#DIV/0!</v>
          </cell>
          <cell r="AH2310" t="e">
            <v>#DIV/0!</v>
          </cell>
          <cell r="AI2310" t="e">
            <v>#DIV/0!</v>
          </cell>
          <cell r="AJ2310" t="e">
            <v>#DIV/0!</v>
          </cell>
          <cell r="AK2310" t="e">
            <v>#DIV/0!</v>
          </cell>
          <cell r="AL2310" t="e">
            <v>#DIV/0!</v>
          </cell>
          <cell r="AM2310" t="e">
            <v>#DIV/0!</v>
          </cell>
          <cell r="AN2310" t="e">
            <v>#DIV/0!</v>
          </cell>
          <cell r="AO2310" t="e">
            <v>#DIV/0!</v>
          </cell>
          <cell r="AP2310" t="e">
            <v>#DIV/0!</v>
          </cell>
          <cell r="AQ2310" t="e">
            <v>#DIV/0!</v>
          </cell>
          <cell r="AR2310" t="e">
            <v>#DIV/0!</v>
          </cell>
        </row>
        <row r="2312">
          <cell r="C2312" t="str">
            <v>c</v>
          </cell>
          <cell r="E2312" t="str">
            <v>1000x2100 -DO- (D3)</v>
          </cell>
          <cell r="H2312">
            <v>0</v>
          </cell>
          <cell r="I2312" t="str">
            <v>No.</v>
          </cell>
        </row>
        <row r="2313">
          <cell r="E2313" t="str">
            <v>SUPPLY, INSTALL &amp; PAINT</v>
          </cell>
        </row>
        <row r="2314">
          <cell r="D2314" t="str">
            <v>mlw21</v>
          </cell>
          <cell r="E2314" t="str">
            <v>1000x2100 -DO- (D3)</v>
          </cell>
          <cell r="F2314">
            <v>1</v>
          </cell>
          <cell r="G2314" t="str">
            <v>set</v>
          </cell>
          <cell r="H2314">
            <v>1</v>
          </cell>
          <cell r="I2314" t="str">
            <v>No.</v>
          </cell>
          <cell r="J2314">
            <v>1</v>
          </cell>
          <cell r="K2314">
            <v>0</v>
          </cell>
          <cell r="L2314">
            <v>22465</v>
          </cell>
          <cell r="P2314">
            <v>0</v>
          </cell>
          <cell r="Q2314">
            <v>0</v>
          </cell>
          <cell r="R2314">
            <v>0</v>
          </cell>
          <cell r="S2314">
            <v>0</v>
          </cell>
          <cell r="T2314">
            <v>0</v>
          </cell>
          <cell r="U2314">
            <v>0</v>
          </cell>
          <cell r="V2314">
            <v>0</v>
          </cell>
          <cell r="W2314">
            <v>0</v>
          </cell>
          <cell r="Y2314">
            <v>0</v>
          </cell>
          <cell r="AA2314">
            <v>0</v>
          </cell>
          <cell r="AC2314">
            <v>0</v>
          </cell>
          <cell r="AD2314">
            <v>0</v>
          </cell>
          <cell r="AF2314">
            <v>0</v>
          </cell>
          <cell r="AN2314">
            <v>0</v>
          </cell>
        </row>
        <row r="2315">
          <cell r="D2315" t="str">
            <v>mlw18</v>
          </cell>
          <cell r="E2315" t="str">
            <v>Painting works</v>
          </cell>
          <cell r="F2315">
            <v>4.2</v>
          </cell>
          <cell r="G2315" t="str">
            <v>m2</v>
          </cell>
          <cell r="H2315">
            <v>1</v>
          </cell>
          <cell r="I2315" t="str">
            <v>No.</v>
          </cell>
          <cell r="J2315">
            <v>1</v>
          </cell>
          <cell r="K2315">
            <v>0</v>
          </cell>
          <cell r="L2315">
            <v>150</v>
          </cell>
          <cell r="P2315">
            <v>0</v>
          </cell>
          <cell r="Q2315">
            <v>0</v>
          </cell>
          <cell r="R2315">
            <v>0</v>
          </cell>
          <cell r="S2315">
            <v>0</v>
          </cell>
          <cell r="T2315">
            <v>0</v>
          </cell>
          <cell r="U2315">
            <v>0</v>
          </cell>
          <cell r="V2315">
            <v>0</v>
          </cell>
          <cell r="W2315">
            <v>0</v>
          </cell>
          <cell r="Y2315">
            <v>0</v>
          </cell>
          <cell r="AA2315">
            <v>0</v>
          </cell>
          <cell r="AC2315">
            <v>0</v>
          </cell>
          <cell r="AF2315">
            <v>0</v>
          </cell>
          <cell r="AN2315">
            <v>0</v>
          </cell>
        </row>
        <row r="2316">
          <cell r="D2316" t="str">
            <v>l18</v>
          </cell>
          <cell r="E2316" t="str">
            <v>Door Installation - Single Panel</v>
          </cell>
          <cell r="F2316">
            <v>1</v>
          </cell>
          <cell r="G2316" t="str">
            <v>set</v>
          </cell>
          <cell r="H2316">
            <v>1</v>
          </cell>
          <cell r="I2316" t="str">
            <v>No.</v>
          </cell>
          <cell r="J2316">
            <v>1</v>
          </cell>
          <cell r="K2316">
            <v>0</v>
          </cell>
          <cell r="L2316">
            <v>1000</v>
          </cell>
          <cell r="AA2316">
            <v>0</v>
          </cell>
          <cell r="AB2316">
            <v>0</v>
          </cell>
          <cell r="AC2316">
            <v>0</v>
          </cell>
          <cell r="AF2316">
            <v>0</v>
          </cell>
          <cell r="AN2316">
            <v>0</v>
          </cell>
        </row>
        <row r="2317">
          <cell r="D2317" t="str">
            <v>l20</v>
          </cell>
          <cell r="E2317" t="str">
            <v>Load &amp; unload of doors</v>
          </cell>
          <cell r="F2317">
            <v>2.1</v>
          </cell>
          <cell r="G2317" t="str">
            <v>m2</v>
          </cell>
          <cell r="H2317">
            <v>1</v>
          </cell>
          <cell r="I2317" t="str">
            <v>No.</v>
          </cell>
          <cell r="J2317">
            <v>1</v>
          </cell>
          <cell r="K2317">
            <v>0</v>
          </cell>
          <cell r="L2317">
            <v>10</v>
          </cell>
          <cell r="AA2317">
            <v>0</v>
          </cell>
          <cell r="AB2317">
            <v>0</v>
          </cell>
          <cell r="AC2317">
            <v>0</v>
          </cell>
          <cell r="AF2317">
            <v>0</v>
          </cell>
          <cell r="AN2317">
            <v>0</v>
          </cell>
        </row>
        <row r="2318">
          <cell r="E2318" t="str">
            <v>Electricity Charges</v>
          </cell>
          <cell r="F2318">
            <v>0.01</v>
          </cell>
          <cell r="G2318" t="str">
            <v>of door panel cost</v>
          </cell>
          <cell r="K2318">
            <v>0</v>
          </cell>
          <cell r="L2318">
            <v>224.65</v>
          </cell>
          <cell r="AB2318">
            <v>0</v>
          </cell>
          <cell r="AF2318">
            <v>0</v>
          </cell>
          <cell r="AR2318">
            <v>0</v>
          </cell>
        </row>
        <row r="2319">
          <cell r="L2319" t="str">
            <v>-----------------</v>
          </cell>
          <cell r="M2319" t="str">
            <v>-------------------------</v>
          </cell>
          <cell r="N2319" t="str">
            <v>-------------------------</v>
          </cell>
          <cell r="O2319" t="str">
            <v>-------------------------</v>
          </cell>
          <cell r="P2319" t="str">
            <v>-------------------------</v>
          </cell>
          <cell r="Q2319" t="str">
            <v>-------------------------</v>
          </cell>
          <cell r="R2319" t="str">
            <v>-------------------------</v>
          </cell>
          <cell r="S2319" t="str">
            <v>-------------------------</v>
          </cell>
          <cell r="T2319" t="str">
            <v>-------------------------</v>
          </cell>
          <cell r="U2319" t="str">
            <v>-------------------------</v>
          </cell>
          <cell r="V2319" t="str">
            <v>-------------------------</v>
          </cell>
          <cell r="W2319" t="str">
            <v>-------------------------</v>
          </cell>
          <cell r="X2319" t="str">
            <v>-------------------------</v>
          </cell>
          <cell r="Y2319" t="str">
            <v>-------------------------</v>
          </cell>
          <cell r="Z2319" t="str">
            <v>-------------------------</v>
          </cell>
          <cell r="AA2319" t="str">
            <v>-------------------------</v>
          </cell>
          <cell r="AB2319" t="str">
            <v>-------------------------</v>
          </cell>
          <cell r="AC2319" t="str">
            <v>-------------------------</v>
          </cell>
          <cell r="AD2319" t="str">
            <v>-------------------------</v>
          </cell>
          <cell r="AE2319" t="str">
            <v>-------------------------</v>
          </cell>
          <cell r="AF2319" t="str">
            <v>-------------------------</v>
          </cell>
          <cell r="AJ2319" t="str">
            <v>--------------</v>
          </cell>
          <cell r="AK2319" t="str">
            <v>--------------</v>
          </cell>
          <cell r="AL2319" t="str">
            <v>--------------</v>
          </cell>
          <cell r="AM2319" t="str">
            <v>--------------</v>
          </cell>
          <cell r="AN2319" t="str">
            <v>--------------</v>
          </cell>
          <cell r="AO2319" t="str">
            <v>--------------</v>
          </cell>
          <cell r="AP2319" t="str">
            <v>--------------</v>
          </cell>
          <cell r="AQ2319" t="str">
            <v>--------------</v>
          </cell>
          <cell r="AR2319" t="str">
            <v>--------------</v>
          </cell>
        </row>
        <row r="2320">
          <cell r="A2320" t="str">
            <v>142</v>
          </cell>
          <cell r="E2320" t="str">
            <v xml:space="preserve"> total 1000x2100 -DO- (D3)</v>
          </cell>
          <cell r="J2320" t="str">
            <v>net  quantity  :</v>
          </cell>
          <cell r="K2320">
            <v>0</v>
          </cell>
          <cell r="L2320" t="str">
            <v>No.</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t="e">
            <v>#DIV/0!</v>
          </cell>
          <cell r="AH2320">
            <v>0</v>
          </cell>
          <cell r="AI2320">
            <v>0</v>
          </cell>
          <cell r="AJ2320">
            <v>0</v>
          </cell>
          <cell r="AK2320">
            <v>0</v>
          </cell>
          <cell r="AL2320">
            <v>0</v>
          </cell>
          <cell r="AM2320">
            <v>0</v>
          </cell>
          <cell r="AN2320">
            <v>0</v>
          </cell>
          <cell r="AO2320">
            <v>0</v>
          </cell>
          <cell r="AP2320">
            <v>0</v>
          </cell>
          <cell r="AQ2320">
            <v>0</v>
          </cell>
          <cell r="AR2320">
            <v>0</v>
          </cell>
        </row>
        <row r="2321">
          <cell r="K2321" t="str">
            <v>net  rate  :</v>
          </cell>
          <cell r="M2321" t="e">
            <v>#DIV/0!</v>
          </cell>
          <cell r="N2321" t="e">
            <v>#DIV/0!</v>
          </cell>
          <cell r="O2321" t="e">
            <v>#DIV/0!</v>
          </cell>
          <cell r="P2321" t="e">
            <v>#DIV/0!</v>
          </cell>
          <cell r="Q2321" t="e">
            <v>#DIV/0!</v>
          </cell>
          <cell r="R2321" t="e">
            <v>#DIV/0!</v>
          </cell>
          <cell r="S2321" t="e">
            <v>#DIV/0!</v>
          </cell>
          <cell r="T2321" t="e">
            <v>#DIV/0!</v>
          </cell>
          <cell r="U2321" t="e">
            <v>#DIV/0!</v>
          </cell>
          <cell r="V2321" t="e">
            <v>#DIV/0!</v>
          </cell>
          <cell r="W2321" t="e">
            <v>#DIV/0!</v>
          </cell>
          <cell r="X2321" t="e">
            <v>#DIV/0!</v>
          </cell>
          <cell r="Y2321" t="e">
            <v>#DIV/0!</v>
          </cell>
          <cell r="Z2321" t="e">
            <v>#DIV/0!</v>
          </cell>
          <cell r="AA2321" t="e">
            <v>#DIV/0!</v>
          </cell>
          <cell r="AB2321" t="e">
            <v>#DIV/0!</v>
          </cell>
          <cell r="AC2321" t="e">
            <v>#DIV/0!</v>
          </cell>
          <cell r="AD2321" t="e">
            <v>#DIV/0!</v>
          </cell>
          <cell r="AE2321" t="e">
            <v>#DIV/0!</v>
          </cell>
          <cell r="AF2321" t="e">
            <v>#DIV/0!</v>
          </cell>
          <cell r="AH2321" t="e">
            <v>#DIV/0!</v>
          </cell>
          <cell r="AI2321" t="e">
            <v>#DIV/0!</v>
          </cell>
          <cell r="AJ2321" t="e">
            <v>#DIV/0!</v>
          </cell>
          <cell r="AK2321" t="e">
            <v>#DIV/0!</v>
          </cell>
          <cell r="AL2321" t="e">
            <v>#DIV/0!</v>
          </cell>
          <cell r="AM2321" t="e">
            <v>#DIV/0!</v>
          </cell>
          <cell r="AN2321" t="e">
            <v>#DIV/0!</v>
          </cell>
          <cell r="AO2321" t="e">
            <v>#DIV/0!</v>
          </cell>
          <cell r="AP2321" t="e">
            <v>#DIV/0!</v>
          </cell>
          <cell r="AQ2321" t="e">
            <v>#DIV/0!</v>
          </cell>
          <cell r="AR2321" t="e">
            <v>#DIV/0!</v>
          </cell>
        </row>
        <row r="2323">
          <cell r="C2323" t="str">
            <v>d</v>
          </cell>
          <cell r="E2323" t="str">
            <v>1000x2250 -DO-(D4)</v>
          </cell>
          <cell r="H2323">
            <v>104</v>
          </cell>
          <cell r="I2323" t="str">
            <v>No.</v>
          </cell>
        </row>
        <row r="2324">
          <cell r="E2324" t="str">
            <v>SUPPLY, INSTALL &amp; PAINT</v>
          </cell>
        </row>
        <row r="2325">
          <cell r="D2325" t="str">
            <v>mlw22</v>
          </cell>
          <cell r="E2325" t="str">
            <v>1000x2250 -DO-(D4)</v>
          </cell>
          <cell r="F2325">
            <v>1</v>
          </cell>
          <cell r="G2325" t="str">
            <v>set</v>
          </cell>
          <cell r="H2325">
            <v>1</v>
          </cell>
          <cell r="I2325" t="str">
            <v>No.</v>
          </cell>
          <cell r="J2325">
            <v>1</v>
          </cell>
          <cell r="K2325">
            <v>104</v>
          </cell>
          <cell r="L2325">
            <v>16525</v>
          </cell>
          <cell r="P2325">
            <v>0</v>
          </cell>
          <cell r="Q2325">
            <v>0</v>
          </cell>
          <cell r="R2325">
            <v>0</v>
          </cell>
          <cell r="S2325">
            <v>0</v>
          </cell>
          <cell r="T2325">
            <v>1348922.64</v>
          </cell>
          <cell r="U2325">
            <v>220145.12000000002</v>
          </cell>
          <cell r="V2325">
            <v>62762.96</v>
          </cell>
          <cell r="W2325">
            <v>-53975.376000000004</v>
          </cell>
          <cell r="Y2325">
            <v>0</v>
          </cell>
          <cell r="AA2325">
            <v>27154.358399999997</v>
          </cell>
          <cell r="AC2325">
            <v>692.44</v>
          </cell>
          <cell r="AD2325">
            <v>-692.44</v>
          </cell>
          <cell r="AF2325">
            <v>1605009.7024000001</v>
          </cell>
          <cell r="AN2325">
            <v>1348922.64</v>
          </cell>
        </row>
        <row r="2326">
          <cell r="D2326" t="str">
            <v>mlw18</v>
          </cell>
          <cell r="E2326" t="str">
            <v>Painting works</v>
          </cell>
          <cell r="F2326">
            <v>5</v>
          </cell>
          <cell r="G2326" t="str">
            <v>m2</v>
          </cell>
          <cell r="H2326">
            <v>1</v>
          </cell>
          <cell r="I2326" t="str">
            <v>No.</v>
          </cell>
          <cell r="J2326">
            <v>1</v>
          </cell>
          <cell r="K2326">
            <v>520</v>
          </cell>
          <cell r="L2326">
            <v>150</v>
          </cell>
          <cell r="P2326">
            <v>0</v>
          </cell>
          <cell r="Q2326">
            <v>0</v>
          </cell>
          <cell r="R2326">
            <v>0</v>
          </cell>
          <cell r="S2326">
            <v>0</v>
          </cell>
          <cell r="T2326">
            <v>89341.2</v>
          </cell>
          <cell r="U2326">
            <v>14580.8</v>
          </cell>
          <cell r="V2326">
            <v>12989.6</v>
          </cell>
          <cell r="W2326">
            <v>-10207.079999999998</v>
          </cell>
          <cell r="Y2326">
            <v>0</v>
          </cell>
          <cell r="AA2326">
            <v>0</v>
          </cell>
          <cell r="AC2326">
            <v>0</v>
          </cell>
          <cell r="AF2326">
            <v>106704.52</v>
          </cell>
          <cell r="AN2326">
            <v>89341.2</v>
          </cell>
        </row>
        <row r="2327">
          <cell r="D2327" t="str">
            <v>l18</v>
          </cell>
          <cell r="E2327" t="str">
            <v>Door Installation - Single Panel</v>
          </cell>
          <cell r="F2327">
            <v>1</v>
          </cell>
          <cell r="G2327" t="str">
            <v>set</v>
          </cell>
          <cell r="H2327">
            <v>1</v>
          </cell>
          <cell r="I2327" t="str">
            <v>No.</v>
          </cell>
          <cell r="J2327">
            <v>1</v>
          </cell>
          <cell r="K2327">
            <v>104</v>
          </cell>
          <cell r="L2327">
            <v>1000</v>
          </cell>
          <cell r="AA2327">
            <v>0</v>
          </cell>
          <cell r="AB2327">
            <v>104000</v>
          </cell>
          <cell r="AC2327">
            <v>0</v>
          </cell>
          <cell r="AF2327">
            <v>104000</v>
          </cell>
          <cell r="AN2327">
            <v>104000</v>
          </cell>
        </row>
        <row r="2328">
          <cell r="D2328" t="str">
            <v>l20</v>
          </cell>
          <cell r="E2328" t="str">
            <v>Load &amp; unload of doors</v>
          </cell>
          <cell r="F2328">
            <v>2.5</v>
          </cell>
          <cell r="G2328" t="str">
            <v>m2</v>
          </cell>
          <cell r="H2328">
            <v>1</v>
          </cell>
          <cell r="I2328" t="str">
            <v>No.</v>
          </cell>
          <cell r="J2328">
            <v>1</v>
          </cell>
          <cell r="K2328">
            <v>260</v>
          </cell>
          <cell r="L2328">
            <v>10</v>
          </cell>
          <cell r="AA2328">
            <v>0</v>
          </cell>
          <cell r="AB2328">
            <v>2600</v>
          </cell>
          <cell r="AC2328">
            <v>0</v>
          </cell>
          <cell r="AF2328">
            <v>2600</v>
          </cell>
          <cell r="AN2328">
            <v>2600</v>
          </cell>
        </row>
        <row r="2329">
          <cell r="E2329" t="str">
            <v>Electricity Charges</v>
          </cell>
          <cell r="F2329">
            <v>0.01</v>
          </cell>
          <cell r="G2329" t="str">
            <v>of door panel cost</v>
          </cell>
          <cell r="K2329">
            <v>104</v>
          </cell>
          <cell r="L2329">
            <v>165.25</v>
          </cell>
          <cell r="AB2329">
            <v>17186</v>
          </cell>
          <cell r="AF2329">
            <v>17186</v>
          </cell>
          <cell r="AR2329">
            <v>17186</v>
          </cell>
        </row>
        <row r="2330">
          <cell r="L2330" t="str">
            <v>-----------------</v>
          </cell>
          <cell r="M2330" t="str">
            <v>-------------------------</v>
          </cell>
          <cell r="N2330" t="str">
            <v>-------------------------</v>
          </cell>
          <cell r="O2330" t="str">
            <v>-------------------------</v>
          </cell>
          <cell r="P2330" t="str">
            <v>-------------------------</v>
          </cell>
          <cell r="Q2330" t="str">
            <v>-------------------------</v>
          </cell>
          <cell r="R2330" t="str">
            <v>-------------------------</v>
          </cell>
          <cell r="S2330" t="str">
            <v>-------------------------</v>
          </cell>
          <cell r="T2330" t="str">
            <v>-------------------------</v>
          </cell>
          <cell r="U2330" t="str">
            <v>-------------------------</v>
          </cell>
          <cell r="V2330" t="str">
            <v>-------------------------</v>
          </cell>
          <cell r="W2330" t="str">
            <v>-------------------------</v>
          </cell>
          <cell r="X2330" t="str">
            <v>-------------------------</v>
          </cell>
          <cell r="Y2330" t="str">
            <v>-------------------------</v>
          </cell>
          <cell r="Z2330" t="str">
            <v>-------------------------</v>
          </cell>
          <cell r="AA2330" t="str">
            <v>-------------------------</v>
          </cell>
          <cell r="AB2330" t="str">
            <v>-------------------------</v>
          </cell>
          <cell r="AC2330" t="str">
            <v>-------------------------</v>
          </cell>
          <cell r="AD2330" t="str">
            <v>-------------------------</v>
          </cell>
          <cell r="AE2330" t="str">
            <v>-------------------------</v>
          </cell>
          <cell r="AF2330" t="str">
            <v>-------------------------</v>
          </cell>
          <cell r="AJ2330" t="str">
            <v>--------------</v>
          </cell>
          <cell r="AK2330" t="str">
            <v>--------------</v>
          </cell>
          <cell r="AL2330" t="str">
            <v>--------------</v>
          </cell>
          <cell r="AM2330" t="str">
            <v>--------------</v>
          </cell>
          <cell r="AN2330" t="str">
            <v>--------------</v>
          </cell>
          <cell r="AO2330" t="str">
            <v>--------------</v>
          </cell>
          <cell r="AP2330" t="str">
            <v>--------------</v>
          </cell>
          <cell r="AQ2330" t="str">
            <v>--------------</v>
          </cell>
          <cell r="AR2330" t="str">
            <v>--------------</v>
          </cell>
        </row>
        <row r="2331">
          <cell r="A2331" t="str">
            <v>143</v>
          </cell>
          <cell r="E2331" t="str">
            <v xml:space="preserve"> total 1000x2250 -DO-(D4)</v>
          </cell>
          <cell r="J2331" t="str">
            <v>net  quantity  :</v>
          </cell>
          <cell r="K2331">
            <v>104</v>
          </cell>
          <cell r="L2331" t="str">
            <v>No.</v>
          </cell>
          <cell r="M2331">
            <v>0</v>
          </cell>
          <cell r="N2331">
            <v>0</v>
          </cell>
          <cell r="O2331">
            <v>0</v>
          </cell>
          <cell r="P2331">
            <v>0</v>
          </cell>
          <cell r="Q2331">
            <v>0</v>
          </cell>
          <cell r="R2331">
            <v>0</v>
          </cell>
          <cell r="S2331">
            <v>0</v>
          </cell>
          <cell r="T2331">
            <v>1438263.8399999999</v>
          </cell>
          <cell r="U2331">
            <v>234725.92</v>
          </cell>
          <cell r="V2331">
            <v>75752.56</v>
          </cell>
          <cell r="W2331">
            <v>-64182.456000000006</v>
          </cell>
          <cell r="X2331">
            <v>0</v>
          </cell>
          <cell r="Y2331">
            <v>0</v>
          </cell>
          <cell r="Z2331">
            <v>0</v>
          </cell>
          <cell r="AA2331">
            <v>27154.358399999997</v>
          </cell>
          <cell r="AB2331">
            <v>123786</v>
          </cell>
          <cell r="AC2331">
            <v>692.44</v>
          </cell>
          <cell r="AD2331">
            <v>-692.44</v>
          </cell>
          <cell r="AE2331">
            <v>0</v>
          </cell>
          <cell r="AF2331">
            <v>1835500.2224000001</v>
          </cell>
          <cell r="AG2331">
            <v>17649.0406</v>
          </cell>
          <cell r="AH2331">
            <v>1835500.2223999999</v>
          </cell>
          <cell r="AI2331">
            <v>0</v>
          </cell>
          <cell r="AJ2331">
            <v>0</v>
          </cell>
          <cell r="AK2331">
            <v>0</v>
          </cell>
          <cell r="AL2331">
            <v>0</v>
          </cell>
          <cell r="AM2331">
            <v>0</v>
          </cell>
          <cell r="AN2331">
            <v>1544863.8399999999</v>
          </cell>
          <cell r="AO2331">
            <v>0</v>
          </cell>
          <cell r="AP2331">
            <v>0</v>
          </cell>
          <cell r="AQ2331">
            <v>0</v>
          </cell>
          <cell r="AR2331">
            <v>17186</v>
          </cell>
        </row>
        <row r="2332">
          <cell r="K2332" t="str">
            <v>net  rate  :</v>
          </cell>
          <cell r="M2332">
            <v>0</v>
          </cell>
          <cell r="N2332">
            <v>0</v>
          </cell>
          <cell r="O2332">
            <v>0</v>
          </cell>
          <cell r="P2332">
            <v>0</v>
          </cell>
          <cell r="Q2332">
            <v>0</v>
          </cell>
          <cell r="R2332">
            <v>0</v>
          </cell>
          <cell r="S2332">
            <v>0</v>
          </cell>
          <cell r="T2332">
            <v>13829.46</v>
          </cell>
          <cell r="U2332">
            <v>2256.98</v>
          </cell>
          <cell r="V2332">
            <v>728.39</v>
          </cell>
          <cell r="W2332">
            <v>-617.13900000000001</v>
          </cell>
          <cell r="X2332">
            <v>0</v>
          </cell>
          <cell r="Y2332">
            <v>0</v>
          </cell>
          <cell r="Z2332">
            <v>0</v>
          </cell>
          <cell r="AA2332">
            <v>261.09959999999995</v>
          </cell>
          <cell r="AB2332">
            <v>1190.25</v>
          </cell>
          <cell r="AC2332">
            <v>6.6580769230769237</v>
          </cell>
          <cell r="AD2332">
            <v>-6.6580769230769237</v>
          </cell>
          <cell r="AE2332">
            <v>0</v>
          </cell>
          <cell r="AF2332">
            <v>17649.0406</v>
          </cell>
          <cell r="AH2332">
            <v>17649.0406</v>
          </cell>
          <cell r="AI2332">
            <v>1190.25</v>
          </cell>
          <cell r="AJ2332">
            <v>0</v>
          </cell>
          <cell r="AK2332">
            <v>0</v>
          </cell>
          <cell r="AL2332">
            <v>0</v>
          </cell>
          <cell r="AM2332">
            <v>0</v>
          </cell>
          <cell r="AN2332">
            <v>14854.46</v>
          </cell>
          <cell r="AO2332">
            <v>0</v>
          </cell>
          <cell r="AP2332">
            <v>0</v>
          </cell>
          <cell r="AQ2332">
            <v>0</v>
          </cell>
          <cell r="AR2332">
            <v>165.25</v>
          </cell>
        </row>
        <row r="2334">
          <cell r="C2334" t="str">
            <v>e</v>
          </cell>
          <cell r="E2334" t="str">
            <v>1500x2100 -DO-(D5)</v>
          </cell>
          <cell r="H2334">
            <v>8</v>
          </cell>
          <cell r="I2334" t="str">
            <v>No.</v>
          </cell>
        </row>
        <row r="2335">
          <cell r="E2335" t="str">
            <v>SUPPLY, INSTALL &amp; PAINT</v>
          </cell>
        </row>
        <row r="2336">
          <cell r="D2336" t="str">
            <v>mlw23</v>
          </cell>
          <cell r="E2336" t="str">
            <v>1500x2100 -DO-(D5)</v>
          </cell>
          <cell r="F2336">
            <v>1</v>
          </cell>
          <cell r="G2336" t="str">
            <v>set</v>
          </cell>
          <cell r="H2336">
            <v>1</v>
          </cell>
          <cell r="I2336" t="str">
            <v>No.</v>
          </cell>
          <cell r="J2336">
            <v>1</v>
          </cell>
          <cell r="K2336">
            <v>8</v>
          </cell>
          <cell r="L2336">
            <v>22800</v>
          </cell>
          <cell r="P2336">
            <v>0</v>
          </cell>
          <cell r="Q2336">
            <v>0</v>
          </cell>
          <cell r="R2336">
            <v>0</v>
          </cell>
          <cell r="S2336">
            <v>0</v>
          </cell>
          <cell r="T2336">
            <v>143165.04</v>
          </cell>
          <cell r="U2336">
            <v>23364.560000000001</v>
          </cell>
          <cell r="V2336">
            <v>6661.2</v>
          </cell>
          <cell r="W2336">
            <v>-5728.5360000000001</v>
          </cell>
          <cell r="Y2336">
            <v>0</v>
          </cell>
          <cell r="AA2336">
            <v>2919.2400000000002</v>
          </cell>
          <cell r="AC2336">
            <v>74.44</v>
          </cell>
          <cell r="AD2336">
            <v>-74.44</v>
          </cell>
          <cell r="AF2336">
            <v>170381.50400000002</v>
          </cell>
          <cell r="AN2336">
            <v>143165.04</v>
          </cell>
        </row>
        <row r="2337">
          <cell r="D2337" t="str">
            <v>mlw18</v>
          </cell>
          <cell r="E2337" t="str">
            <v>Painting works</v>
          </cell>
          <cell r="F2337">
            <v>6.3000000000000007</v>
          </cell>
          <cell r="G2337" t="str">
            <v>m2</v>
          </cell>
          <cell r="H2337">
            <v>1</v>
          </cell>
          <cell r="I2337" t="str">
            <v>No.</v>
          </cell>
          <cell r="J2337">
            <v>1</v>
          </cell>
          <cell r="K2337">
            <v>655.20000000000005</v>
          </cell>
          <cell r="L2337">
            <v>150</v>
          </cell>
          <cell r="P2337">
            <v>0</v>
          </cell>
          <cell r="Q2337">
            <v>0</v>
          </cell>
          <cell r="R2337">
            <v>0</v>
          </cell>
          <cell r="S2337">
            <v>0</v>
          </cell>
          <cell r="T2337">
            <v>112569.91200000001</v>
          </cell>
          <cell r="U2337">
            <v>18371.808000000001</v>
          </cell>
          <cell r="V2337">
            <v>16366.896000000001</v>
          </cell>
          <cell r="W2337">
            <v>-12860.9208</v>
          </cell>
          <cell r="Y2337">
            <v>0</v>
          </cell>
          <cell r="AA2337">
            <v>0</v>
          </cell>
          <cell r="AC2337">
            <v>0</v>
          </cell>
          <cell r="AF2337">
            <v>134447.69520000002</v>
          </cell>
          <cell r="AN2337">
            <v>112569.91200000001</v>
          </cell>
        </row>
        <row r="2338">
          <cell r="D2338" t="str">
            <v>l19</v>
          </cell>
          <cell r="E2338" t="str">
            <v>Door Installation - Double Panel</v>
          </cell>
          <cell r="F2338">
            <v>1</v>
          </cell>
          <cell r="G2338" t="str">
            <v>set</v>
          </cell>
          <cell r="H2338">
            <v>1</v>
          </cell>
          <cell r="I2338" t="str">
            <v>No.</v>
          </cell>
          <cell r="J2338">
            <v>1</v>
          </cell>
          <cell r="K2338">
            <v>104</v>
          </cell>
          <cell r="L2338">
            <v>1250</v>
          </cell>
          <cell r="AA2338">
            <v>0</v>
          </cell>
          <cell r="AB2338">
            <v>130000</v>
          </cell>
          <cell r="AC2338">
            <v>0</v>
          </cell>
          <cell r="AF2338">
            <v>130000</v>
          </cell>
          <cell r="AN2338">
            <v>130000</v>
          </cell>
        </row>
        <row r="2339">
          <cell r="D2339" t="str">
            <v>l20</v>
          </cell>
          <cell r="E2339" t="str">
            <v>Load &amp; unload of doors</v>
          </cell>
          <cell r="F2339">
            <v>3.1500000000000004</v>
          </cell>
          <cell r="G2339" t="str">
            <v>m2</v>
          </cell>
          <cell r="H2339">
            <v>1</v>
          </cell>
          <cell r="I2339" t="str">
            <v>No.</v>
          </cell>
          <cell r="J2339">
            <v>1</v>
          </cell>
          <cell r="K2339">
            <v>327.60000000000002</v>
          </cell>
          <cell r="L2339">
            <v>10</v>
          </cell>
          <cell r="AA2339">
            <v>0</v>
          </cell>
          <cell r="AB2339">
            <v>3276</v>
          </cell>
          <cell r="AC2339">
            <v>0</v>
          </cell>
          <cell r="AF2339">
            <v>3276</v>
          </cell>
          <cell r="AN2339">
            <v>3276</v>
          </cell>
        </row>
        <row r="2340">
          <cell r="E2340" t="str">
            <v>Electricity Charges</v>
          </cell>
          <cell r="F2340">
            <v>0.01</v>
          </cell>
          <cell r="G2340" t="str">
            <v>of door panel cost</v>
          </cell>
          <cell r="K2340">
            <v>8</v>
          </cell>
          <cell r="L2340">
            <v>228</v>
          </cell>
          <cell r="AB2340">
            <v>1824</v>
          </cell>
          <cell r="AF2340">
            <v>1824</v>
          </cell>
          <cell r="AR2340">
            <v>1824</v>
          </cell>
        </row>
        <row r="2341">
          <cell r="L2341" t="str">
            <v>-----------------</v>
          </cell>
          <cell r="M2341" t="str">
            <v>-------------------------</v>
          </cell>
          <cell r="N2341" t="str">
            <v>-------------------------</v>
          </cell>
          <cell r="O2341" t="str">
            <v>-------------------------</v>
          </cell>
          <cell r="P2341" t="str">
            <v>-------------------------</v>
          </cell>
          <cell r="Q2341" t="str">
            <v>-------------------------</v>
          </cell>
          <cell r="R2341" t="str">
            <v>-------------------------</v>
          </cell>
          <cell r="S2341" t="str">
            <v>-------------------------</v>
          </cell>
          <cell r="T2341" t="str">
            <v>-------------------------</v>
          </cell>
          <cell r="U2341" t="str">
            <v>-------------------------</v>
          </cell>
          <cell r="V2341" t="str">
            <v>-------------------------</v>
          </cell>
          <cell r="W2341" t="str">
            <v>-------------------------</v>
          </cell>
          <cell r="X2341" t="str">
            <v>-------------------------</v>
          </cell>
          <cell r="Y2341" t="str">
            <v>-------------------------</v>
          </cell>
          <cell r="Z2341" t="str">
            <v>-------------------------</v>
          </cell>
          <cell r="AA2341" t="str">
            <v>-------------------------</v>
          </cell>
          <cell r="AB2341" t="str">
            <v>-------------------------</v>
          </cell>
          <cell r="AC2341" t="str">
            <v>-------------------------</v>
          </cell>
          <cell r="AD2341" t="str">
            <v>-------------------------</v>
          </cell>
          <cell r="AE2341" t="str">
            <v>-------------------------</v>
          </cell>
          <cell r="AF2341" t="str">
            <v>-------------------------</v>
          </cell>
          <cell r="AJ2341" t="str">
            <v>--------------</v>
          </cell>
          <cell r="AK2341" t="str">
            <v>--------------</v>
          </cell>
          <cell r="AL2341" t="str">
            <v>--------------</v>
          </cell>
          <cell r="AM2341" t="str">
            <v>--------------</v>
          </cell>
          <cell r="AN2341" t="str">
            <v>--------------</v>
          </cell>
          <cell r="AO2341" t="str">
            <v>--------------</v>
          </cell>
          <cell r="AP2341" t="str">
            <v>--------------</v>
          </cell>
          <cell r="AQ2341" t="str">
            <v>--------------</v>
          </cell>
          <cell r="AR2341" t="str">
            <v>--------------</v>
          </cell>
        </row>
        <row r="2342">
          <cell r="A2342" t="str">
            <v>144</v>
          </cell>
          <cell r="E2342" t="str">
            <v xml:space="preserve"> total 1500x2100 -DO-(D5)</v>
          </cell>
          <cell r="J2342" t="str">
            <v>net  quantity  :</v>
          </cell>
          <cell r="K2342">
            <v>8</v>
          </cell>
          <cell r="L2342" t="str">
            <v>No.</v>
          </cell>
          <cell r="M2342">
            <v>0</v>
          </cell>
          <cell r="N2342">
            <v>0</v>
          </cell>
          <cell r="O2342">
            <v>0</v>
          </cell>
          <cell r="P2342">
            <v>0</v>
          </cell>
          <cell r="Q2342">
            <v>0</v>
          </cell>
          <cell r="R2342">
            <v>0</v>
          </cell>
          <cell r="S2342">
            <v>0</v>
          </cell>
          <cell r="T2342">
            <v>255734.95200000002</v>
          </cell>
          <cell r="U2342">
            <v>41736.368000000002</v>
          </cell>
          <cell r="V2342">
            <v>23028.096000000001</v>
          </cell>
          <cell r="W2342">
            <v>-18589.4568</v>
          </cell>
          <cell r="X2342">
            <v>0</v>
          </cell>
          <cell r="Y2342">
            <v>0</v>
          </cell>
          <cell r="Z2342">
            <v>0</v>
          </cell>
          <cell r="AA2342">
            <v>2919.2400000000002</v>
          </cell>
          <cell r="AB2342">
            <v>135100</v>
          </cell>
          <cell r="AC2342">
            <v>74.44</v>
          </cell>
          <cell r="AD2342">
            <v>-74.44</v>
          </cell>
          <cell r="AE2342">
            <v>0</v>
          </cell>
          <cell r="AF2342">
            <v>439929.19920000003</v>
          </cell>
          <cell r="AG2342">
            <v>54991.149900000004</v>
          </cell>
          <cell r="AH2342">
            <v>439929.19920000003</v>
          </cell>
          <cell r="AI2342">
            <v>0</v>
          </cell>
          <cell r="AJ2342">
            <v>0</v>
          </cell>
          <cell r="AK2342">
            <v>0</v>
          </cell>
          <cell r="AL2342">
            <v>0</v>
          </cell>
          <cell r="AM2342">
            <v>0</v>
          </cell>
          <cell r="AN2342">
            <v>389010.95200000005</v>
          </cell>
          <cell r="AO2342">
            <v>0</v>
          </cell>
          <cell r="AP2342">
            <v>0</v>
          </cell>
          <cell r="AQ2342">
            <v>0</v>
          </cell>
          <cell r="AR2342">
            <v>1824</v>
          </cell>
        </row>
        <row r="2343">
          <cell r="K2343" t="str">
            <v>net  rate  :</v>
          </cell>
          <cell r="M2343">
            <v>0</v>
          </cell>
          <cell r="N2343">
            <v>0</v>
          </cell>
          <cell r="O2343">
            <v>0</v>
          </cell>
          <cell r="P2343">
            <v>0</v>
          </cell>
          <cell r="Q2343">
            <v>0</v>
          </cell>
          <cell r="R2343">
            <v>0</v>
          </cell>
          <cell r="S2343">
            <v>0</v>
          </cell>
          <cell r="T2343">
            <v>31966.869000000002</v>
          </cell>
          <cell r="U2343">
            <v>5217.0460000000003</v>
          </cell>
          <cell r="V2343">
            <v>2878.5120000000002</v>
          </cell>
          <cell r="W2343">
            <v>-2323.6821</v>
          </cell>
          <cell r="X2343">
            <v>0</v>
          </cell>
          <cell r="Y2343">
            <v>0</v>
          </cell>
          <cell r="Z2343">
            <v>0</v>
          </cell>
          <cell r="AA2343">
            <v>364.90500000000003</v>
          </cell>
          <cell r="AB2343">
            <v>16887.5</v>
          </cell>
          <cell r="AC2343">
            <v>9.3049999999999997</v>
          </cell>
          <cell r="AD2343">
            <v>-9.3049999999999997</v>
          </cell>
          <cell r="AE2343">
            <v>0</v>
          </cell>
          <cell r="AF2343">
            <v>54991.149900000004</v>
          </cell>
          <cell r="AH2343">
            <v>54991.149900000004</v>
          </cell>
          <cell r="AI2343">
            <v>16887.5</v>
          </cell>
          <cell r="AJ2343">
            <v>0</v>
          </cell>
          <cell r="AK2343">
            <v>0</v>
          </cell>
          <cell r="AL2343">
            <v>0</v>
          </cell>
          <cell r="AM2343">
            <v>0</v>
          </cell>
          <cell r="AN2343">
            <v>48626.369000000006</v>
          </cell>
          <cell r="AO2343">
            <v>0</v>
          </cell>
          <cell r="AP2343">
            <v>0</v>
          </cell>
          <cell r="AQ2343">
            <v>0</v>
          </cell>
          <cell r="AR2343">
            <v>228</v>
          </cell>
        </row>
        <row r="2345">
          <cell r="C2345" t="str">
            <v>f</v>
          </cell>
          <cell r="E2345" t="str">
            <v>Steel door with fire rating (2hrs) fo suitable size as per requirement(D6)</v>
          </cell>
          <cell r="H2345">
            <v>60</v>
          </cell>
          <cell r="I2345" t="str">
            <v>No.</v>
          </cell>
        </row>
        <row r="2346">
          <cell r="E2346" t="str">
            <v>SUPPLY, INSTALL &amp; PAINT</v>
          </cell>
        </row>
        <row r="2347">
          <cell r="D2347" t="str">
            <v>mlw24</v>
          </cell>
          <cell r="E2347" t="str">
            <v>Steel door with fire rating (2hrs) fo suitable size as per requirement(D6)</v>
          </cell>
          <cell r="F2347">
            <v>1</v>
          </cell>
          <cell r="G2347" t="str">
            <v>set</v>
          </cell>
          <cell r="H2347">
            <v>1</v>
          </cell>
          <cell r="I2347" t="str">
            <v>No.</v>
          </cell>
          <cell r="J2347">
            <v>1</v>
          </cell>
          <cell r="K2347">
            <v>60</v>
          </cell>
          <cell r="L2347">
            <v>37795</v>
          </cell>
          <cell r="P2347">
            <v>0</v>
          </cell>
          <cell r="Q2347">
            <v>0</v>
          </cell>
          <cell r="R2347">
            <v>0</v>
          </cell>
          <cell r="S2347">
            <v>0</v>
          </cell>
          <cell r="T2347">
            <v>1779908.4</v>
          </cell>
          <cell r="U2347">
            <v>290481</v>
          </cell>
          <cell r="V2347">
            <v>82815.600000000006</v>
          </cell>
          <cell r="W2347">
            <v>-71220.060000000012</v>
          </cell>
          <cell r="Y2347">
            <v>0</v>
          </cell>
          <cell r="AA2347">
            <v>23615.244000000002</v>
          </cell>
          <cell r="AC2347">
            <v>602.19000000000005</v>
          </cell>
          <cell r="AD2347">
            <v>-602.19000000000005</v>
          </cell>
          <cell r="AF2347">
            <v>2105600.1839999999</v>
          </cell>
          <cell r="AN2347">
            <v>1779908.4</v>
          </cell>
        </row>
        <row r="2348">
          <cell r="D2348" t="str">
            <v>mlw18</v>
          </cell>
          <cell r="E2348" t="str">
            <v>Painting works</v>
          </cell>
          <cell r="F2348">
            <v>6.3000000000000007</v>
          </cell>
          <cell r="G2348" t="str">
            <v>m2</v>
          </cell>
          <cell r="H2348">
            <v>1</v>
          </cell>
          <cell r="I2348" t="str">
            <v>No.</v>
          </cell>
          <cell r="J2348">
            <v>1</v>
          </cell>
          <cell r="K2348">
            <v>378.00000000000006</v>
          </cell>
          <cell r="L2348">
            <v>150</v>
          </cell>
          <cell r="P2348">
            <v>0</v>
          </cell>
          <cell r="Q2348">
            <v>0</v>
          </cell>
          <cell r="R2348">
            <v>0</v>
          </cell>
          <cell r="S2348">
            <v>0</v>
          </cell>
          <cell r="T2348">
            <v>64944.180000000008</v>
          </cell>
          <cell r="U2348">
            <v>10599.12</v>
          </cell>
          <cell r="V2348">
            <v>9442.4400000000023</v>
          </cell>
          <cell r="W2348">
            <v>-7419.7620000000006</v>
          </cell>
          <cell r="Y2348">
            <v>0</v>
          </cell>
          <cell r="AA2348">
            <v>0</v>
          </cell>
          <cell r="AC2348">
            <v>0</v>
          </cell>
          <cell r="AF2348">
            <v>77565.978000000003</v>
          </cell>
          <cell r="AN2348">
            <v>64944.180000000008</v>
          </cell>
        </row>
        <row r="2349">
          <cell r="D2349" t="str">
            <v>l19</v>
          </cell>
          <cell r="E2349" t="str">
            <v>Door Installation - Double Panel</v>
          </cell>
          <cell r="F2349">
            <v>1</v>
          </cell>
          <cell r="G2349" t="str">
            <v>set</v>
          </cell>
          <cell r="H2349">
            <v>1</v>
          </cell>
          <cell r="I2349" t="str">
            <v>No.</v>
          </cell>
          <cell r="J2349">
            <v>1</v>
          </cell>
          <cell r="K2349">
            <v>60</v>
          </cell>
          <cell r="L2349">
            <v>1250</v>
          </cell>
          <cell r="AA2349">
            <v>0</v>
          </cell>
          <cell r="AB2349">
            <v>75000</v>
          </cell>
          <cell r="AC2349">
            <v>0</v>
          </cell>
          <cell r="AF2349">
            <v>75000</v>
          </cell>
          <cell r="AN2349">
            <v>75000</v>
          </cell>
        </row>
        <row r="2350">
          <cell r="D2350" t="str">
            <v>l20</v>
          </cell>
          <cell r="E2350" t="str">
            <v>Load &amp; unload of doors</v>
          </cell>
          <cell r="F2350">
            <v>3.1500000000000004</v>
          </cell>
          <cell r="G2350" t="str">
            <v>m2</v>
          </cell>
          <cell r="H2350">
            <v>1</v>
          </cell>
          <cell r="I2350" t="str">
            <v>No.</v>
          </cell>
          <cell r="J2350">
            <v>1</v>
          </cell>
          <cell r="K2350">
            <v>189.00000000000003</v>
          </cell>
          <cell r="L2350">
            <v>10</v>
          </cell>
          <cell r="AA2350">
            <v>0</v>
          </cell>
          <cell r="AB2350">
            <v>1890.0000000000002</v>
          </cell>
          <cell r="AC2350">
            <v>0</v>
          </cell>
          <cell r="AF2350">
            <v>1890.0000000000002</v>
          </cell>
          <cell r="AN2350">
            <v>1890.0000000000002</v>
          </cell>
        </row>
        <row r="2351">
          <cell r="E2351" t="str">
            <v>Electricity Charges</v>
          </cell>
          <cell r="F2351">
            <v>0.01</v>
          </cell>
          <cell r="G2351" t="str">
            <v>of door panel cost</v>
          </cell>
          <cell r="K2351">
            <v>60</v>
          </cell>
          <cell r="L2351">
            <v>377.95</v>
          </cell>
          <cell r="AB2351">
            <v>22677</v>
          </cell>
          <cell r="AF2351">
            <v>22677</v>
          </cell>
          <cell r="AR2351">
            <v>22677</v>
          </cell>
        </row>
        <row r="2352">
          <cell r="L2352" t="str">
            <v>-----------------</v>
          </cell>
          <cell r="M2352" t="str">
            <v>-------------------------</v>
          </cell>
          <cell r="N2352" t="str">
            <v>-------------------------</v>
          </cell>
          <cell r="O2352" t="str">
            <v>-------------------------</v>
          </cell>
          <cell r="P2352" t="str">
            <v>-------------------------</v>
          </cell>
          <cell r="Q2352" t="str">
            <v>-------------------------</v>
          </cell>
          <cell r="R2352" t="str">
            <v>-------------------------</v>
          </cell>
          <cell r="S2352" t="str">
            <v>-------------------------</v>
          </cell>
          <cell r="T2352" t="str">
            <v>-------------------------</v>
          </cell>
          <cell r="U2352" t="str">
            <v>-------------------------</v>
          </cell>
          <cell r="V2352" t="str">
            <v>-------------------------</v>
          </cell>
          <cell r="W2352" t="str">
            <v>-------------------------</v>
          </cell>
          <cell r="X2352" t="str">
            <v>-------------------------</v>
          </cell>
          <cell r="Y2352" t="str">
            <v>-------------------------</v>
          </cell>
          <cell r="Z2352" t="str">
            <v>-------------------------</v>
          </cell>
          <cell r="AA2352" t="str">
            <v>-------------------------</v>
          </cell>
          <cell r="AB2352" t="str">
            <v>-------------------------</v>
          </cell>
          <cell r="AC2352" t="str">
            <v>-------------------------</v>
          </cell>
          <cell r="AD2352" t="str">
            <v>-------------------------</v>
          </cell>
          <cell r="AE2352" t="str">
            <v>-------------------------</v>
          </cell>
          <cell r="AF2352" t="str">
            <v>-------------------------</v>
          </cell>
          <cell r="AJ2352" t="str">
            <v>--------------</v>
          </cell>
          <cell r="AK2352" t="str">
            <v>--------------</v>
          </cell>
          <cell r="AL2352" t="str">
            <v>--------------</v>
          </cell>
          <cell r="AM2352" t="str">
            <v>--------------</v>
          </cell>
          <cell r="AN2352" t="str">
            <v>--------------</v>
          </cell>
          <cell r="AO2352" t="str">
            <v>--------------</v>
          </cell>
          <cell r="AP2352" t="str">
            <v>--------------</v>
          </cell>
          <cell r="AQ2352" t="str">
            <v>--------------</v>
          </cell>
          <cell r="AR2352" t="str">
            <v>--------------</v>
          </cell>
        </row>
        <row r="2353">
          <cell r="A2353" t="str">
            <v>145</v>
          </cell>
          <cell r="E2353" t="str">
            <v xml:space="preserve"> total Steel door with fire rating (2hrs) fo suitable size as per requirement(D6)</v>
          </cell>
          <cell r="J2353" t="str">
            <v>net  quantity  :</v>
          </cell>
          <cell r="K2353">
            <v>60</v>
          </cell>
          <cell r="L2353" t="str">
            <v>No.</v>
          </cell>
          <cell r="M2353">
            <v>0</v>
          </cell>
          <cell r="N2353">
            <v>0</v>
          </cell>
          <cell r="O2353">
            <v>0</v>
          </cell>
          <cell r="P2353">
            <v>0</v>
          </cell>
          <cell r="Q2353">
            <v>0</v>
          </cell>
          <cell r="R2353">
            <v>0</v>
          </cell>
          <cell r="S2353">
            <v>0</v>
          </cell>
          <cell r="T2353">
            <v>1844852.5799999998</v>
          </cell>
          <cell r="U2353">
            <v>301080.12</v>
          </cell>
          <cell r="V2353">
            <v>92258.040000000008</v>
          </cell>
          <cell r="W2353">
            <v>-78639.822000000015</v>
          </cell>
          <cell r="X2353">
            <v>0</v>
          </cell>
          <cell r="Y2353">
            <v>0</v>
          </cell>
          <cell r="Z2353">
            <v>0</v>
          </cell>
          <cell r="AA2353">
            <v>23615.244000000002</v>
          </cell>
          <cell r="AB2353">
            <v>99567</v>
          </cell>
          <cell r="AC2353">
            <v>602.19000000000005</v>
          </cell>
          <cell r="AD2353">
            <v>-602.19000000000005</v>
          </cell>
          <cell r="AE2353">
            <v>0</v>
          </cell>
          <cell r="AF2353">
            <v>2282733.162</v>
          </cell>
          <cell r="AG2353">
            <v>38045.5527</v>
          </cell>
          <cell r="AH2353">
            <v>2282733.1619999995</v>
          </cell>
          <cell r="AI2353">
            <v>0</v>
          </cell>
          <cell r="AJ2353">
            <v>0</v>
          </cell>
          <cell r="AK2353">
            <v>0</v>
          </cell>
          <cell r="AL2353">
            <v>0</v>
          </cell>
          <cell r="AM2353">
            <v>0</v>
          </cell>
          <cell r="AN2353">
            <v>1921742.5799999998</v>
          </cell>
          <cell r="AO2353">
            <v>0</v>
          </cell>
          <cell r="AP2353">
            <v>0</v>
          </cell>
          <cell r="AQ2353">
            <v>0</v>
          </cell>
          <cell r="AR2353">
            <v>22677</v>
          </cell>
        </row>
        <row r="2354">
          <cell r="K2354" t="str">
            <v>net  rate  :</v>
          </cell>
          <cell r="M2354">
            <v>0</v>
          </cell>
          <cell r="N2354">
            <v>0</v>
          </cell>
          <cell r="O2354">
            <v>0</v>
          </cell>
          <cell r="P2354">
            <v>0</v>
          </cell>
          <cell r="Q2354">
            <v>0</v>
          </cell>
          <cell r="R2354">
            <v>0</v>
          </cell>
          <cell r="S2354">
            <v>0</v>
          </cell>
          <cell r="T2354">
            <v>30747.542999999998</v>
          </cell>
          <cell r="U2354">
            <v>5018.0019999999995</v>
          </cell>
          <cell r="V2354">
            <v>1537.6340000000002</v>
          </cell>
          <cell r="W2354">
            <v>-1310.6637000000003</v>
          </cell>
          <cell r="X2354">
            <v>0</v>
          </cell>
          <cell r="Y2354">
            <v>0</v>
          </cell>
          <cell r="Z2354">
            <v>0</v>
          </cell>
          <cell r="AA2354">
            <v>393.58740000000006</v>
          </cell>
          <cell r="AB2354">
            <v>1659.45</v>
          </cell>
          <cell r="AC2354">
            <v>10.0365</v>
          </cell>
          <cell r="AD2354">
            <v>-10.0365</v>
          </cell>
          <cell r="AE2354">
            <v>0</v>
          </cell>
          <cell r="AF2354">
            <v>38045.5527</v>
          </cell>
          <cell r="AH2354">
            <v>38045.552699999993</v>
          </cell>
          <cell r="AI2354">
            <v>1659.45</v>
          </cell>
          <cell r="AJ2354">
            <v>0</v>
          </cell>
          <cell r="AK2354">
            <v>0</v>
          </cell>
          <cell r="AL2354">
            <v>0</v>
          </cell>
          <cell r="AM2354">
            <v>0</v>
          </cell>
          <cell r="AN2354">
            <v>32029.042999999998</v>
          </cell>
          <cell r="AO2354">
            <v>0</v>
          </cell>
          <cell r="AP2354">
            <v>0</v>
          </cell>
          <cell r="AQ2354">
            <v>0</v>
          </cell>
          <cell r="AR2354">
            <v>377.95</v>
          </cell>
        </row>
        <row r="2356">
          <cell r="C2356" t="str">
            <v>g</v>
          </cell>
          <cell r="E2356" t="str">
            <v>1000x2100 Aluminium Glazed door(D7)</v>
          </cell>
          <cell r="H2356">
            <v>10</v>
          </cell>
          <cell r="I2356" t="str">
            <v>No.</v>
          </cell>
        </row>
        <row r="2357">
          <cell r="E2357" t="str">
            <v>SUPPLY, INSTALL &amp; PAINT</v>
          </cell>
        </row>
        <row r="2358">
          <cell r="D2358" t="str">
            <v>mlw25</v>
          </cell>
          <cell r="E2358" t="str">
            <v>1000x2100 Aluminium Glazed door(D7)</v>
          </cell>
          <cell r="F2358">
            <v>1</v>
          </cell>
          <cell r="G2358" t="str">
            <v>set</v>
          </cell>
          <cell r="H2358">
            <v>1</v>
          </cell>
          <cell r="I2358" t="str">
            <v>No.</v>
          </cell>
          <cell r="J2358">
            <v>1</v>
          </cell>
          <cell r="K2358">
            <v>10</v>
          </cell>
          <cell r="L2358">
            <v>18543</v>
          </cell>
          <cell r="P2358">
            <v>0</v>
          </cell>
          <cell r="Q2358">
            <v>0</v>
          </cell>
          <cell r="R2358">
            <v>0</v>
          </cell>
          <cell r="S2358">
            <v>0</v>
          </cell>
          <cell r="T2358">
            <v>145543.29999999999</v>
          </cell>
          <cell r="U2358">
            <v>23752.600000000002</v>
          </cell>
          <cell r="V2358">
            <v>6771.7999999999993</v>
          </cell>
          <cell r="W2358">
            <v>-5823.7200000000012</v>
          </cell>
          <cell r="Y2358">
            <v>0</v>
          </cell>
          <cell r="AA2358">
            <v>2496.6540000000005</v>
          </cell>
          <cell r="AC2358">
            <v>63.66</v>
          </cell>
          <cell r="AD2358">
            <v>-63.66</v>
          </cell>
          <cell r="AF2358">
            <v>172740.63399999999</v>
          </cell>
          <cell r="AN2358">
            <v>145543.29999999999</v>
          </cell>
        </row>
        <row r="2359">
          <cell r="D2359" t="str">
            <v>mlw18</v>
          </cell>
          <cell r="E2359" t="str">
            <v>Painting works</v>
          </cell>
          <cell r="F2359">
            <v>0</v>
          </cell>
          <cell r="G2359" t="str">
            <v>m2</v>
          </cell>
          <cell r="H2359">
            <v>1</v>
          </cell>
          <cell r="I2359" t="str">
            <v>No.</v>
          </cell>
          <cell r="J2359">
            <v>1</v>
          </cell>
          <cell r="K2359">
            <v>0</v>
          </cell>
          <cell r="L2359">
            <v>150</v>
          </cell>
          <cell r="P2359">
            <v>0</v>
          </cell>
          <cell r="Q2359">
            <v>0</v>
          </cell>
          <cell r="R2359">
            <v>0</v>
          </cell>
          <cell r="S2359">
            <v>0</v>
          </cell>
          <cell r="T2359">
            <v>0</v>
          </cell>
          <cell r="U2359">
            <v>0</v>
          </cell>
          <cell r="V2359">
            <v>0</v>
          </cell>
          <cell r="W2359">
            <v>0</v>
          </cell>
          <cell r="Y2359">
            <v>0</v>
          </cell>
          <cell r="AA2359">
            <v>0</v>
          </cell>
          <cell r="AC2359">
            <v>0</v>
          </cell>
          <cell r="AF2359">
            <v>0</v>
          </cell>
          <cell r="AN2359">
            <v>0</v>
          </cell>
        </row>
        <row r="2360">
          <cell r="D2360" t="str">
            <v>l18</v>
          </cell>
          <cell r="E2360" t="str">
            <v>Door Installation - Single Panel</v>
          </cell>
          <cell r="F2360">
            <v>1</v>
          </cell>
          <cell r="G2360" t="str">
            <v>set</v>
          </cell>
          <cell r="H2360">
            <v>1</v>
          </cell>
          <cell r="I2360" t="str">
            <v>No.</v>
          </cell>
          <cell r="J2360">
            <v>1</v>
          </cell>
          <cell r="K2360">
            <v>10</v>
          </cell>
          <cell r="L2360">
            <v>1000</v>
          </cell>
          <cell r="AA2360">
            <v>0</v>
          </cell>
          <cell r="AB2360">
            <v>10000</v>
          </cell>
          <cell r="AC2360">
            <v>0</v>
          </cell>
          <cell r="AF2360">
            <v>10000</v>
          </cell>
          <cell r="AN2360">
            <v>10000</v>
          </cell>
        </row>
        <row r="2361">
          <cell r="D2361" t="str">
            <v>l20</v>
          </cell>
          <cell r="E2361" t="str">
            <v>Load &amp; unload of doors</v>
          </cell>
          <cell r="F2361">
            <v>2.1</v>
          </cell>
          <cell r="G2361" t="str">
            <v>m2</v>
          </cell>
          <cell r="H2361">
            <v>1</v>
          </cell>
          <cell r="I2361" t="str">
            <v>No.</v>
          </cell>
          <cell r="J2361">
            <v>1</v>
          </cell>
          <cell r="K2361">
            <v>21</v>
          </cell>
          <cell r="L2361">
            <v>10</v>
          </cell>
          <cell r="AA2361">
            <v>0</v>
          </cell>
          <cell r="AB2361">
            <v>210</v>
          </cell>
          <cell r="AC2361">
            <v>0</v>
          </cell>
          <cell r="AF2361">
            <v>210</v>
          </cell>
          <cell r="AN2361">
            <v>210</v>
          </cell>
        </row>
        <row r="2362">
          <cell r="E2362" t="str">
            <v>Electricity Charges</v>
          </cell>
          <cell r="F2362">
            <v>0.01</v>
          </cell>
          <cell r="G2362" t="str">
            <v>of door panel cost</v>
          </cell>
          <cell r="K2362">
            <v>10</v>
          </cell>
          <cell r="L2362">
            <v>185.43</v>
          </cell>
          <cell r="AB2362">
            <v>1854.3</v>
          </cell>
          <cell r="AF2362">
            <v>1854.3</v>
          </cell>
          <cell r="AR2362">
            <v>1854.3</v>
          </cell>
        </row>
        <row r="2363">
          <cell r="L2363" t="str">
            <v>-----------------</v>
          </cell>
          <cell r="M2363" t="str">
            <v>-------------------------</v>
          </cell>
          <cell r="N2363" t="str">
            <v>-------------------------</v>
          </cell>
          <cell r="O2363" t="str">
            <v>-------------------------</v>
          </cell>
          <cell r="P2363" t="str">
            <v>-------------------------</v>
          </cell>
          <cell r="Q2363" t="str">
            <v>-------------------------</v>
          </cell>
          <cell r="R2363" t="str">
            <v>-------------------------</v>
          </cell>
          <cell r="S2363" t="str">
            <v>-------------------------</v>
          </cell>
          <cell r="T2363" t="str">
            <v>-------------------------</v>
          </cell>
          <cell r="U2363" t="str">
            <v>-------------------------</v>
          </cell>
          <cell r="V2363" t="str">
            <v>-------------------------</v>
          </cell>
          <cell r="W2363" t="str">
            <v>-------------------------</v>
          </cell>
          <cell r="X2363" t="str">
            <v>-------------------------</v>
          </cell>
          <cell r="Y2363" t="str">
            <v>-------------------------</v>
          </cell>
          <cell r="Z2363" t="str">
            <v>-------------------------</v>
          </cell>
          <cell r="AA2363" t="str">
            <v>-------------------------</v>
          </cell>
          <cell r="AB2363" t="str">
            <v>-------------------------</v>
          </cell>
          <cell r="AC2363" t="str">
            <v>-------------------------</v>
          </cell>
          <cell r="AD2363" t="str">
            <v>-------------------------</v>
          </cell>
          <cell r="AE2363" t="str">
            <v>-------------------------</v>
          </cell>
          <cell r="AF2363" t="str">
            <v>-------------------------</v>
          </cell>
          <cell r="AJ2363" t="str">
            <v>--------------</v>
          </cell>
          <cell r="AK2363" t="str">
            <v>--------------</v>
          </cell>
          <cell r="AL2363" t="str">
            <v>--------------</v>
          </cell>
          <cell r="AM2363" t="str">
            <v>--------------</v>
          </cell>
          <cell r="AN2363" t="str">
            <v>--------------</v>
          </cell>
          <cell r="AO2363" t="str">
            <v>--------------</v>
          </cell>
          <cell r="AP2363" t="str">
            <v>--------------</v>
          </cell>
          <cell r="AQ2363" t="str">
            <v>--------------</v>
          </cell>
          <cell r="AR2363" t="str">
            <v>--------------</v>
          </cell>
        </row>
        <row r="2364">
          <cell r="A2364" t="str">
            <v>146</v>
          </cell>
          <cell r="E2364" t="str">
            <v xml:space="preserve"> total 1000x2100 Aluminium Glazed door(D7)</v>
          </cell>
          <cell r="J2364" t="str">
            <v>net  quantity  :</v>
          </cell>
          <cell r="K2364">
            <v>10</v>
          </cell>
          <cell r="L2364" t="str">
            <v>No.</v>
          </cell>
          <cell r="M2364">
            <v>0</v>
          </cell>
          <cell r="N2364">
            <v>0</v>
          </cell>
          <cell r="O2364">
            <v>0</v>
          </cell>
          <cell r="P2364">
            <v>0</v>
          </cell>
          <cell r="Q2364">
            <v>0</v>
          </cell>
          <cell r="R2364">
            <v>0</v>
          </cell>
          <cell r="S2364">
            <v>0</v>
          </cell>
          <cell r="T2364">
            <v>145543.29999999999</v>
          </cell>
          <cell r="U2364">
            <v>23752.600000000002</v>
          </cell>
          <cell r="V2364">
            <v>6771.7999999999993</v>
          </cell>
          <cell r="W2364">
            <v>-5823.7200000000012</v>
          </cell>
          <cell r="X2364">
            <v>0</v>
          </cell>
          <cell r="Y2364">
            <v>0</v>
          </cell>
          <cell r="Z2364">
            <v>0</v>
          </cell>
          <cell r="AA2364">
            <v>2496.6540000000005</v>
          </cell>
          <cell r="AB2364">
            <v>12064.3</v>
          </cell>
          <cell r="AC2364">
            <v>63.66</v>
          </cell>
          <cell r="AD2364">
            <v>-63.66</v>
          </cell>
          <cell r="AE2364">
            <v>0</v>
          </cell>
          <cell r="AF2364">
            <v>184804.93399999998</v>
          </cell>
          <cell r="AG2364">
            <v>18480.493399999999</v>
          </cell>
          <cell r="AH2364">
            <v>184804.93399999998</v>
          </cell>
          <cell r="AI2364">
            <v>0</v>
          </cell>
          <cell r="AJ2364">
            <v>0</v>
          </cell>
          <cell r="AK2364">
            <v>0</v>
          </cell>
          <cell r="AL2364">
            <v>0</v>
          </cell>
          <cell r="AM2364">
            <v>0</v>
          </cell>
          <cell r="AN2364">
            <v>155753.29999999999</v>
          </cell>
          <cell r="AO2364">
            <v>0</v>
          </cell>
          <cell r="AP2364">
            <v>0</v>
          </cell>
          <cell r="AQ2364">
            <v>0</v>
          </cell>
          <cell r="AR2364">
            <v>1854.3</v>
          </cell>
        </row>
        <row r="2365">
          <cell r="K2365" t="str">
            <v>net  rate  :</v>
          </cell>
          <cell r="M2365">
            <v>0</v>
          </cell>
          <cell r="N2365">
            <v>0</v>
          </cell>
          <cell r="O2365">
            <v>0</v>
          </cell>
          <cell r="P2365">
            <v>0</v>
          </cell>
          <cell r="Q2365">
            <v>0</v>
          </cell>
          <cell r="R2365">
            <v>0</v>
          </cell>
          <cell r="S2365">
            <v>0</v>
          </cell>
          <cell r="T2365">
            <v>14554.329999999998</v>
          </cell>
          <cell r="U2365">
            <v>2375.2600000000002</v>
          </cell>
          <cell r="V2365">
            <v>677.18</v>
          </cell>
          <cell r="W2365">
            <v>-582.37200000000007</v>
          </cell>
          <cell r="X2365">
            <v>0</v>
          </cell>
          <cell r="Y2365">
            <v>0</v>
          </cell>
          <cell r="Z2365">
            <v>0</v>
          </cell>
          <cell r="AA2365">
            <v>249.66540000000003</v>
          </cell>
          <cell r="AB2365">
            <v>1206.4299999999998</v>
          </cell>
          <cell r="AC2365">
            <v>6.3659999999999997</v>
          </cell>
          <cell r="AD2365">
            <v>-6.3659999999999997</v>
          </cell>
          <cell r="AE2365">
            <v>0</v>
          </cell>
          <cell r="AF2365">
            <v>18480.493399999999</v>
          </cell>
          <cell r="AH2365">
            <v>18480.493399999999</v>
          </cell>
          <cell r="AI2365">
            <v>1206.4299999999998</v>
          </cell>
          <cell r="AJ2365">
            <v>0</v>
          </cell>
          <cell r="AK2365">
            <v>0</v>
          </cell>
          <cell r="AL2365">
            <v>0</v>
          </cell>
          <cell r="AM2365">
            <v>0</v>
          </cell>
          <cell r="AN2365">
            <v>15575.329999999998</v>
          </cell>
          <cell r="AO2365">
            <v>0</v>
          </cell>
          <cell r="AP2365">
            <v>0</v>
          </cell>
          <cell r="AQ2365">
            <v>0</v>
          </cell>
          <cell r="AR2365">
            <v>185.43</v>
          </cell>
        </row>
        <row r="2367">
          <cell r="C2367" t="str">
            <v>h</v>
          </cell>
          <cell r="E2367" t="str">
            <v>1000x2250 -DO-(D8)</v>
          </cell>
          <cell r="H2367">
            <v>0</v>
          </cell>
          <cell r="I2367" t="str">
            <v>No.</v>
          </cell>
        </row>
        <row r="2368">
          <cell r="E2368" t="str">
            <v>SUPPLY, INSTALL &amp; PAINT</v>
          </cell>
        </row>
        <row r="2369">
          <cell r="D2369" t="str">
            <v>mlw26</v>
          </cell>
          <cell r="E2369" t="str">
            <v>1000x2250 -DO-(D8)</v>
          </cell>
          <cell r="F2369">
            <v>1</v>
          </cell>
          <cell r="G2369" t="str">
            <v>set</v>
          </cell>
          <cell r="H2369">
            <v>1</v>
          </cell>
          <cell r="I2369" t="str">
            <v>No.</v>
          </cell>
          <cell r="J2369">
            <v>1</v>
          </cell>
          <cell r="K2369">
            <v>0</v>
          </cell>
          <cell r="L2369">
            <v>43962</v>
          </cell>
          <cell r="P2369">
            <v>0</v>
          </cell>
          <cell r="Q2369">
            <v>0</v>
          </cell>
          <cell r="R2369">
            <v>0</v>
          </cell>
          <cell r="S2369">
            <v>0</v>
          </cell>
          <cell r="T2369">
            <v>0</v>
          </cell>
          <cell r="U2369">
            <v>0</v>
          </cell>
          <cell r="V2369">
            <v>0</v>
          </cell>
          <cell r="W2369">
            <v>0</v>
          </cell>
          <cell r="Y2369">
            <v>0</v>
          </cell>
          <cell r="AA2369">
            <v>0</v>
          </cell>
          <cell r="AC2369">
            <v>0</v>
          </cell>
          <cell r="AD2369">
            <v>0</v>
          </cell>
          <cell r="AF2369">
            <v>0</v>
          </cell>
          <cell r="AN2369">
            <v>0</v>
          </cell>
        </row>
        <row r="2370">
          <cell r="D2370" t="str">
            <v>mlw18</v>
          </cell>
          <cell r="E2370" t="str">
            <v>Painting works</v>
          </cell>
          <cell r="F2370">
            <v>0</v>
          </cell>
          <cell r="G2370" t="str">
            <v>m2</v>
          </cell>
          <cell r="H2370">
            <v>1</v>
          </cell>
          <cell r="I2370" t="str">
            <v>No.</v>
          </cell>
          <cell r="J2370">
            <v>1</v>
          </cell>
          <cell r="K2370">
            <v>0</v>
          </cell>
          <cell r="L2370">
            <v>150</v>
          </cell>
          <cell r="P2370">
            <v>0</v>
          </cell>
          <cell r="Q2370">
            <v>0</v>
          </cell>
          <cell r="R2370">
            <v>0</v>
          </cell>
          <cell r="S2370">
            <v>0</v>
          </cell>
          <cell r="T2370">
            <v>0</v>
          </cell>
          <cell r="U2370">
            <v>0</v>
          </cell>
          <cell r="V2370">
            <v>0</v>
          </cell>
          <cell r="W2370">
            <v>0</v>
          </cell>
          <cell r="Y2370">
            <v>0</v>
          </cell>
          <cell r="AA2370">
            <v>0</v>
          </cell>
          <cell r="AC2370">
            <v>0</v>
          </cell>
          <cell r="AF2370">
            <v>0</v>
          </cell>
          <cell r="AN2370">
            <v>0</v>
          </cell>
        </row>
        <row r="2371">
          <cell r="D2371" t="str">
            <v>l18</v>
          </cell>
          <cell r="E2371" t="str">
            <v>Door Installation - Single Panel</v>
          </cell>
          <cell r="F2371">
            <v>1</v>
          </cell>
          <cell r="G2371" t="str">
            <v>set</v>
          </cell>
          <cell r="H2371">
            <v>1</v>
          </cell>
          <cell r="I2371" t="str">
            <v>No.</v>
          </cell>
          <cell r="J2371">
            <v>1</v>
          </cell>
          <cell r="K2371">
            <v>0</v>
          </cell>
          <cell r="L2371">
            <v>1000</v>
          </cell>
          <cell r="AA2371">
            <v>0</v>
          </cell>
          <cell r="AB2371">
            <v>0</v>
          </cell>
          <cell r="AC2371">
            <v>0</v>
          </cell>
          <cell r="AF2371">
            <v>0</v>
          </cell>
          <cell r="AN2371">
            <v>0</v>
          </cell>
        </row>
        <row r="2372">
          <cell r="D2372" t="str">
            <v>l20</v>
          </cell>
          <cell r="E2372" t="str">
            <v>Load &amp; unload of doors</v>
          </cell>
          <cell r="F2372">
            <v>2.25</v>
          </cell>
          <cell r="G2372" t="str">
            <v>m2</v>
          </cell>
          <cell r="H2372">
            <v>1</v>
          </cell>
          <cell r="I2372" t="str">
            <v>No.</v>
          </cell>
          <cell r="J2372">
            <v>1</v>
          </cell>
          <cell r="K2372">
            <v>0</v>
          </cell>
          <cell r="L2372">
            <v>10</v>
          </cell>
          <cell r="AA2372">
            <v>0</v>
          </cell>
          <cell r="AB2372">
            <v>0</v>
          </cell>
          <cell r="AC2372">
            <v>0</v>
          </cell>
          <cell r="AF2372">
            <v>0</v>
          </cell>
          <cell r="AN2372">
            <v>0</v>
          </cell>
        </row>
        <row r="2373">
          <cell r="E2373" t="str">
            <v>Electricity Charges</v>
          </cell>
          <cell r="F2373">
            <v>0.01</v>
          </cell>
          <cell r="G2373" t="str">
            <v>of door panel cost</v>
          </cell>
          <cell r="K2373">
            <v>0</v>
          </cell>
          <cell r="L2373">
            <v>439.62</v>
          </cell>
          <cell r="AB2373">
            <v>0</v>
          </cell>
          <cell r="AF2373">
            <v>0</v>
          </cell>
          <cell r="AR2373">
            <v>0</v>
          </cell>
        </row>
        <row r="2374">
          <cell r="L2374" t="str">
            <v>-----------------</v>
          </cell>
          <cell r="M2374" t="str">
            <v>-------------------------</v>
          </cell>
          <cell r="N2374" t="str">
            <v>-------------------------</v>
          </cell>
          <cell r="O2374" t="str">
            <v>-------------------------</v>
          </cell>
          <cell r="P2374" t="str">
            <v>-------------------------</v>
          </cell>
          <cell r="Q2374" t="str">
            <v>-------------------------</v>
          </cell>
          <cell r="R2374" t="str">
            <v>-------------------------</v>
          </cell>
          <cell r="S2374" t="str">
            <v>-------------------------</v>
          </cell>
          <cell r="T2374" t="str">
            <v>-------------------------</v>
          </cell>
          <cell r="U2374" t="str">
            <v>-------------------------</v>
          </cell>
          <cell r="V2374" t="str">
            <v>-------------------------</v>
          </cell>
          <cell r="W2374" t="str">
            <v>-------------------------</v>
          </cell>
          <cell r="X2374" t="str">
            <v>-------------------------</v>
          </cell>
          <cell r="Y2374" t="str">
            <v>-------------------------</v>
          </cell>
          <cell r="Z2374" t="str">
            <v>-------------------------</v>
          </cell>
          <cell r="AA2374" t="str">
            <v>-------------------------</v>
          </cell>
          <cell r="AB2374" t="str">
            <v>-------------------------</v>
          </cell>
          <cell r="AC2374" t="str">
            <v>-------------------------</v>
          </cell>
          <cell r="AD2374" t="str">
            <v>-------------------------</v>
          </cell>
          <cell r="AE2374" t="str">
            <v>-------------------------</v>
          </cell>
          <cell r="AF2374" t="str">
            <v>-------------------------</v>
          </cell>
          <cell r="AJ2374" t="str">
            <v>--------------</v>
          </cell>
          <cell r="AK2374" t="str">
            <v>--------------</v>
          </cell>
          <cell r="AL2374" t="str">
            <v>--------------</v>
          </cell>
          <cell r="AM2374" t="str">
            <v>--------------</v>
          </cell>
          <cell r="AN2374" t="str">
            <v>--------------</v>
          </cell>
          <cell r="AO2374" t="str">
            <v>--------------</v>
          </cell>
          <cell r="AP2374" t="str">
            <v>--------------</v>
          </cell>
          <cell r="AQ2374" t="str">
            <v>--------------</v>
          </cell>
          <cell r="AR2374" t="str">
            <v>--------------</v>
          </cell>
        </row>
        <row r="2375">
          <cell r="A2375" t="str">
            <v>147</v>
          </cell>
          <cell r="E2375" t="str">
            <v xml:space="preserve"> total 1000x2250 -DO-(D8)</v>
          </cell>
          <cell r="J2375" t="str">
            <v>net  quantity  :</v>
          </cell>
          <cell r="K2375">
            <v>0</v>
          </cell>
          <cell r="L2375" t="str">
            <v>No.</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t="e">
            <v>#DIV/0!</v>
          </cell>
          <cell r="AH2375">
            <v>0</v>
          </cell>
          <cell r="AI2375">
            <v>0</v>
          </cell>
          <cell r="AJ2375">
            <v>0</v>
          </cell>
          <cell r="AK2375">
            <v>0</v>
          </cell>
          <cell r="AL2375">
            <v>0</v>
          </cell>
          <cell r="AM2375">
            <v>0</v>
          </cell>
          <cell r="AN2375">
            <v>0</v>
          </cell>
          <cell r="AO2375">
            <v>0</v>
          </cell>
          <cell r="AP2375">
            <v>0</v>
          </cell>
          <cell r="AQ2375">
            <v>0</v>
          </cell>
          <cell r="AR2375">
            <v>0</v>
          </cell>
        </row>
        <row r="2376">
          <cell r="K2376" t="str">
            <v>net  rate  :</v>
          </cell>
          <cell r="M2376" t="e">
            <v>#DIV/0!</v>
          </cell>
          <cell r="N2376" t="e">
            <v>#DIV/0!</v>
          </cell>
          <cell r="O2376" t="e">
            <v>#DIV/0!</v>
          </cell>
          <cell r="P2376" t="e">
            <v>#DIV/0!</v>
          </cell>
          <cell r="Q2376" t="e">
            <v>#DIV/0!</v>
          </cell>
          <cell r="R2376" t="e">
            <v>#DIV/0!</v>
          </cell>
          <cell r="S2376" t="e">
            <v>#DIV/0!</v>
          </cell>
          <cell r="T2376" t="e">
            <v>#DIV/0!</v>
          </cell>
          <cell r="U2376" t="e">
            <v>#DIV/0!</v>
          </cell>
          <cell r="V2376" t="e">
            <v>#DIV/0!</v>
          </cell>
          <cell r="W2376" t="e">
            <v>#DIV/0!</v>
          </cell>
          <cell r="X2376" t="e">
            <v>#DIV/0!</v>
          </cell>
          <cell r="Y2376" t="e">
            <v>#DIV/0!</v>
          </cell>
          <cell r="Z2376" t="e">
            <v>#DIV/0!</v>
          </cell>
          <cell r="AA2376" t="e">
            <v>#DIV/0!</v>
          </cell>
          <cell r="AB2376" t="e">
            <v>#DIV/0!</v>
          </cell>
          <cell r="AC2376" t="e">
            <v>#DIV/0!</v>
          </cell>
          <cell r="AD2376" t="e">
            <v>#DIV/0!</v>
          </cell>
          <cell r="AE2376" t="e">
            <v>#DIV/0!</v>
          </cell>
          <cell r="AF2376" t="e">
            <v>#DIV/0!</v>
          </cell>
          <cell r="AH2376" t="e">
            <v>#DIV/0!</v>
          </cell>
          <cell r="AI2376" t="e">
            <v>#DIV/0!</v>
          </cell>
          <cell r="AJ2376" t="e">
            <v>#DIV/0!</v>
          </cell>
          <cell r="AK2376" t="e">
            <v>#DIV/0!</v>
          </cell>
          <cell r="AL2376" t="e">
            <v>#DIV/0!</v>
          </cell>
          <cell r="AM2376" t="e">
            <v>#DIV/0!</v>
          </cell>
          <cell r="AN2376" t="e">
            <v>#DIV/0!</v>
          </cell>
          <cell r="AO2376" t="e">
            <v>#DIV/0!</v>
          </cell>
          <cell r="AP2376" t="e">
            <v>#DIV/0!</v>
          </cell>
          <cell r="AQ2376" t="e">
            <v>#DIV/0!</v>
          </cell>
          <cell r="AR2376" t="e">
            <v>#DIV/0!</v>
          </cell>
        </row>
        <row r="2378">
          <cell r="C2378" t="str">
            <v>I</v>
          </cell>
          <cell r="E2378" t="str">
            <v>1500x2100 Aluminium  glazed door(D9)</v>
          </cell>
          <cell r="H2378">
            <v>0</v>
          </cell>
          <cell r="I2378" t="str">
            <v>No.</v>
          </cell>
        </row>
        <row r="2379">
          <cell r="E2379" t="str">
            <v>SUPPLY, INSTALL &amp; PAINT</v>
          </cell>
        </row>
        <row r="2380">
          <cell r="D2380" t="str">
            <v>mlw27</v>
          </cell>
          <cell r="E2380" t="str">
            <v>1500x2100 Aluminium  glazed door(D9)</v>
          </cell>
          <cell r="F2380">
            <v>1</v>
          </cell>
          <cell r="G2380" t="str">
            <v>set</v>
          </cell>
          <cell r="H2380">
            <v>1</v>
          </cell>
          <cell r="I2380" t="str">
            <v>No.</v>
          </cell>
          <cell r="J2380">
            <v>1</v>
          </cell>
          <cell r="K2380">
            <v>0</v>
          </cell>
          <cell r="L2380">
            <v>56408</v>
          </cell>
          <cell r="P2380">
            <v>0</v>
          </cell>
          <cell r="Q2380">
            <v>0</v>
          </cell>
          <cell r="R2380">
            <v>0</v>
          </cell>
          <cell r="S2380">
            <v>0</v>
          </cell>
          <cell r="T2380">
            <v>0</v>
          </cell>
          <cell r="U2380">
            <v>0</v>
          </cell>
          <cell r="V2380">
            <v>0</v>
          </cell>
          <cell r="W2380">
            <v>0</v>
          </cell>
          <cell r="Y2380">
            <v>0</v>
          </cell>
          <cell r="AA2380">
            <v>0</v>
          </cell>
          <cell r="AC2380">
            <v>0</v>
          </cell>
          <cell r="AD2380">
            <v>0</v>
          </cell>
          <cell r="AF2380">
            <v>0</v>
          </cell>
          <cell r="AN2380">
            <v>0</v>
          </cell>
        </row>
        <row r="2381">
          <cell r="D2381" t="str">
            <v>mlw18</v>
          </cell>
          <cell r="E2381" t="str">
            <v>Painting works</v>
          </cell>
          <cell r="F2381">
            <v>0</v>
          </cell>
          <cell r="G2381" t="str">
            <v>m2</v>
          </cell>
          <cell r="H2381">
            <v>1</v>
          </cell>
          <cell r="I2381" t="str">
            <v>No.</v>
          </cell>
          <cell r="J2381">
            <v>1</v>
          </cell>
          <cell r="K2381">
            <v>0</v>
          </cell>
          <cell r="L2381">
            <v>150</v>
          </cell>
          <cell r="P2381">
            <v>0</v>
          </cell>
          <cell r="Q2381">
            <v>0</v>
          </cell>
          <cell r="R2381">
            <v>0</v>
          </cell>
          <cell r="S2381">
            <v>0</v>
          </cell>
          <cell r="T2381">
            <v>0</v>
          </cell>
          <cell r="U2381">
            <v>0</v>
          </cell>
          <cell r="V2381">
            <v>0</v>
          </cell>
          <cell r="W2381">
            <v>0</v>
          </cell>
          <cell r="Y2381">
            <v>0</v>
          </cell>
          <cell r="AA2381">
            <v>0</v>
          </cell>
          <cell r="AC2381">
            <v>0</v>
          </cell>
          <cell r="AF2381">
            <v>0</v>
          </cell>
          <cell r="AN2381">
            <v>0</v>
          </cell>
        </row>
        <row r="2382">
          <cell r="D2382" t="str">
            <v>l19</v>
          </cell>
          <cell r="E2382" t="str">
            <v>Door Installation - Double Panel</v>
          </cell>
          <cell r="F2382">
            <v>1</v>
          </cell>
          <cell r="G2382" t="str">
            <v>set</v>
          </cell>
          <cell r="H2382">
            <v>1</v>
          </cell>
          <cell r="I2382" t="str">
            <v>No.</v>
          </cell>
          <cell r="J2382">
            <v>1</v>
          </cell>
          <cell r="K2382">
            <v>0</v>
          </cell>
          <cell r="L2382">
            <v>1250</v>
          </cell>
          <cell r="AA2382">
            <v>0</v>
          </cell>
          <cell r="AB2382">
            <v>0</v>
          </cell>
          <cell r="AC2382">
            <v>0</v>
          </cell>
          <cell r="AF2382">
            <v>0</v>
          </cell>
          <cell r="AN2382">
            <v>0</v>
          </cell>
        </row>
        <row r="2383">
          <cell r="D2383" t="str">
            <v>l20</v>
          </cell>
          <cell r="E2383" t="str">
            <v>Load &amp; unload of doors</v>
          </cell>
          <cell r="F2383">
            <v>3.1500000000000004</v>
          </cell>
          <cell r="G2383" t="str">
            <v>m2</v>
          </cell>
          <cell r="H2383">
            <v>1</v>
          </cell>
          <cell r="I2383" t="str">
            <v>No.</v>
          </cell>
          <cell r="J2383">
            <v>1</v>
          </cell>
          <cell r="K2383">
            <v>0</v>
          </cell>
          <cell r="L2383">
            <v>10</v>
          </cell>
          <cell r="AA2383">
            <v>0</v>
          </cell>
          <cell r="AB2383">
            <v>0</v>
          </cell>
          <cell r="AC2383">
            <v>0</v>
          </cell>
          <cell r="AF2383">
            <v>0</v>
          </cell>
          <cell r="AN2383">
            <v>0</v>
          </cell>
        </row>
        <row r="2384">
          <cell r="E2384" t="str">
            <v>Electricity Charges</v>
          </cell>
          <cell r="F2384">
            <v>0.01</v>
          </cell>
          <cell r="G2384" t="str">
            <v>of door panel cost</v>
          </cell>
          <cell r="K2384">
            <v>0</v>
          </cell>
          <cell r="L2384">
            <v>564.08000000000004</v>
          </cell>
          <cell r="AB2384">
            <v>0</v>
          </cell>
          <cell r="AF2384">
            <v>0</v>
          </cell>
          <cell r="AR2384">
            <v>0</v>
          </cell>
        </row>
        <row r="2385">
          <cell r="L2385" t="str">
            <v>-----------------</v>
          </cell>
          <cell r="M2385" t="str">
            <v>-------------------------</v>
          </cell>
          <cell r="N2385" t="str">
            <v>-------------------------</v>
          </cell>
          <cell r="O2385" t="str">
            <v>-------------------------</v>
          </cell>
          <cell r="P2385" t="str">
            <v>-------------------------</v>
          </cell>
          <cell r="Q2385" t="str">
            <v>-------------------------</v>
          </cell>
          <cell r="R2385" t="str">
            <v>-------------------------</v>
          </cell>
          <cell r="S2385" t="str">
            <v>-------------------------</v>
          </cell>
          <cell r="T2385" t="str">
            <v>-------------------------</v>
          </cell>
          <cell r="U2385" t="str">
            <v>-------------------------</v>
          </cell>
          <cell r="V2385" t="str">
            <v>-------------------------</v>
          </cell>
          <cell r="W2385" t="str">
            <v>-------------------------</v>
          </cell>
          <cell r="X2385" t="str">
            <v>-------------------------</v>
          </cell>
          <cell r="Y2385" t="str">
            <v>-------------------------</v>
          </cell>
          <cell r="Z2385" t="str">
            <v>-------------------------</v>
          </cell>
          <cell r="AA2385" t="str">
            <v>-------------------------</v>
          </cell>
          <cell r="AB2385" t="str">
            <v>-------------------------</v>
          </cell>
          <cell r="AC2385" t="str">
            <v>-------------------------</v>
          </cell>
          <cell r="AD2385" t="str">
            <v>-------------------------</v>
          </cell>
          <cell r="AE2385" t="str">
            <v>-------------------------</v>
          </cell>
          <cell r="AF2385" t="str">
            <v>-------------------------</v>
          </cell>
          <cell r="AJ2385" t="str">
            <v>--------------</v>
          </cell>
          <cell r="AK2385" t="str">
            <v>--------------</v>
          </cell>
          <cell r="AL2385" t="str">
            <v>--------------</v>
          </cell>
          <cell r="AM2385" t="str">
            <v>--------------</v>
          </cell>
          <cell r="AN2385" t="str">
            <v>--------------</v>
          </cell>
          <cell r="AO2385" t="str">
            <v>--------------</v>
          </cell>
          <cell r="AP2385" t="str">
            <v>--------------</v>
          </cell>
          <cell r="AQ2385" t="str">
            <v>--------------</v>
          </cell>
          <cell r="AR2385" t="str">
            <v>--------------</v>
          </cell>
        </row>
        <row r="2386">
          <cell r="A2386" t="str">
            <v>148</v>
          </cell>
          <cell r="E2386" t="str">
            <v xml:space="preserve"> total 1500x2100 Aluminium  glazed door(D9)</v>
          </cell>
          <cell r="J2386" t="str">
            <v>net  quantity  :</v>
          </cell>
          <cell r="K2386">
            <v>0</v>
          </cell>
          <cell r="L2386" t="str">
            <v>No.</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t="e">
            <v>#DIV/0!</v>
          </cell>
          <cell r="AH2386">
            <v>0</v>
          </cell>
          <cell r="AI2386">
            <v>0</v>
          </cell>
          <cell r="AJ2386">
            <v>0</v>
          </cell>
          <cell r="AK2386">
            <v>0</v>
          </cell>
          <cell r="AL2386">
            <v>0</v>
          </cell>
          <cell r="AM2386">
            <v>0</v>
          </cell>
          <cell r="AN2386">
            <v>0</v>
          </cell>
          <cell r="AO2386">
            <v>0</v>
          </cell>
          <cell r="AP2386">
            <v>0</v>
          </cell>
          <cell r="AQ2386">
            <v>0</v>
          </cell>
          <cell r="AR2386">
            <v>0</v>
          </cell>
        </row>
        <row r="2387">
          <cell r="K2387" t="str">
            <v>net  rate  :</v>
          </cell>
          <cell r="M2387" t="e">
            <v>#DIV/0!</v>
          </cell>
          <cell r="N2387" t="e">
            <v>#DIV/0!</v>
          </cell>
          <cell r="O2387" t="e">
            <v>#DIV/0!</v>
          </cell>
          <cell r="P2387" t="e">
            <v>#DIV/0!</v>
          </cell>
          <cell r="Q2387" t="e">
            <v>#DIV/0!</v>
          </cell>
          <cell r="R2387" t="e">
            <v>#DIV/0!</v>
          </cell>
          <cell r="S2387" t="e">
            <v>#DIV/0!</v>
          </cell>
          <cell r="T2387" t="e">
            <v>#DIV/0!</v>
          </cell>
          <cell r="U2387" t="e">
            <v>#DIV/0!</v>
          </cell>
          <cell r="V2387" t="e">
            <v>#DIV/0!</v>
          </cell>
          <cell r="W2387" t="e">
            <v>#DIV/0!</v>
          </cell>
          <cell r="X2387" t="e">
            <v>#DIV/0!</v>
          </cell>
          <cell r="Y2387" t="e">
            <v>#DIV/0!</v>
          </cell>
          <cell r="Z2387" t="e">
            <v>#DIV/0!</v>
          </cell>
          <cell r="AA2387" t="e">
            <v>#DIV/0!</v>
          </cell>
          <cell r="AB2387" t="e">
            <v>#DIV/0!</v>
          </cell>
          <cell r="AC2387" t="e">
            <v>#DIV/0!</v>
          </cell>
          <cell r="AD2387" t="e">
            <v>#DIV/0!</v>
          </cell>
          <cell r="AE2387" t="e">
            <v>#DIV/0!</v>
          </cell>
          <cell r="AF2387" t="e">
            <v>#DIV/0!</v>
          </cell>
          <cell r="AH2387" t="e">
            <v>#DIV/0!</v>
          </cell>
          <cell r="AI2387" t="e">
            <v>#DIV/0!</v>
          </cell>
          <cell r="AJ2387" t="e">
            <v>#DIV/0!</v>
          </cell>
          <cell r="AK2387" t="e">
            <v>#DIV/0!</v>
          </cell>
          <cell r="AL2387" t="e">
            <v>#DIV/0!</v>
          </cell>
          <cell r="AM2387" t="e">
            <v>#DIV/0!</v>
          </cell>
          <cell r="AN2387" t="e">
            <v>#DIV/0!</v>
          </cell>
          <cell r="AO2387" t="e">
            <v>#DIV/0!</v>
          </cell>
          <cell r="AP2387" t="e">
            <v>#DIV/0!</v>
          </cell>
          <cell r="AQ2387" t="e">
            <v>#DIV/0!</v>
          </cell>
          <cell r="AR2387" t="e">
            <v>#DIV/0!</v>
          </cell>
        </row>
        <row r="2389">
          <cell r="C2389" t="str">
            <v>k</v>
          </cell>
          <cell r="E2389" t="str">
            <v>1500x2250 Aluminium glazed door(D10)</v>
          </cell>
          <cell r="H2389">
            <v>20</v>
          </cell>
          <cell r="I2389" t="str">
            <v>No.</v>
          </cell>
        </row>
        <row r="2390">
          <cell r="E2390" t="str">
            <v>SUPPLY, INSTALL &amp; PAINT</v>
          </cell>
        </row>
        <row r="2391">
          <cell r="D2391" t="str">
            <v>mlw28</v>
          </cell>
          <cell r="E2391" t="str">
            <v>1500x2250 Aluminium glazed door(D10)</v>
          </cell>
          <cell r="F2391">
            <v>1</v>
          </cell>
          <cell r="G2391" t="str">
            <v>set</v>
          </cell>
          <cell r="H2391">
            <v>1</v>
          </cell>
          <cell r="I2391" t="str">
            <v>No.</v>
          </cell>
          <cell r="J2391">
            <v>1</v>
          </cell>
          <cell r="K2391">
            <v>20</v>
          </cell>
          <cell r="L2391">
            <v>58265</v>
          </cell>
          <cell r="P2391">
            <v>0</v>
          </cell>
          <cell r="Q2391">
            <v>0</v>
          </cell>
          <cell r="R2391">
            <v>0</v>
          </cell>
          <cell r="S2391">
            <v>0</v>
          </cell>
          <cell r="T2391">
            <v>914639.4</v>
          </cell>
          <cell r="U2391">
            <v>149269.20000000001</v>
          </cell>
          <cell r="V2391">
            <v>42556.4</v>
          </cell>
          <cell r="W2391">
            <v>-36597.960000000006</v>
          </cell>
          <cell r="Y2391">
            <v>0</v>
          </cell>
          <cell r="AA2391">
            <v>9113.7000000000007</v>
          </cell>
          <cell r="AC2391">
            <v>232.4</v>
          </cell>
          <cell r="AD2391">
            <v>-232.4</v>
          </cell>
          <cell r="AF2391">
            <v>1078980.74</v>
          </cell>
          <cell r="AN2391">
            <v>914639.4</v>
          </cell>
        </row>
        <row r="2392">
          <cell r="D2392" t="str">
            <v>mlw18</v>
          </cell>
          <cell r="E2392" t="str">
            <v>Painting works</v>
          </cell>
          <cell r="F2392">
            <v>0</v>
          </cell>
          <cell r="G2392" t="str">
            <v>m2</v>
          </cell>
          <cell r="H2392">
            <v>1</v>
          </cell>
          <cell r="I2392" t="str">
            <v>No.</v>
          </cell>
          <cell r="J2392">
            <v>1</v>
          </cell>
          <cell r="K2392">
            <v>0</v>
          </cell>
          <cell r="L2392">
            <v>150</v>
          </cell>
          <cell r="P2392">
            <v>0</v>
          </cell>
          <cell r="Q2392">
            <v>0</v>
          </cell>
          <cell r="R2392">
            <v>0</v>
          </cell>
          <cell r="S2392">
            <v>0</v>
          </cell>
          <cell r="T2392">
            <v>0</v>
          </cell>
          <cell r="U2392">
            <v>0</v>
          </cell>
          <cell r="V2392">
            <v>0</v>
          </cell>
          <cell r="W2392">
            <v>0</v>
          </cell>
          <cell r="Y2392">
            <v>0</v>
          </cell>
          <cell r="AA2392">
            <v>0</v>
          </cell>
          <cell r="AC2392">
            <v>0</v>
          </cell>
          <cell r="AF2392">
            <v>0</v>
          </cell>
          <cell r="AN2392">
            <v>0</v>
          </cell>
        </row>
        <row r="2393">
          <cell r="D2393" t="str">
            <v>l19</v>
          </cell>
          <cell r="E2393" t="str">
            <v>Door Installation - Double Panel</v>
          </cell>
          <cell r="F2393">
            <v>1</v>
          </cell>
          <cell r="G2393" t="str">
            <v>set</v>
          </cell>
          <cell r="H2393">
            <v>1</v>
          </cell>
          <cell r="I2393" t="str">
            <v>No.</v>
          </cell>
          <cell r="J2393">
            <v>1</v>
          </cell>
          <cell r="K2393">
            <v>20</v>
          </cell>
          <cell r="L2393">
            <v>1250</v>
          </cell>
          <cell r="AA2393">
            <v>0</v>
          </cell>
          <cell r="AB2393">
            <v>25000</v>
          </cell>
          <cell r="AC2393">
            <v>0</v>
          </cell>
          <cell r="AF2393">
            <v>25000</v>
          </cell>
          <cell r="AN2393">
            <v>25000</v>
          </cell>
        </row>
        <row r="2394">
          <cell r="D2394" t="str">
            <v>l20</v>
          </cell>
          <cell r="E2394" t="str">
            <v>Load &amp; unload of doors</v>
          </cell>
          <cell r="F2394">
            <v>3.375</v>
          </cell>
          <cell r="G2394" t="str">
            <v>m2</v>
          </cell>
          <cell r="H2394">
            <v>1</v>
          </cell>
          <cell r="I2394" t="str">
            <v>No.</v>
          </cell>
          <cell r="J2394">
            <v>1</v>
          </cell>
          <cell r="K2394">
            <v>67.5</v>
          </cell>
          <cell r="L2394">
            <v>10</v>
          </cell>
          <cell r="AA2394">
            <v>0</v>
          </cell>
          <cell r="AB2394">
            <v>675</v>
          </cell>
          <cell r="AC2394">
            <v>0</v>
          </cell>
          <cell r="AF2394">
            <v>675</v>
          </cell>
          <cell r="AN2394">
            <v>675</v>
          </cell>
        </row>
        <row r="2395">
          <cell r="E2395" t="str">
            <v>Electricity Charges</v>
          </cell>
          <cell r="F2395">
            <v>0.01</v>
          </cell>
          <cell r="G2395" t="str">
            <v>of door panel cost</v>
          </cell>
          <cell r="K2395">
            <v>20</v>
          </cell>
          <cell r="L2395">
            <v>582.65</v>
          </cell>
          <cell r="AB2395">
            <v>11653</v>
          </cell>
          <cell r="AF2395">
            <v>11653</v>
          </cell>
          <cell r="AR2395">
            <v>11653</v>
          </cell>
        </row>
        <row r="2396">
          <cell r="L2396" t="str">
            <v>-----------------</v>
          </cell>
          <cell r="M2396" t="str">
            <v>-------------------------</v>
          </cell>
          <cell r="N2396" t="str">
            <v>-------------------------</v>
          </cell>
          <cell r="O2396" t="str">
            <v>-------------------------</v>
          </cell>
          <cell r="P2396" t="str">
            <v>-------------------------</v>
          </cell>
          <cell r="Q2396" t="str">
            <v>-------------------------</v>
          </cell>
          <cell r="R2396" t="str">
            <v>-------------------------</v>
          </cell>
          <cell r="S2396" t="str">
            <v>-------------------------</v>
          </cell>
          <cell r="T2396" t="str">
            <v>-------------------------</v>
          </cell>
          <cell r="U2396" t="str">
            <v>-------------------------</v>
          </cell>
          <cell r="V2396" t="str">
            <v>-------------------------</v>
          </cell>
          <cell r="W2396" t="str">
            <v>-------------------------</v>
          </cell>
          <cell r="X2396" t="str">
            <v>-------------------------</v>
          </cell>
          <cell r="Y2396" t="str">
            <v>-------------------------</v>
          </cell>
          <cell r="Z2396" t="str">
            <v>-------------------------</v>
          </cell>
          <cell r="AA2396" t="str">
            <v>-------------------------</v>
          </cell>
          <cell r="AB2396" t="str">
            <v>-------------------------</v>
          </cell>
          <cell r="AC2396" t="str">
            <v>-------------------------</v>
          </cell>
          <cell r="AD2396" t="str">
            <v>-------------------------</v>
          </cell>
          <cell r="AE2396" t="str">
            <v>-------------------------</v>
          </cell>
          <cell r="AF2396" t="str">
            <v>-------------------------</v>
          </cell>
          <cell r="AJ2396" t="str">
            <v>--------------</v>
          </cell>
          <cell r="AK2396" t="str">
            <v>--------------</v>
          </cell>
          <cell r="AL2396" t="str">
            <v>--------------</v>
          </cell>
          <cell r="AM2396" t="str">
            <v>--------------</v>
          </cell>
          <cell r="AN2396" t="str">
            <v>--------------</v>
          </cell>
          <cell r="AO2396" t="str">
            <v>--------------</v>
          </cell>
          <cell r="AP2396" t="str">
            <v>--------------</v>
          </cell>
          <cell r="AQ2396" t="str">
            <v>--------------</v>
          </cell>
          <cell r="AR2396" t="str">
            <v>--------------</v>
          </cell>
        </row>
        <row r="2397">
          <cell r="A2397" t="str">
            <v>150</v>
          </cell>
          <cell r="E2397" t="str">
            <v xml:space="preserve"> total 1500x2250 Aluminium glazed door(D10)</v>
          </cell>
          <cell r="J2397" t="str">
            <v>net  quantity  :</v>
          </cell>
          <cell r="K2397">
            <v>20</v>
          </cell>
          <cell r="L2397" t="str">
            <v>No.</v>
          </cell>
          <cell r="M2397">
            <v>0</v>
          </cell>
          <cell r="N2397">
            <v>0</v>
          </cell>
          <cell r="O2397">
            <v>0</v>
          </cell>
          <cell r="P2397">
            <v>0</v>
          </cell>
          <cell r="Q2397">
            <v>0</v>
          </cell>
          <cell r="R2397">
            <v>0</v>
          </cell>
          <cell r="S2397">
            <v>0</v>
          </cell>
          <cell r="T2397">
            <v>914639.4</v>
          </cell>
          <cell r="U2397">
            <v>149269.20000000001</v>
          </cell>
          <cell r="V2397">
            <v>42556.4</v>
          </cell>
          <cell r="W2397">
            <v>-36597.960000000006</v>
          </cell>
          <cell r="X2397">
            <v>0</v>
          </cell>
          <cell r="Y2397">
            <v>0</v>
          </cell>
          <cell r="Z2397">
            <v>0</v>
          </cell>
          <cell r="AA2397">
            <v>9113.7000000000007</v>
          </cell>
          <cell r="AB2397">
            <v>37328</v>
          </cell>
          <cell r="AC2397">
            <v>232.4</v>
          </cell>
          <cell r="AD2397">
            <v>-232.4</v>
          </cell>
          <cell r="AE2397">
            <v>0</v>
          </cell>
          <cell r="AF2397">
            <v>1116308.74</v>
          </cell>
          <cell r="AG2397">
            <v>55815.436999999998</v>
          </cell>
          <cell r="AH2397">
            <v>1116308.74</v>
          </cell>
          <cell r="AI2397">
            <v>0</v>
          </cell>
          <cell r="AJ2397">
            <v>0</v>
          </cell>
          <cell r="AK2397">
            <v>0</v>
          </cell>
          <cell r="AL2397">
            <v>0</v>
          </cell>
          <cell r="AM2397">
            <v>0</v>
          </cell>
          <cell r="AN2397">
            <v>940314.4</v>
          </cell>
          <cell r="AO2397">
            <v>0</v>
          </cell>
          <cell r="AP2397">
            <v>0</v>
          </cell>
          <cell r="AQ2397">
            <v>0</v>
          </cell>
          <cell r="AR2397">
            <v>11653</v>
          </cell>
        </row>
        <row r="2398">
          <cell r="K2398" t="str">
            <v>net  rate  :</v>
          </cell>
          <cell r="M2398">
            <v>0</v>
          </cell>
          <cell r="N2398">
            <v>0</v>
          </cell>
          <cell r="O2398">
            <v>0</v>
          </cell>
          <cell r="P2398">
            <v>0</v>
          </cell>
          <cell r="Q2398">
            <v>0</v>
          </cell>
          <cell r="R2398">
            <v>0</v>
          </cell>
          <cell r="S2398">
            <v>0</v>
          </cell>
          <cell r="T2398">
            <v>45731.97</v>
          </cell>
          <cell r="U2398">
            <v>7463.4600000000009</v>
          </cell>
          <cell r="V2398">
            <v>2127.8200000000002</v>
          </cell>
          <cell r="W2398">
            <v>-1829.8980000000004</v>
          </cell>
          <cell r="X2398">
            <v>0</v>
          </cell>
          <cell r="Y2398">
            <v>0</v>
          </cell>
          <cell r="Z2398">
            <v>0</v>
          </cell>
          <cell r="AA2398">
            <v>455.68500000000006</v>
          </cell>
          <cell r="AB2398">
            <v>1866.4</v>
          </cell>
          <cell r="AC2398">
            <v>11.620000000000001</v>
          </cell>
          <cell r="AD2398">
            <v>-11.620000000000001</v>
          </cell>
          <cell r="AE2398">
            <v>0</v>
          </cell>
          <cell r="AF2398">
            <v>55815.436999999998</v>
          </cell>
          <cell r="AH2398">
            <v>55815.436999999998</v>
          </cell>
          <cell r="AI2398">
            <v>1866.4</v>
          </cell>
          <cell r="AJ2398">
            <v>0</v>
          </cell>
          <cell r="AK2398">
            <v>0</v>
          </cell>
          <cell r="AL2398">
            <v>0</v>
          </cell>
          <cell r="AM2398">
            <v>0</v>
          </cell>
          <cell r="AN2398">
            <v>47015.72</v>
          </cell>
          <cell r="AO2398">
            <v>0</v>
          </cell>
          <cell r="AP2398">
            <v>0</v>
          </cell>
          <cell r="AQ2398">
            <v>0</v>
          </cell>
          <cell r="AR2398">
            <v>582.65</v>
          </cell>
        </row>
        <row r="2400">
          <cell r="C2400" t="str">
            <v>l</v>
          </cell>
          <cell r="E2400" t="str">
            <v>1800x2100 ditto(D11)</v>
          </cell>
          <cell r="H2400">
            <v>12</v>
          </cell>
          <cell r="I2400" t="str">
            <v>No.</v>
          </cell>
        </row>
        <row r="2401">
          <cell r="E2401" t="str">
            <v>SUPPLY, INSTALL &amp; PAINT</v>
          </cell>
        </row>
        <row r="2402">
          <cell r="D2402" t="str">
            <v>mlw29</v>
          </cell>
          <cell r="E2402" t="str">
            <v>1800x2100 ditto(D11)</v>
          </cell>
          <cell r="F2402">
            <v>1</v>
          </cell>
          <cell r="G2402" t="str">
            <v>set</v>
          </cell>
          <cell r="H2402">
            <v>1</v>
          </cell>
          <cell r="I2402" t="str">
            <v>No.</v>
          </cell>
          <cell r="J2402">
            <v>1</v>
          </cell>
          <cell r="K2402">
            <v>12</v>
          </cell>
          <cell r="L2402">
            <v>49345</v>
          </cell>
          <cell r="P2402">
            <v>0</v>
          </cell>
          <cell r="Q2402">
            <v>0</v>
          </cell>
          <cell r="R2402">
            <v>0</v>
          </cell>
          <cell r="S2402">
            <v>0</v>
          </cell>
          <cell r="T2402">
            <v>464768.28</v>
          </cell>
          <cell r="U2402">
            <v>75850.2</v>
          </cell>
          <cell r="V2402">
            <v>21624.720000000001</v>
          </cell>
          <cell r="W2402">
            <v>-18596.952000000001</v>
          </cell>
          <cell r="Y2402">
            <v>0</v>
          </cell>
          <cell r="AA2402">
            <v>5759.1647999999996</v>
          </cell>
          <cell r="AC2402">
            <v>146.86000000000001</v>
          </cell>
          <cell r="AD2402">
            <v>-146.86000000000001</v>
          </cell>
          <cell r="AF2402">
            <v>549405.41279999993</v>
          </cell>
          <cell r="AN2402">
            <v>464768.28</v>
          </cell>
        </row>
        <row r="2403">
          <cell r="D2403" t="str">
            <v>mlw18</v>
          </cell>
          <cell r="E2403" t="str">
            <v>Painting works</v>
          </cell>
          <cell r="F2403">
            <v>0</v>
          </cell>
          <cell r="G2403" t="str">
            <v>m2</v>
          </cell>
          <cell r="H2403">
            <v>1</v>
          </cell>
          <cell r="I2403" t="str">
            <v>No.</v>
          </cell>
          <cell r="J2403">
            <v>1</v>
          </cell>
          <cell r="K2403">
            <v>0</v>
          </cell>
          <cell r="L2403">
            <v>150</v>
          </cell>
          <cell r="P2403">
            <v>0</v>
          </cell>
          <cell r="Q2403">
            <v>0</v>
          </cell>
          <cell r="R2403">
            <v>0</v>
          </cell>
          <cell r="S2403">
            <v>0</v>
          </cell>
          <cell r="T2403">
            <v>0</v>
          </cell>
          <cell r="U2403">
            <v>0</v>
          </cell>
          <cell r="V2403">
            <v>0</v>
          </cell>
          <cell r="W2403">
            <v>0</v>
          </cell>
          <cell r="Y2403">
            <v>0</v>
          </cell>
          <cell r="AA2403">
            <v>0</v>
          </cell>
          <cell r="AC2403">
            <v>0</v>
          </cell>
          <cell r="AF2403">
            <v>0</v>
          </cell>
          <cell r="AN2403">
            <v>0</v>
          </cell>
        </row>
        <row r="2404">
          <cell r="D2404" t="str">
            <v>l19</v>
          </cell>
          <cell r="E2404" t="str">
            <v>Door Installation - Double Panel</v>
          </cell>
          <cell r="F2404">
            <v>1</v>
          </cell>
          <cell r="G2404" t="str">
            <v>set</v>
          </cell>
          <cell r="H2404">
            <v>1</v>
          </cell>
          <cell r="I2404" t="str">
            <v>No.</v>
          </cell>
          <cell r="J2404">
            <v>1</v>
          </cell>
          <cell r="K2404">
            <v>12</v>
          </cell>
          <cell r="L2404">
            <v>1250</v>
          </cell>
          <cell r="AA2404">
            <v>0</v>
          </cell>
          <cell r="AB2404">
            <v>15000</v>
          </cell>
          <cell r="AC2404">
            <v>0</v>
          </cell>
          <cell r="AF2404">
            <v>15000</v>
          </cell>
          <cell r="AN2404">
            <v>15000</v>
          </cell>
        </row>
        <row r="2405">
          <cell r="D2405" t="str">
            <v>l20</v>
          </cell>
          <cell r="E2405" t="str">
            <v>Load &amp; unload of doors</v>
          </cell>
          <cell r="F2405">
            <v>3.7800000000000002</v>
          </cell>
          <cell r="G2405" t="str">
            <v>m2</v>
          </cell>
          <cell r="H2405">
            <v>1</v>
          </cell>
          <cell r="I2405" t="str">
            <v>No.</v>
          </cell>
          <cell r="J2405">
            <v>1</v>
          </cell>
          <cell r="K2405">
            <v>45.36</v>
          </cell>
          <cell r="L2405">
            <v>10</v>
          </cell>
          <cell r="AA2405">
            <v>0</v>
          </cell>
          <cell r="AB2405">
            <v>453.6</v>
          </cell>
          <cell r="AC2405">
            <v>0</v>
          </cell>
          <cell r="AF2405">
            <v>453.6</v>
          </cell>
          <cell r="AN2405">
            <v>453.6</v>
          </cell>
        </row>
        <row r="2406">
          <cell r="E2406" t="str">
            <v>Electricity Charges</v>
          </cell>
          <cell r="F2406">
            <v>0.01</v>
          </cell>
          <cell r="G2406" t="str">
            <v>of door panel cost</v>
          </cell>
          <cell r="K2406">
            <v>12</v>
          </cell>
          <cell r="L2406">
            <v>493.45</v>
          </cell>
          <cell r="AB2406">
            <v>5921.4</v>
          </cell>
          <cell r="AF2406">
            <v>5921.4</v>
          </cell>
          <cell r="AR2406">
            <v>5921.4</v>
          </cell>
        </row>
        <row r="2407">
          <cell r="L2407" t="str">
            <v>-----------------</v>
          </cell>
          <cell r="M2407" t="str">
            <v>-------------------------</v>
          </cell>
          <cell r="N2407" t="str">
            <v>-------------------------</v>
          </cell>
          <cell r="O2407" t="str">
            <v>-------------------------</v>
          </cell>
          <cell r="P2407" t="str">
            <v>-------------------------</v>
          </cell>
          <cell r="Q2407" t="str">
            <v>-------------------------</v>
          </cell>
          <cell r="R2407" t="str">
            <v>-------------------------</v>
          </cell>
          <cell r="S2407" t="str">
            <v>-------------------------</v>
          </cell>
          <cell r="T2407" t="str">
            <v>-------------------------</v>
          </cell>
          <cell r="U2407" t="str">
            <v>-------------------------</v>
          </cell>
          <cell r="V2407" t="str">
            <v>-------------------------</v>
          </cell>
          <cell r="W2407" t="str">
            <v>-------------------------</v>
          </cell>
          <cell r="X2407" t="str">
            <v>-------------------------</v>
          </cell>
          <cell r="Y2407" t="str">
            <v>-------------------------</v>
          </cell>
          <cell r="Z2407" t="str">
            <v>-------------------------</v>
          </cell>
          <cell r="AA2407" t="str">
            <v>-------------------------</v>
          </cell>
          <cell r="AB2407" t="str">
            <v>-------------------------</v>
          </cell>
          <cell r="AC2407" t="str">
            <v>-------------------------</v>
          </cell>
          <cell r="AD2407" t="str">
            <v>-------------------------</v>
          </cell>
          <cell r="AE2407" t="str">
            <v>-------------------------</v>
          </cell>
          <cell r="AF2407" t="str">
            <v>-------------------------</v>
          </cell>
          <cell r="AJ2407" t="str">
            <v>--------------</v>
          </cell>
          <cell r="AK2407" t="str">
            <v>--------------</v>
          </cell>
          <cell r="AL2407" t="str">
            <v>--------------</v>
          </cell>
          <cell r="AM2407" t="str">
            <v>--------------</v>
          </cell>
          <cell r="AN2407" t="str">
            <v>--------------</v>
          </cell>
          <cell r="AO2407" t="str">
            <v>--------------</v>
          </cell>
          <cell r="AP2407" t="str">
            <v>--------------</v>
          </cell>
          <cell r="AQ2407" t="str">
            <v>--------------</v>
          </cell>
          <cell r="AR2407" t="str">
            <v>--------------</v>
          </cell>
        </row>
        <row r="2408">
          <cell r="A2408" t="str">
            <v>151</v>
          </cell>
          <cell r="E2408" t="str">
            <v xml:space="preserve"> total 1800x2100 ditto(D11)</v>
          </cell>
          <cell r="J2408" t="str">
            <v>net  quantity  :</v>
          </cell>
          <cell r="K2408">
            <v>12</v>
          </cell>
          <cell r="L2408" t="str">
            <v>No.</v>
          </cell>
          <cell r="M2408">
            <v>0</v>
          </cell>
          <cell r="N2408">
            <v>0</v>
          </cell>
          <cell r="O2408">
            <v>0</v>
          </cell>
          <cell r="P2408">
            <v>0</v>
          </cell>
          <cell r="Q2408">
            <v>0</v>
          </cell>
          <cell r="R2408">
            <v>0</v>
          </cell>
          <cell r="S2408">
            <v>0</v>
          </cell>
          <cell r="T2408">
            <v>464768.28</v>
          </cell>
          <cell r="U2408">
            <v>75850.2</v>
          </cell>
          <cell r="V2408">
            <v>21624.720000000001</v>
          </cell>
          <cell r="W2408">
            <v>-18596.952000000001</v>
          </cell>
          <cell r="X2408">
            <v>0</v>
          </cell>
          <cell r="Y2408">
            <v>0</v>
          </cell>
          <cell r="Z2408">
            <v>0</v>
          </cell>
          <cell r="AA2408">
            <v>5759.1647999999996</v>
          </cell>
          <cell r="AB2408">
            <v>21375</v>
          </cell>
          <cell r="AC2408">
            <v>146.86000000000001</v>
          </cell>
          <cell r="AD2408">
            <v>-146.86000000000001</v>
          </cell>
          <cell r="AE2408">
            <v>0</v>
          </cell>
          <cell r="AF2408">
            <v>570780.41279999993</v>
          </cell>
          <cell r="AG2408">
            <v>47565.034399999997</v>
          </cell>
          <cell r="AH2408">
            <v>570780.41279999993</v>
          </cell>
          <cell r="AI2408">
            <v>0</v>
          </cell>
          <cell r="AJ2408">
            <v>0</v>
          </cell>
          <cell r="AK2408">
            <v>0</v>
          </cell>
          <cell r="AL2408">
            <v>0</v>
          </cell>
          <cell r="AM2408">
            <v>0</v>
          </cell>
          <cell r="AN2408">
            <v>480221.88</v>
          </cell>
          <cell r="AO2408">
            <v>0</v>
          </cell>
          <cell r="AP2408">
            <v>0</v>
          </cell>
          <cell r="AQ2408">
            <v>0</v>
          </cell>
          <cell r="AR2408">
            <v>5921.4</v>
          </cell>
        </row>
        <row r="2409">
          <cell r="K2409" t="str">
            <v>net  rate  :</v>
          </cell>
          <cell r="M2409">
            <v>0</v>
          </cell>
          <cell r="N2409">
            <v>0</v>
          </cell>
          <cell r="O2409">
            <v>0</v>
          </cell>
          <cell r="P2409">
            <v>0</v>
          </cell>
          <cell r="Q2409">
            <v>0</v>
          </cell>
          <cell r="R2409">
            <v>0</v>
          </cell>
          <cell r="S2409">
            <v>0</v>
          </cell>
          <cell r="T2409">
            <v>38730.69</v>
          </cell>
          <cell r="U2409">
            <v>6320.8499999999995</v>
          </cell>
          <cell r="V2409">
            <v>1802.0600000000002</v>
          </cell>
          <cell r="W2409">
            <v>-1549.7460000000001</v>
          </cell>
          <cell r="X2409">
            <v>0</v>
          </cell>
          <cell r="Y2409">
            <v>0</v>
          </cell>
          <cell r="Z2409">
            <v>0</v>
          </cell>
          <cell r="AA2409">
            <v>479.93039999999996</v>
          </cell>
          <cell r="AB2409">
            <v>1781.25</v>
          </cell>
          <cell r="AC2409">
            <v>12.238333333333335</v>
          </cell>
          <cell r="AD2409">
            <v>-12.238333333333335</v>
          </cell>
          <cell r="AE2409">
            <v>0</v>
          </cell>
          <cell r="AF2409">
            <v>47565.034399999997</v>
          </cell>
          <cell r="AH2409">
            <v>47565.034399999997</v>
          </cell>
          <cell r="AI2409">
            <v>1781.25</v>
          </cell>
          <cell r="AJ2409">
            <v>0</v>
          </cell>
          <cell r="AK2409">
            <v>0</v>
          </cell>
          <cell r="AL2409">
            <v>0</v>
          </cell>
          <cell r="AM2409">
            <v>0</v>
          </cell>
          <cell r="AN2409">
            <v>40018.49</v>
          </cell>
          <cell r="AO2409">
            <v>0</v>
          </cell>
          <cell r="AP2409">
            <v>0</v>
          </cell>
          <cell r="AQ2409">
            <v>0</v>
          </cell>
          <cell r="AR2409">
            <v>493.45</v>
          </cell>
        </row>
        <row r="2411">
          <cell r="C2411" t="str">
            <v>m</v>
          </cell>
          <cell r="E2411" t="str">
            <v>1800x2250 ditto(D12)</v>
          </cell>
          <cell r="H2411">
            <v>37</v>
          </cell>
          <cell r="I2411" t="str">
            <v>No.</v>
          </cell>
        </row>
        <row r="2412">
          <cell r="E2412" t="str">
            <v>SUPPLY, INSTALL &amp; PAINT</v>
          </cell>
        </row>
        <row r="2413">
          <cell r="D2413" t="str">
            <v>mlw30</v>
          </cell>
          <cell r="E2413" t="str">
            <v>1800x2250 ditto(D12)</v>
          </cell>
          <cell r="F2413">
            <v>1</v>
          </cell>
          <cell r="G2413" t="str">
            <v>set</v>
          </cell>
          <cell r="H2413">
            <v>1</v>
          </cell>
          <cell r="I2413" t="str">
            <v>No.</v>
          </cell>
          <cell r="J2413">
            <v>1</v>
          </cell>
          <cell r="K2413">
            <v>37</v>
          </cell>
          <cell r="L2413">
            <v>51065</v>
          </cell>
          <cell r="P2413">
            <v>0</v>
          </cell>
          <cell r="Q2413">
            <v>0</v>
          </cell>
          <cell r="R2413">
            <v>0</v>
          </cell>
          <cell r="S2413">
            <v>0</v>
          </cell>
          <cell r="T2413">
            <v>1482986.27</v>
          </cell>
          <cell r="U2413">
            <v>242023.29</v>
          </cell>
          <cell r="V2413">
            <v>69000.56</v>
          </cell>
          <cell r="W2413">
            <v>-59339.268000000004</v>
          </cell>
          <cell r="Y2413">
            <v>0</v>
          </cell>
          <cell r="AA2413">
            <v>18898.305</v>
          </cell>
          <cell r="AC2413">
            <v>481.91</v>
          </cell>
          <cell r="AD2413">
            <v>-481.91</v>
          </cell>
          <cell r="AF2413">
            <v>1753569.1570000001</v>
          </cell>
          <cell r="AN2413">
            <v>1482986.27</v>
          </cell>
        </row>
        <row r="2414">
          <cell r="D2414" t="str">
            <v>mlw18</v>
          </cell>
          <cell r="E2414" t="str">
            <v>Painting works</v>
          </cell>
          <cell r="F2414">
            <v>0</v>
          </cell>
          <cell r="G2414" t="str">
            <v>m2</v>
          </cell>
          <cell r="H2414">
            <v>1</v>
          </cell>
          <cell r="I2414" t="str">
            <v>No.</v>
          </cell>
          <cell r="J2414">
            <v>1</v>
          </cell>
          <cell r="K2414">
            <v>0</v>
          </cell>
          <cell r="L2414">
            <v>150</v>
          </cell>
          <cell r="P2414">
            <v>0</v>
          </cell>
          <cell r="Q2414">
            <v>0</v>
          </cell>
          <cell r="R2414">
            <v>0</v>
          </cell>
          <cell r="S2414">
            <v>0</v>
          </cell>
          <cell r="T2414">
            <v>0</v>
          </cell>
          <cell r="U2414">
            <v>0</v>
          </cell>
          <cell r="V2414">
            <v>0</v>
          </cell>
          <cell r="W2414">
            <v>0</v>
          </cell>
          <cell r="Y2414">
            <v>0</v>
          </cell>
          <cell r="AA2414">
            <v>0</v>
          </cell>
          <cell r="AC2414">
            <v>0</v>
          </cell>
          <cell r="AF2414">
            <v>0</v>
          </cell>
          <cell r="AN2414">
            <v>0</v>
          </cell>
        </row>
        <row r="2415">
          <cell r="D2415" t="str">
            <v>l19</v>
          </cell>
          <cell r="E2415" t="str">
            <v>Door Installation - Double Panel</v>
          </cell>
          <cell r="F2415">
            <v>1</v>
          </cell>
          <cell r="G2415" t="str">
            <v>set</v>
          </cell>
          <cell r="H2415">
            <v>1</v>
          </cell>
          <cell r="I2415" t="str">
            <v>No.</v>
          </cell>
          <cell r="J2415">
            <v>1</v>
          </cell>
          <cell r="K2415">
            <v>37</v>
          </cell>
          <cell r="L2415">
            <v>1250</v>
          </cell>
          <cell r="AA2415">
            <v>0</v>
          </cell>
          <cell r="AB2415">
            <v>46250</v>
          </cell>
          <cell r="AC2415">
            <v>0</v>
          </cell>
          <cell r="AF2415">
            <v>46250</v>
          </cell>
          <cell r="AN2415">
            <v>46250</v>
          </cell>
        </row>
        <row r="2416">
          <cell r="D2416" t="str">
            <v>l20</v>
          </cell>
          <cell r="E2416" t="str">
            <v>Load &amp; unload of doors</v>
          </cell>
          <cell r="F2416">
            <v>4.05</v>
          </cell>
          <cell r="G2416" t="str">
            <v>m2</v>
          </cell>
          <cell r="H2416">
            <v>1</v>
          </cell>
          <cell r="I2416" t="str">
            <v>No.</v>
          </cell>
          <cell r="J2416">
            <v>1</v>
          </cell>
          <cell r="K2416">
            <v>149.85</v>
          </cell>
          <cell r="L2416">
            <v>10</v>
          </cell>
          <cell r="AA2416">
            <v>0</v>
          </cell>
          <cell r="AB2416">
            <v>1498.5</v>
          </cell>
          <cell r="AC2416">
            <v>0</v>
          </cell>
          <cell r="AF2416">
            <v>1498.5</v>
          </cell>
          <cell r="AN2416">
            <v>1498.5</v>
          </cell>
        </row>
        <row r="2417">
          <cell r="E2417" t="str">
            <v>Electricity Charges</v>
          </cell>
          <cell r="F2417">
            <v>0.01</v>
          </cell>
          <cell r="G2417" t="str">
            <v>of door panel cost</v>
          </cell>
          <cell r="K2417">
            <v>37</v>
          </cell>
          <cell r="L2417">
            <v>510.65000000000003</v>
          </cell>
          <cell r="AB2417">
            <v>18894.05</v>
          </cell>
          <cell r="AF2417">
            <v>18894.05</v>
          </cell>
          <cell r="AR2417">
            <v>18894.05</v>
          </cell>
        </row>
        <row r="2418">
          <cell r="L2418" t="str">
            <v>-----------------</v>
          </cell>
          <cell r="M2418" t="str">
            <v>-------------------------</v>
          </cell>
          <cell r="N2418" t="str">
            <v>-------------------------</v>
          </cell>
          <cell r="O2418" t="str">
            <v>-------------------------</v>
          </cell>
          <cell r="P2418" t="str">
            <v>-------------------------</v>
          </cell>
          <cell r="Q2418" t="str">
            <v>-------------------------</v>
          </cell>
          <cell r="R2418" t="str">
            <v>-------------------------</v>
          </cell>
          <cell r="S2418" t="str">
            <v>-------------------------</v>
          </cell>
          <cell r="T2418" t="str">
            <v>-------------------------</v>
          </cell>
          <cell r="U2418" t="str">
            <v>-------------------------</v>
          </cell>
          <cell r="V2418" t="str">
            <v>-------------------------</v>
          </cell>
          <cell r="W2418" t="str">
            <v>-------------------------</v>
          </cell>
          <cell r="X2418" t="str">
            <v>-------------------------</v>
          </cell>
          <cell r="Y2418" t="str">
            <v>-------------------------</v>
          </cell>
          <cell r="Z2418" t="str">
            <v>-------------------------</v>
          </cell>
          <cell r="AA2418" t="str">
            <v>-------------------------</v>
          </cell>
          <cell r="AB2418" t="str">
            <v>-------------------------</v>
          </cell>
          <cell r="AC2418" t="str">
            <v>-------------------------</v>
          </cell>
          <cell r="AD2418" t="str">
            <v>-------------------------</v>
          </cell>
          <cell r="AE2418" t="str">
            <v>-------------------------</v>
          </cell>
          <cell r="AF2418" t="str">
            <v>-------------------------</v>
          </cell>
          <cell r="AJ2418" t="str">
            <v>--------------</v>
          </cell>
          <cell r="AK2418" t="str">
            <v>--------------</v>
          </cell>
          <cell r="AL2418" t="str">
            <v>--------------</v>
          </cell>
          <cell r="AM2418" t="str">
            <v>--------------</v>
          </cell>
          <cell r="AN2418" t="str">
            <v>--------------</v>
          </cell>
          <cell r="AO2418" t="str">
            <v>--------------</v>
          </cell>
          <cell r="AP2418" t="str">
            <v>--------------</v>
          </cell>
          <cell r="AQ2418" t="str">
            <v>--------------</v>
          </cell>
          <cell r="AR2418" t="str">
            <v>--------------</v>
          </cell>
        </row>
        <row r="2419">
          <cell r="A2419" t="str">
            <v>152</v>
          </cell>
          <cell r="E2419" t="str">
            <v xml:space="preserve"> total 1800x2250 ditto(D12)</v>
          </cell>
          <cell r="J2419" t="str">
            <v>net  quantity  :</v>
          </cell>
          <cell r="K2419">
            <v>37</v>
          </cell>
          <cell r="L2419" t="str">
            <v>No.</v>
          </cell>
          <cell r="M2419">
            <v>0</v>
          </cell>
          <cell r="N2419">
            <v>0</v>
          </cell>
          <cell r="O2419">
            <v>0</v>
          </cell>
          <cell r="P2419">
            <v>0</v>
          </cell>
          <cell r="Q2419">
            <v>0</v>
          </cell>
          <cell r="R2419">
            <v>0</v>
          </cell>
          <cell r="S2419">
            <v>0</v>
          </cell>
          <cell r="T2419">
            <v>1482986.27</v>
          </cell>
          <cell r="U2419">
            <v>242023.29</v>
          </cell>
          <cell r="V2419">
            <v>69000.56</v>
          </cell>
          <cell r="W2419">
            <v>-59339.268000000004</v>
          </cell>
          <cell r="X2419">
            <v>0</v>
          </cell>
          <cell r="Y2419">
            <v>0</v>
          </cell>
          <cell r="Z2419">
            <v>0</v>
          </cell>
          <cell r="AA2419">
            <v>18898.305</v>
          </cell>
          <cell r="AB2419">
            <v>66642.55</v>
          </cell>
          <cell r="AC2419">
            <v>481.91</v>
          </cell>
          <cell r="AD2419">
            <v>-481.91</v>
          </cell>
          <cell r="AE2419">
            <v>0</v>
          </cell>
          <cell r="AF2419">
            <v>1820211.7070000002</v>
          </cell>
          <cell r="AG2419">
            <v>49194.911000000007</v>
          </cell>
          <cell r="AH2419">
            <v>1820211.7070000002</v>
          </cell>
          <cell r="AI2419">
            <v>0</v>
          </cell>
          <cell r="AJ2419">
            <v>0</v>
          </cell>
          <cell r="AK2419">
            <v>0</v>
          </cell>
          <cell r="AL2419">
            <v>0</v>
          </cell>
          <cell r="AM2419">
            <v>0</v>
          </cell>
          <cell r="AN2419">
            <v>1530734.77</v>
          </cell>
          <cell r="AO2419">
            <v>0</v>
          </cell>
          <cell r="AP2419">
            <v>0</v>
          </cell>
          <cell r="AQ2419">
            <v>0</v>
          </cell>
          <cell r="AR2419">
            <v>18894.05</v>
          </cell>
        </row>
        <row r="2420">
          <cell r="K2420" t="str">
            <v>net  rate  :</v>
          </cell>
          <cell r="M2420">
            <v>0</v>
          </cell>
          <cell r="N2420">
            <v>0</v>
          </cell>
          <cell r="O2420">
            <v>0</v>
          </cell>
          <cell r="P2420">
            <v>0</v>
          </cell>
          <cell r="Q2420">
            <v>0</v>
          </cell>
          <cell r="R2420">
            <v>0</v>
          </cell>
          <cell r="S2420">
            <v>0</v>
          </cell>
          <cell r="T2420">
            <v>40080.71</v>
          </cell>
          <cell r="U2420">
            <v>6541.17</v>
          </cell>
          <cell r="V2420">
            <v>1864.8799999999999</v>
          </cell>
          <cell r="W2420">
            <v>-1603.7640000000001</v>
          </cell>
          <cell r="X2420">
            <v>0</v>
          </cell>
          <cell r="Y2420">
            <v>0</v>
          </cell>
          <cell r="Z2420">
            <v>0</v>
          </cell>
          <cell r="AA2420">
            <v>510.76499999999999</v>
          </cell>
          <cell r="AB2420">
            <v>1801.15</v>
          </cell>
          <cell r="AC2420">
            <v>13.024594594594594</v>
          </cell>
          <cell r="AD2420">
            <v>-13.024594594594594</v>
          </cell>
          <cell r="AE2420">
            <v>0</v>
          </cell>
          <cell r="AF2420">
            <v>49194.911000000007</v>
          </cell>
          <cell r="AH2420">
            <v>49194.910999999993</v>
          </cell>
          <cell r="AI2420">
            <v>1801.15</v>
          </cell>
          <cell r="AJ2420">
            <v>0</v>
          </cell>
          <cell r="AK2420">
            <v>0</v>
          </cell>
          <cell r="AL2420">
            <v>0</v>
          </cell>
          <cell r="AM2420">
            <v>0</v>
          </cell>
          <cell r="AN2420">
            <v>41371.21</v>
          </cell>
          <cell r="AO2420">
            <v>0</v>
          </cell>
          <cell r="AP2420">
            <v>0</v>
          </cell>
          <cell r="AQ2420">
            <v>0</v>
          </cell>
          <cell r="AR2420">
            <v>510.65</v>
          </cell>
        </row>
        <row r="2422">
          <cell r="C2422" t="str">
            <v>n</v>
          </cell>
          <cell r="E2422" t="str">
            <v>Aluminium panel door with prelaminated inserts(D13)</v>
          </cell>
          <cell r="H2422">
            <v>48</v>
          </cell>
          <cell r="I2422" t="str">
            <v>No.</v>
          </cell>
        </row>
        <row r="2423">
          <cell r="E2423" t="str">
            <v>SUPPLY, INSTALL &amp; PAINT</v>
          </cell>
        </row>
        <row r="2424">
          <cell r="D2424" t="str">
            <v>mlw31</v>
          </cell>
          <cell r="E2424" t="str">
            <v>Aluminium panel door with prelaminated inserts(D13)</v>
          </cell>
          <cell r="F2424">
            <v>1</v>
          </cell>
          <cell r="G2424" t="str">
            <v>set</v>
          </cell>
          <cell r="H2424">
            <v>1</v>
          </cell>
          <cell r="I2424" t="str">
            <v>No.</v>
          </cell>
          <cell r="J2424">
            <v>1</v>
          </cell>
          <cell r="K2424">
            <v>48</v>
          </cell>
          <cell r="L2424">
            <v>32529</v>
          </cell>
          <cell r="P2424">
            <v>0</v>
          </cell>
          <cell r="Q2424">
            <v>0</v>
          </cell>
          <cell r="R2424">
            <v>0</v>
          </cell>
          <cell r="S2424">
            <v>0</v>
          </cell>
          <cell r="T2424">
            <v>1225530.24</v>
          </cell>
          <cell r="U2424">
            <v>200006.40000000002</v>
          </cell>
          <cell r="V2424">
            <v>57021.600000000006</v>
          </cell>
          <cell r="W2424">
            <v>-49037.616000000002</v>
          </cell>
          <cell r="Y2424">
            <v>0</v>
          </cell>
          <cell r="AA2424">
            <v>25018.070400000001</v>
          </cell>
          <cell r="AC2424">
            <v>637.96</v>
          </cell>
          <cell r="AD2424">
            <v>-637.96</v>
          </cell>
          <cell r="AF2424">
            <v>1458538.6944000004</v>
          </cell>
          <cell r="AN2424">
            <v>1225530.24</v>
          </cell>
        </row>
        <row r="2425">
          <cell r="D2425" t="str">
            <v>mlw18</v>
          </cell>
          <cell r="E2425" t="str">
            <v>Painting works</v>
          </cell>
          <cell r="F2425">
            <v>0</v>
          </cell>
          <cell r="G2425" t="str">
            <v>m2</v>
          </cell>
          <cell r="H2425">
            <v>1</v>
          </cell>
          <cell r="I2425" t="str">
            <v>No.</v>
          </cell>
          <cell r="J2425">
            <v>1</v>
          </cell>
          <cell r="K2425">
            <v>0</v>
          </cell>
          <cell r="L2425">
            <v>150</v>
          </cell>
          <cell r="P2425">
            <v>0</v>
          </cell>
          <cell r="Q2425">
            <v>0</v>
          </cell>
          <cell r="R2425">
            <v>0</v>
          </cell>
          <cell r="S2425">
            <v>0</v>
          </cell>
          <cell r="T2425">
            <v>0</v>
          </cell>
          <cell r="U2425">
            <v>0</v>
          </cell>
          <cell r="V2425">
            <v>0</v>
          </cell>
          <cell r="W2425">
            <v>0</v>
          </cell>
          <cell r="Y2425">
            <v>0</v>
          </cell>
          <cell r="AA2425">
            <v>0</v>
          </cell>
          <cell r="AC2425">
            <v>0</v>
          </cell>
          <cell r="AF2425">
            <v>0</v>
          </cell>
          <cell r="AN2425">
            <v>0</v>
          </cell>
        </row>
        <row r="2426">
          <cell r="D2426" t="str">
            <v>l19</v>
          </cell>
          <cell r="E2426" t="str">
            <v>Door Installation - Double Panel</v>
          </cell>
          <cell r="F2426">
            <v>1</v>
          </cell>
          <cell r="G2426" t="str">
            <v>set</v>
          </cell>
          <cell r="H2426">
            <v>1</v>
          </cell>
          <cell r="I2426" t="str">
            <v>No.</v>
          </cell>
          <cell r="J2426">
            <v>1</v>
          </cell>
          <cell r="K2426">
            <v>48</v>
          </cell>
          <cell r="L2426">
            <v>1250</v>
          </cell>
          <cell r="AA2426">
            <v>0</v>
          </cell>
          <cell r="AB2426">
            <v>60000</v>
          </cell>
          <cell r="AC2426">
            <v>0</v>
          </cell>
          <cell r="AF2426">
            <v>60000</v>
          </cell>
          <cell r="AN2426">
            <v>60000</v>
          </cell>
        </row>
        <row r="2427">
          <cell r="D2427" t="str">
            <v>l20</v>
          </cell>
          <cell r="E2427" t="str">
            <v>Load &amp; unload of doors</v>
          </cell>
          <cell r="F2427">
            <v>4.05</v>
          </cell>
          <cell r="G2427" t="str">
            <v>m2</v>
          </cell>
          <cell r="H2427">
            <v>1</v>
          </cell>
          <cell r="I2427" t="str">
            <v>No.</v>
          </cell>
          <cell r="J2427">
            <v>1</v>
          </cell>
          <cell r="K2427">
            <v>194.39999999999998</v>
          </cell>
          <cell r="L2427">
            <v>10</v>
          </cell>
          <cell r="AA2427">
            <v>0</v>
          </cell>
          <cell r="AB2427">
            <v>1943.9999999999998</v>
          </cell>
          <cell r="AC2427">
            <v>0</v>
          </cell>
          <cell r="AF2427">
            <v>1943.9999999999998</v>
          </cell>
          <cell r="AN2427">
            <v>1943.9999999999998</v>
          </cell>
        </row>
        <row r="2428">
          <cell r="E2428" t="str">
            <v>Electricity Charges</v>
          </cell>
          <cell r="F2428">
            <v>0.01</v>
          </cell>
          <cell r="G2428" t="str">
            <v>of door panel cost</v>
          </cell>
          <cell r="K2428">
            <v>48</v>
          </cell>
          <cell r="L2428">
            <v>325.29000000000002</v>
          </cell>
          <cell r="AB2428">
            <v>15613.92</v>
          </cell>
          <cell r="AF2428">
            <v>15613.92</v>
          </cell>
          <cell r="AR2428">
            <v>15613.92</v>
          </cell>
        </row>
        <row r="2429">
          <cell r="L2429" t="str">
            <v>-----------------</v>
          </cell>
          <cell r="M2429" t="str">
            <v>-------------------------</v>
          </cell>
          <cell r="N2429" t="str">
            <v>-------------------------</v>
          </cell>
          <cell r="O2429" t="str">
            <v>-------------------------</v>
          </cell>
          <cell r="P2429" t="str">
            <v>-------------------------</v>
          </cell>
          <cell r="Q2429" t="str">
            <v>-------------------------</v>
          </cell>
          <cell r="R2429" t="str">
            <v>-------------------------</v>
          </cell>
          <cell r="S2429" t="str">
            <v>-------------------------</v>
          </cell>
          <cell r="T2429" t="str">
            <v>-------------------------</v>
          </cell>
          <cell r="U2429" t="str">
            <v>-------------------------</v>
          </cell>
          <cell r="V2429" t="str">
            <v>-------------------------</v>
          </cell>
          <cell r="W2429" t="str">
            <v>-------------------------</v>
          </cell>
          <cell r="X2429" t="str">
            <v>-------------------------</v>
          </cell>
          <cell r="Y2429" t="str">
            <v>-------------------------</v>
          </cell>
          <cell r="Z2429" t="str">
            <v>-------------------------</v>
          </cell>
          <cell r="AA2429" t="str">
            <v>-------------------------</v>
          </cell>
          <cell r="AB2429" t="str">
            <v>-------------------------</v>
          </cell>
          <cell r="AC2429" t="str">
            <v>-------------------------</v>
          </cell>
          <cell r="AD2429" t="str">
            <v>-------------------------</v>
          </cell>
          <cell r="AE2429" t="str">
            <v>-------------------------</v>
          </cell>
          <cell r="AF2429" t="str">
            <v>-------------------------</v>
          </cell>
          <cell r="AJ2429" t="str">
            <v>--------------</v>
          </cell>
          <cell r="AK2429" t="str">
            <v>--------------</v>
          </cell>
          <cell r="AL2429" t="str">
            <v>--------------</v>
          </cell>
          <cell r="AM2429" t="str">
            <v>--------------</v>
          </cell>
          <cell r="AN2429" t="str">
            <v>--------------</v>
          </cell>
          <cell r="AO2429" t="str">
            <v>--------------</v>
          </cell>
          <cell r="AP2429" t="str">
            <v>--------------</v>
          </cell>
          <cell r="AQ2429" t="str">
            <v>--------------</v>
          </cell>
          <cell r="AR2429" t="str">
            <v>--------------</v>
          </cell>
        </row>
        <row r="2430">
          <cell r="A2430" t="str">
            <v>153</v>
          </cell>
          <cell r="E2430" t="str">
            <v xml:space="preserve"> total Aluminium panel door with prelaminated inserts(D13)</v>
          </cell>
          <cell r="J2430" t="str">
            <v>net  quantity  :</v>
          </cell>
          <cell r="K2430">
            <v>48</v>
          </cell>
          <cell r="L2430" t="str">
            <v>No.</v>
          </cell>
          <cell r="M2430">
            <v>0</v>
          </cell>
          <cell r="N2430">
            <v>0</v>
          </cell>
          <cell r="O2430">
            <v>0</v>
          </cell>
          <cell r="P2430">
            <v>0</v>
          </cell>
          <cell r="Q2430">
            <v>0</v>
          </cell>
          <cell r="R2430">
            <v>0</v>
          </cell>
          <cell r="S2430">
            <v>0</v>
          </cell>
          <cell r="T2430">
            <v>1225530.24</v>
          </cell>
          <cell r="U2430">
            <v>200006.40000000002</v>
          </cell>
          <cell r="V2430">
            <v>57021.600000000006</v>
          </cell>
          <cell r="W2430">
            <v>-49037.616000000002</v>
          </cell>
          <cell r="X2430">
            <v>0</v>
          </cell>
          <cell r="Y2430">
            <v>0</v>
          </cell>
          <cell r="Z2430">
            <v>0</v>
          </cell>
          <cell r="AA2430">
            <v>25018.070400000001</v>
          </cell>
          <cell r="AB2430">
            <v>77557.919999999998</v>
          </cell>
          <cell r="AC2430">
            <v>637.96</v>
          </cell>
          <cell r="AD2430">
            <v>-637.96</v>
          </cell>
          <cell r="AE2430">
            <v>0</v>
          </cell>
          <cell r="AF2430">
            <v>1536096.6144000003</v>
          </cell>
          <cell r="AG2430">
            <v>32002.012800000008</v>
          </cell>
          <cell r="AH2430">
            <v>1536096.6144000003</v>
          </cell>
          <cell r="AI2430">
            <v>0</v>
          </cell>
          <cell r="AJ2430">
            <v>0</v>
          </cell>
          <cell r="AK2430">
            <v>0</v>
          </cell>
          <cell r="AL2430">
            <v>0</v>
          </cell>
          <cell r="AM2430">
            <v>0</v>
          </cell>
          <cell r="AN2430">
            <v>1287474.24</v>
          </cell>
          <cell r="AO2430">
            <v>0</v>
          </cell>
          <cell r="AP2430">
            <v>0</v>
          </cell>
          <cell r="AQ2430">
            <v>0</v>
          </cell>
          <cell r="AR2430">
            <v>15613.92</v>
          </cell>
        </row>
        <row r="2431">
          <cell r="K2431" t="str">
            <v>net  rate  :</v>
          </cell>
          <cell r="M2431">
            <v>0</v>
          </cell>
          <cell r="N2431">
            <v>0</v>
          </cell>
          <cell r="O2431">
            <v>0</v>
          </cell>
          <cell r="P2431">
            <v>0</v>
          </cell>
          <cell r="Q2431">
            <v>0</v>
          </cell>
          <cell r="R2431">
            <v>0</v>
          </cell>
          <cell r="S2431">
            <v>0</v>
          </cell>
          <cell r="T2431">
            <v>25531.88</v>
          </cell>
          <cell r="U2431">
            <v>4166.8</v>
          </cell>
          <cell r="V2431">
            <v>1187.95</v>
          </cell>
          <cell r="W2431">
            <v>-1021.6170000000001</v>
          </cell>
          <cell r="X2431">
            <v>0</v>
          </cell>
          <cell r="Y2431">
            <v>0</v>
          </cell>
          <cell r="Z2431">
            <v>0</v>
          </cell>
          <cell r="AA2431">
            <v>521.20979999999997</v>
          </cell>
          <cell r="AB2431">
            <v>1615.79</v>
          </cell>
          <cell r="AC2431">
            <v>13.290833333333333</v>
          </cell>
          <cell r="AD2431">
            <v>-13.290833333333333</v>
          </cell>
          <cell r="AE2431">
            <v>0</v>
          </cell>
          <cell r="AF2431">
            <v>32002.012800000008</v>
          </cell>
          <cell r="AH2431">
            <v>32002.012800000004</v>
          </cell>
          <cell r="AI2431">
            <v>1615.79</v>
          </cell>
          <cell r="AJ2431">
            <v>0</v>
          </cell>
          <cell r="AK2431">
            <v>0</v>
          </cell>
          <cell r="AL2431">
            <v>0</v>
          </cell>
          <cell r="AM2431">
            <v>0</v>
          </cell>
          <cell r="AN2431">
            <v>26822.38</v>
          </cell>
          <cell r="AO2431">
            <v>0</v>
          </cell>
          <cell r="AP2431">
            <v>0</v>
          </cell>
          <cell r="AQ2431">
            <v>0</v>
          </cell>
          <cell r="AR2431">
            <v>325.29000000000002</v>
          </cell>
        </row>
        <row r="2433">
          <cell r="C2433" t="str">
            <v>o</v>
          </cell>
          <cell r="E2433" t="str">
            <v>6mm wide aluminium glazed partition with automatic sliding door of 3mx2.4m(D14)</v>
          </cell>
          <cell r="H2433">
            <v>0</v>
          </cell>
          <cell r="I2433" t="str">
            <v>No.</v>
          </cell>
        </row>
        <row r="2434">
          <cell r="E2434" t="str">
            <v>SUPPLY, INSTALL &amp; PAINT</v>
          </cell>
        </row>
        <row r="2435">
          <cell r="D2435" t="str">
            <v>mlw32</v>
          </cell>
          <cell r="E2435" t="str">
            <v>6mm wide aluminium glazed partition with automatic sliding door of 3mx2.4m(D14)</v>
          </cell>
          <cell r="F2435">
            <v>1</v>
          </cell>
          <cell r="G2435" t="str">
            <v>set</v>
          </cell>
          <cell r="H2435">
            <v>1</v>
          </cell>
          <cell r="I2435" t="str">
            <v>No.</v>
          </cell>
          <cell r="J2435">
            <v>1</v>
          </cell>
          <cell r="K2435">
            <v>0</v>
          </cell>
          <cell r="L2435">
            <v>37103</v>
          </cell>
          <cell r="P2435">
            <v>0</v>
          </cell>
          <cell r="Q2435">
            <v>0</v>
          </cell>
          <cell r="R2435">
            <v>0</v>
          </cell>
          <cell r="S2435">
            <v>0</v>
          </cell>
          <cell r="T2435">
            <v>0</v>
          </cell>
          <cell r="U2435">
            <v>0</v>
          </cell>
          <cell r="V2435">
            <v>0</v>
          </cell>
          <cell r="W2435">
            <v>0</v>
          </cell>
          <cell r="Y2435">
            <v>0</v>
          </cell>
          <cell r="AA2435">
            <v>0</v>
          </cell>
          <cell r="AC2435">
            <v>0</v>
          </cell>
          <cell r="AD2435">
            <v>0</v>
          </cell>
          <cell r="AF2435">
            <v>0</v>
          </cell>
          <cell r="AN2435">
            <v>0</v>
          </cell>
        </row>
        <row r="2436">
          <cell r="D2436" t="str">
            <v>mlw18</v>
          </cell>
          <cell r="E2436" t="str">
            <v>Painting works</v>
          </cell>
          <cell r="F2436">
            <v>0</v>
          </cell>
          <cell r="G2436" t="str">
            <v>m2</v>
          </cell>
          <cell r="H2436">
            <v>1</v>
          </cell>
          <cell r="I2436" t="str">
            <v>No.</v>
          </cell>
          <cell r="J2436">
            <v>1</v>
          </cell>
          <cell r="K2436">
            <v>0</v>
          </cell>
          <cell r="L2436">
            <v>150</v>
          </cell>
          <cell r="P2436">
            <v>0</v>
          </cell>
          <cell r="Q2436">
            <v>0</v>
          </cell>
          <cell r="R2436">
            <v>0</v>
          </cell>
          <cell r="S2436">
            <v>0</v>
          </cell>
          <cell r="T2436">
            <v>0</v>
          </cell>
          <cell r="U2436">
            <v>0</v>
          </cell>
          <cell r="V2436">
            <v>0</v>
          </cell>
          <cell r="W2436">
            <v>0</v>
          </cell>
          <cell r="Y2436">
            <v>0</v>
          </cell>
          <cell r="AA2436">
            <v>0</v>
          </cell>
          <cell r="AC2436">
            <v>0</v>
          </cell>
          <cell r="AF2436">
            <v>0</v>
          </cell>
          <cell r="AN2436">
            <v>0</v>
          </cell>
        </row>
        <row r="2437">
          <cell r="D2437" t="str">
            <v>l19</v>
          </cell>
          <cell r="E2437" t="str">
            <v>Door Installation - Double Panel</v>
          </cell>
          <cell r="F2437">
            <v>1</v>
          </cell>
          <cell r="G2437" t="str">
            <v>set</v>
          </cell>
          <cell r="H2437">
            <v>1</v>
          </cell>
          <cell r="I2437" t="str">
            <v>No.</v>
          </cell>
          <cell r="J2437">
            <v>1</v>
          </cell>
          <cell r="K2437">
            <v>0</v>
          </cell>
          <cell r="L2437">
            <v>1250</v>
          </cell>
          <cell r="AA2437">
            <v>0</v>
          </cell>
          <cell r="AB2437">
            <v>0</v>
          </cell>
          <cell r="AC2437">
            <v>0</v>
          </cell>
          <cell r="AF2437">
            <v>0</v>
          </cell>
          <cell r="AN2437">
            <v>0</v>
          </cell>
        </row>
        <row r="2438">
          <cell r="D2438" t="str">
            <v>l20</v>
          </cell>
          <cell r="E2438" t="str">
            <v>Load &amp; unload of doors</v>
          </cell>
          <cell r="F2438">
            <v>7.1999999999999993</v>
          </cell>
          <cell r="G2438" t="str">
            <v>m2</v>
          </cell>
          <cell r="H2438">
            <v>1</v>
          </cell>
          <cell r="I2438" t="str">
            <v>No.</v>
          </cell>
          <cell r="J2438">
            <v>1</v>
          </cell>
          <cell r="K2438">
            <v>0</v>
          </cell>
          <cell r="L2438">
            <v>10</v>
          </cell>
          <cell r="AA2438">
            <v>0</v>
          </cell>
          <cell r="AB2438">
            <v>0</v>
          </cell>
          <cell r="AC2438">
            <v>0</v>
          </cell>
          <cell r="AF2438">
            <v>0</v>
          </cell>
          <cell r="AN2438">
            <v>0</v>
          </cell>
        </row>
        <row r="2439">
          <cell r="E2439" t="str">
            <v>Electricity Charges</v>
          </cell>
          <cell r="F2439">
            <v>0.01</v>
          </cell>
          <cell r="G2439" t="str">
            <v>of door panel cost</v>
          </cell>
          <cell r="K2439">
            <v>0</v>
          </cell>
          <cell r="L2439">
            <v>371.03000000000003</v>
          </cell>
          <cell r="AB2439">
            <v>0</v>
          </cell>
          <cell r="AF2439">
            <v>0</v>
          </cell>
          <cell r="AR2439">
            <v>0</v>
          </cell>
        </row>
        <row r="2440">
          <cell r="L2440" t="str">
            <v>-----------------</v>
          </cell>
          <cell r="M2440" t="str">
            <v>-------------------------</v>
          </cell>
          <cell r="N2440" t="str">
            <v>-------------------------</v>
          </cell>
          <cell r="O2440" t="str">
            <v>-------------------------</v>
          </cell>
          <cell r="P2440" t="str">
            <v>-------------------------</v>
          </cell>
          <cell r="Q2440" t="str">
            <v>-------------------------</v>
          </cell>
          <cell r="R2440" t="str">
            <v>-------------------------</v>
          </cell>
          <cell r="S2440" t="str">
            <v>-------------------------</v>
          </cell>
          <cell r="T2440" t="str">
            <v>-------------------------</v>
          </cell>
          <cell r="U2440" t="str">
            <v>-------------------------</v>
          </cell>
          <cell r="V2440" t="str">
            <v>-------------------------</v>
          </cell>
          <cell r="W2440" t="str">
            <v>-------------------------</v>
          </cell>
          <cell r="X2440" t="str">
            <v>-------------------------</v>
          </cell>
          <cell r="Y2440" t="str">
            <v>-------------------------</v>
          </cell>
          <cell r="Z2440" t="str">
            <v>-------------------------</v>
          </cell>
          <cell r="AA2440" t="str">
            <v>-------------------------</v>
          </cell>
          <cell r="AB2440" t="str">
            <v>-------------------------</v>
          </cell>
          <cell r="AC2440" t="str">
            <v>-------------------------</v>
          </cell>
          <cell r="AD2440" t="str">
            <v>-------------------------</v>
          </cell>
          <cell r="AE2440" t="str">
            <v>-------------------------</v>
          </cell>
          <cell r="AF2440" t="str">
            <v>-------------------------</v>
          </cell>
          <cell r="AJ2440" t="str">
            <v>--------------</v>
          </cell>
          <cell r="AK2440" t="str">
            <v>--------------</v>
          </cell>
          <cell r="AL2440" t="str">
            <v>--------------</v>
          </cell>
          <cell r="AM2440" t="str">
            <v>--------------</v>
          </cell>
          <cell r="AN2440" t="str">
            <v>--------------</v>
          </cell>
          <cell r="AO2440" t="str">
            <v>--------------</v>
          </cell>
          <cell r="AP2440" t="str">
            <v>--------------</v>
          </cell>
          <cell r="AQ2440" t="str">
            <v>--------------</v>
          </cell>
          <cell r="AR2440" t="str">
            <v>--------------</v>
          </cell>
        </row>
        <row r="2441">
          <cell r="A2441" t="str">
            <v>154</v>
          </cell>
          <cell r="E2441" t="str">
            <v xml:space="preserve"> total 6mm wide aluminium glazed partition with automatic sliding door of 3mx2.4m(D14)</v>
          </cell>
          <cell r="J2441" t="str">
            <v>net  quantity  :</v>
          </cell>
          <cell r="K2441">
            <v>0</v>
          </cell>
          <cell r="L2441" t="str">
            <v>No.</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t="e">
            <v>#DIV/0!</v>
          </cell>
          <cell r="AH2441">
            <v>0</v>
          </cell>
          <cell r="AI2441">
            <v>0</v>
          </cell>
          <cell r="AJ2441">
            <v>0</v>
          </cell>
          <cell r="AK2441">
            <v>0</v>
          </cell>
          <cell r="AL2441">
            <v>0</v>
          </cell>
          <cell r="AM2441">
            <v>0</v>
          </cell>
          <cell r="AN2441">
            <v>0</v>
          </cell>
          <cell r="AO2441">
            <v>0</v>
          </cell>
          <cell r="AP2441">
            <v>0</v>
          </cell>
          <cell r="AQ2441">
            <v>0</v>
          </cell>
          <cell r="AR2441">
            <v>0</v>
          </cell>
        </row>
        <row r="2442">
          <cell r="K2442" t="str">
            <v>net  rate  :</v>
          </cell>
          <cell r="M2442" t="e">
            <v>#DIV/0!</v>
          </cell>
          <cell r="N2442" t="e">
            <v>#DIV/0!</v>
          </cell>
          <cell r="O2442" t="e">
            <v>#DIV/0!</v>
          </cell>
          <cell r="P2442" t="e">
            <v>#DIV/0!</v>
          </cell>
          <cell r="Q2442" t="e">
            <v>#DIV/0!</v>
          </cell>
          <cell r="R2442" t="e">
            <v>#DIV/0!</v>
          </cell>
          <cell r="S2442" t="e">
            <v>#DIV/0!</v>
          </cell>
          <cell r="T2442" t="e">
            <v>#DIV/0!</v>
          </cell>
          <cell r="U2442" t="e">
            <v>#DIV/0!</v>
          </cell>
          <cell r="V2442" t="e">
            <v>#DIV/0!</v>
          </cell>
          <cell r="W2442" t="e">
            <v>#DIV/0!</v>
          </cell>
          <cell r="X2442" t="e">
            <v>#DIV/0!</v>
          </cell>
          <cell r="Y2442" t="e">
            <v>#DIV/0!</v>
          </cell>
          <cell r="Z2442" t="e">
            <v>#DIV/0!</v>
          </cell>
          <cell r="AA2442" t="e">
            <v>#DIV/0!</v>
          </cell>
          <cell r="AB2442" t="e">
            <v>#DIV/0!</v>
          </cell>
          <cell r="AC2442" t="e">
            <v>#DIV/0!</v>
          </cell>
          <cell r="AD2442" t="e">
            <v>#DIV/0!</v>
          </cell>
          <cell r="AE2442" t="e">
            <v>#DIV/0!</v>
          </cell>
          <cell r="AF2442" t="e">
            <v>#DIV/0!</v>
          </cell>
          <cell r="AH2442" t="e">
            <v>#DIV/0!</v>
          </cell>
          <cell r="AI2442" t="e">
            <v>#DIV/0!</v>
          </cell>
          <cell r="AJ2442" t="e">
            <v>#DIV/0!</v>
          </cell>
          <cell r="AK2442" t="e">
            <v>#DIV/0!</v>
          </cell>
          <cell r="AL2442" t="e">
            <v>#DIV/0!</v>
          </cell>
          <cell r="AM2442" t="e">
            <v>#DIV/0!</v>
          </cell>
          <cell r="AN2442" t="e">
            <v>#DIV/0!</v>
          </cell>
          <cell r="AO2442" t="e">
            <v>#DIV/0!</v>
          </cell>
          <cell r="AP2442" t="e">
            <v>#DIV/0!</v>
          </cell>
          <cell r="AQ2442" t="e">
            <v>#DIV/0!</v>
          </cell>
          <cell r="AR2442" t="e">
            <v>#DIV/0!</v>
          </cell>
        </row>
        <row r="2444">
          <cell r="C2444" t="str">
            <v>p</v>
          </cell>
          <cell r="E2444" t="str">
            <v>2000x2250 aluminium sliding door(D15)</v>
          </cell>
          <cell r="H2444">
            <v>20</v>
          </cell>
          <cell r="I2444" t="str">
            <v>No.</v>
          </cell>
        </row>
        <row r="2445">
          <cell r="E2445" t="str">
            <v>SUPPLY, INSTALL &amp; PAINT</v>
          </cell>
        </row>
        <row r="2446">
          <cell r="D2446" t="str">
            <v>mlw33</v>
          </cell>
          <cell r="E2446" t="str">
            <v>2000x2250 aluminium sliding door(D15)</v>
          </cell>
          <cell r="F2446">
            <v>1</v>
          </cell>
          <cell r="G2446" t="str">
            <v>set</v>
          </cell>
          <cell r="H2446">
            <v>1</v>
          </cell>
          <cell r="I2446" t="str">
            <v>No.</v>
          </cell>
          <cell r="J2446">
            <v>1</v>
          </cell>
          <cell r="K2446">
            <v>20</v>
          </cell>
          <cell r="L2446">
            <v>26516</v>
          </cell>
          <cell r="P2446">
            <v>0</v>
          </cell>
          <cell r="Q2446">
            <v>0</v>
          </cell>
          <cell r="R2446">
            <v>0</v>
          </cell>
          <cell r="S2446">
            <v>0</v>
          </cell>
          <cell r="T2446">
            <v>416246</v>
          </cell>
          <cell r="U2446">
            <v>67931.399999999994</v>
          </cell>
          <cell r="V2446">
            <v>19367</v>
          </cell>
          <cell r="W2446">
            <v>-16655.400000000001</v>
          </cell>
          <cell r="Y2446">
            <v>0</v>
          </cell>
          <cell r="AA2446">
            <v>10194.288000000002</v>
          </cell>
          <cell r="AC2446">
            <v>259.95</v>
          </cell>
          <cell r="AD2446">
            <v>-259.95</v>
          </cell>
          <cell r="AF2446">
            <v>497083.288</v>
          </cell>
          <cell r="AN2446">
            <v>416246</v>
          </cell>
        </row>
        <row r="2447">
          <cell r="D2447" t="str">
            <v>mlw18</v>
          </cell>
          <cell r="E2447" t="str">
            <v>Painting works</v>
          </cell>
          <cell r="F2447">
            <v>0</v>
          </cell>
          <cell r="G2447" t="str">
            <v>m2</v>
          </cell>
          <cell r="H2447">
            <v>1</v>
          </cell>
          <cell r="I2447" t="str">
            <v>No.</v>
          </cell>
          <cell r="J2447">
            <v>1</v>
          </cell>
          <cell r="K2447">
            <v>0</v>
          </cell>
          <cell r="L2447">
            <v>150</v>
          </cell>
          <cell r="P2447">
            <v>0</v>
          </cell>
          <cell r="Q2447">
            <v>0</v>
          </cell>
          <cell r="R2447">
            <v>0</v>
          </cell>
          <cell r="S2447">
            <v>0</v>
          </cell>
          <cell r="T2447">
            <v>0</v>
          </cell>
          <cell r="U2447">
            <v>0</v>
          </cell>
          <cell r="V2447">
            <v>0</v>
          </cell>
          <cell r="W2447">
            <v>0</v>
          </cell>
          <cell r="Y2447">
            <v>0</v>
          </cell>
          <cell r="AA2447">
            <v>0</v>
          </cell>
          <cell r="AC2447">
            <v>0</v>
          </cell>
          <cell r="AF2447">
            <v>0</v>
          </cell>
          <cell r="AN2447">
            <v>0</v>
          </cell>
        </row>
        <row r="2448">
          <cell r="D2448" t="str">
            <v>l19</v>
          </cell>
          <cell r="E2448" t="str">
            <v>Door Installation - Double Panel</v>
          </cell>
          <cell r="F2448">
            <v>1</v>
          </cell>
          <cell r="G2448" t="str">
            <v>set</v>
          </cell>
          <cell r="H2448">
            <v>1</v>
          </cell>
          <cell r="I2448" t="str">
            <v>No.</v>
          </cell>
          <cell r="J2448">
            <v>1</v>
          </cell>
          <cell r="K2448">
            <v>20</v>
          </cell>
          <cell r="L2448">
            <v>1250</v>
          </cell>
          <cell r="AA2448">
            <v>0</v>
          </cell>
          <cell r="AB2448">
            <v>25000</v>
          </cell>
          <cell r="AC2448">
            <v>0</v>
          </cell>
          <cell r="AF2448">
            <v>25000</v>
          </cell>
          <cell r="AN2448">
            <v>25000</v>
          </cell>
        </row>
        <row r="2449">
          <cell r="D2449" t="str">
            <v>l20</v>
          </cell>
          <cell r="E2449" t="str">
            <v>Load &amp; unload of doors</v>
          </cell>
          <cell r="F2449">
            <v>4.5</v>
          </cell>
          <cell r="G2449" t="str">
            <v>m2</v>
          </cell>
          <cell r="H2449">
            <v>1</v>
          </cell>
          <cell r="I2449" t="str">
            <v>No.</v>
          </cell>
          <cell r="J2449">
            <v>1</v>
          </cell>
          <cell r="K2449">
            <v>90</v>
          </cell>
          <cell r="L2449">
            <v>10</v>
          </cell>
          <cell r="AA2449">
            <v>0</v>
          </cell>
          <cell r="AB2449">
            <v>900</v>
          </cell>
          <cell r="AC2449">
            <v>0</v>
          </cell>
          <cell r="AF2449">
            <v>900</v>
          </cell>
          <cell r="AN2449">
            <v>900</v>
          </cell>
        </row>
        <row r="2450">
          <cell r="E2450" t="str">
            <v>Electricity Charges</v>
          </cell>
          <cell r="F2450">
            <v>0.01</v>
          </cell>
          <cell r="G2450" t="str">
            <v>of door panel cost</v>
          </cell>
          <cell r="K2450">
            <v>20</v>
          </cell>
          <cell r="L2450">
            <v>265.16000000000003</v>
          </cell>
          <cell r="AB2450">
            <v>5303.2</v>
          </cell>
          <cell r="AF2450">
            <v>5303.2</v>
          </cell>
          <cell r="AR2450">
            <v>5303.2</v>
          </cell>
        </row>
        <row r="2451">
          <cell r="L2451" t="str">
            <v>-----------------</v>
          </cell>
          <cell r="M2451" t="str">
            <v>-------------------------</v>
          </cell>
          <cell r="N2451" t="str">
            <v>-------------------------</v>
          </cell>
          <cell r="O2451" t="str">
            <v>-------------------------</v>
          </cell>
          <cell r="P2451" t="str">
            <v>-------------------------</v>
          </cell>
          <cell r="Q2451" t="str">
            <v>-------------------------</v>
          </cell>
          <cell r="R2451" t="str">
            <v>-------------------------</v>
          </cell>
          <cell r="S2451" t="str">
            <v>-------------------------</v>
          </cell>
          <cell r="T2451" t="str">
            <v>-------------------------</v>
          </cell>
          <cell r="U2451" t="str">
            <v>-------------------------</v>
          </cell>
          <cell r="V2451" t="str">
            <v>-------------------------</v>
          </cell>
          <cell r="W2451" t="str">
            <v>-------------------------</v>
          </cell>
          <cell r="X2451" t="str">
            <v>-------------------------</v>
          </cell>
          <cell r="Y2451" t="str">
            <v>-------------------------</v>
          </cell>
          <cell r="Z2451" t="str">
            <v>-------------------------</v>
          </cell>
          <cell r="AA2451" t="str">
            <v>-------------------------</v>
          </cell>
          <cell r="AB2451" t="str">
            <v>-------------------------</v>
          </cell>
          <cell r="AC2451" t="str">
            <v>-------------------------</v>
          </cell>
          <cell r="AD2451" t="str">
            <v>-------------------------</v>
          </cell>
          <cell r="AE2451" t="str">
            <v>-------------------------</v>
          </cell>
          <cell r="AF2451" t="str">
            <v>-------------------------</v>
          </cell>
          <cell r="AJ2451" t="str">
            <v>--------------</v>
          </cell>
          <cell r="AK2451" t="str">
            <v>--------------</v>
          </cell>
          <cell r="AL2451" t="str">
            <v>--------------</v>
          </cell>
          <cell r="AM2451" t="str">
            <v>--------------</v>
          </cell>
          <cell r="AN2451" t="str">
            <v>--------------</v>
          </cell>
          <cell r="AO2451" t="str">
            <v>--------------</v>
          </cell>
          <cell r="AP2451" t="str">
            <v>--------------</v>
          </cell>
          <cell r="AQ2451" t="str">
            <v>--------------</v>
          </cell>
          <cell r="AR2451" t="str">
            <v>--------------</v>
          </cell>
        </row>
        <row r="2452">
          <cell r="A2452" t="str">
            <v>155</v>
          </cell>
          <cell r="E2452" t="str">
            <v xml:space="preserve"> total 2000x2250 aluminium sliding door(D15)</v>
          </cell>
          <cell r="J2452" t="str">
            <v>net  quantity  :</v>
          </cell>
          <cell r="K2452">
            <v>20</v>
          </cell>
          <cell r="L2452" t="str">
            <v>No.</v>
          </cell>
          <cell r="M2452">
            <v>0</v>
          </cell>
          <cell r="N2452">
            <v>0</v>
          </cell>
          <cell r="O2452">
            <v>0</v>
          </cell>
          <cell r="P2452">
            <v>0</v>
          </cell>
          <cell r="Q2452">
            <v>0</v>
          </cell>
          <cell r="R2452">
            <v>0</v>
          </cell>
          <cell r="S2452">
            <v>0</v>
          </cell>
          <cell r="T2452">
            <v>416246</v>
          </cell>
          <cell r="U2452">
            <v>67931.399999999994</v>
          </cell>
          <cell r="V2452">
            <v>19367</v>
          </cell>
          <cell r="W2452">
            <v>-16655.400000000001</v>
          </cell>
          <cell r="X2452">
            <v>0</v>
          </cell>
          <cell r="Y2452">
            <v>0</v>
          </cell>
          <cell r="Z2452">
            <v>0</v>
          </cell>
          <cell r="AA2452">
            <v>10194.288000000002</v>
          </cell>
          <cell r="AB2452">
            <v>31203.200000000001</v>
          </cell>
          <cell r="AC2452">
            <v>259.95</v>
          </cell>
          <cell r="AD2452">
            <v>-259.95</v>
          </cell>
          <cell r="AE2452">
            <v>0</v>
          </cell>
          <cell r="AF2452">
            <v>528286.48800000001</v>
          </cell>
          <cell r="AG2452">
            <v>26414.324400000001</v>
          </cell>
          <cell r="AH2452">
            <v>528286.48800000001</v>
          </cell>
          <cell r="AI2452">
            <v>0</v>
          </cell>
          <cell r="AJ2452">
            <v>0</v>
          </cell>
          <cell r="AK2452">
            <v>0</v>
          </cell>
          <cell r="AL2452">
            <v>0</v>
          </cell>
          <cell r="AM2452">
            <v>0</v>
          </cell>
          <cell r="AN2452">
            <v>442146</v>
          </cell>
          <cell r="AO2452">
            <v>0</v>
          </cell>
          <cell r="AP2452">
            <v>0</v>
          </cell>
          <cell r="AQ2452">
            <v>0</v>
          </cell>
          <cell r="AR2452">
            <v>5303.2</v>
          </cell>
        </row>
        <row r="2453">
          <cell r="K2453" t="str">
            <v>net  rate  :</v>
          </cell>
          <cell r="M2453">
            <v>0</v>
          </cell>
          <cell r="N2453">
            <v>0</v>
          </cell>
          <cell r="O2453">
            <v>0</v>
          </cell>
          <cell r="P2453">
            <v>0</v>
          </cell>
          <cell r="Q2453">
            <v>0</v>
          </cell>
          <cell r="R2453">
            <v>0</v>
          </cell>
          <cell r="S2453">
            <v>0</v>
          </cell>
          <cell r="T2453">
            <v>20812.3</v>
          </cell>
          <cell r="U2453">
            <v>3396.5699999999997</v>
          </cell>
          <cell r="V2453">
            <v>968.35</v>
          </cell>
          <cell r="W2453">
            <v>-832.7700000000001</v>
          </cell>
          <cell r="X2453">
            <v>0</v>
          </cell>
          <cell r="Y2453">
            <v>0</v>
          </cell>
          <cell r="Z2453">
            <v>0</v>
          </cell>
          <cell r="AA2453">
            <v>509.71440000000013</v>
          </cell>
          <cell r="AB2453">
            <v>1560.16</v>
          </cell>
          <cell r="AC2453">
            <v>12.997499999999999</v>
          </cell>
          <cell r="AD2453">
            <v>-12.997499999999999</v>
          </cell>
          <cell r="AE2453">
            <v>0</v>
          </cell>
          <cell r="AF2453">
            <v>26414.324400000001</v>
          </cell>
          <cell r="AH2453">
            <v>26414.324399999998</v>
          </cell>
          <cell r="AI2453">
            <v>1560.16</v>
          </cell>
          <cell r="AJ2453">
            <v>0</v>
          </cell>
          <cell r="AK2453">
            <v>0</v>
          </cell>
          <cell r="AL2453">
            <v>0</v>
          </cell>
          <cell r="AM2453">
            <v>0</v>
          </cell>
          <cell r="AN2453">
            <v>22107.3</v>
          </cell>
          <cell r="AO2453">
            <v>0</v>
          </cell>
          <cell r="AP2453">
            <v>0</v>
          </cell>
          <cell r="AQ2453">
            <v>0</v>
          </cell>
          <cell r="AR2453">
            <v>265.15999999999997</v>
          </cell>
        </row>
        <row r="2455">
          <cell r="C2455" t="str">
            <v>q</v>
          </cell>
          <cell r="E2455" t="str">
            <v>3000x2250 ditto(D16)</v>
          </cell>
          <cell r="H2455">
            <v>0</v>
          </cell>
          <cell r="I2455" t="str">
            <v>No.</v>
          </cell>
        </row>
        <row r="2456">
          <cell r="E2456" t="str">
            <v>SUPPLY, INSTALL &amp; PAINT</v>
          </cell>
        </row>
        <row r="2457">
          <cell r="D2457" t="str">
            <v>mlw34</v>
          </cell>
          <cell r="E2457" t="str">
            <v>3000x2250 ditto(D16)</v>
          </cell>
          <cell r="F2457">
            <v>1</v>
          </cell>
          <cell r="G2457" t="str">
            <v>set</v>
          </cell>
          <cell r="H2457">
            <v>1</v>
          </cell>
          <cell r="I2457" t="str">
            <v>No.</v>
          </cell>
          <cell r="J2457">
            <v>1</v>
          </cell>
          <cell r="K2457">
            <v>0</v>
          </cell>
          <cell r="L2457">
            <v>35727</v>
          </cell>
          <cell r="P2457">
            <v>0</v>
          </cell>
          <cell r="Q2457">
            <v>0</v>
          </cell>
          <cell r="R2457">
            <v>0</v>
          </cell>
          <cell r="S2457">
            <v>0</v>
          </cell>
          <cell r="T2457">
            <v>0</v>
          </cell>
          <cell r="U2457">
            <v>0</v>
          </cell>
          <cell r="V2457">
            <v>0</v>
          </cell>
          <cell r="W2457">
            <v>0</v>
          </cell>
          <cell r="Y2457">
            <v>0</v>
          </cell>
          <cell r="AA2457">
            <v>0</v>
          </cell>
          <cell r="AC2457">
            <v>0</v>
          </cell>
          <cell r="AD2457">
            <v>0</v>
          </cell>
          <cell r="AF2457">
            <v>0</v>
          </cell>
          <cell r="AN2457">
            <v>0</v>
          </cell>
        </row>
        <row r="2458">
          <cell r="D2458" t="str">
            <v>mlw18</v>
          </cell>
          <cell r="E2458" t="str">
            <v>Painting works</v>
          </cell>
          <cell r="F2458">
            <v>0</v>
          </cell>
          <cell r="G2458" t="str">
            <v>m2</v>
          </cell>
          <cell r="H2458">
            <v>1</v>
          </cell>
          <cell r="I2458" t="str">
            <v>No.</v>
          </cell>
          <cell r="J2458">
            <v>1</v>
          </cell>
          <cell r="K2458">
            <v>0</v>
          </cell>
          <cell r="L2458">
            <v>150</v>
          </cell>
          <cell r="P2458">
            <v>0</v>
          </cell>
          <cell r="Q2458">
            <v>0</v>
          </cell>
          <cell r="R2458">
            <v>0</v>
          </cell>
          <cell r="S2458">
            <v>0</v>
          </cell>
          <cell r="T2458">
            <v>0</v>
          </cell>
          <cell r="U2458">
            <v>0</v>
          </cell>
          <cell r="V2458">
            <v>0</v>
          </cell>
          <cell r="W2458">
            <v>0</v>
          </cell>
          <cell r="Y2458">
            <v>0</v>
          </cell>
          <cell r="AA2458">
            <v>0</v>
          </cell>
          <cell r="AC2458">
            <v>0</v>
          </cell>
          <cell r="AF2458">
            <v>0</v>
          </cell>
          <cell r="AN2458">
            <v>0</v>
          </cell>
        </row>
        <row r="2459">
          <cell r="D2459" t="str">
            <v>l19</v>
          </cell>
          <cell r="E2459" t="str">
            <v>Door Installation - Double Panel</v>
          </cell>
          <cell r="F2459">
            <v>1</v>
          </cell>
          <cell r="G2459" t="str">
            <v>set</v>
          </cell>
          <cell r="H2459">
            <v>1</v>
          </cell>
          <cell r="I2459" t="str">
            <v>No.</v>
          </cell>
          <cell r="J2459">
            <v>1</v>
          </cell>
          <cell r="K2459">
            <v>0</v>
          </cell>
          <cell r="L2459">
            <v>1250</v>
          </cell>
          <cell r="AA2459">
            <v>0</v>
          </cell>
          <cell r="AB2459">
            <v>0</v>
          </cell>
          <cell r="AC2459">
            <v>0</v>
          </cell>
          <cell r="AF2459">
            <v>0</v>
          </cell>
          <cell r="AN2459">
            <v>0</v>
          </cell>
        </row>
        <row r="2460">
          <cell r="D2460" t="str">
            <v>l20</v>
          </cell>
          <cell r="E2460" t="str">
            <v>Load &amp; unload of doors</v>
          </cell>
          <cell r="F2460">
            <v>6.75</v>
          </cell>
          <cell r="G2460" t="str">
            <v>m2</v>
          </cell>
          <cell r="H2460">
            <v>1</v>
          </cell>
          <cell r="I2460" t="str">
            <v>No.</v>
          </cell>
          <cell r="J2460">
            <v>1</v>
          </cell>
          <cell r="K2460">
            <v>0</v>
          </cell>
          <cell r="L2460">
            <v>10</v>
          </cell>
          <cell r="AA2460">
            <v>0</v>
          </cell>
          <cell r="AB2460">
            <v>0</v>
          </cell>
          <cell r="AC2460">
            <v>0</v>
          </cell>
          <cell r="AF2460">
            <v>0</v>
          </cell>
          <cell r="AN2460">
            <v>0</v>
          </cell>
        </row>
        <row r="2461">
          <cell r="E2461" t="str">
            <v>Electricity Charges</v>
          </cell>
          <cell r="F2461">
            <v>0.01</v>
          </cell>
          <cell r="G2461" t="str">
            <v>of door panel cost</v>
          </cell>
          <cell r="K2461">
            <v>0</v>
          </cell>
          <cell r="L2461">
            <v>357.27</v>
          </cell>
          <cell r="AB2461">
            <v>0</v>
          </cell>
          <cell r="AF2461">
            <v>0</v>
          </cell>
          <cell r="AR2461">
            <v>0</v>
          </cell>
        </row>
        <row r="2462">
          <cell r="L2462" t="str">
            <v>-----------------</v>
          </cell>
          <cell r="M2462" t="str">
            <v>-------------------------</v>
          </cell>
          <cell r="N2462" t="str">
            <v>-------------------------</v>
          </cell>
          <cell r="O2462" t="str">
            <v>-------------------------</v>
          </cell>
          <cell r="P2462" t="str">
            <v>-------------------------</v>
          </cell>
          <cell r="Q2462" t="str">
            <v>-------------------------</v>
          </cell>
          <cell r="R2462" t="str">
            <v>-------------------------</v>
          </cell>
          <cell r="S2462" t="str">
            <v>-------------------------</v>
          </cell>
          <cell r="T2462" t="str">
            <v>-------------------------</v>
          </cell>
          <cell r="U2462" t="str">
            <v>-------------------------</v>
          </cell>
          <cell r="V2462" t="str">
            <v>-------------------------</v>
          </cell>
          <cell r="W2462" t="str">
            <v>-------------------------</v>
          </cell>
          <cell r="X2462" t="str">
            <v>-------------------------</v>
          </cell>
          <cell r="Y2462" t="str">
            <v>-------------------------</v>
          </cell>
          <cell r="Z2462" t="str">
            <v>-------------------------</v>
          </cell>
          <cell r="AA2462" t="str">
            <v>-------------------------</v>
          </cell>
          <cell r="AB2462" t="str">
            <v>-------------------------</v>
          </cell>
          <cell r="AC2462" t="str">
            <v>-------------------------</v>
          </cell>
          <cell r="AD2462" t="str">
            <v>-------------------------</v>
          </cell>
          <cell r="AE2462" t="str">
            <v>-------------------------</v>
          </cell>
          <cell r="AF2462" t="str">
            <v>-------------------------</v>
          </cell>
          <cell r="AJ2462" t="str">
            <v>--------------</v>
          </cell>
          <cell r="AK2462" t="str">
            <v>--------------</v>
          </cell>
          <cell r="AL2462" t="str">
            <v>--------------</v>
          </cell>
          <cell r="AM2462" t="str">
            <v>--------------</v>
          </cell>
          <cell r="AN2462" t="str">
            <v>--------------</v>
          </cell>
          <cell r="AO2462" t="str">
            <v>--------------</v>
          </cell>
          <cell r="AP2462" t="str">
            <v>--------------</v>
          </cell>
          <cell r="AQ2462" t="str">
            <v>--------------</v>
          </cell>
          <cell r="AR2462" t="str">
            <v>--------------</v>
          </cell>
        </row>
        <row r="2463">
          <cell r="A2463" t="str">
            <v>156</v>
          </cell>
          <cell r="E2463" t="str">
            <v xml:space="preserve"> total 3000x2250 ditto(D16)</v>
          </cell>
          <cell r="J2463" t="str">
            <v>net  quantity  :</v>
          </cell>
          <cell r="K2463">
            <v>0</v>
          </cell>
          <cell r="L2463" t="str">
            <v>No.</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t="e">
            <v>#DIV/0!</v>
          </cell>
          <cell r="AH2463">
            <v>0</v>
          </cell>
          <cell r="AI2463">
            <v>0</v>
          </cell>
          <cell r="AJ2463">
            <v>0</v>
          </cell>
          <cell r="AK2463">
            <v>0</v>
          </cell>
          <cell r="AL2463">
            <v>0</v>
          </cell>
          <cell r="AM2463">
            <v>0</v>
          </cell>
          <cell r="AN2463">
            <v>0</v>
          </cell>
          <cell r="AO2463">
            <v>0</v>
          </cell>
          <cell r="AP2463">
            <v>0</v>
          </cell>
          <cell r="AQ2463">
            <v>0</v>
          </cell>
          <cell r="AR2463">
            <v>0</v>
          </cell>
        </row>
        <row r="2464">
          <cell r="K2464" t="str">
            <v>net  rate  :</v>
          </cell>
          <cell r="M2464" t="e">
            <v>#DIV/0!</v>
          </cell>
          <cell r="N2464" t="e">
            <v>#DIV/0!</v>
          </cell>
          <cell r="O2464" t="e">
            <v>#DIV/0!</v>
          </cell>
          <cell r="P2464" t="e">
            <v>#DIV/0!</v>
          </cell>
          <cell r="Q2464" t="e">
            <v>#DIV/0!</v>
          </cell>
          <cell r="R2464" t="e">
            <v>#DIV/0!</v>
          </cell>
          <cell r="S2464" t="e">
            <v>#DIV/0!</v>
          </cell>
          <cell r="T2464" t="e">
            <v>#DIV/0!</v>
          </cell>
          <cell r="U2464" t="e">
            <v>#DIV/0!</v>
          </cell>
          <cell r="V2464" t="e">
            <v>#DIV/0!</v>
          </cell>
          <cell r="W2464" t="e">
            <v>#DIV/0!</v>
          </cell>
          <cell r="X2464" t="e">
            <v>#DIV/0!</v>
          </cell>
          <cell r="Y2464" t="e">
            <v>#DIV/0!</v>
          </cell>
          <cell r="Z2464" t="e">
            <v>#DIV/0!</v>
          </cell>
          <cell r="AA2464" t="e">
            <v>#DIV/0!</v>
          </cell>
          <cell r="AB2464" t="e">
            <v>#DIV/0!</v>
          </cell>
          <cell r="AC2464" t="e">
            <v>#DIV/0!</v>
          </cell>
          <cell r="AD2464" t="e">
            <v>#DIV/0!</v>
          </cell>
          <cell r="AE2464" t="e">
            <v>#DIV/0!</v>
          </cell>
          <cell r="AF2464" t="e">
            <v>#DIV/0!</v>
          </cell>
          <cell r="AH2464" t="e">
            <v>#DIV/0!</v>
          </cell>
          <cell r="AI2464" t="e">
            <v>#DIV/0!</v>
          </cell>
          <cell r="AJ2464" t="e">
            <v>#DIV/0!</v>
          </cell>
          <cell r="AK2464" t="e">
            <v>#DIV/0!</v>
          </cell>
          <cell r="AL2464" t="e">
            <v>#DIV/0!</v>
          </cell>
          <cell r="AM2464" t="e">
            <v>#DIV/0!</v>
          </cell>
          <cell r="AN2464" t="e">
            <v>#DIV/0!</v>
          </cell>
          <cell r="AO2464" t="e">
            <v>#DIV/0!</v>
          </cell>
          <cell r="AP2464" t="e">
            <v>#DIV/0!</v>
          </cell>
          <cell r="AQ2464" t="e">
            <v>#DIV/0!</v>
          </cell>
          <cell r="AR2464" t="e">
            <v>#DIV/0!</v>
          </cell>
        </row>
        <row r="2466">
          <cell r="C2466" t="str">
            <v>r</v>
          </cell>
          <cell r="E2466" t="str">
            <v>1200x2100 fire related(2hrs)steel door with vision panel and panic hardware(D17)</v>
          </cell>
          <cell r="H2466">
            <v>100</v>
          </cell>
          <cell r="I2466" t="str">
            <v>No.</v>
          </cell>
        </row>
        <row r="2467">
          <cell r="E2467" t="str">
            <v>SUPPLY, INSTALL &amp; PAINT</v>
          </cell>
        </row>
        <row r="2468">
          <cell r="D2468" t="str">
            <v>mlw35</v>
          </cell>
          <cell r="E2468" t="str">
            <v>1200x2100 fire related(2hrs)steel door with vision panel and panic hardware(D17)</v>
          </cell>
          <cell r="F2468">
            <v>1</v>
          </cell>
          <cell r="G2468" t="str">
            <v>set</v>
          </cell>
          <cell r="H2468">
            <v>1</v>
          </cell>
          <cell r="I2468" t="str">
            <v>No.</v>
          </cell>
          <cell r="J2468">
            <v>1</v>
          </cell>
          <cell r="K2468">
            <v>100</v>
          </cell>
          <cell r="L2468">
            <v>28900</v>
          </cell>
          <cell r="P2468">
            <v>0</v>
          </cell>
          <cell r="Q2468">
            <v>0</v>
          </cell>
          <cell r="R2468">
            <v>0</v>
          </cell>
          <cell r="S2468">
            <v>0</v>
          </cell>
          <cell r="T2468">
            <v>2268349</v>
          </cell>
          <cell r="U2468">
            <v>370195</v>
          </cell>
          <cell r="V2468">
            <v>105542</v>
          </cell>
          <cell r="W2468">
            <v>-90764.1</v>
          </cell>
          <cell r="Y2468">
            <v>0</v>
          </cell>
          <cell r="AA2468">
            <v>31231.38</v>
          </cell>
          <cell r="AC2468">
            <v>796.4</v>
          </cell>
          <cell r="AD2468">
            <v>-796.4</v>
          </cell>
          <cell r="AF2468">
            <v>2684553.28</v>
          </cell>
          <cell r="AN2468">
            <v>2268349</v>
          </cell>
        </row>
        <row r="2469">
          <cell r="D2469" t="str">
            <v>mlw18</v>
          </cell>
          <cell r="E2469" t="str">
            <v>Painting works</v>
          </cell>
          <cell r="F2469">
            <v>5.04</v>
          </cell>
          <cell r="G2469" t="str">
            <v>m2</v>
          </cell>
          <cell r="H2469">
            <v>1</v>
          </cell>
          <cell r="I2469" t="str">
            <v>No.</v>
          </cell>
          <cell r="J2469">
            <v>1</v>
          </cell>
          <cell r="K2469">
            <v>504</v>
          </cell>
          <cell r="L2469">
            <v>150</v>
          </cell>
          <cell r="P2469">
            <v>0</v>
          </cell>
          <cell r="Q2469">
            <v>0</v>
          </cell>
          <cell r="R2469">
            <v>0</v>
          </cell>
          <cell r="S2469">
            <v>0</v>
          </cell>
          <cell r="T2469">
            <v>86592.24</v>
          </cell>
          <cell r="U2469">
            <v>14132.16</v>
          </cell>
          <cell r="V2469">
            <v>12589.92</v>
          </cell>
          <cell r="W2469">
            <v>-9893.0159999999996</v>
          </cell>
          <cell r="Y2469">
            <v>0</v>
          </cell>
          <cell r="AA2469">
            <v>0</v>
          </cell>
          <cell r="AC2469">
            <v>0</v>
          </cell>
          <cell r="AF2469">
            <v>103421.304</v>
          </cell>
          <cell r="AN2469">
            <v>86592.24</v>
          </cell>
        </row>
        <row r="2470">
          <cell r="D2470" t="str">
            <v>l19</v>
          </cell>
          <cell r="E2470" t="str">
            <v>Door Installation - Double Panel</v>
          </cell>
          <cell r="F2470">
            <v>1</v>
          </cell>
          <cell r="G2470" t="str">
            <v>set</v>
          </cell>
          <cell r="H2470">
            <v>1</v>
          </cell>
          <cell r="I2470" t="str">
            <v>No.</v>
          </cell>
          <cell r="J2470">
            <v>1</v>
          </cell>
          <cell r="K2470">
            <v>100</v>
          </cell>
          <cell r="L2470">
            <v>1250</v>
          </cell>
          <cell r="AA2470">
            <v>0</v>
          </cell>
          <cell r="AB2470">
            <v>125000</v>
          </cell>
          <cell r="AC2470">
            <v>0</v>
          </cell>
          <cell r="AF2470">
            <v>125000</v>
          </cell>
          <cell r="AN2470">
            <v>125000</v>
          </cell>
        </row>
        <row r="2471">
          <cell r="D2471" t="str">
            <v>l20</v>
          </cell>
          <cell r="E2471" t="str">
            <v>Load &amp; unload of doors</v>
          </cell>
          <cell r="F2471">
            <v>2.52</v>
          </cell>
          <cell r="G2471" t="str">
            <v>m2</v>
          </cell>
          <cell r="H2471">
            <v>1</v>
          </cell>
          <cell r="I2471" t="str">
            <v>No.</v>
          </cell>
          <cell r="J2471">
            <v>1</v>
          </cell>
          <cell r="K2471">
            <v>252</v>
          </cell>
          <cell r="L2471">
            <v>10</v>
          </cell>
          <cell r="AA2471">
            <v>0</v>
          </cell>
          <cell r="AB2471">
            <v>2520</v>
          </cell>
          <cell r="AC2471">
            <v>0</v>
          </cell>
          <cell r="AF2471">
            <v>2520</v>
          </cell>
          <cell r="AN2471">
            <v>2520</v>
          </cell>
        </row>
        <row r="2472">
          <cell r="E2472" t="str">
            <v>Electricity Charges</v>
          </cell>
          <cell r="F2472">
            <v>0.01</v>
          </cell>
          <cell r="G2472" t="str">
            <v>of door panel cost</v>
          </cell>
          <cell r="K2472">
            <v>100</v>
          </cell>
          <cell r="L2472">
            <v>289</v>
          </cell>
          <cell r="AB2472">
            <v>28900</v>
          </cell>
          <cell r="AF2472">
            <v>28900</v>
          </cell>
          <cell r="AR2472">
            <v>28900</v>
          </cell>
        </row>
        <row r="2473">
          <cell r="L2473" t="str">
            <v>-----------------</v>
          </cell>
          <cell r="M2473" t="str">
            <v>-------------------------</v>
          </cell>
          <cell r="N2473" t="str">
            <v>-------------------------</v>
          </cell>
          <cell r="O2473" t="str">
            <v>-------------------------</v>
          </cell>
          <cell r="P2473" t="str">
            <v>-------------------------</v>
          </cell>
          <cell r="Q2473" t="str">
            <v>-------------------------</v>
          </cell>
          <cell r="R2473" t="str">
            <v>-------------------------</v>
          </cell>
          <cell r="S2473" t="str">
            <v>-------------------------</v>
          </cell>
          <cell r="T2473" t="str">
            <v>-------------------------</v>
          </cell>
          <cell r="U2473" t="str">
            <v>-------------------------</v>
          </cell>
          <cell r="V2473" t="str">
            <v>-------------------------</v>
          </cell>
          <cell r="W2473" t="str">
            <v>-------------------------</v>
          </cell>
          <cell r="X2473" t="str">
            <v>-------------------------</v>
          </cell>
          <cell r="Y2473" t="str">
            <v>-------------------------</v>
          </cell>
          <cell r="Z2473" t="str">
            <v>-------------------------</v>
          </cell>
          <cell r="AA2473" t="str">
            <v>-------------------------</v>
          </cell>
          <cell r="AB2473" t="str">
            <v>-------------------------</v>
          </cell>
          <cell r="AC2473" t="str">
            <v>-------------------------</v>
          </cell>
          <cell r="AD2473" t="str">
            <v>-------------------------</v>
          </cell>
          <cell r="AE2473" t="str">
            <v>-------------------------</v>
          </cell>
          <cell r="AF2473" t="str">
            <v>-------------------------</v>
          </cell>
          <cell r="AJ2473" t="str">
            <v>--------------</v>
          </cell>
          <cell r="AK2473" t="str">
            <v>--------------</v>
          </cell>
          <cell r="AL2473" t="str">
            <v>--------------</v>
          </cell>
          <cell r="AM2473" t="str">
            <v>--------------</v>
          </cell>
          <cell r="AN2473" t="str">
            <v>--------------</v>
          </cell>
          <cell r="AO2473" t="str">
            <v>--------------</v>
          </cell>
          <cell r="AP2473" t="str">
            <v>--------------</v>
          </cell>
          <cell r="AQ2473" t="str">
            <v>--------------</v>
          </cell>
          <cell r="AR2473" t="str">
            <v>--------------</v>
          </cell>
        </row>
        <row r="2474">
          <cell r="A2474" t="str">
            <v>157</v>
          </cell>
          <cell r="E2474" t="str">
            <v xml:space="preserve"> total 1200x2100 fire related(2hrs)steel door with vision panel and panic hardware(D17)</v>
          </cell>
          <cell r="J2474" t="str">
            <v>net  quantity  :</v>
          </cell>
          <cell r="K2474">
            <v>100</v>
          </cell>
          <cell r="L2474" t="str">
            <v>No.</v>
          </cell>
          <cell r="M2474">
            <v>0</v>
          </cell>
          <cell r="N2474">
            <v>0</v>
          </cell>
          <cell r="O2474">
            <v>0</v>
          </cell>
          <cell r="P2474">
            <v>0</v>
          </cell>
          <cell r="Q2474">
            <v>0</v>
          </cell>
          <cell r="R2474">
            <v>0</v>
          </cell>
          <cell r="S2474">
            <v>0</v>
          </cell>
          <cell r="T2474">
            <v>2354941.2400000002</v>
          </cell>
          <cell r="U2474">
            <v>384327.16</v>
          </cell>
          <cell r="V2474">
            <v>118131.92</v>
          </cell>
          <cell r="W2474">
            <v>-100657.11600000001</v>
          </cell>
          <cell r="X2474">
            <v>0</v>
          </cell>
          <cell r="Y2474">
            <v>0</v>
          </cell>
          <cell r="Z2474">
            <v>0</v>
          </cell>
          <cell r="AA2474">
            <v>31231.38</v>
          </cell>
          <cell r="AB2474">
            <v>156420</v>
          </cell>
          <cell r="AC2474">
            <v>796.4</v>
          </cell>
          <cell r="AD2474">
            <v>-796.4</v>
          </cell>
          <cell r="AE2474">
            <v>0</v>
          </cell>
          <cell r="AF2474">
            <v>2944394.5839999998</v>
          </cell>
          <cell r="AG2474">
            <v>29443.945839999997</v>
          </cell>
          <cell r="AH2474">
            <v>2944394.5840000003</v>
          </cell>
          <cell r="AI2474">
            <v>0</v>
          </cell>
          <cell r="AJ2474">
            <v>0</v>
          </cell>
          <cell r="AK2474">
            <v>0</v>
          </cell>
          <cell r="AL2474">
            <v>0</v>
          </cell>
          <cell r="AM2474">
            <v>0</v>
          </cell>
          <cell r="AN2474">
            <v>2482461.2400000002</v>
          </cell>
          <cell r="AO2474">
            <v>0</v>
          </cell>
          <cell r="AP2474">
            <v>0</v>
          </cell>
          <cell r="AQ2474">
            <v>0</v>
          </cell>
          <cell r="AR2474">
            <v>28900</v>
          </cell>
        </row>
        <row r="2475">
          <cell r="K2475" t="str">
            <v>net  rate  :</v>
          </cell>
          <cell r="M2475">
            <v>0</v>
          </cell>
          <cell r="N2475">
            <v>0</v>
          </cell>
          <cell r="O2475">
            <v>0</v>
          </cell>
          <cell r="P2475">
            <v>0</v>
          </cell>
          <cell r="Q2475">
            <v>0</v>
          </cell>
          <cell r="R2475">
            <v>0</v>
          </cell>
          <cell r="S2475">
            <v>0</v>
          </cell>
          <cell r="T2475">
            <v>23549.412400000001</v>
          </cell>
          <cell r="U2475">
            <v>3843.2715999999996</v>
          </cell>
          <cell r="V2475">
            <v>1181.3191999999999</v>
          </cell>
          <cell r="W2475">
            <v>-1006.5711600000001</v>
          </cell>
          <cell r="X2475">
            <v>0</v>
          </cell>
          <cell r="Y2475">
            <v>0</v>
          </cell>
          <cell r="Z2475">
            <v>0</v>
          </cell>
          <cell r="AA2475">
            <v>312.31380000000001</v>
          </cell>
          <cell r="AB2475">
            <v>1564.2</v>
          </cell>
          <cell r="AC2475">
            <v>7.9639999999999995</v>
          </cell>
          <cell r="AD2475">
            <v>-7.9639999999999995</v>
          </cell>
          <cell r="AE2475">
            <v>0</v>
          </cell>
          <cell r="AF2475">
            <v>29443.945839999997</v>
          </cell>
          <cell r="AH2475">
            <v>29443.94584</v>
          </cell>
          <cell r="AI2475">
            <v>1564.2</v>
          </cell>
          <cell r="AJ2475">
            <v>0</v>
          </cell>
          <cell r="AK2475">
            <v>0</v>
          </cell>
          <cell r="AL2475">
            <v>0</v>
          </cell>
          <cell r="AM2475">
            <v>0</v>
          </cell>
          <cell r="AN2475">
            <v>24824.612400000002</v>
          </cell>
          <cell r="AO2475">
            <v>0</v>
          </cell>
          <cell r="AP2475">
            <v>0</v>
          </cell>
          <cell r="AQ2475">
            <v>0</v>
          </cell>
          <cell r="AR2475">
            <v>289</v>
          </cell>
        </row>
        <row r="2477">
          <cell r="C2477">
            <v>0</v>
          </cell>
          <cell r="E2477" t="str">
            <v>3900 x 4000</v>
          </cell>
          <cell r="H2477">
            <v>4</v>
          </cell>
          <cell r="I2477" t="str">
            <v>No.</v>
          </cell>
        </row>
        <row r="2478">
          <cell r="E2478" t="str">
            <v>SUPPLY, INSTALL &amp; PAINT</v>
          </cell>
        </row>
        <row r="2479">
          <cell r="D2479" t="str">
            <v>mlw37</v>
          </cell>
          <cell r="E2479" t="str">
            <v>3900 x 4000</v>
          </cell>
          <cell r="F2479">
            <v>1</v>
          </cell>
          <cell r="G2479" t="str">
            <v>set</v>
          </cell>
          <cell r="H2479">
            <v>1</v>
          </cell>
          <cell r="I2479" t="str">
            <v>No.</v>
          </cell>
          <cell r="J2479">
            <v>1</v>
          </cell>
          <cell r="K2479">
            <v>4</v>
          </cell>
          <cell r="L2479">
            <v>7800</v>
          </cell>
          <cell r="P2479">
            <v>0</v>
          </cell>
          <cell r="Q2479">
            <v>0</v>
          </cell>
          <cell r="R2479">
            <v>0</v>
          </cell>
          <cell r="S2479">
            <v>0</v>
          </cell>
          <cell r="T2479">
            <v>31932.799999999999</v>
          </cell>
          <cell r="U2479">
            <v>5211.4399999999996</v>
          </cell>
          <cell r="V2479">
            <v>1485.76</v>
          </cell>
          <cell r="W2479">
            <v>-659.52</v>
          </cell>
          <cell r="Y2479">
            <v>0</v>
          </cell>
          <cell r="AA2479">
            <v>4363.5600000000004</v>
          </cell>
          <cell r="AC2479">
            <v>111.27</v>
          </cell>
          <cell r="AD2479">
            <v>-111.27</v>
          </cell>
          <cell r="AF2479">
            <v>42334.04</v>
          </cell>
          <cell r="AN2479">
            <v>31932.799999999999</v>
          </cell>
        </row>
        <row r="2480">
          <cell r="D2480" t="str">
            <v>mlw18</v>
          </cell>
          <cell r="E2480" t="str">
            <v>Painting works</v>
          </cell>
          <cell r="F2480">
            <v>0</v>
          </cell>
          <cell r="G2480" t="str">
            <v>m2</v>
          </cell>
          <cell r="H2480">
            <v>1</v>
          </cell>
          <cell r="I2480" t="str">
            <v>No.</v>
          </cell>
          <cell r="J2480">
            <v>1</v>
          </cell>
          <cell r="K2480">
            <v>0</v>
          </cell>
          <cell r="L2480">
            <v>150</v>
          </cell>
          <cell r="P2480">
            <v>0</v>
          </cell>
          <cell r="Q2480">
            <v>0</v>
          </cell>
          <cell r="R2480">
            <v>0</v>
          </cell>
          <cell r="S2480">
            <v>0</v>
          </cell>
          <cell r="T2480">
            <v>0</v>
          </cell>
          <cell r="U2480">
            <v>0</v>
          </cell>
          <cell r="V2480">
            <v>0</v>
          </cell>
          <cell r="W2480">
            <v>0</v>
          </cell>
          <cell r="Y2480">
            <v>0</v>
          </cell>
          <cell r="AA2480">
            <v>0</v>
          </cell>
          <cell r="AC2480">
            <v>0</v>
          </cell>
          <cell r="AF2480">
            <v>0</v>
          </cell>
          <cell r="AN2480">
            <v>0</v>
          </cell>
        </row>
        <row r="2481">
          <cell r="D2481" t="str">
            <v>l19</v>
          </cell>
          <cell r="E2481" t="str">
            <v>Door Installation - Double Panel</v>
          </cell>
          <cell r="F2481">
            <v>1</v>
          </cell>
          <cell r="G2481" t="str">
            <v>set</v>
          </cell>
          <cell r="H2481">
            <v>1</v>
          </cell>
          <cell r="I2481" t="str">
            <v>No.</v>
          </cell>
          <cell r="J2481">
            <v>1</v>
          </cell>
          <cell r="K2481">
            <v>4</v>
          </cell>
          <cell r="L2481">
            <v>1250</v>
          </cell>
          <cell r="AA2481">
            <v>0</v>
          </cell>
          <cell r="AB2481">
            <v>5000</v>
          </cell>
          <cell r="AC2481">
            <v>0</v>
          </cell>
          <cell r="AF2481">
            <v>5000</v>
          </cell>
          <cell r="AN2481">
            <v>5000</v>
          </cell>
        </row>
        <row r="2482">
          <cell r="D2482" t="str">
            <v>l20</v>
          </cell>
          <cell r="E2482" t="str">
            <v>Load &amp; unload of doors</v>
          </cell>
          <cell r="F2482">
            <v>10.5</v>
          </cell>
          <cell r="G2482" t="str">
            <v>m2</v>
          </cell>
          <cell r="H2482">
            <v>1</v>
          </cell>
          <cell r="I2482" t="str">
            <v>No.</v>
          </cell>
          <cell r="J2482">
            <v>1</v>
          </cell>
          <cell r="K2482">
            <v>42</v>
          </cell>
          <cell r="L2482">
            <v>10</v>
          </cell>
          <cell r="AA2482">
            <v>0</v>
          </cell>
          <cell r="AB2482">
            <v>420</v>
          </cell>
          <cell r="AC2482">
            <v>0</v>
          </cell>
          <cell r="AF2482">
            <v>420</v>
          </cell>
          <cell r="AN2482">
            <v>420</v>
          </cell>
        </row>
        <row r="2483">
          <cell r="E2483" t="str">
            <v>Electricity Charges</v>
          </cell>
          <cell r="F2483">
            <v>0.01</v>
          </cell>
          <cell r="G2483" t="str">
            <v>of door panel cost</v>
          </cell>
          <cell r="K2483">
            <v>4</v>
          </cell>
          <cell r="L2483">
            <v>78</v>
          </cell>
          <cell r="AB2483">
            <v>312</v>
          </cell>
          <cell r="AF2483">
            <v>312</v>
          </cell>
          <cell r="AR2483">
            <v>312</v>
          </cell>
        </row>
        <row r="2484">
          <cell r="L2484" t="str">
            <v>-----------------</v>
          </cell>
          <cell r="M2484" t="str">
            <v>-------------------------</v>
          </cell>
          <cell r="N2484" t="str">
            <v>-------------------------</v>
          </cell>
          <cell r="O2484" t="str">
            <v>-------------------------</v>
          </cell>
          <cell r="P2484" t="str">
            <v>-------------------------</v>
          </cell>
          <cell r="Q2484" t="str">
            <v>-------------------------</v>
          </cell>
          <cell r="R2484" t="str">
            <v>-------------------------</v>
          </cell>
          <cell r="S2484" t="str">
            <v>-------------------------</v>
          </cell>
          <cell r="T2484" t="str">
            <v>-------------------------</v>
          </cell>
          <cell r="U2484" t="str">
            <v>-------------------------</v>
          </cell>
          <cell r="V2484" t="str">
            <v>-------------------------</v>
          </cell>
          <cell r="W2484" t="str">
            <v>-------------------------</v>
          </cell>
          <cell r="X2484" t="str">
            <v>-------------------------</v>
          </cell>
          <cell r="Y2484" t="str">
            <v>-------------------------</v>
          </cell>
          <cell r="Z2484" t="str">
            <v>-------------------------</v>
          </cell>
          <cell r="AA2484" t="str">
            <v>-------------------------</v>
          </cell>
          <cell r="AB2484" t="str">
            <v>-------------------------</v>
          </cell>
          <cell r="AC2484" t="str">
            <v>-------------------------</v>
          </cell>
          <cell r="AD2484" t="str">
            <v>-------------------------</v>
          </cell>
          <cell r="AE2484" t="str">
            <v>-------------------------</v>
          </cell>
          <cell r="AF2484" t="str">
            <v>-------------------------</v>
          </cell>
          <cell r="AJ2484" t="str">
            <v>--------------</v>
          </cell>
          <cell r="AK2484" t="str">
            <v>--------------</v>
          </cell>
          <cell r="AL2484" t="str">
            <v>--------------</v>
          </cell>
          <cell r="AM2484" t="str">
            <v>--------------</v>
          </cell>
          <cell r="AN2484" t="str">
            <v>--------------</v>
          </cell>
          <cell r="AO2484" t="str">
            <v>--------------</v>
          </cell>
          <cell r="AP2484" t="str">
            <v>--------------</v>
          </cell>
          <cell r="AQ2484" t="str">
            <v>--------------</v>
          </cell>
          <cell r="AR2484" t="str">
            <v>--------------</v>
          </cell>
        </row>
        <row r="2485">
          <cell r="A2485" t="str">
            <v>158</v>
          </cell>
          <cell r="E2485" t="str">
            <v xml:space="preserve"> total 3900 x 4000</v>
          </cell>
          <cell r="J2485" t="str">
            <v>net  quantity  :</v>
          </cell>
          <cell r="K2485">
            <v>4</v>
          </cell>
          <cell r="L2485" t="str">
            <v>No.</v>
          </cell>
          <cell r="M2485">
            <v>0</v>
          </cell>
          <cell r="N2485">
            <v>0</v>
          </cell>
          <cell r="O2485">
            <v>0</v>
          </cell>
          <cell r="P2485">
            <v>0</v>
          </cell>
          <cell r="Q2485">
            <v>0</v>
          </cell>
          <cell r="R2485">
            <v>0</v>
          </cell>
          <cell r="S2485">
            <v>0</v>
          </cell>
          <cell r="T2485">
            <v>31932.799999999999</v>
          </cell>
          <cell r="U2485">
            <v>5211.4399999999996</v>
          </cell>
          <cell r="V2485">
            <v>1485.76</v>
          </cell>
          <cell r="W2485">
            <v>-659.52</v>
          </cell>
          <cell r="X2485">
            <v>0</v>
          </cell>
          <cell r="Y2485">
            <v>0</v>
          </cell>
          <cell r="Z2485">
            <v>0</v>
          </cell>
          <cell r="AA2485">
            <v>4363.5600000000004</v>
          </cell>
          <cell r="AB2485">
            <v>5732</v>
          </cell>
          <cell r="AC2485">
            <v>111.27</v>
          </cell>
          <cell r="AD2485">
            <v>-111.27</v>
          </cell>
          <cell r="AE2485">
            <v>0</v>
          </cell>
          <cell r="AF2485">
            <v>48066.04</v>
          </cell>
          <cell r="AG2485">
            <v>12016.51</v>
          </cell>
          <cell r="AH2485">
            <v>48066.04</v>
          </cell>
          <cell r="AI2485">
            <v>0</v>
          </cell>
          <cell r="AJ2485">
            <v>0</v>
          </cell>
          <cell r="AK2485">
            <v>0</v>
          </cell>
          <cell r="AL2485">
            <v>0</v>
          </cell>
          <cell r="AM2485">
            <v>0</v>
          </cell>
          <cell r="AN2485">
            <v>37352.800000000003</v>
          </cell>
          <cell r="AO2485">
            <v>0</v>
          </cell>
          <cell r="AP2485">
            <v>0</v>
          </cell>
          <cell r="AQ2485">
            <v>0</v>
          </cell>
          <cell r="AR2485">
            <v>312</v>
          </cell>
        </row>
        <row r="2486">
          <cell r="K2486" t="str">
            <v>net  rate  :</v>
          </cell>
          <cell r="M2486">
            <v>0</v>
          </cell>
          <cell r="N2486">
            <v>0</v>
          </cell>
          <cell r="O2486">
            <v>0</v>
          </cell>
          <cell r="P2486">
            <v>0</v>
          </cell>
          <cell r="Q2486">
            <v>0</v>
          </cell>
          <cell r="R2486">
            <v>0</v>
          </cell>
          <cell r="S2486">
            <v>0</v>
          </cell>
          <cell r="T2486">
            <v>7983.2</v>
          </cell>
          <cell r="U2486">
            <v>1302.8599999999999</v>
          </cell>
          <cell r="V2486">
            <v>371.44</v>
          </cell>
          <cell r="W2486">
            <v>-164.88</v>
          </cell>
          <cell r="X2486">
            <v>0</v>
          </cell>
          <cell r="Y2486">
            <v>0</v>
          </cell>
          <cell r="Z2486">
            <v>0</v>
          </cell>
          <cell r="AA2486">
            <v>1090.8900000000001</v>
          </cell>
          <cell r="AB2486">
            <v>1433</v>
          </cell>
          <cell r="AC2486">
            <v>27.817499999999999</v>
          </cell>
          <cell r="AD2486">
            <v>-27.817499999999999</v>
          </cell>
          <cell r="AE2486">
            <v>0</v>
          </cell>
          <cell r="AF2486">
            <v>12016.51</v>
          </cell>
          <cell r="AH2486">
            <v>12016.51</v>
          </cell>
          <cell r="AI2486">
            <v>1433</v>
          </cell>
          <cell r="AJ2486">
            <v>0</v>
          </cell>
          <cell r="AK2486">
            <v>0</v>
          </cell>
          <cell r="AL2486">
            <v>0</v>
          </cell>
          <cell r="AM2486">
            <v>0</v>
          </cell>
          <cell r="AN2486">
            <v>9338.2000000000007</v>
          </cell>
          <cell r="AO2486">
            <v>0</v>
          </cell>
          <cell r="AP2486">
            <v>0</v>
          </cell>
          <cell r="AQ2486">
            <v>0</v>
          </cell>
          <cell r="AR2486">
            <v>78</v>
          </cell>
        </row>
        <row r="2488">
          <cell r="C2488">
            <v>0</v>
          </cell>
          <cell r="E2488" t="str">
            <v>4000 x 7500</v>
          </cell>
          <cell r="H2488">
            <v>2</v>
          </cell>
          <cell r="I2488" t="str">
            <v>No.</v>
          </cell>
        </row>
        <row r="2489">
          <cell r="E2489" t="str">
            <v>SUPPLY, INSTALL &amp; PAINT</v>
          </cell>
        </row>
        <row r="2490">
          <cell r="D2490" t="str">
            <v>mlw38</v>
          </cell>
          <cell r="E2490" t="str">
            <v>4000 x 7500</v>
          </cell>
          <cell r="F2490">
            <v>1</v>
          </cell>
          <cell r="G2490" t="str">
            <v>set</v>
          </cell>
          <cell r="H2490">
            <v>1</v>
          </cell>
          <cell r="I2490" t="str">
            <v>No.</v>
          </cell>
          <cell r="J2490">
            <v>1</v>
          </cell>
          <cell r="K2490">
            <v>2</v>
          </cell>
          <cell r="L2490">
            <v>15000</v>
          </cell>
          <cell r="P2490">
            <v>0</v>
          </cell>
          <cell r="Q2490">
            <v>0</v>
          </cell>
          <cell r="R2490">
            <v>0</v>
          </cell>
          <cell r="S2490">
            <v>0</v>
          </cell>
          <cell r="T2490">
            <v>30418.76</v>
          </cell>
          <cell r="U2490">
            <v>4964.34</v>
          </cell>
          <cell r="V2490">
            <v>1415.32</v>
          </cell>
          <cell r="W2490">
            <v>-376.88400000000001</v>
          </cell>
          <cell r="Y2490">
            <v>0</v>
          </cell>
          <cell r="AA2490">
            <v>2524.5</v>
          </cell>
          <cell r="AC2490">
            <v>64.37</v>
          </cell>
          <cell r="AD2490">
            <v>-64.37</v>
          </cell>
          <cell r="AF2490">
            <v>38946.036</v>
          </cell>
          <cell r="AN2490">
            <v>30418.76</v>
          </cell>
        </row>
        <row r="2491">
          <cell r="D2491" t="str">
            <v>mlw18</v>
          </cell>
          <cell r="E2491" t="str">
            <v>Painting works</v>
          </cell>
          <cell r="F2491">
            <v>0</v>
          </cell>
          <cell r="G2491" t="str">
            <v>m2</v>
          </cell>
          <cell r="H2491">
            <v>1</v>
          </cell>
          <cell r="I2491" t="str">
            <v>No.</v>
          </cell>
          <cell r="J2491">
            <v>1</v>
          </cell>
          <cell r="K2491">
            <v>0</v>
          </cell>
          <cell r="L2491">
            <v>150</v>
          </cell>
          <cell r="P2491">
            <v>0</v>
          </cell>
          <cell r="Q2491">
            <v>0</v>
          </cell>
          <cell r="R2491">
            <v>0</v>
          </cell>
          <cell r="S2491">
            <v>0</v>
          </cell>
          <cell r="T2491">
            <v>0</v>
          </cell>
          <cell r="U2491">
            <v>0</v>
          </cell>
          <cell r="V2491">
            <v>0</v>
          </cell>
          <cell r="W2491">
            <v>0</v>
          </cell>
          <cell r="Y2491">
            <v>0</v>
          </cell>
          <cell r="AA2491">
            <v>0</v>
          </cell>
          <cell r="AC2491">
            <v>0</v>
          </cell>
          <cell r="AF2491">
            <v>0</v>
          </cell>
          <cell r="AN2491">
            <v>0</v>
          </cell>
        </row>
        <row r="2492">
          <cell r="D2492" t="str">
            <v>l19</v>
          </cell>
          <cell r="E2492" t="str">
            <v>Door Installation - Double Panel</v>
          </cell>
          <cell r="F2492">
            <v>1</v>
          </cell>
          <cell r="G2492" t="str">
            <v>set</v>
          </cell>
          <cell r="H2492">
            <v>1</v>
          </cell>
          <cell r="I2492" t="str">
            <v>No.</v>
          </cell>
          <cell r="J2492">
            <v>1</v>
          </cell>
          <cell r="K2492">
            <v>2</v>
          </cell>
          <cell r="L2492">
            <v>1250</v>
          </cell>
          <cell r="AA2492">
            <v>0</v>
          </cell>
          <cell r="AB2492">
            <v>2500</v>
          </cell>
          <cell r="AC2492">
            <v>0</v>
          </cell>
          <cell r="AF2492">
            <v>2500</v>
          </cell>
          <cell r="AN2492">
            <v>2500</v>
          </cell>
        </row>
        <row r="2493">
          <cell r="D2493" t="str">
            <v>l20</v>
          </cell>
          <cell r="E2493" t="str">
            <v>Load &amp; unload of doors</v>
          </cell>
          <cell r="F2493">
            <v>12</v>
          </cell>
          <cell r="G2493" t="str">
            <v>m2</v>
          </cell>
          <cell r="H2493">
            <v>1</v>
          </cell>
          <cell r="I2493" t="str">
            <v>No.</v>
          </cell>
          <cell r="J2493">
            <v>1</v>
          </cell>
          <cell r="K2493">
            <v>24</v>
          </cell>
          <cell r="L2493">
            <v>10</v>
          </cell>
          <cell r="AA2493">
            <v>0</v>
          </cell>
          <cell r="AB2493">
            <v>240</v>
          </cell>
          <cell r="AC2493">
            <v>0</v>
          </cell>
          <cell r="AF2493">
            <v>240</v>
          </cell>
          <cell r="AN2493">
            <v>240</v>
          </cell>
        </row>
        <row r="2494">
          <cell r="E2494" t="str">
            <v>Electricity Charges</v>
          </cell>
          <cell r="F2494">
            <v>0.01</v>
          </cell>
          <cell r="G2494" t="str">
            <v>of door panel cost</v>
          </cell>
          <cell r="K2494">
            <v>2</v>
          </cell>
          <cell r="L2494">
            <v>150</v>
          </cell>
          <cell r="AB2494">
            <v>300</v>
          </cell>
          <cell r="AF2494">
            <v>300</v>
          </cell>
          <cell r="AR2494">
            <v>300</v>
          </cell>
        </row>
        <row r="2495">
          <cell r="L2495" t="str">
            <v>-----------------</v>
          </cell>
          <cell r="M2495" t="str">
            <v>-------------------------</v>
          </cell>
          <cell r="N2495" t="str">
            <v>-------------------------</v>
          </cell>
          <cell r="O2495" t="str">
            <v>-------------------------</v>
          </cell>
          <cell r="P2495" t="str">
            <v>-------------------------</v>
          </cell>
          <cell r="Q2495" t="str">
            <v>-------------------------</v>
          </cell>
          <cell r="R2495" t="str">
            <v>-------------------------</v>
          </cell>
          <cell r="S2495" t="str">
            <v>-------------------------</v>
          </cell>
          <cell r="T2495" t="str">
            <v>-------------------------</v>
          </cell>
          <cell r="U2495" t="str">
            <v>-------------------------</v>
          </cell>
          <cell r="V2495" t="str">
            <v>-------------------------</v>
          </cell>
          <cell r="W2495" t="str">
            <v>-------------------------</v>
          </cell>
          <cell r="X2495" t="str">
            <v>-------------------------</v>
          </cell>
          <cell r="Y2495" t="str">
            <v>-------------------------</v>
          </cell>
          <cell r="Z2495" t="str">
            <v>-------------------------</v>
          </cell>
          <cell r="AA2495" t="str">
            <v>-------------------------</v>
          </cell>
          <cell r="AB2495" t="str">
            <v>-------------------------</v>
          </cell>
          <cell r="AC2495" t="str">
            <v>-------------------------</v>
          </cell>
          <cell r="AD2495" t="str">
            <v>-------------------------</v>
          </cell>
          <cell r="AE2495" t="str">
            <v>-------------------------</v>
          </cell>
          <cell r="AF2495" t="str">
            <v>-------------------------</v>
          </cell>
          <cell r="AJ2495" t="str">
            <v>--------------</v>
          </cell>
          <cell r="AK2495" t="str">
            <v>--------------</v>
          </cell>
          <cell r="AL2495" t="str">
            <v>--------------</v>
          </cell>
          <cell r="AM2495" t="str">
            <v>--------------</v>
          </cell>
          <cell r="AN2495" t="str">
            <v>--------------</v>
          </cell>
          <cell r="AO2495" t="str">
            <v>--------------</v>
          </cell>
          <cell r="AP2495" t="str">
            <v>--------------</v>
          </cell>
          <cell r="AQ2495" t="str">
            <v>--------------</v>
          </cell>
          <cell r="AR2495" t="str">
            <v>--------------</v>
          </cell>
        </row>
        <row r="2496">
          <cell r="A2496" t="str">
            <v>159</v>
          </cell>
          <cell r="E2496" t="str">
            <v xml:space="preserve"> total 4000 x 7500</v>
          </cell>
          <cell r="J2496" t="str">
            <v>net  quantity  :</v>
          </cell>
          <cell r="K2496">
            <v>2</v>
          </cell>
          <cell r="L2496" t="str">
            <v>No.</v>
          </cell>
          <cell r="M2496">
            <v>0</v>
          </cell>
          <cell r="N2496">
            <v>0</v>
          </cell>
          <cell r="O2496">
            <v>0</v>
          </cell>
          <cell r="P2496">
            <v>0</v>
          </cell>
          <cell r="Q2496">
            <v>0</v>
          </cell>
          <cell r="R2496">
            <v>0</v>
          </cell>
          <cell r="S2496">
            <v>0</v>
          </cell>
          <cell r="T2496">
            <v>30418.76</v>
          </cell>
          <cell r="U2496">
            <v>4964.34</v>
          </cell>
          <cell r="V2496">
            <v>1415.32</v>
          </cell>
          <cell r="W2496">
            <v>-376.88400000000001</v>
          </cell>
          <cell r="X2496">
            <v>0</v>
          </cell>
          <cell r="Y2496">
            <v>0</v>
          </cell>
          <cell r="Z2496">
            <v>0</v>
          </cell>
          <cell r="AA2496">
            <v>2524.5</v>
          </cell>
          <cell r="AB2496">
            <v>3040</v>
          </cell>
          <cell r="AC2496">
            <v>64.37</v>
          </cell>
          <cell r="AD2496">
            <v>-64.37</v>
          </cell>
          <cell r="AE2496">
            <v>0</v>
          </cell>
          <cell r="AF2496">
            <v>41986.036</v>
          </cell>
          <cell r="AG2496">
            <v>20993.018</v>
          </cell>
          <cell r="AH2496">
            <v>41986.036</v>
          </cell>
          <cell r="AI2496">
            <v>0</v>
          </cell>
          <cell r="AJ2496">
            <v>0</v>
          </cell>
          <cell r="AK2496">
            <v>0</v>
          </cell>
          <cell r="AL2496">
            <v>0</v>
          </cell>
          <cell r="AM2496">
            <v>0</v>
          </cell>
          <cell r="AN2496">
            <v>33158.759999999995</v>
          </cell>
          <cell r="AO2496">
            <v>0</v>
          </cell>
          <cell r="AP2496">
            <v>0</v>
          </cell>
          <cell r="AQ2496">
            <v>0</v>
          </cell>
          <cell r="AR2496">
            <v>300</v>
          </cell>
        </row>
        <row r="2497">
          <cell r="K2497" t="str">
            <v>net  rate  :</v>
          </cell>
          <cell r="M2497">
            <v>0</v>
          </cell>
          <cell r="N2497">
            <v>0</v>
          </cell>
          <cell r="O2497">
            <v>0</v>
          </cell>
          <cell r="P2497">
            <v>0</v>
          </cell>
          <cell r="Q2497">
            <v>0</v>
          </cell>
          <cell r="R2497">
            <v>0</v>
          </cell>
          <cell r="S2497">
            <v>0</v>
          </cell>
          <cell r="T2497">
            <v>15209.38</v>
          </cell>
          <cell r="U2497">
            <v>2482.17</v>
          </cell>
          <cell r="V2497">
            <v>707.66</v>
          </cell>
          <cell r="W2497">
            <v>-188.44200000000001</v>
          </cell>
          <cell r="X2497">
            <v>0</v>
          </cell>
          <cell r="Y2497">
            <v>0</v>
          </cell>
          <cell r="Z2497">
            <v>0</v>
          </cell>
          <cell r="AA2497">
            <v>1262.25</v>
          </cell>
          <cell r="AB2497">
            <v>1520</v>
          </cell>
          <cell r="AC2497">
            <v>32.185000000000002</v>
          </cell>
          <cell r="AD2497">
            <v>-32.185000000000002</v>
          </cell>
          <cell r="AE2497">
            <v>0</v>
          </cell>
          <cell r="AF2497">
            <v>20993.018</v>
          </cell>
          <cell r="AH2497">
            <v>20993.018</v>
          </cell>
          <cell r="AI2497">
            <v>1520</v>
          </cell>
          <cell r="AJ2497">
            <v>0</v>
          </cell>
          <cell r="AK2497">
            <v>0</v>
          </cell>
          <cell r="AL2497">
            <v>0</v>
          </cell>
          <cell r="AM2497">
            <v>0</v>
          </cell>
          <cell r="AN2497">
            <v>16579.379999999997</v>
          </cell>
          <cell r="AO2497">
            <v>0</v>
          </cell>
          <cell r="AP2497">
            <v>0</v>
          </cell>
          <cell r="AQ2497">
            <v>0</v>
          </cell>
          <cell r="AR2497">
            <v>150</v>
          </cell>
        </row>
        <row r="2499">
          <cell r="C2499">
            <v>0</v>
          </cell>
          <cell r="E2499" t="str">
            <v>4000 x 7500</v>
          </cell>
          <cell r="H2499">
            <v>2</v>
          </cell>
          <cell r="I2499" t="str">
            <v>No.</v>
          </cell>
        </row>
        <row r="2500">
          <cell r="E2500" t="str">
            <v>SUPPLY, INSTALL &amp; PAINT</v>
          </cell>
        </row>
        <row r="2501">
          <cell r="D2501" t="str">
            <v>mlw38</v>
          </cell>
          <cell r="E2501" t="str">
            <v>4000 x 7500</v>
          </cell>
          <cell r="F2501">
            <v>1</v>
          </cell>
          <cell r="G2501" t="str">
            <v>set</v>
          </cell>
          <cell r="H2501">
            <v>1</v>
          </cell>
          <cell r="I2501" t="str">
            <v>No.</v>
          </cell>
          <cell r="J2501">
            <v>1</v>
          </cell>
          <cell r="K2501">
            <v>2</v>
          </cell>
          <cell r="L2501">
            <v>15000</v>
          </cell>
          <cell r="P2501">
            <v>0</v>
          </cell>
          <cell r="Q2501">
            <v>0</v>
          </cell>
          <cell r="R2501">
            <v>0</v>
          </cell>
          <cell r="S2501">
            <v>0</v>
          </cell>
          <cell r="T2501">
            <v>30418.76</v>
          </cell>
          <cell r="U2501">
            <v>4964.34</v>
          </cell>
          <cell r="V2501">
            <v>1415.32</v>
          </cell>
          <cell r="W2501">
            <v>-376.88400000000001</v>
          </cell>
          <cell r="Y2501">
            <v>0</v>
          </cell>
          <cell r="AA2501">
            <v>2524.5</v>
          </cell>
          <cell r="AC2501">
            <v>64.37</v>
          </cell>
          <cell r="AD2501">
            <v>-64.37</v>
          </cell>
          <cell r="AF2501">
            <v>38946.036</v>
          </cell>
          <cell r="AN2501">
            <v>30418.76</v>
          </cell>
        </row>
        <row r="2502">
          <cell r="D2502" t="str">
            <v>mlw18</v>
          </cell>
          <cell r="E2502" t="str">
            <v>Painting works</v>
          </cell>
          <cell r="F2502">
            <v>0</v>
          </cell>
          <cell r="G2502" t="str">
            <v>m2</v>
          </cell>
          <cell r="H2502">
            <v>1</v>
          </cell>
          <cell r="I2502" t="str">
            <v>No.</v>
          </cell>
          <cell r="J2502">
            <v>1</v>
          </cell>
          <cell r="K2502">
            <v>0</v>
          </cell>
          <cell r="L2502">
            <v>150</v>
          </cell>
          <cell r="P2502">
            <v>0</v>
          </cell>
          <cell r="Q2502">
            <v>0</v>
          </cell>
          <cell r="R2502">
            <v>0</v>
          </cell>
          <cell r="S2502">
            <v>0</v>
          </cell>
          <cell r="T2502">
            <v>0</v>
          </cell>
          <cell r="U2502">
            <v>0</v>
          </cell>
          <cell r="V2502">
            <v>0</v>
          </cell>
          <cell r="W2502">
            <v>0</v>
          </cell>
          <cell r="Y2502">
            <v>0</v>
          </cell>
          <cell r="AA2502">
            <v>0</v>
          </cell>
          <cell r="AC2502">
            <v>0</v>
          </cell>
          <cell r="AF2502">
            <v>0</v>
          </cell>
          <cell r="AN2502">
            <v>0</v>
          </cell>
        </row>
        <row r="2503">
          <cell r="D2503" t="str">
            <v>l19</v>
          </cell>
          <cell r="E2503" t="str">
            <v>Door Installation - Double Panel</v>
          </cell>
          <cell r="F2503">
            <v>1</v>
          </cell>
          <cell r="G2503" t="str">
            <v>set</v>
          </cell>
          <cell r="H2503">
            <v>1</v>
          </cell>
          <cell r="I2503" t="str">
            <v>No.</v>
          </cell>
          <cell r="J2503">
            <v>1</v>
          </cell>
          <cell r="K2503">
            <v>2</v>
          </cell>
          <cell r="L2503">
            <v>1250</v>
          </cell>
          <cell r="AA2503">
            <v>0</v>
          </cell>
          <cell r="AB2503">
            <v>2500</v>
          </cell>
          <cell r="AC2503">
            <v>0</v>
          </cell>
          <cell r="AF2503">
            <v>2500</v>
          </cell>
          <cell r="AN2503">
            <v>2500</v>
          </cell>
        </row>
        <row r="2504">
          <cell r="D2504" t="str">
            <v>l20</v>
          </cell>
          <cell r="E2504" t="str">
            <v>Load &amp; unload of doors</v>
          </cell>
          <cell r="F2504">
            <v>12</v>
          </cell>
          <cell r="G2504" t="str">
            <v>m2</v>
          </cell>
          <cell r="H2504">
            <v>1</v>
          </cell>
          <cell r="I2504" t="str">
            <v>No.</v>
          </cell>
          <cell r="J2504">
            <v>1</v>
          </cell>
          <cell r="K2504">
            <v>24</v>
          </cell>
          <cell r="L2504">
            <v>10</v>
          </cell>
          <cell r="AA2504">
            <v>0</v>
          </cell>
          <cell r="AB2504">
            <v>240</v>
          </cell>
          <cell r="AC2504">
            <v>0</v>
          </cell>
          <cell r="AF2504">
            <v>240</v>
          </cell>
          <cell r="AN2504">
            <v>240</v>
          </cell>
        </row>
        <row r="2505">
          <cell r="E2505" t="str">
            <v>Electricity Charges</v>
          </cell>
          <cell r="F2505">
            <v>0.01</v>
          </cell>
          <cell r="G2505" t="str">
            <v>of door panel cost</v>
          </cell>
          <cell r="K2505">
            <v>2</v>
          </cell>
          <cell r="L2505">
            <v>150</v>
          </cell>
          <cell r="AB2505">
            <v>300</v>
          </cell>
          <cell r="AF2505">
            <v>300</v>
          </cell>
          <cell r="AR2505">
            <v>300</v>
          </cell>
        </row>
        <row r="2506">
          <cell r="L2506" t="str">
            <v>-----------------</v>
          </cell>
          <cell r="M2506" t="str">
            <v>-------------------------</v>
          </cell>
          <cell r="N2506" t="str">
            <v>-------------------------</v>
          </cell>
          <cell r="O2506" t="str">
            <v>-------------------------</v>
          </cell>
          <cell r="P2506" t="str">
            <v>-------------------------</v>
          </cell>
          <cell r="Q2506" t="str">
            <v>-------------------------</v>
          </cell>
          <cell r="R2506" t="str">
            <v>-------------------------</v>
          </cell>
          <cell r="S2506" t="str">
            <v>-------------------------</v>
          </cell>
          <cell r="T2506" t="str">
            <v>-------------------------</v>
          </cell>
          <cell r="U2506" t="str">
            <v>-------------------------</v>
          </cell>
          <cell r="V2506" t="str">
            <v>-------------------------</v>
          </cell>
          <cell r="W2506" t="str">
            <v>-------------------------</v>
          </cell>
          <cell r="X2506" t="str">
            <v>-------------------------</v>
          </cell>
          <cell r="Y2506" t="str">
            <v>-------------------------</v>
          </cell>
          <cell r="Z2506" t="str">
            <v>-------------------------</v>
          </cell>
          <cell r="AA2506" t="str">
            <v>-------------------------</v>
          </cell>
          <cell r="AB2506" t="str">
            <v>-------------------------</v>
          </cell>
          <cell r="AC2506" t="str">
            <v>-------------------------</v>
          </cell>
          <cell r="AD2506" t="str">
            <v>-------------------------</v>
          </cell>
          <cell r="AE2506" t="str">
            <v>-------------------------</v>
          </cell>
          <cell r="AF2506" t="str">
            <v>-------------------------</v>
          </cell>
          <cell r="AJ2506" t="str">
            <v>--------------</v>
          </cell>
          <cell r="AK2506" t="str">
            <v>--------------</v>
          </cell>
          <cell r="AL2506" t="str">
            <v>--------------</v>
          </cell>
          <cell r="AM2506" t="str">
            <v>--------------</v>
          </cell>
          <cell r="AN2506" t="str">
            <v>--------------</v>
          </cell>
          <cell r="AO2506" t="str">
            <v>--------------</v>
          </cell>
          <cell r="AP2506" t="str">
            <v>--------------</v>
          </cell>
          <cell r="AQ2506" t="str">
            <v>--------------</v>
          </cell>
          <cell r="AR2506" t="str">
            <v>--------------</v>
          </cell>
        </row>
        <row r="2507">
          <cell r="A2507" t="str">
            <v>159</v>
          </cell>
          <cell r="E2507" t="str">
            <v xml:space="preserve"> total 4000 x 7500</v>
          </cell>
          <cell r="J2507" t="str">
            <v>net  quantity  :</v>
          </cell>
          <cell r="K2507">
            <v>2</v>
          </cell>
          <cell r="L2507" t="str">
            <v>No.</v>
          </cell>
          <cell r="M2507">
            <v>0</v>
          </cell>
          <cell r="N2507">
            <v>0</v>
          </cell>
          <cell r="O2507">
            <v>0</v>
          </cell>
          <cell r="P2507">
            <v>0</v>
          </cell>
          <cell r="Q2507">
            <v>0</v>
          </cell>
          <cell r="R2507">
            <v>0</v>
          </cell>
          <cell r="S2507">
            <v>0</v>
          </cell>
          <cell r="T2507">
            <v>30418.76</v>
          </cell>
          <cell r="U2507">
            <v>4964.34</v>
          </cell>
          <cell r="V2507">
            <v>1415.32</v>
          </cell>
          <cell r="W2507">
            <v>-376.88400000000001</v>
          </cell>
          <cell r="X2507">
            <v>0</v>
          </cell>
          <cell r="Y2507">
            <v>0</v>
          </cell>
          <cell r="Z2507">
            <v>0</v>
          </cell>
          <cell r="AA2507">
            <v>2524.5</v>
          </cell>
          <cell r="AB2507">
            <v>3040</v>
          </cell>
          <cell r="AC2507">
            <v>64.37</v>
          </cell>
          <cell r="AD2507">
            <v>-64.37</v>
          </cell>
          <cell r="AE2507">
            <v>0</v>
          </cell>
          <cell r="AF2507">
            <v>41986.036</v>
          </cell>
          <cell r="AG2507">
            <v>20993.018</v>
          </cell>
          <cell r="AH2507">
            <v>41986.036</v>
          </cell>
          <cell r="AI2507">
            <v>0</v>
          </cell>
          <cell r="AJ2507">
            <v>0</v>
          </cell>
          <cell r="AK2507">
            <v>0</v>
          </cell>
          <cell r="AL2507">
            <v>0</v>
          </cell>
          <cell r="AM2507">
            <v>0</v>
          </cell>
          <cell r="AN2507">
            <v>33158.759999999995</v>
          </cell>
          <cell r="AO2507">
            <v>0</v>
          </cell>
          <cell r="AP2507">
            <v>0</v>
          </cell>
          <cell r="AQ2507">
            <v>0</v>
          </cell>
          <cell r="AR2507">
            <v>300</v>
          </cell>
        </row>
        <row r="2508">
          <cell r="K2508" t="str">
            <v>net  rate  :</v>
          </cell>
          <cell r="M2508">
            <v>0</v>
          </cell>
          <cell r="N2508">
            <v>0</v>
          </cell>
          <cell r="O2508">
            <v>0</v>
          </cell>
          <cell r="P2508">
            <v>0</v>
          </cell>
          <cell r="Q2508">
            <v>0</v>
          </cell>
          <cell r="R2508">
            <v>0</v>
          </cell>
          <cell r="S2508">
            <v>0</v>
          </cell>
          <cell r="T2508">
            <v>15209.38</v>
          </cell>
          <cell r="U2508">
            <v>2482.17</v>
          </cell>
          <cell r="V2508">
            <v>707.66</v>
          </cell>
          <cell r="W2508">
            <v>-188.44200000000001</v>
          </cell>
          <cell r="X2508">
            <v>0</v>
          </cell>
          <cell r="Y2508">
            <v>0</v>
          </cell>
          <cell r="Z2508">
            <v>0</v>
          </cell>
          <cell r="AA2508">
            <v>1262.25</v>
          </cell>
          <cell r="AB2508">
            <v>1520</v>
          </cell>
          <cell r="AC2508">
            <v>32.185000000000002</v>
          </cell>
          <cell r="AD2508">
            <v>-32.185000000000002</v>
          </cell>
          <cell r="AE2508">
            <v>0</v>
          </cell>
          <cell r="AF2508">
            <v>20993.018</v>
          </cell>
          <cell r="AH2508">
            <v>20993.018</v>
          </cell>
          <cell r="AI2508">
            <v>1520</v>
          </cell>
          <cell r="AJ2508">
            <v>0</v>
          </cell>
          <cell r="AK2508">
            <v>0</v>
          </cell>
          <cell r="AL2508">
            <v>0</v>
          </cell>
          <cell r="AM2508">
            <v>0</v>
          </cell>
          <cell r="AN2508">
            <v>16579.379999999997</v>
          </cell>
          <cell r="AO2508">
            <v>0</v>
          </cell>
          <cell r="AP2508">
            <v>0</v>
          </cell>
          <cell r="AQ2508">
            <v>0</v>
          </cell>
          <cell r="AR2508">
            <v>150</v>
          </cell>
        </row>
        <row r="2510">
          <cell r="C2510">
            <v>0</v>
          </cell>
          <cell r="E2510" t="str">
            <v>4600 x 8000</v>
          </cell>
          <cell r="H2510">
            <v>2</v>
          </cell>
          <cell r="I2510" t="str">
            <v>No.</v>
          </cell>
        </row>
        <row r="2511">
          <cell r="E2511" t="str">
            <v>SUPPLY, INSTALL &amp; PAINT</v>
          </cell>
        </row>
        <row r="2512">
          <cell r="D2512" t="str">
            <v>mlw39</v>
          </cell>
          <cell r="E2512" t="str">
            <v>4600 x 8000</v>
          </cell>
          <cell r="F2512">
            <v>1</v>
          </cell>
          <cell r="G2512" t="str">
            <v>set</v>
          </cell>
          <cell r="H2512">
            <v>1</v>
          </cell>
          <cell r="I2512" t="str">
            <v>No.</v>
          </cell>
          <cell r="J2512">
            <v>1</v>
          </cell>
          <cell r="K2512">
            <v>2</v>
          </cell>
          <cell r="L2512">
            <v>18400</v>
          </cell>
          <cell r="P2512">
            <v>0</v>
          </cell>
          <cell r="Q2512">
            <v>0</v>
          </cell>
          <cell r="R2512">
            <v>0</v>
          </cell>
          <cell r="S2512">
            <v>0</v>
          </cell>
          <cell r="T2512">
            <v>37637.5</v>
          </cell>
          <cell r="U2512">
            <v>6142.44</v>
          </cell>
          <cell r="V2512">
            <v>1751.2</v>
          </cell>
          <cell r="W2512">
            <v>-753.75</v>
          </cell>
          <cell r="Y2512">
            <v>0</v>
          </cell>
          <cell r="AA2512">
            <v>4989.84</v>
          </cell>
          <cell r="AC2512">
            <v>127.24</v>
          </cell>
          <cell r="AD2512">
            <v>-127.24</v>
          </cell>
          <cell r="AF2512">
            <v>49767.229999999996</v>
          </cell>
          <cell r="AN2512">
            <v>37637.5</v>
          </cell>
        </row>
        <row r="2513">
          <cell r="D2513" t="str">
            <v>mlw18</v>
          </cell>
          <cell r="E2513" t="str">
            <v>Painting works</v>
          </cell>
          <cell r="F2513">
            <v>0</v>
          </cell>
          <cell r="G2513" t="str">
            <v>m2</v>
          </cell>
          <cell r="H2513">
            <v>1</v>
          </cell>
          <cell r="I2513" t="str">
            <v>No.</v>
          </cell>
          <cell r="J2513">
            <v>1</v>
          </cell>
          <cell r="K2513">
            <v>0</v>
          </cell>
          <cell r="L2513">
            <v>150</v>
          </cell>
          <cell r="P2513">
            <v>0</v>
          </cell>
          <cell r="Q2513">
            <v>0</v>
          </cell>
          <cell r="R2513">
            <v>0</v>
          </cell>
          <cell r="S2513">
            <v>0</v>
          </cell>
          <cell r="T2513">
            <v>0</v>
          </cell>
          <cell r="U2513">
            <v>0</v>
          </cell>
          <cell r="V2513">
            <v>0</v>
          </cell>
          <cell r="W2513">
            <v>0</v>
          </cell>
          <cell r="Y2513">
            <v>0</v>
          </cell>
          <cell r="AA2513">
            <v>0</v>
          </cell>
          <cell r="AC2513">
            <v>0</v>
          </cell>
          <cell r="AF2513">
            <v>0</v>
          </cell>
          <cell r="AN2513">
            <v>0</v>
          </cell>
        </row>
        <row r="2514">
          <cell r="D2514" t="str">
            <v>l19</v>
          </cell>
          <cell r="E2514" t="str">
            <v>Door Installation - Double Panel</v>
          </cell>
          <cell r="F2514">
            <v>1</v>
          </cell>
          <cell r="G2514" t="str">
            <v>set</v>
          </cell>
          <cell r="H2514">
            <v>1</v>
          </cell>
          <cell r="I2514" t="str">
            <v>No.</v>
          </cell>
          <cell r="J2514">
            <v>1</v>
          </cell>
          <cell r="K2514">
            <v>2</v>
          </cell>
          <cell r="L2514">
            <v>1250</v>
          </cell>
          <cell r="AA2514">
            <v>0</v>
          </cell>
          <cell r="AB2514">
            <v>2500</v>
          </cell>
          <cell r="AC2514">
            <v>0</v>
          </cell>
          <cell r="AF2514">
            <v>2500</v>
          </cell>
          <cell r="AN2514">
            <v>2500</v>
          </cell>
        </row>
        <row r="2515">
          <cell r="D2515" t="str">
            <v>l20</v>
          </cell>
          <cell r="E2515" t="str">
            <v>Load &amp; unload of doors</v>
          </cell>
          <cell r="F2515">
            <v>24</v>
          </cell>
          <cell r="G2515" t="str">
            <v>m2</v>
          </cell>
          <cell r="H2515">
            <v>1</v>
          </cell>
          <cell r="I2515" t="str">
            <v>No.</v>
          </cell>
          <cell r="J2515">
            <v>1</v>
          </cell>
          <cell r="K2515">
            <v>48</v>
          </cell>
          <cell r="L2515">
            <v>10</v>
          </cell>
          <cell r="AA2515">
            <v>0</v>
          </cell>
          <cell r="AB2515">
            <v>480</v>
          </cell>
          <cell r="AC2515">
            <v>0</v>
          </cell>
          <cell r="AF2515">
            <v>480</v>
          </cell>
          <cell r="AN2515">
            <v>480</v>
          </cell>
        </row>
        <row r="2516">
          <cell r="E2516" t="str">
            <v>Electricity Charges</v>
          </cell>
          <cell r="F2516">
            <v>0.01</v>
          </cell>
          <cell r="G2516" t="str">
            <v>of door panel cost</v>
          </cell>
          <cell r="K2516">
            <v>2</v>
          </cell>
          <cell r="L2516">
            <v>184</v>
          </cell>
          <cell r="AB2516">
            <v>368</v>
          </cell>
          <cell r="AF2516">
            <v>368</v>
          </cell>
          <cell r="AR2516">
            <v>368</v>
          </cell>
        </row>
        <row r="2517">
          <cell r="L2517" t="str">
            <v>-----------------</v>
          </cell>
          <cell r="M2517" t="str">
            <v>-------------------------</v>
          </cell>
          <cell r="N2517" t="str">
            <v>-------------------------</v>
          </cell>
          <cell r="O2517" t="str">
            <v>-------------------------</v>
          </cell>
          <cell r="P2517" t="str">
            <v>-------------------------</v>
          </cell>
          <cell r="Q2517" t="str">
            <v>-------------------------</v>
          </cell>
          <cell r="R2517" t="str">
            <v>-------------------------</v>
          </cell>
          <cell r="S2517" t="str">
            <v>-------------------------</v>
          </cell>
          <cell r="T2517" t="str">
            <v>-------------------------</v>
          </cell>
          <cell r="U2517" t="str">
            <v>-------------------------</v>
          </cell>
          <cell r="V2517" t="str">
            <v>-------------------------</v>
          </cell>
          <cell r="W2517" t="str">
            <v>-------------------------</v>
          </cell>
          <cell r="X2517" t="str">
            <v>-------------------------</v>
          </cell>
          <cell r="Y2517" t="str">
            <v>-------------------------</v>
          </cell>
          <cell r="Z2517" t="str">
            <v>-------------------------</v>
          </cell>
          <cell r="AA2517" t="str">
            <v>-------------------------</v>
          </cell>
          <cell r="AB2517" t="str">
            <v>-------------------------</v>
          </cell>
          <cell r="AC2517" t="str">
            <v>-------------------------</v>
          </cell>
          <cell r="AD2517" t="str">
            <v>-------------------------</v>
          </cell>
          <cell r="AE2517" t="str">
            <v>-------------------------</v>
          </cell>
          <cell r="AF2517" t="str">
            <v>-------------------------</v>
          </cell>
          <cell r="AJ2517" t="str">
            <v>--------------</v>
          </cell>
          <cell r="AK2517" t="str">
            <v>--------------</v>
          </cell>
          <cell r="AL2517" t="str">
            <v>--------------</v>
          </cell>
          <cell r="AM2517" t="str">
            <v>--------------</v>
          </cell>
          <cell r="AN2517" t="str">
            <v>--------------</v>
          </cell>
          <cell r="AO2517" t="str">
            <v>--------------</v>
          </cell>
          <cell r="AP2517" t="str">
            <v>--------------</v>
          </cell>
          <cell r="AQ2517" t="str">
            <v>--------------</v>
          </cell>
          <cell r="AR2517" t="str">
            <v>--------------</v>
          </cell>
        </row>
        <row r="2518">
          <cell r="A2518" t="str">
            <v>160</v>
          </cell>
          <cell r="E2518" t="str">
            <v xml:space="preserve"> total 4600 x 8000</v>
          </cell>
          <cell r="J2518" t="str">
            <v>net  quantity  :</v>
          </cell>
          <cell r="K2518">
            <v>2</v>
          </cell>
          <cell r="L2518" t="str">
            <v>No.</v>
          </cell>
          <cell r="M2518">
            <v>0</v>
          </cell>
          <cell r="N2518">
            <v>0</v>
          </cell>
          <cell r="O2518">
            <v>0</v>
          </cell>
          <cell r="P2518">
            <v>0</v>
          </cell>
          <cell r="Q2518">
            <v>0</v>
          </cell>
          <cell r="R2518">
            <v>0</v>
          </cell>
          <cell r="S2518">
            <v>0</v>
          </cell>
          <cell r="T2518">
            <v>37637.5</v>
          </cell>
          <cell r="U2518">
            <v>6142.44</v>
          </cell>
          <cell r="V2518">
            <v>1751.2</v>
          </cell>
          <cell r="W2518">
            <v>-753.75</v>
          </cell>
          <cell r="X2518">
            <v>0</v>
          </cell>
          <cell r="Y2518">
            <v>0</v>
          </cell>
          <cell r="Z2518">
            <v>0</v>
          </cell>
          <cell r="AA2518">
            <v>4989.84</v>
          </cell>
          <cell r="AB2518">
            <v>3348</v>
          </cell>
          <cell r="AC2518">
            <v>127.24</v>
          </cell>
          <cell r="AD2518">
            <v>-127.24</v>
          </cell>
          <cell r="AE2518">
            <v>0</v>
          </cell>
          <cell r="AF2518">
            <v>53115.229999999996</v>
          </cell>
          <cell r="AG2518">
            <v>26557.614999999998</v>
          </cell>
          <cell r="AH2518">
            <v>53115.229999999996</v>
          </cell>
          <cell r="AI2518">
            <v>0</v>
          </cell>
          <cell r="AJ2518">
            <v>0</v>
          </cell>
          <cell r="AK2518">
            <v>0</v>
          </cell>
          <cell r="AL2518">
            <v>0</v>
          </cell>
          <cell r="AM2518">
            <v>0</v>
          </cell>
          <cell r="AN2518">
            <v>40617.5</v>
          </cell>
          <cell r="AO2518">
            <v>0</v>
          </cell>
          <cell r="AP2518">
            <v>0</v>
          </cell>
          <cell r="AQ2518">
            <v>0</v>
          </cell>
          <cell r="AR2518">
            <v>368</v>
          </cell>
        </row>
        <row r="2519">
          <cell r="K2519" t="str">
            <v>net  rate  :</v>
          </cell>
          <cell r="M2519">
            <v>0</v>
          </cell>
          <cell r="N2519">
            <v>0</v>
          </cell>
          <cell r="O2519">
            <v>0</v>
          </cell>
          <cell r="P2519">
            <v>0</v>
          </cell>
          <cell r="Q2519">
            <v>0</v>
          </cell>
          <cell r="R2519">
            <v>0</v>
          </cell>
          <cell r="S2519">
            <v>0</v>
          </cell>
          <cell r="T2519">
            <v>18818.75</v>
          </cell>
          <cell r="U2519">
            <v>3071.22</v>
          </cell>
          <cell r="V2519">
            <v>875.6</v>
          </cell>
          <cell r="W2519">
            <v>-376.875</v>
          </cell>
          <cell r="X2519">
            <v>0</v>
          </cell>
          <cell r="Y2519">
            <v>0</v>
          </cell>
          <cell r="Z2519">
            <v>0</v>
          </cell>
          <cell r="AA2519">
            <v>2494.92</v>
          </cell>
          <cell r="AB2519">
            <v>1674</v>
          </cell>
          <cell r="AC2519">
            <v>63.62</v>
          </cell>
          <cell r="AD2519">
            <v>-63.62</v>
          </cell>
          <cell r="AE2519">
            <v>0</v>
          </cell>
          <cell r="AF2519">
            <v>26557.614999999998</v>
          </cell>
          <cell r="AH2519">
            <v>26557.614999999998</v>
          </cell>
          <cell r="AI2519">
            <v>1674</v>
          </cell>
          <cell r="AJ2519">
            <v>0</v>
          </cell>
          <cell r="AK2519">
            <v>0</v>
          </cell>
          <cell r="AL2519">
            <v>0</v>
          </cell>
          <cell r="AM2519">
            <v>0</v>
          </cell>
          <cell r="AN2519">
            <v>20308.75</v>
          </cell>
          <cell r="AO2519">
            <v>0</v>
          </cell>
          <cell r="AP2519">
            <v>0</v>
          </cell>
          <cell r="AQ2519">
            <v>0</v>
          </cell>
          <cell r="AR2519">
            <v>184</v>
          </cell>
        </row>
        <row r="2521">
          <cell r="C2521">
            <v>0</v>
          </cell>
          <cell r="E2521" t="str">
            <v>4600 x 11000</v>
          </cell>
          <cell r="H2521">
            <v>1</v>
          </cell>
          <cell r="I2521" t="str">
            <v>No.</v>
          </cell>
        </row>
        <row r="2522">
          <cell r="E2522" t="str">
            <v>SUPPLY, INSTALL &amp; PAINT</v>
          </cell>
        </row>
        <row r="2523">
          <cell r="D2523" t="str">
            <v>mlw40</v>
          </cell>
          <cell r="E2523" t="str">
            <v>4600 x 11000</v>
          </cell>
          <cell r="F2523">
            <v>1</v>
          </cell>
          <cell r="G2523" t="str">
            <v>set</v>
          </cell>
          <cell r="H2523">
            <v>1</v>
          </cell>
          <cell r="I2523" t="str">
            <v>No.</v>
          </cell>
          <cell r="J2523">
            <v>1</v>
          </cell>
          <cell r="K2523">
            <v>1</v>
          </cell>
          <cell r="L2523">
            <v>25299.999999999996</v>
          </cell>
          <cell r="P2523">
            <v>0</v>
          </cell>
          <cell r="Q2523">
            <v>0</v>
          </cell>
          <cell r="R2523">
            <v>0</v>
          </cell>
          <cell r="S2523">
            <v>0</v>
          </cell>
          <cell r="T2523">
            <v>25823.439999999999</v>
          </cell>
          <cell r="U2523">
            <v>4214.3900000000003</v>
          </cell>
          <cell r="V2523">
            <v>1201.51</v>
          </cell>
          <cell r="W2523">
            <v>-471.09600000000006</v>
          </cell>
          <cell r="Y2523">
            <v>0</v>
          </cell>
          <cell r="AA2523">
            <v>3124.5149999999999</v>
          </cell>
          <cell r="AC2523">
            <v>79.680000000000007</v>
          </cell>
          <cell r="AD2523">
            <v>-79.680000000000007</v>
          </cell>
          <cell r="AF2523">
            <v>33892.758999999998</v>
          </cell>
          <cell r="AN2523">
            <v>25823.439999999999</v>
          </cell>
        </row>
        <row r="2524">
          <cell r="D2524" t="str">
            <v>mlw18</v>
          </cell>
          <cell r="E2524" t="str">
            <v>Painting works</v>
          </cell>
          <cell r="F2524">
            <v>0</v>
          </cell>
          <cell r="G2524" t="str">
            <v>m2</v>
          </cell>
          <cell r="H2524">
            <v>1</v>
          </cell>
          <cell r="I2524" t="str">
            <v>No.</v>
          </cell>
          <cell r="J2524">
            <v>1</v>
          </cell>
          <cell r="K2524">
            <v>0</v>
          </cell>
          <cell r="L2524">
            <v>150</v>
          </cell>
          <cell r="P2524">
            <v>0</v>
          </cell>
          <cell r="Q2524">
            <v>0</v>
          </cell>
          <cell r="R2524">
            <v>0</v>
          </cell>
          <cell r="S2524">
            <v>0</v>
          </cell>
          <cell r="T2524">
            <v>0</v>
          </cell>
          <cell r="U2524">
            <v>0</v>
          </cell>
          <cell r="V2524">
            <v>0</v>
          </cell>
          <cell r="W2524">
            <v>0</v>
          </cell>
          <cell r="Y2524">
            <v>0</v>
          </cell>
          <cell r="AA2524">
            <v>0</v>
          </cell>
          <cell r="AC2524">
            <v>0</v>
          </cell>
          <cell r="AF2524">
            <v>0</v>
          </cell>
          <cell r="AN2524">
            <v>0</v>
          </cell>
        </row>
        <row r="2525">
          <cell r="D2525" t="str">
            <v>l19</v>
          </cell>
          <cell r="E2525" t="str">
            <v>Door Installation - Double Panel</v>
          </cell>
          <cell r="F2525">
            <v>1</v>
          </cell>
          <cell r="G2525" t="str">
            <v>set</v>
          </cell>
          <cell r="H2525">
            <v>1</v>
          </cell>
          <cell r="I2525" t="str">
            <v>No.</v>
          </cell>
          <cell r="J2525">
            <v>1</v>
          </cell>
          <cell r="K2525">
            <v>1</v>
          </cell>
          <cell r="L2525">
            <v>1250</v>
          </cell>
          <cell r="AA2525">
            <v>0</v>
          </cell>
          <cell r="AB2525">
            <v>1250</v>
          </cell>
          <cell r="AC2525">
            <v>0</v>
          </cell>
          <cell r="AF2525">
            <v>1250</v>
          </cell>
          <cell r="AN2525">
            <v>1250</v>
          </cell>
        </row>
        <row r="2526">
          <cell r="D2526" t="str">
            <v>l20</v>
          </cell>
          <cell r="E2526" t="str">
            <v>Load &amp; unload of doors</v>
          </cell>
          <cell r="F2526">
            <v>30</v>
          </cell>
          <cell r="G2526" t="str">
            <v>m2</v>
          </cell>
          <cell r="H2526">
            <v>1</v>
          </cell>
          <cell r="I2526" t="str">
            <v>No.</v>
          </cell>
          <cell r="J2526">
            <v>1</v>
          </cell>
          <cell r="K2526">
            <v>30</v>
          </cell>
          <cell r="L2526">
            <v>10</v>
          </cell>
          <cell r="AA2526">
            <v>0</v>
          </cell>
          <cell r="AB2526">
            <v>300</v>
          </cell>
          <cell r="AC2526">
            <v>0</v>
          </cell>
          <cell r="AF2526">
            <v>300</v>
          </cell>
          <cell r="AN2526">
            <v>300</v>
          </cell>
        </row>
        <row r="2527">
          <cell r="E2527" t="str">
            <v>Electricity Charges</v>
          </cell>
          <cell r="F2527">
            <v>0.01</v>
          </cell>
          <cell r="G2527" t="str">
            <v>of door panel cost</v>
          </cell>
          <cell r="K2527">
            <v>1</v>
          </cell>
          <cell r="L2527">
            <v>252.99999999999997</v>
          </cell>
          <cell r="AB2527">
            <v>253</v>
          </cell>
          <cell r="AF2527">
            <v>253</v>
          </cell>
          <cell r="AR2527">
            <v>253</v>
          </cell>
        </row>
        <row r="2528">
          <cell r="L2528" t="str">
            <v>-----------------</v>
          </cell>
          <cell r="M2528" t="str">
            <v>-------------------------</v>
          </cell>
          <cell r="N2528" t="str">
            <v>-------------------------</v>
          </cell>
          <cell r="O2528" t="str">
            <v>-------------------------</v>
          </cell>
          <cell r="P2528" t="str">
            <v>-------------------------</v>
          </cell>
          <cell r="Q2528" t="str">
            <v>-------------------------</v>
          </cell>
          <cell r="R2528" t="str">
            <v>-------------------------</v>
          </cell>
          <cell r="S2528" t="str">
            <v>-------------------------</v>
          </cell>
          <cell r="T2528" t="str">
            <v>-------------------------</v>
          </cell>
          <cell r="U2528" t="str">
            <v>-------------------------</v>
          </cell>
          <cell r="V2528" t="str">
            <v>-------------------------</v>
          </cell>
          <cell r="W2528" t="str">
            <v>-------------------------</v>
          </cell>
          <cell r="X2528" t="str">
            <v>-------------------------</v>
          </cell>
          <cell r="Y2528" t="str">
            <v>-------------------------</v>
          </cell>
          <cell r="Z2528" t="str">
            <v>-------------------------</v>
          </cell>
          <cell r="AA2528" t="str">
            <v>-------------------------</v>
          </cell>
          <cell r="AB2528" t="str">
            <v>-------------------------</v>
          </cell>
          <cell r="AC2528" t="str">
            <v>-------------------------</v>
          </cell>
          <cell r="AD2528" t="str">
            <v>-------------------------</v>
          </cell>
          <cell r="AE2528" t="str">
            <v>-------------------------</v>
          </cell>
          <cell r="AF2528" t="str">
            <v>-------------------------</v>
          </cell>
          <cell r="AJ2528" t="str">
            <v>--------------</v>
          </cell>
          <cell r="AK2528" t="str">
            <v>--------------</v>
          </cell>
          <cell r="AL2528" t="str">
            <v>--------------</v>
          </cell>
          <cell r="AM2528" t="str">
            <v>--------------</v>
          </cell>
          <cell r="AN2528" t="str">
            <v>--------------</v>
          </cell>
          <cell r="AO2528" t="str">
            <v>--------------</v>
          </cell>
          <cell r="AP2528" t="str">
            <v>--------------</v>
          </cell>
          <cell r="AQ2528" t="str">
            <v>--------------</v>
          </cell>
          <cell r="AR2528" t="str">
            <v>--------------</v>
          </cell>
        </row>
        <row r="2529">
          <cell r="A2529" t="str">
            <v>161</v>
          </cell>
          <cell r="E2529" t="str">
            <v xml:space="preserve"> total 4600 x 11000</v>
          </cell>
          <cell r="J2529" t="str">
            <v>net  quantity  :</v>
          </cell>
          <cell r="K2529">
            <v>1</v>
          </cell>
          <cell r="L2529" t="str">
            <v>No.</v>
          </cell>
          <cell r="M2529">
            <v>0</v>
          </cell>
          <cell r="N2529">
            <v>0</v>
          </cell>
          <cell r="O2529">
            <v>0</v>
          </cell>
          <cell r="P2529">
            <v>0</v>
          </cell>
          <cell r="Q2529">
            <v>0</v>
          </cell>
          <cell r="R2529">
            <v>0</v>
          </cell>
          <cell r="S2529">
            <v>0</v>
          </cell>
          <cell r="T2529">
            <v>25823.439999999999</v>
          </cell>
          <cell r="U2529">
            <v>4214.3900000000003</v>
          </cell>
          <cell r="V2529">
            <v>1201.51</v>
          </cell>
          <cell r="W2529">
            <v>-471.09600000000006</v>
          </cell>
          <cell r="X2529">
            <v>0</v>
          </cell>
          <cell r="Y2529">
            <v>0</v>
          </cell>
          <cell r="Z2529">
            <v>0</v>
          </cell>
          <cell r="AA2529">
            <v>3124.5149999999999</v>
          </cell>
          <cell r="AB2529">
            <v>1803</v>
          </cell>
          <cell r="AC2529">
            <v>79.680000000000007</v>
          </cell>
          <cell r="AD2529">
            <v>-79.680000000000007</v>
          </cell>
          <cell r="AE2529">
            <v>0</v>
          </cell>
          <cell r="AF2529">
            <v>35695.758999999998</v>
          </cell>
          <cell r="AG2529">
            <v>35695.758999999998</v>
          </cell>
          <cell r="AH2529">
            <v>35695.758999999998</v>
          </cell>
          <cell r="AI2529">
            <v>0</v>
          </cell>
          <cell r="AJ2529">
            <v>0</v>
          </cell>
          <cell r="AK2529">
            <v>0</v>
          </cell>
          <cell r="AL2529">
            <v>0</v>
          </cell>
          <cell r="AM2529">
            <v>0</v>
          </cell>
          <cell r="AN2529">
            <v>27373.439999999999</v>
          </cell>
          <cell r="AO2529">
            <v>0</v>
          </cell>
          <cell r="AP2529">
            <v>0</v>
          </cell>
          <cell r="AQ2529">
            <v>0</v>
          </cell>
          <cell r="AR2529">
            <v>253</v>
          </cell>
        </row>
        <row r="2530">
          <cell r="K2530" t="str">
            <v>net  rate  :</v>
          </cell>
          <cell r="M2530">
            <v>0</v>
          </cell>
          <cell r="N2530">
            <v>0</v>
          </cell>
          <cell r="O2530">
            <v>0</v>
          </cell>
          <cell r="P2530">
            <v>0</v>
          </cell>
          <cell r="Q2530">
            <v>0</v>
          </cell>
          <cell r="R2530">
            <v>0</v>
          </cell>
          <cell r="S2530">
            <v>0</v>
          </cell>
          <cell r="T2530">
            <v>25823.439999999999</v>
          </cell>
          <cell r="U2530">
            <v>4214.3900000000003</v>
          </cell>
          <cell r="V2530">
            <v>1201.51</v>
          </cell>
          <cell r="W2530">
            <v>-471.09600000000006</v>
          </cell>
          <cell r="X2530">
            <v>0</v>
          </cell>
          <cell r="Y2530">
            <v>0</v>
          </cell>
          <cell r="Z2530">
            <v>0</v>
          </cell>
          <cell r="AA2530">
            <v>3124.5149999999999</v>
          </cell>
          <cell r="AB2530">
            <v>1803</v>
          </cell>
          <cell r="AC2530">
            <v>79.680000000000007</v>
          </cell>
          <cell r="AD2530">
            <v>-79.680000000000007</v>
          </cell>
          <cell r="AE2530">
            <v>0</v>
          </cell>
          <cell r="AF2530">
            <v>35695.758999999998</v>
          </cell>
          <cell r="AH2530">
            <v>35695.758999999998</v>
          </cell>
          <cell r="AI2530">
            <v>1803</v>
          </cell>
          <cell r="AJ2530">
            <v>0</v>
          </cell>
          <cell r="AK2530">
            <v>0</v>
          </cell>
          <cell r="AL2530">
            <v>0</v>
          </cell>
          <cell r="AM2530">
            <v>0</v>
          </cell>
          <cell r="AN2530">
            <v>27373.439999999999</v>
          </cell>
          <cell r="AO2530">
            <v>0</v>
          </cell>
          <cell r="AP2530">
            <v>0</v>
          </cell>
          <cell r="AQ2530">
            <v>0</v>
          </cell>
          <cell r="AR2530">
            <v>253</v>
          </cell>
        </row>
        <row r="2532">
          <cell r="C2532" t="str">
            <v>t</v>
          </cell>
          <cell r="E2532" t="str">
            <v>Automatic metal doors</v>
          </cell>
          <cell r="H2532">
            <v>1</v>
          </cell>
          <cell r="I2532" t="str">
            <v>lot</v>
          </cell>
        </row>
        <row r="2533">
          <cell r="E2533" t="str">
            <v>SUPPLY, INSTALL &amp; PAINT</v>
          </cell>
        </row>
        <row r="2534">
          <cell r="D2534" t="str">
            <v>mlw41</v>
          </cell>
          <cell r="E2534" t="str">
            <v>Automatic Metal Doors System</v>
          </cell>
          <cell r="F2534">
            <v>1</v>
          </cell>
          <cell r="G2534" t="str">
            <v>lot</v>
          </cell>
          <cell r="H2534">
            <v>1</v>
          </cell>
          <cell r="I2534" t="str">
            <v>lot</v>
          </cell>
          <cell r="J2534">
            <v>1</v>
          </cell>
          <cell r="K2534">
            <v>1</v>
          </cell>
          <cell r="L2534">
            <v>3438789.54607978</v>
          </cell>
          <cell r="P2534">
            <v>0</v>
          </cell>
          <cell r="Q2534">
            <v>0</v>
          </cell>
          <cell r="R2534">
            <v>0</v>
          </cell>
          <cell r="S2534">
            <v>0</v>
          </cell>
          <cell r="T2534">
            <v>2699092.16</v>
          </cell>
          <cell r="U2534">
            <v>440491.85</v>
          </cell>
          <cell r="V2534">
            <v>125583.36</v>
          </cell>
          <cell r="W2534">
            <v>-108000</v>
          </cell>
          <cell r="Y2534">
            <v>0</v>
          </cell>
          <cell r="AA2534">
            <v>0</v>
          </cell>
          <cell r="AC2534">
            <v>0</v>
          </cell>
          <cell r="AF2534">
            <v>3157167.37</v>
          </cell>
          <cell r="AN2534">
            <v>2699092.16</v>
          </cell>
        </row>
        <row r="2535">
          <cell r="L2535" t="str">
            <v>-----------------</v>
          </cell>
          <cell r="M2535" t="str">
            <v>-------------------------</v>
          </cell>
          <cell r="N2535" t="str">
            <v>-------------------------</v>
          </cell>
          <cell r="O2535" t="str">
            <v>-------------------------</v>
          </cell>
          <cell r="P2535" t="str">
            <v>-------------------------</v>
          </cell>
          <cell r="Q2535" t="str">
            <v>-------------------------</v>
          </cell>
          <cell r="R2535" t="str">
            <v>-------------------------</v>
          </cell>
          <cell r="S2535" t="str">
            <v>-------------------------</v>
          </cell>
          <cell r="T2535" t="str">
            <v>-------------------------</v>
          </cell>
          <cell r="U2535" t="str">
            <v>-------------------------</v>
          </cell>
          <cell r="V2535" t="str">
            <v>-------------------------</v>
          </cell>
          <cell r="W2535" t="str">
            <v>-------------------------</v>
          </cell>
          <cell r="X2535" t="str">
            <v>-------------------------</v>
          </cell>
          <cell r="Y2535" t="str">
            <v>-------------------------</v>
          </cell>
          <cell r="Z2535" t="str">
            <v>-------------------------</v>
          </cell>
          <cell r="AA2535" t="str">
            <v>-------------------------</v>
          </cell>
          <cell r="AB2535" t="str">
            <v>-------------------------</v>
          </cell>
          <cell r="AC2535" t="str">
            <v>-------------------------</v>
          </cell>
          <cell r="AD2535" t="str">
            <v>-------------------------</v>
          </cell>
          <cell r="AE2535" t="str">
            <v>-------------------------</v>
          </cell>
          <cell r="AF2535" t="str">
            <v>-------------------------</v>
          </cell>
          <cell r="AJ2535" t="str">
            <v>--------------</v>
          </cell>
          <cell r="AK2535" t="str">
            <v>--------------</v>
          </cell>
          <cell r="AL2535" t="str">
            <v>--------------</v>
          </cell>
          <cell r="AM2535" t="str">
            <v>--------------</v>
          </cell>
          <cell r="AN2535" t="str">
            <v>--------------</v>
          </cell>
          <cell r="AO2535" t="str">
            <v>--------------</v>
          </cell>
          <cell r="AP2535" t="str">
            <v>--------------</v>
          </cell>
          <cell r="AQ2535" t="str">
            <v>--------------</v>
          </cell>
          <cell r="AR2535" t="str">
            <v>--------------</v>
          </cell>
        </row>
        <row r="2536">
          <cell r="A2536" t="str">
            <v>162</v>
          </cell>
          <cell r="E2536" t="str">
            <v xml:space="preserve"> total Automatic metal doors</v>
          </cell>
          <cell r="J2536" t="str">
            <v>net  quantity  :</v>
          </cell>
          <cell r="K2536">
            <v>1</v>
          </cell>
          <cell r="L2536" t="str">
            <v>lot</v>
          </cell>
          <cell r="M2536">
            <v>0</v>
          </cell>
          <cell r="N2536">
            <v>0</v>
          </cell>
          <cell r="O2536">
            <v>0</v>
          </cell>
          <cell r="P2536">
            <v>0</v>
          </cell>
          <cell r="Q2536">
            <v>0</v>
          </cell>
          <cell r="R2536">
            <v>0</v>
          </cell>
          <cell r="S2536">
            <v>0</v>
          </cell>
          <cell r="T2536">
            <v>2699092.16</v>
          </cell>
          <cell r="U2536">
            <v>440491.85</v>
          </cell>
          <cell r="V2536">
            <v>125583.36</v>
          </cell>
          <cell r="W2536">
            <v>-108000</v>
          </cell>
          <cell r="X2536">
            <v>0</v>
          </cell>
          <cell r="Y2536">
            <v>0</v>
          </cell>
          <cell r="Z2536">
            <v>0</v>
          </cell>
          <cell r="AA2536">
            <v>0</v>
          </cell>
          <cell r="AB2536">
            <v>0</v>
          </cell>
          <cell r="AC2536">
            <v>0</v>
          </cell>
          <cell r="AD2536">
            <v>0</v>
          </cell>
          <cell r="AE2536">
            <v>0</v>
          </cell>
          <cell r="AF2536">
            <v>3157167.37</v>
          </cell>
          <cell r="AG2536">
            <v>3157167.37</v>
          </cell>
          <cell r="AH2536">
            <v>3157167.37</v>
          </cell>
          <cell r="AI2536">
            <v>0</v>
          </cell>
          <cell r="AJ2536">
            <v>0</v>
          </cell>
          <cell r="AK2536">
            <v>0</v>
          </cell>
          <cell r="AL2536">
            <v>0</v>
          </cell>
          <cell r="AM2536">
            <v>0</v>
          </cell>
          <cell r="AN2536">
            <v>2699092.16</v>
          </cell>
          <cell r="AO2536">
            <v>0</v>
          </cell>
          <cell r="AP2536">
            <v>0</v>
          </cell>
          <cell r="AQ2536">
            <v>0</v>
          </cell>
          <cell r="AR2536">
            <v>0</v>
          </cell>
        </row>
        <row r="2537">
          <cell r="K2537" t="str">
            <v>net  rate  :</v>
          </cell>
          <cell r="M2537">
            <v>0</v>
          </cell>
          <cell r="N2537">
            <v>0</v>
          </cell>
          <cell r="O2537">
            <v>0</v>
          </cell>
          <cell r="P2537">
            <v>0</v>
          </cell>
          <cell r="Q2537">
            <v>0</v>
          </cell>
          <cell r="R2537">
            <v>0</v>
          </cell>
          <cell r="S2537">
            <v>0</v>
          </cell>
          <cell r="T2537">
            <v>2699092.16</v>
          </cell>
          <cell r="U2537">
            <v>440491.85</v>
          </cell>
          <cell r="V2537">
            <v>125583.36</v>
          </cell>
          <cell r="W2537">
            <v>-108000</v>
          </cell>
          <cell r="X2537">
            <v>0</v>
          </cell>
          <cell r="Y2537">
            <v>0</v>
          </cell>
          <cell r="Z2537">
            <v>0</v>
          </cell>
          <cell r="AA2537">
            <v>0</v>
          </cell>
          <cell r="AB2537">
            <v>0</v>
          </cell>
          <cell r="AC2537">
            <v>0</v>
          </cell>
          <cell r="AD2537">
            <v>0</v>
          </cell>
          <cell r="AE2537">
            <v>0</v>
          </cell>
          <cell r="AF2537">
            <v>3157167.37</v>
          </cell>
          <cell r="AH2537">
            <v>3157167.37</v>
          </cell>
          <cell r="AI2537">
            <v>0</v>
          </cell>
          <cell r="AJ2537">
            <v>0</v>
          </cell>
          <cell r="AK2537">
            <v>0</v>
          </cell>
          <cell r="AL2537">
            <v>0</v>
          </cell>
          <cell r="AM2537">
            <v>0</v>
          </cell>
          <cell r="AN2537">
            <v>2699092.16</v>
          </cell>
          <cell r="AO2537">
            <v>0</v>
          </cell>
          <cell r="AP2537">
            <v>0</v>
          </cell>
          <cell r="AQ2537">
            <v>0</v>
          </cell>
          <cell r="AR2537">
            <v>0</v>
          </cell>
        </row>
        <row r="2539">
          <cell r="C2539" t="str">
            <v>3A.3</v>
          </cell>
          <cell r="E2539" t="str">
            <v>Flooring &amp; Cladding</v>
          </cell>
        </row>
        <row r="2540">
          <cell r="C2540">
            <v>0</v>
          </cell>
          <cell r="E2540" t="str">
            <v>IPS (201)</v>
          </cell>
          <cell r="H2540">
            <v>19246</v>
          </cell>
          <cell r="I2540" t="str">
            <v>m2</v>
          </cell>
        </row>
        <row r="2541">
          <cell r="E2541" t="str">
            <v>SURFACE PREP, LAY &amp; CURE</v>
          </cell>
        </row>
        <row r="2542">
          <cell r="D2542" t="str">
            <v>mlw7</v>
          </cell>
          <cell r="E2542" t="str">
            <v>Portland Cement, 50 kg/bag</v>
          </cell>
          <cell r="F2542">
            <v>0.37</v>
          </cell>
          <cell r="G2542" t="str">
            <v>bag</v>
          </cell>
          <cell r="H2542">
            <v>1</v>
          </cell>
          <cell r="I2542" t="str">
            <v>m2</v>
          </cell>
          <cell r="J2542">
            <v>1.05</v>
          </cell>
          <cell r="K2542">
            <v>7477.0709999999999</v>
          </cell>
          <cell r="L2542">
            <v>115</v>
          </cell>
          <cell r="T2542">
            <v>986449.97703000007</v>
          </cell>
          <cell r="U2542">
            <v>175113.00282000002</v>
          </cell>
          <cell r="V2542">
            <v>145204.71882000001</v>
          </cell>
          <cell r="W2542">
            <v>-113928.130827</v>
          </cell>
          <cell r="Y2542">
            <v>0</v>
          </cell>
          <cell r="AA2542">
            <v>0</v>
          </cell>
          <cell r="AE2542">
            <v>0</v>
          </cell>
          <cell r="AF2542">
            <v>1192839.5678430002</v>
          </cell>
          <cell r="AK2542">
            <v>986449.97703000007</v>
          </cell>
        </row>
        <row r="2543">
          <cell r="D2543" t="str">
            <v>mlw5</v>
          </cell>
          <cell r="E2543" t="str">
            <v>Sand, River</v>
          </cell>
          <cell r="F2543">
            <v>3.9E-2</v>
          </cell>
          <cell r="G2543" t="str">
            <v>m3</v>
          </cell>
          <cell r="H2543">
            <v>1</v>
          </cell>
          <cell r="I2543" t="str">
            <v>m2</v>
          </cell>
          <cell r="J2543">
            <v>1.05</v>
          </cell>
          <cell r="K2543">
            <v>788.1237000000001</v>
          </cell>
          <cell r="L2543">
            <v>588.92444444444436</v>
          </cell>
          <cell r="T2543">
            <v>522163.47619800002</v>
          </cell>
          <cell r="U2543">
            <v>0</v>
          </cell>
          <cell r="V2543">
            <v>65272.404834000001</v>
          </cell>
          <cell r="W2543">
            <v>-52219.500114600014</v>
          </cell>
          <cell r="Y2543">
            <v>0</v>
          </cell>
          <cell r="AA2543">
            <v>0</v>
          </cell>
          <cell r="AE2543">
            <v>28372.453200000004</v>
          </cell>
          <cell r="AF2543">
            <v>563588.83411739999</v>
          </cell>
          <cell r="AK2543">
            <v>522163.47619800002</v>
          </cell>
        </row>
        <row r="2544">
          <cell r="D2544" t="str">
            <v>mlw2</v>
          </cell>
          <cell r="E2544" t="str">
            <v>10mm  Aggregate, Crushed</v>
          </cell>
          <cell r="F2544">
            <v>0.04</v>
          </cell>
          <cell r="G2544" t="str">
            <v>m3</v>
          </cell>
          <cell r="H2544">
            <v>1</v>
          </cell>
          <cell r="I2544" t="str">
            <v>m2</v>
          </cell>
          <cell r="J2544">
            <v>1.05</v>
          </cell>
          <cell r="K2544">
            <v>808.33200000000011</v>
          </cell>
          <cell r="L2544">
            <v>304.69333333333333</v>
          </cell>
          <cell r="T2544">
            <v>277080.04295999999</v>
          </cell>
          <cell r="U2544">
            <v>0</v>
          </cell>
          <cell r="V2544">
            <v>34637.026200000008</v>
          </cell>
          <cell r="W2544">
            <v>-27710.429292000008</v>
          </cell>
          <cell r="Y2544">
            <v>0</v>
          </cell>
          <cell r="AA2544">
            <v>0</v>
          </cell>
          <cell r="AE2544">
            <v>36617.439600000005</v>
          </cell>
          <cell r="AF2544">
            <v>320624.07946799998</v>
          </cell>
          <cell r="AK2544">
            <v>277080.04295999999</v>
          </cell>
        </row>
        <row r="2545">
          <cell r="D2545" t="str">
            <v>mlw43a</v>
          </cell>
          <cell r="E2545" t="str">
            <v>Floor Hardener - Non-metallic Heavy Tarffic</v>
          </cell>
          <cell r="F2545">
            <v>7</v>
          </cell>
          <cell r="G2545" t="str">
            <v>kg</v>
          </cell>
          <cell r="H2545">
            <v>1</v>
          </cell>
          <cell r="I2545" t="str">
            <v>m2</v>
          </cell>
          <cell r="J2545">
            <v>1.05</v>
          </cell>
          <cell r="K2545">
            <v>141458.1</v>
          </cell>
          <cell r="L2545">
            <v>18.185906253306527</v>
          </cell>
          <cell r="T2545">
            <v>2572543.7453708602</v>
          </cell>
          <cell r="U2545">
            <v>420130.55700000003</v>
          </cell>
          <cell r="V2545">
            <v>120239.38499999999</v>
          </cell>
          <cell r="W2545">
            <v>-979031.51010000007</v>
          </cell>
          <cell r="Y2545">
            <v>0</v>
          </cell>
          <cell r="AA2545">
            <v>0</v>
          </cell>
          <cell r="AE2545">
            <v>0</v>
          </cell>
          <cell r="AF2545">
            <v>2133882.1772708599</v>
          </cell>
          <cell r="AK2545">
            <v>2572543.7453708602</v>
          </cell>
        </row>
        <row r="2546">
          <cell r="D2546" t="str">
            <v>mlw42</v>
          </cell>
          <cell r="E2546" t="str">
            <v>Protection - PVC Sht &amp; POP</v>
          </cell>
          <cell r="F2546">
            <v>1</v>
          </cell>
          <cell r="G2546" t="str">
            <v>m2</v>
          </cell>
          <cell r="H2546">
            <v>1</v>
          </cell>
          <cell r="I2546" t="str">
            <v>m2</v>
          </cell>
          <cell r="J2546">
            <v>1</v>
          </cell>
          <cell r="K2546">
            <v>19246</v>
          </cell>
          <cell r="L2546">
            <v>12.388853409314205</v>
          </cell>
          <cell r="T2546">
            <v>249620.62000000002</v>
          </cell>
          <cell r="U2546">
            <v>40801.520000000004</v>
          </cell>
          <cell r="V2546">
            <v>11547.6</v>
          </cell>
          <cell r="W2546">
            <v>-10046.412</v>
          </cell>
          <cell r="Y2546">
            <v>0</v>
          </cell>
          <cell r="AA2546">
            <v>0</v>
          </cell>
          <cell r="AE2546">
            <v>0</v>
          </cell>
          <cell r="AF2546">
            <v>291923.32799999998</v>
          </cell>
          <cell r="AK2546">
            <v>249620.62000000002</v>
          </cell>
        </row>
        <row r="2547">
          <cell r="D2547" t="str">
            <v>l22</v>
          </cell>
          <cell r="E2547" t="str">
            <v>IPS - Prep, PRW &amp; Curing Labor Cost</v>
          </cell>
          <cell r="F2547">
            <v>1</v>
          </cell>
          <cell r="G2547" t="str">
            <v>m2</v>
          </cell>
          <cell r="H2547">
            <v>1</v>
          </cell>
          <cell r="I2547" t="str">
            <v>m2</v>
          </cell>
          <cell r="J2547">
            <v>1</v>
          </cell>
          <cell r="K2547">
            <v>19246</v>
          </cell>
          <cell r="L2547">
            <v>80</v>
          </cell>
          <cell r="AB2547">
            <v>1539680</v>
          </cell>
          <cell r="AF2547">
            <v>1539680</v>
          </cell>
          <cell r="AL2547">
            <v>1539680</v>
          </cell>
        </row>
        <row r="2548">
          <cell r="E2548" t="str">
            <v>Water Charges</v>
          </cell>
          <cell r="G2548" t="str">
            <v>included in Preliminaries</v>
          </cell>
        </row>
        <row r="2549">
          <cell r="L2549" t="str">
            <v>-----------------</v>
          </cell>
          <cell r="M2549" t="str">
            <v>-------------------------</v>
          </cell>
          <cell r="N2549" t="str">
            <v>-------------------------</v>
          </cell>
          <cell r="O2549" t="str">
            <v>-------------------------</v>
          </cell>
          <cell r="P2549" t="str">
            <v>-------------------------</v>
          </cell>
          <cell r="Q2549" t="str">
            <v>-------------------------</v>
          </cell>
          <cell r="R2549" t="str">
            <v>-------------------------</v>
          </cell>
          <cell r="S2549" t="str">
            <v>-------------------------</v>
          </cell>
          <cell r="T2549" t="str">
            <v>-------------------------</v>
          </cell>
          <cell r="U2549" t="str">
            <v>-------------------------</v>
          </cell>
          <cell r="V2549" t="str">
            <v>-------------------------</v>
          </cell>
          <cell r="W2549" t="str">
            <v>-------------------------</v>
          </cell>
          <cell r="X2549" t="str">
            <v>-------------------------</v>
          </cell>
          <cell r="Y2549" t="str">
            <v>-------------------------</v>
          </cell>
          <cell r="Z2549" t="str">
            <v>-------------------------</v>
          </cell>
          <cell r="AA2549" t="str">
            <v>-------------------------</v>
          </cell>
          <cell r="AB2549" t="str">
            <v>-------------------------</v>
          </cell>
          <cell r="AC2549" t="str">
            <v>-------------------------</v>
          </cell>
          <cell r="AD2549" t="str">
            <v>-------------------------</v>
          </cell>
          <cell r="AE2549" t="str">
            <v>-------------------------</v>
          </cell>
          <cell r="AF2549" t="str">
            <v>-------------------------</v>
          </cell>
          <cell r="AJ2549" t="str">
            <v>--------------</v>
          </cell>
          <cell r="AK2549" t="str">
            <v>--------------</v>
          </cell>
          <cell r="AL2549" t="str">
            <v>--------------</v>
          </cell>
          <cell r="AM2549" t="str">
            <v>--------------</v>
          </cell>
          <cell r="AN2549" t="str">
            <v>--------------</v>
          </cell>
          <cell r="AO2549" t="str">
            <v>--------------</v>
          </cell>
          <cell r="AP2549" t="str">
            <v>--------------</v>
          </cell>
          <cell r="AQ2549" t="str">
            <v>--------------</v>
          </cell>
          <cell r="AR2549" t="str">
            <v>--------------</v>
          </cell>
        </row>
        <row r="2550">
          <cell r="A2550" t="str">
            <v>163</v>
          </cell>
          <cell r="E2550" t="str">
            <v xml:space="preserve"> total IPS (201)</v>
          </cell>
          <cell r="J2550" t="str">
            <v>net  quantity  :</v>
          </cell>
          <cell r="K2550">
            <v>19246</v>
          </cell>
          <cell r="L2550" t="str">
            <v>m2</v>
          </cell>
          <cell r="M2550">
            <v>0</v>
          </cell>
          <cell r="N2550">
            <v>0</v>
          </cell>
          <cell r="O2550">
            <v>0</v>
          </cell>
          <cell r="P2550">
            <v>0</v>
          </cell>
          <cell r="Q2550">
            <v>0</v>
          </cell>
          <cell r="R2550">
            <v>0</v>
          </cell>
          <cell r="S2550">
            <v>0</v>
          </cell>
          <cell r="T2550">
            <v>4607857.8615588602</v>
          </cell>
          <cell r="U2550">
            <v>636045.0798200001</v>
          </cell>
          <cell r="V2550">
            <v>376901.134854</v>
          </cell>
          <cell r="W2550">
            <v>-1182935.9823336001</v>
          </cell>
          <cell r="X2550">
            <v>0</v>
          </cell>
          <cell r="Y2550">
            <v>0</v>
          </cell>
          <cell r="Z2550">
            <v>0</v>
          </cell>
          <cell r="AA2550">
            <v>0</v>
          </cell>
          <cell r="AB2550">
            <v>1539680</v>
          </cell>
          <cell r="AC2550">
            <v>0</v>
          </cell>
          <cell r="AD2550">
            <v>0</v>
          </cell>
          <cell r="AE2550">
            <v>64989.892800000009</v>
          </cell>
          <cell r="AF2550">
            <v>6042537.9866992598</v>
          </cell>
          <cell r="AG2550">
            <v>313.96331636180298</v>
          </cell>
          <cell r="AH2550">
            <v>6042537.9866992589</v>
          </cell>
          <cell r="AI2550">
            <v>0</v>
          </cell>
          <cell r="AJ2550">
            <v>0</v>
          </cell>
          <cell r="AK2550">
            <v>4607857.8615588602</v>
          </cell>
          <cell r="AL2550">
            <v>1539680</v>
          </cell>
          <cell r="AM2550">
            <v>0</v>
          </cell>
          <cell r="AN2550">
            <v>0</v>
          </cell>
          <cell r="AO2550">
            <v>0</v>
          </cell>
          <cell r="AP2550">
            <v>0</v>
          </cell>
          <cell r="AQ2550">
            <v>0</v>
          </cell>
          <cell r="AR2550">
            <v>0</v>
          </cell>
        </row>
        <row r="2551">
          <cell r="K2551" t="str">
            <v>net  rate  :</v>
          </cell>
          <cell r="M2551">
            <v>0</v>
          </cell>
          <cell r="N2551">
            <v>0</v>
          </cell>
          <cell r="O2551">
            <v>0</v>
          </cell>
          <cell r="P2551">
            <v>0</v>
          </cell>
          <cell r="Q2551">
            <v>0</v>
          </cell>
          <cell r="R2551">
            <v>0</v>
          </cell>
          <cell r="S2551">
            <v>0</v>
          </cell>
          <cell r="T2551">
            <v>239.41898896180297</v>
          </cell>
          <cell r="U2551">
            <v>33.048170000000006</v>
          </cell>
          <cell r="V2551">
            <v>19.583349000000002</v>
          </cell>
          <cell r="W2551">
            <v>-61.4639916</v>
          </cell>
          <cell r="X2551">
            <v>0</v>
          </cell>
          <cell r="Y2551">
            <v>0</v>
          </cell>
          <cell r="Z2551">
            <v>0</v>
          </cell>
          <cell r="AA2551">
            <v>0</v>
          </cell>
          <cell r="AB2551">
            <v>80</v>
          </cell>
          <cell r="AC2551">
            <v>0</v>
          </cell>
          <cell r="AD2551">
            <v>0</v>
          </cell>
          <cell r="AE2551">
            <v>3.3768000000000002</v>
          </cell>
          <cell r="AF2551">
            <v>313.96331636180298</v>
          </cell>
          <cell r="AH2551">
            <v>313.96331636180298</v>
          </cell>
          <cell r="AI2551">
            <v>80</v>
          </cell>
          <cell r="AJ2551">
            <v>0</v>
          </cell>
          <cell r="AK2551">
            <v>239.41898896180297</v>
          </cell>
          <cell r="AL2551">
            <v>80</v>
          </cell>
          <cell r="AM2551">
            <v>0</v>
          </cell>
          <cell r="AN2551">
            <v>0</v>
          </cell>
          <cell r="AO2551">
            <v>0</v>
          </cell>
          <cell r="AP2551">
            <v>0</v>
          </cell>
          <cell r="AQ2551">
            <v>0</v>
          </cell>
          <cell r="AR2551">
            <v>0</v>
          </cell>
        </row>
        <row r="2552">
          <cell r="V2552">
            <v>292.05050796180296</v>
          </cell>
        </row>
        <row r="2553">
          <cell r="C2553">
            <v>0</v>
          </cell>
          <cell r="E2553" t="str">
            <v>Terrazzo Tile (202)</v>
          </cell>
          <cell r="H2553">
            <v>11497</v>
          </cell>
          <cell r="I2553" t="str">
            <v>m2</v>
          </cell>
        </row>
        <row r="2554">
          <cell r="E2554" t="str">
            <v>SURFACE PREP, LAY, CURE &amp; POLISH</v>
          </cell>
        </row>
        <row r="2555">
          <cell r="D2555" t="str">
            <v>mlw7</v>
          </cell>
          <cell r="E2555" t="str">
            <v>Portland Cement, 50 kg/bag</v>
          </cell>
          <cell r="F2555">
            <v>0.37</v>
          </cell>
          <cell r="G2555" t="str">
            <v>bag</v>
          </cell>
          <cell r="H2555">
            <v>1</v>
          </cell>
          <cell r="I2555" t="str">
            <v>m2</v>
          </cell>
          <cell r="J2555">
            <v>1.05</v>
          </cell>
          <cell r="K2555">
            <v>4466.5845000000008</v>
          </cell>
          <cell r="L2555">
            <v>115</v>
          </cell>
          <cell r="T2555">
            <v>589276.4930850002</v>
          </cell>
          <cell r="U2555">
            <v>104607.40899000003</v>
          </cell>
          <cell r="V2555">
            <v>86741.070990000022</v>
          </cell>
          <cell r="W2555">
            <v>-68057.348026500011</v>
          </cell>
          <cell r="Y2555">
            <v>0</v>
          </cell>
          <cell r="AA2555">
            <v>0</v>
          </cell>
          <cell r="AE2555">
            <v>0</v>
          </cell>
          <cell r="AF2555">
            <v>712567.62503850029</v>
          </cell>
          <cell r="AK2555">
            <v>589276.4930850002</v>
          </cell>
        </row>
        <row r="2556">
          <cell r="D2556" t="str">
            <v>mlw5</v>
          </cell>
          <cell r="E2556" t="str">
            <v>Sand, River</v>
          </cell>
          <cell r="F2556">
            <v>3.9E-2</v>
          </cell>
          <cell r="G2556" t="str">
            <v>m3</v>
          </cell>
          <cell r="H2556">
            <v>1</v>
          </cell>
          <cell r="I2556" t="str">
            <v>m2</v>
          </cell>
          <cell r="J2556">
            <v>1.05</v>
          </cell>
          <cell r="K2556">
            <v>470.80214999999998</v>
          </cell>
          <cell r="L2556">
            <v>588.92444444444436</v>
          </cell>
          <cell r="T2556">
            <v>311925.25646099995</v>
          </cell>
          <cell r="U2556">
            <v>0</v>
          </cell>
          <cell r="V2556">
            <v>38991.834062999995</v>
          </cell>
          <cell r="W2556">
            <v>-31194.408854700003</v>
          </cell>
          <cell r="Y2556">
            <v>0</v>
          </cell>
          <cell r="AA2556">
            <v>0</v>
          </cell>
          <cell r="AE2556">
            <v>16948.877399999998</v>
          </cell>
          <cell r="AF2556">
            <v>336671.55906929995</v>
          </cell>
          <cell r="AK2556">
            <v>311925.25646099995</v>
          </cell>
        </row>
        <row r="2557">
          <cell r="D2557" t="str">
            <v>mlw43</v>
          </cell>
          <cell r="E2557" t="str">
            <v>Terrazo Tiles, 300 x 300</v>
          </cell>
          <cell r="F2557">
            <v>1</v>
          </cell>
          <cell r="G2557" t="str">
            <v>m2</v>
          </cell>
          <cell r="H2557">
            <v>1</v>
          </cell>
          <cell r="I2557" t="str">
            <v>m2</v>
          </cell>
          <cell r="J2557">
            <v>1.05</v>
          </cell>
          <cell r="K2557">
            <v>12071.85</v>
          </cell>
          <cell r="L2557">
            <v>165.18471212418942</v>
          </cell>
          <cell r="T2557">
            <v>2086860.7095000001</v>
          </cell>
          <cell r="U2557">
            <v>340546.8885</v>
          </cell>
          <cell r="V2557">
            <v>97057.673999999999</v>
          </cell>
          <cell r="W2557">
            <v>-83549.273850000012</v>
          </cell>
          <cell r="Y2557">
            <v>0</v>
          </cell>
          <cell r="AA2557">
            <v>0</v>
          </cell>
          <cell r="AE2557">
            <v>0</v>
          </cell>
          <cell r="AF2557">
            <v>2440915.9981500003</v>
          </cell>
          <cell r="AK2557">
            <v>2086860.7095000001</v>
          </cell>
        </row>
        <row r="2558">
          <cell r="D2558" t="str">
            <v>mlw42</v>
          </cell>
          <cell r="E2558" t="str">
            <v>Protection - PVC Sht &amp; POP</v>
          </cell>
          <cell r="F2558">
            <v>1</v>
          </cell>
          <cell r="G2558" t="str">
            <v>m2</v>
          </cell>
          <cell r="H2558">
            <v>1</v>
          </cell>
          <cell r="I2558" t="str">
            <v>m2</v>
          </cell>
          <cell r="J2558">
            <v>1</v>
          </cell>
          <cell r="K2558">
            <v>11497</v>
          </cell>
          <cell r="L2558">
            <v>12.388853409314205</v>
          </cell>
          <cell r="T2558">
            <v>149116.09</v>
          </cell>
          <cell r="U2558">
            <v>24373.64</v>
          </cell>
          <cell r="V2558">
            <v>6898.2</v>
          </cell>
          <cell r="W2558">
            <v>-6001.4340000000002</v>
          </cell>
          <cell r="Y2558">
            <v>0</v>
          </cell>
          <cell r="AA2558">
            <v>0</v>
          </cell>
          <cell r="AE2558">
            <v>0</v>
          </cell>
          <cell r="AF2558">
            <v>174386.49599999998</v>
          </cell>
          <cell r="AK2558">
            <v>149116.09</v>
          </cell>
        </row>
        <row r="2559">
          <cell r="D2559" t="str">
            <v>l23</v>
          </cell>
          <cell r="E2559" t="str">
            <v>Terrazo - Prep, Carting, PRW &amp; Polish Labor Cost</v>
          </cell>
          <cell r="F2559">
            <v>1</v>
          </cell>
          <cell r="G2559" t="str">
            <v>m2</v>
          </cell>
          <cell r="H2559">
            <v>1</v>
          </cell>
          <cell r="I2559" t="str">
            <v>m2</v>
          </cell>
          <cell r="J2559">
            <v>1</v>
          </cell>
          <cell r="K2559">
            <v>11497</v>
          </cell>
          <cell r="L2559">
            <v>329.3</v>
          </cell>
          <cell r="AB2559">
            <v>3785962.1</v>
          </cell>
          <cell r="AF2559">
            <v>3785962.1</v>
          </cell>
          <cell r="AL2559">
            <v>3785962.1</v>
          </cell>
        </row>
        <row r="2560">
          <cell r="E2560" t="str">
            <v>Water Charges</v>
          </cell>
          <cell r="G2560" t="str">
            <v>included in Preliminaries</v>
          </cell>
        </row>
        <row r="2561">
          <cell r="L2561" t="str">
            <v>-----------------</v>
          </cell>
          <cell r="M2561" t="str">
            <v>-------------------------</v>
          </cell>
          <cell r="N2561" t="str">
            <v>-------------------------</v>
          </cell>
          <cell r="O2561" t="str">
            <v>-------------------------</v>
          </cell>
          <cell r="P2561" t="str">
            <v>-------------------------</v>
          </cell>
          <cell r="Q2561" t="str">
            <v>-------------------------</v>
          </cell>
          <cell r="R2561" t="str">
            <v>-------------------------</v>
          </cell>
          <cell r="S2561" t="str">
            <v>-------------------------</v>
          </cell>
          <cell r="T2561" t="str">
            <v>-------------------------</v>
          </cell>
          <cell r="U2561" t="str">
            <v>-------------------------</v>
          </cell>
          <cell r="V2561" t="str">
            <v>-------------------------</v>
          </cell>
          <cell r="W2561" t="str">
            <v>-------------------------</v>
          </cell>
          <cell r="X2561" t="str">
            <v>-------------------------</v>
          </cell>
          <cell r="Y2561" t="str">
            <v>-------------------------</v>
          </cell>
          <cell r="Z2561" t="str">
            <v>-------------------------</v>
          </cell>
          <cell r="AA2561" t="str">
            <v>-------------------------</v>
          </cell>
          <cell r="AB2561" t="str">
            <v>-------------------------</v>
          </cell>
          <cell r="AC2561" t="str">
            <v>-------------------------</v>
          </cell>
          <cell r="AD2561" t="str">
            <v>-------------------------</v>
          </cell>
          <cell r="AE2561" t="str">
            <v>-------------------------</v>
          </cell>
          <cell r="AF2561" t="str">
            <v>-------------------------</v>
          </cell>
          <cell r="AJ2561" t="str">
            <v>--------------</v>
          </cell>
          <cell r="AK2561" t="str">
            <v>--------------</v>
          </cell>
          <cell r="AL2561" t="str">
            <v>--------------</v>
          </cell>
          <cell r="AM2561" t="str">
            <v>--------------</v>
          </cell>
          <cell r="AN2561" t="str">
            <v>--------------</v>
          </cell>
          <cell r="AO2561" t="str">
            <v>--------------</v>
          </cell>
          <cell r="AP2561" t="str">
            <v>--------------</v>
          </cell>
          <cell r="AQ2561" t="str">
            <v>--------------</v>
          </cell>
          <cell r="AR2561" t="str">
            <v>--------------</v>
          </cell>
        </row>
        <row r="2562">
          <cell r="A2562" t="str">
            <v>164</v>
          </cell>
          <cell r="E2562" t="str">
            <v xml:space="preserve"> total Terrazzo Tile (202)</v>
          </cell>
          <cell r="J2562" t="str">
            <v>net  quantity  :</v>
          </cell>
          <cell r="K2562">
            <v>11497</v>
          </cell>
          <cell r="L2562" t="str">
            <v>m2</v>
          </cell>
          <cell r="M2562">
            <v>0</v>
          </cell>
          <cell r="N2562">
            <v>0</v>
          </cell>
          <cell r="O2562">
            <v>0</v>
          </cell>
          <cell r="P2562">
            <v>0</v>
          </cell>
          <cell r="Q2562">
            <v>0</v>
          </cell>
          <cell r="R2562">
            <v>0</v>
          </cell>
          <cell r="S2562">
            <v>0</v>
          </cell>
          <cell r="T2562">
            <v>3137178.549046</v>
          </cell>
          <cell r="U2562">
            <v>469527.93749000004</v>
          </cell>
          <cell r="V2562">
            <v>229688.77905300003</v>
          </cell>
          <cell r="W2562">
            <v>-188802.46473120002</v>
          </cell>
          <cell r="X2562">
            <v>0</v>
          </cell>
          <cell r="Y2562">
            <v>0</v>
          </cell>
          <cell r="Z2562">
            <v>0</v>
          </cell>
          <cell r="AA2562">
            <v>0</v>
          </cell>
          <cell r="AB2562">
            <v>3785962.1</v>
          </cell>
          <cell r="AC2562">
            <v>0</v>
          </cell>
          <cell r="AD2562">
            <v>0</v>
          </cell>
          <cell r="AE2562">
            <v>16948.877399999998</v>
          </cell>
          <cell r="AF2562">
            <v>7450503.7782578003</v>
          </cell>
          <cell r="AG2562">
            <v>648.03894739999998</v>
          </cell>
          <cell r="AH2562">
            <v>7450503.7782577993</v>
          </cell>
          <cell r="AI2562">
            <v>0</v>
          </cell>
          <cell r="AJ2562">
            <v>0</v>
          </cell>
          <cell r="AK2562">
            <v>3137178.549046</v>
          </cell>
          <cell r="AL2562">
            <v>3785962.1</v>
          </cell>
          <cell r="AM2562">
            <v>0</v>
          </cell>
          <cell r="AN2562">
            <v>0</v>
          </cell>
          <cell r="AO2562">
            <v>0</v>
          </cell>
          <cell r="AP2562">
            <v>0</v>
          </cell>
          <cell r="AQ2562">
            <v>0</v>
          </cell>
          <cell r="AR2562">
            <v>0</v>
          </cell>
        </row>
        <row r="2563">
          <cell r="K2563" t="str">
            <v>net  rate  :</v>
          </cell>
          <cell r="M2563">
            <v>0</v>
          </cell>
          <cell r="N2563">
            <v>0</v>
          </cell>
          <cell r="O2563">
            <v>0</v>
          </cell>
          <cell r="P2563">
            <v>0</v>
          </cell>
          <cell r="Q2563">
            <v>0</v>
          </cell>
          <cell r="R2563">
            <v>0</v>
          </cell>
          <cell r="S2563">
            <v>0</v>
          </cell>
          <cell r="T2563">
            <v>272.86931800000002</v>
          </cell>
          <cell r="U2563">
            <v>40.839170000000003</v>
          </cell>
          <cell r="V2563">
            <v>19.978149000000002</v>
          </cell>
          <cell r="W2563">
            <v>-16.4218896</v>
          </cell>
          <cell r="X2563">
            <v>0</v>
          </cell>
          <cell r="Y2563">
            <v>0</v>
          </cell>
          <cell r="Z2563">
            <v>0</v>
          </cell>
          <cell r="AA2563">
            <v>0</v>
          </cell>
          <cell r="AB2563">
            <v>329.3</v>
          </cell>
          <cell r="AC2563">
            <v>0</v>
          </cell>
          <cell r="AD2563">
            <v>0</v>
          </cell>
          <cell r="AE2563">
            <v>1.4741999999999997</v>
          </cell>
          <cell r="AF2563">
            <v>648.03894739999998</v>
          </cell>
          <cell r="AH2563">
            <v>648.03894739999998</v>
          </cell>
          <cell r="AI2563">
            <v>329.3</v>
          </cell>
          <cell r="AJ2563">
            <v>0</v>
          </cell>
          <cell r="AK2563">
            <v>272.86931800000002</v>
          </cell>
          <cell r="AL2563">
            <v>329.3</v>
          </cell>
          <cell r="AM2563">
            <v>0</v>
          </cell>
          <cell r="AN2563">
            <v>0</v>
          </cell>
          <cell r="AO2563">
            <v>0</v>
          </cell>
          <cell r="AP2563">
            <v>0</v>
          </cell>
          <cell r="AQ2563">
            <v>0</v>
          </cell>
          <cell r="AR2563">
            <v>0</v>
          </cell>
        </row>
        <row r="2565">
          <cell r="C2565">
            <v>0</v>
          </cell>
          <cell r="E2565" t="str">
            <v>Anti-static PVC flooring (205)</v>
          </cell>
          <cell r="H2565">
            <v>100</v>
          </cell>
          <cell r="I2565" t="str">
            <v>m2</v>
          </cell>
        </row>
        <row r="2566">
          <cell r="E2566" t="str">
            <v>SURFACE PREP, LAY, CURE &amp; INSTALL PVC</v>
          </cell>
        </row>
        <row r="2567">
          <cell r="D2567" t="str">
            <v>mlw7</v>
          </cell>
          <cell r="E2567" t="str">
            <v>Portland Cement, 50 kg/bag</v>
          </cell>
          <cell r="F2567">
            <v>0.37</v>
          </cell>
          <cell r="G2567" t="str">
            <v>bag</v>
          </cell>
          <cell r="H2567">
            <v>1</v>
          </cell>
          <cell r="I2567" t="str">
            <v>m2</v>
          </cell>
          <cell r="J2567">
            <v>1.05</v>
          </cell>
          <cell r="K2567">
            <v>38.85</v>
          </cell>
          <cell r="L2567">
            <v>115</v>
          </cell>
          <cell r="T2567">
            <v>5125.4805000000006</v>
          </cell>
          <cell r="U2567">
            <v>909.86700000000008</v>
          </cell>
          <cell r="V2567">
            <v>754.4670000000001</v>
          </cell>
          <cell r="W2567">
            <v>-591.95744999999999</v>
          </cell>
          <cell r="Y2567">
            <v>0</v>
          </cell>
          <cell r="AA2567">
            <v>0</v>
          </cell>
          <cell r="AE2567">
            <v>0</v>
          </cell>
          <cell r="AF2567">
            <v>6197.8570500000005</v>
          </cell>
          <cell r="AK2567">
            <v>5125.4805000000006</v>
          </cell>
        </row>
        <row r="2568">
          <cell r="D2568" t="str">
            <v>mlw5</v>
          </cell>
          <cell r="E2568" t="str">
            <v>Sand, River</v>
          </cell>
          <cell r="F2568">
            <v>3.9E-2</v>
          </cell>
          <cell r="G2568" t="str">
            <v>m3</v>
          </cell>
          <cell r="H2568">
            <v>1</v>
          </cell>
          <cell r="I2568" t="str">
            <v>m2</v>
          </cell>
          <cell r="J2568">
            <v>1.05</v>
          </cell>
          <cell r="K2568">
            <v>4.0949999999999998</v>
          </cell>
          <cell r="L2568">
            <v>588.92444444444436</v>
          </cell>
          <cell r="T2568">
            <v>2713.1012999999998</v>
          </cell>
          <cell r="U2568">
            <v>0</v>
          </cell>
          <cell r="V2568">
            <v>339.14789999999994</v>
          </cell>
          <cell r="W2568">
            <v>-271.32651000000004</v>
          </cell>
          <cell r="Y2568">
            <v>0</v>
          </cell>
          <cell r="AA2568">
            <v>0</v>
          </cell>
          <cell r="AE2568">
            <v>147.41999999999999</v>
          </cell>
          <cell r="AF2568">
            <v>2928.3426899999999</v>
          </cell>
          <cell r="AK2568">
            <v>2713.1012999999998</v>
          </cell>
        </row>
        <row r="2569">
          <cell r="D2569" t="str">
            <v>mlw44</v>
          </cell>
          <cell r="E2569" t="str">
            <v>Anti-static PVC Floor Tiles, 300 x 300mm</v>
          </cell>
          <cell r="F2569">
            <v>1</v>
          </cell>
          <cell r="G2569" t="str">
            <v>m2</v>
          </cell>
          <cell r="H2569">
            <v>1</v>
          </cell>
          <cell r="I2569" t="str">
            <v>m2</v>
          </cell>
          <cell r="J2569">
            <v>1.05</v>
          </cell>
          <cell r="K2569">
            <v>105</v>
          </cell>
          <cell r="L2569">
            <v>619.3505600314403</v>
          </cell>
          <cell r="T2569">
            <v>68057.850000000006</v>
          </cell>
          <cell r="U2569">
            <v>11106.899999999998</v>
          </cell>
          <cell r="V2569">
            <v>3166.8</v>
          </cell>
          <cell r="W2569">
            <v>-2723.4900000000002</v>
          </cell>
          <cell r="Y2569">
            <v>0</v>
          </cell>
          <cell r="AA2569">
            <v>0</v>
          </cell>
          <cell r="AE2569">
            <v>0</v>
          </cell>
          <cell r="AF2569">
            <v>79608.06</v>
          </cell>
          <cell r="AK2569">
            <v>68057.850000000006</v>
          </cell>
        </row>
        <row r="2570">
          <cell r="D2570" t="str">
            <v>mlw42</v>
          </cell>
          <cell r="E2570" t="str">
            <v>Protection - PVC Sht &amp; POP</v>
          </cell>
          <cell r="F2570">
            <v>1</v>
          </cell>
          <cell r="G2570" t="str">
            <v>m2</v>
          </cell>
          <cell r="H2570">
            <v>1</v>
          </cell>
          <cell r="I2570" t="str">
            <v>m2</v>
          </cell>
          <cell r="J2570">
            <v>1</v>
          </cell>
          <cell r="K2570">
            <v>100</v>
          </cell>
          <cell r="L2570">
            <v>12.388853409314205</v>
          </cell>
          <cell r="T2570">
            <v>1297</v>
          </cell>
          <cell r="U2570">
            <v>212</v>
          </cell>
          <cell r="V2570">
            <v>60</v>
          </cell>
          <cell r="W2570">
            <v>-52.2</v>
          </cell>
          <cell r="Y2570">
            <v>0</v>
          </cell>
          <cell r="AA2570">
            <v>0</v>
          </cell>
          <cell r="AE2570">
            <v>0</v>
          </cell>
          <cell r="AF2570">
            <v>1516.8</v>
          </cell>
          <cell r="AK2570">
            <v>1297</v>
          </cell>
        </row>
        <row r="2571">
          <cell r="D2571" t="str">
            <v>l24</v>
          </cell>
          <cell r="E2571" t="str">
            <v>ASPVC - Prep, Carting, PRW Labor Cost</v>
          </cell>
          <cell r="F2571">
            <v>1</v>
          </cell>
          <cell r="G2571" t="str">
            <v>m2</v>
          </cell>
          <cell r="H2571">
            <v>1</v>
          </cell>
          <cell r="I2571" t="str">
            <v>m2</v>
          </cell>
          <cell r="J2571">
            <v>1</v>
          </cell>
          <cell r="K2571">
            <v>100</v>
          </cell>
          <cell r="L2571">
            <v>79.94</v>
          </cell>
          <cell r="AB2571">
            <v>7994</v>
          </cell>
          <cell r="AF2571">
            <v>7994</v>
          </cell>
          <cell r="AL2571">
            <v>7994</v>
          </cell>
        </row>
        <row r="2572">
          <cell r="E2572" t="str">
            <v>Water Charges</v>
          </cell>
          <cell r="G2572" t="str">
            <v>included in Preliminaries</v>
          </cell>
        </row>
        <row r="2573">
          <cell r="L2573" t="str">
            <v>-----------------</v>
          </cell>
          <cell r="M2573" t="str">
            <v>-------------------------</v>
          </cell>
          <cell r="N2573" t="str">
            <v>-------------------------</v>
          </cell>
          <cell r="O2573" t="str">
            <v>-------------------------</v>
          </cell>
          <cell r="P2573" t="str">
            <v>-------------------------</v>
          </cell>
          <cell r="Q2573" t="str">
            <v>-------------------------</v>
          </cell>
          <cell r="R2573" t="str">
            <v>-------------------------</v>
          </cell>
          <cell r="S2573" t="str">
            <v>-------------------------</v>
          </cell>
          <cell r="T2573" t="str">
            <v>-------------------------</v>
          </cell>
          <cell r="U2573" t="str">
            <v>-------------------------</v>
          </cell>
          <cell r="V2573" t="str">
            <v>-------------------------</v>
          </cell>
          <cell r="W2573" t="str">
            <v>-------------------------</v>
          </cell>
          <cell r="X2573" t="str">
            <v>-------------------------</v>
          </cell>
          <cell r="Y2573" t="str">
            <v>-------------------------</v>
          </cell>
          <cell r="Z2573" t="str">
            <v>-------------------------</v>
          </cell>
          <cell r="AA2573" t="str">
            <v>-------------------------</v>
          </cell>
          <cell r="AB2573" t="str">
            <v>-------------------------</v>
          </cell>
          <cell r="AC2573" t="str">
            <v>-------------------------</v>
          </cell>
          <cell r="AD2573" t="str">
            <v>-------------------------</v>
          </cell>
          <cell r="AE2573" t="str">
            <v>-------------------------</v>
          </cell>
          <cell r="AF2573" t="str">
            <v>-------------------------</v>
          </cell>
          <cell r="AJ2573" t="str">
            <v>--------------</v>
          </cell>
          <cell r="AK2573" t="str">
            <v>--------------</v>
          </cell>
          <cell r="AL2573" t="str">
            <v>--------------</v>
          </cell>
          <cell r="AM2573" t="str">
            <v>--------------</v>
          </cell>
          <cell r="AN2573" t="str">
            <v>--------------</v>
          </cell>
          <cell r="AO2573" t="str">
            <v>--------------</v>
          </cell>
          <cell r="AP2573" t="str">
            <v>--------------</v>
          </cell>
          <cell r="AQ2573" t="str">
            <v>--------------</v>
          </cell>
          <cell r="AR2573" t="str">
            <v>--------------</v>
          </cell>
        </row>
        <row r="2574">
          <cell r="A2574" t="str">
            <v>165</v>
          </cell>
          <cell r="E2574" t="str">
            <v xml:space="preserve"> total Anti-static PVC flooring (205)</v>
          </cell>
          <cell r="J2574" t="str">
            <v>net  quantity  :</v>
          </cell>
          <cell r="K2574">
            <v>100</v>
          </cell>
          <cell r="L2574" t="str">
            <v>m2</v>
          </cell>
          <cell r="M2574">
            <v>0</v>
          </cell>
          <cell r="N2574">
            <v>0</v>
          </cell>
          <cell r="O2574">
            <v>0</v>
          </cell>
          <cell r="P2574">
            <v>0</v>
          </cell>
          <cell r="Q2574">
            <v>0</v>
          </cell>
          <cell r="R2574">
            <v>0</v>
          </cell>
          <cell r="S2574">
            <v>0</v>
          </cell>
          <cell r="T2574">
            <v>77193.431800000006</v>
          </cell>
          <cell r="U2574">
            <v>12228.766999999998</v>
          </cell>
          <cell r="V2574">
            <v>4320.4148999999998</v>
          </cell>
          <cell r="W2574">
            <v>-3638.9739600000003</v>
          </cell>
          <cell r="X2574">
            <v>0</v>
          </cell>
          <cell r="Y2574">
            <v>0</v>
          </cell>
          <cell r="Z2574">
            <v>0</v>
          </cell>
          <cell r="AA2574">
            <v>0</v>
          </cell>
          <cell r="AB2574">
            <v>7994</v>
          </cell>
          <cell r="AC2574">
            <v>0</v>
          </cell>
          <cell r="AD2574">
            <v>0</v>
          </cell>
          <cell r="AE2574">
            <v>147.41999999999999</v>
          </cell>
          <cell r="AF2574">
            <v>98245.059739999997</v>
          </cell>
          <cell r="AG2574">
            <v>982.45059739999999</v>
          </cell>
          <cell r="AH2574">
            <v>98245.059739999997</v>
          </cell>
          <cell r="AI2574">
            <v>0</v>
          </cell>
          <cell r="AJ2574">
            <v>0</v>
          </cell>
          <cell r="AK2574">
            <v>77193.431800000006</v>
          </cell>
          <cell r="AL2574">
            <v>7994</v>
          </cell>
          <cell r="AM2574">
            <v>0</v>
          </cell>
          <cell r="AN2574">
            <v>0</v>
          </cell>
          <cell r="AO2574">
            <v>0</v>
          </cell>
          <cell r="AP2574">
            <v>0</v>
          </cell>
          <cell r="AQ2574">
            <v>0</v>
          </cell>
          <cell r="AR2574">
            <v>0</v>
          </cell>
        </row>
        <row r="2575">
          <cell r="K2575" t="str">
            <v>net  rate  :</v>
          </cell>
          <cell r="M2575">
            <v>0</v>
          </cell>
          <cell r="N2575">
            <v>0</v>
          </cell>
          <cell r="O2575">
            <v>0</v>
          </cell>
          <cell r="P2575">
            <v>0</v>
          </cell>
          <cell r="Q2575">
            <v>0</v>
          </cell>
          <cell r="R2575">
            <v>0</v>
          </cell>
          <cell r="S2575">
            <v>0</v>
          </cell>
          <cell r="T2575">
            <v>771.93431800000008</v>
          </cell>
          <cell r="U2575">
            <v>122.28766999999998</v>
          </cell>
          <cell r="V2575">
            <v>43.204149000000001</v>
          </cell>
          <cell r="W2575">
            <v>-36.389739600000006</v>
          </cell>
          <cell r="X2575">
            <v>0</v>
          </cell>
          <cell r="Y2575">
            <v>0</v>
          </cell>
          <cell r="Z2575">
            <v>0</v>
          </cell>
          <cell r="AA2575">
            <v>0</v>
          </cell>
          <cell r="AB2575">
            <v>79.94</v>
          </cell>
          <cell r="AC2575">
            <v>0</v>
          </cell>
          <cell r="AD2575">
            <v>0</v>
          </cell>
          <cell r="AE2575">
            <v>1.4742</v>
          </cell>
          <cell r="AF2575">
            <v>982.45059739999999</v>
          </cell>
          <cell r="AH2575">
            <v>982.45059739999999</v>
          </cell>
          <cell r="AI2575">
            <v>79.94</v>
          </cell>
          <cell r="AJ2575">
            <v>0</v>
          </cell>
          <cell r="AK2575">
            <v>771.93431800000008</v>
          </cell>
          <cell r="AL2575">
            <v>79.94</v>
          </cell>
          <cell r="AM2575">
            <v>0</v>
          </cell>
          <cell r="AN2575">
            <v>0</v>
          </cell>
          <cell r="AO2575">
            <v>0</v>
          </cell>
          <cell r="AP2575">
            <v>0</v>
          </cell>
          <cell r="AQ2575">
            <v>0</v>
          </cell>
          <cell r="AR2575">
            <v>0</v>
          </cell>
        </row>
        <row r="2576">
          <cell r="V2576">
            <v>937.42613700000004</v>
          </cell>
        </row>
        <row r="2577">
          <cell r="C2577">
            <v>0</v>
          </cell>
          <cell r="E2577" t="str">
            <v>Silk finished granite (203)</v>
          </cell>
          <cell r="H2577">
            <v>34321</v>
          </cell>
          <cell r="I2577" t="str">
            <v>m2</v>
          </cell>
        </row>
        <row r="2578">
          <cell r="E2578" t="str">
            <v>SURFACE PREP, LAY, JOINT FILLING, GROOVE CUTTING &amp; POLISH</v>
          </cell>
        </row>
        <row r="2579">
          <cell r="D2579" t="str">
            <v>mlw7</v>
          </cell>
          <cell r="E2579" t="str">
            <v>Portland Cement, 50 kg/bag</v>
          </cell>
          <cell r="F2579">
            <v>0.37</v>
          </cell>
          <cell r="G2579" t="str">
            <v>bag</v>
          </cell>
          <cell r="H2579">
            <v>1</v>
          </cell>
          <cell r="I2579" t="str">
            <v>m2</v>
          </cell>
          <cell r="J2579">
            <v>1.05</v>
          </cell>
          <cell r="K2579">
            <v>13333.708500000001</v>
          </cell>
          <cell r="L2579">
            <v>115</v>
          </cell>
          <cell r="T2579">
            <v>1759116.1624050001</v>
          </cell>
          <cell r="U2579">
            <v>312275.45307000005</v>
          </cell>
          <cell r="V2579">
            <v>258940.61907000004</v>
          </cell>
          <cell r="W2579">
            <v>-203165.7164145</v>
          </cell>
          <cell r="Y2579">
            <v>0</v>
          </cell>
          <cell r="AA2579">
            <v>0</v>
          </cell>
          <cell r="AE2579">
            <v>0</v>
          </cell>
          <cell r="AF2579">
            <v>2127166.5181305003</v>
          </cell>
          <cell r="AK2579">
            <v>1759116.1624050001</v>
          </cell>
        </row>
        <row r="2580">
          <cell r="D2580" t="str">
            <v>mlw5</v>
          </cell>
          <cell r="E2580" t="str">
            <v>Sand, River</v>
          </cell>
          <cell r="F2580">
            <v>3.9E-2</v>
          </cell>
          <cell r="G2580" t="str">
            <v>m3</v>
          </cell>
          <cell r="H2580">
            <v>1</v>
          </cell>
          <cell r="I2580" t="str">
            <v>m2</v>
          </cell>
          <cell r="J2580">
            <v>1.05</v>
          </cell>
          <cell r="K2580">
            <v>1405.4449500000001</v>
          </cell>
          <cell r="L2580">
            <v>588.92444444444436</v>
          </cell>
          <cell r="T2580">
            <v>931163.49717300001</v>
          </cell>
          <cell r="U2580">
            <v>0</v>
          </cell>
          <cell r="V2580">
            <v>116398.950759</v>
          </cell>
          <cell r="W2580">
            <v>-93121.971497100021</v>
          </cell>
          <cell r="Y2580">
            <v>0</v>
          </cell>
          <cell r="AA2580">
            <v>0</v>
          </cell>
          <cell r="AE2580">
            <v>50596.018200000006</v>
          </cell>
          <cell r="AF2580">
            <v>1005036.4946349</v>
          </cell>
          <cell r="AK2580">
            <v>931163.49717300001</v>
          </cell>
        </row>
        <row r="2581">
          <cell r="D2581" t="str">
            <v>mlw45</v>
          </cell>
          <cell r="E2581" t="str">
            <v>Silk Granite</v>
          </cell>
          <cell r="F2581">
            <v>1</v>
          </cell>
          <cell r="G2581" t="str">
            <v>m2</v>
          </cell>
          <cell r="H2581">
            <v>1</v>
          </cell>
          <cell r="I2581" t="str">
            <v>m2</v>
          </cell>
          <cell r="J2581">
            <v>1.05</v>
          </cell>
          <cell r="K2581">
            <v>36037.050000000003</v>
          </cell>
          <cell r="L2581">
            <v>1394.6074074074072</v>
          </cell>
          <cell r="T2581">
            <v>52267776.949500002</v>
          </cell>
          <cell r="U2581">
            <v>0</v>
          </cell>
          <cell r="V2581">
            <v>2090869.6410000003</v>
          </cell>
          <cell r="W2581">
            <v>-1809131.9841000002</v>
          </cell>
          <cell r="Y2581">
            <v>0</v>
          </cell>
          <cell r="AA2581">
            <v>0</v>
          </cell>
          <cell r="AE2581">
            <v>0</v>
          </cell>
          <cell r="AF2581">
            <v>52549514.606400006</v>
          </cell>
          <cell r="AK2581">
            <v>52267776.949500002</v>
          </cell>
        </row>
        <row r="2582">
          <cell r="D2582" t="str">
            <v>mlw42</v>
          </cell>
          <cell r="E2582" t="str">
            <v>Protection - PVC Sht &amp; POP</v>
          </cell>
          <cell r="F2582">
            <v>1</v>
          </cell>
          <cell r="G2582" t="str">
            <v>m2</v>
          </cell>
          <cell r="H2582">
            <v>1</v>
          </cell>
          <cell r="I2582" t="str">
            <v>m2</v>
          </cell>
          <cell r="J2582">
            <v>1</v>
          </cell>
          <cell r="K2582">
            <v>34321</v>
          </cell>
          <cell r="L2582">
            <v>12.388853409314205</v>
          </cell>
          <cell r="T2582">
            <v>445143.37</v>
          </cell>
          <cell r="U2582">
            <v>72760.52</v>
          </cell>
          <cell r="V2582">
            <v>20592.599999999999</v>
          </cell>
          <cell r="W2582">
            <v>-17915.562000000002</v>
          </cell>
          <cell r="Y2582">
            <v>0</v>
          </cell>
          <cell r="AA2582">
            <v>0</v>
          </cell>
          <cell r="AE2582">
            <v>0</v>
          </cell>
          <cell r="AF2582">
            <v>520580.92800000001</v>
          </cell>
          <cell r="AK2582">
            <v>445143.37</v>
          </cell>
        </row>
        <row r="2583">
          <cell r="D2583" t="str">
            <v>l25</v>
          </cell>
          <cell r="E2583" t="str">
            <v>Silk Granite - Prep., lay, grout &amp; groove cut</v>
          </cell>
          <cell r="F2583">
            <v>1</v>
          </cell>
          <cell r="G2583" t="str">
            <v>m2</v>
          </cell>
          <cell r="H2583">
            <v>1</v>
          </cell>
          <cell r="I2583" t="str">
            <v>m2</v>
          </cell>
          <cell r="J2583">
            <v>1</v>
          </cell>
          <cell r="K2583">
            <v>34321</v>
          </cell>
          <cell r="L2583">
            <v>197.13</v>
          </cell>
          <cell r="AB2583">
            <v>6765698.7299999995</v>
          </cell>
          <cell r="AF2583">
            <v>6765698.7299999995</v>
          </cell>
          <cell r="AL2583">
            <v>6765698.7299999995</v>
          </cell>
        </row>
        <row r="2584">
          <cell r="E2584" t="str">
            <v>Water Charges</v>
          </cell>
          <cell r="G2584" t="str">
            <v>included in Preliminaries</v>
          </cell>
        </row>
        <row r="2585">
          <cell r="L2585" t="str">
            <v>-----------------</v>
          </cell>
          <cell r="M2585" t="str">
            <v>-------------------------</v>
          </cell>
          <cell r="N2585" t="str">
            <v>-------------------------</v>
          </cell>
          <cell r="O2585" t="str">
            <v>-------------------------</v>
          </cell>
          <cell r="P2585" t="str">
            <v>-------------------------</v>
          </cell>
          <cell r="Q2585" t="str">
            <v>-------------------------</v>
          </cell>
          <cell r="R2585" t="str">
            <v>-------------------------</v>
          </cell>
          <cell r="S2585" t="str">
            <v>-------------------------</v>
          </cell>
          <cell r="T2585" t="str">
            <v>-------------------------</v>
          </cell>
          <cell r="U2585" t="str">
            <v>-------------------------</v>
          </cell>
          <cell r="V2585" t="str">
            <v>-------------------------</v>
          </cell>
          <cell r="W2585" t="str">
            <v>-------------------------</v>
          </cell>
          <cell r="X2585" t="str">
            <v>-------------------------</v>
          </cell>
          <cell r="Y2585" t="str">
            <v>-------------------------</v>
          </cell>
          <cell r="Z2585" t="str">
            <v>-------------------------</v>
          </cell>
          <cell r="AA2585" t="str">
            <v>-------------------------</v>
          </cell>
          <cell r="AB2585" t="str">
            <v>-------------------------</v>
          </cell>
          <cell r="AC2585" t="str">
            <v>-------------------------</v>
          </cell>
          <cell r="AD2585" t="str">
            <v>-------------------------</v>
          </cell>
          <cell r="AE2585" t="str">
            <v>-------------------------</v>
          </cell>
          <cell r="AF2585" t="str">
            <v>-------------------------</v>
          </cell>
          <cell r="AJ2585" t="str">
            <v>--------------</v>
          </cell>
          <cell r="AK2585" t="str">
            <v>--------------</v>
          </cell>
          <cell r="AL2585" t="str">
            <v>--------------</v>
          </cell>
          <cell r="AM2585" t="str">
            <v>--------------</v>
          </cell>
          <cell r="AN2585" t="str">
            <v>--------------</v>
          </cell>
          <cell r="AO2585" t="str">
            <v>--------------</v>
          </cell>
          <cell r="AP2585" t="str">
            <v>--------------</v>
          </cell>
          <cell r="AQ2585" t="str">
            <v>--------------</v>
          </cell>
          <cell r="AR2585" t="str">
            <v>--------------</v>
          </cell>
        </row>
        <row r="2586">
          <cell r="A2586" t="str">
            <v>166</v>
          </cell>
          <cell r="E2586" t="str">
            <v xml:space="preserve"> total Silk finished granite (203)</v>
          </cell>
          <cell r="J2586" t="str">
            <v>net  quantity  :</v>
          </cell>
          <cell r="K2586">
            <v>34321</v>
          </cell>
          <cell r="L2586" t="str">
            <v>m2</v>
          </cell>
          <cell r="M2586">
            <v>0</v>
          </cell>
          <cell r="N2586">
            <v>0</v>
          </cell>
          <cell r="O2586">
            <v>0</v>
          </cell>
          <cell r="P2586">
            <v>0</v>
          </cell>
          <cell r="Q2586">
            <v>0</v>
          </cell>
          <cell r="R2586">
            <v>0</v>
          </cell>
          <cell r="S2586">
            <v>0</v>
          </cell>
          <cell r="T2586">
            <v>55403199.979078002</v>
          </cell>
          <cell r="U2586">
            <v>385035.97307000007</v>
          </cell>
          <cell r="V2586">
            <v>2486801.8108290005</v>
          </cell>
          <cell r="W2586">
            <v>-2123335.2340116003</v>
          </cell>
          <cell r="X2586">
            <v>0</v>
          </cell>
          <cell r="Y2586">
            <v>0</v>
          </cell>
          <cell r="Z2586">
            <v>0</v>
          </cell>
          <cell r="AA2586">
            <v>0</v>
          </cell>
          <cell r="AB2586">
            <v>6765698.7299999995</v>
          </cell>
          <cell r="AC2586">
            <v>0</v>
          </cell>
          <cell r="AD2586">
            <v>0</v>
          </cell>
          <cell r="AE2586">
            <v>50596.018200000006</v>
          </cell>
          <cell r="AF2586">
            <v>62967997.277165405</v>
          </cell>
          <cell r="AG2586">
            <v>1834.6783974000002</v>
          </cell>
          <cell r="AH2586">
            <v>62967997.277165405</v>
          </cell>
          <cell r="AI2586">
            <v>0</v>
          </cell>
          <cell r="AJ2586">
            <v>0</v>
          </cell>
          <cell r="AK2586">
            <v>55403199.979078002</v>
          </cell>
          <cell r="AL2586">
            <v>6765698.7299999995</v>
          </cell>
          <cell r="AM2586">
            <v>0</v>
          </cell>
          <cell r="AN2586">
            <v>0</v>
          </cell>
          <cell r="AO2586">
            <v>0</v>
          </cell>
          <cell r="AP2586">
            <v>0</v>
          </cell>
          <cell r="AQ2586">
            <v>0</v>
          </cell>
          <cell r="AR2586">
            <v>0</v>
          </cell>
        </row>
        <row r="2587">
          <cell r="K2587" t="str">
            <v>net  rate  :</v>
          </cell>
          <cell r="M2587">
            <v>0</v>
          </cell>
          <cell r="N2587">
            <v>0</v>
          </cell>
          <cell r="O2587">
            <v>0</v>
          </cell>
          <cell r="P2587">
            <v>0</v>
          </cell>
          <cell r="Q2587">
            <v>0</v>
          </cell>
          <cell r="R2587">
            <v>0</v>
          </cell>
          <cell r="S2587">
            <v>0</v>
          </cell>
          <cell r="T2587">
            <v>1614.265318</v>
          </cell>
          <cell r="U2587">
            <v>11.218670000000001</v>
          </cell>
          <cell r="V2587">
            <v>72.457149000000015</v>
          </cell>
          <cell r="W2587">
            <v>-61.866939600000009</v>
          </cell>
          <cell r="X2587">
            <v>0</v>
          </cell>
          <cell r="Y2587">
            <v>0</v>
          </cell>
          <cell r="Z2587">
            <v>0</v>
          </cell>
          <cell r="AA2587">
            <v>0</v>
          </cell>
          <cell r="AB2587">
            <v>197.13</v>
          </cell>
          <cell r="AC2587">
            <v>0</v>
          </cell>
          <cell r="AD2587">
            <v>0</v>
          </cell>
          <cell r="AE2587">
            <v>1.4742000000000002</v>
          </cell>
          <cell r="AF2587">
            <v>1834.6783974000002</v>
          </cell>
          <cell r="AH2587">
            <v>1834.6783974</v>
          </cell>
          <cell r="AI2587">
            <v>197.13</v>
          </cell>
          <cell r="AJ2587">
            <v>0</v>
          </cell>
          <cell r="AK2587">
            <v>1614.265318</v>
          </cell>
          <cell r="AL2587">
            <v>197.13</v>
          </cell>
          <cell r="AM2587">
            <v>0</v>
          </cell>
          <cell r="AN2587">
            <v>0</v>
          </cell>
          <cell r="AO2587">
            <v>0</v>
          </cell>
          <cell r="AP2587">
            <v>0</v>
          </cell>
          <cell r="AQ2587">
            <v>0</v>
          </cell>
          <cell r="AR2587">
            <v>0</v>
          </cell>
        </row>
        <row r="2589">
          <cell r="C2589">
            <v>0</v>
          </cell>
          <cell r="E2589" t="str">
            <v>Epoxy coated (208)</v>
          </cell>
          <cell r="H2589">
            <v>2062</v>
          </cell>
          <cell r="I2589" t="str">
            <v>m2</v>
          </cell>
        </row>
        <row r="2590">
          <cell r="E2590" t="str">
            <v>SURFACE PREP, CURE &amp; APPLY EPOXY</v>
          </cell>
        </row>
        <row r="2591">
          <cell r="D2591" t="str">
            <v>mlw7</v>
          </cell>
          <cell r="E2591" t="str">
            <v>Portland Cement, 50 kg/bag</v>
          </cell>
          <cell r="F2591">
            <v>0.37</v>
          </cell>
          <cell r="G2591" t="str">
            <v>bag</v>
          </cell>
          <cell r="H2591">
            <v>1</v>
          </cell>
          <cell r="I2591" t="str">
            <v>m2</v>
          </cell>
          <cell r="J2591">
            <v>1.05</v>
          </cell>
          <cell r="K2591">
            <v>801.08699999999999</v>
          </cell>
          <cell r="L2591">
            <v>115</v>
          </cell>
          <cell r="T2591">
            <v>105687.40791000001</v>
          </cell>
          <cell r="U2591">
            <v>18761.457539999999</v>
          </cell>
          <cell r="V2591">
            <v>15557.109540000001</v>
          </cell>
          <cell r="W2591">
            <v>-12206.162619000001</v>
          </cell>
          <cell r="Y2591">
            <v>0</v>
          </cell>
          <cell r="AA2591">
            <v>0</v>
          </cell>
          <cell r="AE2591">
            <v>0</v>
          </cell>
          <cell r="AF2591">
            <v>127799.81237100002</v>
          </cell>
          <cell r="AK2591">
            <v>105687.40791000001</v>
          </cell>
        </row>
        <row r="2592">
          <cell r="D2592" t="str">
            <v>mlw5</v>
          </cell>
          <cell r="E2592" t="str">
            <v>Sand, River</v>
          </cell>
          <cell r="F2592">
            <v>3.9E-2</v>
          </cell>
          <cell r="G2592" t="str">
            <v>m3</v>
          </cell>
          <cell r="H2592">
            <v>1</v>
          </cell>
          <cell r="I2592" t="str">
            <v>m2</v>
          </cell>
          <cell r="J2592">
            <v>1.05</v>
          </cell>
          <cell r="K2592">
            <v>84.438900000000004</v>
          </cell>
          <cell r="L2592">
            <v>588.92444444444436</v>
          </cell>
          <cell r="T2592">
            <v>55944.148805999997</v>
          </cell>
          <cell r="U2592">
            <v>0</v>
          </cell>
          <cell r="V2592">
            <v>6993.2296980000001</v>
          </cell>
          <cell r="W2592">
            <v>-5594.7526362000008</v>
          </cell>
          <cell r="Y2592">
            <v>0</v>
          </cell>
          <cell r="AA2592">
            <v>0</v>
          </cell>
          <cell r="AE2592">
            <v>3039.8004000000001</v>
          </cell>
          <cell r="AF2592">
            <v>60382.426267800001</v>
          </cell>
          <cell r="AK2592">
            <v>55944.148805999997</v>
          </cell>
        </row>
        <row r="2593">
          <cell r="D2593" t="str">
            <v>mlw46</v>
          </cell>
          <cell r="E2593" t="str">
            <v>2mm Epoxy Based Screed + 500mm Epoxy Top Coat</v>
          </cell>
          <cell r="F2593">
            <v>1</v>
          </cell>
          <cell r="G2593" t="str">
            <v>m2</v>
          </cell>
          <cell r="H2593">
            <v>1</v>
          </cell>
          <cell r="I2593" t="str">
            <v>m2</v>
          </cell>
          <cell r="J2593">
            <v>1</v>
          </cell>
          <cell r="K2593">
            <v>2062</v>
          </cell>
          <cell r="L2593">
            <v>782.60869565217399</v>
          </cell>
          <cell r="T2593">
            <v>1815467.28</v>
          </cell>
          <cell r="U2593">
            <v>0</v>
          </cell>
          <cell r="V2593">
            <v>226943.72</v>
          </cell>
          <cell r="W2593">
            <v>-181552.91399999999</v>
          </cell>
          <cell r="Y2593">
            <v>0</v>
          </cell>
          <cell r="AA2593">
            <v>0</v>
          </cell>
          <cell r="AE2593">
            <v>0</v>
          </cell>
          <cell r="AF2593">
            <v>1860858.0860000001</v>
          </cell>
          <cell r="AK2593">
            <v>1815467.28</v>
          </cell>
        </row>
        <row r="2594">
          <cell r="D2594" t="str">
            <v>mlw42</v>
          </cell>
          <cell r="E2594" t="str">
            <v>Protection - PVC Sht &amp; POP</v>
          </cell>
          <cell r="F2594">
            <v>1</v>
          </cell>
          <cell r="G2594" t="str">
            <v>m2</v>
          </cell>
          <cell r="H2594">
            <v>1</v>
          </cell>
          <cell r="I2594" t="str">
            <v>m2</v>
          </cell>
          <cell r="J2594">
            <v>1</v>
          </cell>
          <cell r="K2594">
            <v>2062</v>
          </cell>
          <cell r="L2594">
            <v>12.388853409314205</v>
          </cell>
          <cell r="T2594">
            <v>26744.140000000003</v>
          </cell>
          <cell r="U2594">
            <v>4371.4400000000005</v>
          </cell>
          <cell r="V2594">
            <v>1237.2</v>
          </cell>
          <cell r="W2594">
            <v>-1076.364</v>
          </cell>
          <cell r="Y2594">
            <v>0</v>
          </cell>
          <cell r="AA2594">
            <v>0</v>
          </cell>
          <cell r="AE2594">
            <v>0</v>
          </cell>
          <cell r="AF2594">
            <v>31276.416000000001</v>
          </cell>
          <cell r="AK2594">
            <v>26744.140000000003</v>
          </cell>
        </row>
        <row r="2595">
          <cell r="D2595" t="str">
            <v>l26</v>
          </cell>
          <cell r="E2595" t="str">
            <v>Screed for Epoxy Coating - Labor Cost</v>
          </cell>
          <cell r="F2595">
            <v>1</v>
          </cell>
          <cell r="G2595" t="str">
            <v>m2</v>
          </cell>
          <cell r="H2595">
            <v>1</v>
          </cell>
          <cell r="I2595" t="str">
            <v>m2</v>
          </cell>
          <cell r="J2595">
            <v>1</v>
          </cell>
          <cell r="K2595">
            <v>2062</v>
          </cell>
          <cell r="L2595">
            <v>80</v>
          </cell>
          <cell r="AB2595">
            <v>164960</v>
          </cell>
          <cell r="AF2595">
            <v>164960</v>
          </cell>
          <cell r="AL2595">
            <v>164960</v>
          </cell>
        </row>
        <row r="2596">
          <cell r="E2596" t="str">
            <v>Water Charges</v>
          </cell>
          <cell r="G2596" t="str">
            <v>included in Preliminaries</v>
          </cell>
        </row>
        <row r="2597">
          <cell r="L2597" t="str">
            <v>-----------------</v>
          </cell>
          <cell r="M2597" t="str">
            <v>-------------------------</v>
          </cell>
          <cell r="N2597" t="str">
            <v>-------------------------</v>
          </cell>
          <cell r="O2597" t="str">
            <v>-------------------------</v>
          </cell>
          <cell r="P2597" t="str">
            <v>-------------------------</v>
          </cell>
          <cell r="Q2597" t="str">
            <v>-------------------------</v>
          </cell>
          <cell r="R2597" t="str">
            <v>-------------------------</v>
          </cell>
          <cell r="S2597" t="str">
            <v>-------------------------</v>
          </cell>
          <cell r="T2597" t="str">
            <v>-------------------------</v>
          </cell>
          <cell r="U2597" t="str">
            <v>-------------------------</v>
          </cell>
          <cell r="V2597" t="str">
            <v>-------------------------</v>
          </cell>
          <cell r="W2597" t="str">
            <v>-------------------------</v>
          </cell>
          <cell r="X2597" t="str">
            <v>-------------------------</v>
          </cell>
          <cell r="Y2597" t="str">
            <v>-------------------------</v>
          </cell>
          <cell r="Z2597" t="str">
            <v>-------------------------</v>
          </cell>
          <cell r="AA2597" t="str">
            <v>-------------------------</v>
          </cell>
          <cell r="AB2597" t="str">
            <v>-------------------------</v>
          </cell>
          <cell r="AC2597" t="str">
            <v>-------------------------</v>
          </cell>
          <cell r="AD2597" t="str">
            <v>-------------------------</v>
          </cell>
          <cell r="AE2597" t="str">
            <v>-------------------------</v>
          </cell>
          <cell r="AF2597" t="str">
            <v>-------------------------</v>
          </cell>
          <cell r="AJ2597" t="str">
            <v>--------------</v>
          </cell>
          <cell r="AK2597" t="str">
            <v>--------------</v>
          </cell>
          <cell r="AL2597" t="str">
            <v>--------------</v>
          </cell>
          <cell r="AM2597" t="str">
            <v>--------------</v>
          </cell>
          <cell r="AN2597" t="str">
            <v>--------------</v>
          </cell>
          <cell r="AO2597" t="str">
            <v>--------------</v>
          </cell>
          <cell r="AP2597" t="str">
            <v>--------------</v>
          </cell>
          <cell r="AQ2597" t="str">
            <v>--------------</v>
          </cell>
          <cell r="AR2597" t="str">
            <v>--------------</v>
          </cell>
        </row>
        <row r="2598">
          <cell r="A2598" t="str">
            <v>167</v>
          </cell>
          <cell r="E2598" t="str">
            <v xml:space="preserve"> total Epoxy coated (208)</v>
          </cell>
          <cell r="J2598" t="str">
            <v>net  quantity  :</v>
          </cell>
          <cell r="K2598">
            <v>2062</v>
          </cell>
          <cell r="L2598" t="str">
            <v>m2</v>
          </cell>
          <cell r="M2598">
            <v>0</v>
          </cell>
          <cell r="N2598">
            <v>0</v>
          </cell>
          <cell r="O2598">
            <v>0</v>
          </cell>
          <cell r="P2598">
            <v>0</v>
          </cell>
          <cell r="Q2598">
            <v>0</v>
          </cell>
          <cell r="R2598">
            <v>0</v>
          </cell>
          <cell r="S2598">
            <v>0</v>
          </cell>
          <cell r="T2598">
            <v>2003842.9767159999</v>
          </cell>
          <cell r="U2598">
            <v>23132.897539999998</v>
          </cell>
          <cell r="V2598">
            <v>250731.25923800003</v>
          </cell>
          <cell r="W2598">
            <v>-200430.19325519999</v>
          </cell>
          <cell r="X2598">
            <v>0</v>
          </cell>
          <cell r="Y2598">
            <v>0</v>
          </cell>
          <cell r="Z2598">
            <v>0</v>
          </cell>
          <cell r="AA2598">
            <v>0</v>
          </cell>
          <cell r="AB2598">
            <v>164960</v>
          </cell>
          <cell r="AC2598">
            <v>0</v>
          </cell>
          <cell r="AD2598">
            <v>0</v>
          </cell>
          <cell r="AE2598">
            <v>3039.8004000000001</v>
          </cell>
          <cell r="AF2598">
            <v>2245276.7406388</v>
          </cell>
          <cell r="AG2598">
            <v>1088.8829974</v>
          </cell>
          <cell r="AH2598">
            <v>2245276.7406388</v>
          </cell>
          <cell r="AI2598">
            <v>0</v>
          </cell>
          <cell r="AJ2598">
            <v>0</v>
          </cell>
          <cell r="AK2598">
            <v>2003842.9767159999</v>
          </cell>
          <cell r="AL2598">
            <v>164960</v>
          </cell>
          <cell r="AM2598">
            <v>0</v>
          </cell>
          <cell r="AN2598">
            <v>0</v>
          </cell>
          <cell r="AO2598">
            <v>0</v>
          </cell>
          <cell r="AP2598">
            <v>0</v>
          </cell>
          <cell r="AQ2598">
            <v>0</v>
          </cell>
          <cell r="AR2598">
            <v>0</v>
          </cell>
        </row>
        <row r="2599">
          <cell r="K2599" t="str">
            <v>net  rate  :</v>
          </cell>
          <cell r="M2599">
            <v>0</v>
          </cell>
          <cell r="N2599">
            <v>0</v>
          </cell>
          <cell r="O2599">
            <v>0</v>
          </cell>
          <cell r="P2599">
            <v>0</v>
          </cell>
          <cell r="Q2599">
            <v>0</v>
          </cell>
          <cell r="R2599">
            <v>0</v>
          </cell>
          <cell r="S2599">
            <v>0</v>
          </cell>
          <cell r="T2599">
            <v>971.79581799999994</v>
          </cell>
          <cell r="U2599">
            <v>11.218669999999999</v>
          </cell>
          <cell r="V2599">
            <v>121.59614900000001</v>
          </cell>
          <cell r="W2599">
            <v>-97.2018396</v>
          </cell>
          <cell r="X2599">
            <v>0</v>
          </cell>
          <cell r="Y2599">
            <v>0</v>
          </cell>
          <cell r="Z2599">
            <v>0</v>
          </cell>
          <cell r="AA2599">
            <v>0</v>
          </cell>
          <cell r="AB2599">
            <v>80</v>
          </cell>
          <cell r="AC2599">
            <v>0</v>
          </cell>
          <cell r="AD2599">
            <v>0</v>
          </cell>
          <cell r="AE2599">
            <v>1.4742</v>
          </cell>
          <cell r="AF2599">
            <v>1088.8829974</v>
          </cell>
          <cell r="AH2599">
            <v>1088.8829974</v>
          </cell>
          <cell r="AI2599">
            <v>80</v>
          </cell>
          <cell r="AJ2599">
            <v>0</v>
          </cell>
          <cell r="AK2599">
            <v>971.79581799999994</v>
          </cell>
          <cell r="AL2599">
            <v>80</v>
          </cell>
          <cell r="AM2599">
            <v>0</v>
          </cell>
          <cell r="AN2599">
            <v>0</v>
          </cell>
          <cell r="AO2599">
            <v>0</v>
          </cell>
          <cell r="AP2599">
            <v>0</v>
          </cell>
          <cell r="AQ2599">
            <v>0</v>
          </cell>
          <cell r="AR2599">
            <v>0</v>
          </cell>
        </row>
        <row r="2600">
          <cell r="C2600">
            <v>0</v>
          </cell>
          <cell r="E2600" t="str">
            <v>Counter top in toilet</v>
          </cell>
          <cell r="H2600">
            <v>133</v>
          </cell>
          <cell r="I2600" t="str">
            <v>m</v>
          </cell>
        </row>
        <row r="2601">
          <cell r="E2601" t="str">
            <v>SURFACE PREP, LAY, JOINT FILLING, GROOVE CUTTING &amp; POLISH</v>
          </cell>
        </row>
        <row r="2602">
          <cell r="D2602" t="str">
            <v>mlw7</v>
          </cell>
          <cell r="E2602" t="str">
            <v>Portland Cement, 50 kg/bag</v>
          </cell>
          <cell r="F2602">
            <v>0.37</v>
          </cell>
          <cell r="G2602" t="str">
            <v>bag</v>
          </cell>
          <cell r="H2602">
            <v>1</v>
          </cell>
          <cell r="I2602" t="str">
            <v>m</v>
          </cell>
          <cell r="J2602">
            <v>1.05</v>
          </cell>
          <cell r="K2602">
            <v>51.670500000000004</v>
          </cell>
          <cell r="L2602">
            <v>115</v>
          </cell>
          <cell r="T2602">
            <v>6816.8890650000012</v>
          </cell>
          <cell r="U2602">
            <v>1210.1231100000002</v>
          </cell>
          <cell r="V2602">
            <v>1003.4411100000002</v>
          </cell>
          <cell r="W2602">
            <v>-787.30340850000005</v>
          </cell>
          <cell r="Y2602">
            <v>0</v>
          </cell>
          <cell r="AA2602">
            <v>0</v>
          </cell>
          <cell r="AE2602">
            <v>0</v>
          </cell>
          <cell r="AF2602">
            <v>8243.1498765000015</v>
          </cell>
          <cell r="AK2602">
            <v>6816.8890650000012</v>
          </cell>
        </row>
        <row r="2603">
          <cell r="D2603" t="str">
            <v>mlw5</v>
          </cell>
          <cell r="E2603" t="str">
            <v>Sand, River</v>
          </cell>
          <cell r="F2603">
            <v>3.9E-2</v>
          </cell>
          <cell r="G2603" t="str">
            <v>m3</v>
          </cell>
          <cell r="H2603">
            <v>1</v>
          </cell>
          <cell r="I2603" t="str">
            <v>m</v>
          </cell>
          <cell r="J2603">
            <v>1.05</v>
          </cell>
          <cell r="K2603">
            <v>5.4463500000000007</v>
          </cell>
          <cell r="L2603">
            <v>588.92444444444436</v>
          </cell>
          <cell r="T2603">
            <v>3608.4247290000003</v>
          </cell>
          <cell r="U2603">
            <v>0</v>
          </cell>
          <cell r="V2603">
            <v>451.06670700000001</v>
          </cell>
          <cell r="W2603">
            <v>-360.86425830000007</v>
          </cell>
          <cell r="Y2603">
            <v>0</v>
          </cell>
          <cell r="AA2603">
            <v>0</v>
          </cell>
          <cell r="AE2603">
            <v>196.06860000000003</v>
          </cell>
          <cell r="AF2603">
            <v>3894.6957777000002</v>
          </cell>
          <cell r="AK2603">
            <v>3608.4247290000003</v>
          </cell>
        </row>
        <row r="2604">
          <cell r="D2604" t="str">
            <v>mlw45</v>
          </cell>
          <cell r="E2604" t="str">
            <v>Silk Granite</v>
          </cell>
          <cell r="F2604">
            <v>1</v>
          </cell>
          <cell r="G2604" t="str">
            <v>m2</v>
          </cell>
          <cell r="H2604">
            <v>1</v>
          </cell>
          <cell r="I2604" t="str">
            <v>m</v>
          </cell>
          <cell r="J2604">
            <v>1.05</v>
          </cell>
          <cell r="K2604">
            <v>139.65</v>
          </cell>
          <cell r="L2604">
            <v>1394.6074074074072</v>
          </cell>
          <cell r="T2604">
            <v>202546.96349999998</v>
          </cell>
          <cell r="U2604">
            <v>0</v>
          </cell>
          <cell r="V2604">
            <v>8102.4930000000004</v>
          </cell>
          <cell r="W2604">
            <v>-7010.7093000000013</v>
          </cell>
          <cell r="Y2604">
            <v>0</v>
          </cell>
          <cell r="AA2604">
            <v>0</v>
          </cell>
          <cell r="AE2604">
            <v>0</v>
          </cell>
          <cell r="AF2604">
            <v>203638.74719999998</v>
          </cell>
          <cell r="AK2604">
            <v>202546.96349999998</v>
          </cell>
        </row>
        <row r="2605">
          <cell r="D2605" t="str">
            <v>mlw42</v>
          </cell>
          <cell r="E2605" t="str">
            <v>Protection - PVC Sht &amp; POP</v>
          </cell>
          <cell r="F2605">
            <v>1</v>
          </cell>
          <cell r="G2605" t="str">
            <v>m2</v>
          </cell>
          <cell r="H2605">
            <v>1</v>
          </cell>
          <cell r="I2605" t="str">
            <v>m</v>
          </cell>
          <cell r="J2605">
            <v>1</v>
          </cell>
          <cell r="K2605">
            <v>133</v>
          </cell>
          <cell r="L2605">
            <v>12.388853409314205</v>
          </cell>
          <cell r="T2605">
            <v>1725.01</v>
          </cell>
          <cell r="U2605">
            <v>281.96000000000004</v>
          </cell>
          <cell r="V2605">
            <v>79.8</v>
          </cell>
          <cell r="W2605">
            <v>-69.426000000000002</v>
          </cell>
          <cell r="Y2605">
            <v>0</v>
          </cell>
          <cell r="AA2605">
            <v>0</v>
          </cell>
          <cell r="AE2605">
            <v>0</v>
          </cell>
          <cell r="AF2605">
            <v>2017.3440000000001</v>
          </cell>
          <cell r="AK2605">
            <v>1725.01</v>
          </cell>
        </row>
        <row r="2606">
          <cell r="D2606" t="str">
            <v>l25</v>
          </cell>
          <cell r="E2606" t="str">
            <v>Silk Granite - Prep., lay, grout &amp; groove cut</v>
          </cell>
          <cell r="F2606">
            <v>1</v>
          </cell>
          <cell r="G2606" t="str">
            <v>m2</v>
          </cell>
          <cell r="H2606">
            <v>1</v>
          </cell>
          <cell r="I2606" t="str">
            <v>m</v>
          </cell>
          <cell r="J2606">
            <v>1</v>
          </cell>
          <cell r="K2606">
            <v>133</v>
          </cell>
          <cell r="L2606">
            <v>197.13</v>
          </cell>
          <cell r="AB2606">
            <v>26218.29</v>
          </cell>
          <cell r="AF2606">
            <v>26218.29</v>
          </cell>
          <cell r="AL2606">
            <v>26218.29</v>
          </cell>
        </row>
        <row r="2607">
          <cell r="E2607" t="str">
            <v>Water Charges</v>
          </cell>
          <cell r="G2607" t="str">
            <v>included in Preliminaries</v>
          </cell>
        </row>
        <row r="2608">
          <cell r="L2608" t="str">
            <v>-----------------</v>
          </cell>
          <cell r="M2608" t="str">
            <v>-------------------------</v>
          </cell>
          <cell r="N2608" t="str">
            <v>-------------------------</v>
          </cell>
          <cell r="O2608" t="str">
            <v>-------------------------</v>
          </cell>
          <cell r="P2608" t="str">
            <v>-------------------------</v>
          </cell>
          <cell r="Q2608" t="str">
            <v>-------------------------</v>
          </cell>
          <cell r="R2608" t="str">
            <v>-------------------------</v>
          </cell>
          <cell r="S2608" t="str">
            <v>-------------------------</v>
          </cell>
          <cell r="T2608" t="str">
            <v>-------------------------</v>
          </cell>
          <cell r="U2608" t="str">
            <v>-------------------------</v>
          </cell>
          <cell r="V2608" t="str">
            <v>-------------------------</v>
          </cell>
          <cell r="W2608" t="str">
            <v>-------------------------</v>
          </cell>
          <cell r="X2608" t="str">
            <v>-------------------------</v>
          </cell>
          <cell r="Y2608" t="str">
            <v>-------------------------</v>
          </cell>
          <cell r="Z2608" t="str">
            <v>-------------------------</v>
          </cell>
          <cell r="AA2608" t="str">
            <v>-------------------------</v>
          </cell>
          <cell r="AB2608" t="str">
            <v>-------------------------</v>
          </cell>
          <cell r="AC2608" t="str">
            <v>-------------------------</v>
          </cell>
          <cell r="AD2608" t="str">
            <v>-------------------------</v>
          </cell>
          <cell r="AE2608" t="str">
            <v>-------------------------</v>
          </cell>
          <cell r="AF2608" t="str">
            <v>-------------------------</v>
          </cell>
          <cell r="AJ2608" t="str">
            <v>--------------</v>
          </cell>
          <cell r="AK2608" t="str">
            <v>--------------</v>
          </cell>
          <cell r="AL2608" t="str">
            <v>--------------</v>
          </cell>
          <cell r="AM2608" t="str">
            <v>--------------</v>
          </cell>
          <cell r="AN2608" t="str">
            <v>--------------</v>
          </cell>
          <cell r="AO2608" t="str">
            <v>--------------</v>
          </cell>
          <cell r="AP2608" t="str">
            <v>--------------</v>
          </cell>
          <cell r="AQ2608" t="str">
            <v>--------------</v>
          </cell>
          <cell r="AR2608" t="str">
            <v>--------------</v>
          </cell>
        </row>
        <row r="2609">
          <cell r="A2609" t="str">
            <v>168</v>
          </cell>
          <cell r="E2609" t="str">
            <v xml:space="preserve"> total Counter top in toilet</v>
          </cell>
          <cell r="J2609" t="str">
            <v>net  quantity  :</v>
          </cell>
          <cell r="K2609">
            <v>133</v>
          </cell>
          <cell r="L2609" t="str">
            <v>m</v>
          </cell>
          <cell r="M2609">
            <v>0</v>
          </cell>
          <cell r="N2609">
            <v>0</v>
          </cell>
          <cell r="O2609">
            <v>0</v>
          </cell>
          <cell r="P2609">
            <v>0</v>
          </cell>
          <cell r="Q2609">
            <v>0</v>
          </cell>
          <cell r="R2609">
            <v>0</v>
          </cell>
          <cell r="S2609">
            <v>0</v>
          </cell>
          <cell r="T2609">
            <v>214697.28729399998</v>
          </cell>
          <cell r="U2609">
            <v>1492.0831100000003</v>
          </cell>
          <cell r="V2609">
            <v>9636.8008169999994</v>
          </cell>
          <cell r="W2609">
            <v>-8228.3029668000017</v>
          </cell>
          <cell r="X2609">
            <v>0</v>
          </cell>
          <cell r="Y2609">
            <v>0</v>
          </cell>
          <cell r="Z2609">
            <v>0</v>
          </cell>
          <cell r="AA2609">
            <v>0</v>
          </cell>
          <cell r="AB2609">
            <v>26218.29</v>
          </cell>
          <cell r="AC2609">
            <v>0</v>
          </cell>
          <cell r="AD2609">
            <v>0</v>
          </cell>
          <cell r="AE2609">
            <v>196.06860000000003</v>
          </cell>
          <cell r="AF2609">
            <v>244012.22685420001</v>
          </cell>
          <cell r="AG2609">
            <v>1834.6783974</v>
          </cell>
          <cell r="AH2609">
            <v>244012.22685420001</v>
          </cell>
          <cell r="AI2609">
            <v>0</v>
          </cell>
          <cell r="AJ2609">
            <v>0</v>
          </cell>
          <cell r="AK2609">
            <v>214697.28729399998</v>
          </cell>
          <cell r="AL2609">
            <v>26218.29</v>
          </cell>
          <cell r="AM2609">
            <v>0</v>
          </cell>
          <cell r="AN2609">
            <v>0</v>
          </cell>
          <cell r="AO2609">
            <v>0</v>
          </cell>
          <cell r="AP2609">
            <v>0</v>
          </cell>
          <cell r="AQ2609">
            <v>0</v>
          </cell>
          <cell r="AR2609">
            <v>0</v>
          </cell>
        </row>
        <row r="2610">
          <cell r="K2610" t="str">
            <v>net  rate  :</v>
          </cell>
          <cell r="M2610">
            <v>0</v>
          </cell>
          <cell r="N2610">
            <v>0</v>
          </cell>
          <cell r="O2610">
            <v>0</v>
          </cell>
          <cell r="P2610">
            <v>0</v>
          </cell>
          <cell r="Q2610">
            <v>0</v>
          </cell>
          <cell r="R2610">
            <v>0</v>
          </cell>
          <cell r="S2610">
            <v>0</v>
          </cell>
          <cell r="T2610">
            <v>1614.2653179999998</v>
          </cell>
          <cell r="U2610">
            <v>11.218670000000001</v>
          </cell>
          <cell r="V2610">
            <v>72.457149000000001</v>
          </cell>
          <cell r="W2610">
            <v>-61.866939600000016</v>
          </cell>
          <cell r="X2610">
            <v>0</v>
          </cell>
          <cell r="Y2610">
            <v>0</v>
          </cell>
          <cell r="Z2610">
            <v>0</v>
          </cell>
          <cell r="AA2610">
            <v>0</v>
          </cell>
          <cell r="AB2610">
            <v>197.13</v>
          </cell>
          <cell r="AC2610">
            <v>0</v>
          </cell>
          <cell r="AD2610">
            <v>0</v>
          </cell>
          <cell r="AE2610">
            <v>1.4742000000000002</v>
          </cell>
          <cell r="AF2610">
            <v>1834.6783974</v>
          </cell>
          <cell r="AH2610">
            <v>1834.6783974</v>
          </cell>
          <cell r="AI2610">
            <v>197.13</v>
          </cell>
          <cell r="AJ2610">
            <v>0</v>
          </cell>
          <cell r="AK2610">
            <v>1614.2653179999998</v>
          </cell>
          <cell r="AL2610">
            <v>197.13</v>
          </cell>
          <cell r="AM2610">
            <v>0</v>
          </cell>
          <cell r="AN2610">
            <v>0</v>
          </cell>
          <cell r="AO2610">
            <v>0</v>
          </cell>
          <cell r="AP2610">
            <v>0</v>
          </cell>
          <cell r="AQ2610">
            <v>0</v>
          </cell>
          <cell r="AR2610">
            <v>0</v>
          </cell>
        </row>
        <row r="2612">
          <cell r="C2612">
            <v>0</v>
          </cell>
          <cell r="E2612" t="str">
            <v>Special Finish for VVIP (Wall Finsih)</v>
          </cell>
          <cell r="H2612">
            <v>541</v>
          </cell>
          <cell r="I2612" t="str">
            <v>m2</v>
          </cell>
        </row>
        <row r="2613">
          <cell r="E2613" t="str">
            <v>SURFACE PREP, LAY, JOINT FILLING, GROOVE CUTTING &amp; POLISH</v>
          </cell>
        </row>
        <row r="2614">
          <cell r="D2614" t="str">
            <v>mlw7</v>
          </cell>
          <cell r="E2614" t="str">
            <v>Portland Cement, 50 kg/bag</v>
          </cell>
          <cell r="F2614">
            <v>0.37</v>
          </cell>
          <cell r="G2614" t="str">
            <v>bag</v>
          </cell>
          <cell r="H2614">
            <v>1</v>
          </cell>
          <cell r="I2614" t="str">
            <v>m2</v>
          </cell>
          <cell r="J2614">
            <v>1.05</v>
          </cell>
          <cell r="K2614">
            <v>210.17849999999999</v>
          </cell>
          <cell r="L2614">
            <v>115</v>
          </cell>
          <cell r="T2614">
            <v>27728.849504999998</v>
          </cell>
          <cell r="U2614">
            <v>4922.3804700000001</v>
          </cell>
          <cell r="V2614">
            <v>4081.6664700000001</v>
          </cell>
          <cell r="W2614">
            <v>-3202.4898045</v>
          </cell>
          <cell r="Y2614">
            <v>0</v>
          </cell>
          <cell r="AA2614">
            <v>0</v>
          </cell>
          <cell r="AE2614">
            <v>0</v>
          </cell>
          <cell r="AF2614">
            <v>33530.406640499998</v>
          </cell>
          <cell r="AK2614">
            <v>27728.849504999998</v>
          </cell>
        </row>
        <row r="2615">
          <cell r="D2615" t="str">
            <v>mlw5</v>
          </cell>
          <cell r="E2615" t="str">
            <v>Sand, River</v>
          </cell>
          <cell r="F2615">
            <v>3.9E-2</v>
          </cell>
          <cell r="G2615" t="str">
            <v>m3</v>
          </cell>
          <cell r="H2615">
            <v>1</v>
          </cell>
          <cell r="I2615" t="str">
            <v>m2</v>
          </cell>
          <cell r="J2615">
            <v>1.05</v>
          </cell>
          <cell r="K2615">
            <v>22.153950000000002</v>
          </cell>
          <cell r="L2615">
            <v>588.92444444444436</v>
          </cell>
          <cell r="T2615">
            <v>14677.878033000001</v>
          </cell>
          <cell r="U2615">
            <v>0</v>
          </cell>
          <cell r="V2615">
            <v>1834.790139</v>
          </cell>
          <cell r="W2615">
            <v>-1467.8764191000002</v>
          </cell>
          <cell r="Y2615">
            <v>0</v>
          </cell>
          <cell r="AA2615">
            <v>0</v>
          </cell>
          <cell r="AE2615">
            <v>797.54220000000009</v>
          </cell>
          <cell r="AF2615">
            <v>15842.3339529</v>
          </cell>
          <cell r="AK2615">
            <v>14677.878033000001</v>
          </cell>
        </row>
        <row r="2616">
          <cell r="D2616" t="str">
            <v>mlw45</v>
          </cell>
          <cell r="E2616" t="str">
            <v>Silk Granite</v>
          </cell>
          <cell r="F2616">
            <v>1</v>
          </cell>
          <cell r="G2616" t="str">
            <v>m2</v>
          </cell>
          <cell r="H2616">
            <v>1</v>
          </cell>
          <cell r="I2616" t="str">
            <v>m2</v>
          </cell>
          <cell r="J2616">
            <v>2</v>
          </cell>
          <cell r="K2616">
            <v>1082</v>
          </cell>
          <cell r="L2616">
            <v>1394.6074074074072</v>
          </cell>
          <cell r="T2616">
            <v>1569321.9799999997</v>
          </cell>
          <cell r="U2616">
            <v>0</v>
          </cell>
          <cell r="V2616">
            <v>62777.640000000007</v>
          </cell>
          <cell r="W2616">
            <v>-54318.564000000006</v>
          </cell>
          <cell r="Y2616">
            <v>0</v>
          </cell>
          <cell r="AA2616">
            <v>0</v>
          </cell>
          <cell r="AE2616">
            <v>0</v>
          </cell>
          <cell r="AF2616">
            <v>1577781.0559999996</v>
          </cell>
          <cell r="AK2616">
            <v>1569321.9799999997</v>
          </cell>
        </row>
        <row r="2617">
          <cell r="D2617" t="str">
            <v>mlw42</v>
          </cell>
          <cell r="E2617" t="str">
            <v>Protection - PVC Sht &amp; POP</v>
          </cell>
          <cell r="F2617">
            <v>1</v>
          </cell>
          <cell r="G2617" t="str">
            <v>m2</v>
          </cell>
          <cell r="H2617">
            <v>1</v>
          </cell>
          <cell r="I2617" t="str">
            <v>m2</v>
          </cell>
          <cell r="J2617">
            <v>1</v>
          </cell>
          <cell r="K2617">
            <v>541</v>
          </cell>
          <cell r="L2617">
            <v>12.388853409314205</v>
          </cell>
          <cell r="T2617">
            <v>7016.77</v>
          </cell>
          <cell r="U2617">
            <v>1146.92</v>
          </cell>
          <cell r="V2617">
            <v>324.59999999999997</v>
          </cell>
          <cell r="W2617">
            <v>-282.40199999999999</v>
          </cell>
          <cell r="Y2617">
            <v>0</v>
          </cell>
          <cell r="AA2617">
            <v>0</v>
          </cell>
          <cell r="AE2617">
            <v>0</v>
          </cell>
          <cell r="AF2617">
            <v>8205.8880000000008</v>
          </cell>
          <cell r="AK2617">
            <v>7016.77</v>
          </cell>
        </row>
        <row r="2618">
          <cell r="D2618" t="str">
            <v>l25</v>
          </cell>
          <cell r="E2618" t="str">
            <v>Silk Granite - Prep., lay, grout &amp; groove cut</v>
          </cell>
          <cell r="F2618">
            <v>1</v>
          </cell>
          <cell r="G2618" t="str">
            <v>m2</v>
          </cell>
          <cell r="H2618">
            <v>1</v>
          </cell>
          <cell r="I2618" t="str">
            <v>m2</v>
          </cell>
          <cell r="J2618">
            <v>1</v>
          </cell>
          <cell r="K2618">
            <v>541</v>
          </cell>
          <cell r="L2618">
            <v>197.13</v>
          </cell>
          <cell r="AB2618">
            <v>106647.33</v>
          </cell>
          <cell r="AF2618">
            <v>106647.33</v>
          </cell>
          <cell r="AL2618">
            <v>106647.33</v>
          </cell>
        </row>
        <row r="2619">
          <cell r="E2619" t="str">
            <v>Water Charges</v>
          </cell>
          <cell r="G2619" t="str">
            <v>included in Preliminaries</v>
          </cell>
        </row>
        <row r="2620">
          <cell r="L2620" t="str">
            <v>-----------------</v>
          </cell>
          <cell r="M2620" t="str">
            <v>-------------------------</v>
          </cell>
          <cell r="N2620" t="str">
            <v>-------------------------</v>
          </cell>
          <cell r="O2620" t="str">
            <v>-------------------------</v>
          </cell>
          <cell r="P2620" t="str">
            <v>-------------------------</v>
          </cell>
          <cell r="Q2620" t="str">
            <v>-------------------------</v>
          </cell>
          <cell r="R2620" t="str">
            <v>-------------------------</v>
          </cell>
          <cell r="S2620" t="str">
            <v>-------------------------</v>
          </cell>
          <cell r="T2620" t="str">
            <v>-------------------------</v>
          </cell>
          <cell r="U2620" t="str">
            <v>-------------------------</v>
          </cell>
          <cell r="V2620" t="str">
            <v>-------------------------</v>
          </cell>
          <cell r="W2620" t="str">
            <v>-------------------------</v>
          </cell>
          <cell r="X2620" t="str">
            <v>-------------------------</v>
          </cell>
          <cell r="Y2620" t="str">
            <v>-------------------------</v>
          </cell>
          <cell r="Z2620" t="str">
            <v>-------------------------</v>
          </cell>
          <cell r="AA2620" t="str">
            <v>-------------------------</v>
          </cell>
          <cell r="AB2620" t="str">
            <v>-------------------------</v>
          </cell>
          <cell r="AC2620" t="str">
            <v>-------------------------</v>
          </cell>
          <cell r="AD2620" t="str">
            <v>-------------------------</v>
          </cell>
          <cell r="AE2620" t="str">
            <v>-------------------------</v>
          </cell>
          <cell r="AF2620" t="str">
            <v>-------------------------</v>
          </cell>
          <cell r="AJ2620" t="str">
            <v>--------------</v>
          </cell>
          <cell r="AK2620" t="str">
            <v>--------------</v>
          </cell>
          <cell r="AL2620" t="str">
            <v>--------------</v>
          </cell>
          <cell r="AM2620" t="str">
            <v>--------------</v>
          </cell>
          <cell r="AN2620" t="str">
            <v>--------------</v>
          </cell>
          <cell r="AO2620" t="str">
            <v>--------------</v>
          </cell>
          <cell r="AP2620" t="str">
            <v>--------------</v>
          </cell>
          <cell r="AQ2620" t="str">
            <v>--------------</v>
          </cell>
          <cell r="AR2620" t="str">
            <v>--------------</v>
          </cell>
        </row>
        <row r="2621">
          <cell r="A2621" t="str">
            <v>168a</v>
          </cell>
          <cell r="E2621" t="str">
            <v xml:space="preserve"> total Special Finish for VVIP (Wall Finsih)</v>
          </cell>
          <cell r="J2621" t="str">
            <v>net  quantity  :</v>
          </cell>
          <cell r="K2621">
            <v>541</v>
          </cell>
          <cell r="L2621" t="str">
            <v>m2</v>
          </cell>
          <cell r="M2621">
            <v>0</v>
          </cell>
          <cell r="N2621">
            <v>0</v>
          </cell>
          <cell r="O2621">
            <v>0</v>
          </cell>
          <cell r="P2621">
            <v>0</v>
          </cell>
          <cell r="Q2621">
            <v>0</v>
          </cell>
          <cell r="R2621">
            <v>0</v>
          </cell>
          <cell r="S2621">
            <v>0</v>
          </cell>
          <cell r="T2621">
            <v>1618745.4775379999</v>
          </cell>
          <cell r="U2621">
            <v>6069.3004700000001</v>
          </cell>
          <cell r="V2621">
            <v>69018.696609000006</v>
          </cell>
          <cell r="W2621">
            <v>-59271.332223600009</v>
          </cell>
          <cell r="X2621">
            <v>0</v>
          </cell>
          <cell r="Y2621">
            <v>0</v>
          </cell>
          <cell r="Z2621">
            <v>0</v>
          </cell>
          <cell r="AA2621">
            <v>0</v>
          </cell>
          <cell r="AB2621">
            <v>106647.33</v>
          </cell>
          <cell r="AC2621">
            <v>0</v>
          </cell>
          <cell r="AD2621">
            <v>0</v>
          </cell>
          <cell r="AE2621">
            <v>797.54220000000009</v>
          </cell>
          <cell r="AF2621">
            <v>1742007.0145933998</v>
          </cell>
          <cell r="AG2621">
            <v>3219.9759973999999</v>
          </cell>
          <cell r="AH2621">
            <v>1742007.0145933998</v>
          </cell>
          <cell r="AI2621">
            <v>0</v>
          </cell>
          <cell r="AJ2621">
            <v>0</v>
          </cell>
          <cell r="AK2621">
            <v>1618745.4775379999</v>
          </cell>
          <cell r="AL2621">
            <v>106647.33</v>
          </cell>
          <cell r="AM2621">
            <v>0</v>
          </cell>
          <cell r="AN2621">
            <v>0</v>
          </cell>
          <cell r="AO2621">
            <v>0</v>
          </cell>
          <cell r="AP2621">
            <v>0</v>
          </cell>
          <cell r="AQ2621">
            <v>0</v>
          </cell>
          <cell r="AR2621">
            <v>0</v>
          </cell>
        </row>
        <row r="2622">
          <cell r="K2622" t="str">
            <v>net  rate  :</v>
          </cell>
          <cell r="M2622">
            <v>0</v>
          </cell>
          <cell r="N2622">
            <v>0</v>
          </cell>
          <cell r="O2622">
            <v>0</v>
          </cell>
          <cell r="P2622">
            <v>0</v>
          </cell>
          <cell r="Q2622">
            <v>0</v>
          </cell>
          <cell r="R2622">
            <v>0</v>
          </cell>
          <cell r="S2622">
            <v>0</v>
          </cell>
          <cell r="T2622">
            <v>2992.1358179999997</v>
          </cell>
          <cell r="U2622">
            <v>11.218669999999999</v>
          </cell>
          <cell r="V2622">
            <v>127.57614900000002</v>
          </cell>
          <cell r="W2622">
            <v>-109.55883960000001</v>
          </cell>
          <cell r="X2622">
            <v>0</v>
          </cell>
          <cell r="Y2622">
            <v>0</v>
          </cell>
          <cell r="Z2622">
            <v>0</v>
          </cell>
          <cell r="AA2622">
            <v>0</v>
          </cell>
          <cell r="AB2622">
            <v>197.13</v>
          </cell>
          <cell r="AC2622">
            <v>0</v>
          </cell>
          <cell r="AD2622">
            <v>0</v>
          </cell>
          <cell r="AE2622">
            <v>1.4742000000000002</v>
          </cell>
          <cell r="AF2622">
            <v>3219.9759973999999</v>
          </cell>
          <cell r="AH2622">
            <v>3219.9759974000003</v>
          </cell>
          <cell r="AI2622">
            <v>197.13</v>
          </cell>
          <cell r="AJ2622">
            <v>0</v>
          </cell>
          <cell r="AK2622">
            <v>2992.1358179999997</v>
          </cell>
          <cell r="AL2622">
            <v>197.13</v>
          </cell>
          <cell r="AM2622">
            <v>0</v>
          </cell>
          <cell r="AN2622">
            <v>0</v>
          </cell>
          <cell r="AO2622">
            <v>0</v>
          </cell>
          <cell r="AP2622">
            <v>0</v>
          </cell>
          <cell r="AQ2622">
            <v>0</v>
          </cell>
          <cell r="AR2622">
            <v>0</v>
          </cell>
        </row>
        <row r="2624">
          <cell r="C2624">
            <v>0</v>
          </cell>
          <cell r="E2624" t="str">
            <v>Special Marble Finish for VVIP (Floor Finsih)</v>
          </cell>
          <cell r="H2624">
            <v>446</v>
          </cell>
          <cell r="I2624" t="str">
            <v>m2</v>
          </cell>
        </row>
        <row r="2625">
          <cell r="E2625" t="str">
            <v>SURFACE PREP, LAY, JOINT FILLING, GROOVE CUTTING &amp; POLISH</v>
          </cell>
        </row>
        <row r="2626">
          <cell r="D2626" t="str">
            <v>mlw7</v>
          </cell>
          <cell r="E2626" t="str">
            <v>Portland Cement, 50 kg/bag</v>
          </cell>
          <cell r="F2626">
            <v>0.37</v>
          </cell>
          <cell r="G2626" t="str">
            <v>bag</v>
          </cell>
          <cell r="H2626">
            <v>1</v>
          </cell>
          <cell r="I2626" t="str">
            <v>m2</v>
          </cell>
          <cell r="J2626">
            <v>1.05</v>
          </cell>
          <cell r="K2626">
            <v>173.27100000000002</v>
          </cell>
          <cell r="L2626">
            <v>115</v>
          </cell>
          <cell r="T2626">
            <v>22859.643030000003</v>
          </cell>
          <cell r="U2626">
            <v>4058.0068200000005</v>
          </cell>
          <cell r="V2626">
            <v>3364.9228200000007</v>
          </cell>
          <cell r="W2626">
            <v>-2640.1302270000001</v>
          </cell>
          <cell r="Y2626">
            <v>0</v>
          </cell>
          <cell r="AA2626">
            <v>0</v>
          </cell>
          <cell r="AE2626">
            <v>0</v>
          </cell>
          <cell r="AF2626">
            <v>27642.442443</v>
          </cell>
          <cell r="AK2626">
            <v>22859.643030000003</v>
          </cell>
        </row>
        <row r="2627">
          <cell r="D2627" t="str">
            <v>mlw5</v>
          </cell>
          <cell r="E2627" t="str">
            <v>Sand, River</v>
          </cell>
          <cell r="F2627">
            <v>3.9E-2</v>
          </cell>
          <cell r="G2627" t="str">
            <v>m3</v>
          </cell>
          <cell r="H2627">
            <v>1</v>
          </cell>
          <cell r="I2627" t="str">
            <v>m2</v>
          </cell>
          <cell r="J2627">
            <v>1.05</v>
          </cell>
          <cell r="K2627">
            <v>18.2637</v>
          </cell>
          <cell r="L2627">
            <v>588.92444444444436</v>
          </cell>
          <cell r="T2627">
            <v>12100.431798</v>
          </cell>
          <cell r="U2627">
            <v>0</v>
          </cell>
          <cell r="V2627">
            <v>1512.5996339999999</v>
          </cell>
          <cell r="W2627">
            <v>-1210.1162346000001</v>
          </cell>
          <cell r="Y2627">
            <v>0</v>
          </cell>
          <cell r="AA2627">
            <v>0</v>
          </cell>
          <cell r="AE2627">
            <v>657.4932</v>
          </cell>
          <cell r="AF2627">
            <v>13060.4083974</v>
          </cell>
          <cell r="AK2627">
            <v>12100.431798</v>
          </cell>
        </row>
        <row r="2628">
          <cell r="D2628" t="str">
            <v>mlw45</v>
          </cell>
          <cell r="E2628" t="str">
            <v>Silk Granite</v>
          </cell>
          <cell r="F2628">
            <v>1</v>
          </cell>
          <cell r="G2628" t="str">
            <v>m2</v>
          </cell>
          <cell r="H2628">
            <v>1</v>
          </cell>
          <cell r="I2628" t="str">
            <v>m2</v>
          </cell>
          <cell r="J2628">
            <v>2</v>
          </cell>
          <cell r="K2628">
            <v>892</v>
          </cell>
          <cell r="L2628">
            <v>1394.6074074074072</v>
          </cell>
          <cell r="T2628">
            <v>1293747.8799999999</v>
          </cell>
          <cell r="U2628">
            <v>0</v>
          </cell>
          <cell r="V2628">
            <v>51753.840000000004</v>
          </cell>
          <cell r="W2628">
            <v>-44780.184000000001</v>
          </cell>
          <cell r="Y2628">
            <v>0</v>
          </cell>
          <cell r="AA2628">
            <v>0</v>
          </cell>
          <cell r="AE2628">
            <v>0</v>
          </cell>
          <cell r="AF2628">
            <v>1300721.5360000001</v>
          </cell>
          <cell r="AK2628">
            <v>1293747.8799999999</v>
          </cell>
        </row>
        <row r="2629">
          <cell r="D2629" t="str">
            <v>mlw42</v>
          </cell>
          <cell r="E2629" t="str">
            <v>Protection - PVC Sht &amp; POP</v>
          </cell>
          <cell r="F2629">
            <v>1</v>
          </cell>
          <cell r="G2629" t="str">
            <v>m2</v>
          </cell>
          <cell r="H2629">
            <v>1</v>
          </cell>
          <cell r="I2629" t="str">
            <v>m2</v>
          </cell>
          <cell r="J2629">
            <v>1</v>
          </cell>
          <cell r="K2629">
            <v>446</v>
          </cell>
          <cell r="L2629">
            <v>12.388853409314205</v>
          </cell>
          <cell r="T2629">
            <v>5784.62</v>
          </cell>
          <cell r="U2629">
            <v>945.5200000000001</v>
          </cell>
          <cell r="V2629">
            <v>267.59999999999997</v>
          </cell>
          <cell r="W2629">
            <v>-232.81200000000001</v>
          </cell>
          <cell r="Y2629">
            <v>0</v>
          </cell>
          <cell r="AA2629">
            <v>0</v>
          </cell>
          <cell r="AE2629">
            <v>0</v>
          </cell>
          <cell r="AF2629">
            <v>6764.9280000000008</v>
          </cell>
          <cell r="AK2629">
            <v>5784.62</v>
          </cell>
        </row>
        <row r="2630">
          <cell r="D2630" t="str">
            <v>l25</v>
          </cell>
          <cell r="E2630" t="str">
            <v>Silk Granite - Prep., lay, grout &amp; groove cut</v>
          </cell>
          <cell r="F2630">
            <v>1</v>
          </cell>
          <cell r="G2630" t="str">
            <v>m2</v>
          </cell>
          <cell r="H2630">
            <v>1</v>
          </cell>
          <cell r="I2630" t="str">
            <v>m2</v>
          </cell>
          <cell r="J2630">
            <v>1</v>
          </cell>
          <cell r="K2630">
            <v>446</v>
          </cell>
          <cell r="L2630">
            <v>197.13</v>
          </cell>
          <cell r="AB2630">
            <v>87919.98</v>
          </cell>
          <cell r="AF2630">
            <v>87919.98</v>
          </cell>
          <cell r="AL2630">
            <v>87919.98</v>
          </cell>
        </row>
        <row r="2631">
          <cell r="E2631" t="str">
            <v>Water Charges</v>
          </cell>
          <cell r="G2631" t="str">
            <v>included in Preliminaries</v>
          </cell>
        </row>
        <row r="2632">
          <cell r="L2632" t="str">
            <v>-----------------</v>
          </cell>
          <cell r="M2632" t="str">
            <v>-------------------------</v>
          </cell>
          <cell r="N2632" t="str">
            <v>-------------------------</v>
          </cell>
          <cell r="O2632" t="str">
            <v>-------------------------</v>
          </cell>
          <cell r="P2632" t="str">
            <v>-------------------------</v>
          </cell>
          <cell r="Q2632" t="str">
            <v>-------------------------</v>
          </cell>
          <cell r="R2632" t="str">
            <v>-------------------------</v>
          </cell>
          <cell r="S2632" t="str">
            <v>-------------------------</v>
          </cell>
          <cell r="T2632" t="str">
            <v>-------------------------</v>
          </cell>
          <cell r="U2632" t="str">
            <v>-------------------------</v>
          </cell>
          <cell r="V2632" t="str">
            <v>-------------------------</v>
          </cell>
          <cell r="W2632" t="str">
            <v>-------------------------</v>
          </cell>
          <cell r="X2632" t="str">
            <v>-------------------------</v>
          </cell>
          <cell r="Y2632" t="str">
            <v>-------------------------</v>
          </cell>
          <cell r="Z2632" t="str">
            <v>-------------------------</v>
          </cell>
          <cell r="AA2632" t="str">
            <v>-------------------------</v>
          </cell>
          <cell r="AB2632" t="str">
            <v>-------------------------</v>
          </cell>
          <cell r="AC2632" t="str">
            <v>-------------------------</v>
          </cell>
          <cell r="AD2632" t="str">
            <v>-------------------------</v>
          </cell>
          <cell r="AE2632" t="str">
            <v>-------------------------</v>
          </cell>
          <cell r="AF2632" t="str">
            <v>-------------------------</v>
          </cell>
          <cell r="AJ2632" t="str">
            <v>--------------</v>
          </cell>
          <cell r="AK2632" t="str">
            <v>--------------</v>
          </cell>
          <cell r="AL2632" t="str">
            <v>--------------</v>
          </cell>
          <cell r="AM2632" t="str">
            <v>--------------</v>
          </cell>
          <cell r="AN2632" t="str">
            <v>--------------</v>
          </cell>
          <cell r="AO2632" t="str">
            <v>--------------</v>
          </cell>
          <cell r="AP2632" t="str">
            <v>--------------</v>
          </cell>
          <cell r="AQ2632" t="str">
            <v>--------------</v>
          </cell>
          <cell r="AR2632" t="str">
            <v>--------------</v>
          </cell>
        </row>
        <row r="2633">
          <cell r="A2633" t="str">
            <v>168b</v>
          </cell>
          <cell r="E2633" t="str">
            <v xml:space="preserve"> total Special Marble Finish for VVIP (Floor Finsih)</v>
          </cell>
          <cell r="J2633" t="str">
            <v>net  quantity  :</v>
          </cell>
          <cell r="K2633">
            <v>446</v>
          </cell>
          <cell r="L2633" t="str">
            <v>m2</v>
          </cell>
          <cell r="M2633">
            <v>0</v>
          </cell>
          <cell r="N2633">
            <v>0</v>
          </cell>
          <cell r="O2633">
            <v>0</v>
          </cell>
          <cell r="P2633">
            <v>0</v>
          </cell>
          <cell r="Q2633">
            <v>0</v>
          </cell>
          <cell r="R2633">
            <v>0</v>
          </cell>
          <cell r="S2633">
            <v>0</v>
          </cell>
          <cell r="T2633">
            <v>1334492.574828</v>
          </cell>
          <cell r="U2633">
            <v>5003.526820000001</v>
          </cell>
          <cell r="V2633">
            <v>56898.962454</v>
          </cell>
          <cell r="W2633">
            <v>-48863.242461599999</v>
          </cell>
          <cell r="X2633">
            <v>0</v>
          </cell>
          <cell r="Y2633">
            <v>0</v>
          </cell>
          <cell r="Z2633">
            <v>0</v>
          </cell>
          <cell r="AA2633">
            <v>0</v>
          </cell>
          <cell r="AB2633">
            <v>87919.98</v>
          </cell>
          <cell r="AC2633">
            <v>0</v>
          </cell>
          <cell r="AD2633">
            <v>0</v>
          </cell>
          <cell r="AE2633">
            <v>657.4932</v>
          </cell>
          <cell r="AF2633">
            <v>1436109.2948404001</v>
          </cell>
          <cell r="AG2633">
            <v>3219.9759974000003</v>
          </cell>
          <cell r="AH2633">
            <v>1436109.2948403999</v>
          </cell>
          <cell r="AI2633">
            <v>0</v>
          </cell>
          <cell r="AJ2633">
            <v>0</v>
          </cell>
          <cell r="AK2633">
            <v>1334492.574828</v>
          </cell>
          <cell r="AL2633">
            <v>87919.98</v>
          </cell>
          <cell r="AM2633">
            <v>0</v>
          </cell>
          <cell r="AN2633">
            <v>0</v>
          </cell>
          <cell r="AO2633">
            <v>0</v>
          </cell>
          <cell r="AP2633">
            <v>0</v>
          </cell>
          <cell r="AQ2633">
            <v>0</v>
          </cell>
          <cell r="AR2633">
            <v>0</v>
          </cell>
        </row>
        <row r="2634">
          <cell r="K2634" t="str">
            <v>net  rate  :</v>
          </cell>
          <cell r="M2634">
            <v>0</v>
          </cell>
          <cell r="N2634">
            <v>0</v>
          </cell>
          <cell r="O2634">
            <v>0</v>
          </cell>
          <cell r="P2634">
            <v>0</v>
          </cell>
          <cell r="Q2634">
            <v>0</v>
          </cell>
          <cell r="R2634">
            <v>0</v>
          </cell>
          <cell r="S2634">
            <v>0</v>
          </cell>
          <cell r="T2634">
            <v>2992.1358180000002</v>
          </cell>
          <cell r="U2634">
            <v>11.218670000000001</v>
          </cell>
          <cell r="V2634">
            <v>127.576149</v>
          </cell>
          <cell r="W2634">
            <v>-109.5588396</v>
          </cell>
          <cell r="X2634">
            <v>0</v>
          </cell>
          <cell r="Y2634">
            <v>0</v>
          </cell>
          <cell r="Z2634">
            <v>0</v>
          </cell>
          <cell r="AA2634">
            <v>0</v>
          </cell>
          <cell r="AB2634">
            <v>197.13</v>
          </cell>
          <cell r="AC2634">
            <v>0</v>
          </cell>
          <cell r="AD2634">
            <v>0</v>
          </cell>
          <cell r="AE2634">
            <v>1.4742</v>
          </cell>
          <cell r="AF2634">
            <v>3219.9759974000003</v>
          </cell>
          <cell r="AH2634">
            <v>3219.9759974000008</v>
          </cell>
          <cell r="AI2634">
            <v>197.13</v>
          </cell>
          <cell r="AJ2634">
            <v>0</v>
          </cell>
          <cell r="AK2634">
            <v>2992.1358180000002</v>
          </cell>
          <cell r="AL2634">
            <v>197.13</v>
          </cell>
          <cell r="AM2634">
            <v>0</v>
          </cell>
          <cell r="AN2634">
            <v>0</v>
          </cell>
          <cell r="AO2634">
            <v>0</v>
          </cell>
          <cell r="AP2634">
            <v>0</v>
          </cell>
          <cell r="AQ2634">
            <v>0</v>
          </cell>
          <cell r="AR2634">
            <v>0</v>
          </cell>
        </row>
        <row r="2636">
          <cell r="C2636" t="str">
            <v>3A.3.1</v>
          </cell>
          <cell r="E2636" t="str">
            <v>Access raised flooring (209)</v>
          </cell>
          <cell r="H2636">
            <v>508</v>
          </cell>
          <cell r="I2636" t="str">
            <v>m2</v>
          </cell>
        </row>
        <row r="2637">
          <cell r="E2637" t="str">
            <v>SCREED &amp; INSTALL ACCESS RAISED FLOOR</v>
          </cell>
        </row>
        <row r="2638">
          <cell r="D2638" t="str">
            <v>mlw7</v>
          </cell>
          <cell r="E2638" t="str">
            <v>Portland Cement, 50 kg/bag</v>
          </cell>
          <cell r="F2638">
            <v>0.37</v>
          </cell>
          <cell r="G2638" t="str">
            <v>bag</v>
          </cell>
          <cell r="H2638">
            <v>1</v>
          </cell>
          <cell r="I2638" t="str">
            <v>m2</v>
          </cell>
          <cell r="J2638">
            <v>1.05</v>
          </cell>
          <cell r="K2638">
            <v>197.358</v>
          </cell>
          <cell r="L2638">
            <v>115</v>
          </cell>
          <cell r="T2638">
            <v>26037.44094</v>
          </cell>
          <cell r="U2638">
            <v>4622.1243600000007</v>
          </cell>
          <cell r="V2638">
            <v>3832.6923600000005</v>
          </cell>
          <cell r="W2638">
            <v>-3007.1438459999999</v>
          </cell>
          <cell r="Y2638">
            <v>0</v>
          </cell>
          <cell r="AA2638">
            <v>0</v>
          </cell>
          <cell r="AE2638">
            <v>0</v>
          </cell>
          <cell r="AF2638">
            <v>31485.113814000004</v>
          </cell>
          <cell r="AK2638">
            <v>26037.44094</v>
          </cell>
        </row>
        <row r="2639">
          <cell r="D2639" t="str">
            <v>mlw5</v>
          </cell>
          <cell r="E2639" t="str">
            <v>Sand, River</v>
          </cell>
          <cell r="F2639">
            <v>3.9E-2</v>
          </cell>
          <cell r="G2639" t="str">
            <v>m3</v>
          </cell>
          <cell r="H2639">
            <v>1</v>
          </cell>
          <cell r="I2639" t="str">
            <v>m2</v>
          </cell>
          <cell r="J2639">
            <v>1.05</v>
          </cell>
          <cell r="K2639">
            <v>20.802600000000002</v>
          </cell>
          <cell r="L2639">
            <v>588.92444444444436</v>
          </cell>
          <cell r="T2639">
            <v>13782.554604000001</v>
          </cell>
          <cell r="U2639">
            <v>0</v>
          </cell>
          <cell r="V2639">
            <v>1722.8713319999999</v>
          </cell>
          <cell r="W2639">
            <v>-1378.3386708000003</v>
          </cell>
          <cell r="Y2639">
            <v>0</v>
          </cell>
          <cell r="AA2639">
            <v>0</v>
          </cell>
          <cell r="AE2639">
            <v>748.89360000000011</v>
          </cell>
          <cell r="AF2639">
            <v>14875.980865200001</v>
          </cell>
          <cell r="AK2639">
            <v>13782.554604000001</v>
          </cell>
        </row>
        <row r="2640">
          <cell r="D2640" t="str">
            <v>mlw48</v>
          </cell>
          <cell r="E2640" t="str">
            <v>Access Raised Floor - Particle Board in GI Sht.</v>
          </cell>
          <cell r="F2640">
            <v>1</v>
          </cell>
          <cell r="G2640" t="str">
            <v>m2</v>
          </cell>
          <cell r="H2640">
            <v>1</v>
          </cell>
          <cell r="I2640" t="str">
            <v>m2</v>
          </cell>
          <cell r="J2640">
            <v>1</v>
          </cell>
          <cell r="K2640">
            <v>508</v>
          </cell>
          <cell r="L2640">
            <v>3274.2956521739129</v>
          </cell>
          <cell r="T2640">
            <v>1871263.72</v>
          </cell>
          <cell r="U2640">
            <v>0</v>
          </cell>
          <cell r="V2640">
            <v>233908.6</v>
          </cell>
          <cell r="W2640">
            <v>-187127.38800000004</v>
          </cell>
          <cell r="Y2640">
            <v>0</v>
          </cell>
          <cell r="AA2640">
            <v>0</v>
          </cell>
          <cell r="AE2640">
            <v>0</v>
          </cell>
          <cell r="AF2640">
            <v>1918044.9319999998</v>
          </cell>
          <cell r="AK2640">
            <v>1871263.72</v>
          </cell>
        </row>
        <row r="2641">
          <cell r="D2641" t="str">
            <v>mlw42</v>
          </cell>
          <cell r="E2641" t="str">
            <v>Protection - PVC Sht &amp; POP</v>
          </cell>
          <cell r="F2641">
            <v>1</v>
          </cell>
          <cell r="G2641" t="str">
            <v>m2</v>
          </cell>
          <cell r="H2641">
            <v>1</v>
          </cell>
          <cell r="I2641" t="str">
            <v>m2</v>
          </cell>
          <cell r="J2641">
            <v>1</v>
          </cell>
          <cell r="K2641">
            <v>508</v>
          </cell>
          <cell r="L2641">
            <v>12.388853409314205</v>
          </cell>
          <cell r="T2641">
            <v>6588.76</v>
          </cell>
          <cell r="U2641">
            <v>1076.96</v>
          </cell>
          <cell r="V2641">
            <v>304.8</v>
          </cell>
          <cell r="W2641">
            <v>-265.17599999999999</v>
          </cell>
          <cell r="Y2641">
            <v>0</v>
          </cell>
          <cell r="AA2641">
            <v>0</v>
          </cell>
          <cell r="AE2641">
            <v>0</v>
          </cell>
          <cell r="AF2641">
            <v>7705.3440000000001</v>
          </cell>
          <cell r="AK2641">
            <v>6588.76</v>
          </cell>
        </row>
        <row r="2642">
          <cell r="D2642" t="str">
            <v>l27</v>
          </cell>
          <cell r="E2642" t="str">
            <v>Access Floor Installation Cost</v>
          </cell>
          <cell r="F2642">
            <v>1</v>
          </cell>
          <cell r="G2642" t="str">
            <v>m2</v>
          </cell>
          <cell r="H2642">
            <v>1</v>
          </cell>
          <cell r="I2642" t="str">
            <v>m2</v>
          </cell>
          <cell r="J2642">
            <v>1</v>
          </cell>
          <cell r="K2642">
            <v>508</v>
          </cell>
          <cell r="L2642">
            <v>1880</v>
          </cell>
          <cell r="AB2642">
            <v>955040</v>
          </cell>
          <cell r="AF2642">
            <v>955040</v>
          </cell>
          <cell r="AL2642">
            <v>955040</v>
          </cell>
        </row>
        <row r="2643">
          <cell r="E2643" t="str">
            <v>Water Charges</v>
          </cell>
          <cell r="G2643" t="str">
            <v>included in Preliminaries</v>
          </cell>
        </row>
        <row r="2644">
          <cell r="L2644" t="str">
            <v>-----------------</v>
          </cell>
          <cell r="M2644" t="str">
            <v>-------------------------</v>
          </cell>
          <cell r="N2644" t="str">
            <v>-------------------------</v>
          </cell>
          <cell r="O2644" t="str">
            <v>-------------------------</v>
          </cell>
          <cell r="P2644" t="str">
            <v>-------------------------</v>
          </cell>
          <cell r="Q2644" t="str">
            <v>-------------------------</v>
          </cell>
          <cell r="R2644" t="str">
            <v>-------------------------</v>
          </cell>
          <cell r="S2644" t="str">
            <v>-------------------------</v>
          </cell>
          <cell r="T2644" t="str">
            <v>-------------------------</v>
          </cell>
          <cell r="U2644" t="str">
            <v>-------------------------</v>
          </cell>
          <cell r="V2644" t="str">
            <v>-------------------------</v>
          </cell>
          <cell r="W2644" t="str">
            <v>-------------------------</v>
          </cell>
          <cell r="X2644" t="str">
            <v>-------------------------</v>
          </cell>
          <cell r="Y2644" t="str">
            <v>-------------------------</v>
          </cell>
          <cell r="Z2644" t="str">
            <v>-------------------------</v>
          </cell>
          <cell r="AA2644" t="str">
            <v>-------------------------</v>
          </cell>
          <cell r="AB2644" t="str">
            <v>-------------------------</v>
          </cell>
          <cell r="AC2644" t="str">
            <v>-------------------------</v>
          </cell>
          <cell r="AD2644" t="str">
            <v>-------------------------</v>
          </cell>
          <cell r="AE2644" t="str">
            <v>-------------------------</v>
          </cell>
          <cell r="AF2644" t="str">
            <v>-------------------------</v>
          </cell>
          <cell r="AJ2644" t="str">
            <v>--------------</v>
          </cell>
          <cell r="AK2644" t="str">
            <v>--------------</v>
          </cell>
          <cell r="AL2644" t="str">
            <v>--------------</v>
          </cell>
          <cell r="AM2644" t="str">
            <v>--------------</v>
          </cell>
          <cell r="AN2644" t="str">
            <v>--------------</v>
          </cell>
          <cell r="AO2644" t="str">
            <v>--------------</v>
          </cell>
          <cell r="AP2644" t="str">
            <v>--------------</v>
          </cell>
          <cell r="AQ2644" t="str">
            <v>--------------</v>
          </cell>
          <cell r="AR2644" t="str">
            <v>--------------</v>
          </cell>
        </row>
        <row r="2645">
          <cell r="A2645" t="str">
            <v>169</v>
          </cell>
          <cell r="E2645" t="str">
            <v xml:space="preserve"> total Access raised flooring (209)</v>
          </cell>
          <cell r="J2645" t="str">
            <v>net  quantity  :</v>
          </cell>
          <cell r="K2645">
            <v>508</v>
          </cell>
          <cell r="L2645" t="str">
            <v>m2</v>
          </cell>
          <cell r="M2645">
            <v>0</v>
          </cell>
          <cell r="N2645">
            <v>0</v>
          </cell>
          <cell r="O2645">
            <v>0</v>
          </cell>
          <cell r="P2645">
            <v>0</v>
          </cell>
          <cell r="Q2645">
            <v>0</v>
          </cell>
          <cell r="R2645">
            <v>0</v>
          </cell>
          <cell r="S2645">
            <v>0</v>
          </cell>
          <cell r="T2645">
            <v>1917672.475544</v>
          </cell>
          <cell r="U2645">
            <v>5699.0843600000007</v>
          </cell>
          <cell r="V2645">
            <v>239768.96369199999</v>
          </cell>
          <cell r="W2645">
            <v>-191778.04651680004</v>
          </cell>
          <cell r="X2645">
            <v>0</v>
          </cell>
          <cell r="Y2645">
            <v>0</v>
          </cell>
          <cell r="Z2645">
            <v>0</v>
          </cell>
          <cell r="AA2645">
            <v>0</v>
          </cell>
          <cell r="AB2645">
            <v>955040</v>
          </cell>
          <cell r="AC2645">
            <v>0</v>
          </cell>
          <cell r="AD2645">
            <v>0</v>
          </cell>
          <cell r="AE2645">
            <v>748.89360000000011</v>
          </cell>
          <cell r="AF2645">
            <v>2927151.3706791997</v>
          </cell>
          <cell r="AG2645">
            <v>5762.1089973999997</v>
          </cell>
          <cell r="AH2645">
            <v>2927151.3706791997</v>
          </cell>
          <cell r="AI2645">
            <v>0</v>
          </cell>
          <cell r="AJ2645">
            <v>0</v>
          </cell>
          <cell r="AK2645">
            <v>1917672.475544</v>
          </cell>
          <cell r="AL2645">
            <v>955040</v>
          </cell>
          <cell r="AM2645">
            <v>0</v>
          </cell>
          <cell r="AN2645">
            <v>0</v>
          </cell>
          <cell r="AO2645">
            <v>0</v>
          </cell>
          <cell r="AP2645">
            <v>0</v>
          </cell>
          <cell r="AQ2645">
            <v>0</v>
          </cell>
          <cell r="AR2645">
            <v>0</v>
          </cell>
        </row>
        <row r="2646">
          <cell r="K2646" t="str">
            <v>net  rate  :</v>
          </cell>
          <cell r="M2646">
            <v>0</v>
          </cell>
          <cell r="N2646">
            <v>0</v>
          </cell>
          <cell r="O2646">
            <v>0</v>
          </cell>
          <cell r="P2646">
            <v>0</v>
          </cell>
          <cell r="Q2646">
            <v>0</v>
          </cell>
          <cell r="R2646">
            <v>0</v>
          </cell>
          <cell r="S2646">
            <v>0</v>
          </cell>
          <cell r="T2646">
            <v>3774.9458180000001</v>
          </cell>
          <cell r="U2646">
            <v>11.218670000000001</v>
          </cell>
          <cell r="V2646">
            <v>471.98614899999995</v>
          </cell>
          <cell r="W2646">
            <v>-377.51583960000005</v>
          </cell>
          <cell r="X2646">
            <v>0</v>
          </cell>
          <cell r="Y2646">
            <v>0</v>
          </cell>
          <cell r="Z2646">
            <v>0</v>
          </cell>
          <cell r="AA2646">
            <v>0</v>
          </cell>
          <cell r="AB2646">
            <v>1880</v>
          </cell>
          <cell r="AC2646">
            <v>0</v>
          </cell>
          <cell r="AD2646">
            <v>0</v>
          </cell>
          <cell r="AE2646">
            <v>1.4742000000000002</v>
          </cell>
          <cell r="AF2646">
            <v>5762.1089973999997</v>
          </cell>
          <cell r="AH2646">
            <v>5762.1089973999997</v>
          </cell>
          <cell r="AI2646">
            <v>1880</v>
          </cell>
          <cell r="AJ2646">
            <v>0</v>
          </cell>
          <cell r="AK2646">
            <v>3774.9458180000001</v>
          </cell>
          <cell r="AL2646">
            <v>1880</v>
          </cell>
          <cell r="AM2646">
            <v>0</v>
          </cell>
          <cell r="AN2646">
            <v>0</v>
          </cell>
          <cell r="AO2646">
            <v>0</v>
          </cell>
          <cell r="AP2646">
            <v>0</v>
          </cell>
          <cell r="AQ2646">
            <v>0</v>
          </cell>
          <cell r="AR2646">
            <v>0</v>
          </cell>
        </row>
        <row r="2648">
          <cell r="C2648" t="str">
            <v>3A.3.3</v>
          </cell>
          <cell r="E2648" t="str">
            <v>Kota stone flooring (207)</v>
          </cell>
          <cell r="H2648">
            <v>9657</v>
          </cell>
          <cell r="I2648" t="str">
            <v>m2</v>
          </cell>
        </row>
        <row r="2649">
          <cell r="E2649" t="str">
            <v>SCREED, INSTALL, GROUT &amp; CLEAN</v>
          </cell>
        </row>
        <row r="2650">
          <cell r="D2650" t="str">
            <v>mlw7</v>
          </cell>
          <cell r="E2650" t="str">
            <v>Portland Cement, 50 kg/bag</v>
          </cell>
          <cell r="F2650">
            <v>0.37</v>
          </cell>
          <cell r="G2650" t="str">
            <v>bag</v>
          </cell>
          <cell r="H2650">
            <v>1</v>
          </cell>
          <cell r="I2650" t="str">
            <v>m2</v>
          </cell>
          <cell r="J2650">
            <v>1.05</v>
          </cell>
          <cell r="K2650">
            <v>3751.7445000000002</v>
          </cell>
          <cell r="L2650">
            <v>115</v>
          </cell>
          <cell r="T2650">
            <v>494967.65188500006</v>
          </cell>
          <cell r="U2650">
            <v>87865.856190000006</v>
          </cell>
          <cell r="V2650">
            <v>72858.878190000018</v>
          </cell>
          <cell r="W2650">
            <v>-57165.330946500006</v>
          </cell>
          <cell r="Y2650">
            <v>0</v>
          </cell>
          <cell r="AA2650">
            <v>0</v>
          </cell>
          <cell r="AE2650">
            <v>0</v>
          </cell>
          <cell r="AF2650">
            <v>598527.05531850015</v>
          </cell>
          <cell r="AK2650">
            <v>494967.65188500006</v>
          </cell>
        </row>
        <row r="2651">
          <cell r="D2651" t="str">
            <v>mlw5</v>
          </cell>
          <cell r="E2651" t="str">
            <v>Sand, River</v>
          </cell>
          <cell r="F2651">
            <v>3.9E-2</v>
          </cell>
          <cell r="G2651" t="str">
            <v>m3</v>
          </cell>
          <cell r="H2651">
            <v>1</v>
          </cell>
          <cell r="I2651" t="str">
            <v>m2</v>
          </cell>
          <cell r="J2651">
            <v>1.05</v>
          </cell>
          <cell r="K2651">
            <v>395.45415000000003</v>
          </cell>
          <cell r="L2651">
            <v>588.92444444444436</v>
          </cell>
          <cell r="T2651">
            <v>262004.192541</v>
          </cell>
          <cell r="U2651">
            <v>0</v>
          </cell>
          <cell r="V2651">
            <v>32751.512703</v>
          </cell>
          <cell r="W2651">
            <v>-26202.001070700007</v>
          </cell>
          <cell r="Y2651">
            <v>0</v>
          </cell>
          <cell r="AA2651">
            <v>0</v>
          </cell>
          <cell r="AE2651">
            <v>14236.349400000001</v>
          </cell>
          <cell r="AF2651">
            <v>282790.05357330001</v>
          </cell>
          <cell r="AK2651">
            <v>262004.192541</v>
          </cell>
        </row>
        <row r="2652">
          <cell r="D2652" t="str">
            <v>mlw49</v>
          </cell>
          <cell r="E2652" t="str">
            <v>Kota Stone, 600 x 600</v>
          </cell>
          <cell r="F2652">
            <v>1</v>
          </cell>
          <cell r="G2652" t="str">
            <v>m2</v>
          </cell>
          <cell r="H2652">
            <v>1</v>
          </cell>
          <cell r="I2652" t="str">
            <v>m2</v>
          </cell>
          <cell r="J2652">
            <v>1.05</v>
          </cell>
          <cell r="K2652">
            <v>10139.85</v>
          </cell>
          <cell r="L2652">
            <v>219.15259259259255</v>
          </cell>
          <cell r="T2652">
            <v>2311074.6120000002</v>
          </cell>
          <cell r="U2652">
            <v>0</v>
          </cell>
          <cell r="V2652">
            <v>92475.432000000001</v>
          </cell>
          <cell r="W2652">
            <v>-80033.836049999998</v>
          </cell>
          <cell r="Y2652">
            <v>0</v>
          </cell>
          <cell r="AA2652">
            <v>0</v>
          </cell>
          <cell r="AE2652">
            <v>0</v>
          </cell>
          <cell r="AF2652">
            <v>2323516.2079500002</v>
          </cell>
          <cell r="AK2652">
            <v>2311074.6120000002</v>
          </cell>
        </row>
        <row r="2653">
          <cell r="D2653" t="str">
            <v>mlw42</v>
          </cell>
          <cell r="E2653" t="str">
            <v>Protection - PVC Sht &amp; POP</v>
          </cell>
          <cell r="F2653">
            <v>1</v>
          </cell>
          <cell r="G2653" t="str">
            <v>m2</v>
          </cell>
          <cell r="H2653">
            <v>1</v>
          </cell>
          <cell r="I2653" t="str">
            <v>m2</v>
          </cell>
          <cell r="J2653">
            <v>1</v>
          </cell>
          <cell r="K2653">
            <v>9657</v>
          </cell>
          <cell r="L2653">
            <v>12.388853409314205</v>
          </cell>
          <cell r="T2653">
            <v>125251.29000000001</v>
          </cell>
          <cell r="U2653">
            <v>20472.84</v>
          </cell>
          <cell r="V2653">
            <v>5794.2</v>
          </cell>
          <cell r="W2653">
            <v>-5040.9540000000006</v>
          </cell>
          <cell r="Y2653">
            <v>0</v>
          </cell>
          <cell r="AA2653">
            <v>0</v>
          </cell>
          <cell r="AE2653">
            <v>0</v>
          </cell>
          <cell r="AF2653">
            <v>146477.37600000002</v>
          </cell>
          <cell r="AK2653">
            <v>125251.29000000001</v>
          </cell>
        </row>
        <row r="2654">
          <cell r="D2654" t="str">
            <v>l28</v>
          </cell>
          <cell r="E2654" t="str">
            <v>Kota - Prep, Cure, Carting &amp; PRW Labor Cost</v>
          </cell>
          <cell r="F2654">
            <v>1</v>
          </cell>
          <cell r="G2654" t="str">
            <v>m2</v>
          </cell>
          <cell r="H2654">
            <v>1</v>
          </cell>
          <cell r="I2654" t="str">
            <v>m2</v>
          </cell>
          <cell r="J2654">
            <v>1</v>
          </cell>
          <cell r="K2654">
            <v>9657</v>
          </cell>
          <cell r="L2654">
            <v>64.73</v>
          </cell>
          <cell r="AB2654">
            <v>625097.61</v>
          </cell>
          <cell r="AF2654">
            <v>625097.61</v>
          </cell>
          <cell r="AL2654">
            <v>625097.61</v>
          </cell>
        </row>
        <row r="2655">
          <cell r="E2655" t="str">
            <v>Water Charges</v>
          </cell>
          <cell r="G2655" t="str">
            <v>included in Preliminaries</v>
          </cell>
        </row>
        <row r="2656">
          <cell r="L2656" t="str">
            <v>-----------------</v>
          </cell>
          <cell r="M2656" t="str">
            <v>-------------------------</v>
          </cell>
          <cell r="N2656" t="str">
            <v>-------------------------</v>
          </cell>
          <cell r="O2656" t="str">
            <v>-------------------------</v>
          </cell>
          <cell r="P2656" t="str">
            <v>-------------------------</v>
          </cell>
          <cell r="Q2656" t="str">
            <v>-------------------------</v>
          </cell>
          <cell r="R2656" t="str">
            <v>-------------------------</v>
          </cell>
          <cell r="S2656" t="str">
            <v>-------------------------</v>
          </cell>
          <cell r="T2656" t="str">
            <v>-------------------------</v>
          </cell>
          <cell r="U2656" t="str">
            <v>-------------------------</v>
          </cell>
          <cell r="V2656" t="str">
            <v>-------------------------</v>
          </cell>
          <cell r="W2656" t="str">
            <v>-------------------------</v>
          </cell>
          <cell r="X2656" t="str">
            <v>-------------------------</v>
          </cell>
          <cell r="Y2656" t="str">
            <v>-------------------------</v>
          </cell>
          <cell r="Z2656" t="str">
            <v>-------------------------</v>
          </cell>
          <cell r="AA2656" t="str">
            <v>-------------------------</v>
          </cell>
          <cell r="AB2656" t="str">
            <v>-------------------------</v>
          </cell>
          <cell r="AC2656" t="str">
            <v>-------------------------</v>
          </cell>
          <cell r="AD2656" t="str">
            <v>-------------------------</v>
          </cell>
          <cell r="AE2656" t="str">
            <v>-------------------------</v>
          </cell>
          <cell r="AF2656" t="str">
            <v>-------------------------</v>
          </cell>
          <cell r="AJ2656" t="str">
            <v>--------------</v>
          </cell>
          <cell r="AK2656" t="str">
            <v>--------------</v>
          </cell>
          <cell r="AL2656" t="str">
            <v>--------------</v>
          </cell>
          <cell r="AM2656" t="str">
            <v>--------------</v>
          </cell>
          <cell r="AN2656" t="str">
            <v>--------------</v>
          </cell>
          <cell r="AO2656" t="str">
            <v>--------------</v>
          </cell>
          <cell r="AP2656" t="str">
            <v>--------------</v>
          </cell>
          <cell r="AQ2656" t="str">
            <v>--------------</v>
          </cell>
          <cell r="AR2656" t="str">
            <v>--------------</v>
          </cell>
        </row>
        <row r="2657">
          <cell r="A2657" t="str">
            <v>170</v>
          </cell>
          <cell r="E2657" t="str">
            <v xml:space="preserve"> total Kota stone flooring (207)</v>
          </cell>
          <cell r="J2657" t="str">
            <v>net  quantity  :</v>
          </cell>
          <cell r="K2657">
            <v>9657</v>
          </cell>
          <cell r="L2657" t="str">
            <v>m2</v>
          </cell>
          <cell r="M2657">
            <v>0</v>
          </cell>
          <cell r="N2657">
            <v>0</v>
          </cell>
          <cell r="O2657">
            <v>0</v>
          </cell>
          <cell r="P2657">
            <v>0</v>
          </cell>
          <cell r="Q2657">
            <v>0</v>
          </cell>
          <cell r="R2657">
            <v>0</v>
          </cell>
          <cell r="S2657">
            <v>0</v>
          </cell>
          <cell r="T2657">
            <v>3193297.7464260003</v>
          </cell>
          <cell r="U2657">
            <v>108338.69619</v>
          </cell>
          <cell r="V2657">
            <v>203880.02289300004</v>
          </cell>
          <cell r="W2657">
            <v>-168442.12206719999</v>
          </cell>
          <cell r="X2657">
            <v>0</v>
          </cell>
          <cell r="Y2657">
            <v>0</v>
          </cell>
          <cell r="Z2657">
            <v>0</v>
          </cell>
          <cell r="AA2657">
            <v>0</v>
          </cell>
          <cell r="AB2657">
            <v>625097.61</v>
          </cell>
          <cell r="AC2657">
            <v>0</v>
          </cell>
          <cell r="AD2657">
            <v>0</v>
          </cell>
          <cell r="AE2657">
            <v>14236.349400000001</v>
          </cell>
          <cell r="AF2657">
            <v>3976408.3028418003</v>
          </cell>
          <cell r="AG2657">
            <v>411.76434740000002</v>
          </cell>
          <cell r="AH2657">
            <v>3976408.3028418003</v>
          </cell>
          <cell r="AI2657">
            <v>0</v>
          </cell>
          <cell r="AJ2657">
            <v>0</v>
          </cell>
          <cell r="AK2657">
            <v>3193297.7464260003</v>
          </cell>
          <cell r="AL2657">
            <v>625097.61</v>
          </cell>
          <cell r="AM2657">
            <v>0</v>
          </cell>
          <cell r="AN2657">
            <v>0</v>
          </cell>
          <cell r="AO2657">
            <v>0</v>
          </cell>
          <cell r="AP2657">
            <v>0</v>
          </cell>
          <cell r="AQ2657">
            <v>0</v>
          </cell>
          <cell r="AR2657">
            <v>0</v>
          </cell>
        </row>
        <row r="2658">
          <cell r="K2658" t="str">
            <v>net  rate  :</v>
          </cell>
          <cell r="M2658">
            <v>0</v>
          </cell>
          <cell r="N2658">
            <v>0</v>
          </cell>
          <cell r="O2658">
            <v>0</v>
          </cell>
          <cell r="P2658">
            <v>0</v>
          </cell>
          <cell r="Q2658">
            <v>0</v>
          </cell>
          <cell r="R2658">
            <v>0</v>
          </cell>
          <cell r="S2658">
            <v>0</v>
          </cell>
          <cell r="T2658">
            <v>330.67181800000003</v>
          </cell>
          <cell r="U2658">
            <v>11.218669999999999</v>
          </cell>
          <cell r="V2658">
            <v>21.112149000000006</v>
          </cell>
          <cell r="W2658">
            <v>-17.442489599999998</v>
          </cell>
          <cell r="X2658">
            <v>0</v>
          </cell>
          <cell r="Y2658">
            <v>0</v>
          </cell>
          <cell r="Z2658">
            <v>0</v>
          </cell>
          <cell r="AA2658">
            <v>0</v>
          </cell>
          <cell r="AB2658">
            <v>64.73</v>
          </cell>
          <cell r="AC2658">
            <v>0</v>
          </cell>
          <cell r="AD2658">
            <v>0</v>
          </cell>
          <cell r="AE2658">
            <v>1.4742000000000002</v>
          </cell>
          <cell r="AF2658">
            <v>411.76434740000002</v>
          </cell>
          <cell r="AH2658">
            <v>411.76434740000002</v>
          </cell>
          <cell r="AI2658">
            <v>64.73</v>
          </cell>
          <cell r="AJ2658">
            <v>0</v>
          </cell>
          <cell r="AK2658">
            <v>330.67181800000003</v>
          </cell>
          <cell r="AL2658">
            <v>64.73</v>
          </cell>
          <cell r="AM2658">
            <v>0</v>
          </cell>
          <cell r="AN2658">
            <v>0</v>
          </cell>
          <cell r="AO2658">
            <v>0</v>
          </cell>
          <cell r="AP2658">
            <v>0</v>
          </cell>
          <cell r="AQ2658">
            <v>0</v>
          </cell>
          <cell r="AR2658">
            <v>0</v>
          </cell>
        </row>
        <row r="2660">
          <cell r="C2660" t="str">
            <v>3A.3.4</v>
          </cell>
          <cell r="E2660" t="str">
            <v>Ceramic tile flooring (206)</v>
          </cell>
          <cell r="H2660">
            <v>1998</v>
          </cell>
          <cell r="I2660" t="str">
            <v>m2</v>
          </cell>
        </row>
        <row r="2661">
          <cell r="E2661" t="str">
            <v>SCREED, LAY, GROUT &amp; CLEAN</v>
          </cell>
        </row>
        <row r="2662">
          <cell r="D2662" t="str">
            <v>mlw7</v>
          </cell>
          <cell r="E2662" t="str">
            <v>Portland Cement, 50 kg/bag</v>
          </cell>
          <cell r="F2662">
            <v>0.37</v>
          </cell>
          <cell r="G2662" t="str">
            <v>bag</v>
          </cell>
          <cell r="H2662">
            <v>1</v>
          </cell>
          <cell r="I2662" t="str">
            <v>m2</v>
          </cell>
          <cell r="J2662">
            <v>1.05</v>
          </cell>
          <cell r="K2662">
            <v>776.22300000000007</v>
          </cell>
          <cell r="L2662">
            <v>115</v>
          </cell>
          <cell r="T2662">
            <v>102407.10039000002</v>
          </cell>
          <cell r="U2662">
            <v>18179.142660000001</v>
          </cell>
          <cell r="V2662">
            <v>15074.250660000003</v>
          </cell>
          <cell r="W2662">
            <v>-11827.309851000002</v>
          </cell>
          <cell r="Y2662">
            <v>0</v>
          </cell>
          <cell r="AA2662">
            <v>0</v>
          </cell>
          <cell r="AE2662">
            <v>0</v>
          </cell>
          <cell r="AF2662">
            <v>123833.18385900001</v>
          </cell>
          <cell r="AK2662">
            <v>102407.10039000002</v>
          </cell>
        </row>
        <row r="2663">
          <cell r="D2663" t="str">
            <v>mlw5</v>
          </cell>
          <cell r="E2663" t="str">
            <v>Sand, River</v>
          </cell>
          <cell r="F2663">
            <v>3.9E-2</v>
          </cell>
          <cell r="G2663" t="str">
            <v>m3</v>
          </cell>
          <cell r="H2663">
            <v>1</v>
          </cell>
          <cell r="I2663" t="str">
            <v>m2</v>
          </cell>
          <cell r="J2663">
            <v>1.05</v>
          </cell>
          <cell r="K2663">
            <v>81.818100000000001</v>
          </cell>
          <cell r="L2663">
            <v>588.92444444444436</v>
          </cell>
          <cell r="T2663">
            <v>54207.763974000001</v>
          </cell>
          <cell r="U2663">
            <v>0</v>
          </cell>
          <cell r="V2663">
            <v>6776.1750419999998</v>
          </cell>
          <cell r="W2663">
            <v>-5421.1036698000007</v>
          </cell>
          <cell r="Y2663">
            <v>0</v>
          </cell>
          <cell r="AA2663">
            <v>0</v>
          </cell>
          <cell r="AE2663">
            <v>2945.4515999999999</v>
          </cell>
          <cell r="AF2663">
            <v>58508.286946200002</v>
          </cell>
          <cell r="AK2663">
            <v>54207.763974000001</v>
          </cell>
        </row>
        <row r="2664">
          <cell r="D2664" t="str">
            <v>mlw50</v>
          </cell>
          <cell r="E2664" t="str">
            <v>Ceramic Tile, 300 x 300</v>
          </cell>
          <cell r="F2664">
            <v>1</v>
          </cell>
          <cell r="G2664" t="str">
            <v>m2</v>
          </cell>
          <cell r="H2664">
            <v>1</v>
          </cell>
          <cell r="I2664" t="str">
            <v>m2</v>
          </cell>
          <cell r="J2664">
            <v>1.05</v>
          </cell>
          <cell r="K2664">
            <v>2097.9</v>
          </cell>
          <cell r="L2664">
            <v>348.6518518518518</v>
          </cell>
          <cell r="T2664">
            <v>760698.53999999992</v>
          </cell>
          <cell r="U2664">
            <v>0</v>
          </cell>
          <cell r="V2664">
            <v>30419.550000000003</v>
          </cell>
          <cell r="W2664">
            <v>-26339.1345</v>
          </cell>
          <cell r="Y2664">
            <v>0</v>
          </cell>
          <cell r="AA2664">
            <v>0</v>
          </cell>
          <cell r="AE2664">
            <v>0</v>
          </cell>
          <cell r="AF2664">
            <v>764778.95549999992</v>
          </cell>
          <cell r="AK2664">
            <v>760698.53999999992</v>
          </cell>
        </row>
        <row r="2665">
          <cell r="D2665" t="str">
            <v>mlw42</v>
          </cell>
          <cell r="E2665" t="str">
            <v>Protection - PVC Sht &amp; POP</v>
          </cell>
          <cell r="F2665">
            <v>1</v>
          </cell>
          <cell r="G2665" t="str">
            <v>m2</v>
          </cell>
          <cell r="H2665">
            <v>1</v>
          </cell>
          <cell r="I2665" t="str">
            <v>m2</v>
          </cell>
          <cell r="J2665">
            <v>1</v>
          </cell>
          <cell r="K2665">
            <v>1998</v>
          </cell>
          <cell r="L2665">
            <v>12.388853409314205</v>
          </cell>
          <cell r="T2665">
            <v>25914.06</v>
          </cell>
          <cell r="U2665">
            <v>4235.76</v>
          </cell>
          <cell r="V2665">
            <v>1198.8</v>
          </cell>
          <cell r="W2665">
            <v>-1042.9560000000001</v>
          </cell>
          <cell r="Y2665">
            <v>0</v>
          </cell>
          <cell r="AA2665">
            <v>0</v>
          </cell>
          <cell r="AE2665">
            <v>0</v>
          </cell>
          <cell r="AF2665">
            <v>30305.663999999997</v>
          </cell>
          <cell r="AK2665">
            <v>25914.06</v>
          </cell>
        </row>
        <row r="2666">
          <cell r="D2666" t="str">
            <v>l29</v>
          </cell>
          <cell r="E2666" t="str">
            <v>Ceramic Tile Installation</v>
          </cell>
          <cell r="F2666">
            <v>1</v>
          </cell>
          <cell r="G2666" t="str">
            <v>m2</v>
          </cell>
          <cell r="H2666">
            <v>1</v>
          </cell>
          <cell r="I2666" t="str">
            <v>m2</v>
          </cell>
          <cell r="J2666">
            <v>1</v>
          </cell>
          <cell r="K2666">
            <v>1998</v>
          </cell>
          <cell r="L2666">
            <v>62.53</v>
          </cell>
          <cell r="AB2666">
            <v>124934.94</v>
          </cell>
          <cell r="AF2666">
            <v>124934.94</v>
          </cell>
          <cell r="AL2666">
            <v>124934.94</v>
          </cell>
        </row>
        <row r="2667">
          <cell r="E2667" t="str">
            <v>Water Charges</v>
          </cell>
          <cell r="G2667" t="str">
            <v>included in Preliminaries</v>
          </cell>
        </row>
        <row r="2668">
          <cell r="L2668" t="str">
            <v>-----------------</v>
          </cell>
          <cell r="M2668" t="str">
            <v>-------------------------</v>
          </cell>
          <cell r="N2668" t="str">
            <v>-------------------------</v>
          </cell>
          <cell r="O2668" t="str">
            <v>-------------------------</v>
          </cell>
          <cell r="P2668" t="str">
            <v>-------------------------</v>
          </cell>
          <cell r="Q2668" t="str">
            <v>-------------------------</v>
          </cell>
          <cell r="R2668" t="str">
            <v>-------------------------</v>
          </cell>
          <cell r="S2668" t="str">
            <v>-------------------------</v>
          </cell>
          <cell r="T2668" t="str">
            <v>-------------------------</v>
          </cell>
          <cell r="U2668" t="str">
            <v>-------------------------</v>
          </cell>
          <cell r="V2668" t="str">
            <v>-------------------------</v>
          </cell>
          <cell r="W2668" t="str">
            <v>-------------------------</v>
          </cell>
          <cell r="X2668" t="str">
            <v>-------------------------</v>
          </cell>
          <cell r="Y2668" t="str">
            <v>-------------------------</v>
          </cell>
          <cell r="Z2668" t="str">
            <v>-------------------------</v>
          </cell>
          <cell r="AA2668" t="str">
            <v>-------------------------</v>
          </cell>
          <cell r="AB2668" t="str">
            <v>-------------------------</v>
          </cell>
          <cell r="AC2668" t="str">
            <v>-------------------------</v>
          </cell>
          <cell r="AD2668" t="str">
            <v>-------------------------</v>
          </cell>
          <cell r="AE2668" t="str">
            <v>-------------------------</v>
          </cell>
          <cell r="AF2668" t="str">
            <v>-------------------------</v>
          </cell>
          <cell r="AJ2668" t="str">
            <v>--------------</v>
          </cell>
          <cell r="AK2668" t="str">
            <v>--------------</v>
          </cell>
          <cell r="AL2668" t="str">
            <v>--------------</v>
          </cell>
          <cell r="AM2668" t="str">
            <v>--------------</v>
          </cell>
          <cell r="AN2668" t="str">
            <v>--------------</v>
          </cell>
          <cell r="AO2668" t="str">
            <v>--------------</v>
          </cell>
          <cell r="AP2668" t="str">
            <v>--------------</v>
          </cell>
          <cell r="AQ2668" t="str">
            <v>--------------</v>
          </cell>
          <cell r="AR2668" t="str">
            <v>--------------</v>
          </cell>
        </row>
        <row r="2669">
          <cell r="A2669" t="str">
            <v>171</v>
          </cell>
          <cell r="E2669" t="str">
            <v xml:space="preserve"> total Ceramic tile flooring (206)</v>
          </cell>
          <cell r="J2669" t="str">
            <v>net  quantity  :</v>
          </cell>
          <cell r="K2669">
            <v>1998</v>
          </cell>
          <cell r="L2669" t="str">
            <v>m2</v>
          </cell>
          <cell r="M2669">
            <v>0</v>
          </cell>
          <cell r="N2669">
            <v>0</v>
          </cell>
          <cell r="O2669">
            <v>0</v>
          </cell>
          <cell r="P2669">
            <v>0</v>
          </cell>
          <cell r="Q2669">
            <v>0</v>
          </cell>
          <cell r="R2669">
            <v>0</v>
          </cell>
          <cell r="S2669">
            <v>0</v>
          </cell>
          <cell r="T2669">
            <v>943227.46436400001</v>
          </cell>
          <cell r="U2669">
            <v>22414.90266</v>
          </cell>
          <cell r="V2669">
            <v>53468.775702000014</v>
          </cell>
          <cell r="W2669">
            <v>-44630.504020799999</v>
          </cell>
          <cell r="X2669">
            <v>0</v>
          </cell>
          <cell r="Y2669">
            <v>0</v>
          </cell>
          <cell r="Z2669">
            <v>0</v>
          </cell>
          <cell r="AA2669">
            <v>0</v>
          </cell>
          <cell r="AB2669">
            <v>124934.94</v>
          </cell>
          <cell r="AC2669">
            <v>0</v>
          </cell>
          <cell r="AD2669">
            <v>0</v>
          </cell>
          <cell r="AE2669">
            <v>2945.4515999999999</v>
          </cell>
          <cell r="AF2669">
            <v>1102361.0303052</v>
          </cell>
          <cell r="AG2669">
            <v>551.73224740000001</v>
          </cell>
          <cell r="AH2669">
            <v>1102361.0303052</v>
          </cell>
          <cell r="AI2669">
            <v>0</v>
          </cell>
          <cell r="AJ2669">
            <v>0</v>
          </cell>
          <cell r="AK2669">
            <v>943227.46436400001</v>
          </cell>
          <cell r="AL2669">
            <v>124934.94</v>
          </cell>
          <cell r="AM2669">
            <v>0</v>
          </cell>
          <cell r="AN2669">
            <v>0</v>
          </cell>
          <cell r="AO2669">
            <v>0</v>
          </cell>
          <cell r="AP2669">
            <v>0</v>
          </cell>
          <cell r="AQ2669">
            <v>0</v>
          </cell>
          <cell r="AR2669">
            <v>0</v>
          </cell>
        </row>
        <row r="2670">
          <cell r="K2670" t="str">
            <v>net  rate  :</v>
          </cell>
          <cell r="M2670">
            <v>0</v>
          </cell>
          <cell r="N2670">
            <v>0</v>
          </cell>
          <cell r="O2670">
            <v>0</v>
          </cell>
          <cell r="P2670">
            <v>0</v>
          </cell>
          <cell r="Q2670">
            <v>0</v>
          </cell>
          <cell r="R2670">
            <v>0</v>
          </cell>
          <cell r="S2670">
            <v>0</v>
          </cell>
          <cell r="T2670">
            <v>472.08581800000002</v>
          </cell>
          <cell r="U2670">
            <v>11.218669999999999</v>
          </cell>
          <cell r="V2670">
            <v>26.761149000000007</v>
          </cell>
          <cell r="W2670">
            <v>-22.337589600000001</v>
          </cell>
          <cell r="X2670">
            <v>0</v>
          </cell>
          <cell r="Y2670">
            <v>0</v>
          </cell>
          <cell r="Z2670">
            <v>0</v>
          </cell>
          <cell r="AA2670">
            <v>0</v>
          </cell>
          <cell r="AB2670">
            <v>62.53</v>
          </cell>
          <cell r="AC2670">
            <v>0</v>
          </cell>
          <cell r="AD2670">
            <v>0</v>
          </cell>
          <cell r="AE2670">
            <v>1.4742</v>
          </cell>
          <cell r="AF2670">
            <v>551.73224740000001</v>
          </cell>
          <cell r="AH2670">
            <v>551.73224740000001</v>
          </cell>
          <cell r="AI2670">
            <v>62.53</v>
          </cell>
          <cell r="AJ2670">
            <v>0</v>
          </cell>
          <cell r="AK2670">
            <v>472.08581800000002</v>
          </cell>
          <cell r="AL2670">
            <v>62.53</v>
          </cell>
          <cell r="AM2670">
            <v>0</v>
          </cell>
          <cell r="AN2670">
            <v>0</v>
          </cell>
          <cell r="AO2670">
            <v>0</v>
          </cell>
          <cell r="AP2670">
            <v>0</v>
          </cell>
          <cell r="AQ2670">
            <v>0</v>
          </cell>
          <cell r="AR2670">
            <v>0</v>
          </cell>
        </row>
        <row r="2672">
          <cell r="C2672" t="str">
            <v>3A.3.6</v>
          </cell>
          <cell r="E2672" t="str">
            <v>Flame cut granite flooring for airport village (204a)</v>
          </cell>
          <cell r="H2672">
            <v>5546</v>
          </cell>
          <cell r="I2672" t="str">
            <v>m2</v>
          </cell>
        </row>
        <row r="2673">
          <cell r="E2673" t="str">
            <v xml:space="preserve">SURFACE PREP, INSTALL &amp; CLEAN </v>
          </cell>
        </row>
        <row r="2674">
          <cell r="D2674" t="str">
            <v>mlw7</v>
          </cell>
          <cell r="E2674" t="str">
            <v>Portland Cement, 50 kg/bag</v>
          </cell>
          <cell r="F2674">
            <v>0.37</v>
          </cell>
          <cell r="G2674" t="str">
            <v>bag</v>
          </cell>
          <cell r="H2674">
            <v>1</v>
          </cell>
          <cell r="I2674" t="str">
            <v>m2</v>
          </cell>
          <cell r="J2674">
            <v>1.05</v>
          </cell>
          <cell r="K2674">
            <v>2154.6210000000001</v>
          </cell>
          <cell r="L2674">
            <v>115</v>
          </cell>
          <cell r="T2674">
            <v>284259.14853000001</v>
          </cell>
          <cell r="U2674">
            <v>50461.223820000007</v>
          </cell>
          <cell r="V2674">
            <v>41842.739820000003</v>
          </cell>
          <cell r="W2674">
            <v>-32829.960177000001</v>
          </cell>
          <cell r="Y2674">
            <v>0</v>
          </cell>
          <cell r="AA2674">
            <v>0</v>
          </cell>
          <cell r="AE2674">
            <v>0</v>
          </cell>
          <cell r="AF2674">
            <v>343733.15199300006</v>
          </cell>
          <cell r="AK2674">
            <v>284259.14853000001</v>
          </cell>
        </row>
        <row r="2675">
          <cell r="D2675" t="str">
            <v>mlw5</v>
          </cell>
          <cell r="E2675" t="str">
            <v>Sand, River</v>
          </cell>
          <cell r="F2675">
            <v>3.9E-2</v>
          </cell>
          <cell r="G2675" t="str">
            <v>m3</v>
          </cell>
          <cell r="H2675">
            <v>1</v>
          </cell>
          <cell r="I2675" t="str">
            <v>m2</v>
          </cell>
          <cell r="J2675">
            <v>1.05</v>
          </cell>
          <cell r="K2675">
            <v>227.10870000000003</v>
          </cell>
          <cell r="L2675">
            <v>588.92444444444436</v>
          </cell>
          <cell r="T2675">
            <v>150468.59809800002</v>
          </cell>
          <cell r="U2675">
            <v>0</v>
          </cell>
          <cell r="V2675">
            <v>18809.142534000002</v>
          </cell>
          <cell r="W2675">
            <v>-15047.768244600004</v>
          </cell>
          <cell r="Y2675">
            <v>0</v>
          </cell>
          <cell r="AA2675">
            <v>0</v>
          </cell>
          <cell r="AE2675">
            <v>8175.9132000000009</v>
          </cell>
          <cell r="AF2675">
            <v>162405.88558740003</v>
          </cell>
          <cell r="AK2675">
            <v>150468.59809800002</v>
          </cell>
        </row>
        <row r="2676">
          <cell r="D2676" t="str">
            <v>mlw51</v>
          </cell>
          <cell r="E2676" t="str">
            <v>Silk Granite</v>
          </cell>
          <cell r="F2676">
            <v>1</v>
          </cell>
          <cell r="G2676" t="str">
            <v>m2</v>
          </cell>
          <cell r="H2676">
            <v>1</v>
          </cell>
          <cell r="I2676" t="str">
            <v>m2</v>
          </cell>
          <cell r="J2676">
            <v>1.05</v>
          </cell>
          <cell r="K2676">
            <v>5823.3</v>
          </cell>
          <cell r="L2676">
            <v>1394.6074074074072</v>
          </cell>
          <cell r="T2676">
            <v>8446056.0869999994</v>
          </cell>
          <cell r="U2676">
            <v>0</v>
          </cell>
          <cell r="V2676">
            <v>337867.86600000004</v>
          </cell>
          <cell r="W2676">
            <v>-292341.30660000001</v>
          </cell>
          <cell r="Y2676">
            <v>0</v>
          </cell>
          <cell r="AA2676">
            <v>0</v>
          </cell>
          <cell r="AE2676">
            <v>0</v>
          </cell>
          <cell r="AF2676">
            <v>8491582.646399999</v>
          </cell>
          <cell r="AK2676">
            <v>8446056.0869999994</v>
          </cell>
        </row>
        <row r="2677">
          <cell r="D2677" t="str">
            <v>mlw42</v>
          </cell>
          <cell r="E2677" t="str">
            <v>Protection - PVC Sht &amp; POP</v>
          </cell>
          <cell r="F2677">
            <v>1</v>
          </cell>
          <cell r="G2677" t="str">
            <v>m2</v>
          </cell>
          <cell r="H2677">
            <v>1</v>
          </cell>
          <cell r="I2677" t="str">
            <v>m2</v>
          </cell>
          <cell r="J2677">
            <v>1</v>
          </cell>
          <cell r="K2677">
            <v>5546</v>
          </cell>
          <cell r="L2677">
            <v>12.388853409314205</v>
          </cell>
          <cell r="T2677">
            <v>71931.62000000001</v>
          </cell>
          <cell r="U2677">
            <v>11757.52</v>
          </cell>
          <cell r="V2677">
            <v>3327.6</v>
          </cell>
          <cell r="W2677">
            <v>-2895.0120000000002</v>
          </cell>
          <cell r="Y2677">
            <v>0</v>
          </cell>
          <cell r="AA2677">
            <v>0</v>
          </cell>
          <cell r="AE2677">
            <v>0</v>
          </cell>
          <cell r="AF2677">
            <v>84121.728000000017</v>
          </cell>
          <cell r="AK2677">
            <v>71931.62000000001</v>
          </cell>
        </row>
        <row r="2678">
          <cell r="D2678" t="str">
            <v>l26</v>
          </cell>
          <cell r="E2678" t="str">
            <v>Screed for Epoxy Coating - Labor Cost</v>
          </cell>
          <cell r="F2678">
            <v>1</v>
          </cell>
          <cell r="G2678" t="str">
            <v>m2</v>
          </cell>
          <cell r="H2678">
            <v>1</v>
          </cell>
          <cell r="I2678" t="str">
            <v>m2</v>
          </cell>
          <cell r="J2678">
            <v>1</v>
          </cell>
          <cell r="K2678">
            <v>5546</v>
          </cell>
          <cell r="L2678">
            <v>80</v>
          </cell>
          <cell r="AB2678">
            <v>443680</v>
          </cell>
          <cell r="AF2678">
            <v>443680</v>
          </cell>
          <cell r="AL2678">
            <v>443680</v>
          </cell>
        </row>
        <row r="2679">
          <cell r="E2679" t="str">
            <v>Water Charges</v>
          </cell>
          <cell r="G2679" t="str">
            <v>included in Preliminaries</v>
          </cell>
        </row>
        <row r="2680">
          <cell r="L2680" t="str">
            <v>-----------------</v>
          </cell>
          <cell r="M2680" t="str">
            <v>-------------------------</v>
          </cell>
          <cell r="N2680" t="str">
            <v>-------------------------</v>
          </cell>
          <cell r="O2680" t="str">
            <v>-------------------------</v>
          </cell>
          <cell r="P2680" t="str">
            <v>-------------------------</v>
          </cell>
          <cell r="Q2680" t="str">
            <v>-------------------------</v>
          </cell>
          <cell r="R2680" t="str">
            <v>-------------------------</v>
          </cell>
          <cell r="S2680" t="str">
            <v>-------------------------</v>
          </cell>
          <cell r="T2680" t="str">
            <v>-------------------------</v>
          </cell>
          <cell r="U2680" t="str">
            <v>-------------------------</v>
          </cell>
          <cell r="V2680" t="str">
            <v>-------------------------</v>
          </cell>
          <cell r="W2680" t="str">
            <v>-------------------------</v>
          </cell>
          <cell r="X2680" t="str">
            <v>-------------------------</v>
          </cell>
          <cell r="Y2680" t="str">
            <v>-------------------------</v>
          </cell>
          <cell r="Z2680" t="str">
            <v>-------------------------</v>
          </cell>
          <cell r="AA2680" t="str">
            <v>-------------------------</v>
          </cell>
          <cell r="AB2680" t="str">
            <v>-------------------------</v>
          </cell>
          <cell r="AC2680" t="str">
            <v>-------------------------</v>
          </cell>
          <cell r="AD2680" t="str">
            <v>-------------------------</v>
          </cell>
          <cell r="AE2680" t="str">
            <v>-------------------------</v>
          </cell>
          <cell r="AF2680" t="str">
            <v>-------------------------</v>
          </cell>
          <cell r="AJ2680" t="str">
            <v>--------------</v>
          </cell>
          <cell r="AK2680" t="str">
            <v>--------------</v>
          </cell>
          <cell r="AL2680" t="str">
            <v>--------------</v>
          </cell>
          <cell r="AM2680" t="str">
            <v>--------------</v>
          </cell>
          <cell r="AN2680" t="str">
            <v>--------------</v>
          </cell>
          <cell r="AO2680" t="str">
            <v>--------------</v>
          </cell>
          <cell r="AP2680" t="str">
            <v>--------------</v>
          </cell>
          <cell r="AQ2680" t="str">
            <v>--------------</v>
          </cell>
          <cell r="AR2680" t="str">
            <v>--------------</v>
          </cell>
        </row>
        <row r="2681">
          <cell r="A2681" t="str">
            <v>172</v>
          </cell>
          <cell r="E2681" t="str">
            <v xml:space="preserve"> total Flame cut granite flooring for airport village (204a)</v>
          </cell>
          <cell r="J2681" t="str">
            <v>net  quantity  :</v>
          </cell>
          <cell r="K2681">
            <v>5546</v>
          </cell>
          <cell r="L2681" t="str">
            <v>m2</v>
          </cell>
          <cell r="M2681">
            <v>0</v>
          </cell>
          <cell r="N2681">
            <v>0</v>
          </cell>
          <cell r="O2681">
            <v>0</v>
          </cell>
          <cell r="P2681">
            <v>0</v>
          </cell>
          <cell r="Q2681">
            <v>0</v>
          </cell>
          <cell r="R2681">
            <v>0</v>
          </cell>
          <cell r="S2681">
            <v>0</v>
          </cell>
          <cell r="T2681">
            <v>8952715.453627998</v>
          </cell>
          <cell r="U2681">
            <v>62218.743820000003</v>
          </cell>
          <cell r="V2681">
            <v>401847.34835400002</v>
          </cell>
          <cell r="W2681">
            <v>-343114.04702160001</v>
          </cell>
          <cell r="X2681">
            <v>0</v>
          </cell>
          <cell r="Y2681">
            <v>0</v>
          </cell>
          <cell r="Z2681">
            <v>0</v>
          </cell>
          <cell r="AA2681">
            <v>0</v>
          </cell>
          <cell r="AB2681">
            <v>443680</v>
          </cell>
          <cell r="AC2681">
            <v>0</v>
          </cell>
          <cell r="AD2681">
            <v>0</v>
          </cell>
          <cell r="AE2681">
            <v>8175.9132000000009</v>
          </cell>
          <cell r="AF2681">
            <v>9525523.4119803999</v>
          </cell>
          <cell r="AG2681">
            <v>1717.5483973999999</v>
          </cell>
          <cell r="AH2681">
            <v>9525523.4119803999</v>
          </cell>
          <cell r="AI2681">
            <v>0</v>
          </cell>
          <cell r="AJ2681">
            <v>0</v>
          </cell>
          <cell r="AK2681">
            <v>8952715.453627998</v>
          </cell>
          <cell r="AL2681">
            <v>443680</v>
          </cell>
          <cell r="AM2681">
            <v>0</v>
          </cell>
          <cell r="AN2681">
            <v>0</v>
          </cell>
          <cell r="AO2681">
            <v>0</v>
          </cell>
          <cell r="AP2681">
            <v>0</v>
          </cell>
          <cell r="AQ2681">
            <v>0</v>
          </cell>
          <cell r="AR2681">
            <v>0</v>
          </cell>
        </row>
        <row r="2682">
          <cell r="K2682" t="str">
            <v>net  rate  :</v>
          </cell>
          <cell r="M2682">
            <v>0</v>
          </cell>
          <cell r="N2682">
            <v>0</v>
          </cell>
          <cell r="O2682">
            <v>0</v>
          </cell>
          <cell r="P2682">
            <v>0</v>
          </cell>
          <cell r="Q2682">
            <v>0</v>
          </cell>
          <cell r="R2682">
            <v>0</v>
          </cell>
          <cell r="S2682">
            <v>0</v>
          </cell>
          <cell r="T2682">
            <v>1614.2653179999998</v>
          </cell>
          <cell r="U2682">
            <v>11.218670000000001</v>
          </cell>
          <cell r="V2682">
            <v>72.457149000000001</v>
          </cell>
          <cell r="W2682">
            <v>-61.866939600000002</v>
          </cell>
          <cell r="X2682">
            <v>0</v>
          </cell>
          <cell r="Y2682">
            <v>0</v>
          </cell>
          <cell r="Z2682">
            <v>0</v>
          </cell>
          <cell r="AA2682">
            <v>0</v>
          </cell>
          <cell r="AB2682">
            <v>80</v>
          </cell>
          <cell r="AC2682">
            <v>0</v>
          </cell>
          <cell r="AD2682">
            <v>0</v>
          </cell>
          <cell r="AE2682">
            <v>1.4742000000000002</v>
          </cell>
          <cell r="AF2682">
            <v>1717.5483973999999</v>
          </cell>
          <cell r="AH2682">
            <v>1717.5483973999999</v>
          </cell>
          <cell r="AI2682">
            <v>80</v>
          </cell>
          <cell r="AJ2682">
            <v>0</v>
          </cell>
          <cell r="AK2682">
            <v>1614.2653179999998</v>
          </cell>
          <cell r="AL2682">
            <v>80</v>
          </cell>
          <cell r="AM2682">
            <v>0</v>
          </cell>
          <cell r="AN2682">
            <v>0</v>
          </cell>
          <cell r="AO2682">
            <v>0</v>
          </cell>
          <cell r="AP2682">
            <v>0</v>
          </cell>
          <cell r="AQ2682">
            <v>0</v>
          </cell>
          <cell r="AR2682">
            <v>0</v>
          </cell>
        </row>
        <row r="2684">
          <cell r="C2684" t="str">
            <v>3A.3.7</v>
          </cell>
          <cell r="E2684" t="str">
            <v>Wooden flooring (210)</v>
          </cell>
          <cell r="H2684">
            <v>5694</v>
          </cell>
          <cell r="I2684" t="str">
            <v>m2</v>
          </cell>
        </row>
        <row r="2685">
          <cell r="E2685" t="str">
            <v xml:space="preserve">SURFACE PREP, INSTALL &amp; CLEAN </v>
          </cell>
        </row>
        <row r="2686">
          <cell r="D2686" t="str">
            <v>mlw7</v>
          </cell>
          <cell r="E2686" t="str">
            <v>Portland Cement, 50 kg/bag</v>
          </cell>
          <cell r="F2686">
            <v>0.37</v>
          </cell>
          <cell r="G2686" t="str">
            <v>bag</v>
          </cell>
          <cell r="H2686">
            <v>1</v>
          </cell>
          <cell r="I2686" t="str">
            <v>m2</v>
          </cell>
          <cell r="J2686">
            <v>1.05</v>
          </cell>
          <cell r="K2686">
            <v>2212.1190000000001</v>
          </cell>
          <cell r="L2686">
            <v>115</v>
          </cell>
          <cell r="T2686">
            <v>291844.85967000003</v>
          </cell>
          <cell r="U2686">
            <v>51807.826980000005</v>
          </cell>
          <cell r="V2686">
            <v>42959.350980000003</v>
          </cell>
          <cell r="W2686">
            <v>-33706.057203000004</v>
          </cell>
          <cell r="Y2686">
            <v>0</v>
          </cell>
          <cell r="AA2686">
            <v>0</v>
          </cell>
          <cell r="AE2686">
            <v>0</v>
          </cell>
          <cell r="AF2686">
            <v>352905.98042700003</v>
          </cell>
          <cell r="AK2686">
            <v>291844.85967000003</v>
          </cell>
        </row>
        <row r="2687">
          <cell r="D2687" t="str">
            <v>mlw5</v>
          </cell>
          <cell r="E2687" t="str">
            <v>Sand, River</v>
          </cell>
          <cell r="F2687">
            <v>3.9E-2</v>
          </cell>
          <cell r="G2687" t="str">
            <v>m3</v>
          </cell>
          <cell r="H2687">
            <v>1</v>
          </cell>
          <cell r="I2687" t="str">
            <v>m2</v>
          </cell>
          <cell r="J2687">
            <v>1.05</v>
          </cell>
          <cell r="K2687">
            <v>233.16930000000002</v>
          </cell>
          <cell r="L2687">
            <v>588.92444444444436</v>
          </cell>
          <cell r="T2687">
            <v>154483.98802200001</v>
          </cell>
          <cell r="U2687">
            <v>0</v>
          </cell>
          <cell r="V2687">
            <v>19311.081426000001</v>
          </cell>
          <cell r="W2687">
            <v>-15449.331479400003</v>
          </cell>
          <cell r="Y2687">
            <v>0</v>
          </cell>
          <cell r="AA2687">
            <v>0</v>
          </cell>
          <cell r="AE2687">
            <v>8394.0948000000008</v>
          </cell>
          <cell r="AF2687">
            <v>166739.8327686</v>
          </cell>
          <cell r="AK2687">
            <v>154483.98802200001</v>
          </cell>
        </row>
        <row r="2688">
          <cell r="D2688" t="str">
            <v>mlw52</v>
          </cell>
          <cell r="E2688" t="str">
            <v>Hardwood Floor - 150 ~ 100 mm wide</v>
          </cell>
          <cell r="F2688">
            <v>1</v>
          </cell>
          <cell r="G2688" t="str">
            <v>m2</v>
          </cell>
          <cell r="H2688">
            <v>1</v>
          </cell>
          <cell r="I2688" t="str">
            <v>m2</v>
          </cell>
          <cell r="J2688">
            <v>1</v>
          </cell>
          <cell r="K2688">
            <v>5694</v>
          </cell>
          <cell r="L2688">
            <v>2845.836419426515</v>
          </cell>
          <cell r="T2688">
            <v>14414417.940000001</v>
          </cell>
          <cell r="U2688">
            <v>2352419.16</v>
          </cell>
          <cell r="V2688">
            <v>670696.26</v>
          </cell>
          <cell r="W2688">
            <v>-576773.73</v>
          </cell>
          <cell r="Y2688">
            <v>0</v>
          </cell>
          <cell r="AA2688">
            <v>0</v>
          </cell>
          <cell r="AE2688">
            <v>0</v>
          </cell>
          <cell r="AF2688">
            <v>16860759.630000003</v>
          </cell>
          <cell r="AK2688">
            <v>14414417.940000001</v>
          </cell>
        </row>
        <row r="2689">
          <cell r="D2689" t="str">
            <v>mlw42</v>
          </cell>
          <cell r="E2689" t="str">
            <v>Protection - PVC Sht &amp; POP</v>
          </cell>
          <cell r="F2689">
            <v>1</v>
          </cell>
          <cell r="G2689" t="str">
            <v>m2</v>
          </cell>
          <cell r="H2689">
            <v>1</v>
          </cell>
          <cell r="I2689" t="str">
            <v>m2</v>
          </cell>
          <cell r="J2689">
            <v>1</v>
          </cell>
          <cell r="K2689">
            <v>5694</v>
          </cell>
          <cell r="L2689">
            <v>12.388853409314205</v>
          </cell>
          <cell r="T2689">
            <v>73851.180000000008</v>
          </cell>
          <cell r="U2689">
            <v>12071.28</v>
          </cell>
          <cell r="V2689">
            <v>3416.4</v>
          </cell>
          <cell r="W2689">
            <v>-2972.268</v>
          </cell>
          <cell r="Y2689">
            <v>0</v>
          </cell>
          <cell r="AA2689">
            <v>0</v>
          </cell>
          <cell r="AE2689">
            <v>0</v>
          </cell>
          <cell r="AF2689">
            <v>86366.592000000004</v>
          </cell>
          <cell r="AK2689">
            <v>73851.180000000008</v>
          </cell>
        </row>
        <row r="2690">
          <cell r="D2690" t="str">
            <v>l31</v>
          </cell>
          <cell r="E2690" t="str">
            <v>Surface Prep - Hardwood install incl in mat'ls</v>
          </cell>
          <cell r="F2690">
            <v>1</v>
          </cell>
          <cell r="G2690" t="str">
            <v>m2</v>
          </cell>
          <cell r="H2690">
            <v>1</v>
          </cell>
          <cell r="I2690" t="str">
            <v>m2</v>
          </cell>
          <cell r="J2690">
            <v>1</v>
          </cell>
          <cell r="K2690">
            <v>5694</v>
          </cell>
          <cell r="L2690">
            <v>80</v>
          </cell>
          <cell r="AB2690">
            <v>455520</v>
          </cell>
          <cell r="AF2690">
            <v>455520</v>
          </cell>
          <cell r="AL2690">
            <v>455520</v>
          </cell>
        </row>
        <row r="2691">
          <cell r="E2691" t="str">
            <v>Water Charges</v>
          </cell>
          <cell r="G2691" t="str">
            <v>included in Preliminaries</v>
          </cell>
        </row>
        <row r="2692">
          <cell r="L2692" t="str">
            <v>-----------------</v>
          </cell>
          <cell r="M2692" t="str">
            <v>-------------------------</v>
          </cell>
          <cell r="N2692" t="str">
            <v>-------------------------</v>
          </cell>
          <cell r="O2692" t="str">
            <v>-------------------------</v>
          </cell>
          <cell r="P2692" t="str">
            <v>-------------------------</v>
          </cell>
          <cell r="Q2692" t="str">
            <v>-------------------------</v>
          </cell>
          <cell r="R2692" t="str">
            <v>-------------------------</v>
          </cell>
          <cell r="S2692" t="str">
            <v>-------------------------</v>
          </cell>
          <cell r="T2692" t="str">
            <v>-------------------------</v>
          </cell>
          <cell r="U2692" t="str">
            <v>-------------------------</v>
          </cell>
          <cell r="V2692" t="str">
            <v>-------------------------</v>
          </cell>
          <cell r="W2692" t="str">
            <v>-------------------------</v>
          </cell>
          <cell r="X2692" t="str">
            <v>-------------------------</v>
          </cell>
          <cell r="Y2692" t="str">
            <v>-------------------------</v>
          </cell>
          <cell r="Z2692" t="str">
            <v>-------------------------</v>
          </cell>
          <cell r="AA2692" t="str">
            <v>-------------------------</v>
          </cell>
          <cell r="AB2692" t="str">
            <v>-------------------------</v>
          </cell>
          <cell r="AC2692" t="str">
            <v>-------------------------</v>
          </cell>
          <cell r="AD2692" t="str">
            <v>-------------------------</v>
          </cell>
          <cell r="AE2692" t="str">
            <v>-------------------------</v>
          </cell>
          <cell r="AF2692" t="str">
            <v>-------------------------</v>
          </cell>
          <cell r="AJ2692" t="str">
            <v>--------------</v>
          </cell>
          <cell r="AK2692" t="str">
            <v>--------------</v>
          </cell>
          <cell r="AL2692" t="str">
            <v>--------------</v>
          </cell>
          <cell r="AM2692" t="str">
            <v>--------------</v>
          </cell>
          <cell r="AN2692" t="str">
            <v>--------------</v>
          </cell>
          <cell r="AO2692" t="str">
            <v>--------------</v>
          </cell>
          <cell r="AP2692" t="str">
            <v>--------------</v>
          </cell>
          <cell r="AQ2692" t="str">
            <v>--------------</v>
          </cell>
          <cell r="AR2692" t="str">
            <v>--------------</v>
          </cell>
        </row>
        <row r="2693">
          <cell r="A2693" t="str">
            <v>173</v>
          </cell>
          <cell r="E2693" t="str">
            <v xml:space="preserve"> total Wooden flooring (210)</v>
          </cell>
          <cell r="J2693" t="str">
            <v>net  quantity  :</v>
          </cell>
          <cell r="K2693">
            <v>5694</v>
          </cell>
          <cell r="L2693" t="str">
            <v>m2</v>
          </cell>
          <cell r="M2693">
            <v>0</v>
          </cell>
          <cell r="N2693">
            <v>0</v>
          </cell>
          <cell r="O2693">
            <v>0</v>
          </cell>
          <cell r="P2693">
            <v>0</v>
          </cell>
          <cell r="Q2693">
            <v>0</v>
          </cell>
          <cell r="R2693">
            <v>0</v>
          </cell>
          <cell r="S2693">
            <v>0</v>
          </cell>
          <cell r="T2693">
            <v>14934597.967692001</v>
          </cell>
          <cell r="U2693">
            <v>2416298.2669799998</v>
          </cell>
          <cell r="V2693">
            <v>736383.09240600001</v>
          </cell>
          <cell r="W2693">
            <v>-628901.38668240001</v>
          </cell>
          <cell r="X2693">
            <v>0</v>
          </cell>
          <cell r="Y2693">
            <v>0</v>
          </cell>
          <cell r="Z2693">
            <v>0</v>
          </cell>
          <cell r="AA2693">
            <v>0</v>
          </cell>
          <cell r="AB2693">
            <v>455520</v>
          </cell>
          <cell r="AC2693">
            <v>0</v>
          </cell>
          <cell r="AD2693">
            <v>0</v>
          </cell>
          <cell r="AE2693">
            <v>8394.0948000000008</v>
          </cell>
          <cell r="AF2693">
            <v>17922292.035195604</v>
          </cell>
          <cell r="AG2693">
            <v>3147.5749974000005</v>
          </cell>
          <cell r="AH2693">
            <v>17922292.035195604</v>
          </cell>
          <cell r="AI2693">
            <v>0</v>
          </cell>
          <cell r="AJ2693">
            <v>0</v>
          </cell>
          <cell r="AK2693">
            <v>14934597.967692001</v>
          </cell>
          <cell r="AL2693">
            <v>455520</v>
          </cell>
          <cell r="AM2693">
            <v>0</v>
          </cell>
          <cell r="AN2693">
            <v>0</v>
          </cell>
          <cell r="AO2693">
            <v>0</v>
          </cell>
          <cell r="AP2693">
            <v>0</v>
          </cell>
          <cell r="AQ2693">
            <v>0</v>
          </cell>
          <cell r="AR2693">
            <v>0</v>
          </cell>
        </row>
        <row r="2694">
          <cell r="K2694" t="str">
            <v>net  rate  :</v>
          </cell>
          <cell r="M2694">
            <v>0</v>
          </cell>
          <cell r="N2694">
            <v>0</v>
          </cell>
          <cell r="O2694">
            <v>0</v>
          </cell>
          <cell r="P2694">
            <v>0</v>
          </cell>
          <cell r="Q2694">
            <v>0</v>
          </cell>
          <cell r="R2694">
            <v>0</v>
          </cell>
          <cell r="S2694">
            <v>0</v>
          </cell>
          <cell r="T2694">
            <v>2622.8658180000002</v>
          </cell>
          <cell r="U2694">
            <v>424.35866999999996</v>
          </cell>
          <cell r="V2694">
            <v>129.32614900000002</v>
          </cell>
          <cell r="W2694">
            <v>-110.4498396</v>
          </cell>
          <cell r="X2694">
            <v>0</v>
          </cell>
          <cell r="Y2694">
            <v>0</v>
          </cell>
          <cell r="Z2694">
            <v>0</v>
          </cell>
          <cell r="AA2694">
            <v>0</v>
          </cell>
          <cell r="AB2694">
            <v>80</v>
          </cell>
          <cell r="AC2694">
            <v>0</v>
          </cell>
          <cell r="AD2694">
            <v>0</v>
          </cell>
          <cell r="AE2694">
            <v>1.4742000000000002</v>
          </cell>
          <cell r="AF2694">
            <v>3147.5749974000005</v>
          </cell>
          <cell r="AH2694">
            <v>3147.5749974000005</v>
          </cell>
          <cell r="AI2694">
            <v>80</v>
          </cell>
          <cell r="AJ2694">
            <v>0</v>
          </cell>
          <cell r="AK2694">
            <v>2622.8658180000002</v>
          </cell>
          <cell r="AL2694">
            <v>80</v>
          </cell>
          <cell r="AM2694">
            <v>0</v>
          </cell>
          <cell r="AN2694">
            <v>0</v>
          </cell>
          <cell r="AO2694">
            <v>0</v>
          </cell>
          <cell r="AP2694">
            <v>0</v>
          </cell>
          <cell r="AQ2694">
            <v>0</v>
          </cell>
          <cell r="AR2694">
            <v>0</v>
          </cell>
        </row>
        <row r="2696">
          <cell r="C2696">
            <v>0</v>
          </cell>
          <cell r="E2696" t="str">
            <v xml:space="preserve">Cement Concrete Flooring </v>
          </cell>
          <cell r="H2696">
            <v>14289</v>
          </cell>
          <cell r="I2696" t="str">
            <v>m2</v>
          </cell>
        </row>
        <row r="2697">
          <cell r="E2697" t="str">
            <v>SURFACE PREP, LAY &amp; CURE</v>
          </cell>
        </row>
        <row r="2698">
          <cell r="D2698" t="str">
            <v>mlw7</v>
          </cell>
          <cell r="E2698" t="str">
            <v>Portland Cement, 50 kg/bag</v>
          </cell>
          <cell r="F2698">
            <v>0.37</v>
          </cell>
          <cell r="G2698" t="str">
            <v>bag</v>
          </cell>
          <cell r="H2698">
            <v>1</v>
          </cell>
          <cell r="I2698" t="str">
            <v>m2</v>
          </cell>
          <cell r="J2698">
            <v>1.05</v>
          </cell>
          <cell r="K2698">
            <v>5551.2765000000009</v>
          </cell>
          <cell r="L2698">
            <v>115</v>
          </cell>
          <cell r="T2698">
            <v>732379.90864500019</v>
          </cell>
          <cell r="U2698">
            <v>130010.89563000003</v>
          </cell>
          <cell r="V2698">
            <v>107805.78963000003</v>
          </cell>
          <cell r="W2698">
            <v>-84584.800030500017</v>
          </cell>
          <cell r="Y2698">
            <v>0</v>
          </cell>
          <cell r="AA2698">
            <v>0</v>
          </cell>
          <cell r="AE2698">
            <v>0</v>
          </cell>
          <cell r="AF2698">
            <v>885611.7938745002</v>
          </cell>
          <cell r="AK2698">
            <v>732379.90864500019</v>
          </cell>
        </row>
        <row r="2699">
          <cell r="D2699" t="str">
            <v>mlw5</v>
          </cell>
          <cell r="E2699" t="str">
            <v>Sand, River</v>
          </cell>
          <cell r="F2699">
            <v>3.9E-2</v>
          </cell>
          <cell r="G2699" t="str">
            <v>m3</v>
          </cell>
          <cell r="H2699">
            <v>1</v>
          </cell>
          <cell r="I2699" t="str">
            <v>m2</v>
          </cell>
          <cell r="J2699">
            <v>1.05</v>
          </cell>
          <cell r="K2699">
            <v>585.13454999999999</v>
          </cell>
          <cell r="L2699">
            <v>588.92444444444436</v>
          </cell>
          <cell r="T2699">
            <v>387675.044757</v>
          </cell>
          <cell r="U2699">
            <v>0</v>
          </cell>
          <cell r="V2699">
            <v>48460.843430999994</v>
          </cell>
          <cell r="W2699">
            <v>-38769.845013900005</v>
          </cell>
          <cell r="Y2699">
            <v>0</v>
          </cell>
          <cell r="AA2699">
            <v>0</v>
          </cell>
          <cell r="AE2699">
            <v>21064.843799999999</v>
          </cell>
          <cell r="AF2699">
            <v>418430.88697409997</v>
          </cell>
          <cell r="AK2699">
            <v>387675.044757</v>
          </cell>
        </row>
        <row r="2700">
          <cell r="D2700" t="str">
            <v>mlw2</v>
          </cell>
          <cell r="E2700" t="str">
            <v>10mm  Aggregate, Crushed</v>
          </cell>
          <cell r="F2700">
            <v>0.04</v>
          </cell>
          <cell r="G2700" t="str">
            <v>m3</v>
          </cell>
          <cell r="H2700">
            <v>1</v>
          </cell>
          <cell r="I2700" t="str">
            <v>m2</v>
          </cell>
          <cell r="J2700">
            <v>1.05</v>
          </cell>
          <cell r="K2700">
            <v>600.13800000000003</v>
          </cell>
          <cell r="L2700">
            <v>304.69333333333333</v>
          </cell>
          <cell r="T2700">
            <v>205715.30364</v>
          </cell>
          <cell r="U2700">
            <v>0</v>
          </cell>
          <cell r="V2700">
            <v>25715.913300000004</v>
          </cell>
          <cell r="W2700">
            <v>-20573.330778000003</v>
          </cell>
          <cell r="Y2700">
            <v>0</v>
          </cell>
          <cell r="AA2700">
            <v>0</v>
          </cell>
          <cell r="AE2700">
            <v>27186.251400000001</v>
          </cell>
          <cell r="AF2700">
            <v>238044.13756200002</v>
          </cell>
          <cell r="AK2700">
            <v>205715.30364</v>
          </cell>
        </row>
        <row r="2701">
          <cell r="D2701" t="str">
            <v>mlw42</v>
          </cell>
          <cell r="E2701" t="str">
            <v>Protection - PVC Sht &amp; POP</v>
          </cell>
          <cell r="F2701">
            <v>1</v>
          </cell>
          <cell r="G2701" t="str">
            <v>m2</v>
          </cell>
          <cell r="H2701">
            <v>1</v>
          </cell>
          <cell r="I2701" t="str">
            <v>m2</v>
          </cell>
          <cell r="J2701">
            <v>1</v>
          </cell>
          <cell r="K2701">
            <v>14289</v>
          </cell>
          <cell r="L2701">
            <v>12.388853409314205</v>
          </cell>
          <cell r="T2701">
            <v>185328.33000000002</v>
          </cell>
          <cell r="U2701">
            <v>30292.68</v>
          </cell>
          <cell r="V2701">
            <v>8573.4</v>
          </cell>
          <cell r="W2701">
            <v>-7458.8580000000002</v>
          </cell>
          <cell r="Y2701">
            <v>0</v>
          </cell>
          <cell r="AA2701">
            <v>0</v>
          </cell>
          <cell r="AE2701">
            <v>0</v>
          </cell>
          <cell r="AF2701">
            <v>216735.552</v>
          </cell>
          <cell r="AK2701">
            <v>185328.33000000002</v>
          </cell>
        </row>
        <row r="2702">
          <cell r="D2702" t="str">
            <v>l22</v>
          </cell>
          <cell r="E2702" t="str">
            <v>IPS - Prep, PRW &amp; Curing Labor Cost</v>
          </cell>
          <cell r="F2702">
            <v>1</v>
          </cell>
          <cell r="G2702" t="str">
            <v>m2</v>
          </cell>
          <cell r="H2702">
            <v>1</v>
          </cell>
          <cell r="I2702" t="str">
            <v>m2</v>
          </cell>
          <cell r="J2702">
            <v>1</v>
          </cell>
          <cell r="K2702">
            <v>14289</v>
          </cell>
          <cell r="L2702">
            <v>80</v>
          </cell>
          <cell r="AB2702">
            <v>1143120</v>
          </cell>
          <cell r="AF2702">
            <v>1143120</v>
          </cell>
          <cell r="AL2702">
            <v>1143120</v>
          </cell>
        </row>
        <row r="2703">
          <cell r="E2703" t="str">
            <v>Water Charges</v>
          </cell>
          <cell r="G2703" t="str">
            <v>included in Preliminaries</v>
          </cell>
        </row>
        <row r="2704">
          <cell r="L2704" t="str">
            <v>-----------------</v>
          </cell>
          <cell r="M2704" t="str">
            <v>-------------------------</v>
          </cell>
          <cell r="N2704" t="str">
            <v>-------------------------</v>
          </cell>
          <cell r="O2704" t="str">
            <v>-------------------------</v>
          </cell>
          <cell r="P2704" t="str">
            <v>-------------------------</v>
          </cell>
          <cell r="Q2704" t="str">
            <v>-------------------------</v>
          </cell>
          <cell r="R2704" t="str">
            <v>-------------------------</v>
          </cell>
          <cell r="S2704" t="str">
            <v>-------------------------</v>
          </cell>
          <cell r="T2704" t="str">
            <v>-------------------------</v>
          </cell>
          <cell r="U2704" t="str">
            <v>-------------------------</v>
          </cell>
          <cell r="V2704" t="str">
            <v>-------------------------</v>
          </cell>
          <cell r="W2704" t="str">
            <v>-------------------------</v>
          </cell>
          <cell r="X2704" t="str">
            <v>-------------------------</v>
          </cell>
          <cell r="Y2704" t="str">
            <v>-------------------------</v>
          </cell>
          <cell r="Z2704" t="str">
            <v>-------------------------</v>
          </cell>
          <cell r="AA2704" t="str">
            <v>-------------------------</v>
          </cell>
          <cell r="AB2704" t="str">
            <v>-------------------------</v>
          </cell>
          <cell r="AC2704" t="str">
            <v>-------------------------</v>
          </cell>
          <cell r="AD2704" t="str">
            <v>-------------------------</v>
          </cell>
          <cell r="AE2704" t="str">
            <v>-------------------------</v>
          </cell>
          <cell r="AF2704" t="str">
            <v>-------------------------</v>
          </cell>
          <cell r="AJ2704" t="str">
            <v>--------------</v>
          </cell>
          <cell r="AK2704" t="str">
            <v>--------------</v>
          </cell>
          <cell r="AL2704" t="str">
            <v>--------------</v>
          </cell>
          <cell r="AM2704" t="str">
            <v>--------------</v>
          </cell>
          <cell r="AN2704" t="str">
            <v>--------------</v>
          </cell>
          <cell r="AO2704" t="str">
            <v>--------------</v>
          </cell>
          <cell r="AP2704" t="str">
            <v>--------------</v>
          </cell>
          <cell r="AQ2704" t="str">
            <v>--------------</v>
          </cell>
          <cell r="AR2704" t="str">
            <v>--------------</v>
          </cell>
        </row>
        <row r="2705">
          <cell r="A2705" t="str">
            <v>174</v>
          </cell>
          <cell r="E2705" t="str">
            <v xml:space="preserve"> total Cement Concrete Flooring </v>
          </cell>
          <cell r="J2705" t="str">
            <v>net  quantity  :</v>
          </cell>
          <cell r="K2705">
            <v>14289</v>
          </cell>
          <cell r="L2705" t="str">
            <v>m2</v>
          </cell>
          <cell r="M2705">
            <v>0</v>
          </cell>
          <cell r="N2705">
            <v>0</v>
          </cell>
          <cell r="O2705">
            <v>0</v>
          </cell>
          <cell r="P2705">
            <v>0</v>
          </cell>
          <cell r="Q2705">
            <v>0</v>
          </cell>
          <cell r="R2705">
            <v>0</v>
          </cell>
          <cell r="S2705">
            <v>0</v>
          </cell>
          <cell r="T2705">
            <v>1511098.5870420004</v>
          </cell>
          <cell r="U2705">
            <v>160303.57563000004</v>
          </cell>
          <cell r="V2705">
            <v>190555.94636100004</v>
          </cell>
          <cell r="W2705">
            <v>-151386.83382240002</v>
          </cell>
          <cell r="X2705">
            <v>0</v>
          </cell>
          <cell r="Y2705">
            <v>0</v>
          </cell>
          <cell r="Z2705">
            <v>0</v>
          </cell>
          <cell r="AA2705">
            <v>0</v>
          </cell>
          <cell r="AB2705">
            <v>1143120</v>
          </cell>
          <cell r="AC2705">
            <v>0</v>
          </cell>
          <cell r="AD2705">
            <v>0</v>
          </cell>
          <cell r="AE2705">
            <v>48251.095199999996</v>
          </cell>
          <cell r="AF2705">
            <v>2901942.3704105997</v>
          </cell>
          <cell r="AG2705">
            <v>203.08925539999998</v>
          </cell>
          <cell r="AH2705">
            <v>2901942.3704106002</v>
          </cell>
          <cell r="AI2705">
            <v>0</v>
          </cell>
          <cell r="AJ2705">
            <v>0</v>
          </cell>
          <cell r="AK2705">
            <v>1511098.5870420004</v>
          </cell>
          <cell r="AL2705">
            <v>1143120</v>
          </cell>
          <cell r="AM2705">
            <v>0</v>
          </cell>
          <cell r="AN2705">
            <v>0</v>
          </cell>
          <cell r="AO2705">
            <v>0</v>
          </cell>
          <cell r="AP2705">
            <v>0</v>
          </cell>
          <cell r="AQ2705">
            <v>0</v>
          </cell>
          <cell r="AR2705">
            <v>0</v>
          </cell>
        </row>
        <row r="2706">
          <cell r="K2706" t="str">
            <v>net  rate  :</v>
          </cell>
          <cell r="M2706">
            <v>0</v>
          </cell>
          <cell r="N2706">
            <v>0</v>
          </cell>
          <cell r="O2706">
            <v>0</v>
          </cell>
          <cell r="P2706">
            <v>0</v>
          </cell>
          <cell r="Q2706">
            <v>0</v>
          </cell>
          <cell r="R2706">
            <v>0</v>
          </cell>
          <cell r="S2706">
            <v>0</v>
          </cell>
          <cell r="T2706">
            <v>105.75257800000003</v>
          </cell>
          <cell r="U2706">
            <v>11.218670000000003</v>
          </cell>
          <cell r="V2706">
            <v>13.335849000000003</v>
          </cell>
          <cell r="W2706">
            <v>-10.594641600000001</v>
          </cell>
          <cell r="X2706">
            <v>0</v>
          </cell>
          <cell r="Y2706">
            <v>0</v>
          </cell>
          <cell r="Z2706">
            <v>0</v>
          </cell>
          <cell r="AA2706">
            <v>0</v>
          </cell>
          <cell r="AB2706">
            <v>80</v>
          </cell>
          <cell r="AC2706">
            <v>0</v>
          </cell>
          <cell r="AD2706">
            <v>0</v>
          </cell>
          <cell r="AE2706">
            <v>3.3767999999999998</v>
          </cell>
          <cell r="AF2706">
            <v>203.08925539999998</v>
          </cell>
          <cell r="AH2706">
            <v>203.08925540000001</v>
          </cell>
          <cell r="AI2706">
            <v>80</v>
          </cell>
          <cell r="AJ2706">
            <v>0</v>
          </cell>
          <cell r="AK2706">
            <v>105.75257800000003</v>
          </cell>
          <cell r="AL2706">
            <v>80</v>
          </cell>
          <cell r="AM2706">
            <v>0</v>
          </cell>
          <cell r="AN2706">
            <v>0</v>
          </cell>
          <cell r="AO2706">
            <v>0</v>
          </cell>
          <cell r="AP2706">
            <v>0</v>
          </cell>
          <cell r="AQ2706">
            <v>0</v>
          </cell>
          <cell r="AR2706">
            <v>0</v>
          </cell>
        </row>
        <row r="2708">
          <cell r="C2708" t="str">
            <v>3A.3.9</v>
          </cell>
          <cell r="E2708" t="str">
            <v>Ceramic tile cladding in toilets (106)</v>
          </cell>
          <cell r="H2708">
            <v>5087</v>
          </cell>
          <cell r="I2708" t="str">
            <v>m2</v>
          </cell>
        </row>
        <row r="2709">
          <cell r="E2709" t="str">
            <v>SCREED, LAY, GROUT &amp; CLEAN</v>
          </cell>
        </row>
        <row r="2710">
          <cell r="D2710" t="str">
            <v>mlw7</v>
          </cell>
          <cell r="E2710" t="str">
            <v>Portland Cement, 50 kg/bag</v>
          </cell>
          <cell r="F2710">
            <v>0.37</v>
          </cell>
          <cell r="G2710" t="str">
            <v>bag</v>
          </cell>
          <cell r="H2710">
            <v>1</v>
          </cell>
          <cell r="I2710" t="str">
            <v>m2</v>
          </cell>
          <cell r="J2710">
            <v>1.05</v>
          </cell>
          <cell r="K2710">
            <v>1976.2995000000001</v>
          </cell>
          <cell r="L2710">
            <v>115</v>
          </cell>
          <cell r="T2710">
            <v>260733.19303500003</v>
          </cell>
          <cell r="U2710">
            <v>46284.934290000005</v>
          </cell>
          <cell r="V2710">
            <v>38379.736290000008</v>
          </cell>
          <cell r="W2710">
            <v>-30112.875481500003</v>
          </cell>
          <cell r="Y2710">
            <v>0</v>
          </cell>
          <cell r="AA2710">
            <v>0</v>
          </cell>
          <cell r="AE2710">
            <v>0</v>
          </cell>
          <cell r="AF2710">
            <v>315284.98813350004</v>
          </cell>
          <cell r="AK2710">
            <v>260733.19303500003</v>
          </cell>
        </row>
        <row r="2711">
          <cell r="D2711" t="str">
            <v>mlw5</v>
          </cell>
          <cell r="E2711" t="str">
            <v>Sand, River</v>
          </cell>
          <cell r="F2711">
            <v>3.9E-2</v>
          </cell>
          <cell r="G2711" t="str">
            <v>m3</v>
          </cell>
          <cell r="H2711">
            <v>1</v>
          </cell>
          <cell r="I2711" t="str">
            <v>m2</v>
          </cell>
          <cell r="J2711">
            <v>1.05</v>
          </cell>
          <cell r="K2711">
            <v>208.31265000000002</v>
          </cell>
          <cell r="L2711">
            <v>588.92444444444436</v>
          </cell>
          <cell r="T2711">
            <v>138015.463131</v>
          </cell>
          <cell r="U2711">
            <v>0</v>
          </cell>
          <cell r="V2711">
            <v>17252.453673</v>
          </cell>
          <cell r="W2711">
            <v>-13802.379563700004</v>
          </cell>
          <cell r="Y2711">
            <v>0</v>
          </cell>
          <cell r="AA2711">
            <v>0</v>
          </cell>
          <cell r="AE2711">
            <v>7499.2554000000009</v>
          </cell>
          <cell r="AF2711">
            <v>148964.7926403</v>
          </cell>
          <cell r="AK2711">
            <v>138015.463131</v>
          </cell>
        </row>
        <row r="2712">
          <cell r="D2712" t="str">
            <v>mlw50</v>
          </cell>
          <cell r="E2712" t="str">
            <v>Ceramic Tile, 300 x 300</v>
          </cell>
          <cell r="F2712">
            <v>1</v>
          </cell>
          <cell r="G2712" t="str">
            <v>m2</v>
          </cell>
          <cell r="H2712">
            <v>1</v>
          </cell>
          <cell r="I2712" t="str">
            <v>m2</v>
          </cell>
          <cell r="J2712">
            <v>1.05</v>
          </cell>
          <cell r="K2712">
            <v>5341.35</v>
          </cell>
          <cell r="L2712">
            <v>348.6518518518518</v>
          </cell>
          <cell r="T2712">
            <v>1936773.51</v>
          </cell>
          <cell r="U2712">
            <v>0</v>
          </cell>
          <cell r="V2712">
            <v>77449.575000000012</v>
          </cell>
          <cell r="W2712">
            <v>-67060.649250000002</v>
          </cell>
          <cell r="Y2712">
            <v>0</v>
          </cell>
          <cell r="AA2712">
            <v>0</v>
          </cell>
          <cell r="AE2712">
            <v>0</v>
          </cell>
          <cell r="AF2712">
            <v>1947162.4357499999</v>
          </cell>
          <cell r="AK2712">
            <v>1936773.51</v>
          </cell>
        </row>
        <row r="2713">
          <cell r="D2713" t="str">
            <v>mlw42</v>
          </cell>
          <cell r="E2713" t="str">
            <v>Protection - PVC Sht &amp; POP</v>
          </cell>
          <cell r="F2713">
            <v>1</v>
          </cell>
          <cell r="G2713" t="str">
            <v>m2</v>
          </cell>
          <cell r="H2713">
            <v>1</v>
          </cell>
          <cell r="I2713" t="str">
            <v>m2</v>
          </cell>
          <cell r="J2713">
            <v>1</v>
          </cell>
          <cell r="K2713">
            <v>5087</v>
          </cell>
          <cell r="L2713">
            <v>12.388853409314205</v>
          </cell>
          <cell r="T2713">
            <v>65978.39</v>
          </cell>
          <cell r="U2713">
            <v>10784.44</v>
          </cell>
          <cell r="V2713">
            <v>3052.2</v>
          </cell>
          <cell r="W2713">
            <v>-2655.4140000000002</v>
          </cell>
          <cell r="Y2713">
            <v>0</v>
          </cell>
          <cell r="AA2713">
            <v>0</v>
          </cell>
          <cell r="AE2713">
            <v>0</v>
          </cell>
          <cell r="AF2713">
            <v>77159.615999999995</v>
          </cell>
          <cell r="AK2713">
            <v>65978.39</v>
          </cell>
        </row>
        <row r="2714">
          <cell r="D2714" t="str">
            <v>l29</v>
          </cell>
          <cell r="E2714" t="str">
            <v>Ceramic Tile Installation</v>
          </cell>
          <cell r="F2714">
            <v>1</v>
          </cell>
          <cell r="G2714" t="str">
            <v>m2</v>
          </cell>
          <cell r="H2714">
            <v>1</v>
          </cell>
          <cell r="I2714" t="str">
            <v>m2</v>
          </cell>
          <cell r="J2714">
            <v>1</v>
          </cell>
          <cell r="K2714">
            <v>5087</v>
          </cell>
          <cell r="L2714">
            <v>62.53</v>
          </cell>
          <cell r="AB2714">
            <v>318090.11</v>
          </cell>
          <cell r="AF2714">
            <v>318090.11</v>
          </cell>
          <cell r="AL2714">
            <v>318090.11</v>
          </cell>
        </row>
        <row r="2715">
          <cell r="E2715" t="str">
            <v>Water Charges</v>
          </cell>
          <cell r="G2715" t="str">
            <v>included in Preliminaries</v>
          </cell>
        </row>
        <row r="2716">
          <cell r="L2716" t="str">
            <v>-----------------</v>
          </cell>
          <cell r="M2716" t="str">
            <v>-------------------------</v>
          </cell>
          <cell r="N2716" t="str">
            <v>-------------------------</v>
          </cell>
          <cell r="O2716" t="str">
            <v>-------------------------</v>
          </cell>
          <cell r="P2716" t="str">
            <v>-------------------------</v>
          </cell>
          <cell r="Q2716" t="str">
            <v>-------------------------</v>
          </cell>
          <cell r="R2716" t="str">
            <v>-------------------------</v>
          </cell>
          <cell r="S2716" t="str">
            <v>-------------------------</v>
          </cell>
          <cell r="T2716" t="str">
            <v>-------------------------</v>
          </cell>
          <cell r="U2716" t="str">
            <v>-------------------------</v>
          </cell>
          <cell r="V2716" t="str">
            <v>-------------------------</v>
          </cell>
          <cell r="W2716" t="str">
            <v>-------------------------</v>
          </cell>
          <cell r="X2716" t="str">
            <v>-------------------------</v>
          </cell>
          <cell r="Y2716" t="str">
            <v>-------------------------</v>
          </cell>
          <cell r="Z2716" t="str">
            <v>-------------------------</v>
          </cell>
          <cell r="AA2716" t="str">
            <v>-------------------------</v>
          </cell>
          <cell r="AB2716" t="str">
            <v>-------------------------</v>
          </cell>
          <cell r="AC2716" t="str">
            <v>-------------------------</v>
          </cell>
          <cell r="AD2716" t="str">
            <v>-------------------------</v>
          </cell>
          <cell r="AE2716" t="str">
            <v>-------------------------</v>
          </cell>
          <cell r="AF2716" t="str">
            <v>-------------------------</v>
          </cell>
          <cell r="AJ2716" t="str">
            <v>--------------</v>
          </cell>
          <cell r="AK2716" t="str">
            <v>--------------</v>
          </cell>
          <cell r="AL2716" t="str">
            <v>--------------</v>
          </cell>
          <cell r="AM2716" t="str">
            <v>--------------</v>
          </cell>
          <cell r="AN2716" t="str">
            <v>--------------</v>
          </cell>
          <cell r="AO2716" t="str">
            <v>--------------</v>
          </cell>
          <cell r="AP2716" t="str">
            <v>--------------</v>
          </cell>
          <cell r="AQ2716" t="str">
            <v>--------------</v>
          </cell>
          <cell r="AR2716" t="str">
            <v>--------------</v>
          </cell>
        </row>
        <row r="2717">
          <cell r="A2717" t="str">
            <v>175</v>
          </cell>
          <cell r="E2717" t="str">
            <v xml:space="preserve"> total Ceramic tile cladding in toilets (106)</v>
          </cell>
          <cell r="J2717" t="str">
            <v>net  quantity  :</v>
          </cell>
          <cell r="K2717">
            <v>5087</v>
          </cell>
          <cell r="L2717" t="str">
            <v>m2</v>
          </cell>
          <cell r="M2717">
            <v>0</v>
          </cell>
          <cell r="N2717">
            <v>0</v>
          </cell>
          <cell r="O2717">
            <v>0</v>
          </cell>
          <cell r="P2717">
            <v>0</v>
          </cell>
          <cell r="Q2717">
            <v>0</v>
          </cell>
          <cell r="R2717">
            <v>0</v>
          </cell>
          <cell r="S2717">
            <v>0</v>
          </cell>
          <cell r="T2717">
            <v>2401500.5561660002</v>
          </cell>
          <cell r="U2717">
            <v>57069.374290000007</v>
          </cell>
          <cell r="V2717">
            <v>136133.96496300003</v>
          </cell>
          <cell r="W2717">
            <v>-113631.31829520002</v>
          </cell>
          <cell r="X2717">
            <v>0</v>
          </cell>
          <cell r="Y2717">
            <v>0</v>
          </cell>
          <cell r="Z2717">
            <v>0</v>
          </cell>
          <cell r="AA2717">
            <v>0</v>
          </cell>
          <cell r="AB2717">
            <v>318090.11</v>
          </cell>
          <cell r="AC2717">
            <v>0</v>
          </cell>
          <cell r="AD2717">
            <v>0</v>
          </cell>
          <cell r="AE2717">
            <v>7499.2554000000009</v>
          </cell>
          <cell r="AF2717">
            <v>2806661.9425237998</v>
          </cell>
          <cell r="AG2717">
            <v>551.73224740000001</v>
          </cell>
          <cell r="AH2717">
            <v>2806661.9425238008</v>
          </cell>
          <cell r="AI2717">
            <v>0</v>
          </cell>
          <cell r="AJ2717">
            <v>0</v>
          </cell>
          <cell r="AK2717">
            <v>2401500.5561660002</v>
          </cell>
          <cell r="AL2717">
            <v>318090.11</v>
          </cell>
          <cell r="AM2717">
            <v>0</v>
          </cell>
          <cell r="AN2717">
            <v>0</v>
          </cell>
          <cell r="AO2717">
            <v>0</v>
          </cell>
          <cell r="AP2717">
            <v>0</v>
          </cell>
          <cell r="AQ2717">
            <v>0</v>
          </cell>
          <cell r="AR2717">
            <v>0</v>
          </cell>
        </row>
        <row r="2718">
          <cell r="K2718" t="str">
            <v>net  rate  :</v>
          </cell>
          <cell r="M2718">
            <v>0</v>
          </cell>
          <cell r="N2718">
            <v>0</v>
          </cell>
          <cell r="O2718">
            <v>0</v>
          </cell>
          <cell r="P2718">
            <v>0</v>
          </cell>
          <cell r="Q2718">
            <v>0</v>
          </cell>
          <cell r="R2718">
            <v>0</v>
          </cell>
          <cell r="S2718">
            <v>0</v>
          </cell>
          <cell r="T2718">
            <v>472.08581800000002</v>
          </cell>
          <cell r="U2718">
            <v>11.218670000000001</v>
          </cell>
          <cell r="V2718">
            <v>26.761149000000007</v>
          </cell>
          <cell r="W2718">
            <v>-22.337589600000005</v>
          </cell>
          <cell r="X2718">
            <v>0</v>
          </cell>
          <cell r="Y2718">
            <v>0</v>
          </cell>
          <cell r="Z2718">
            <v>0</v>
          </cell>
          <cell r="AA2718">
            <v>0</v>
          </cell>
          <cell r="AB2718">
            <v>62.529999999999994</v>
          </cell>
          <cell r="AC2718">
            <v>0</v>
          </cell>
          <cell r="AD2718">
            <v>0</v>
          </cell>
          <cell r="AE2718">
            <v>1.4742000000000002</v>
          </cell>
          <cell r="AF2718">
            <v>551.73224740000001</v>
          </cell>
          <cell r="AH2718">
            <v>551.73224740000001</v>
          </cell>
          <cell r="AI2718">
            <v>62.529999999999994</v>
          </cell>
          <cell r="AJ2718">
            <v>0</v>
          </cell>
          <cell r="AK2718">
            <v>472.08581800000002</v>
          </cell>
          <cell r="AL2718">
            <v>62.529999999999994</v>
          </cell>
          <cell r="AM2718">
            <v>0</v>
          </cell>
          <cell r="AN2718">
            <v>0</v>
          </cell>
          <cell r="AO2718">
            <v>0</v>
          </cell>
          <cell r="AP2718">
            <v>0</v>
          </cell>
          <cell r="AQ2718">
            <v>0</v>
          </cell>
          <cell r="AR2718">
            <v>0</v>
          </cell>
        </row>
        <row r="2720">
          <cell r="C2720" t="str">
            <v>3A.3.10</v>
          </cell>
          <cell r="E2720" t="str">
            <v>Aluminium cladding for service shafts as drawing 5023</v>
          </cell>
        </row>
        <row r="2721">
          <cell r="C2721" t="str">
            <v>a</v>
          </cell>
          <cell r="E2721" t="str">
            <v>Technical shaft</v>
          </cell>
        </row>
        <row r="2722">
          <cell r="C2722" t="str">
            <v>i</v>
          </cell>
          <cell r="E2722" t="str">
            <v xml:space="preserve">Aluminium cladding </v>
          </cell>
          <cell r="H2722">
            <v>0</v>
          </cell>
          <cell r="I2722" t="str">
            <v>m2</v>
          </cell>
        </row>
        <row r="2723">
          <cell r="E2723" t="str">
            <v>BY SUBCONTRACTOR - HUNTER DOUGLAS</v>
          </cell>
        </row>
        <row r="2724">
          <cell r="D2724" t="str">
            <v>slo28</v>
          </cell>
          <cell r="E2724" t="str">
            <v>Luxalon wall panelling with Aluminum Honeycomb Interior wall ( HIW) panelling systems, perforated with accoustic felt</v>
          </cell>
          <cell r="F2724">
            <v>1</v>
          </cell>
          <cell r="G2724" t="str">
            <v>m2</v>
          </cell>
          <cell r="H2724">
            <v>1</v>
          </cell>
          <cell r="I2724" t="str">
            <v>m2</v>
          </cell>
          <cell r="J2724">
            <v>1</v>
          </cell>
          <cell r="K2724">
            <v>0</v>
          </cell>
          <cell r="L2724">
            <v>3756.8775790921595</v>
          </cell>
          <cell r="P2724">
            <v>0</v>
          </cell>
          <cell r="Q2724">
            <v>0</v>
          </cell>
          <cell r="R2724">
            <v>0</v>
          </cell>
          <cell r="S2724">
            <v>0</v>
          </cell>
          <cell r="Y2724">
            <v>0</v>
          </cell>
          <cell r="AA2724">
            <v>0</v>
          </cell>
          <cell r="AC2724">
            <v>0</v>
          </cell>
          <cell r="AD2724">
            <v>0</v>
          </cell>
          <cell r="AF2724">
            <v>0</v>
          </cell>
          <cell r="AN2724">
            <v>0</v>
          </cell>
        </row>
        <row r="2725">
          <cell r="D2725" t="str">
            <v>mlo3</v>
          </cell>
          <cell r="E2725" t="str">
            <v>Structural Steel - Rolled Section (w/ 6% allow for escalation)</v>
          </cell>
          <cell r="F2725">
            <v>8.9999999999999993E-3</v>
          </cell>
          <cell r="G2725" t="str">
            <v>mt</v>
          </cell>
          <cell r="H2725">
            <v>1</v>
          </cell>
          <cell r="I2725" t="str">
            <v>m2</v>
          </cell>
          <cell r="J2725">
            <v>1</v>
          </cell>
          <cell r="K2725">
            <v>0</v>
          </cell>
          <cell r="L2725">
            <v>28500</v>
          </cell>
          <cell r="P2725">
            <v>0</v>
          </cell>
          <cell r="Q2725">
            <v>0</v>
          </cell>
          <cell r="R2725">
            <v>0</v>
          </cell>
          <cell r="S2725">
            <v>0</v>
          </cell>
          <cell r="Y2725">
            <v>0</v>
          </cell>
          <cell r="AA2725">
            <v>0</v>
          </cell>
          <cell r="AC2725">
            <v>0</v>
          </cell>
          <cell r="AD2725">
            <v>0</v>
          </cell>
          <cell r="AF2725">
            <v>0</v>
          </cell>
          <cell r="AN2725">
            <v>0</v>
          </cell>
        </row>
        <row r="2726">
          <cell r="D2726" t="str">
            <v>mlo4</v>
          </cell>
          <cell r="E2726" t="str">
            <v>2-Pack Zinc Phosphate Primer</v>
          </cell>
          <cell r="F2726">
            <v>8.9999999999999993E-3</v>
          </cell>
          <cell r="G2726" t="str">
            <v>mt</v>
          </cell>
          <cell r="H2726">
            <v>1</v>
          </cell>
          <cell r="I2726" t="str">
            <v>m2</v>
          </cell>
          <cell r="J2726">
            <v>1</v>
          </cell>
          <cell r="K2726">
            <v>0</v>
          </cell>
          <cell r="L2726">
            <v>1983.9170458152573</v>
          </cell>
          <cell r="P2726">
            <v>0</v>
          </cell>
          <cell r="Q2726">
            <v>0</v>
          </cell>
          <cell r="R2726">
            <v>0</v>
          </cell>
          <cell r="S2726">
            <v>0</v>
          </cell>
          <cell r="Y2726">
            <v>0</v>
          </cell>
          <cell r="AA2726">
            <v>0</v>
          </cell>
          <cell r="AF2726">
            <v>0</v>
          </cell>
          <cell r="AN2726">
            <v>0</v>
          </cell>
        </row>
        <row r="2727">
          <cell r="D2727" t="str">
            <v>slo29</v>
          </cell>
          <cell r="E2727" t="str">
            <v>Installation Cost (by Hunter Douglas)</v>
          </cell>
          <cell r="F2727">
            <v>1</v>
          </cell>
          <cell r="G2727" t="str">
            <v>m2</v>
          </cell>
          <cell r="H2727">
            <v>1</v>
          </cell>
          <cell r="I2727" t="str">
            <v>m2</v>
          </cell>
          <cell r="J2727">
            <v>1</v>
          </cell>
          <cell r="K2727">
            <v>0</v>
          </cell>
          <cell r="L2727">
            <v>1000</v>
          </cell>
          <cell r="AB2727">
            <v>0</v>
          </cell>
          <cell r="AF2727">
            <v>0</v>
          </cell>
          <cell r="AN2727">
            <v>0</v>
          </cell>
        </row>
        <row r="2728">
          <cell r="D2728" t="str">
            <v>slw7</v>
          </cell>
          <cell r="E2728" t="str">
            <v>Fabrication &amp; Installation - Frames</v>
          </cell>
          <cell r="F2728">
            <v>8.9999999999999993E-3</v>
          </cell>
          <cell r="G2728" t="str">
            <v>mt</v>
          </cell>
          <cell r="H2728">
            <v>1</v>
          </cell>
          <cell r="I2728" t="str">
            <v>m2</v>
          </cell>
          <cell r="J2728">
            <v>1</v>
          </cell>
          <cell r="K2728">
            <v>0</v>
          </cell>
          <cell r="L2728">
            <v>6000</v>
          </cell>
          <cell r="AA2728">
            <v>0</v>
          </cell>
          <cell r="AB2728">
            <v>0</v>
          </cell>
          <cell r="AC2728">
            <v>0</v>
          </cell>
          <cell r="AF2728">
            <v>0</v>
          </cell>
          <cell r="AN2728">
            <v>0</v>
          </cell>
        </row>
        <row r="2729">
          <cell r="D2729" t="str">
            <v>slw6</v>
          </cell>
          <cell r="E2729" t="str">
            <v>Sand Blasting</v>
          </cell>
          <cell r="F2729">
            <v>8.9999999999999993E-3</v>
          </cell>
          <cell r="G2729" t="str">
            <v>mt</v>
          </cell>
          <cell r="H2729">
            <v>1</v>
          </cell>
          <cell r="I2729" t="str">
            <v>m2</v>
          </cell>
          <cell r="J2729">
            <v>1</v>
          </cell>
          <cell r="K2729">
            <v>0</v>
          </cell>
          <cell r="L2729">
            <v>2000</v>
          </cell>
          <cell r="AA2729">
            <v>0</v>
          </cell>
          <cell r="AB2729">
            <v>0</v>
          </cell>
          <cell r="AF2729">
            <v>0</v>
          </cell>
          <cell r="AN2729">
            <v>0</v>
          </cell>
        </row>
        <row r="2730">
          <cell r="D2730" t="str">
            <v>l12</v>
          </cell>
          <cell r="E2730" t="str">
            <v>Scaffolding erect &amp; dismantle</v>
          </cell>
          <cell r="F2730">
            <v>1</v>
          </cell>
          <cell r="G2730" t="str">
            <v>lot</v>
          </cell>
          <cell r="H2730">
            <v>1</v>
          </cell>
          <cell r="I2730" t="str">
            <v>m2</v>
          </cell>
          <cell r="J2730">
            <v>1</v>
          </cell>
          <cell r="K2730">
            <v>0</v>
          </cell>
          <cell r="L2730">
            <v>13.82</v>
          </cell>
          <cell r="AB2730">
            <v>0</v>
          </cell>
          <cell r="AF2730">
            <v>0</v>
          </cell>
          <cell r="AL2730">
            <v>0</v>
          </cell>
        </row>
        <row r="2731">
          <cell r="E2731" t="str">
            <v>Electricity Charges</v>
          </cell>
          <cell r="F2731">
            <v>0.01</v>
          </cell>
          <cell r="G2731" t="str">
            <v>of Subcon Cost</v>
          </cell>
          <cell r="K2731">
            <v>0</v>
          </cell>
          <cell r="L2731">
            <v>37.568775790921599</v>
          </cell>
          <cell r="AB2731">
            <v>0</v>
          </cell>
          <cell r="AF2731">
            <v>0</v>
          </cell>
          <cell r="AR2731">
            <v>0</v>
          </cell>
        </row>
        <row r="2732">
          <cell r="E2732" t="str">
            <v>Cost of Test</v>
          </cell>
          <cell r="F2732">
            <v>1E-3</v>
          </cell>
          <cell r="G2732" t="str">
            <v>of Subcon Cost</v>
          </cell>
          <cell r="K2732">
            <v>0</v>
          </cell>
          <cell r="L2732">
            <v>3.7568775790921598</v>
          </cell>
          <cell r="AB2732">
            <v>0</v>
          </cell>
          <cell r="AF2732">
            <v>0</v>
          </cell>
          <cell r="AR2732">
            <v>0</v>
          </cell>
        </row>
        <row r="2733">
          <cell r="E2733" t="str">
            <v>Rehandling Charges</v>
          </cell>
          <cell r="F2733">
            <v>1</v>
          </cell>
          <cell r="G2733" t="str">
            <v>m2</v>
          </cell>
          <cell r="H2733">
            <v>1</v>
          </cell>
          <cell r="I2733" t="str">
            <v>m2</v>
          </cell>
          <cell r="J2733">
            <v>1</v>
          </cell>
          <cell r="K2733">
            <v>0</v>
          </cell>
          <cell r="L2733">
            <v>2</v>
          </cell>
          <cell r="AB2733">
            <v>0</v>
          </cell>
          <cell r="AF2733">
            <v>0</v>
          </cell>
          <cell r="AR2733">
            <v>0</v>
          </cell>
        </row>
        <row r="2734">
          <cell r="L2734" t="str">
            <v>-----------------</v>
          </cell>
          <cell r="M2734" t="str">
            <v>-------------------------</v>
          </cell>
          <cell r="N2734" t="str">
            <v>-------------------------</v>
          </cell>
          <cell r="O2734" t="str">
            <v>-------------------------</v>
          </cell>
          <cell r="P2734" t="str">
            <v>-------------------------</v>
          </cell>
          <cell r="Q2734" t="str">
            <v>-------------------------</v>
          </cell>
          <cell r="R2734" t="str">
            <v>-------------------------</v>
          </cell>
          <cell r="S2734" t="str">
            <v>-------------------------</v>
          </cell>
          <cell r="T2734" t="str">
            <v>-------------------------</v>
          </cell>
          <cell r="U2734" t="str">
            <v>-------------------------</v>
          </cell>
          <cell r="V2734" t="str">
            <v>-------------------------</v>
          </cell>
          <cell r="W2734" t="str">
            <v>-------------------------</v>
          </cell>
          <cell r="X2734" t="str">
            <v>-------------------------</v>
          </cell>
          <cell r="Y2734" t="str">
            <v>-------------------------</v>
          </cell>
          <cell r="Z2734" t="str">
            <v>-------------------------</v>
          </cell>
          <cell r="AA2734" t="str">
            <v>-------------------------</v>
          </cell>
          <cell r="AB2734" t="str">
            <v>-------------------------</v>
          </cell>
          <cell r="AC2734" t="str">
            <v>-------------------------</v>
          </cell>
          <cell r="AD2734" t="str">
            <v>-------------------------</v>
          </cell>
          <cell r="AE2734" t="str">
            <v>-------------------------</v>
          </cell>
          <cell r="AF2734" t="str">
            <v>-------------------------</v>
          </cell>
          <cell r="AJ2734" t="str">
            <v>--------------</v>
          </cell>
          <cell r="AK2734" t="str">
            <v>--------------</v>
          </cell>
          <cell r="AL2734" t="str">
            <v>--------------</v>
          </cell>
          <cell r="AM2734" t="str">
            <v>--------------</v>
          </cell>
          <cell r="AN2734" t="str">
            <v>--------------</v>
          </cell>
          <cell r="AO2734" t="str">
            <v>--------------</v>
          </cell>
          <cell r="AP2734" t="str">
            <v>--------------</v>
          </cell>
          <cell r="AQ2734" t="str">
            <v>--------------</v>
          </cell>
          <cell r="AR2734" t="str">
            <v>--------------</v>
          </cell>
        </row>
        <row r="2735">
          <cell r="A2735" t="str">
            <v>176</v>
          </cell>
          <cell r="E2735" t="str">
            <v xml:space="preserve"> total Aluminium cladding </v>
          </cell>
          <cell r="J2735" t="str">
            <v>net  quantity  :</v>
          </cell>
          <cell r="K2735">
            <v>0</v>
          </cell>
          <cell r="L2735" t="str">
            <v>m2</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t="e">
            <v>#DIV/0!</v>
          </cell>
          <cell r="AH2735">
            <v>0</v>
          </cell>
          <cell r="AI2735">
            <v>0</v>
          </cell>
          <cell r="AJ2735">
            <v>0</v>
          </cell>
          <cell r="AK2735">
            <v>0</v>
          </cell>
          <cell r="AL2735">
            <v>0</v>
          </cell>
          <cell r="AM2735">
            <v>0</v>
          </cell>
          <cell r="AN2735">
            <v>0</v>
          </cell>
          <cell r="AO2735">
            <v>0</v>
          </cell>
          <cell r="AP2735">
            <v>0</v>
          </cell>
          <cell r="AQ2735">
            <v>0</v>
          </cell>
          <cell r="AR2735">
            <v>0</v>
          </cell>
        </row>
        <row r="2736">
          <cell r="K2736" t="str">
            <v>net  rate  :</v>
          </cell>
          <cell r="M2736" t="e">
            <v>#DIV/0!</v>
          </cell>
          <cell r="N2736" t="e">
            <v>#DIV/0!</v>
          </cell>
          <cell r="O2736" t="e">
            <v>#DIV/0!</v>
          </cell>
          <cell r="P2736" t="e">
            <v>#DIV/0!</v>
          </cell>
          <cell r="Q2736" t="e">
            <v>#DIV/0!</v>
          </cell>
          <cell r="R2736" t="e">
            <v>#DIV/0!</v>
          </cell>
          <cell r="S2736" t="e">
            <v>#DIV/0!</v>
          </cell>
          <cell r="T2736" t="e">
            <v>#DIV/0!</v>
          </cell>
          <cell r="U2736" t="e">
            <v>#DIV/0!</v>
          </cell>
          <cell r="V2736" t="e">
            <v>#DIV/0!</v>
          </cell>
          <cell r="W2736" t="e">
            <v>#DIV/0!</v>
          </cell>
          <cell r="X2736" t="e">
            <v>#DIV/0!</v>
          </cell>
          <cell r="Y2736" t="e">
            <v>#DIV/0!</v>
          </cell>
          <cell r="Z2736" t="e">
            <v>#DIV/0!</v>
          </cell>
          <cell r="AA2736" t="e">
            <v>#DIV/0!</v>
          </cell>
          <cell r="AB2736" t="e">
            <v>#DIV/0!</v>
          </cell>
          <cell r="AC2736" t="e">
            <v>#DIV/0!</v>
          </cell>
          <cell r="AD2736" t="e">
            <v>#DIV/0!</v>
          </cell>
          <cell r="AE2736" t="e">
            <v>#DIV/0!</v>
          </cell>
          <cell r="AF2736" t="e">
            <v>#DIV/0!</v>
          </cell>
          <cell r="AH2736" t="e">
            <v>#DIV/0!</v>
          </cell>
          <cell r="AI2736" t="e">
            <v>#DIV/0!</v>
          </cell>
          <cell r="AJ2736" t="e">
            <v>#DIV/0!</v>
          </cell>
          <cell r="AK2736" t="e">
            <v>#DIV/0!</v>
          </cell>
          <cell r="AL2736" t="e">
            <v>#DIV/0!</v>
          </cell>
          <cell r="AM2736" t="e">
            <v>#DIV/0!</v>
          </cell>
          <cell r="AN2736" t="e">
            <v>#DIV/0!</v>
          </cell>
          <cell r="AO2736" t="e">
            <v>#DIV/0!</v>
          </cell>
          <cell r="AP2736" t="e">
            <v>#DIV/0!</v>
          </cell>
          <cell r="AQ2736" t="e">
            <v>#DIV/0!</v>
          </cell>
          <cell r="AR2736" t="e">
            <v>#DIV/0!</v>
          </cell>
        </row>
        <row r="2738">
          <cell r="C2738" t="str">
            <v>ii</v>
          </cell>
          <cell r="E2738" t="str">
            <v>Aluminium cladding with opening for jet diffuser</v>
          </cell>
          <cell r="H2738">
            <v>536</v>
          </cell>
          <cell r="I2738" t="str">
            <v>m2</v>
          </cell>
        </row>
        <row r="2739">
          <cell r="E2739" t="str">
            <v>BY SUBCONTRACTOR - HUNTER DOUGLAS</v>
          </cell>
        </row>
        <row r="2740">
          <cell r="D2740" t="str">
            <v>slo28</v>
          </cell>
          <cell r="E2740" t="str">
            <v>Luxalon wall panelling with Aluminum Honeycomb Interior wall ( HIW) panelling systems, perforated with accoustic felt</v>
          </cell>
          <cell r="F2740">
            <v>1</v>
          </cell>
          <cell r="G2740" t="str">
            <v>m2</v>
          </cell>
          <cell r="H2740">
            <v>1</v>
          </cell>
          <cell r="I2740" t="str">
            <v>m2</v>
          </cell>
          <cell r="J2740">
            <v>1</v>
          </cell>
          <cell r="K2740">
            <v>536</v>
          </cell>
          <cell r="L2740">
            <v>3756.8775790921595</v>
          </cell>
          <cell r="P2740">
            <v>1812317.84</v>
          </cell>
          <cell r="Q2740">
            <v>295770.16000000003</v>
          </cell>
          <cell r="R2740">
            <v>84323.51999999999</v>
          </cell>
          <cell r="S2740">
            <v>87694.96</v>
          </cell>
          <cell r="Y2740">
            <v>0</v>
          </cell>
          <cell r="AA2740">
            <v>26740.075199999999</v>
          </cell>
          <cell r="AC2740">
            <v>681.87</v>
          </cell>
          <cell r="AD2740">
            <v>-681.87</v>
          </cell>
          <cell r="AF2740">
            <v>2306846.5551999998</v>
          </cell>
          <cell r="AN2740">
            <v>1812317.84</v>
          </cell>
        </row>
        <row r="2741">
          <cell r="D2741" t="str">
            <v>mlo3</v>
          </cell>
          <cell r="E2741" t="str">
            <v>Structural Steel - Rolled Section (w/ 6% allow for escalation)</v>
          </cell>
          <cell r="F2741">
            <v>8.9999999999999993E-3</v>
          </cell>
          <cell r="G2741" t="str">
            <v>mt</v>
          </cell>
          <cell r="H2741">
            <v>1</v>
          </cell>
          <cell r="I2741" t="str">
            <v>m2</v>
          </cell>
          <cell r="J2741">
            <v>1</v>
          </cell>
          <cell r="K2741">
            <v>4.8239999999999998</v>
          </cell>
          <cell r="L2741">
            <v>28500</v>
          </cell>
          <cell r="P2741">
            <v>145733.04</v>
          </cell>
          <cell r="Q2741">
            <v>23783.622480000002</v>
          </cell>
          <cell r="R2741">
            <v>6780.6626399999996</v>
          </cell>
          <cell r="S2741">
            <v>7051.9161599999998</v>
          </cell>
          <cell r="Y2741">
            <v>0</v>
          </cell>
          <cell r="AA2741">
            <v>9228.5078543999989</v>
          </cell>
          <cell r="AC2741">
            <v>235.33</v>
          </cell>
          <cell r="AD2741">
            <v>-235.33</v>
          </cell>
          <cell r="AF2741">
            <v>192577.74913439999</v>
          </cell>
          <cell r="AN2741">
            <v>145733.04</v>
          </cell>
        </row>
        <row r="2742">
          <cell r="D2742" t="str">
            <v>mlo4</v>
          </cell>
          <cell r="E2742" t="str">
            <v>2-Pack Zinc Phosphate Primer</v>
          </cell>
          <cell r="F2742">
            <v>8.9999999999999993E-3</v>
          </cell>
          <cell r="G2742" t="str">
            <v>mt</v>
          </cell>
          <cell r="H2742">
            <v>1</v>
          </cell>
          <cell r="I2742" t="str">
            <v>m2</v>
          </cell>
          <cell r="J2742">
            <v>1</v>
          </cell>
          <cell r="K2742">
            <v>4.8239999999999998</v>
          </cell>
          <cell r="L2742">
            <v>1983.9170458152573</v>
          </cell>
          <cell r="P2742">
            <v>6699.2817599999998</v>
          </cell>
          <cell r="Q2742">
            <v>1093.3113599999999</v>
          </cell>
          <cell r="R2742">
            <v>311.72687999999999</v>
          </cell>
          <cell r="S2742">
            <v>1013.04</v>
          </cell>
          <cell r="Y2742">
            <v>0</v>
          </cell>
          <cell r="AA2742">
            <v>0</v>
          </cell>
          <cell r="AF2742">
            <v>9117.36</v>
          </cell>
          <cell r="AN2742">
            <v>6699.2817599999998</v>
          </cell>
        </row>
        <row r="2743">
          <cell r="D2743" t="str">
            <v>slo29</v>
          </cell>
          <cell r="E2743" t="str">
            <v>Installation Cost (by Hunter Douglas)</v>
          </cell>
          <cell r="F2743">
            <v>1</v>
          </cell>
          <cell r="G2743" t="str">
            <v>m2</v>
          </cell>
          <cell r="H2743">
            <v>1</v>
          </cell>
          <cell r="I2743" t="str">
            <v>m2</v>
          </cell>
          <cell r="J2743">
            <v>1</v>
          </cell>
          <cell r="K2743">
            <v>536</v>
          </cell>
          <cell r="L2743">
            <v>1000</v>
          </cell>
          <cell r="AB2743">
            <v>536000</v>
          </cell>
          <cell r="AF2743">
            <v>536000</v>
          </cell>
          <cell r="AN2743">
            <v>536000</v>
          </cell>
        </row>
        <row r="2744">
          <cell r="D2744" t="str">
            <v>slw7</v>
          </cell>
          <cell r="E2744" t="str">
            <v>Fabrication &amp; Installation - Frames</v>
          </cell>
          <cell r="F2744">
            <v>8.9999999999999993E-3</v>
          </cell>
          <cell r="G2744" t="str">
            <v>mt</v>
          </cell>
          <cell r="H2744">
            <v>1</v>
          </cell>
          <cell r="I2744" t="str">
            <v>m2</v>
          </cell>
          <cell r="J2744">
            <v>1</v>
          </cell>
          <cell r="K2744">
            <v>4.8239999999999998</v>
          </cell>
          <cell r="L2744">
            <v>6000</v>
          </cell>
          <cell r="AA2744">
            <v>0</v>
          </cell>
          <cell r="AB2744">
            <v>28944</v>
          </cell>
          <cell r="AC2744">
            <v>0</v>
          </cell>
          <cell r="AF2744">
            <v>28944</v>
          </cell>
          <cell r="AN2744">
            <v>28944</v>
          </cell>
        </row>
        <row r="2745">
          <cell r="D2745" t="str">
            <v>slw6</v>
          </cell>
          <cell r="E2745" t="str">
            <v>Sand Blasting</v>
          </cell>
          <cell r="F2745">
            <v>8.9999999999999993E-3</v>
          </cell>
          <cell r="G2745" t="str">
            <v>mt</v>
          </cell>
          <cell r="H2745">
            <v>1</v>
          </cell>
          <cell r="I2745" t="str">
            <v>m2</v>
          </cell>
          <cell r="J2745">
            <v>1</v>
          </cell>
          <cell r="K2745">
            <v>4.8239999999999998</v>
          </cell>
          <cell r="L2745">
            <v>2000</v>
          </cell>
          <cell r="AA2745">
            <v>0</v>
          </cell>
          <cell r="AB2745">
            <v>9648</v>
          </cell>
          <cell r="AF2745">
            <v>9648</v>
          </cell>
          <cell r="AN2745">
            <v>9648</v>
          </cell>
        </row>
        <row r="2746">
          <cell r="D2746" t="str">
            <v>l12</v>
          </cell>
          <cell r="E2746" t="str">
            <v>Scaffolding erect &amp; dismantle</v>
          </cell>
          <cell r="F2746">
            <v>1</v>
          </cell>
          <cell r="G2746" t="str">
            <v>lot</v>
          </cell>
          <cell r="H2746">
            <v>1</v>
          </cell>
          <cell r="I2746" t="str">
            <v>m2</v>
          </cell>
          <cell r="J2746">
            <v>1</v>
          </cell>
          <cell r="K2746">
            <v>536</v>
          </cell>
          <cell r="L2746">
            <v>13.82</v>
          </cell>
          <cell r="AB2746">
            <v>7407.52</v>
          </cell>
          <cell r="AF2746">
            <v>7407.52</v>
          </cell>
          <cell r="AL2746">
            <v>7407.52</v>
          </cell>
        </row>
        <row r="2747">
          <cell r="E2747" t="str">
            <v>Electricity Charges</v>
          </cell>
          <cell r="F2747">
            <v>0.01</v>
          </cell>
          <cell r="G2747" t="str">
            <v>of Subcon Cost</v>
          </cell>
          <cell r="K2747">
            <v>536</v>
          </cell>
          <cell r="L2747">
            <v>37.568775790921599</v>
          </cell>
          <cell r="AB2747">
            <v>20136.86</v>
          </cell>
          <cell r="AF2747">
            <v>20136.86</v>
          </cell>
          <cell r="AR2747">
            <v>20136.86</v>
          </cell>
        </row>
        <row r="2748">
          <cell r="E2748" t="str">
            <v>Cost of Test</v>
          </cell>
          <cell r="F2748">
            <v>1E-3</v>
          </cell>
          <cell r="G2748" t="str">
            <v>of Subcon Cost</v>
          </cell>
          <cell r="K2748">
            <v>536</v>
          </cell>
          <cell r="L2748">
            <v>3.7568775790921598</v>
          </cell>
          <cell r="AB2748">
            <v>2013.69</v>
          </cell>
          <cell r="AF2748">
            <v>2013.69</v>
          </cell>
          <cell r="AR2748">
            <v>2013.69</v>
          </cell>
        </row>
        <row r="2749">
          <cell r="E2749" t="str">
            <v>Rehandling Charges</v>
          </cell>
          <cell r="F2749">
            <v>1</v>
          </cell>
          <cell r="G2749" t="str">
            <v>m2</v>
          </cell>
          <cell r="H2749">
            <v>1</v>
          </cell>
          <cell r="I2749" t="str">
            <v>m2</v>
          </cell>
          <cell r="J2749">
            <v>1</v>
          </cell>
          <cell r="K2749">
            <v>536</v>
          </cell>
          <cell r="L2749">
            <v>2</v>
          </cell>
          <cell r="AB2749">
            <v>1072</v>
          </cell>
          <cell r="AF2749">
            <v>1072</v>
          </cell>
          <cell r="AR2749">
            <v>1072</v>
          </cell>
        </row>
        <row r="2750">
          <cell r="L2750" t="str">
            <v>-----------------</v>
          </cell>
          <cell r="M2750" t="str">
            <v>-------------------------</v>
          </cell>
          <cell r="N2750" t="str">
            <v>-------------------------</v>
          </cell>
          <cell r="O2750" t="str">
            <v>-------------------------</v>
          </cell>
          <cell r="P2750" t="str">
            <v>-------------------------</v>
          </cell>
          <cell r="Q2750" t="str">
            <v>-------------------------</v>
          </cell>
          <cell r="R2750" t="str">
            <v>-------------------------</v>
          </cell>
          <cell r="S2750" t="str">
            <v>-------------------------</v>
          </cell>
          <cell r="T2750" t="str">
            <v>-------------------------</v>
          </cell>
          <cell r="U2750" t="str">
            <v>-------------------------</v>
          </cell>
          <cell r="V2750" t="str">
            <v>-------------------------</v>
          </cell>
          <cell r="W2750" t="str">
            <v>-------------------------</v>
          </cell>
          <cell r="X2750" t="str">
            <v>-------------------------</v>
          </cell>
          <cell r="Y2750" t="str">
            <v>-------------------------</v>
          </cell>
          <cell r="Z2750" t="str">
            <v>-------------------------</v>
          </cell>
          <cell r="AA2750" t="str">
            <v>-------------------------</v>
          </cell>
          <cell r="AB2750" t="str">
            <v>-------------------------</v>
          </cell>
          <cell r="AC2750" t="str">
            <v>-------------------------</v>
          </cell>
          <cell r="AD2750" t="str">
            <v>-------------------------</v>
          </cell>
          <cell r="AE2750" t="str">
            <v>-------------------------</v>
          </cell>
          <cell r="AF2750" t="str">
            <v>-------------------------</v>
          </cell>
          <cell r="AJ2750" t="str">
            <v>--------------</v>
          </cell>
          <cell r="AK2750" t="str">
            <v>--------------</v>
          </cell>
          <cell r="AL2750" t="str">
            <v>--------------</v>
          </cell>
          <cell r="AM2750" t="str">
            <v>--------------</v>
          </cell>
          <cell r="AN2750" t="str">
            <v>--------------</v>
          </cell>
          <cell r="AO2750" t="str">
            <v>--------------</v>
          </cell>
          <cell r="AP2750" t="str">
            <v>--------------</v>
          </cell>
          <cell r="AQ2750" t="str">
            <v>--------------</v>
          </cell>
          <cell r="AR2750" t="str">
            <v>--------------</v>
          </cell>
        </row>
        <row r="2751">
          <cell r="A2751" t="str">
            <v>177</v>
          </cell>
          <cell r="E2751" t="str">
            <v xml:space="preserve"> total Aluminium cladding with opening for jet diffuser</v>
          </cell>
          <cell r="J2751" t="str">
            <v>net  quantity  :</v>
          </cell>
          <cell r="K2751">
            <v>536</v>
          </cell>
          <cell r="L2751" t="str">
            <v>m2</v>
          </cell>
          <cell r="M2751">
            <v>0</v>
          </cell>
          <cell r="N2751">
            <v>0</v>
          </cell>
          <cell r="O2751">
            <v>0</v>
          </cell>
          <cell r="P2751">
            <v>1964750.16176</v>
          </cell>
          <cell r="Q2751">
            <v>320647.09384000005</v>
          </cell>
          <cell r="R2751">
            <v>91415.909519999987</v>
          </cell>
          <cell r="S2751">
            <v>95759.916159999993</v>
          </cell>
          <cell r="T2751">
            <v>0</v>
          </cell>
          <cell r="U2751">
            <v>0</v>
          </cell>
          <cell r="V2751">
            <v>0</v>
          </cell>
          <cell r="W2751">
            <v>0</v>
          </cell>
          <cell r="X2751">
            <v>0</v>
          </cell>
          <cell r="Y2751">
            <v>0</v>
          </cell>
          <cell r="Z2751">
            <v>0</v>
          </cell>
          <cell r="AA2751">
            <v>35968.583054399998</v>
          </cell>
          <cell r="AB2751">
            <v>605222.06999999995</v>
          </cell>
          <cell r="AC2751">
            <v>917.2</v>
          </cell>
          <cell r="AD2751">
            <v>-917.2</v>
          </cell>
          <cell r="AE2751">
            <v>0</v>
          </cell>
          <cell r="AF2751">
            <v>3113763.7343343995</v>
          </cell>
          <cell r="AG2751">
            <v>5809.2606983850737</v>
          </cell>
          <cell r="AH2751">
            <v>3113763.7343343999</v>
          </cell>
          <cell r="AI2751">
            <v>0</v>
          </cell>
          <cell r="AJ2751">
            <v>0</v>
          </cell>
          <cell r="AK2751">
            <v>0</v>
          </cell>
          <cell r="AL2751">
            <v>7407.52</v>
          </cell>
          <cell r="AM2751">
            <v>0</v>
          </cell>
          <cell r="AN2751">
            <v>2539342.16176</v>
          </cell>
          <cell r="AO2751">
            <v>0</v>
          </cell>
          <cell r="AP2751">
            <v>0</v>
          </cell>
          <cell r="AQ2751">
            <v>0</v>
          </cell>
          <cell r="AR2751">
            <v>23222.55</v>
          </cell>
        </row>
        <row r="2752">
          <cell r="K2752" t="str">
            <v>net  rate  :</v>
          </cell>
          <cell r="M2752">
            <v>0</v>
          </cell>
          <cell r="N2752">
            <v>0</v>
          </cell>
          <cell r="O2752">
            <v>0</v>
          </cell>
          <cell r="P2752">
            <v>3665.5786600000001</v>
          </cell>
          <cell r="Q2752">
            <v>598.22219000000007</v>
          </cell>
          <cell r="R2752">
            <v>170.55206999999999</v>
          </cell>
          <cell r="S2752">
            <v>178.65655999999998</v>
          </cell>
          <cell r="T2752">
            <v>0</v>
          </cell>
          <cell r="U2752">
            <v>0</v>
          </cell>
          <cell r="V2752">
            <v>0</v>
          </cell>
          <cell r="W2752">
            <v>0</v>
          </cell>
          <cell r="X2752">
            <v>0</v>
          </cell>
          <cell r="Y2752">
            <v>0</v>
          </cell>
          <cell r="Z2752">
            <v>0</v>
          </cell>
          <cell r="AA2752">
            <v>67.105565400000003</v>
          </cell>
          <cell r="AB2752">
            <v>1129.1456529850745</v>
          </cell>
          <cell r="AC2752">
            <v>1.7111940298507464</v>
          </cell>
          <cell r="AD2752">
            <v>-1.7111940298507464</v>
          </cell>
          <cell r="AE2752">
            <v>0</v>
          </cell>
          <cell r="AF2752">
            <v>5809.2606983850737</v>
          </cell>
          <cell r="AH2752">
            <v>5809.2606983850756</v>
          </cell>
          <cell r="AI2752">
            <v>1129.1456529850745</v>
          </cell>
          <cell r="AJ2752">
            <v>0</v>
          </cell>
          <cell r="AK2752">
            <v>0</v>
          </cell>
          <cell r="AL2752">
            <v>13.82</v>
          </cell>
          <cell r="AM2752">
            <v>0</v>
          </cell>
          <cell r="AN2752">
            <v>4737.5786600000001</v>
          </cell>
          <cell r="AO2752">
            <v>0</v>
          </cell>
          <cell r="AP2752">
            <v>0</v>
          </cell>
          <cell r="AQ2752">
            <v>0</v>
          </cell>
          <cell r="AR2752">
            <v>43.325652985074626</v>
          </cell>
        </row>
        <row r="2754">
          <cell r="C2754" t="str">
            <v>iii</v>
          </cell>
          <cell r="E2754" t="str">
            <v>return air louvres</v>
          </cell>
          <cell r="H2754">
            <v>0</v>
          </cell>
          <cell r="I2754" t="str">
            <v>m2</v>
          </cell>
        </row>
        <row r="2755">
          <cell r="E2755" t="str">
            <v>BY SUBCONTRACTOR - HUNTER DOUGLAS</v>
          </cell>
        </row>
        <row r="2756">
          <cell r="D2756" t="str">
            <v>slo24</v>
          </cell>
          <cell r="E2756" t="str">
            <v>Luxalon metal louvers, 450 / 400 x 3000mm</v>
          </cell>
          <cell r="F2756">
            <v>1</v>
          </cell>
          <cell r="G2756" t="str">
            <v>m2</v>
          </cell>
          <cell r="H2756">
            <v>1</v>
          </cell>
          <cell r="I2756" t="str">
            <v>m2</v>
          </cell>
          <cell r="J2756">
            <v>1</v>
          </cell>
          <cell r="K2756">
            <v>0</v>
          </cell>
          <cell r="L2756">
            <v>5802.9573590096288</v>
          </cell>
          <cell r="P2756">
            <v>0</v>
          </cell>
          <cell r="Q2756">
            <v>0</v>
          </cell>
          <cell r="R2756">
            <v>0</v>
          </cell>
          <cell r="S2756">
            <v>0</v>
          </cell>
          <cell r="Y2756">
            <v>0</v>
          </cell>
          <cell r="AA2756">
            <v>0</v>
          </cell>
          <cell r="AC2756">
            <v>0</v>
          </cell>
          <cell r="AD2756">
            <v>0</v>
          </cell>
          <cell r="AF2756">
            <v>0</v>
          </cell>
          <cell r="AN2756">
            <v>0</v>
          </cell>
        </row>
        <row r="2757">
          <cell r="D2757" t="str">
            <v>mlo3</v>
          </cell>
          <cell r="E2757" t="str">
            <v>Structural Steel - Rolled Section (w/ 6% allow for escalation)</v>
          </cell>
          <cell r="F2757">
            <v>0.01</v>
          </cell>
          <cell r="G2757" t="str">
            <v>mt</v>
          </cell>
          <cell r="H2757">
            <v>1</v>
          </cell>
          <cell r="I2757" t="str">
            <v>m2</v>
          </cell>
          <cell r="J2757">
            <v>1</v>
          </cell>
          <cell r="K2757">
            <v>0</v>
          </cell>
          <cell r="L2757">
            <v>28500</v>
          </cell>
          <cell r="P2757">
            <v>0</v>
          </cell>
          <cell r="Q2757">
            <v>0</v>
          </cell>
          <cell r="R2757">
            <v>0</v>
          </cell>
          <cell r="S2757">
            <v>0</v>
          </cell>
          <cell r="Y2757">
            <v>0</v>
          </cell>
          <cell r="AA2757">
            <v>0</v>
          </cell>
          <cell r="AC2757">
            <v>0</v>
          </cell>
          <cell r="AD2757">
            <v>0</v>
          </cell>
          <cell r="AF2757">
            <v>0</v>
          </cell>
          <cell r="AN2757">
            <v>0</v>
          </cell>
        </row>
        <row r="2758">
          <cell r="D2758" t="str">
            <v>mlo4</v>
          </cell>
          <cell r="E2758" t="str">
            <v>2-Pack Zinc Phosphate Primer</v>
          </cell>
          <cell r="F2758">
            <v>0.01</v>
          </cell>
          <cell r="G2758" t="str">
            <v>mt</v>
          </cell>
          <cell r="H2758">
            <v>1</v>
          </cell>
          <cell r="I2758" t="str">
            <v>m2</v>
          </cell>
          <cell r="J2758">
            <v>1</v>
          </cell>
          <cell r="K2758">
            <v>0</v>
          </cell>
          <cell r="L2758">
            <v>1983.9170458152573</v>
          </cell>
          <cell r="P2758">
            <v>0</v>
          </cell>
          <cell r="Q2758">
            <v>0</v>
          </cell>
          <cell r="R2758">
            <v>0</v>
          </cell>
          <cell r="S2758">
            <v>0</v>
          </cell>
          <cell r="Y2758">
            <v>0</v>
          </cell>
          <cell r="AA2758">
            <v>0</v>
          </cell>
          <cell r="AF2758">
            <v>0</v>
          </cell>
          <cell r="AN2758">
            <v>0</v>
          </cell>
        </row>
        <row r="2759">
          <cell r="D2759" t="str">
            <v>slo25</v>
          </cell>
          <cell r="E2759" t="str">
            <v>Installation Cost (by Hunter Douglas)</v>
          </cell>
          <cell r="F2759">
            <v>1</v>
          </cell>
          <cell r="G2759" t="str">
            <v>m2</v>
          </cell>
          <cell r="H2759">
            <v>1</v>
          </cell>
          <cell r="I2759" t="str">
            <v>m2</v>
          </cell>
          <cell r="J2759">
            <v>1</v>
          </cell>
          <cell r="K2759">
            <v>0</v>
          </cell>
          <cell r="L2759">
            <v>800</v>
          </cell>
          <cell r="AB2759">
            <v>0</v>
          </cell>
          <cell r="AF2759">
            <v>0</v>
          </cell>
          <cell r="AN2759">
            <v>0</v>
          </cell>
        </row>
        <row r="2760">
          <cell r="D2760" t="str">
            <v>slw7</v>
          </cell>
          <cell r="E2760" t="str">
            <v>Fabrication &amp; Installation - Frames</v>
          </cell>
          <cell r="F2760">
            <v>0.01</v>
          </cell>
          <cell r="G2760" t="str">
            <v>mt</v>
          </cell>
          <cell r="H2760">
            <v>1</v>
          </cell>
          <cell r="I2760" t="str">
            <v>m2</v>
          </cell>
          <cell r="J2760">
            <v>1</v>
          </cell>
          <cell r="K2760">
            <v>0</v>
          </cell>
          <cell r="L2760">
            <v>6000</v>
          </cell>
          <cell r="AA2760">
            <v>0</v>
          </cell>
          <cell r="AB2760">
            <v>0</v>
          </cell>
          <cell r="AC2760">
            <v>0</v>
          </cell>
          <cell r="AF2760">
            <v>0</v>
          </cell>
          <cell r="AN2760">
            <v>0</v>
          </cell>
        </row>
        <row r="2761">
          <cell r="D2761" t="str">
            <v>slw6</v>
          </cell>
          <cell r="E2761" t="str">
            <v>Sand Blasting</v>
          </cell>
          <cell r="F2761">
            <v>0.01</v>
          </cell>
          <cell r="G2761" t="str">
            <v>mt</v>
          </cell>
          <cell r="H2761">
            <v>1</v>
          </cell>
          <cell r="I2761" t="str">
            <v>m2</v>
          </cell>
          <cell r="J2761">
            <v>1</v>
          </cell>
          <cell r="K2761">
            <v>0</v>
          </cell>
          <cell r="L2761">
            <v>2000</v>
          </cell>
          <cell r="AA2761">
            <v>0</v>
          </cell>
          <cell r="AB2761">
            <v>0</v>
          </cell>
          <cell r="AF2761">
            <v>0</v>
          </cell>
          <cell r="AN2761">
            <v>0</v>
          </cell>
        </row>
        <row r="2762">
          <cell r="D2762" t="str">
            <v>l12</v>
          </cell>
          <cell r="E2762" t="str">
            <v>Scaffolding erect &amp; dismantle</v>
          </cell>
          <cell r="F2762">
            <v>1</v>
          </cell>
          <cell r="G2762" t="str">
            <v>lot</v>
          </cell>
          <cell r="H2762">
            <v>1</v>
          </cell>
          <cell r="I2762" t="str">
            <v>m2</v>
          </cell>
          <cell r="J2762">
            <v>1</v>
          </cell>
          <cell r="K2762">
            <v>0</v>
          </cell>
          <cell r="L2762">
            <v>13.82</v>
          </cell>
          <cell r="AB2762">
            <v>0</v>
          </cell>
          <cell r="AF2762">
            <v>0</v>
          </cell>
          <cell r="AL2762">
            <v>0</v>
          </cell>
        </row>
        <row r="2763">
          <cell r="E2763" t="str">
            <v>Electricity Charges</v>
          </cell>
          <cell r="F2763">
            <v>0.01</v>
          </cell>
          <cell r="G2763" t="str">
            <v>of Subcon Cost</v>
          </cell>
          <cell r="K2763">
            <v>0</v>
          </cell>
          <cell r="L2763">
            <v>58.029573590096291</v>
          </cell>
          <cell r="AB2763">
            <v>0</v>
          </cell>
          <cell r="AF2763">
            <v>0</v>
          </cell>
          <cell r="AR2763">
            <v>0</v>
          </cell>
        </row>
        <row r="2764">
          <cell r="E2764" t="str">
            <v>Cost of Test</v>
          </cell>
          <cell r="F2764">
            <v>1E-3</v>
          </cell>
          <cell r="G2764" t="str">
            <v>of Subcon Cost</v>
          </cell>
          <cell r="K2764">
            <v>0</v>
          </cell>
          <cell r="L2764">
            <v>5.8029573590096293</v>
          </cell>
          <cell r="AB2764">
            <v>0</v>
          </cell>
          <cell r="AF2764">
            <v>0</v>
          </cell>
          <cell r="AR2764">
            <v>0</v>
          </cell>
        </row>
        <row r="2765">
          <cell r="E2765" t="str">
            <v>Rehandling Charges</v>
          </cell>
          <cell r="F2765">
            <v>1</v>
          </cell>
          <cell r="G2765" t="str">
            <v>m2</v>
          </cell>
          <cell r="H2765">
            <v>1</v>
          </cell>
          <cell r="I2765" t="str">
            <v>m2</v>
          </cell>
          <cell r="J2765">
            <v>1</v>
          </cell>
          <cell r="K2765">
            <v>0</v>
          </cell>
          <cell r="L2765">
            <v>2</v>
          </cell>
          <cell r="AB2765">
            <v>0</v>
          </cell>
          <cell r="AF2765">
            <v>0</v>
          </cell>
          <cell r="AR2765">
            <v>0</v>
          </cell>
        </row>
        <row r="2766">
          <cell r="L2766" t="str">
            <v>-----------------</v>
          </cell>
          <cell r="M2766" t="str">
            <v>-------------------------</v>
          </cell>
          <cell r="N2766" t="str">
            <v>-------------------------</v>
          </cell>
          <cell r="O2766" t="str">
            <v>-------------------------</v>
          </cell>
          <cell r="P2766" t="str">
            <v>-------------------------</v>
          </cell>
          <cell r="Q2766" t="str">
            <v>-------------------------</v>
          </cell>
          <cell r="R2766" t="str">
            <v>-------------------------</v>
          </cell>
          <cell r="S2766" t="str">
            <v>-------------------------</v>
          </cell>
          <cell r="T2766" t="str">
            <v>-------------------------</v>
          </cell>
          <cell r="U2766" t="str">
            <v>-------------------------</v>
          </cell>
          <cell r="V2766" t="str">
            <v>-------------------------</v>
          </cell>
          <cell r="W2766" t="str">
            <v>-------------------------</v>
          </cell>
          <cell r="X2766" t="str">
            <v>-------------------------</v>
          </cell>
          <cell r="Y2766" t="str">
            <v>-------------------------</v>
          </cell>
          <cell r="Z2766" t="str">
            <v>-------------------------</v>
          </cell>
          <cell r="AA2766" t="str">
            <v>-------------------------</v>
          </cell>
          <cell r="AB2766" t="str">
            <v>-------------------------</v>
          </cell>
          <cell r="AC2766" t="str">
            <v>-------------------------</v>
          </cell>
          <cell r="AD2766" t="str">
            <v>-------------------------</v>
          </cell>
          <cell r="AE2766" t="str">
            <v>-------------------------</v>
          </cell>
          <cell r="AF2766" t="str">
            <v>-------------------------</v>
          </cell>
          <cell r="AJ2766" t="str">
            <v>--------------</v>
          </cell>
          <cell r="AK2766" t="str">
            <v>--------------</v>
          </cell>
          <cell r="AL2766" t="str">
            <v>--------------</v>
          </cell>
          <cell r="AM2766" t="str">
            <v>--------------</v>
          </cell>
          <cell r="AN2766" t="str">
            <v>--------------</v>
          </cell>
          <cell r="AO2766" t="str">
            <v>--------------</v>
          </cell>
          <cell r="AP2766" t="str">
            <v>--------------</v>
          </cell>
          <cell r="AQ2766" t="str">
            <v>--------------</v>
          </cell>
          <cell r="AR2766" t="str">
            <v>--------------</v>
          </cell>
        </row>
        <row r="2767">
          <cell r="A2767" t="str">
            <v>178</v>
          </cell>
          <cell r="E2767" t="str">
            <v xml:space="preserve"> total return air louvres</v>
          </cell>
          <cell r="J2767" t="str">
            <v>net  quantity  :</v>
          </cell>
          <cell r="K2767">
            <v>0</v>
          </cell>
          <cell r="L2767" t="str">
            <v>m2</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t="e">
            <v>#DIV/0!</v>
          </cell>
          <cell r="AH2767">
            <v>0</v>
          </cell>
          <cell r="AI2767">
            <v>0</v>
          </cell>
          <cell r="AJ2767">
            <v>0</v>
          </cell>
          <cell r="AK2767">
            <v>0</v>
          </cell>
          <cell r="AL2767">
            <v>0</v>
          </cell>
          <cell r="AM2767">
            <v>0</v>
          </cell>
          <cell r="AN2767">
            <v>0</v>
          </cell>
          <cell r="AO2767">
            <v>0</v>
          </cell>
          <cell r="AP2767">
            <v>0</v>
          </cell>
          <cell r="AQ2767">
            <v>0</v>
          </cell>
          <cell r="AR2767">
            <v>0</v>
          </cell>
        </row>
        <row r="2768">
          <cell r="K2768" t="str">
            <v>net  rate  :</v>
          </cell>
          <cell r="M2768" t="e">
            <v>#DIV/0!</v>
          </cell>
          <cell r="N2768" t="e">
            <v>#DIV/0!</v>
          </cell>
          <cell r="O2768" t="e">
            <v>#DIV/0!</v>
          </cell>
          <cell r="P2768" t="e">
            <v>#DIV/0!</v>
          </cell>
          <cell r="Q2768" t="e">
            <v>#DIV/0!</v>
          </cell>
          <cell r="R2768" t="e">
            <v>#DIV/0!</v>
          </cell>
          <cell r="S2768" t="e">
            <v>#DIV/0!</v>
          </cell>
          <cell r="T2768" t="e">
            <v>#DIV/0!</v>
          </cell>
          <cell r="U2768" t="e">
            <v>#DIV/0!</v>
          </cell>
          <cell r="V2768" t="e">
            <v>#DIV/0!</v>
          </cell>
          <cell r="W2768" t="e">
            <v>#DIV/0!</v>
          </cell>
          <cell r="X2768" t="e">
            <v>#DIV/0!</v>
          </cell>
          <cell r="Y2768" t="e">
            <v>#DIV/0!</v>
          </cell>
          <cell r="Z2768" t="e">
            <v>#DIV/0!</v>
          </cell>
          <cell r="AA2768" t="e">
            <v>#DIV/0!</v>
          </cell>
          <cell r="AB2768" t="e">
            <v>#DIV/0!</v>
          </cell>
          <cell r="AC2768" t="e">
            <v>#DIV/0!</v>
          </cell>
          <cell r="AD2768" t="e">
            <v>#DIV/0!</v>
          </cell>
          <cell r="AE2768" t="e">
            <v>#DIV/0!</v>
          </cell>
          <cell r="AF2768" t="e">
            <v>#DIV/0!</v>
          </cell>
          <cell r="AH2768" t="e">
            <v>#DIV/0!</v>
          </cell>
          <cell r="AI2768" t="e">
            <v>#DIV/0!</v>
          </cell>
          <cell r="AJ2768" t="e">
            <v>#DIV/0!</v>
          </cell>
          <cell r="AK2768" t="e">
            <v>#DIV/0!</v>
          </cell>
          <cell r="AL2768" t="e">
            <v>#DIV/0!</v>
          </cell>
          <cell r="AM2768" t="e">
            <v>#DIV/0!</v>
          </cell>
          <cell r="AN2768" t="e">
            <v>#DIV/0!</v>
          </cell>
          <cell r="AO2768" t="e">
            <v>#DIV/0!</v>
          </cell>
          <cell r="AP2768" t="e">
            <v>#DIV/0!</v>
          </cell>
          <cell r="AQ2768" t="e">
            <v>#DIV/0!</v>
          </cell>
          <cell r="AR2768" t="e">
            <v>#DIV/0!</v>
          </cell>
        </row>
        <row r="2770">
          <cell r="C2770" t="str">
            <v>b</v>
          </cell>
          <cell r="E2770" t="str">
            <v>Mushroom (A.C. Duct)</v>
          </cell>
        </row>
        <row r="2771">
          <cell r="C2771" t="str">
            <v>I</v>
          </cell>
          <cell r="E2771" t="str">
            <v xml:space="preserve">Aluminium cladding </v>
          </cell>
          <cell r="H2771">
            <v>1348</v>
          </cell>
          <cell r="I2771" t="str">
            <v>m2</v>
          </cell>
        </row>
        <row r="2772">
          <cell r="E2772" t="str">
            <v>BY SUBCONTRACTOR - HUNTER DOUGLAS</v>
          </cell>
        </row>
        <row r="2773">
          <cell r="D2773" t="str">
            <v>slo34a</v>
          </cell>
          <cell r="E2773" t="str">
            <v>Wall paneling w/ 12mm LUXALON paper honeycomb up to height of 2 meters</v>
          </cell>
          <cell r="F2773">
            <v>1</v>
          </cell>
          <cell r="G2773" t="str">
            <v>m2</v>
          </cell>
          <cell r="H2773">
            <v>1</v>
          </cell>
          <cell r="I2773" t="str">
            <v>m2</v>
          </cell>
          <cell r="J2773">
            <v>1</v>
          </cell>
          <cell r="K2773">
            <v>1348</v>
          </cell>
          <cell r="L2773">
            <v>3756.8775790921595</v>
          </cell>
          <cell r="P2773">
            <v>5064274.24</v>
          </cell>
          <cell r="Q2773">
            <v>826485.76000000001</v>
          </cell>
          <cell r="R2773">
            <v>235630.40000000002</v>
          </cell>
          <cell r="S2773">
            <v>245052.91999999998</v>
          </cell>
          <cell r="Y2773">
            <v>0</v>
          </cell>
          <cell r="AA2773">
            <v>69820.468800000002</v>
          </cell>
          <cell r="AC2773">
            <v>1780.42</v>
          </cell>
          <cell r="AD2773">
            <v>-1780.42</v>
          </cell>
          <cell r="AF2773">
            <v>6441263.7888000002</v>
          </cell>
          <cell r="AN2773">
            <v>5064274.24</v>
          </cell>
        </row>
        <row r="2774">
          <cell r="D2774" t="str">
            <v>mlo3</v>
          </cell>
          <cell r="E2774" t="str">
            <v>Structural Steel - Rolled Section (w/ 6% allow for escalation)</v>
          </cell>
          <cell r="F2774">
            <v>8.9999999999999993E-3</v>
          </cell>
          <cell r="G2774" t="str">
            <v>mt</v>
          </cell>
          <cell r="H2774">
            <v>1</v>
          </cell>
          <cell r="I2774" t="str">
            <v>m2</v>
          </cell>
          <cell r="J2774">
            <v>1</v>
          </cell>
          <cell r="K2774">
            <v>12.132</v>
          </cell>
          <cell r="L2774">
            <v>28500</v>
          </cell>
          <cell r="P2774">
            <v>366507.72</v>
          </cell>
          <cell r="Q2774">
            <v>59814.035640000002</v>
          </cell>
          <cell r="R2774">
            <v>17052.860519999998</v>
          </cell>
          <cell r="S2774">
            <v>17735.042879999997</v>
          </cell>
          <cell r="Y2774">
            <v>0</v>
          </cell>
          <cell r="AA2774">
            <v>23209.0085592</v>
          </cell>
          <cell r="AC2774">
            <v>591.83000000000004</v>
          </cell>
          <cell r="AD2774">
            <v>-591.83000000000004</v>
          </cell>
          <cell r="AF2774">
            <v>484318.66759919998</v>
          </cell>
          <cell r="AN2774">
            <v>366507.72</v>
          </cell>
        </row>
        <row r="2775">
          <cell r="D2775" t="str">
            <v>mlo4</v>
          </cell>
          <cell r="E2775" t="str">
            <v>2-Pack Zinc Phosphate Primer</v>
          </cell>
          <cell r="F2775">
            <v>8.9999999999999993E-3</v>
          </cell>
          <cell r="G2775" t="str">
            <v>mt</v>
          </cell>
          <cell r="H2775">
            <v>1</v>
          </cell>
          <cell r="I2775" t="str">
            <v>m2</v>
          </cell>
          <cell r="J2775">
            <v>1</v>
          </cell>
          <cell r="K2775">
            <v>12.132</v>
          </cell>
          <cell r="L2775">
            <v>1983.9170458152573</v>
          </cell>
          <cell r="P2775">
            <v>16848.19368</v>
          </cell>
          <cell r="Q2775">
            <v>2749.5964799999997</v>
          </cell>
          <cell r="R2775">
            <v>783.96984000000009</v>
          </cell>
          <cell r="S2775">
            <v>2547.7199999999998</v>
          </cell>
          <cell r="Y2775">
            <v>0</v>
          </cell>
          <cell r="AA2775">
            <v>0</v>
          </cell>
          <cell r="AF2775">
            <v>22929.480000000003</v>
          </cell>
          <cell r="AN2775">
            <v>16848.19368</v>
          </cell>
        </row>
        <row r="2776">
          <cell r="D2776" t="str">
            <v>slo29</v>
          </cell>
          <cell r="E2776" t="str">
            <v>Installation Cost (by Hunter Douglas)</v>
          </cell>
          <cell r="F2776">
            <v>1</v>
          </cell>
          <cell r="G2776" t="str">
            <v>m2</v>
          </cell>
          <cell r="H2776">
            <v>1</v>
          </cell>
          <cell r="I2776" t="str">
            <v>m2</v>
          </cell>
          <cell r="J2776">
            <v>1</v>
          </cell>
          <cell r="K2776">
            <v>1348</v>
          </cell>
          <cell r="L2776">
            <v>1000</v>
          </cell>
          <cell r="AB2776">
            <v>1348000</v>
          </cell>
          <cell r="AF2776">
            <v>1348000</v>
          </cell>
          <cell r="AN2776">
            <v>1348000</v>
          </cell>
        </row>
        <row r="2777">
          <cell r="D2777" t="str">
            <v>slw7</v>
          </cell>
          <cell r="E2777" t="str">
            <v>Fabrication &amp; Installation - Frames</v>
          </cell>
          <cell r="F2777">
            <v>8.9999999999999993E-3</v>
          </cell>
          <cell r="G2777" t="str">
            <v>mt</v>
          </cell>
          <cell r="H2777">
            <v>1</v>
          </cell>
          <cell r="I2777" t="str">
            <v>m2</v>
          </cell>
          <cell r="J2777">
            <v>1</v>
          </cell>
          <cell r="K2777">
            <v>12.132</v>
          </cell>
          <cell r="L2777">
            <v>6000</v>
          </cell>
          <cell r="AA2777">
            <v>0</v>
          </cell>
          <cell r="AB2777">
            <v>72792</v>
          </cell>
          <cell r="AC2777">
            <v>0</v>
          </cell>
          <cell r="AF2777">
            <v>72792</v>
          </cell>
          <cell r="AN2777">
            <v>72792</v>
          </cell>
        </row>
        <row r="2778">
          <cell r="D2778" t="str">
            <v>slw6</v>
          </cell>
          <cell r="E2778" t="str">
            <v>Sand Blasting</v>
          </cell>
          <cell r="F2778">
            <v>8.9999999999999993E-3</v>
          </cell>
          <cell r="G2778" t="str">
            <v>mt</v>
          </cell>
          <cell r="H2778">
            <v>1</v>
          </cell>
          <cell r="I2778" t="str">
            <v>m2</v>
          </cell>
          <cell r="J2778">
            <v>1</v>
          </cell>
          <cell r="K2778">
            <v>12.132</v>
          </cell>
          <cell r="L2778">
            <v>2000</v>
          </cell>
          <cell r="AA2778">
            <v>0</v>
          </cell>
          <cell r="AB2778">
            <v>24264</v>
          </cell>
          <cell r="AF2778">
            <v>24264</v>
          </cell>
          <cell r="AN2778">
            <v>24264</v>
          </cell>
        </row>
        <row r="2779">
          <cell r="D2779" t="str">
            <v>l12</v>
          </cell>
          <cell r="E2779" t="str">
            <v>Scaffolding erect &amp; dismantle</v>
          </cell>
          <cell r="F2779">
            <v>1</v>
          </cell>
          <cell r="G2779" t="str">
            <v>lot</v>
          </cell>
          <cell r="H2779">
            <v>1</v>
          </cell>
          <cell r="I2779" t="str">
            <v>m2</v>
          </cell>
          <cell r="J2779">
            <v>1</v>
          </cell>
          <cell r="K2779">
            <v>1348</v>
          </cell>
          <cell r="L2779">
            <v>13.82</v>
          </cell>
          <cell r="AB2779">
            <v>18629.36</v>
          </cell>
          <cell r="AF2779">
            <v>18629.36</v>
          </cell>
          <cell r="AL2779">
            <v>18629.36</v>
          </cell>
        </row>
        <row r="2780">
          <cell r="E2780" t="str">
            <v>Electricity Charges</v>
          </cell>
          <cell r="F2780">
            <v>0.01</v>
          </cell>
          <cell r="G2780" t="str">
            <v>of Subcon Cost</v>
          </cell>
          <cell r="K2780">
            <v>1348</v>
          </cell>
          <cell r="L2780">
            <v>37.568775790921599</v>
          </cell>
          <cell r="AB2780">
            <v>50642.71</v>
          </cell>
          <cell r="AF2780">
            <v>50642.71</v>
          </cell>
          <cell r="AR2780">
            <v>50642.71</v>
          </cell>
        </row>
        <row r="2781">
          <cell r="E2781" t="str">
            <v>Cost of Test</v>
          </cell>
          <cell r="F2781">
            <v>1E-3</v>
          </cell>
          <cell r="G2781" t="str">
            <v>of Subcon Cost</v>
          </cell>
          <cell r="K2781">
            <v>1348</v>
          </cell>
          <cell r="L2781">
            <v>3.7568775790921598</v>
          </cell>
          <cell r="AB2781">
            <v>5064.2700000000004</v>
          </cell>
          <cell r="AF2781">
            <v>5064.2700000000004</v>
          </cell>
          <cell r="AR2781">
            <v>5064.2700000000004</v>
          </cell>
        </row>
        <row r="2782">
          <cell r="E2782" t="str">
            <v>Rehandling Charges</v>
          </cell>
          <cell r="F2782">
            <v>1</v>
          </cell>
          <cell r="G2782" t="str">
            <v>m2</v>
          </cell>
          <cell r="H2782">
            <v>1</v>
          </cell>
          <cell r="I2782" t="str">
            <v>m2</v>
          </cell>
          <cell r="J2782">
            <v>1</v>
          </cell>
          <cell r="K2782">
            <v>1348</v>
          </cell>
          <cell r="L2782">
            <v>2</v>
          </cell>
          <cell r="AB2782">
            <v>2696</v>
          </cell>
          <cell r="AF2782">
            <v>2696</v>
          </cell>
          <cell r="AR2782">
            <v>2696</v>
          </cell>
        </row>
        <row r="2783">
          <cell r="L2783" t="str">
            <v>-----------------</v>
          </cell>
          <cell r="M2783" t="str">
            <v>-------------------------</v>
          </cell>
          <cell r="N2783" t="str">
            <v>-------------------------</v>
          </cell>
          <cell r="O2783" t="str">
            <v>-------------------------</v>
          </cell>
          <cell r="P2783" t="str">
            <v>-------------------------</v>
          </cell>
          <cell r="Q2783" t="str">
            <v>-------------------------</v>
          </cell>
          <cell r="R2783" t="str">
            <v>-------------------------</v>
          </cell>
          <cell r="S2783" t="str">
            <v>-------------------------</v>
          </cell>
          <cell r="T2783" t="str">
            <v>-------------------------</v>
          </cell>
          <cell r="U2783" t="str">
            <v>-------------------------</v>
          </cell>
          <cell r="V2783" t="str">
            <v>-------------------------</v>
          </cell>
          <cell r="W2783" t="str">
            <v>-------------------------</v>
          </cell>
          <cell r="X2783" t="str">
            <v>-------------------------</v>
          </cell>
          <cell r="Y2783" t="str">
            <v>-------------------------</v>
          </cell>
          <cell r="Z2783" t="str">
            <v>-------------------------</v>
          </cell>
          <cell r="AA2783" t="str">
            <v>-------------------------</v>
          </cell>
          <cell r="AB2783" t="str">
            <v>-------------------------</v>
          </cell>
          <cell r="AC2783" t="str">
            <v>-------------------------</v>
          </cell>
          <cell r="AD2783" t="str">
            <v>-------------------------</v>
          </cell>
          <cell r="AE2783" t="str">
            <v>-------------------------</v>
          </cell>
          <cell r="AF2783" t="str">
            <v>-------------------------</v>
          </cell>
          <cell r="AJ2783" t="str">
            <v>--------------</v>
          </cell>
          <cell r="AK2783" t="str">
            <v>--------------</v>
          </cell>
          <cell r="AL2783" t="str">
            <v>--------------</v>
          </cell>
          <cell r="AM2783" t="str">
            <v>--------------</v>
          </cell>
          <cell r="AN2783" t="str">
            <v>--------------</v>
          </cell>
          <cell r="AO2783" t="str">
            <v>--------------</v>
          </cell>
          <cell r="AP2783" t="str">
            <v>--------------</v>
          </cell>
          <cell r="AQ2783" t="str">
            <v>--------------</v>
          </cell>
          <cell r="AR2783" t="str">
            <v>--------------</v>
          </cell>
        </row>
        <row r="2784">
          <cell r="A2784" t="str">
            <v>179</v>
          </cell>
          <cell r="E2784" t="str">
            <v xml:space="preserve"> total Aluminium cladding </v>
          </cell>
          <cell r="J2784" t="str">
            <v>net  quantity  :</v>
          </cell>
          <cell r="K2784">
            <v>1348</v>
          </cell>
          <cell r="L2784" t="str">
            <v>m2</v>
          </cell>
          <cell r="M2784">
            <v>0</v>
          </cell>
          <cell r="N2784">
            <v>0</v>
          </cell>
          <cell r="O2784">
            <v>0</v>
          </cell>
          <cell r="P2784">
            <v>5447630.1536799995</v>
          </cell>
          <cell r="Q2784">
            <v>889049.39211999997</v>
          </cell>
          <cell r="R2784">
            <v>253467.23036000002</v>
          </cell>
          <cell r="S2784">
            <v>265335.68287999998</v>
          </cell>
          <cell r="T2784">
            <v>0</v>
          </cell>
          <cell r="U2784">
            <v>0</v>
          </cell>
          <cell r="V2784">
            <v>0</v>
          </cell>
          <cell r="W2784">
            <v>0</v>
          </cell>
          <cell r="X2784">
            <v>0</v>
          </cell>
          <cell r="Y2784">
            <v>0</v>
          </cell>
          <cell r="Z2784">
            <v>0</v>
          </cell>
          <cell r="AA2784">
            <v>93029.477359199998</v>
          </cell>
          <cell r="AB2784">
            <v>1522088.34</v>
          </cell>
          <cell r="AC2784">
            <v>2372.25</v>
          </cell>
          <cell r="AD2784">
            <v>-2372.25</v>
          </cell>
          <cell r="AE2784">
            <v>0</v>
          </cell>
          <cell r="AF2784">
            <v>8470600.2763992008</v>
          </cell>
          <cell r="AG2784">
            <v>6283.8280982189917</v>
          </cell>
          <cell r="AH2784">
            <v>8470600.2763992008</v>
          </cell>
          <cell r="AI2784">
            <v>0</v>
          </cell>
          <cell r="AJ2784">
            <v>0</v>
          </cell>
          <cell r="AK2784">
            <v>0</v>
          </cell>
          <cell r="AL2784">
            <v>18629.36</v>
          </cell>
          <cell r="AM2784">
            <v>0</v>
          </cell>
          <cell r="AN2784">
            <v>6892686.1536799995</v>
          </cell>
          <cell r="AO2784">
            <v>0</v>
          </cell>
          <cell r="AP2784">
            <v>0</v>
          </cell>
          <cell r="AQ2784">
            <v>0</v>
          </cell>
          <cell r="AR2784">
            <v>58402.979999999996</v>
          </cell>
        </row>
        <row r="2785">
          <cell r="K2785" t="str">
            <v>net  rate  :</v>
          </cell>
          <cell r="M2785">
            <v>0</v>
          </cell>
          <cell r="N2785">
            <v>0</v>
          </cell>
          <cell r="O2785">
            <v>0</v>
          </cell>
          <cell r="P2785">
            <v>4041.2686599999997</v>
          </cell>
          <cell r="Q2785">
            <v>659.53219000000001</v>
          </cell>
          <cell r="R2785">
            <v>188.03207</v>
          </cell>
          <cell r="S2785">
            <v>196.83655999999999</v>
          </cell>
          <cell r="T2785">
            <v>0</v>
          </cell>
          <cell r="U2785">
            <v>0</v>
          </cell>
          <cell r="V2785">
            <v>0</v>
          </cell>
          <cell r="W2785">
            <v>0</v>
          </cell>
          <cell r="X2785">
            <v>0</v>
          </cell>
          <cell r="Y2785">
            <v>0</v>
          </cell>
          <cell r="Z2785">
            <v>0</v>
          </cell>
          <cell r="AA2785">
            <v>69.012965399999999</v>
          </cell>
          <cell r="AB2785">
            <v>1129.1456528189913</v>
          </cell>
          <cell r="AC2785">
            <v>1.7598293768545994</v>
          </cell>
          <cell r="AD2785">
            <v>-1.7598293768545994</v>
          </cell>
          <cell r="AE2785">
            <v>0</v>
          </cell>
          <cell r="AF2785">
            <v>6283.8280982189917</v>
          </cell>
          <cell r="AH2785">
            <v>6283.8280982189908</v>
          </cell>
          <cell r="AI2785">
            <v>1129.1456528189913</v>
          </cell>
          <cell r="AJ2785">
            <v>0</v>
          </cell>
          <cell r="AK2785">
            <v>0</v>
          </cell>
          <cell r="AL2785">
            <v>13.82</v>
          </cell>
          <cell r="AM2785">
            <v>0</v>
          </cell>
          <cell r="AN2785">
            <v>5113.2686599999997</v>
          </cell>
          <cell r="AO2785">
            <v>0</v>
          </cell>
          <cell r="AP2785">
            <v>0</v>
          </cell>
          <cell r="AQ2785">
            <v>0</v>
          </cell>
          <cell r="AR2785">
            <v>43.325652818991095</v>
          </cell>
        </row>
        <row r="2787">
          <cell r="C2787" t="str">
            <v>ii</v>
          </cell>
          <cell r="E2787" t="str">
            <v>Aluminium cladding with opening for jet diffuser</v>
          </cell>
          <cell r="H2787">
            <v>0</v>
          </cell>
          <cell r="I2787" t="str">
            <v>m2</v>
          </cell>
        </row>
        <row r="2788">
          <cell r="E2788" t="str">
            <v>BY SUBCONTRACTOR - HUNTER DOUGLAS</v>
          </cell>
        </row>
        <row r="2789">
          <cell r="D2789" t="str">
            <v>slo28</v>
          </cell>
          <cell r="E2789" t="str">
            <v>Luxalon wall panelling with Aluminum Honeycomb Interior wall ( HIW) panelling systems, perforated with accoustic felt</v>
          </cell>
          <cell r="F2789">
            <v>1</v>
          </cell>
          <cell r="G2789" t="str">
            <v>m2</v>
          </cell>
          <cell r="H2789">
            <v>1</v>
          </cell>
          <cell r="I2789" t="str">
            <v>m2</v>
          </cell>
          <cell r="J2789">
            <v>1</v>
          </cell>
          <cell r="K2789">
            <v>0</v>
          </cell>
          <cell r="L2789">
            <v>3756.8775790921595</v>
          </cell>
          <cell r="P2789">
            <v>0</v>
          </cell>
          <cell r="Q2789">
            <v>0</v>
          </cell>
          <cell r="R2789">
            <v>0</v>
          </cell>
          <cell r="S2789">
            <v>0</v>
          </cell>
          <cell r="Y2789">
            <v>0</v>
          </cell>
          <cell r="AA2789">
            <v>0</v>
          </cell>
          <cell r="AC2789">
            <v>0</v>
          </cell>
          <cell r="AD2789">
            <v>0</v>
          </cell>
          <cell r="AF2789">
            <v>0</v>
          </cell>
          <cell r="AN2789">
            <v>0</v>
          </cell>
        </row>
        <row r="2790">
          <cell r="D2790" t="str">
            <v>mlo3</v>
          </cell>
          <cell r="E2790" t="str">
            <v>Structural Steel - Rolled Section (w/ 6% allow for escalation)</v>
          </cell>
          <cell r="F2790">
            <v>8.9999999999999993E-3</v>
          </cell>
          <cell r="G2790" t="str">
            <v>mt</v>
          </cell>
          <cell r="H2790">
            <v>1</v>
          </cell>
          <cell r="I2790" t="str">
            <v>m2</v>
          </cell>
          <cell r="J2790">
            <v>1</v>
          </cell>
          <cell r="K2790">
            <v>0</v>
          </cell>
          <cell r="L2790">
            <v>28500</v>
          </cell>
          <cell r="P2790">
            <v>0</v>
          </cell>
          <cell r="Q2790">
            <v>0</v>
          </cell>
          <cell r="R2790">
            <v>0</v>
          </cell>
          <cell r="S2790">
            <v>0</v>
          </cell>
          <cell r="Y2790">
            <v>0</v>
          </cell>
          <cell r="AA2790">
            <v>0</v>
          </cell>
          <cell r="AC2790">
            <v>0</v>
          </cell>
          <cell r="AD2790">
            <v>0</v>
          </cell>
          <cell r="AF2790">
            <v>0</v>
          </cell>
          <cell r="AN2790">
            <v>0</v>
          </cell>
        </row>
        <row r="2791">
          <cell r="D2791" t="str">
            <v>mlo4</v>
          </cell>
          <cell r="E2791" t="str">
            <v>2-Pack Zinc Phosphate Primer</v>
          </cell>
          <cell r="F2791">
            <v>8.9999999999999993E-3</v>
          </cell>
          <cell r="G2791" t="str">
            <v>mt</v>
          </cell>
          <cell r="H2791">
            <v>1</v>
          </cell>
          <cell r="I2791" t="str">
            <v>m2</v>
          </cell>
          <cell r="J2791">
            <v>1</v>
          </cell>
          <cell r="K2791">
            <v>0</v>
          </cell>
          <cell r="L2791">
            <v>1983.9170458152573</v>
          </cell>
          <cell r="P2791">
            <v>0</v>
          </cell>
          <cell r="Q2791">
            <v>0</v>
          </cell>
          <cell r="R2791">
            <v>0</v>
          </cell>
          <cell r="S2791">
            <v>0</v>
          </cell>
          <cell r="Y2791">
            <v>0</v>
          </cell>
          <cell r="AA2791">
            <v>0</v>
          </cell>
          <cell r="AF2791">
            <v>0</v>
          </cell>
          <cell r="AN2791">
            <v>0</v>
          </cell>
        </row>
        <row r="2792">
          <cell r="D2792" t="str">
            <v>slo29</v>
          </cell>
          <cell r="E2792" t="str">
            <v>Installation Cost (by Hunter Douglas)</v>
          </cell>
          <cell r="F2792">
            <v>1</v>
          </cell>
          <cell r="G2792" t="str">
            <v>m2</v>
          </cell>
          <cell r="H2792">
            <v>1</v>
          </cell>
          <cell r="I2792" t="str">
            <v>m2</v>
          </cell>
          <cell r="J2792">
            <v>1</v>
          </cell>
          <cell r="K2792">
            <v>0</v>
          </cell>
          <cell r="L2792">
            <v>1000</v>
          </cell>
          <cell r="AB2792">
            <v>0</v>
          </cell>
          <cell r="AF2792">
            <v>0</v>
          </cell>
          <cell r="AN2792">
            <v>0</v>
          </cell>
        </row>
        <row r="2793">
          <cell r="D2793" t="str">
            <v>slw7</v>
          </cell>
          <cell r="E2793" t="str">
            <v>Fabrication &amp; Installation - Frames</v>
          </cell>
          <cell r="F2793">
            <v>8.9999999999999993E-3</v>
          </cell>
          <cell r="G2793" t="str">
            <v>mt</v>
          </cell>
          <cell r="H2793">
            <v>1</v>
          </cell>
          <cell r="I2793" t="str">
            <v>m2</v>
          </cell>
          <cell r="J2793">
            <v>1</v>
          </cell>
          <cell r="K2793">
            <v>0</v>
          </cell>
          <cell r="L2793">
            <v>6000</v>
          </cell>
          <cell r="AA2793">
            <v>0</v>
          </cell>
          <cell r="AB2793">
            <v>0</v>
          </cell>
          <cell r="AC2793">
            <v>0</v>
          </cell>
          <cell r="AF2793">
            <v>0</v>
          </cell>
          <cell r="AN2793">
            <v>0</v>
          </cell>
        </row>
        <row r="2794">
          <cell r="D2794" t="str">
            <v>slw6</v>
          </cell>
          <cell r="E2794" t="str">
            <v>Sand Blasting</v>
          </cell>
          <cell r="F2794">
            <v>8.9999999999999993E-3</v>
          </cell>
          <cell r="G2794" t="str">
            <v>mt</v>
          </cell>
          <cell r="H2794">
            <v>1</v>
          </cell>
          <cell r="I2794" t="str">
            <v>m2</v>
          </cell>
          <cell r="J2794">
            <v>1</v>
          </cell>
          <cell r="K2794">
            <v>0</v>
          </cell>
          <cell r="L2794">
            <v>2000</v>
          </cell>
          <cell r="AA2794">
            <v>0</v>
          </cell>
          <cell r="AB2794">
            <v>0</v>
          </cell>
          <cell r="AF2794">
            <v>0</v>
          </cell>
          <cell r="AN2794">
            <v>0</v>
          </cell>
        </row>
        <row r="2795">
          <cell r="D2795" t="str">
            <v>l12</v>
          </cell>
          <cell r="E2795" t="str">
            <v>Scaffolding erect &amp; dismantle</v>
          </cell>
          <cell r="F2795">
            <v>1</v>
          </cell>
          <cell r="G2795" t="str">
            <v>lot</v>
          </cell>
          <cell r="H2795">
            <v>1</v>
          </cell>
          <cell r="I2795" t="str">
            <v>m2</v>
          </cell>
          <cell r="J2795">
            <v>1</v>
          </cell>
          <cell r="K2795">
            <v>0</v>
          </cell>
          <cell r="L2795">
            <v>13.82</v>
          </cell>
          <cell r="AB2795">
            <v>0</v>
          </cell>
          <cell r="AF2795">
            <v>0</v>
          </cell>
          <cell r="AL2795">
            <v>0</v>
          </cell>
        </row>
        <row r="2796">
          <cell r="E2796" t="str">
            <v>Electricity Charges</v>
          </cell>
          <cell r="F2796">
            <v>0.01</v>
          </cell>
          <cell r="G2796" t="str">
            <v>of Subcon Cost</v>
          </cell>
          <cell r="K2796">
            <v>0</v>
          </cell>
          <cell r="L2796">
            <v>37.568775790921599</v>
          </cell>
          <cell r="AB2796">
            <v>0</v>
          </cell>
          <cell r="AF2796">
            <v>0</v>
          </cell>
          <cell r="AR2796">
            <v>0</v>
          </cell>
        </row>
        <row r="2797">
          <cell r="E2797" t="str">
            <v>Cost of Test</v>
          </cell>
          <cell r="F2797">
            <v>1E-3</v>
          </cell>
          <cell r="G2797" t="str">
            <v>of Subcon Cost</v>
          </cell>
          <cell r="K2797">
            <v>0</v>
          </cell>
          <cell r="L2797">
            <v>3.7568775790921598</v>
          </cell>
          <cell r="AB2797">
            <v>0</v>
          </cell>
          <cell r="AF2797">
            <v>0</v>
          </cell>
          <cell r="AR2797">
            <v>0</v>
          </cell>
        </row>
        <row r="2798">
          <cell r="E2798" t="str">
            <v>Rehandling Charges</v>
          </cell>
          <cell r="F2798">
            <v>1</v>
          </cell>
          <cell r="G2798" t="str">
            <v>m2</v>
          </cell>
          <cell r="H2798">
            <v>1</v>
          </cell>
          <cell r="I2798" t="str">
            <v>m2</v>
          </cell>
          <cell r="J2798">
            <v>1</v>
          </cell>
          <cell r="K2798">
            <v>0</v>
          </cell>
          <cell r="L2798">
            <v>2</v>
          </cell>
          <cell r="AB2798">
            <v>0</v>
          </cell>
          <cell r="AF2798">
            <v>0</v>
          </cell>
          <cell r="AR2798">
            <v>0</v>
          </cell>
        </row>
        <row r="2799">
          <cell r="L2799" t="str">
            <v>-----------------</v>
          </cell>
          <cell r="M2799" t="str">
            <v>-------------------------</v>
          </cell>
          <cell r="N2799" t="str">
            <v>-------------------------</v>
          </cell>
          <cell r="O2799" t="str">
            <v>-------------------------</v>
          </cell>
          <cell r="P2799" t="str">
            <v>-------------------------</v>
          </cell>
          <cell r="Q2799" t="str">
            <v>-------------------------</v>
          </cell>
          <cell r="R2799" t="str">
            <v>-------------------------</v>
          </cell>
          <cell r="S2799" t="str">
            <v>-------------------------</v>
          </cell>
          <cell r="T2799" t="str">
            <v>-------------------------</v>
          </cell>
          <cell r="U2799" t="str">
            <v>-------------------------</v>
          </cell>
          <cell r="V2799" t="str">
            <v>-------------------------</v>
          </cell>
          <cell r="W2799" t="str">
            <v>-------------------------</v>
          </cell>
          <cell r="X2799" t="str">
            <v>-------------------------</v>
          </cell>
          <cell r="Y2799" t="str">
            <v>-------------------------</v>
          </cell>
          <cell r="Z2799" t="str">
            <v>-------------------------</v>
          </cell>
          <cell r="AA2799" t="str">
            <v>-------------------------</v>
          </cell>
          <cell r="AB2799" t="str">
            <v>-------------------------</v>
          </cell>
          <cell r="AC2799" t="str">
            <v>-------------------------</v>
          </cell>
          <cell r="AD2799" t="str">
            <v>-------------------------</v>
          </cell>
          <cell r="AE2799" t="str">
            <v>-------------------------</v>
          </cell>
          <cell r="AF2799" t="str">
            <v>-------------------------</v>
          </cell>
          <cell r="AJ2799" t="str">
            <v>--------------</v>
          </cell>
          <cell r="AK2799" t="str">
            <v>--------------</v>
          </cell>
          <cell r="AL2799" t="str">
            <v>--------------</v>
          </cell>
          <cell r="AM2799" t="str">
            <v>--------------</v>
          </cell>
          <cell r="AN2799" t="str">
            <v>--------------</v>
          </cell>
          <cell r="AO2799" t="str">
            <v>--------------</v>
          </cell>
          <cell r="AP2799" t="str">
            <v>--------------</v>
          </cell>
          <cell r="AQ2799" t="str">
            <v>--------------</v>
          </cell>
          <cell r="AR2799" t="str">
            <v>--------------</v>
          </cell>
        </row>
        <row r="2800">
          <cell r="A2800" t="str">
            <v>180</v>
          </cell>
          <cell r="E2800" t="str">
            <v xml:space="preserve"> total Aluminium cladding with opening for jet diffuser</v>
          </cell>
          <cell r="J2800" t="str">
            <v>net  quantity  :</v>
          </cell>
          <cell r="K2800">
            <v>0</v>
          </cell>
          <cell r="L2800" t="str">
            <v>m2</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t="e">
            <v>#DIV/0!</v>
          </cell>
          <cell r="AH2800">
            <v>0</v>
          </cell>
          <cell r="AI2800">
            <v>0</v>
          </cell>
          <cell r="AJ2800">
            <v>0</v>
          </cell>
          <cell r="AK2800">
            <v>0</v>
          </cell>
          <cell r="AL2800">
            <v>0</v>
          </cell>
          <cell r="AM2800">
            <v>0</v>
          </cell>
          <cell r="AN2800">
            <v>0</v>
          </cell>
          <cell r="AO2800">
            <v>0</v>
          </cell>
          <cell r="AP2800">
            <v>0</v>
          </cell>
          <cell r="AQ2800">
            <v>0</v>
          </cell>
          <cell r="AR2800">
            <v>0</v>
          </cell>
        </row>
        <row r="2801">
          <cell r="K2801" t="str">
            <v>net  rate  :</v>
          </cell>
          <cell r="M2801" t="e">
            <v>#DIV/0!</v>
          </cell>
          <cell r="N2801" t="e">
            <v>#DIV/0!</v>
          </cell>
          <cell r="O2801" t="e">
            <v>#DIV/0!</v>
          </cell>
          <cell r="P2801" t="e">
            <v>#DIV/0!</v>
          </cell>
          <cell r="Q2801" t="e">
            <v>#DIV/0!</v>
          </cell>
          <cell r="R2801" t="e">
            <v>#DIV/0!</v>
          </cell>
          <cell r="S2801" t="e">
            <v>#DIV/0!</v>
          </cell>
          <cell r="T2801" t="e">
            <v>#DIV/0!</v>
          </cell>
          <cell r="U2801" t="e">
            <v>#DIV/0!</v>
          </cell>
          <cell r="V2801" t="e">
            <v>#DIV/0!</v>
          </cell>
          <cell r="W2801" t="e">
            <v>#DIV/0!</v>
          </cell>
          <cell r="X2801" t="e">
            <v>#DIV/0!</v>
          </cell>
          <cell r="Y2801" t="e">
            <v>#DIV/0!</v>
          </cell>
          <cell r="Z2801" t="e">
            <v>#DIV/0!</v>
          </cell>
          <cell r="AA2801" t="e">
            <v>#DIV/0!</v>
          </cell>
          <cell r="AB2801" t="e">
            <v>#DIV/0!</v>
          </cell>
          <cell r="AC2801" t="e">
            <v>#DIV/0!</v>
          </cell>
          <cell r="AD2801" t="e">
            <v>#DIV/0!</v>
          </cell>
          <cell r="AE2801" t="e">
            <v>#DIV/0!</v>
          </cell>
          <cell r="AF2801" t="e">
            <v>#DIV/0!</v>
          </cell>
          <cell r="AH2801" t="e">
            <v>#DIV/0!</v>
          </cell>
          <cell r="AI2801" t="e">
            <v>#DIV/0!</v>
          </cell>
          <cell r="AJ2801" t="e">
            <v>#DIV/0!</v>
          </cell>
          <cell r="AK2801" t="e">
            <v>#DIV/0!</v>
          </cell>
          <cell r="AL2801" t="e">
            <v>#DIV/0!</v>
          </cell>
          <cell r="AM2801" t="e">
            <v>#DIV/0!</v>
          </cell>
          <cell r="AN2801" t="e">
            <v>#DIV/0!</v>
          </cell>
          <cell r="AO2801" t="e">
            <v>#DIV/0!</v>
          </cell>
          <cell r="AP2801" t="e">
            <v>#DIV/0!</v>
          </cell>
          <cell r="AQ2801" t="e">
            <v>#DIV/0!</v>
          </cell>
          <cell r="AR2801" t="e">
            <v>#DIV/0!</v>
          </cell>
        </row>
        <row r="2803">
          <cell r="C2803" t="str">
            <v>iii</v>
          </cell>
          <cell r="E2803" t="str">
            <v>return air louvres</v>
          </cell>
          <cell r="H2803">
            <v>578</v>
          </cell>
          <cell r="I2803" t="str">
            <v>m2</v>
          </cell>
        </row>
        <row r="2804">
          <cell r="E2804" t="str">
            <v>BY SUBCONTRACTOR - HUNTER DOUGLAS</v>
          </cell>
        </row>
        <row r="2805">
          <cell r="D2805" t="str">
            <v>slo24</v>
          </cell>
          <cell r="E2805" t="str">
            <v>Luxalon metal louvers, 450 / 400 x 3000mm</v>
          </cell>
          <cell r="F2805">
            <v>1</v>
          </cell>
          <cell r="G2805" t="str">
            <v>m2</v>
          </cell>
          <cell r="H2805">
            <v>1</v>
          </cell>
          <cell r="I2805" t="str">
            <v>m2</v>
          </cell>
          <cell r="J2805">
            <v>1</v>
          </cell>
          <cell r="K2805">
            <v>578</v>
          </cell>
          <cell r="L2805">
            <v>5802.9573590096288</v>
          </cell>
          <cell r="P2805">
            <v>3018697.48</v>
          </cell>
          <cell r="Q2805">
            <v>492652.52</v>
          </cell>
          <cell r="R2805">
            <v>140454</v>
          </cell>
          <cell r="S2805">
            <v>146072.16</v>
          </cell>
          <cell r="Y2805">
            <v>0</v>
          </cell>
          <cell r="AA2805">
            <v>34259.331600000005</v>
          </cell>
          <cell r="AC2805">
            <v>873.61</v>
          </cell>
          <cell r="AD2805">
            <v>-873.61</v>
          </cell>
          <cell r="AF2805">
            <v>3832135.4916000003</v>
          </cell>
          <cell r="AN2805">
            <v>3018697.48</v>
          </cell>
        </row>
        <row r="2806">
          <cell r="D2806" t="str">
            <v>mlo3</v>
          </cell>
          <cell r="E2806" t="str">
            <v>Structural Steel - Rolled Section (w/ 6% allow for escalation)</v>
          </cell>
          <cell r="F2806">
            <v>0.01</v>
          </cell>
          <cell r="G2806" t="str">
            <v>mt</v>
          </cell>
          <cell r="H2806">
            <v>1</v>
          </cell>
          <cell r="I2806" t="str">
            <v>m2</v>
          </cell>
          <cell r="J2806">
            <v>1</v>
          </cell>
          <cell r="K2806">
            <v>5.78</v>
          </cell>
          <cell r="L2806">
            <v>28500</v>
          </cell>
          <cell r="P2806">
            <v>174613.80000000002</v>
          </cell>
          <cell r="Q2806">
            <v>28496.960600000002</v>
          </cell>
          <cell r="R2806">
            <v>8124.4258</v>
          </cell>
          <cell r="S2806">
            <v>8449.4351999999999</v>
          </cell>
          <cell r="Y2806">
            <v>0</v>
          </cell>
          <cell r="AA2806">
            <v>11057.374668</v>
          </cell>
          <cell r="AC2806">
            <v>281.95999999999998</v>
          </cell>
          <cell r="AD2806">
            <v>-281.95999999999998</v>
          </cell>
          <cell r="AF2806">
            <v>230741.99626800002</v>
          </cell>
          <cell r="AN2806">
            <v>174613.80000000002</v>
          </cell>
        </row>
        <row r="2807">
          <cell r="D2807" t="str">
            <v>mlo4</v>
          </cell>
          <cell r="E2807" t="str">
            <v>2-Pack Zinc Phosphate Primer</v>
          </cell>
          <cell r="F2807">
            <v>0.01</v>
          </cell>
          <cell r="G2807" t="str">
            <v>mt</v>
          </cell>
          <cell r="H2807">
            <v>1</v>
          </cell>
          <cell r="I2807" t="str">
            <v>m2</v>
          </cell>
          <cell r="J2807">
            <v>1</v>
          </cell>
          <cell r="K2807">
            <v>5.78</v>
          </cell>
          <cell r="L2807">
            <v>1983.9170458152573</v>
          </cell>
          <cell r="P2807">
            <v>8026.9172000000008</v>
          </cell>
          <cell r="Q2807">
            <v>1309.9792</v>
          </cell>
          <cell r="R2807">
            <v>373.50360000000006</v>
          </cell>
          <cell r="S2807">
            <v>1213.8</v>
          </cell>
          <cell r="Y2807">
            <v>0</v>
          </cell>
          <cell r="AA2807">
            <v>0</v>
          </cell>
          <cell r="AF2807">
            <v>10924.2</v>
          </cell>
          <cell r="AN2807">
            <v>8026.9172000000008</v>
          </cell>
        </row>
        <row r="2808">
          <cell r="D2808" t="str">
            <v>slo25</v>
          </cell>
          <cell r="E2808" t="str">
            <v>Installation Cost (by Hunter Douglas)</v>
          </cell>
          <cell r="F2808">
            <v>1</v>
          </cell>
          <cell r="G2808" t="str">
            <v>m2</v>
          </cell>
          <cell r="H2808">
            <v>1</v>
          </cell>
          <cell r="I2808" t="str">
            <v>m2</v>
          </cell>
          <cell r="J2808">
            <v>1</v>
          </cell>
          <cell r="K2808">
            <v>578</v>
          </cell>
          <cell r="L2808">
            <v>800</v>
          </cell>
          <cell r="AB2808">
            <v>462400</v>
          </cell>
          <cell r="AF2808">
            <v>462400</v>
          </cell>
          <cell r="AN2808">
            <v>462400</v>
          </cell>
        </row>
        <row r="2809">
          <cell r="D2809" t="str">
            <v>slw7</v>
          </cell>
          <cell r="E2809" t="str">
            <v>Fabrication &amp; Installation - Frames</v>
          </cell>
          <cell r="F2809">
            <v>0.01</v>
          </cell>
          <cell r="G2809" t="str">
            <v>mt</v>
          </cell>
          <cell r="H2809">
            <v>1</v>
          </cell>
          <cell r="I2809" t="str">
            <v>m2</v>
          </cell>
          <cell r="J2809">
            <v>1</v>
          </cell>
          <cell r="K2809">
            <v>5.78</v>
          </cell>
          <cell r="L2809">
            <v>6000</v>
          </cell>
          <cell r="AA2809">
            <v>0</v>
          </cell>
          <cell r="AB2809">
            <v>34680</v>
          </cell>
          <cell r="AC2809">
            <v>0</v>
          </cell>
          <cell r="AF2809">
            <v>34680</v>
          </cell>
          <cell r="AN2809">
            <v>34680</v>
          </cell>
        </row>
        <row r="2810">
          <cell r="D2810" t="str">
            <v>slw6</v>
          </cell>
          <cell r="E2810" t="str">
            <v>Sand Blasting</v>
          </cell>
          <cell r="F2810">
            <v>0.01</v>
          </cell>
          <cell r="G2810" t="str">
            <v>mt</v>
          </cell>
          <cell r="H2810">
            <v>1</v>
          </cell>
          <cell r="I2810" t="str">
            <v>m2</v>
          </cell>
          <cell r="J2810">
            <v>1</v>
          </cell>
          <cell r="K2810">
            <v>5.78</v>
          </cell>
          <cell r="L2810">
            <v>2000</v>
          </cell>
          <cell r="AA2810">
            <v>0</v>
          </cell>
          <cell r="AB2810">
            <v>11560</v>
          </cell>
          <cell r="AF2810">
            <v>11560</v>
          </cell>
          <cell r="AN2810">
            <v>11560</v>
          </cell>
        </row>
        <row r="2811">
          <cell r="D2811" t="str">
            <v>l12</v>
          </cell>
          <cell r="E2811" t="str">
            <v>Scaffolding erect &amp; dismantle</v>
          </cell>
          <cell r="F2811">
            <v>1</v>
          </cell>
          <cell r="G2811" t="str">
            <v>lot</v>
          </cell>
          <cell r="H2811">
            <v>1</v>
          </cell>
          <cell r="I2811" t="str">
            <v>m2</v>
          </cell>
          <cell r="J2811">
            <v>1</v>
          </cell>
          <cell r="K2811">
            <v>578</v>
          </cell>
          <cell r="L2811">
            <v>13.82</v>
          </cell>
          <cell r="AB2811">
            <v>7987.96</v>
          </cell>
          <cell r="AF2811">
            <v>7987.96</v>
          </cell>
          <cell r="AL2811">
            <v>7987.96</v>
          </cell>
        </row>
        <row r="2812">
          <cell r="E2812" t="str">
            <v>Electricity Charges</v>
          </cell>
          <cell r="F2812">
            <v>0.01</v>
          </cell>
          <cell r="G2812" t="str">
            <v>of Subcon Cost</v>
          </cell>
          <cell r="K2812">
            <v>578</v>
          </cell>
          <cell r="L2812">
            <v>58.029573590096291</v>
          </cell>
          <cell r="AB2812">
            <v>33541.089999999997</v>
          </cell>
          <cell r="AF2812">
            <v>33541.089999999997</v>
          </cell>
          <cell r="AR2812">
            <v>33541.089999999997</v>
          </cell>
        </row>
        <row r="2813">
          <cell r="E2813" t="str">
            <v>Cost of Test</v>
          </cell>
          <cell r="F2813">
            <v>1E-3</v>
          </cell>
          <cell r="G2813" t="str">
            <v>of Subcon Cost</v>
          </cell>
          <cell r="K2813">
            <v>578</v>
          </cell>
          <cell r="L2813">
            <v>5.8029573590096293</v>
          </cell>
          <cell r="AB2813">
            <v>3354.11</v>
          </cell>
          <cell r="AF2813">
            <v>3354.11</v>
          </cell>
          <cell r="AR2813">
            <v>3354.11</v>
          </cell>
        </row>
        <row r="2814">
          <cell r="E2814" t="str">
            <v>Rehandling Charges</v>
          </cell>
          <cell r="F2814">
            <v>1</v>
          </cell>
          <cell r="G2814" t="str">
            <v>m2</v>
          </cell>
          <cell r="H2814">
            <v>1</v>
          </cell>
          <cell r="I2814" t="str">
            <v>m2</v>
          </cell>
          <cell r="J2814">
            <v>1</v>
          </cell>
          <cell r="K2814">
            <v>578</v>
          </cell>
          <cell r="L2814">
            <v>2</v>
          </cell>
          <cell r="AB2814">
            <v>1156</v>
          </cell>
          <cell r="AF2814">
            <v>1156</v>
          </cell>
          <cell r="AR2814">
            <v>1156</v>
          </cell>
        </row>
        <row r="2815">
          <cell r="L2815" t="str">
            <v>-----------------</v>
          </cell>
          <cell r="M2815" t="str">
            <v>-------------------------</v>
          </cell>
          <cell r="N2815" t="str">
            <v>-------------------------</v>
          </cell>
          <cell r="O2815" t="str">
            <v>-------------------------</v>
          </cell>
          <cell r="P2815" t="str">
            <v>-------------------------</v>
          </cell>
          <cell r="Q2815" t="str">
            <v>-------------------------</v>
          </cell>
          <cell r="R2815" t="str">
            <v>-------------------------</v>
          </cell>
          <cell r="S2815" t="str">
            <v>-------------------------</v>
          </cell>
          <cell r="T2815" t="str">
            <v>-------------------------</v>
          </cell>
          <cell r="U2815" t="str">
            <v>-------------------------</v>
          </cell>
          <cell r="V2815" t="str">
            <v>-------------------------</v>
          </cell>
          <cell r="W2815" t="str">
            <v>-------------------------</v>
          </cell>
          <cell r="X2815" t="str">
            <v>-------------------------</v>
          </cell>
          <cell r="Y2815" t="str">
            <v>-------------------------</v>
          </cell>
          <cell r="Z2815" t="str">
            <v>-------------------------</v>
          </cell>
          <cell r="AA2815" t="str">
            <v>-------------------------</v>
          </cell>
          <cell r="AB2815" t="str">
            <v>-------------------------</v>
          </cell>
          <cell r="AC2815" t="str">
            <v>-------------------------</v>
          </cell>
          <cell r="AD2815" t="str">
            <v>-------------------------</v>
          </cell>
          <cell r="AE2815" t="str">
            <v>-------------------------</v>
          </cell>
          <cell r="AF2815" t="str">
            <v>-------------------------</v>
          </cell>
          <cell r="AJ2815" t="str">
            <v>--------------</v>
          </cell>
          <cell r="AK2815" t="str">
            <v>--------------</v>
          </cell>
          <cell r="AL2815" t="str">
            <v>--------------</v>
          </cell>
          <cell r="AM2815" t="str">
            <v>--------------</v>
          </cell>
          <cell r="AN2815" t="str">
            <v>--------------</v>
          </cell>
          <cell r="AO2815" t="str">
            <v>--------------</v>
          </cell>
          <cell r="AP2815" t="str">
            <v>--------------</v>
          </cell>
          <cell r="AQ2815" t="str">
            <v>--------------</v>
          </cell>
          <cell r="AR2815" t="str">
            <v>--------------</v>
          </cell>
        </row>
        <row r="2816">
          <cell r="A2816" t="str">
            <v>181</v>
          </cell>
          <cell r="E2816" t="str">
            <v xml:space="preserve"> total return air louvres</v>
          </cell>
          <cell r="J2816" t="str">
            <v>net  quantity  :</v>
          </cell>
          <cell r="K2816">
            <v>578</v>
          </cell>
          <cell r="L2816" t="str">
            <v>m2</v>
          </cell>
          <cell r="M2816">
            <v>0</v>
          </cell>
          <cell r="N2816">
            <v>0</v>
          </cell>
          <cell r="O2816">
            <v>0</v>
          </cell>
          <cell r="P2816">
            <v>3201338.1971999998</v>
          </cell>
          <cell r="Q2816">
            <v>522459.45980000001</v>
          </cell>
          <cell r="R2816">
            <v>148951.92939999999</v>
          </cell>
          <cell r="S2816">
            <v>155735.3952</v>
          </cell>
          <cell r="T2816">
            <v>0</v>
          </cell>
          <cell r="U2816">
            <v>0</v>
          </cell>
          <cell r="V2816">
            <v>0</v>
          </cell>
          <cell r="W2816">
            <v>0</v>
          </cell>
          <cell r="X2816">
            <v>0</v>
          </cell>
          <cell r="Y2816">
            <v>0</v>
          </cell>
          <cell r="Z2816">
            <v>0</v>
          </cell>
          <cell r="AA2816">
            <v>45316.706268000009</v>
          </cell>
          <cell r="AB2816">
            <v>554679.16</v>
          </cell>
          <cell r="AC2816">
            <v>1155.57</v>
          </cell>
          <cell r="AD2816">
            <v>-1155.57</v>
          </cell>
          <cell r="AE2816">
            <v>0</v>
          </cell>
          <cell r="AF2816">
            <v>4628480.8478680011</v>
          </cell>
          <cell r="AG2816">
            <v>8007.7523319515594</v>
          </cell>
          <cell r="AH2816">
            <v>4628480.8478679992</v>
          </cell>
          <cell r="AI2816">
            <v>0</v>
          </cell>
          <cell r="AJ2816">
            <v>0</v>
          </cell>
          <cell r="AK2816">
            <v>0</v>
          </cell>
          <cell r="AL2816">
            <v>7987.96</v>
          </cell>
          <cell r="AM2816">
            <v>0</v>
          </cell>
          <cell r="AN2816">
            <v>3709978.1971999998</v>
          </cell>
          <cell r="AO2816">
            <v>0</v>
          </cell>
          <cell r="AP2816">
            <v>0</v>
          </cell>
          <cell r="AQ2816">
            <v>0</v>
          </cell>
          <cell r="AR2816">
            <v>38051.199999999997</v>
          </cell>
        </row>
        <row r="2817">
          <cell r="K2817" t="str">
            <v>net  rate  :</v>
          </cell>
          <cell r="M2817">
            <v>0</v>
          </cell>
          <cell r="N2817">
            <v>0</v>
          </cell>
          <cell r="O2817">
            <v>0</v>
          </cell>
          <cell r="P2817">
            <v>5538.6473999999998</v>
          </cell>
          <cell r="Q2817">
            <v>903.90909999999997</v>
          </cell>
          <cell r="R2817">
            <v>257.70229999999998</v>
          </cell>
          <cell r="S2817">
            <v>269.4384</v>
          </cell>
          <cell r="T2817">
            <v>0</v>
          </cell>
          <cell r="U2817">
            <v>0</v>
          </cell>
          <cell r="V2817">
            <v>0</v>
          </cell>
          <cell r="W2817">
            <v>0</v>
          </cell>
          <cell r="X2817">
            <v>0</v>
          </cell>
          <cell r="Y2817">
            <v>0</v>
          </cell>
          <cell r="Z2817">
            <v>0</v>
          </cell>
          <cell r="AA2817">
            <v>78.40260600000002</v>
          </cell>
          <cell r="AB2817">
            <v>959.6525259515571</v>
          </cell>
          <cell r="AC2817">
            <v>1.9992560553633216</v>
          </cell>
          <cell r="AD2817">
            <v>-1.9992560553633216</v>
          </cell>
          <cell r="AE2817">
            <v>0</v>
          </cell>
          <cell r="AF2817">
            <v>8007.7523319515594</v>
          </cell>
          <cell r="AH2817">
            <v>8007.7523319515567</v>
          </cell>
          <cell r="AI2817">
            <v>959.6525259515571</v>
          </cell>
          <cell r="AJ2817">
            <v>0</v>
          </cell>
          <cell r="AK2817">
            <v>0</v>
          </cell>
          <cell r="AL2817">
            <v>13.82</v>
          </cell>
          <cell r="AM2817">
            <v>0</v>
          </cell>
          <cell r="AN2817">
            <v>6418.6473999999998</v>
          </cell>
          <cell r="AO2817">
            <v>0</v>
          </cell>
          <cell r="AP2817">
            <v>0</v>
          </cell>
          <cell r="AQ2817">
            <v>0</v>
          </cell>
          <cell r="AR2817">
            <v>65.832525951557088</v>
          </cell>
        </row>
        <row r="2819">
          <cell r="C2819" t="str">
            <v>3A.3.11</v>
          </cell>
          <cell r="E2819" t="str">
            <v>Stainless steel cladding for column caps</v>
          </cell>
          <cell r="H2819">
            <v>2744</v>
          </cell>
          <cell r="I2819" t="str">
            <v>m2</v>
          </cell>
        </row>
        <row r="2820">
          <cell r="E2820" t="str">
            <v>BY SUBCONTRACTOR - HUNTER DOUGLAS</v>
          </cell>
        </row>
        <row r="2821">
          <cell r="D2821" t="str">
            <v>slo30</v>
          </cell>
          <cell r="E2821" t="str">
            <v>Stainless Steel for Column Cladding</v>
          </cell>
          <cell r="F2821">
            <v>1</v>
          </cell>
          <cell r="G2821" t="str">
            <v>m2</v>
          </cell>
          <cell r="H2821">
            <v>1</v>
          </cell>
          <cell r="I2821" t="str">
            <v>m2</v>
          </cell>
          <cell r="J2821">
            <v>1</v>
          </cell>
          <cell r="K2821">
            <v>2744</v>
          </cell>
          <cell r="L2821">
            <v>6447.7303988995873</v>
          </cell>
          <cell r="P2821">
            <v>15923322.24</v>
          </cell>
          <cell r="Q2821">
            <v>2598677.7600000002</v>
          </cell>
          <cell r="R2821">
            <v>740880</v>
          </cell>
          <cell r="S2821">
            <v>770515.20000000007</v>
          </cell>
          <cell r="Y2821">
            <v>0</v>
          </cell>
          <cell r="AA2821">
            <v>170759.66880000001</v>
          </cell>
          <cell r="AC2821">
            <v>4354.37</v>
          </cell>
          <cell r="AD2821">
            <v>-4354.37</v>
          </cell>
          <cell r="AF2821">
            <v>20204154.868799999</v>
          </cell>
          <cell r="AN2821">
            <v>15923322.24</v>
          </cell>
        </row>
        <row r="2822">
          <cell r="D2822" t="str">
            <v>mlo3</v>
          </cell>
          <cell r="E2822" t="str">
            <v>Structural Steel - Rolled Section (w/ 6% allow for escalation)</v>
          </cell>
          <cell r="F2822">
            <v>8.0000000000000002E-3</v>
          </cell>
          <cell r="G2822" t="str">
            <v>mt</v>
          </cell>
          <cell r="H2822">
            <v>1</v>
          </cell>
          <cell r="I2822" t="str">
            <v>m2</v>
          </cell>
          <cell r="J2822">
            <v>1</v>
          </cell>
          <cell r="K2822">
            <v>21.952000000000002</v>
          </cell>
          <cell r="L2822">
            <v>28500</v>
          </cell>
          <cell r="P2822">
            <v>663169.92000000004</v>
          </cell>
          <cell r="Q2822">
            <v>108229.28704000002</v>
          </cell>
          <cell r="R2822">
            <v>30855.950720000001</v>
          </cell>
          <cell r="S2822">
            <v>32090.311680000003</v>
          </cell>
          <cell r="Y2822">
            <v>0</v>
          </cell>
          <cell r="AA2822">
            <v>41995.067251200009</v>
          </cell>
          <cell r="AC2822">
            <v>1070.8699999999999</v>
          </cell>
          <cell r="AD2822">
            <v>-1070.8699999999999</v>
          </cell>
          <cell r="AF2822">
            <v>876340.53669119999</v>
          </cell>
          <cell r="AN2822">
            <v>663169.92000000004</v>
          </cell>
        </row>
        <row r="2823">
          <cell r="D2823" t="str">
            <v>mlo4</v>
          </cell>
          <cell r="E2823" t="str">
            <v>2-Pack Zinc Phosphate Primer</v>
          </cell>
          <cell r="F2823">
            <v>8.0000000000000002E-3</v>
          </cell>
          <cell r="G2823" t="str">
            <v>mt</v>
          </cell>
          <cell r="H2823">
            <v>1</v>
          </cell>
          <cell r="I2823" t="str">
            <v>m2</v>
          </cell>
          <cell r="J2823">
            <v>1</v>
          </cell>
          <cell r="K2823">
            <v>21.952000000000002</v>
          </cell>
          <cell r="L2823">
            <v>1983.9170458152573</v>
          </cell>
          <cell r="P2823">
            <v>30485.620480000001</v>
          </cell>
          <cell r="Q2823">
            <v>4975.2012800000002</v>
          </cell>
          <cell r="R2823">
            <v>1418.5382400000003</v>
          </cell>
          <cell r="S2823">
            <v>4609.92</v>
          </cell>
          <cell r="Y2823">
            <v>0</v>
          </cell>
          <cell r="AA2823">
            <v>0</v>
          </cell>
          <cell r="AF2823">
            <v>41489.279999999999</v>
          </cell>
          <cell r="AN2823">
            <v>30485.620480000001</v>
          </cell>
        </row>
        <row r="2824">
          <cell r="D2824" t="str">
            <v>slo31</v>
          </cell>
          <cell r="E2824" t="str">
            <v>Installation Cost (by Hunter Douglas)</v>
          </cell>
          <cell r="F2824">
            <v>1</v>
          </cell>
          <cell r="G2824" t="str">
            <v>m2</v>
          </cell>
          <cell r="H2824">
            <v>1</v>
          </cell>
          <cell r="I2824" t="str">
            <v>m2</v>
          </cell>
          <cell r="J2824">
            <v>1</v>
          </cell>
          <cell r="K2824">
            <v>2744</v>
          </cell>
          <cell r="L2824">
            <v>800</v>
          </cell>
          <cell r="AB2824">
            <v>2195200</v>
          </cell>
          <cell r="AF2824">
            <v>2195200</v>
          </cell>
          <cell r="AN2824">
            <v>2195200</v>
          </cell>
        </row>
        <row r="2825">
          <cell r="D2825" t="str">
            <v>slw7</v>
          </cell>
          <cell r="E2825" t="str">
            <v>Fabrication &amp; Installation - Frames</v>
          </cell>
          <cell r="F2825">
            <v>8.0000000000000002E-3</v>
          </cell>
          <cell r="G2825" t="str">
            <v>mt</v>
          </cell>
          <cell r="H2825">
            <v>1</v>
          </cell>
          <cell r="I2825" t="str">
            <v>m2</v>
          </cell>
          <cell r="J2825">
            <v>1</v>
          </cell>
          <cell r="K2825">
            <v>21.952000000000002</v>
          </cell>
          <cell r="L2825">
            <v>6000</v>
          </cell>
          <cell r="AA2825">
            <v>0</v>
          </cell>
          <cell r="AB2825">
            <v>131712</v>
          </cell>
          <cell r="AC2825">
            <v>0</v>
          </cell>
          <cell r="AF2825">
            <v>131712</v>
          </cell>
          <cell r="AN2825">
            <v>131712</v>
          </cell>
        </row>
        <row r="2826">
          <cell r="D2826" t="str">
            <v>slw6</v>
          </cell>
          <cell r="E2826" t="str">
            <v>Sand Blasting</v>
          </cell>
          <cell r="F2826">
            <v>8.0000000000000002E-3</v>
          </cell>
          <cell r="G2826" t="str">
            <v>mt</v>
          </cell>
          <cell r="H2826">
            <v>1</v>
          </cell>
          <cell r="I2826" t="str">
            <v>m2</v>
          </cell>
          <cell r="J2826">
            <v>1</v>
          </cell>
          <cell r="K2826">
            <v>21.952000000000002</v>
          </cell>
          <cell r="L2826">
            <v>2000</v>
          </cell>
          <cell r="AA2826">
            <v>0</v>
          </cell>
          <cell r="AB2826">
            <v>43904</v>
          </cell>
          <cell r="AF2826">
            <v>43904</v>
          </cell>
          <cell r="AN2826">
            <v>43904</v>
          </cell>
        </row>
        <row r="2827">
          <cell r="D2827" t="str">
            <v>l12</v>
          </cell>
          <cell r="E2827" t="str">
            <v>Scaffolding erect &amp; dismantle</v>
          </cell>
          <cell r="F2827">
            <v>1</v>
          </cell>
          <cell r="G2827" t="str">
            <v>lot</v>
          </cell>
          <cell r="H2827">
            <v>1</v>
          </cell>
          <cell r="I2827" t="str">
            <v>m2</v>
          </cell>
          <cell r="J2827">
            <v>1</v>
          </cell>
          <cell r="K2827">
            <v>2744</v>
          </cell>
          <cell r="L2827">
            <v>13.82</v>
          </cell>
          <cell r="AB2827">
            <v>37922.080000000002</v>
          </cell>
          <cell r="AF2827">
            <v>37922.080000000002</v>
          </cell>
          <cell r="AL2827">
            <v>37922.080000000002</v>
          </cell>
        </row>
        <row r="2828">
          <cell r="E2828" t="str">
            <v>Electricity Charges</v>
          </cell>
          <cell r="F2828">
            <v>0.01</v>
          </cell>
          <cell r="G2828" t="str">
            <v>of Subcon Cost</v>
          </cell>
          <cell r="K2828">
            <v>2744</v>
          </cell>
          <cell r="L2828">
            <v>64.477303988995871</v>
          </cell>
          <cell r="AB2828">
            <v>176925.72</v>
          </cell>
          <cell r="AF2828">
            <v>176925.72</v>
          </cell>
          <cell r="AR2828">
            <v>176925.72</v>
          </cell>
        </row>
        <row r="2829">
          <cell r="E2829" t="str">
            <v>Cost of Test</v>
          </cell>
          <cell r="F2829">
            <v>1E-3</v>
          </cell>
          <cell r="G2829" t="str">
            <v>of Subcon Cost</v>
          </cell>
          <cell r="K2829">
            <v>2744</v>
          </cell>
          <cell r="L2829">
            <v>6.4477303988995871</v>
          </cell>
          <cell r="AB2829">
            <v>17692.57</v>
          </cell>
          <cell r="AF2829">
            <v>17692.57</v>
          </cell>
          <cell r="AR2829">
            <v>17692.57</v>
          </cell>
        </row>
        <row r="2830">
          <cell r="E2830" t="str">
            <v>Rehandling Charges</v>
          </cell>
          <cell r="F2830">
            <v>1</v>
          </cell>
          <cell r="G2830" t="str">
            <v>m2</v>
          </cell>
          <cell r="H2830">
            <v>1</v>
          </cell>
          <cell r="I2830" t="str">
            <v>m2</v>
          </cell>
          <cell r="J2830">
            <v>1</v>
          </cell>
          <cell r="K2830">
            <v>2744</v>
          </cell>
          <cell r="L2830">
            <v>2</v>
          </cell>
          <cell r="AB2830">
            <v>5488</v>
          </cell>
          <cell r="AF2830">
            <v>5488</v>
          </cell>
          <cell r="AR2830">
            <v>5488</v>
          </cell>
        </row>
        <row r="2831">
          <cell r="L2831" t="str">
            <v>-----------------</v>
          </cell>
          <cell r="M2831" t="str">
            <v>-------------------------</v>
          </cell>
          <cell r="N2831" t="str">
            <v>-------------------------</v>
          </cell>
          <cell r="O2831" t="str">
            <v>-------------------------</v>
          </cell>
          <cell r="P2831" t="str">
            <v>-------------------------</v>
          </cell>
          <cell r="Q2831" t="str">
            <v>-------------------------</v>
          </cell>
          <cell r="R2831" t="str">
            <v>-------------------------</v>
          </cell>
          <cell r="S2831" t="str">
            <v>-------------------------</v>
          </cell>
          <cell r="T2831" t="str">
            <v>-------------------------</v>
          </cell>
          <cell r="U2831" t="str">
            <v>-------------------------</v>
          </cell>
          <cell r="V2831" t="str">
            <v>-------------------------</v>
          </cell>
          <cell r="W2831" t="str">
            <v>-------------------------</v>
          </cell>
          <cell r="X2831" t="str">
            <v>-------------------------</v>
          </cell>
          <cell r="Y2831" t="str">
            <v>-------------------------</v>
          </cell>
          <cell r="Z2831" t="str">
            <v>-------------------------</v>
          </cell>
          <cell r="AA2831" t="str">
            <v>-------------------------</v>
          </cell>
          <cell r="AB2831" t="str">
            <v>-------------------------</v>
          </cell>
          <cell r="AC2831" t="str">
            <v>-------------------------</v>
          </cell>
          <cell r="AD2831" t="str">
            <v>-------------------------</v>
          </cell>
          <cell r="AE2831" t="str">
            <v>-------------------------</v>
          </cell>
          <cell r="AF2831" t="str">
            <v>-------------------------</v>
          </cell>
          <cell r="AJ2831" t="str">
            <v>--------------</v>
          </cell>
          <cell r="AK2831" t="str">
            <v>--------------</v>
          </cell>
          <cell r="AL2831" t="str">
            <v>--------------</v>
          </cell>
          <cell r="AM2831" t="str">
            <v>--------------</v>
          </cell>
          <cell r="AN2831" t="str">
            <v>--------------</v>
          </cell>
          <cell r="AO2831" t="str">
            <v>--------------</v>
          </cell>
          <cell r="AP2831" t="str">
            <v>--------------</v>
          </cell>
          <cell r="AQ2831" t="str">
            <v>--------------</v>
          </cell>
          <cell r="AR2831" t="str">
            <v>--------------</v>
          </cell>
        </row>
        <row r="2832">
          <cell r="A2832" t="str">
            <v>182</v>
          </cell>
          <cell r="E2832" t="str">
            <v xml:space="preserve"> total Stainless steel cladding for column caps</v>
          </cell>
          <cell r="J2832" t="str">
            <v>net  quantity  :</v>
          </cell>
          <cell r="K2832">
            <v>2744</v>
          </cell>
          <cell r="L2832" t="str">
            <v>m2</v>
          </cell>
          <cell r="M2832">
            <v>0</v>
          </cell>
          <cell r="N2832">
            <v>0</v>
          </cell>
          <cell r="O2832">
            <v>0</v>
          </cell>
          <cell r="P2832">
            <v>16616977.780479999</v>
          </cell>
          <cell r="Q2832">
            <v>2711882.2483200002</v>
          </cell>
          <cell r="R2832">
            <v>773154.48895999999</v>
          </cell>
          <cell r="S2832">
            <v>807215.43168000015</v>
          </cell>
          <cell r="T2832">
            <v>0</v>
          </cell>
          <cell r="U2832">
            <v>0</v>
          </cell>
          <cell r="V2832">
            <v>0</v>
          </cell>
          <cell r="W2832">
            <v>0</v>
          </cell>
          <cell r="X2832">
            <v>0</v>
          </cell>
          <cell r="Y2832">
            <v>0</v>
          </cell>
          <cell r="Z2832">
            <v>0</v>
          </cell>
          <cell r="AA2832">
            <v>212754.73605120002</v>
          </cell>
          <cell r="AB2832">
            <v>2608844.37</v>
          </cell>
          <cell r="AC2832">
            <v>5425.24</v>
          </cell>
          <cell r="AD2832">
            <v>-5425.24</v>
          </cell>
          <cell r="AE2832">
            <v>0</v>
          </cell>
          <cell r="AF2832">
            <v>23730829.055491198</v>
          </cell>
          <cell r="AG2832">
            <v>8648.2613175988336</v>
          </cell>
          <cell r="AH2832">
            <v>23730829.055491205</v>
          </cell>
          <cell r="AI2832">
            <v>0</v>
          </cell>
          <cell r="AJ2832">
            <v>0</v>
          </cell>
          <cell r="AK2832">
            <v>0</v>
          </cell>
          <cell r="AL2832">
            <v>37922.080000000002</v>
          </cell>
          <cell r="AM2832">
            <v>0</v>
          </cell>
          <cell r="AN2832">
            <v>18987793.780479997</v>
          </cell>
          <cell r="AO2832">
            <v>0</v>
          </cell>
          <cell r="AP2832">
            <v>0</v>
          </cell>
          <cell r="AQ2832">
            <v>0</v>
          </cell>
          <cell r="AR2832">
            <v>200106.29</v>
          </cell>
        </row>
        <row r="2833">
          <cell r="K2833" t="str">
            <v>net  rate  :</v>
          </cell>
          <cell r="M2833">
            <v>0</v>
          </cell>
          <cell r="N2833">
            <v>0</v>
          </cell>
          <cell r="O2833">
            <v>0</v>
          </cell>
          <cell r="P2833">
            <v>6055.7499199999993</v>
          </cell>
          <cell r="Q2833">
            <v>988.29528000000005</v>
          </cell>
          <cell r="R2833">
            <v>281.76184000000001</v>
          </cell>
          <cell r="S2833">
            <v>294.17472000000004</v>
          </cell>
          <cell r="T2833">
            <v>0</v>
          </cell>
          <cell r="U2833">
            <v>0</v>
          </cell>
          <cell r="V2833">
            <v>0</v>
          </cell>
          <cell r="W2833">
            <v>0</v>
          </cell>
          <cell r="X2833">
            <v>0</v>
          </cell>
          <cell r="Y2833">
            <v>0</v>
          </cell>
          <cell r="Z2833">
            <v>0</v>
          </cell>
          <cell r="AA2833">
            <v>77.5345248</v>
          </cell>
          <cell r="AB2833">
            <v>950.7450327988339</v>
          </cell>
          <cell r="AC2833">
            <v>1.9771282798833818</v>
          </cell>
          <cell r="AD2833">
            <v>-1.9771282798833818</v>
          </cell>
          <cell r="AE2833">
            <v>0</v>
          </cell>
          <cell r="AF2833">
            <v>8648.2613175988336</v>
          </cell>
          <cell r="AH2833">
            <v>8648.2613175988336</v>
          </cell>
          <cell r="AI2833">
            <v>950.7450327988339</v>
          </cell>
          <cell r="AJ2833">
            <v>0</v>
          </cell>
          <cell r="AK2833">
            <v>0</v>
          </cell>
          <cell r="AL2833">
            <v>13.82</v>
          </cell>
          <cell r="AM2833">
            <v>0</v>
          </cell>
          <cell r="AN2833">
            <v>6919.7499199999993</v>
          </cell>
          <cell r="AO2833">
            <v>0</v>
          </cell>
          <cell r="AP2833">
            <v>0</v>
          </cell>
          <cell r="AQ2833">
            <v>0</v>
          </cell>
          <cell r="AR2833">
            <v>72.925032798833826</v>
          </cell>
        </row>
        <row r="2835">
          <cell r="C2835" t="str">
            <v>3A.3.12</v>
          </cell>
          <cell r="E2835" t="str">
            <v>Wooden Louvers for Offices</v>
          </cell>
        </row>
        <row r="2836">
          <cell r="C2836" t="str">
            <v>a</v>
          </cell>
          <cell r="E2836" t="str">
            <v>50 x 125 Hardwood slats at 250 mm c/c</v>
          </cell>
          <cell r="H2836">
            <v>1232</v>
          </cell>
          <cell r="I2836" t="str">
            <v>m2</v>
          </cell>
        </row>
        <row r="2837">
          <cell r="E2837" t="str">
            <v xml:space="preserve">SURFACE PREP, INSTALL &amp; CLEAN </v>
          </cell>
        </row>
        <row r="2838">
          <cell r="D2838" t="str">
            <v>mlw7</v>
          </cell>
          <cell r="E2838" t="str">
            <v>Portland Cement, 50 kg/bag</v>
          </cell>
          <cell r="F2838">
            <v>0.37</v>
          </cell>
          <cell r="G2838" t="str">
            <v>bag</v>
          </cell>
          <cell r="H2838">
            <v>1</v>
          </cell>
          <cell r="I2838" t="str">
            <v>m2</v>
          </cell>
          <cell r="J2838">
            <v>1.05</v>
          </cell>
          <cell r="K2838">
            <v>478.63200000000001</v>
          </cell>
          <cell r="L2838">
            <v>115</v>
          </cell>
          <cell r="T2838">
            <v>63145.919760000004</v>
          </cell>
          <cell r="U2838">
            <v>11209.561440000001</v>
          </cell>
          <cell r="V2838">
            <v>9295.0334400000011</v>
          </cell>
          <cell r="W2838">
            <v>-7292.9157839999998</v>
          </cell>
          <cell r="Y2838">
            <v>0</v>
          </cell>
          <cell r="AA2838">
            <v>0</v>
          </cell>
          <cell r="AE2838">
            <v>0</v>
          </cell>
          <cell r="AF2838">
            <v>76357.598856000011</v>
          </cell>
          <cell r="AK2838">
            <v>63145.919760000004</v>
          </cell>
        </row>
        <row r="2839">
          <cell r="D2839" t="str">
            <v>mlw5</v>
          </cell>
          <cell r="E2839" t="str">
            <v>Sand, River</v>
          </cell>
          <cell r="F2839">
            <v>3.9E-2</v>
          </cell>
          <cell r="G2839" t="str">
            <v>m3</v>
          </cell>
          <cell r="H2839">
            <v>1</v>
          </cell>
          <cell r="I2839" t="str">
            <v>m2</v>
          </cell>
          <cell r="J2839">
            <v>1.05</v>
          </cell>
          <cell r="K2839">
            <v>50.450400000000002</v>
          </cell>
          <cell r="L2839">
            <v>588.92444444444436</v>
          </cell>
          <cell r="T2839">
            <v>33425.408016000001</v>
          </cell>
          <cell r="U2839">
            <v>0</v>
          </cell>
          <cell r="V2839">
            <v>4178.3021280000003</v>
          </cell>
          <cell r="W2839">
            <v>-3342.7426032000008</v>
          </cell>
          <cell r="Y2839">
            <v>0</v>
          </cell>
          <cell r="AA2839">
            <v>0</v>
          </cell>
          <cell r="AE2839">
            <v>1816.2144000000001</v>
          </cell>
          <cell r="AF2839">
            <v>36077.181940800001</v>
          </cell>
          <cell r="AK2839">
            <v>33425.408016000001</v>
          </cell>
        </row>
        <row r="2840">
          <cell r="D2840" t="str">
            <v>mlw52</v>
          </cell>
          <cell r="E2840" t="str">
            <v>Hardwood Floor - 150 ~ 100 mm wide</v>
          </cell>
          <cell r="F2840">
            <v>1</v>
          </cell>
          <cell r="G2840" t="str">
            <v>m2</v>
          </cell>
          <cell r="H2840">
            <v>1</v>
          </cell>
          <cell r="I2840" t="str">
            <v>m2</v>
          </cell>
          <cell r="J2840">
            <v>1</v>
          </cell>
          <cell r="K2840">
            <v>1232</v>
          </cell>
          <cell r="L2840">
            <v>2845.836419426515</v>
          </cell>
          <cell r="T2840">
            <v>3118820.3200000003</v>
          </cell>
          <cell r="U2840">
            <v>508988.48000000004</v>
          </cell>
          <cell r="V2840">
            <v>145117.28</v>
          </cell>
          <cell r="W2840">
            <v>-124795.44</v>
          </cell>
          <cell r="Y2840">
            <v>0</v>
          </cell>
          <cell r="AA2840">
            <v>0</v>
          </cell>
          <cell r="AE2840">
            <v>0</v>
          </cell>
          <cell r="AF2840">
            <v>3648130.64</v>
          </cell>
          <cell r="AK2840">
            <v>3118820.3200000003</v>
          </cell>
        </row>
        <row r="2841">
          <cell r="D2841" t="str">
            <v>mlw42</v>
          </cell>
          <cell r="E2841" t="str">
            <v>Protection - PVC Sht &amp; POP</v>
          </cell>
          <cell r="F2841">
            <v>1</v>
          </cell>
          <cell r="G2841" t="str">
            <v>m2</v>
          </cell>
          <cell r="H2841">
            <v>1</v>
          </cell>
          <cell r="I2841" t="str">
            <v>m2</v>
          </cell>
          <cell r="J2841">
            <v>1</v>
          </cell>
          <cell r="K2841">
            <v>1232</v>
          </cell>
          <cell r="L2841">
            <v>12.388853409314205</v>
          </cell>
          <cell r="T2841">
            <v>15979.04</v>
          </cell>
          <cell r="U2841">
            <v>2611.84</v>
          </cell>
          <cell r="V2841">
            <v>739.19999999999993</v>
          </cell>
          <cell r="W2841">
            <v>-643.10400000000004</v>
          </cell>
          <cell r="Y2841">
            <v>0</v>
          </cell>
          <cell r="AA2841">
            <v>0</v>
          </cell>
          <cell r="AE2841">
            <v>0</v>
          </cell>
          <cell r="AF2841">
            <v>18686.976000000002</v>
          </cell>
          <cell r="AK2841">
            <v>15979.04</v>
          </cell>
        </row>
        <row r="2842">
          <cell r="D2842" t="str">
            <v>l31</v>
          </cell>
          <cell r="E2842" t="str">
            <v>Surface Prep - Hardwood install incl in mat'ls</v>
          </cell>
          <cell r="F2842">
            <v>1</v>
          </cell>
          <cell r="G2842" t="str">
            <v>m2</v>
          </cell>
          <cell r="H2842">
            <v>1</v>
          </cell>
          <cell r="I2842" t="str">
            <v>m2</v>
          </cell>
          <cell r="J2842">
            <v>1</v>
          </cell>
          <cell r="K2842">
            <v>1232</v>
          </cell>
          <cell r="L2842">
            <v>80</v>
          </cell>
          <cell r="AB2842">
            <v>98560</v>
          </cell>
          <cell r="AF2842">
            <v>98560</v>
          </cell>
          <cell r="AL2842">
            <v>98560</v>
          </cell>
        </row>
        <row r="2843">
          <cell r="E2843" t="str">
            <v>Water Charges</v>
          </cell>
          <cell r="G2843" t="str">
            <v>included in Preliminaries</v>
          </cell>
        </row>
        <row r="2844">
          <cell r="L2844" t="str">
            <v>-----------------</v>
          </cell>
          <cell r="M2844" t="str">
            <v>-------------------------</v>
          </cell>
          <cell r="N2844" t="str">
            <v>-------------------------</v>
          </cell>
          <cell r="O2844" t="str">
            <v>-------------------------</v>
          </cell>
          <cell r="P2844" t="str">
            <v>-------------------------</v>
          </cell>
          <cell r="Q2844" t="str">
            <v>-------------------------</v>
          </cell>
          <cell r="R2844" t="str">
            <v>-------------------------</v>
          </cell>
          <cell r="S2844" t="str">
            <v>-------------------------</v>
          </cell>
          <cell r="T2844" t="str">
            <v>-------------------------</v>
          </cell>
          <cell r="U2844" t="str">
            <v>-------------------------</v>
          </cell>
          <cell r="V2844" t="str">
            <v>-------------------------</v>
          </cell>
          <cell r="W2844" t="str">
            <v>-------------------------</v>
          </cell>
          <cell r="X2844" t="str">
            <v>-------------------------</v>
          </cell>
          <cell r="Y2844" t="str">
            <v>-------------------------</v>
          </cell>
          <cell r="Z2844" t="str">
            <v>-------------------------</v>
          </cell>
          <cell r="AA2844" t="str">
            <v>-------------------------</v>
          </cell>
          <cell r="AB2844" t="str">
            <v>-------------------------</v>
          </cell>
          <cell r="AC2844" t="str">
            <v>-------------------------</v>
          </cell>
          <cell r="AD2844" t="str">
            <v>-------------------------</v>
          </cell>
          <cell r="AE2844" t="str">
            <v>-------------------------</v>
          </cell>
          <cell r="AF2844" t="str">
            <v>-------------------------</v>
          </cell>
          <cell r="AJ2844" t="str">
            <v>--------------</v>
          </cell>
          <cell r="AK2844" t="str">
            <v>--------------</v>
          </cell>
          <cell r="AL2844" t="str">
            <v>--------------</v>
          </cell>
          <cell r="AM2844" t="str">
            <v>--------------</v>
          </cell>
          <cell r="AN2844" t="str">
            <v>--------------</v>
          </cell>
          <cell r="AO2844" t="str">
            <v>--------------</v>
          </cell>
          <cell r="AP2844" t="str">
            <v>--------------</v>
          </cell>
          <cell r="AQ2844" t="str">
            <v>--------------</v>
          </cell>
          <cell r="AR2844" t="str">
            <v>--------------</v>
          </cell>
        </row>
        <row r="2845">
          <cell r="A2845" t="str">
            <v>183</v>
          </cell>
          <cell r="E2845" t="str">
            <v xml:space="preserve"> total 50 x 125 Hardwood slats at 250 mm c/c</v>
          </cell>
          <cell r="J2845" t="str">
            <v>net  quantity  :</v>
          </cell>
          <cell r="K2845">
            <v>1232</v>
          </cell>
          <cell r="L2845" t="str">
            <v>m2</v>
          </cell>
          <cell r="M2845">
            <v>0</v>
          </cell>
          <cell r="N2845">
            <v>0</v>
          </cell>
          <cell r="O2845">
            <v>0</v>
          </cell>
          <cell r="P2845">
            <v>0</v>
          </cell>
          <cell r="Q2845">
            <v>0</v>
          </cell>
          <cell r="R2845">
            <v>0</v>
          </cell>
          <cell r="S2845">
            <v>0</v>
          </cell>
          <cell r="T2845">
            <v>3231370.6877760002</v>
          </cell>
          <cell r="U2845">
            <v>522809.88144000008</v>
          </cell>
          <cell r="V2845">
            <v>159329.81556800002</v>
          </cell>
          <cell r="W2845">
            <v>-136074.2023872</v>
          </cell>
          <cell r="X2845">
            <v>0</v>
          </cell>
          <cell r="Y2845">
            <v>0</v>
          </cell>
          <cell r="Z2845">
            <v>0</v>
          </cell>
          <cell r="AA2845">
            <v>0</v>
          </cell>
          <cell r="AB2845">
            <v>98560</v>
          </cell>
          <cell r="AC2845">
            <v>0</v>
          </cell>
          <cell r="AD2845">
            <v>0</v>
          </cell>
          <cell r="AE2845">
            <v>1816.2144000000001</v>
          </cell>
          <cell r="AF2845">
            <v>3877812.3967967997</v>
          </cell>
          <cell r="AG2845">
            <v>3147.5749973999996</v>
          </cell>
          <cell r="AH2845">
            <v>3877812.3967968002</v>
          </cell>
          <cell r="AI2845">
            <v>0</v>
          </cell>
          <cell r="AJ2845">
            <v>0</v>
          </cell>
          <cell r="AK2845">
            <v>3231370.6877760002</v>
          </cell>
          <cell r="AL2845">
            <v>98560</v>
          </cell>
          <cell r="AM2845">
            <v>0</v>
          </cell>
          <cell r="AN2845">
            <v>0</v>
          </cell>
          <cell r="AO2845">
            <v>0</v>
          </cell>
          <cell r="AP2845">
            <v>0</v>
          </cell>
          <cell r="AQ2845">
            <v>0</v>
          </cell>
          <cell r="AR2845">
            <v>0</v>
          </cell>
        </row>
        <row r="2846">
          <cell r="K2846" t="str">
            <v>net  rate  :</v>
          </cell>
          <cell r="M2846">
            <v>0</v>
          </cell>
          <cell r="N2846">
            <v>0</v>
          </cell>
          <cell r="O2846">
            <v>0</v>
          </cell>
          <cell r="P2846">
            <v>0</v>
          </cell>
          <cell r="Q2846">
            <v>0</v>
          </cell>
          <cell r="R2846">
            <v>0</v>
          </cell>
          <cell r="S2846">
            <v>0</v>
          </cell>
          <cell r="T2846">
            <v>2622.8658180000002</v>
          </cell>
          <cell r="U2846">
            <v>424.35867000000007</v>
          </cell>
          <cell r="V2846">
            <v>129.32614900000002</v>
          </cell>
          <cell r="W2846">
            <v>-110.4498396</v>
          </cell>
          <cell r="X2846">
            <v>0</v>
          </cell>
          <cell r="Y2846">
            <v>0</v>
          </cell>
          <cell r="Z2846">
            <v>0</v>
          </cell>
          <cell r="AA2846">
            <v>0</v>
          </cell>
          <cell r="AB2846">
            <v>80</v>
          </cell>
          <cell r="AC2846">
            <v>0</v>
          </cell>
          <cell r="AD2846">
            <v>0</v>
          </cell>
          <cell r="AE2846">
            <v>1.4742</v>
          </cell>
          <cell r="AF2846">
            <v>3147.5749973999996</v>
          </cell>
          <cell r="AH2846">
            <v>3147.5749974000005</v>
          </cell>
          <cell r="AI2846">
            <v>80</v>
          </cell>
          <cell r="AJ2846">
            <v>0</v>
          </cell>
          <cell r="AK2846">
            <v>2622.8658180000002</v>
          </cell>
          <cell r="AL2846">
            <v>80</v>
          </cell>
          <cell r="AM2846">
            <v>0</v>
          </cell>
          <cell r="AN2846">
            <v>0</v>
          </cell>
          <cell r="AO2846">
            <v>0</v>
          </cell>
          <cell r="AP2846">
            <v>0</v>
          </cell>
          <cell r="AQ2846">
            <v>0</v>
          </cell>
          <cell r="AR2846">
            <v>0</v>
          </cell>
        </row>
        <row r="2848">
          <cell r="C2848" t="str">
            <v>3A.4</v>
          </cell>
          <cell r="E2848" t="str">
            <v>Internal Partitions</v>
          </cell>
        </row>
        <row r="2849">
          <cell r="C2849" t="str">
            <v>a</v>
          </cell>
          <cell r="E2849" t="str">
            <v xml:space="preserve">Glazing Facade including aluminium profile support glazing </v>
          </cell>
          <cell r="H2849">
            <v>1780</v>
          </cell>
          <cell r="I2849" t="str">
            <v>m2</v>
          </cell>
        </row>
        <row r="2850">
          <cell r="E2850" t="str">
            <v>BY SUBCONTRACTOR - SUPPLY &amp; INSTALL BY PERMASTEELISA</v>
          </cell>
        </row>
        <row r="2851">
          <cell r="D2851" t="str">
            <v>slo45</v>
          </cell>
          <cell r="E2851" t="str">
            <v>Structural Glazing @ Office Block</v>
          </cell>
          <cell r="F2851">
            <v>1</v>
          </cell>
          <cell r="G2851" t="str">
            <v>m2</v>
          </cell>
          <cell r="H2851">
            <v>1</v>
          </cell>
          <cell r="I2851" t="str">
            <v>m2</v>
          </cell>
          <cell r="J2851">
            <v>1</v>
          </cell>
          <cell r="K2851">
            <v>1780</v>
          </cell>
          <cell r="L2851">
            <v>5077.7466568454292</v>
          </cell>
          <cell r="P2851">
            <v>9038395</v>
          </cell>
          <cell r="Q2851">
            <v>1475068.2000000002</v>
          </cell>
          <cell r="R2851">
            <v>420542.8</v>
          </cell>
          <cell r="S2851">
            <v>437363.8</v>
          </cell>
          <cell r="Y2851">
            <v>0</v>
          </cell>
          <cell r="AA2851">
            <v>0</v>
          </cell>
          <cell r="AC2851">
            <v>0</v>
          </cell>
          <cell r="AF2851">
            <v>11371369.800000001</v>
          </cell>
          <cell r="AN2851">
            <v>9038395</v>
          </cell>
        </row>
        <row r="2852">
          <cell r="D2852" t="str">
            <v>l12</v>
          </cell>
          <cell r="E2852" t="str">
            <v>Scaffolding erect &amp; dismantle</v>
          </cell>
          <cell r="G2852" t="str">
            <v>included in Subcon Cost</v>
          </cell>
        </row>
        <row r="2853">
          <cell r="E2853" t="str">
            <v>Wind Tunnel Test</v>
          </cell>
          <cell r="G2853" t="str">
            <v>included in Preliminaries</v>
          </cell>
        </row>
        <row r="2854">
          <cell r="E2854" t="str">
            <v>Mock-up &amp; prototype testing</v>
          </cell>
          <cell r="G2854" t="str">
            <v>included in Preliminaries</v>
          </cell>
        </row>
        <row r="2855">
          <cell r="E2855" t="str">
            <v>Electricity Charges</v>
          </cell>
          <cell r="F2855">
            <v>5.0000000000000001E-3</v>
          </cell>
          <cell r="G2855" t="str">
            <v>of Subcon Cost</v>
          </cell>
          <cell r="K2855">
            <v>1780</v>
          </cell>
          <cell r="L2855">
            <v>25.388733284227147</v>
          </cell>
          <cell r="AB2855">
            <v>45191.95</v>
          </cell>
          <cell r="AF2855">
            <v>45191.95</v>
          </cell>
          <cell r="AR2855">
            <v>45191.95</v>
          </cell>
        </row>
        <row r="2856">
          <cell r="L2856" t="str">
            <v>-----------------</v>
          </cell>
          <cell r="M2856" t="str">
            <v>-------------------------</v>
          </cell>
          <cell r="N2856" t="str">
            <v>-------------------------</v>
          </cell>
          <cell r="O2856" t="str">
            <v>-------------------------</v>
          </cell>
          <cell r="P2856" t="str">
            <v>-------------------------</v>
          </cell>
          <cell r="Q2856" t="str">
            <v>-------------------------</v>
          </cell>
          <cell r="R2856" t="str">
            <v>-------------------------</v>
          </cell>
          <cell r="S2856" t="str">
            <v>-------------------------</v>
          </cell>
          <cell r="T2856" t="str">
            <v>-------------------------</v>
          </cell>
          <cell r="U2856" t="str">
            <v>-------------------------</v>
          </cell>
          <cell r="V2856" t="str">
            <v>-------------------------</v>
          </cell>
          <cell r="W2856" t="str">
            <v>-------------------------</v>
          </cell>
          <cell r="X2856" t="str">
            <v>-------------------------</v>
          </cell>
          <cell r="Y2856" t="str">
            <v>-------------------------</v>
          </cell>
          <cell r="Z2856" t="str">
            <v>-------------------------</v>
          </cell>
          <cell r="AA2856" t="str">
            <v>-------------------------</v>
          </cell>
          <cell r="AB2856" t="str">
            <v>-------------------------</v>
          </cell>
          <cell r="AC2856" t="str">
            <v>-------------------------</v>
          </cell>
          <cell r="AD2856" t="str">
            <v>-------------------------</v>
          </cell>
          <cell r="AE2856" t="str">
            <v>-------------------------</v>
          </cell>
          <cell r="AF2856" t="str">
            <v>-------------------------</v>
          </cell>
          <cell r="AJ2856" t="str">
            <v>--------------</v>
          </cell>
          <cell r="AK2856" t="str">
            <v>--------------</v>
          </cell>
          <cell r="AL2856" t="str">
            <v>--------------</v>
          </cell>
          <cell r="AM2856" t="str">
            <v>--------------</v>
          </cell>
          <cell r="AN2856" t="str">
            <v>--------------</v>
          </cell>
          <cell r="AO2856" t="str">
            <v>--------------</v>
          </cell>
          <cell r="AP2856" t="str">
            <v>--------------</v>
          </cell>
          <cell r="AQ2856" t="str">
            <v>--------------</v>
          </cell>
          <cell r="AR2856" t="str">
            <v>--------------</v>
          </cell>
        </row>
        <row r="2857">
          <cell r="A2857" t="str">
            <v>184</v>
          </cell>
          <cell r="E2857" t="str">
            <v xml:space="preserve"> total Glazing Facade including aluminium profile support glazing </v>
          </cell>
          <cell r="J2857" t="str">
            <v>net  quantity  :</v>
          </cell>
          <cell r="K2857">
            <v>1780</v>
          </cell>
          <cell r="L2857" t="str">
            <v>m2</v>
          </cell>
          <cell r="M2857">
            <v>0</v>
          </cell>
          <cell r="N2857">
            <v>0</v>
          </cell>
          <cell r="O2857">
            <v>0</v>
          </cell>
          <cell r="P2857">
            <v>9038395</v>
          </cell>
          <cell r="Q2857">
            <v>1475068.2000000002</v>
          </cell>
          <cell r="R2857">
            <v>420542.8</v>
          </cell>
          <cell r="S2857">
            <v>437363.8</v>
          </cell>
          <cell r="T2857">
            <v>0</v>
          </cell>
          <cell r="U2857">
            <v>0</v>
          </cell>
          <cell r="V2857">
            <v>0</v>
          </cell>
          <cell r="W2857">
            <v>0</v>
          </cell>
          <cell r="X2857">
            <v>0</v>
          </cell>
          <cell r="Y2857">
            <v>0</v>
          </cell>
          <cell r="Z2857">
            <v>0</v>
          </cell>
          <cell r="AA2857">
            <v>0</v>
          </cell>
          <cell r="AB2857">
            <v>45191.95</v>
          </cell>
          <cell r="AC2857">
            <v>0</v>
          </cell>
          <cell r="AD2857">
            <v>0</v>
          </cell>
          <cell r="AE2857">
            <v>0</v>
          </cell>
          <cell r="AF2857">
            <v>11416561.75</v>
          </cell>
          <cell r="AG2857">
            <v>6413.7987359550561</v>
          </cell>
          <cell r="AH2857">
            <v>11416561.75</v>
          </cell>
          <cell r="AI2857">
            <v>0</v>
          </cell>
          <cell r="AJ2857">
            <v>0</v>
          </cell>
          <cell r="AK2857">
            <v>0</v>
          </cell>
          <cell r="AL2857">
            <v>0</v>
          </cell>
          <cell r="AM2857">
            <v>0</v>
          </cell>
          <cell r="AN2857">
            <v>9038395</v>
          </cell>
          <cell r="AO2857">
            <v>0</v>
          </cell>
          <cell r="AP2857">
            <v>0</v>
          </cell>
          <cell r="AQ2857">
            <v>0</v>
          </cell>
          <cell r="AR2857">
            <v>45191.95</v>
          </cell>
        </row>
        <row r="2858">
          <cell r="K2858" t="str">
            <v>net  rate  :</v>
          </cell>
          <cell r="M2858">
            <v>0</v>
          </cell>
          <cell r="N2858">
            <v>0</v>
          </cell>
          <cell r="O2858">
            <v>0</v>
          </cell>
          <cell r="P2858">
            <v>5077.75</v>
          </cell>
          <cell r="Q2858">
            <v>828.69</v>
          </cell>
          <cell r="R2858">
            <v>236.26</v>
          </cell>
          <cell r="S2858">
            <v>245.70999999999998</v>
          </cell>
          <cell r="T2858">
            <v>0</v>
          </cell>
          <cell r="U2858">
            <v>0</v>
          </cell>
          <cell r="V2858">
            <v>0</v>
          </cell>
          <cell r="W2858">
            <v>0</v>
          </cell>
          <cell r="X2858">
            <v>0</v>
          </cell>
          <cell r="Y2858">
            <v>0</v>
          </cell>
          <cell r="Z2858">
            <v>0</v>
          </cell>
          <cell r="AA2858">
            <v>0</v>
          </cell>
          <cell r="AB2858">
            <v>25.388735955056177</v>
          </cell>
          <cell r="AC2858">
            <v>0</v>
          </cell>
          <cell r="AD2858">
            <v>0</v>
          </cell>
          <cell r="AE2858">
            <v>0</v>
          </cell>
          <cell r="AF2858">
            <v>6413.7987359550561</v>
          </cell>
          <cell r="AH2858">
            <v>6413.7987359550571</v>
          </cell>
          <cell r="AI2858">
            <v>25.388735955056177</v>
          </cell>
          <cell r="AJ2858">
            <v>0</v>
          </cell>
          <cell r="AK2858">
            <v>0</v>
          </cell>
          <cell r="AL2858">
            <v>0</v>
          </cell>
          <cell r="AM2858">
            <v>0</v>
          </cell>
          <cell r="AN2858">
            <v>5077.75</v>
          </cell>
          <cell r="AO2858">
            <v>0</v>
          </cell>
          <cell r="AP2858">
            <v>0</v>
          </cell>
          <cell r="AQ2858">
            <v>0</v>
          </cell>
          <cell r="AR2858">
            <v>25.388735955056177</v>
          </cell>
        </row>
        <row r="2860">
          <cell r="C2860" t="str">
            <v>b</v>
          </cell>
          <cell r="E2860" t="str">
            <v>Toughened glass railing 1100mm high as drawing 5020 section AA(R2)</v>
          </cell>
          <cell r="H2860">
            <v>638</v>
          </cell>
          <cell r="I2860" t="str">
            <v>m</v>
          </cell>
        </row>
        <row r="2861">
          <cell r="E2861" t="str">
            <v>BY SUBCONTRACTOR - ALUPRO BUILDING SYSTEMS</v>
          </cell>
        </row>
        <row r="2862">
          <cell r="D2862" t="str">
            <v>slo64</v>
          </cell>
          <cell r="E2862" t="str">
            <v>Glass Railings - R2 (1.1 m high)</v>
          </cell>
          <cell r="F2862">
            <v>1</v>
          </cell>
          <cell r="G2862" t="str">
            <v xml:space="preserve">m  </v>
          </cell>
          <cell r="H2862">
            <v>1</v>
          </cell>
          <cell r="I2862" t="str">
            <v>m</v>
          </cell>
          <cell r="J2862">
            <v>1</v>
          </cell>
          <cell r="K2862">
            <v>638</v>
          </cell>
          <cell r="L2862">
            <v>11213.26446936832</v>
          </cell>
          <cell r="P2862">
            <v>7154059.8799999999</v>
          </cell>
          <cell r="Q2862">
            <v>1167540</v>
          </cell>
          <cell r="R2862">
            <v>332863.74</v>
          </cell>
          <cell r="S2862">
            <v>346178.8</v>
          </cell>
          <cell r="Y2862">
            <v>0</v>
          </cell>
          <cell r="AA2862">
            <v>102865.6332</v>
          </cell>
          <cell r="AC2862">
            <v>2623.07</v>
          </cell>
          <cell r="AD2862">
            <v>-2623.07</v>
          </cell>
          <cell r="AF2862">
            <v>9103508.053199999</v>
          </cell>
          <cell r="AN2862">
            <v>7154059.8799999999</v>
          </cell>
        </row>
        <row r="2863">
          <cell r="D2863" t="str">
            <v>slo65</v>
          </cell>
          <cell r="E2863" t="str">
            <v>Installation Cost - Railing</v>
          </cell>
          <cell r="F2863">
            <v>1</v>
          </cell>
          <cell r="G2863" t="str">
            <v xml:space="preserve">m  </v>
          </cell>
          <cell r="H2863">
            <v>1</v>
          </cell>
          <cell r="I2863" t="str">
            <v>m</v>
          </cell>
          <cell r="J2863">
            <v>1</v>
          </cell>
          <cell r="K2863">
            <v>638</v>
          </cell>
          <cell r="L2863">
            <v>1000</v>
          </cell>
          <cell r="AB2863">
            <v>638000</v>
          </cell>
          <cell r="AF2863">
            <v>638000</v>
          </cell>
          <cell r="AN2863">
            <v>638000</v>
          </cell>
        </row>
        <row r="2864">
          <cell r="E2864" t="str">
            <v>Electricity Charges</v>
          </cell>
          <cell r="F2864">
            <v>0.01</v>
          </cell>
          <cell r="G2864" t="str">
            <v>of Subcon Cost</v>
          </cell>
          <cell r="K2864">
            <v>638</v>
          </cell>
          <cell r="L2864">
            <v>112.1326446936832</v>
          </cell>
          <cell r="AB2864">
            <v>71540.63</v>
          </cell>
          <cell r="AF2864">
            <v>71540.63</v>
          </cell>
          <cell r="AR2864">
            <v>71540.63</v>
          </cell>
        </row>
        <row r="2865">
          <cell r="E2865" t="str">
            <v>Cost of Test</v>
          </cell>
          <cell r="F2865">
            <v>1E-3</v>
          </cell>
          <cell r="G2865" t="str">
            <v>of Subcon Cost</v>
          </cell>
          <cell r="K2865">
            <v>638</v>
          </cell>
          <cell r="L2865">
            <v>11.213264469368319</v>
          </cell>
          <cell r="AB2865">
            <v>7154.06</v>
          </cell>
          <cell r="AF2865">
            <v>7154.06</v>
          </cell>
          <cell r="AR2865">
            <v>7154.06</v>
          </cell>
        </row>
        <row r="2866">
          <cell r="E2866" t="str">
            <v>Rehandling Charges</v>
          </cell>
          <cell r="F2866">
            <v>1</v>
          </cell>
          <cell r="G2866" t="str">
            <v>m2</v>
          </cell>
          <cell r="H2866">
            <v>1</v>
          </cell>
          <cell r="I2866" t="str">
            <v>m2</v>
          </cell>
          <cell r="J2866">
            <v>1</v>
          </cell>
          <cell r="K2866">
            <v>638</v>
          </cell>
          <cell r="L2866">
            <v>2</v>
          </cell>
          <cell r="AB2866">
            <v>1276</v>
          </cell>
          <cell r="AF2866">
            <v>1276</v>
          </cell>
          <cell r="AR2866">
            <v>1276</v>
          </cell>
        </row>
        <row r="2867">
          <cell r="L2867" t="str">
            <v>-----------------</v>
          </cell>
          <cell r="M2867" t="str">
            <v>-------------------------</v>
          </cell>
          <cell r="N2867" t="str">
            <v>-------------------------</v>
          </cell>
          <cell r="O2867" t="str">
            <v>-------------------------</v>
          </cell>
          <cell r="P2867" t="str">
            <v>-------------------------</v>
          </cell>
          <cell r="Q2867" t="str">
            <v>-------------------------</v>
          </cell>
          <cell r="R2867" t="str">
            <v>-------------------------</v>
          </cell>
          <cell r="S2867" t="str">
            <v>-------------------------</v>
          </cell>
          <cell r="T2867" t="str">
            <v>-------------------------</v>
          </cell>
          <cell r="U2867" t="str">
            <v>-------------------------</v>
          </cell>
          <cell r="V2867" t="str">
            <v>-------------------------</v>
          </cell>
          <cell r="W2867" t="str">
            <v>-------------------------</v>
          </cell>
          <cell r="X2867" t="str">
            <v>-------------------------</v>
          </cell>
          <cell r="Y2867" t="str">
            <v>-------------------------</v>
          </cell>
          <cell r="Z2867" t="str">
            <v>-------------------------</v>
          </cell>
          <cell r="AA2867" t="str">
            <v>-------------------------</v>
          </cell>
          <cell r="AB2867" t="str">
            <v>-------------------------</v>
          </cell>
          <cell r="AC2867" t="str">
            <v>-------------------------</v>
          </cell>
          <cell r="AD2867" t="str">
            <v>-------------------------</v>
          </cell>
          <cell r="AE2867" t="str">
            <v>-------------------------</v>
          </cell>
          <cell r="AF2867" t="str">
            <v>-------------------------</v>
          </cell>
          <cell r="AJ2867" t="str">
            <v>--------------</v>
          </cell>
          <cell r="AK2867" t="str">
            <v>--------------</v>
          </cell>
          <cell r="AL2867" t="str">
            <v>--------------</v>
          </cell>
          <cell r="AM2867" t="str">
            <v>--------------</v>
          </cell>
          <cell r="AN2867" t="str">
            <v>--------------</v>
          </cell>
          <cell r="AO2867" t="str">
            <v>--------------</v>
          </cell>
          <cell r="AP2867" t="str">
            <v>--------------</v>
          </cell>
          <cell r="AQ2867" t="str">
            <v>--------------</v>
          </cell>
          <cell r="AR2867" t="str">
            <v>--------------</v>
          </cell>
        </row>
        <row r="2868">
          <cell r="A2868" t="str">
            <v>185</v>
          </cell>
          <cell r="E2868" t="str">
            <v xml:space="preserve"> total Toughened glass railing 1100mm high as drawing 5020 section AA(R2)</v>
          </cell>
          <cell r="J2868" t="str">
            <v>net  quantity  :</v>
          </cell>
          <cell r="K2868">
            <v>638</v>
          </cell>
          <cell r="L2868" t="str">
            <v>m</v>
          </cell>
          <cell r="M2868">
            <v>0</v>
          </cell>
          <cell r="N2868">
            <v>0</v>
          </cell>
          <cell r="O2868">
            <v>0</v>
          </cell>
          <cell r="P2868">
            <v>7154059.8799999999</v>
          </cell>
          <cell r="Q2868">
            <v>1167540</v>
          </cell>
          <cell r="R2868">
            <v>332863.74</v>
          </cell>
          <cell r="S2868">
            <v>346178.8</v>
          </cell>
          <cell r="T2868">
            <v>0</v>
          </cell>
          <cell r="U2868">
            <v>0</v>
          </cell>
          <cell r="V2868">
            <v>0</v>
          </cell>
          <cell r="W2868">
            <v>0</v>
          </cell>
          <cell r="X2868">
            <v>0</v>
          </cell>
          <cell r="Y2868">
            <v>0</v>
          </cell>
          <cell r="Z2868">
            <v>0</v>
          </cell>
          <cell r="AA2868">
            <v>102865.6332</v>
          </cell>
          <cell r="AB2868">
            <v>717970.69000000006</v>
          </cell>
          <cell r="AC2868">
            <v>2623.07</v>
          </cell>
          <cell r="AD2868">
            <v>-2623.07</v>
          </cell>
          <cell r="AE2868">
            <v>0</v>
          </cell>
          <cell r="AF2868">
            <v>9821478.7432000004</v>
          </cell>
          <cell r="AG2868">
            <v>15394.16730909091</v>
          </cell>
          <cell r="AH2868">
            <v>9821478.7431999985</v>
          </cell>
          <cell r="AI2868">
            <v>0</v>
          </cell>
          <cell r="AJ2868">
            <v>0</v>
          </cell>
          <cell r="AK2868">
            <v>0</v>
          </cell>
          <cell r="AL2868">
            <v>0</v>
          </cell>
          <cell r="AM2868">
            <v>0</v>
          </cell>
          <cell r="AN2868">
            <v>7792059.8799999999</v>
          </cell>
          <cell r="AO2868">
            <v>0</v>
          </cell>
          <cell r="AP2868">
            <v>0</v>
          </cell>
          <cell r="AQ2868">
            <v>0</v>
          </cell>
          <cell r="AR2868">
            <v>79970.69</v>
          </cell>
        </row>
        <row r="2869">
          <cell r="K2869" t="str">
            <v>net  rate  :</v>
          </cell>
          <cell r="M2869">
            <v>0</v>
          </cell>
          <cell r="N2869">
            <v>0</v>
          </cell>
          <cell r="O2869">
            <v>0</v>
          </cell>
          <cell r="P2869">
            <v>11213.26</v>
          </cell>
          <cell r="Q2869">
            <v>1830</v>
          </cell>
          <cell r="R2869">
            <v>521.73</v>
          </cell>
          <cell r="S2869">
            <v>542.6</v>
          </cell>
          <cell r="T2869">
            <v>0</v>
          </cell>
          <cell r="U2869">
            <v>0</v>
          </cell>
          <cell r="V2869">
            <v>0</v>
          </cell>
          <cell r="W2869">
            <v>0</v>
          </cell>
          <cell r="X2869">
            <v>0</v>
          </cell>
          <cell r="Y2869">
            <v>0</v>
          </cell>
          <cell r="Z2869">
            <v>0</v>
          </cell>
          <cell r="AA2869">
            <v>161.23140000000001</v>
          </cell>
          <cell r="AB2869">
            <v>1125.3459090909091</v>
          </cell>
          <cell r="AC2869">
            <v>4.1113949843260187</v>
          </cell>
          <cell r="AD2869">
            <v>-4.1113949843260187</v>
          </cell>
          <cell r="AE2869">
            <v>0</v>
          </cell>
          <cell r="AF2869">
            <v>15394.16730909091</v>
          </cell>
          <cell r="AH2869">
            <v>15394.16730909091</v>
          </cell>
          <cell r="AI2869">
            <v>1125.3459090909091</v>
          </cell>
          <cell r="AJ2869">
            <v>0</v>
          </cell>
          <cell r="AK2869">
            <v>0</v>
          </cell>
          <cell r="AL2869">
            <v>0</v>
          </cell>
          <cell r="AM2869">
            <v>0</v>
          </cell>
          <cell r="AN2869">
            <v>12213.26</v>
          </cell>
          <cell r="AO2869">
            <v>0</v>
          </cell>
          <cell r="AP2869">
            <v>0</v>
          </cell>
          <cell r="AQ2869">
            <v>0</v>
          </cell>
          <cell r="AR2869">
            <v>125.34590909090909</v>
          </cell>
        </row>
        <row r="2871">
          <cell r="C2871" t="str">
            <v>c</v>
          </cell>
          <cell r="E2871" t="str">
            <v>Toughened glass railing 1300mm high as drawing 5020 section BB (R3)</v>
          </cell>
          <cell r="H2871">
            <v>325</v>
          </cell>
          <cell r="I2871" t="str">
            <v>m</v>
          </cell>
        </row>
        <row r="2872">
          <cell r="E2872" t="str">
            <v>BY SUBCONTRACTOR - ALUPRO BUILDING SYSTEMS</v>
          </cell>
        </row>
        <row r="2873">
          <cell r="D2873" t="str">
            <v>slo66</v>
          </cell>
          <cell r="E2873" t="str">
            <v>Glass Railings - R3 (1.3 m high)</v>
          </cell>
          <cell r="F2873">
            <v>1</v>
          </cell>
          <cell r="G2873" t="str">
            <v xml:space="preserve">m  </v>
          </cell>
          <cell r="H2873">
            <v>1</v>
          </cell>
          <cell r="I2873" t="str">
            <v>m</v>
          </cell>
          <cell r="J2873">
            <v>1</v>
          </cell>
          <cell r="K2873">
            <v>325</v>
          </cell>
          <cell r="L2873">
            <v>12622.672203999575</v>
          </cell>
          <cell r="P2873">
            <v>4102367.75</v>
          </cell>
          <cell r="Q2873">
            <v>669506.5</v>
          </cell>
          <cell r="R2873">
            <v>190875.74999999997</v>
          </cell>
          <cell r="S2873">
            <v>198509.99999999997</v>
          </cell>
          <cell r="Y2873">
            <v>0</v>
          </cell>
          <cell r="AA2873">
            <v>54733.965000000011</v>
          </cell>
          <cell r="AC2873">
            <v>1395.72</v>
          </cell>
          <cell r="AD2873">
            <v>-1395.72</v>
          </cell>
          <cell r="AF2873">
            <v>5215993.9649999999</v>
          </cell>
          <cell r="AN2873">
            <v>4102367.75</v>
          </cell>
        </row>
        <row r="2874">
          <cell r="D2874" t="str">
            <v>slo65</v>
          </cell>
          <cell r="E2874" t="str">
            <v>Installation Cost - Railing</v>
          </cell>
          <cell r="F2874">
            <v>1</v>
          </cell>
          <cell r="G2874" t="str">
            <v xml:space="preserve">m  </v>
          </cell>
          <cell r="H2874">
            <v>1</v>
          </cell>
          <cell r="I2874" t="str">
            <v>m</v>
          </cell>
          <cell r="J2874">
            <v>1</v>
          </cell>
          <cell r="K2874">
            <v>325</v>
          </cell>
          <cell r="L2874">
            <v>1000</v>
          </cell>
          <cell r="AB2874">
            <v>325000</v>
          </cell>
          <cell r="AF2874">
            <v>325000</v>
          </cell>
          <cell r="AN2874">
            <v>325000</v>
          </cell>
        </row>
        <row r="2875">
          <cell r="E2875" t="str">
            <v>Electricity Charges</v>
          </cell>
          <cell r="F2875">
            <v>0.01</v>
          </cell>
          <cell r="G2875" t="str">
            <v>of Subcon Cost</v>
          </cell>
          <cell r="K2875">
            <v>325</v>
          </cell>
          <cell r="L2875">
            <v>126.22672203999575</v>
          </cell>
          <cell r="AB2875">
            <v>41023.68</v>
          </cell>
          <cell r="AF2875">
            <v>41023.68</v>
          </cell>
          <cell r="AR2875">
            <v>41023.68</v>
          </cell>
        </row>
        <row r="2876">
          <cell r="E2876" t="str">
            <v>Cost of Test</v>
          </cell>
          <cell r="F2876">
            <v>1E-3</v>
          </cell>
          <cell r="G2876" t="str">
            <v>of Subcon Cost</v>
          </cell>
          <cell r="K2876">
            <v>325</v>
          </cell>
          <cell r="L2876">
            <v>12.622672203999574</v>
          </cell>
          <cell r="AB2876">
            <v>4102.37</v>
          </cell>
          <cell r="AF2876">
            <v>4102.37</v>
          </cell>
          <cell r="AR2876">
            <v>4102.37</v>
          </cell>
        </row>
        <row r="2877">
          <cell r="E2877" t="str">
            <v>Rehandling Charges</v>
          </cell>
          <cell r="F2877">
            <v>1</v>
          </cell>
          <cell r="G2877" t="str">
            <v>m2</v>
          </cell>
          <cell r="H2877">
            <v>1</v>
          </cell>
          <cell r="I2877" t="str">
            <v>m2</v>
          </cell>
          <cell r="J2877">
            <v>1</v>
          </cell>
          <cell r="K2877">
            <v>325</v>
          </cell>
          <cell r="L2877">
            <v>2</v>
          </cell>
          <cell r="AB2877">
            <v>650</v>
          </cell>
          <cell r="AF2877">
            <v>650</v>
          </cell>
          <cell r="AR2877">
            <v>650</v>
          </cell>
        </row>
        <row r="2878">
          <cell r="L2878" t="str">
            <v>-----------------</v>
          </cell>
          <cell r="M2878" t="str">
            <v>-------------------------</v>
          </cell>
          <cell r="N2878" t="str">
            <v>-------------------------</v>
          </cell>
          <cell r="O2878" t="str">
            <v>-------------------------</v>
          </cell>
          <cell r="P2878" t="str">
            <v>-------------------------</v>
          </cell>
          <cell r="Q2878" t="str">
            <v>-------------------------</v>
          </cell>
          <cell r="R2878" t="str">
            <v>-------------------------</v>
          </cell>
          <cell r="S2878" t="str">
            <v>-------------------------</v>
          </cell>
          <cell r="T2878" t="str">
            <v>-------------------------</v>
          </cell>
          <cell r="U2878" t="str">
            <v>-------------------------</v>
          </cell>
          <cell r="V2878" t="str">
            <v>-------------------------</v>
          </cell>
          <cell r="W2878" t="str">
            <v>-------------------------</v>
          </cell>
          <cell r="X2878" t="str">
            <v>-------------------------</v>
          </cell>
          <cell r="Y2878" t="str">
            <v>-------------------------</v>
          </cell>
          <cell r="Z2878" t="str">
            <v>-------------------------</v>
          </cell>
          <cell r="AA2878" t="str">
            <v>-------------------------</v>
          </cell>
          <cell r="AB2878" t="str">
            <v>-------------------------</v>
          </cell>
          <cell r="AC2878" t="str">
            <v>-------------------------</v>
          </cell>
          <cell r="AD2878" t="str">
            <v>-------------------------</v>
          </cell>
          <cell r="AE2878" t="str">
            <v>-------------------------</v>
          </cell>
          <cell r="AF2878" t="str">
            <v>-------------------------</v>
          </cell>
          <cell r="AJ2878" t="str">
            <v>--------------</v>
          </cell>
          <cell r="AK2878" t="str">
            <v>--------------</v>
          </cell>
          <cell r="AL2878" t="str">
            <v>--------------</v>
          </cell>
          <cell r="AM2878" t="str">
            <v>--------------</v>
          </cell>
          <cell r="AN2878" t="str">
            <v>--------------</v>
          </cell>
          <cell r="AO2878" t="str">
            <v>--------------</v>
          </cell>
          <cell r="AP2878" t="str">
            <v>--------------</v>
          </cell>
          <cell r="AQ2878" t="str">
            <v>--------------</v>
          </cell>
          <cell r="AR2878" t="str">
            <v>--------------</v>
          </cell>
        </row>
        <row r="2879">
          <cell r="A2879" t="str">
            <v>186</v>
          </cell>
          <cell r="E2879" t="str">
            <v xml:space="preserve"> total Toughened glass railing 1300mm high as drawing 5020 section BB (R3)</v>
          </cell>
          <cell r="J2879" t="str">
            <v>net  quantity  :</v>
          </cell>
          <cell r="K2879">
            <v>325</v>
          </cell>
          <cell r="L2879" t="str">
            <v>m</v>
          </cell>
          <cell r="M2879">
            <v>0</v>
          </cell>
          <cell r="N2879">
            <v>0</v>
          </cell>
          <cell r="O2879">
            <v>0</v>
          </cell>
          <cell r="P2879">
            <v>4102367.75</v>
          </cell>
          <cell r="Q2879">
            <v>669506.5</v>
          </cell>
          <cell r="R2879">
            <v>190875.74999999997</v>
          </cell>
          <cell r="S2879">
            <v>198509.99999999997</v>
          </cell>
          <cell r="T2879">
            <v>0</v>
          </cell>
          <cell r="U2879">
            <v>0</v>
          </cell>
          <cell r="V2879">
            <v>0</v>
          </cell>
          <cell r="W2879">
            <v>0</v>
          </cell>
          <cell r="X2879">
            <v>0</v>
          </cell>
          <cell r="Y2879">
            <v>0</v>
          </cell>
          <cell r="Z2879">
            <v>0</v>
          </cell>
          <cell r="AA2879">
            <v>54733.965000000011</v>
          </cell>
          <cell r="AB2879">
            <v>370776.05</v>
          </cell>
          <cell r="AC2879">
            <v>1395.72</v>
          </cell>
          <cell r="AD2879">
            <v>-1395.72</v>
          </cell>
          <cell r="AE2879">
            <v>0</v>
          </cell>
          <cell r="AF2879">
            <v>5586770.0149999997</v>
          </cell>
          <cell r="AG2879">
            <v>17190.061584615385</v>
          </cell>
          <cell r="AH2879">
            <v>5586770.0149999997</v>
          </cell>
          <cell r="AI2879">
            <v>0</v>
          </cell>
          <cell r="AJ2879">
            <v>0</v>
          </cell>
          <cell r="AK2879">
            <v>0</v>
          </cell>
          <cell r="AL2879">
            <v>0</v>
          </cell>
          <cell r="AM2879">
            <v>0</v>
          </cell>
          <cell r="AN2879">
            <v>4427367.75</v>
          </cell>
          <cell r="AO2879">
            <v>0</v>
          </cell>
          <cell r="AP2879">
            <v>0</v>
          </cell>
          <cell r="AQ2879">
            <v>0</v>
          </cell>
          <cell r="AR2879">
            <v>45776.05</v>
          </cell>
        </row>
        <row r="2880">
          <cell r="K2880" t="str">
            <v>net  rate  :</v>
          </cell>
          <cell r="M2880">
            <v>0</v>
          </cell>
          <cell r="N2880">
            <v>0</v>
          </cell>
          <cell r="O2880">
            <v>0</v>
          </cell>
          <cell r="P2880">
            <v>12622.67</v>
          </cell>
          <cell r="Q2880">
            <v>2060.02</v>
          </cell>
          <cell r="R2880">
            <v>587.30999999999995</v>
          </cell>
          <cell r="S2880">
            <v>610.79999999999995</v>
          </cell>
          <cell r="T2880">
            <v>0</v>
          </cell>
          <cell r="U2880">
            <v>0</v>
          </cell>
          <cell r="V2880">
            <v>0</v>
          </cell>
          <cell r="W2880">
            <v>0</v>
          </cell>
          <cell r="X2880">
            <v>0</v>
          </cell>
          <cell r="Y2880">
            <v>0</v>
          </cell>
          <cell r="Z2880">
            <v>0</v>
          </cell>
          <cell r="AA2880">
            <v>168.41220000000004</v>
          </cell>
          <cell r="AB2880">
            <v>1140.8493846153847</v>
          </cell>
          <cell r="AC2880">
            <v>4.2945230769230767</v>
          </cell>
          <cell r="AD2880">
            <v>-4.2945230769230767</v>
          </cell>
          <cell r="AE2880">
            <v>0</v>
          </cell>
          <cell r="AF2880">
            <v>17190.061584615385</v>
          </cell>
          <cell r="AH2880">
            <v>17190.061584615385</v>
          </cell>
          <cell r="AI2880">
            <v>1140.8493846153847</v>
          </cell>
          <cell r="AJ2880">
            <v>0</v>
          </cell>
          <cell r="AK2880">
            <v>0</v>
          </cell>
          <cell r="AL2880">
            <v>0</v>
          </cell>
          <cell r="AM2880">
            <v>0</v>
          </cell>
          <cell r="AN2880">
            <v>13622.67</v>
          </cell>
          <cell r="AO2880">
            <v>0</v>
          </cell>
          <cell r="AP2880">
            <v>0</v>
          </cell>
          <cell r="AQ2880">
            <v>0</v>
          </cell>
          <cell r="AR2880">
            <v>140.84938461538462</v>
          </cell>
        </row>
        <row r="2882">
          <cell r="C2882" t="str">
            <v>d</v>
          </cell>
          <cell r="E2882" t="str">
            <v>Toughened glass railing 1100mm high as drawing 5021A section AA(R4a)</v>
          </cell>
          <cell r="H2882">
            <v>0</v>
          </cell>
          <cell r="I2882" t="str">
            <v>m</v>
          </cell>
        </row>
        <row r="2883">
          <cell r="E2883" t="str">
            <v>BY SUBCONTRACTOR - ALUPRO BUILDING SYSTEMS</v>
          </cell>
        </row>
        <row r="2884">
          <cell r="D2884" t="str">
            <v>slo67</v>
          </cell>
          <cell r="E2884" t="str">
            <v>Glass Railings - R4a (1.1 m high)</v>
          </cell>
          <cell r="F2884">
            <v>1</v>
          </cell>
          <cell r="G2884" t="str">
            <v xml:space="preserve">m  </v>
          </cell>
          <cell r="H2884">
            <v>1</v>
          </cell>
          <cell r="I2884" t="str">
            <v>m</v>
          </cell>
          <cell r="J2884">
            <v>1</v>
          </cell>
          <cell r="K2884">
            <v>0</v>
          </cell>
          <cell r="L2884">
            <v>11213.26446936832</v>
          </cell>
          <cell r="P2884">
            <v>0</v>
          </cell>
          <cell r="Q2884">
            <v>0</v>
          </cell>
          <cell r="R2884">
            <v>0</v>
          </cell>
          <cell r="S2884">
            <v>0</v>
          </cell>
          <cell r="Y2884">
            <v>0</v>
          </cell>
          <cell r="AA2884">
            <v>0</v>
          </cell>
          <cell r="AC2884">
            <v>0</v>
          </cell>
          <cell r="AD2884">
            <v>0</v>
          </cell>
          <cell r="AF2884">
            <v>0</v>
          </cell>
          <cell r="AN2884">
            <v>0</v>
          </cell>
        </row>
        <row r="2885">
          <cell r="D2885" t="str">
            <v>slo65</v>
          </cell>
          <cell r="E2885" t="str">
            <v>Installation Cost - Railing</v>
          </cell>
          <cell r="F2885">
            <v>1</v>
          </cell>
          <cell r="G2885" t="str">
            <v xml:space="preserve">m  </v>
          </cell>
          <cell r="H2885">
            <v>1</v>
          </cell>
          <cell r="I2885" t="str">
            <v>m</v>
          </cell>
          <cell r="J2885">
            <v>1</v>
          </cell>
          <cell r="K2885">
            <v>0</v>
          </cell>
          <cell r="L2885">
            <v>1000</v>
          </cell>
          <cell r="AB2885">
            <v>0</v>
          </cell>
          <cell r="AF2885">
            <v>0</v>
          </cell>
          <cell r="AN2885">
            <v>0</v>
          </cell>
        </row>
        <row r="2886">
          <cell r="E2886" t="str">
            <v>Electricity Charges</v>
          </cell>
          <cell r="F2886">
            <v>0.01</v>
          </cell>
          <cell r="G2886" t="str">
            <v>of Subcon Cost</v>
          </cell>
          <cell r="K2886">
            <v>0</v>
          </cell>
          <cell r="L2886">
            <v>112.1326446936832</v>
          </cell>
          <cell r="AB2886">
            <v>0</v>
          </cell>
          <cell r="AF2886">
            <v>0</v>
          </cell>
          <cell r="AR2886">
            <v>0</v>
          </cell>
        </row>
        <row r="2887">
          <cell r="E2887" t="str">
            <v>Cost of Test</v>
          </cell>
          <cell r="F2887">
            <v>1E-3</v>
          </cell>
          <cell r="G2887" t="str">
            <v>of Subcon Cost</v>
          </cell>
          <cell r="K2887">
            <v>0</v>
          </cell>
          <cell r="L2887">
            <v>11.213264469368319</v>
          </cell>
          <cell r="AB2887">
            <v>0</v>
          </cell>
          <cell r="AF2887">
            <v>0</v>
          </cell>
          <cell r="AR2887">
            <v>0</v>
          </cell>
        </row>
        <row r="2888">
          <cell r="E2888" t="str">
            <v>Rehandling Charges</v>
          </cell>
          <cell r="F2888">
            <v>1</v>
          </cell>
          <cell r="G2888" t="str">
            <v>m2</v>
          </cell>
          <cell r="H2888">
            <v>1</v>
          </cell>
          <cell r="I2888" t="str">
            <v>m2</v>
          </cell>
          <cell r="J2888">
            <v>1</v>
          </cell>
          <cell r="K2888">
            <v>0</v>
          </cell>
          <cell r="L2888">
            <v>2</v>
          </cell>
          <cell r="AB2888">
            <v>0</v>
          </cell>
          <cell r="AF2888">
            <v>0</v>
          </cell>
          <cell r="AR2888">
            <v>0</v>
          </cell>
        </row>
        <row r="2889">
          <cell r="L2889" t="str">
            <v>-----------------</v>
          </cell>
          <cell r="M2889" t="str">
            <v>-------------------------</v>
          </cell>
          <cell r="N2889" t="str">
            <v>-------------------------</v>
          </cell>
          <cell r="O2889" t="str">
            <v>-------------------------</v>
          </cell>
          <cell r="P2889" t="str">
            <v>-------------------------</v>
          </cell>
          <cell r="Q2889" t="str">
            <v>-------------------------</v>
          </cell>
          <cell r="R2889" t="str">
            <v>-------------------------</v>
          </cell>
          <cell r="S2889" t="str">
            <v>-------------------------</v>
          </cell>
          <cell r="T2889" t="str">
            <v>-------------------------</v>
          </cell>
          <cell r="U2889" t="str">
            <v>-------------------------</v>
          </cell>
          <cell r="V2889" t="str">
            <v>-------------------------</v>
          </cell>
          <cell r="W2889" t="str">
            <v>-------------------------</v>
          </cell>
          <cell r="X2889" t="str">
            <v>-------------------------</v>
          </cell>
          <cell r="Y2889" t="str">
            <v>-------------------------</v>
          </cell>
          <cell r="Z2889" t="str">
            <v>-------------------------</v>
          </cell>
          <cell r="AA2889" t="str">
            <v>-------------------------</v>
          </cell>
          <cell r="AB2889" t="str">
            <v>-------------------------</v>
          </cell>
          <cell r="AC2889" t="str">
            <v>-------------------------</v>
          </cell>
          <cell r="AD2889" t="str">
            <v>-------------------------</v>
          </cell>
          <cell r="AE2889" t="str">
            <v>-------------------------</v>
          </cell>
          <cell r="AF2889" t="str">
            <v>-------------------------</v>
          </cell>
          <cell r="AJ2889" t="str">
            <v>--------------</v>
          </cell>
          <cell r="AK2889" t="str">
            <v>--------------</v>
          </cell>
          <cell r="AL2889" t="str">
            <v>--------------</v>
          </cell>
          <cell r="AM2889" t="str">
            <v>--------------</v>
          </cell>
          <cell r="AN2889" t="str">
            <v>--------------</v>
          </cell>
          <cell r="AO2889" t="str">
            <v>--------------</v>
          </cell>
          <cell r="AP2889" t="str">
            <v>--------------</v>
          </cell>
          <cell r="AQ2889" t="str">
            <v>--------------</v>
          </cell>
          <cell r="AR2889" t="str">
            <v>--------------</v>
          </cell>
        </row>
        <row r="2890">
          <cell r="A2890" t="str">
            <v>187</v>
          </cell>
          <cell r="E2890" t="str">
            <v xml:space="preserve"> total Toughened glass railing 1100mm high as drawing 5021A section AA(R4a)</v>
          </cell>
          <cell r="J2890" t="str">
            <v>net  quantity  :</v>
          </cell>
          <cell r="K2890">
            <v>0</v>
          </cell>
          <cell r="L2890" t="str">
            <v>m</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t="e">
            <v>#DIV/0!</v>
          </cell>
          <cell r="AH2890">
            <v>0</v>
          </cell>
          <cell r="AI2890">
            <v>0</v>
          </cell>
          <cell r="AJ2890">
            <v>0</v>
          </cell>
          <cell r="AK2890">
            <v>0</v>
          </cell>
          <cell r="AL2890">
            <v>0</v>
          </cell>
          <cell r="AM2890">
            <v>0</v>
          </cell>
          <cell r="AN2890">
            <v>0</v>
          </cell>
          <cell r="AO2890">
            <v>0</v>
          </cell>
          <cell r="AP2890">
            <v>0</v>
          </cell>
          <cell r="AQ2890">
            <v>0</v>
          </cell>
          <cell r="AR2890">
            <v>0</v>
          </cell>
        </row>
        <row r="2891">
          <cell r="K2891" t="str">
            <v>net  rate  :</v>
          </cell>
          <cell r="M2891" t="e">
            <v>#DIV/0!</v>
          </cell>
          <cell r="N2891" t="e">
            <v>#DIV/0!</v>
          </cell>
          <cell r="O2891" t="e">
            <v>#DIV/0!</v>
          </cell>
          <cell r="P2891" t="e">
            <v>#DIV/0!</v>
          </cell>
          <cell r="Q2891" t="e">
            <v>#DIV/0!</v>
          </cell>
          <cell r="R2891" t="e">
            <v>#DIV/0!</v>
          </cell>
          <cell r="S2891" t="e">
            <v>#DIV/0!</v>
          </cell>
          <cell r="T2891" t="e">
            <v>#DIV/0!</v>
          </cell>
          <cell r="U2891" t="e">
            <v>#DIV/0!</v>
          </cell>
          <cell r="V2891" t="e">
            <v>#DIV/0!</v>
          </cell>
          <cell r="W2891" t="e">
            <v>#DIV/0!</v>
          </cell>
          <cell r="X2891" t="e">
            <v>#DIV/0!</v>
          </cell>
          <cell r="Y2891" t="e">
            <v>#DIV/0!</v>
          </cell>
          <cell r="Z2891" t="e">
            <v>#DIV/0!</v>
          </cell>
          <cell r="AA2891" t="e">
            <v>#DIV/0!</v>
          </cell>
          <cell r="AB2891" t="e">
            <v>#DIV/0!</v>
          </cell>
          <cell r="AC2891" t="e">
            <v>#DIV/0!</v>
          </cell>
          <cell r="AD2891" t="e">
            <v>#DIV/0!</v>
          </cell>
          <cell r="AE2891" t="e">
            <v>#DIV/0!</v>
          </cell>
          <cell r="AF2891" t="e">
            <v>#DIV/0!</v>
          </cell>
          <cell r="AH2891" t="e">
            <v>#DIV/0!</v>
          </cell>
          <cell r="AI2891" t="e">
            <v>#DIV/0!</v>
          </cell>
          <cell r="AJ2891" t="e">
            <v>#DIV/0!</v>
          </cell>
          <cell r="AK2891" t="e">
            <v>#DIV/0!</v>
          </cell>
          <cell r="AL2891" t="e">
            <v>#DIV/0!</v>
          </cell>
          <cell r="AM2891" t="e">
            <v>#DIV/0!</v>
          </cell>
          <cell r="AN2891" t="e">
            <v>#DIV/0!</v>
          </cell>
          <cell r="AO2891" t="e">
            <v>#DIV/0!</v>
          </cell>
          <cell r="AP2891" t="e">
            <v>#DIV/0!</v>
          </cell>
          <cell r="AQ2891" t="e">
            <v>#DIV/0!</v>
          </cell>
          <cell r="AR2891" t="e">
            <v>#DIV/0!</v>
          </cell>
        </row>
        <row r="2893">
          <cell r="C2893" t="str">
            <v>e</v>
          </cell>
          <cell r="E2893" t="str">
            <v>Toughened glass railing 1100mm high as drawing 5021A section BB (R4b)</v>
          </cell>
          <cell r="H2893">
            <v>0</v>
          </cell>
          <cell r="I2893" t="str">
            <v>m</v>
          </cell>
        </row>
        <row r="2894">
          <cell r="E2894" t="str">
            <v>BY SUBCONTRACTOR - ALUPRO BUILDING SYSTEMS</v>
          </cell>
        </row>
        <row r="2895">
          <cell r="D2895" t="str">
            <v>slo68</v>
          </cell>
          <cell r="E2895" t="str">
            <v>Glass Railings - R4b (1.1 m high)</v>
          </cell>
          <cell r="F2895">
            <v>1</v>
          </cell>
          <cell r="G2895" t="str">
            <v xml:space="preserve">m  </v>
          </cell>
          <cell r="H2895">
            <v>1</v>
          </cell>
          <cell r="I2895" t="str">
            <v>m</v>
          </cell>
          <cell r="J2895">
            <v>1</v>
          </cell>
          <cell r="K2895">
            <v>0</v>
          </cell>
          <cell r="L2895">
            <v>10494.094540260288</v>
          </cell>
          <cell r="P2895">
            <v>0</v>
          </cell>
          <cell r="Q2895">
            <v>0</v>
          </cell>
          <cell r="R2895">
            <v>0</v>
          </cell>
          <cell r="S2895">
            <v>0</v>
          </cell>
          <cell r="Y2895">
            <v>0</v>
          </cell>
          <cell r="AA2895">
            <v>0</v>
          </cell>
          <cell r="AC2895">
            <v>0</v>
          </cell>
          <cell r="AD2895">
            <v>0</v>
          </cell>
          <cell r="AF2895">
            <v>0</v>
          </cell>
          <cell r="AN2895">
            <v>0</v>
          </cell>
        </row>
        <row r="2896">
          <cell r="D2896" t="str">
            <v>slo65</v>
          </cell>
          <cell r="E2896" t="str">
            <v>Installation Cost - Railing</v>
          </cell>
          <cell r="F2896">
            <v>1</v>
          </cell>
          <cell r="G2896" t="str">
            <v xml:space="preserve">m  </v>
          </cell>
          <cell r="H2896">
            <v>1</v>
          </cell>
          <cell r="I2896" t="str">
            <v>m</v>
          </cell>
          <cell r="J2896">
            <v>1</v>
          </cell>
          <cell r="K2896">
            <v>0</v>
          </cell>
          <cell r="L2896">
            <v>1000</v>
          </cell>
          <cell r="AB2896">
            <v>0</v>
          </cell>
          <cell r="AF2896">
            <v>0</v>
          </cell>
          <cell r="AN2896">
            <v>0</v>
          </cell>
        </row>
        <row r="2897">
          <cell r="E2897" t="str">
            <v>Electricity Charges</v>
          </cell>
          <cell r="F2897">
            <v>0.01</v>
          </cell>
          <cell r="G2897" t="str">
            <v>of Subcon Cost</v>
          </cell>
          <cell r="K2897">
            <v>0</v>
          </cell>
          <cell r="L2897">
            <v>104.94094540260289</v>
          </cell>
          <cell r="AB2897">
            <v>0</v>
          </cell>
          <cell r="AF2897">
            <v>0</v>
          </cell>
          <cell r="AR2897">
            <v>0</v>
          </cell>
        </row>
        <row r="2898">
          <cell r="E2898" t="str">
            <v>Cost of Test</v>
          </cell>
          <cell r="F2898">
            <v>1E-3</v>
          </cell>
          <cell r="G2898" t="str">
            <v>of Subcon Cost</v>
          </cell>
          <cell r="K2898">
            <v>0</v>
          </cell>
          <cell r="L2898">
            <v>10.494094540260289</v>
          </cell>
          <cell r="AB2898">
            <v>0</v>
          </cell>
          <cell r="AF2898">
            <v>0</v>
          </cell>
          <cell r="AR2898">
            <v>0</v>
          </cell>
        </row>
        <row r="2899">
          <cell r="E2899" t="str">
            <v>Rehandling Charges</v>
          </cell>
          <cell r="F2899">
            <v>1</v>
          </cell>
          <cell r="G2899" t="str">
            <v>m2</v>
          </cell>
          <cell r="H2899">
            <v>1</v>
          </cell>
          <cell r="I2899" t="str">
            <v>m2</v>
          </cell>
          <cell r="J2899">
            <v>1</v>
          </cell>
          <cell r="K2899">
            <v>0</v>
          </cell>
          <cell r="L2899">
            <v>2</v>
          </cell>
          <cell r="AB2899">
            <v>0</v>
          </cell>
          <cell r="AF2899">
            <v>0</v>
          </cell>
          <cell r="AR2899">
            <v>0</v>
          </cell>
        </row>
        <row r="2900">
          <cell r="L2900" t="str">
            <v>-----------------</v>
          </cell>
          <cell r="M2900" t="str">
            <v>-------------------------</v>
          </cell>
          <cell r="N2900" t="str">
            <v>-------------------------</v>
          </cell>
          <cell r="O2900" t="str">
            <v>-------------------------</v>
          </cell>
          <cell r="P2900" t="str">
            <v>-------------------------</v>
          </cell>
          <cell r="Q2900" t="str">
            <v>-------------------------</v>
          </cell>
          <cell r="R2900" t="str">
            <v>-------------------------</v>
          </cell>
          <cell r="S2900" t="str">
            <v>-------------------------</v>
          </cell>
          <cell r="T2900" t="str">
            <v>-------------------------</v>
          </cell>
          <cell r="U2900" t="str">
            <v>-------------------------</v>
          </cell>
          <cell r="V2900" t="str">
            <v>-------------------------</v>
          </cell>
          <cell r="W2900" t="str">
            <v>-------------------------</v>
          </cell>
          <cell r="X2900" t="str">
            <v>-------------------------</v>
          </cell>
          <cell r="Y2900" t="str">
            <v>-------------------------</v>
          </cell>
          <cell r="Z2900" t="str">
            <v>-------------------------</v>
          </cell>
          <cell r="AA2900" t="str">
            <v>-------------------------</v>
          </cell>
          <cell r="AB2900" t="str">
            <v>-------------------------</v>
          </cell>
          <cell r="AC2900" t="str">
            <v>-------------------------</v>
          </cell>
          <cell r="AD2900" t="str">
            <v>-------------------------</v>
          </cell>
          <cell r="AE2900" t="str">
            <v>-------------------------</v>
          </cell>
          <cell r="AF2900" t="str">
            <v>-------------------------</v>
          </cell>
          <cell r="AJ2900" t="str">
            <v>--------------</v>
          </cell>
          <cell r="AK2900" t="str">
            <v>--------------</v>
          </cell>
          <cell r="AL2900" t="str">
            <v>--------------</v>
          </cell>
          <cell r="AM2900" t="str">
            <v>--------------</v>
          </cell>
          <cell r="AN2900" t="str">
            <v>--------------</v>
          </cell>
          <cell r="AO2900" t="str">
            <v>--------------</v>
          </cell>
          <cell r="AP2900" t="str">
            <v>--------------</v>
          </cell>
          <cell r="AQ2900" t="str">
            <v>--------------</v>
          </cell>
          <cell r="AR2900" t="str">
            <v>--------------</v>
          </cell>
        </row>
        <row r="2901">
          <cell r="A2901" t="str">
            <v>188</v>
          </cell>
          <cell r="E2901" t="str">
            <v xml:space="preserve"> total Toughened glass railing 1100mm high as drawing 5021A section BB (R4b)</v>
          </cell>
          <cell r="J2901" t="str">
            <v>net  quantity  :</v>
          </cell>
          <cell r="K2901">
            <v>0</v>
          </cell>
          <cell r="L2901" t="str">
            <v>m</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t="e">
            <v>#DIV/0!</v>
          </cell>
          <cell r="AH2901">
            <v>0</v>
          </cell>
          <cell r="AI2901">
            <v>0</v>
          </cell>
          <cell r="AJ2901">
            <v>0</v>
          </cell>
          <cell r="AK2901">
            <v>0</v>
          </cell>
          <cell r="AL2901">
            <v>0</v>
          </cell>
          <cell r="AM2901">
            <v>0</v>
          </cell>
          <cell r="AN2901">
            <v>0</v>
          </cell>
          <cell r="AO2901">
            <v>0</v>
          </cell>
          <cell r="AP2901">
            <v>0</v>
          </cell>
          <cell r="AQ2901">
            <v>0</v>
          </cell>
          <cell r="AR2901">
            <v>0</v>
          </cell>
        </row>
        <row r="2902">
          <cell r="K2902" t="str">
            <v>net  rate  :</v>
          </cell>
          <cell r="M2902" t="e">
            <v>#DIV/0!</v>
          </cell>
          <cell r="N2902" t="e">
            <v>#DIV/0!</v>
          </cell>
          <cell r="O2902" t="e">
            <v>#DIV/0!</v>
          </cell>
          <cell r="P2902" t="e">
            <v>#DIV/0!</v>
          </cell>
          <cell r="Q2902" t="e">
            <v>#DIV/0!</v>
          </cell>
          <cell r="R2902" t="e">
            <v>#DIV/0!</v>
          </cell>
          <cell r="S2902" t="e">
            <v>#DIV/0!</v>
          </cell>
          <cell r="T2902" t="e">
            <v>#DIV/0!</v>
          </cell>
          <cell r="U2902" t="e">
            <v>#DIV/0!</v>
          </cell>
          <cell r="V2902" t="e">
            <v>#DIV/0!</v>
          </cell>
          <cell r="W2902" t="e">
            <v>#DIV/0!</v>
          </cell>
          <cell r="X2902" t="e">
            <v>#DIV/0!</v>
          </cell>
          <cell r="Y2902" t="e">
            <v>#DIV/0!</v>
          </cell>
          <cell r="Z2902" t="e">
            <v>#DIV/0!</v>
          </cell>
          <cell r="AA2902" t="e">
            <v>#DIV/0!</v>
          </cell>
          <cell r="AB2902" t="e">
            <v>#DIV/0!</v>
          </cell>
          <cell r="AC2902" t="e">
            <v>#DIV/0!</v>
          </cell>
          <cell r="AD2902" t="e">
            <v>#DIV/0!</v>
          </cell>
          <cell r="AE2902" t="e">
            <v>#DIV/0!</v>
          </cell>
          <cell r="AF2902" t="e">
            <v>#DIV/0!</v>
          </cell>
          <cell r="AH2902" t="e">
            <v>#DIV/0!</v>
          </cell>
          <cell r="AI2902" t="e">
            <v>#DIV/0!</v>
          </cell>
          <cell r="AJ2902" t="e">
            <v>#DIV/0!</v>
          </cell>
          <cell r="AK2902" t="e">
            <v>#DIV/0!</v>
          </cell>
          <cell r="AL2902" t="e">
            <v>#DIV/0!</v>
          </cell>
          <cell r="AM2902" t="e">
            <v>#DIV/0!</v>
          </cell>
          <cell r="AN2902" t="e">
            <v>#DIV/0!</v>
          </cell>
          <cell r="AO2902" t="e">
            <v>#DIV/0!</v>
          </cell>
          <cell r="AP2902" t="e">
            <v>#DIV/0!</v>
          </cell>
          <cell r="AQ2902" t="e">
            <v>#DIV/0!</v>
          </cell>
          <cell r="AR2902" t="e">
            <v>#DIV/0!</v>
          </cell>
        </row>
        <row r="2904">
          <cell r="C2904" t="str">
            <v>f</v>
          </cell>
          <cell r="E2904" t="str">
            <v>Toughened glass railing 1100mm high as drawing 5021B section CC (R4c)</v>
          </cell>
          <cell r="H2904">
            <v>0</v>
          </cell>
          <cell r="I2904" t="str">
            <v>m</v>
          </cell>
        </row>
        <row r="2905">
          <cell r="E2905" t="str">
            <v>BY SUBCONTRACTOR - ALUPRO BUILDING SYSTEMS</v>
          </cell>
        </row>
        <row r="2906">
          <cell r="D2906" t="str">
            <v>slo69</v>
          </cell>
          <cell r="E2906" t="str">
            <v>Glass Railings - R4c (1.1 m high)</v>
          </cell>
          <cell r="F2906">
            <v>1</v>
          </cell>
          <cell r="G2906" t="str">
            <v xml:space="preserve">m  </v>
          </cell>
          <cell r="H2906">
            <v>1</v>
          </cell>
          <cell r="I2906" t="str">
            <v>m</v>
          </cell>
          <cell r="J2906">
            <v>1</v>
          </cell>
          <cell r="K2906">
            <v>0</v>
          </cell>
          <cell r="L2906">
            <v>10494.094540260288</v>
          </cell>
          <cell r="P2906">
            <v>0</v>
          </cell>
          <cell r="Q2906">
            <v>0</v>
          </cell>
          <cell r="R2906">
            <v>0</v>
          </cell>
          <cell r="S2906">
            <v>0</v>
          </cell>
          <cell r="Y2906">
            <v>0</v>
          </cell>
          <cell r="AA2906">
            <v>0</v>
          </cell>
          <cell r="AC2906">
            <v>0</v>
          </cell>
          <cell r="AD2906">
            <v>0</v>
          </cell>
          <cell r="AF2906">
            <v>0</v>
          </cell>
          <cell r="AN2906">
            <v>0</v>
          </cell>
        </row>
        <row r="2907">
          <cell r="D2907" t="str">
            <v>slo65</v>
          </cell>
          <cell r="E2907" t="str">
            <v>Installation Cost - Railing</v>
          </cell>
          <cell r="F2907">
            <v>1</v>
          </cell>
          <cell r="G2907" t="str">
            <v xml:space="preserve">m  </v>
          </cell>
          <cell r="H2907">
            <v>1</v>
          </cell>
          <cell r="I2907" t="str">
            <v>m</v>
          </cell>
          <cell r="J2907">
            <v>1</v>
          </cell>
          <cell r="K2907">
            <v>0</v>
          </cell>
          <cell r="L2907">
            <v>1000</v>
          </cell>
          <cell r="AB2907">
            <v>0</v>
          </cell>
          <cell r="AF2907">
            <v>0</v>
          </cell>
          <cell r="AN2907">
            <v>0</v>
          </cell>
        </row>
        <row r="2908">
          <cell r="E2908" t="str">
            <v>Electricity Charges</v>
          </cell>
          <cell r="F2908">
            <v>0.01</v>
          </cell>
          <cell r="G2908" t="str">
            <v>of Subcon Cost</v>
          </cell>
          <cell r="K2908">
            <v>0</v>
          </cell>
          <cell r="L2908">
            <v>104.94094540260289</v>
          </cell>
          <cell r="AB2908">
            <v>0</v>
          </cell>
          <cell r="AF2908">
            <v>0</v>
          </cell>
          <cell r="AR2908">
            <v>0</v>
          </cell>
        </row>
        <row r="2909">
          <cell r="E2909" t="str">
            <v>Cost of Test</v>
          </cell>
          <cell r="F2909">
            <v>1E-3</v>
          </cell>
          <cell r="G2909" t="str">
            <v>of Subcon Cost</v>
          </cell>
          <cell r="K2909">
            <v>0</v>
          </cell>
          <cell r="L2909">
            <v>10.494094540260289</v>
          </cell>
          <cell r="AB2909">
            <v>0</v>
          </cell>
          <cell r="AF2909">
            <v>0</v>
          </cell>
          <cell r="AR2909">
            <v>0</v>
          </cell>
        </row>
        <row r="2910">
          <cell r="E2910" t="str">
            <v>Rehandling Charges</v>
          </cell>
          <cell r="F2910">
            <v>1</v>
          </cell>
          <cell r="G2910" t="str">
            <v>m2</v>
          </cell>
          <cell r="H2910">
            <v>1</v>
          </cell>
          <cell r="I2910" t="str">
            <v>m2</v>
          </cell>
          <cell r="J2910">
            <v>1</v>
          </cell>
          <cell r="K2910">
            <v>0</v>
          </cell>
          <cell r="L2910">
            <v>2</v>
          </cell>
          <cell r="AB2910">
            <v>0</v>
          </cell>
          <cell r="AF2910">
            <v>0</v>
          </cell>
          <cell r="AR2910">
            <v>0</v>
          </cell>
        </row>
        <row r="2911">
          <cell r="L2911" t="str">
            <v>-----------------</v>
          </cell>
          <cell r="M2911" t="str">
            <v>-------------------------</v>
          </cell>
          <cell r="N2911" t="str">
            <v>-------------------------</v>
          </cell>
          <cell r="O2911" t="str">
            <v>-------------------------</v>
          </cell>
          <cell r="P2911" t="str">
            <v>-------------------------</v>
          </cell>
          <cell r="Q2911" t="str">
            <v>-------------------------</v>
          </cell>
          <cell r="R2911" t="str">
            <v>-------------------------</v>
          </cell>
          <cell r="S2911" t="str">
            <v>-------------------------</v>
          </cell>
          <cell r="T2911" t="str">
            <v>-------------------------</v>
          </cell>
          <cell r="U2911" t="str">
            <v>-------------------------</v>
          </cell>
          <cell r="V2911" t="str">
            <v>-------------------------</v>
          </cell>
          <cell r="W2911" t="str">
            <v>-------------------------</v>
          </cell>
          <cell r="X2911" t="str">
            <v>-------------------------</v>
          </cell>
          <cell r="Y2911" t="str">
            <v>-------------------------</v>
          </cell>
          <cell r="Z2911" t="str">
            <v>-------------------------</v>
          </cell>
          <cell r="AA2911" t="str">
            <v>-------------------------</v>
          </cell>
          <cell r="AB2911" t="str">
            <v>-------------------------</v>
          </cell>
          <cell r="AC2911" t="str">
            <v>-------------------------</v>
          </cell>
          <cell r="AD2911" t="str">
            <v>-------------------------</v>
          </cell>
          <cell r="AE2911" t="str">
            <v>-------------------------</v>
          </cell>
          <cell r="AF2911" t="str">
            <v>-------------------------</v>
          </cell>
          <cell r="AJ2911" t="str">
            <v>--------------</v>
          </cell>
          <cell r="AK2911" t="str">
            <v>--------------</v>
          </cell>
          <cell r="AL2911" t="str">
            <v>--------------</v>
          </cell>
          <cell r="AM2911" t="str">
            <v>--------------</v>
          </cell>
          <cell r="AN2911" t="str">
            <v>--------------</v>
          </cell>
          <cell r="AO2911" t="str">
            <v>--------------</v>
          </cell>
          <cell r="AP2911" t="str">
            <v>--------------</v>
          </cell>
          <cell r="AQ2911" t="str">
            <v>--------------</v>
          </cell>
          <cell r="AR2911" t="str">
            <v>--------------</v>
          </cell>
        </row>
        <row r="2912">
          <cell r="A2912" t="str">
            <v>189</v>
          </cell>
          <cell r="E2912" t="str">
            <v xml:space="preserve"> total Toughened glass railing 1100mm high as drawing 5021B section CC (R4c)</v>
          </cell>
          <cell r="J2912" t="str">
            <v>net  quantity  :</v>
          </cell>
          <cell r="K2912">
            <v>0</v>
          </cell>
          <cell r="L2912" t="str">
            <v>m</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t="e">
            <v>#DIV/0!</v>
          </cell>
          <cell r="AH2912">
            <v>0</v>
          </cell>
          <cell r="AI2912">
            <v>0</v>
          </cell>
          <cell r="AJ2912">
            <v>0</v>
          </cell>
          <cell r="AK2912">
            <v>0</v>
          </cell>
          <cell r="AL2912">
            <v>0</v>
          </cell>
          <cell r="AM2912">
            <v>0</v>
          </cell>
          <cell r="AN2912">
            <v>0</v>
          </cell>
          <cell r="AO2912">
            <v>0</v>
          </cell>
          <cell r="AP2912">
            <v>0</v>
          </cell>
          <cell r="AQ2912">
            <v>0</v>
          </cell>
          <cell r="AR2912">
            <v>0</v>
          </cell>
        </row>
        <row r="2913">
          <cell r="K2913" t="str">
            <v>net  rate  :</v>
          </cell>
          <cell r="M2913" t="e">
            <v>#DIV/0!</v>
          </cell>
          <cell r="N2913" t="e">
            <v>#DIV/0!</v>
          </cell>
          <cell r="O2913" t="e">
            <v>#DIV/0!</v>
          </cell>
          <cell r="P2913" t="e">
            <v>#DIV/0!</v>
          </cell>
          <cell r="Q2913" t="e">
            <v>#DIV/0!</v>
          </cell>
          <cell r="R2913" t="e">
            <v>#DIV/0!</v>
          </cell>
          <cell r="S2913" t="e">
            <v>#DIV/0!</v>
          </cell>
          <cell r="T2913" t="e">
            <v>#DIV/0!</v>
          </cell>
          <cell r="U2913" t="e">
            <v>#DIV/0!</v>
          </cell>
          <cell r="V2913" t="e">
            <v>#DIV/0!</v>
          </cell>
          <cell r="W2913" t="e">
            <v>#DIV/0!</v>
          </cell>
          <cell r="X2913" t="e">
            <v>#DIV/0!</v>
          </cell>
          <cell r="Y2913" t="e">
            <v>#DIV/0!</v>
          </cell>
          <cell r="Z2913" t="e">
            <v>#DIV/0!</v>
          </cell>
          <cell r="AA2913" t="e">
            <v>#DIV/0!</v>
          </cell>
          <cell r="AB2913" t="e">
            <v>#DIV/0!</v>
          </cell>
          <cell r="AC2913" t="e">
            <v>#DIV/0!</v>
          </cell>
          <cell r="AD2913" t="e">
            <v>#DIV/0!</v>
          </cell>
          <cell r="AE2913" t="e">
            <v>#DIV/0!</v>
          </cell>
          <cell r="AF2913" t="e">
            <v>#DIV/0!</v>
          </cell>
          <cell r="AH2913" t="e">
            <v>#DIV/0!</v>
          </cell>
          <cell r="AI2913" t="e">
            <v>#DIV/0!</v>
          </cell>
          <cell r="AJ2913" t="e">
            <v>#DIV/0!</v>
          </cell>
          <cell r="AK2913" t="e">
            <v>#DIV/0!</v>
          </cell>
          <cell r="AL2913" t="e">
            <v>#DIV/0!</v>
          </cell>
          <cell r="AM2913" t="e">
            <v>#DIV/0!</v>
          </cell>
          <cell r="AN2913" t="e">
            <v>#DIV/0!</v>
          </cell>
          <cell r="AO2913" t="e">
            <v>#DIV/0!</v>
          </cell>
          <cell r="AP2913" t="e">
            <v>#DIV/0!</v>
          </cell>
          <cell r="AQ2913" t="e">
            <v>#DIV/0!</v>
          </cell>
          <cell r="AR2913" t="e">
            <v>#DIV/0!</v>
          </cell>
        </row>
        <row r="2915">
          <cell r="C2915" t="str">
            <v>g</v>
          </cell>
          <cell r="E2915" t="str">
            <v>Toughened glass railing 1100mm high as drawing 5021B section DD(R4d)</v>
          </cell>
          <cell r="H2915">
            <v>0</v>
          </cell>
          <cell r="I2915" t="str">
            <v>m</v>
          </cell>
        </row>
        <row r="2916">
          <cell r="E2916" t="str">
            <v>BY SUBCONTRACTOR - ALUPRO BUILDING SYSTEMS</v>
          </cell>
        </row>
        <row r="2917">
          <cell r="D2917" t="str">
            <v>slo70</v>
          </cell>
          <cell r="E2917" t="str">
            <v>Glass Railings - R4d (1.1 m high)</v>
          </cell>
          <cell r="F2917">
            <v>1</v>
          </cell>
          <cell r="G2917" t="str">
            <v xml:space="preserve">m  </v>
          </cell>
          <cell r="H2917">
            <v>1</v>
          </cell>
          <cell r="I2917" t="str">
            <v>m</v>
          </cell>
          <cell r="J2917">
            <v>1</v>
          </cell>
          <cell r="K2917">
            <v>0</v>
          </cell>
          <cell r="L2917">
            <v>10494.094540260288</v>
          </cell>
          <cell r="P2917">
            <v>0</v>
          </cell>
          <cell r="Q2917">
            <v>0</v>
          </cell>
          <cell r="R2917">
            <v>0</v>
          </cell>
          <cell r="S2917">
            <v>0</v>
          </cell>
          <cell r="Y2917">
            <v>0</v>
          </cell>
          <cell r="AA2917">
            <v>0</v>
          </cell>
          <cell r="AC2917">
            <v>0</v>
          </cell>
          <cell r="AD2917">
            <v>0</v>
          </cell>
          <cell r="AF2917">
            <v>0</v>
          </cell>
          <cell r="AN2917">
            <v>0</v>
          </cell>
        </row>
        <row r="2918">
          <cell r="D2918" t="str">
            <v>slo65</v>
          </cell>
          <cell r="E2918" t="str">
            <v>Installation Cost - Railing</v>
          </cell>
          <cell r="F2918">
            <v>1</v>
          </cell>
          <cell r="G2918" t="str">
            <v xml:space="preserve">m  </v>
          </cell>
          <cell r="H2918">
            <v>1</v>
          </cell>
          <cell r="I2918" t="str">
            <v>m</v>
          </cell>
          <cell r="J2918">
            <v>1</v>
          </cell>
          <cell r="K2918">
            <v>0</v>
          </cell>
          <cell r="L2918">
            <v>1000</v>
          </cell>
          <cell r="AB2918">
            <v>0</v>
          </cell>
          <cell r="AF2918">
            <v>0</v>
          </cell>
          <cell r="AN2918">
            <v>0</v>
          </cell>
        </row>
        <row r="2919">
          <cell r="E2919" t="str">
            <v>Electricity Charges</v>
          </cell>
          <cell r="F2919">
            <v>0.01</v>
          </cell>
          <cell r="G2919" t="str">
            <v>of Subcon Cost</v>
          </cell>
          <cell r="K2919">
            <v>0</v>
          </cell>
          <cell r="L2919">
            <v>104.94094540260289</v>
          </cell>
          <cell r="AB2919">
            <v>0</v>
          </cell>
          <cell r="AF2919">
            <v>0</v>
          </cell>
          <cell r="AR2919">
            <v>0</v>
          </cell>
        </row>
        <row r="2920">
          <cell r="E2920" t="str">
            <v>Cost of Test</v>
          </cell>
          <cell r="F2920">
            <v>1E-3</v>
          </cell>
          <cell r="G2920" t="str">
            <v>of Subcon Cost</v>
          </cell>
          <cell r="K2920">
            <v>0</v>
          </cell>
          <cell r="L2920">
            <v>10.494094540260289</v>
          </cell>
          <cell r="AB2920">
            <v>0</v>
          </cell>
          <cell r="AF2920">
            <v>0</v>
          </cell>
          <cell r="AR2920">
            <v>0</v>
          </cell>
        </row>
        <row r="2921">
          <cell r="E2921" t="str">
            <v>Rehandling Charges</v>
          </cell>
          <cell r="F2921">
            <v>1</v>
          </cell>
          <cell r="G2921" t="str">
            <v>m2</v>
          </cell>
          <cell r="H2921">
            <v>1</v>
          </cell>
          <cell r="I2921" t="str">
            <v>m2</v>
          </cell>
          <cell r="J2921">
            <v>1</v>
          </cell>
          <cell r="K2921">
            <v>0</v>
          </cell>
          <cell r="L2921">
            <v>2</v>
          </cell>
          <cell r="AB2921">
            <v>0</v>
          </cell>
          <cell r="AF2921">
            <v>0</v>
          </cell>
          <cell r="AR2921">
            <v>0</v>
          </cell>
        </row>
        <row r="2922">
          <cell r="L2922" t="str">
            <v>-----------------</v>
          </cell>
          <cell r="M2922" t="str">
            <v>-------------------------</v>
          </cell>
          <cell r="N2922" t="str">
            <v>-------------------------</v>
          </cell>
          <cell r="O2922" t="str">
            <v>-------------------------</v>
          </cell>
          <cell r="P2922" t="str">
            <v>-------------------------</v>
          </cell>
          <cell r="Q2922" t="str">
            <v>-------------------------</v>
          </cell>
          <cell r="R2922" t="str">
            <v>-------------------------</v>
          </cell>
          <cell r="S2922" t="str">
            <v>-------------------------</v>
          </cell>
          <cell r="T2922" t="str">
            <v>-------------------------</v>
          </cell>
          <cell r="U2922" t="str">
            <v>-------------------------</v>
          </cell>
          <cell r="V2922" t="str">
            <v>-------------------------</v>
          </cell>
          <cell r="W2922" t="str">
            <v>-------------------------</v>
          </cell>
          <cell r="X2922" t="str">
            <v>-------------------------</v>
          </cell>
          <cell r="Y2922" t="str">
            <v>-------------------------</v>
          </cell>
          <cell r="Z2922" t="str">
            <v>-------------------------</v>
          </cell>
          <cell r="AA2922" t="str">
            <v>-------------------------</v>
          </cell>
          <cell r="AB2922" t="str">
            <v>-------------------------</v>
          </cell>
          <cell r="AC2922" t="str">
            <v>-------------------------</v>
          </cell>
          <cell r="AD2922" t="str">
            <v>-------------------------</v>
          </cell>
          <cell r="AE2922" t="str">
            <v>-------------------------</v>
          </cell>
          <cell r="AF2922" t="str">
            <v>-------------------------</v>
          </cell>
          <cell r="AJ2922" t="str">
            <v>--------------</v>
          </cell>
          <cell r="AK2922" t="str">
            <v>--------------</v>
          </cell>
          <cell r="AL2922" t="str">
            <v>--------------</v>
          </cell>
          <cell r="AM2922" t="str">
            <v>--------------</v>
          </cell>
          <cell r="AN2922" t="str">
            <v>--------------</v>
          </cell>
          <cell r="AO2922" t="str">
            <v>--------------</v>
          </cell>
          <cell r="AP2922" t="str">
            <v>--------------</v>
          </cell>
          <cell r="AQ2922" t="str">
            <v>--------------</v>
          </cell>
          <cell r="AR2922" t="str">
            <v>--------------</v>
          </cell>
        </row>
        <row r="2923">
          <cell r="A2923" t="str">
            <v>190</v>
          </cell>
          <cell r="E2923" t="str">
            <v xml:space="preserve"> total Toughened glass railing 1100mm high as drawing 5021B section DD(R4d)</v>
          </cell>
          <cell r="J2923" t="str">
            <v>net  quantity  :</v>
          </cell>
          <cell r="K2923">
            <v>0</v>
          </cell>
          <cell r="L2923" t="str">
            <v>m</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t="e">
            <v>#DIV/0!</v>
          </cell>
          <cell r="AH2923">
            <v>0</v>
          </cell>
          <cell r="AI2923">
            <v>0</v>
          </cell>
          <cell r="AJ2923">
            <v>0</v>
          </cell>
          <cell r="AK2923">
            <v>0</v>
          </cell>
          <cell r="AL2923">
            <v>0</v>
          </cell>
          <cell r="AM2923">
            <v>0</v>
          </cell>
          <cell r="AN2923">
            <v>0</v>
          </cell>
          <cell r="AO2923">
            <v>0</v>
          </cell>
          <cell r="AP2923">
            <v>0</v>
          </cell>
          <cell r="AQ2923">
            <v>0</v>
          </cell>
          <cell r="AR2923">
            <v>0</v>
          </cell>
        </row>
        <row r="2924">
          <cell r="K2924" t="str">
            <v>net  rate  :</v>
          </cell>
          <cell r="M2924" t="e">
            <v>#DIV/0!</v>
          </cell>
          <cell r="N2924" t="e">
            <v>#DIV/0!</v>
          </cell>
          <cell r="O2924" t="e">
            <v>#DIV/0!</v>
          </cell>
          <cell r="P2924" t="e">
            <v>#DIV/0!</v>
          </cell>
          <cell r="Q2924" t="e">
            <v>#DIV/0!</v>
          </cell>
          <cell r="R2924" t="e">
            <v>#DIV/0!</v>
          </cell>
          <cell r="S2924" t="e">
            <v>#DIV/0!</v>
          </cell>
          <cell r="T2924" t="e">
            <v>#DIV/0!</v>
          </cell>
          <cell r="U2924" t="e">
            <v>#DIV/0!</v>
          </cell>
          <cell r="V2924" t="e">
            <v>#DIV/0!</v>
          </cell>
          <cell r="W2924" t="e">
            <v>#DIV/0!</v>
          </cell>
          <cell r="X2924" t="e">
            <v>#DIV/0!</v>
          </cell>
          <cell r="Y2924" t="e">
            <v>#DIV/0!</v>
          </cell>
          <cell r="Z2924" t="e">
            <v>#DIV/0!</v>
          </cell>
          <cell r="AA2924" t="e">
            <v>#DIV/0!</v>
          </cell>
          <cell r="AB2924" t="e">
            <v>#DIV/0!</v>
          </cell>
          <cell r="AC2924" t="e">
            <v>#DIV/0!</v>
          </cell>
          <cell r="AD2924" t="e">
            <v>#DIV/0!</v>
          </cell>
          <cell r="AE2924" t="e">
            <v>#DIV/0!</v>
          </cell>
          <cell r="AF2924" t="e">
            <v>#DIV/0!</v>
          </cell>
          <cell r="AH2924" t="e">
            <v>#DIV/0!</v>
          </cell>
          <cell r="AI2924" t="e">
            <v>#DIV/0!</v>
          </cell>
          <cell r="AJ2924" t="e">
            <v>#DIV/0!</v>
          </cell>
          <cell r="AK2924" t="e">
            <v>#DIV/0!</v>
          </cell>
          <cell r="AL2924" t="e">
            <v>#DIV/0!</v>
          </cell>
          <cell r="AM2924" t="e">
            <v>#DIV/0!</v>
          </cell>
          <cell r="AN2924" t="e">
            <v>#DIV/0!</v>
          </cell>
          <cell r="AO2924" t="e">
            <v>#DIV/0!</v>
          </cell>
          <cell r="AP2924" t="e">
            <v>#DIV/0!</v>
          </cell>
          <cell r="AQ2924" t="e">
            <v>#DIV/0!</v>
          </cell>
          <cell r="AR2924" t="e">
            <v>#DIV/0!</v>
          </cell>
        </row>
        <row r="2926">
          <cell r="C2926" t="str">
            <v>h</v>
          </cell>
          <cell r="E2926" t="str">
            <v>Toughened glass railing 1100mm high as drawing 5020 section DD(R5)</v>
          </cell>
          <cell r="H2926">
            <v>0</v>
          </cell>
          <cell r="I2926" t="str">
            <v>m</v>
          </cell>
        </row>
        <row r="2927">
          <cell r="E2927" t="str">
            <v>BY SUBCONTRACTOR - ALUPRO BUILDING SYSTEMS</v>
          </cell>
        </row>
        <row r="2928">
          <cell r="D2928" t="str">
            <v>slo71</v>
          </cell>
          <cell r="E2928" t="str">
            <v>Glass Railings - R5 (1.0 m high)</v>
          </cell>
          <cell r="F2928">
            <v>1</v>
          </cell>
          <cell r="G2928" t="str">
            <v xml:space="preserve">m  </v>
          </cell>
          <cell r="H2928">
            <v>1</v>
          </cell>
          <cell r="I2928" t="str">
            <v>m</v>
          </cell>
          <cell r="J2928">
            <v>1</v>
          </cell>
          <cell r="K2928">
            <v>0</v>
          </cell>
          <cell r="L2928">
            <v>6588.2578563115003</v>
          </cell>
          <cell r="P2928">
            <v>0</v>
          </cell>
          <cell r="Q2928">
            <v>0</v>
          </cell>
          <cell r="R2928">
            <v>0</v>
          </cell>
          <cell r="S2928">
            <v>0</v>
          </cell>
          <cell r="Y2928">
            <v>0</v>
          </cell>
          <cell r="AA2928">
            <v>0</v>
          </cell>
          <cell r="AC2928">
            <v>0</v>
          </cell>
          <cell r="AD2928">
            <v>0</v>
          </cell>
          <cell r="AF2928">
            <v>0</v>
          </cell>
          <cell r="AN2928">
            <v>0</v>
          </cell>
        </row>
        <row r="2929">
          <cell r="D2929" t="str">
            <v>slo65</v>
          </cell>
          <cell r="E2929" t="str">
            <v>Installation Cost - Railing</v>
          </cell>
          <cell r="F2929">
            <v>1</v>
          </cell>
          <cell r="G2929" t="str">
            <v xml:space="preserve">m  </v>
          </cell>
          <cell r="H2929">
            <v>1</v>
          </cell>
          <cell r="I2929" t="str">
            <v>m</v>
          </cell>
          <cell r="J2929">
            <v>1</v>
          </cell>
          <cell r="K2929">
            <v>0</v>
          </cell>
          <cell r="L2929">
            <v>1000</v>
          </cell>
          <cell r="AB2929">
            <v>0</v>
          </cell>
          <cell r="AF2929">
            <v>0</v>
          </cell>
          <cell r="AN2929">
            <v>0</v>
          </cell>
        </row>
        <row r="2930">
          <cell r="E2930" t="str">
            <v>Electricity Charges</v>
          </cell>
          <cell r="F2930">
            <v>0.01</v>
          </cell>
          <cell r="G2930" t="str">
            <v>of Subcon Cost</v>
          </cell>
          <cell r="K2930">
            <v>0</v>
          </cell>
          <cell r="L2930">
            <v>65.882578563115004</v>
          </cell>
          <cell r="AB2930">
            <v>0</v>
          </cell>
          <cell r="AF2930">
            <v>0</v>
          </cell>
          <cell r="AR2930">
            <v>0</v>
          </cell>
        </row>
        <row r="2931">
          <cell r="E2931" t="str">
            <v>Cost of Test</v>
          </cell>
          <cell r="F2931">
            <v>1E-3</v>
          </cell>
          <cell r="G2931" t="str">
            <v>of Subcon Cost</v>
          </cell>
          <cell r="K2931">
            <v>0</v>
          </cell>
          <cell r="L2931">
            <v>6.5882578563115004</v>
          </cell>
          <cell r="AB2931">
            <v>0</v>
          </cell>
          <cell r="AF2931">
            <v>0</v>
          </cell>
          <cell r="AR2931">
            <v>0</v>
          </cell>
        </row>
        <row r="2932">
          <cell r="E2932" t="str">
            <v>Rehandling Charges</v>
          </cell>
          <cell r="F2932">
            <v>1</v>
          </cell>
          <cell r="G2932" t="str">
            <v>m2</v>
          </cell>
          <cell r="H2932">
            <v>1</v>
          </cell>
          <cell r="I2932" t="str">
            <v>m2</v>
          </cell>
          <cell r="J2932">
            <v>1</v>
          </cell>
          <cell r="K2932">
            <v>0</v>
          </cell>
          <cell r="L2932">
            <v>2</v>
          </cell>
          <cell r="AB2932">
            <v>0</v>
          </cell>
          <cell r="AF2932">
            <v>0</v>
          </cell>
          <cell r="AR2932">
            <v>0</v>
          </cell>
        </row>
        <row r="2933">
          <cell r="L2933" t="str">
            <v>-----------------</v>
          </cell>
          <cell r="M2933" t="str">
            <v>-------------------------</v>
          </cell>
          <cell r="N2933" t="str">
            <v>-------------------------</v>
          </cell>
          <cell r="O2933" t="str">
            <v>-------------------------</v>
          </cell>
          <cell r="P2933" t="str">
            <v>-------------------------</v>
          </cell>
          <cell r="Q2933" t="str">
            <v>-------------------------</v>
          </cell>
          <cell r="R2933" t="str">
            <v>-------------------------</v>
          </cell>
          <cell r="S2933" t="str">
            <v>-------------------------</v>
          </cell>
          <cell r="T2933" t="str">
            <v>-------------------------</v>
          </cell>
          <cell r="U2933" t="str">
            <v>-------------------------</v>
          </cell>
          <cell r="V2933" t="str">
            <v>-------------------------</v>
          </cell>
          <cell r="W2933" t="str">
            <v>-------------------------</v>
          </cell>
          <cell r="X2933" t="str">
            <v>-------------------------</v>
          </cell>
          <cell r="Y2933" t="str">
            <v>-------------------------</v>
          </cell>
          <cell r="Z2933" t="str">
            <v>-------------------------</v>
          </cell>
          <cell r="AA2933" t="str">
            <v>-------------------------</v>
          </cell>
          <cell r="AB2933" t="str">
            <v>-------------------------</v>
          </cell>
          <cell r="AC2933" t="str">
            <v>-------------------------</v>
          </cell>
          <cell r="AD2933" t="str">
            <v>-------------------------</v>
          </cell>
          <cell r="AE2933" t="str">
            <v>-------------------------</v>
          </cell>
          <cell r="AF2933" t="str">
            <v>-------------------------</v>
          </cell>
          <cell r="AJ2933" t="str">
            <v>--------------</v>
          </cell>
          <cell r="AK2933" t="str">
            <v>--------------</v>
          </cell>
          <cell r="AL2933" t="str">
            <v>--------------</v>
          </cell>
          <cell r="AM2933" t="str">
            <v>--------------</v>
          </cell>
          <cell r="AN2933" t="str">
            <v>--------------</v>
          </cell>
          <cell r="AO2933" t="str">
            <v>--------------</v>
          </cell>
          <cell r="AP2933" t="str">
            <v>--------------</v>
          </cell>
          <cell r="AQ2933" t="str">
            <v>--------------</v>
          </cell>
          <cell r="AR2933" t="str">
            <v>--------------</v>
          </cell>
        </row>
        <row r="2934">
          <cell r="A2934" t="str">
            <v>191</v>
          </cell>
          <cell r="E2934" t="str">
            <v xml:space="preserve"> total Toughened glass railing 1100mm high as drawing 5020 section DD(R5)</v>
          </cell>
          <cell r="J2934" t="str">
            <v>net  quantity  :</v>
          </cell>
          <cell r="K2934">
            <v>0</v>
          </cell>
          <cell r="L2934" t="str">
            <v>m</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t="e">
            <v>#DIV/0!</v>
          </cell>
          <cell r="AH2934">
            <v>0</v>
          </cell>
          <cell r="AI2934">
            <v>0</v>
          </cell>
          <cell r="AJ2934">
            <v>0</v>
          </cell>
          <cell r="AK2934">
            <v>0</v>
          </cell>
          <cell r="AL2934">
            <v>0</v>
          </cell>
          <cell r="AM2934">
            <v>0</v>
          </cell>
          <cell r="AN2934">
            <v>0</v>
          </cell>
          <cell r="AO2934">
            <v>0</v>
          </cell>
          <cell r="AP2934">
            <v>0</v>
          </cell>
          <cell r="AQ2934">
            <v>0</v>
          </cell>
          <cell r="AR2934">
            <v>0</v>
          </cell>
        </row>
        <row r="2935">
          <cell r="K2935" t="str">
            <v>net  rate  :</v>
          </cell>
          <cell r="M2935" t="e">
            <v>#DIV/0!</v>
          </cell>
          <cell r="N2935" t="e">
            <v>#DIV/0!</v>
          </cell>
          <cell r="O2935" t="e">
            <v>#DIV/0!</v>
          </cell>
          <cell r="P2935" t="e">
            <v>#DIV/0!</v>
          </cell>
          <cell r="Q2935" t="e">
            <v>#DIV/0!</v>
          </cell>
          <cell r="R2935" t="e">
            <v>#DIV/0!</v>
          </cell>
          <cell r="S2935" t="e">
            <v>#DIV/0!</v>
          </cell>
          <cell r="T2935" t="e">
            <v>#DIV/0!</v>
          </cell>
          <cell r="U2935" t="e">
            <v>#DIV/0!</v>
          </cell>
          <cell r="V2935" t="e">
            <v>#DIV/0!</v>
          </cell>
          <cell r="W2935" t="e">
            <v>#DIV/0!</v>
          </cell>
          <cell r="X2935" t="e">
            <v>#DIV/0!</v>
          </cell>
          <cell r="Y2935" t="e">
            <v>#DIV/0!</v>
          </cell>
          <cell r="Z2935" t="e">
            <v>#DIV/0!</v>
          </cell>
          <cell r="AA2935" t="e">
            <v>#DIV/0!</v>
          </cell>
          <cell r="AB2935" t="e">
            <v>#DIV/0!</v>
          </cell>
          <cell r="AC2935" t="e">
            <v>#DIV/0!</v>
          </cell>
          <cell r="AD2935" t="e">
            <v>#DIV/0!</v>
          </cell>
          <cell r="AE2935" t="e">
            <v>#DIV/0!</v>
          </cell>
          <cell r="AF2935" t="e">
            <v>#DIV/0!</v>
          </cell>
          <cell r="AH2935" t="e">
            <v>#DIV/0!</v>
          </cell>
          <cell r="AI2935" t="e">
            <v>#DIV/0!</v>
          </cell>
          <cell r="AJ2935" t="e">
            <v>#DIV/0!</v>
          </cell>
          <cell r="AK2935" t="e">
            <v>#DIV/0!</v>
          </cell>
          <cell r="AL2935" t="e">
            <v>#DIV/0!</v>
          </cell>
          <cell r="AM2935" t="e">
            <v>#DIV/0!</v>
          </cell>
          <cell r="AN2935" t="e">
            <v>#DIV/0!</v>
          </cell>
          <cell r="AO2935" t="e">
            <v>#DIV/0!</v>
          </cell>
          <cell r="AP2935" t="e">
            <v>#DIV/0!</v>
          </cell>
          <cell r="AQ2935" t="e">
            <v>#DIV/0!</v>
          </cell>
          <cell r="AR2935" t="e">
            <v>#DIV/0!</v>
          </cell>
        </row>
        <row r="2937">
          <cell r="C2937" t="str">
            <v>I</v>
          </cell>
          <cell r="E2937" t="str">
            <v xml:space="preserve">1100mm High metal railing </v>
          </cell>
          <cell r="H2937">
            <v>384</v>
          </cell>
          <cell r="I2937" t="str">
            <v>m</v>
          </cell>
        </row>
        <row r="2938">
          <cell r="E2938" t="str">
            <v>BY SUBCONTRACTOR - ALUPRO BUILDING SYSTEMS</v>
          </cell>
        </row>
        <row r="2939">
          <cell r="D2939" t="str">
            <v>slo72</v>
          </cell>
          <cell r="E2939" t="str">
            <v>Metal Railing (1.0 m high)</v>
          </cell>
          <cell r="F2939">
            <v>1</v>
          </cell>
          <cell r="G2939" t="str">
            <v xml:space="preserve">m  </v>
          </cell>
          <cell r="H2939">
            <v>1</v>
          </cell>
          <cell r="I2939" t="str">
            <v>m</v>
          </cell>
          <cell r="J2939">
            <v>1</v>
          </cell>
          <cell r="K2939">
            <v>384</v>
          </cell>
          <cell r="L2939">
            <v>6588.2578563115003</v>
          </cell>
          <cell r="P2939">
            <v>2529891.84</v>
          </cell>
          <cell r="Q2939">
            <v>412876.79999999993</v>
          </cell>
          <cell r="R2939">
            <v>117711.36000000002</v>
          </cell>
          <cell r="S2939">
            <v>122419.20000000001</v>
          </cell>
          <cell r="Y2939">
            <v>0</v>
          </cell>
          <cell r="AA2939">
            <v>52853.299200000001</v>
          </cell>
          <cell r="AC2939">
            <v>1347.76</v>
          </cell>
          <cell r="AD2939">
            <v>-1347.76</v>
          </cell>
          <cell r="AF2939">
            <v>3235752.4991999995</v>
          </cell>
          <cell r="AN2939">
            <v>2529891.84</v>
          </cell>
        </row>
        <row r="2940">
          <cell r="D2940" t="str">
            <v>slo65</v>
          </cell>
          <cell r="E2940" t="str">
            <v>Installation Cost - Railing</v>
          </cell>
          <cell r="F2940">
            <v>1</v>
          </cell>
          <cell r="G2940" t="str">
            <v xml:space="preserve">m  </v>
          </cell>
          <cell r="H2940">
            <v>1</v>
          </cell>
          <cell r="I2940" t="str">
            <v>m</v>
          </cell>
          <cell r="J2940">
            <v>1</v>
          </cell>
          <cell r="K2940">
            <v>384</v>
          </cell>
          <cell r="L2940">
            <v>1000</v>
          </cell>
          <cell r="AB2940">
            <v>384000</v>
          </cell>
          <cell r="AF2940">
            <v>384000</v>
          </cell>
          <cell r="AN2940">
            <v>384000</v>
          </cell>
        </row>
        <row r="2941">
          <cell r="E2941" t="str">
            <v>Electricity Charges</v>
          </cell>
          <cell r="F2941">
            <v>0.01</v>
          </cell>
          <cell r="G2941" t="str">
            <v>of Subcon Cost</v>
          </cell>
          <cell r="K2941">
            <v>384</v>
          </cell>
          <cell r="L2941">
            <v>65.882578563115004</v>
          </cell>
          <cell r="AB2941">
            <v>25298.91</v>
          </cell>
          <cell r="AF2941">
            <v>25298.91</v>
          </cell>
          <cell r="AR2941">
            <v>25298.91</v>
          </cell>
        </row>
        <row r="2942">
          <cell r="E2942" t="str">
            <v>Cost of Test</v>
          </cell>
          <cell r="F2942">
            <v>1E-3</v>
          </cell>
          <cell r="G2942" t="str">
            <v>of Subcon Cost</v>
          </cell>
          <cell r="K2942">
            <v>384</v>
          </cell>
          <cell r="L2942">
            <v>6.5882578563115004</v>
          </cell>
          <cell r="AB2942">
            <v>2529.89</v>
          </cell>
          <cell r="AF2942">
            <v>2529.89</v>
          </cell>
          <cell r="AR2942">
            <v>2529.89</v>
          </cell>
        </row>
        <row r="2943">
          <cell r="E2943" t="str">
            <v>Rehandling Charges</v>
          </cell>
          <cell r="F2943">
            <v>1</v>
          </cell>
          <cell r="G2943" t="str">
            <v>m2</v>
          </cell>
          <cell r="H2943">
            <v>1</v>
          </cell>
          <cell r="I2943" t="str">
            <v>m2</v>
          </cell>
          <cell r="J2943">
            <v>1</v>
          </cell>
          <cell r="K2943">
            <v>384</v>
          </cell>
          <cell r="L2943">
            <v>2</v>
          </cell>
          <cell r="AB2943">
            <v>768</v>
          </cell>
          <cell r="AF2943">
            <v>768</v>
          </cell>
          <cell r="AR2943">
            <v>768</v>
          </cell>
        </row>
        <row r="2944">
          <cell r="L2944" t="str">
            <v>-----------------</v>
          </cell>
          <cell r="M2944" t="str">
            <v>-------------------------</v>
          </cell>
          <cell r="N2944" t="str">
            <v>-------------------------</v>
          </cell>
          <cell r="O2944" t="str">
            <v>-------------------------</v>
          </cell>
          <cell r="P2944" t="str">
            <v>-------------------------</v>
          </cell>
          <cell r="Q2944" t="str">
            <v>-------------------------</v>
          </cell>
          <cell r="R2944" t="str">
            <v>-------------------------</v>
          </cell>
          <cell r="S2944" t="str">
            <v>-------------------------</v>
          </cell>
          <cell r="T2944" t="str">
            <v>-------------------------</v>
          </cell>
          <cell r="U2944" t="str">
            <v>-------------------------</v>
          </cell>
          <cell r="V2944" t="str">
            <v>-------------------------</v>
          </cell>
          <cell r="W2944" t="str">
            <v>-------------------------</v>
          </cell>
          <cell r="X2944" t="str">
            <v>-------------------------</v>
          </cell>
          <cell r="Y2944" t="str">
            <v>-------------------------</v>
          </cell>
          <cell r="Z2944" t="str">
            <v>-------------------------</v>
          </cell>
          <cell r="AA2944" t="str">
            <v>-------------------------</v>
          </cell>
          <cell r="AB2944" t="str">
            <v>-------------------------</v>
          </cell>
          <cell r="AC2944" t="str">
            <v>-------------------------</v>
          </cell>
          <cell r="AD2944" t="str">
            <v>-------------------------</v>
          </cell>
          <cell r="AE2944" t="str">
            <v>-------------------------</v>
          </cell>
          <cell r="AF2944" t="str">
            <v>-------------------------</v>
          </cell>
          <cell r="AJ2944" t="str">
            <v>--------------</v>
          </cell>
          <cell r="AK2944" t="str">
            <v>--------------</v>
          </cell>
          <cell r="AL2944" t="str">
            <v>--------------</v>
          </cell>
          <cell r="AM2944" t="str">
            <v>--------------</v>
          </cell>
          <cell r="AN2944" t="str">
            <v>--------------</v>
          </cell>
          <cell r="AO2944" t="str">
            <v>--------------</v>
          </cell>
          <cell r="AP2944" t="str">
            <v>--------------</v>
          </cell>
          <cell r="AQ2944" t="str">
            <v>--------------</v>
          </cell>
          <cell r="AR2944" t="str">
            <v>--------------</v>
          </cell>
        </row>
        <row r="2945">
          <cell r="A2945" t="str">
            <v>192</v>
          </cell>
          <cell r="E2945" t="str">
            <v xml:space="preserve"> total 1100mm High metal railing </v>
          </cell>
          <cell r="J2945" t="str">
            <v>net  quantity  :</v>
          </cell>
          <cell r="K2945">
            <v>384</v>
          </cell>
          <cell r="L2945" t="str">
            <v>m</v>
          </cell>
          <cell r="M2945">
            <v>0</v>
          </cell>
          <cell r="N2945">
            <v>0</v>
          </cell>
          <cell r="O2945">
            <v>0</v>
          </cell>
          <cell r="P2945">
            <v>2529891.84</v>
          </cell>
          <cell r="Q2945">
            <v>412876.79999999993</v>
          </cell>
          <cell r="R2945">
            <v>117711.36000000002</v>
          </cell>
          <cell r="S2945">
            <v>122419.20000000001</v>
          </cell>
          <cell r="T2945">
            <v>0</v>
          </cell>
          <cell r="U2945">
            <v>0</v>
          </cell>
          <cell r="V2945">
            <v>0</v>
          </cell>
          <cell r="W2945">
            <v>0</v>
          </cell>
          <cell r="X2945">
            <v>0</v>
          </cell>
          <cell r="Y2945">
            <v>0</v>
          </cell>
          <cell r="Z2945">
            <v>0</v>
          </cell>
          <cell r="AA2945">
            <v>52853.299200000001</v>
          </cell>
          <cell r="AB2945">
            <v>412596.8</v>
          </cell>
          <cell r="AC2945">
            <v>1347.76</v>
          </cell>
          <cell r="AD2945">
            <v>-1347.76</v>
          </cell>
          <cell r="AE2945">
            <v>0</v>
          </cell>
          <cell r="AF2945">
            <v>3648349.2991999998</v>
          </cell>
          <cell r="AG2945">
            <v>9500.9096333333327</v>
          </cell>
          <cell r="AH2945">
            <v>3648349.2991999993</v>
          </cell>
          <cell r="AI2945">
            <v>0</v>
          </cell>
          <cell r="AJ2945">
            <v>0</v>
          </cell>
          <cell r="AK2945">
            <v>0</v>
          </cell>
          <cell r="AL2945">
            <v>0</v>
          </cell>
          <cell r="AM2945">
            <v>0</v>
          </cell>
          <cell r="AN2945">
            <v>2913891.84</v>
          </cell>
          <cell r="AO2945">
            <v>0</v>
          </cell>
          <cell r="AP2945">
            <v>0</v>
          </cell>
          <cell r="AQ2945">
            <v>0</v>
          </cell>
          <cell r="AR2945">
            <v>28596.799999999999</v>
          </cell>
        </row>
        <row r="2946">
          <cell r="K2946" t="str">
            <v>net  rate  :</v>
          </cell>
          <cell r="M2946">
            <v>0</v>
          </cell>
          <cell r="N2946">
            <v>0</v>
          </cell>
          <cell r="O2946">
            <v>0</v>
          </cell>
          <cell r="P2946">
            <v>6588.2599999999993</v>
          </cell>
          <cell r="Q2946">
            <v>1075.1999999999998</v>
          </cell>
          <cell r="R2946">
            <v>306.54000000000002</v>
          </cell>
          <cell r="S2946">
            <v>318.8</v>
          </cell>
          <cell r="T2946">
            <v>0</v>
          </cell>
          <cell r="U2946">
            <v>0</v>
          </cell>
          <cell r="V2946">
            <v>0</v>
          </cell>
          <cell r="W2946">
            <v>0</v>
          </cell>
          <cell r="X2946">
            <v>0</v>
          </cell>
          <cell r="Y2946">
            <v>0</v>
          </cell>
          <cell r="Z2946">
            <v>0</v>
          </cell>
          <cell r="AA2946">
            <v>137.6388</v>
          </cell>
          <cell r="AB2946">
            <v>1074.4708333333333</v>
          </cell>
          <cell r="AC2946">
            <v>3.5097916666666666</v>
          </cell>
          <cell r="AD2946">
            <v>-3.5097916666666666</v>
          </cell>
          <cell r="AE2946">
            <v>0</v>
          </cell>
          <cell r="AF2946">
            <v>9500.9096333333327</v>
          </cell>
          <cell r="AH2946">
            <v>9500.9096333333327</v>
          </cell>
          <cell r="AI2946">
            <v>1074.4708333333333</v>
          </cell>
          <cell r="AJ2946">
            <v>0</v>
          </cell>
          <cell r="AK2946">
            <v>0</v>
          </cell>
          <cell r="AL2946">
            <v>0</v>
          </cell>
          <cell r="AM2946">
            <v>0</v>
          </cell>
          <cell r="AN2946">
            <v>7588.2599999999993</v>
          </cell>
          <cell r="AO2946">
            <v>0</v>
          </cell>
          <cell r="AP2946">
            <v>0</v>
          </cell>
          <cell r="AQ2946">
            <v>0</v>
          </cell>
          <cell r="AR2946">
            <v>74.470833333333331</v>
          </cell>
        </row>
        <row r="2948">
          <cell r="C2948" t="str">
            <v/>
          </cell>
          <cell r="E2948" t="str">
            <v/>
          </cell>
          <cell r="H2948" t="str">
            <v/>
          </cell>
          <cell r="I2948" t="str">
            <v/>
          </cell>
        </row>
        <row r="2949">
          <cell r="E2949" t="str">
            <v>BY SUBCONTRACTOR - ALUPRO BUILDING SYSTEMS</v>
          </cell>
        </row>
        <row r="2950">
          <cell r="D2950" t="str">
            <v>slo72</v>
          </cell>
          <cell r="E2950" t="str">
            <v>Metal Railing (1.0 m high)</v>
          </cell>
          <cell r="F2950">
            <v>1</v>
          </cell>
          <cell r="G2950" t="str">
            <v xml:space="preserve">m  </v>
          </cell>
          <cell r="H2950">
            <v>1</v>
          </cell>
          <cell r="I2950" t="str">
            <v/>
          </cell>
          <cell r="J2950">
            <v>1</v>
          </cell>
          <cell r="K2950" t="e">
            <v>#VALUE!</v>
          </cell>
          <cell r="L2950">
            <v>6588.2578563115003</v>
          </cell>
          <cell r="P2950" t="e">
            <v>#VALUE!</v>
          </cell>
          <cell r="Q2950" t="e">
            <v>#VALUE!</v>
          </cell>
          <cell r="R2950" t="e">
            <v>#VALUE!</v>
          </cell>
          <cell r="S2950" t="e">
            <v>#VALUE!</v>
          </cell>
          <cell r="Y2950" t="e">
            <v>#VALUE!</v>
          </cell>
          <cell r="AA2950" t="e">
            <v>#VALUE!</v>
          </cell>
          <cell r="AC2950" t="e">
            <v>#VALUE!</v>
          </cell>
          <cell r="AD2950" t="e">
            <v>#VALUE!</v>
          </cell>
          <cell r="AF2950" t="e">
            <v>#VALUE!</v>
          </cell>
          <cell r="AN2950" t="e">
            <v>#VALUE!</v>
          </cell>
        </row>
        <row r="2951">
          <cell r="D2951" t="str">
            <v>slo65</v>
          </cell>
          <cell r="E2951" t="str">
            <v>Installation Cost - Railing</v>
          </cell>
          <cell r="F2951">
            <v>1</v>
          </cell>
          <cell r="G2951" t="str">
            <v xml:space="preserve">m  </v>
          </cell>
          <cell r="H2951">
            <v>1</v>
          </cell>
          <cell r="I2951" t="str">
            <v/>
          </cell>
          <cell r="J2951">
            <v>1</v>
          </cell>
          <cell r="K2951" t="e">
            <v>#VALUE!</v>
          </cell>
          <cell r="L2951">
            <v>1000</v>
          </cell>
          <cell r="AB2951" t="e">
            <v>#VALUE!</v>
          </cell>
          <cell r="AF2951" t="e">
            <v>#VALUE!</v>
          </cell>
          <cell r="AN2951" t="e">
            <v>#VALUE!</v>
          </cell>
        </row>
        <row r="2952">
          <cell r="E2952" t="str">
            <v>Electricity Charges</v>
          </cell>
          <cell r="F2952">
            <v>0.01</v>
          </cell>
          <cell r="G2952" t="str">
            <v>of Subcon Cost</v>
          </cell>
          <cell r="K2952" t="e">
            <v>#VALUE!</v>
          </cell>
          <cell r="L2952">
            <v>65.882578563115004</v>
          </cell>
          <cell r="AB2952" t="e">
            <v>#VALUE!</v>
          </cell>
          <cell r="AF2952" t="e">
            <v>#VALUE!</v>
          </cell>
          <cell r="AR2952" t="e">
            <v>#VALUE!</v>
          </cell>
        </row>
        <row r="2953">
          <cell r="E2953" t="str">
            <v>Cost of Test</v>
          </cell>
          <cell r="F2953">
            <v>1E-3</v>
          </cell>
          <cell r="G2953" t="str">
            <v>of Subcon Cost</v>
          </cell>
          <cell r="K2953" t="e">
            <v>#VALUE!</v>
          </cell>
          <cell r="L2953">
            <v>6.5882578563115004</v>
          </cell>
          <cell r="AB2953" t="e">
            <v>#VALUE!</v>
          </cell>
          <cell r="AF2953" t="e">
            <v>#VALUE!</v>
          </cell>
          <cell r="AR2953" t="e">
            <v>#VALUE!</v>
          </cell>
        </row>
        <row r="2954">
          <cell r="E2954" t="str">
            <v>Rehandling Charges</v>
          </cell>
          <cell r="F2954">
            <v>1</v>
          </cell>
          <cell r="G2954" t="str">
            <v>m2</v>
          </cell>
          <cell r="H2954">
            <v>1</v>
          </cell>
          <cell r="I2954" t="str">
            <v>m2</v>
          </cell>
          <cell r="J2954">
            <v>1</v>
          </cell>
          <cell r="K2954" t="e">
            <v>#VALUE!</v>
          </cell>
          <cell r="L2954">
            <v>2</v>
          </cell>
          <cell r="AB2954" t="e">
            <v>#VALUE!</v>
          </cell>
          <cell r="AF2954" t="e">
            <v>#VALUE!</v>
          </cell>
          <cell r="AR2954" t="e">
            <v>#VALUE!</v>
          </cell>
        </row>
        <row r="2955">
          <cell r="L2955" t="str">
            <v>-----------------</v>
          </cell>
          <cell r="M2955" t="str">
            <v>-------------------------</v>
          </cell>
          <cell r="N2955" t="str">
            <v>-------------------------</v>
          </cell>
          <cell r="O2955" t="str">
            <v>-------------------------</v>
          </cell>
          <cell r="P2955" t="str">
            <v>-------------------------</v>
          </cell>
          <cell r="Q2955" t="str">
            <v>-------------------------</v>
          </cell>
          <cell r="R2955" t="str">
            <v>-------------------------</v>
          </cell>
          <cell r="S2955" t="str">
            <v>-------------------------</v>
          </cell>
          <cell r="T2955" t="str">
            <v>-------------------------</v>
          </cell>
          <cell r="U2955" t="str">
            <v>-------------------------</v>
          </cell>
          <cell r="V2955" t="str">
            <v>-------------------------</v>
          </cell>
          <cell r="W2955" t="str">
            <v>-------------------------</v>
          </cell>
          <cell r="X2955" t="str">
            <v>-------------------------</v>
          </cell>
          <cell r="Y2955" t="str">
            <v>-------------------------</v>
          </cell>
          <cell r="Z2955" t="str">
            <v>-------------------------</v>
          </cell>
          <cell r="AA2955" t="str">
            <v>-------------------------</v>
          </cell>
          <cell r="AB2955" t="str">
            <v>-------------------------</v>
          </cell>
          <cell r="AC2955" t="str">
            <v>-------------------------</v>
          </cell>
          <cell r="AD2955" t="str">
            <v>-------------------------</v>
          </cell>
          <cell r="AE2955" t="str">
            <v>-------------------------</v>
          </cell>
          <cell r="AF2955" t="str">
            <v>-------------------------</v>
          </cell>
          <cell r="AJ2955" t="str">
            <v>--------------</v>
          </cell>
          <cell r="AK2955" t="str">
            <v>--------------</v>
          </cell>
          <cell r="AL2955" t="str">
            <v>--------------</v>
          </cell>
          <cell r="AM2955" t="str">
            <v>--------------</v>
          </cell>
          <cell r="AN2955" t="str">
            <v>--------------</v>
          </cell>
          <cell r="AO2955" t="str">
            <v>--------------</v>
          </cell>
          <cell r="AP2955" t="str">
            <v>--------------</v>
          </cell>
          <cell r="AQ2955" t="str">
            <v>--------------</v>
          </cell>
          <cell r="AR2955" t="str">
            <v>--------------</v>
          </cell>
        </row>
        <row r="2956">
          <cell r="E2956" t="str">
            <v xml:space="preserve"> total </v>
          </cell>
          <cell r="J2956" t="str">
            <v>net  quantity  :</v>
          </cell>
          <cell r="K2956" t="str">
            <v/>
          </cell>
          <cell r="L2956" t="str">
            <v/>
          </cell>
          <cell r="M2956">
            <v>0</v>
          </cell>
          <cell r="N2956">
            <v>0</v>
          </cell>
          <cell r="O2956">
            <v>0</v>
          </cell>
          <cell r="P2956" t="e">
            <v>#VALUE!</v>
          </cell>
          <cell r="Q2956" t="e">
            <v>#VALUE!</v>
          </cell>
          <cell r="R2956" t="e">
            <v>#VALUE!</v>
          </cell>
          <cell r="S2956" t="e">
            <v>#VALUE!</v>
          </cell>
          <cell r="T2956">
            <v>0</v>
          </cell>
          <cell r="U2956">
            <v>0</v>
          </cell>
          <cell r="V2956">
            <v>0</v>
          </cell>
          <cell r="W2956">
            <v>0</v>
          </cell>
          <cell r="X2956">
            <v>0</v>
          </cell>
          <cell r="Y2956" t="e">
            <v>#VALUE!</v>
          </cell>
          <cell r="Z2956">
            <v>0</v>
          </cell>
          <cell r="AA2956" t="e">
            <v>#VALUE!</v>
          </cell>
          <cell r="AB2956" t="e">
            <v>#VALUE!</v>
          </cell>
          <cell r="AC2956" t="e">
            <v>#VALUE!</v>
          </cell>
          <cell r="AD2956" t="e">
            <v>#VALUE!</v>
          </cell>
          <cell r="AE2956">
            <v>0</v>
          </cell>
          <cell r="AF2956" t="e">
            <v>#VALUE!</v>
          </cell>
          <cell r="AG2956" t="e">
            <v>#VALUE!</v>
          </cell>
          <cell r="AH2956" t="e">
            <v>#VALUE!</v>
          </cell>
          <cell r="AI2956" t="e">
            <v>#VALUE!</v>
          </cell>
          <cell r="AJ2956">
            <v>0</v>
          </cell>
          <cell r="AK2956">
            <v>0</v>
          </cell>
          <cell r="AL2956">
            <v>0</v>
          </cell>
          <cell r="AM2956">
            <v>0</v>
          </cell>
          <cell r="AN2956" t="e">
            <v>#VALUE!</v>
          </cell>
          <cell r="AO2956">
            <v>0</v>
          </cell>
          <cell r="AP2956">
            <v>0</v>
          </cell>
          <cell r="AQ2956">
            <v>0</v>
          </cell>
          <cell r="AR2956" t="e">
            <v>#VALUE!</v>
          </cell>
        </row>
        <row r="2957">
          <cell r="K2957" t="str">
            <v>net  rate  :</v>
          </cell>
          <cell r="M2957" t="e">
            <v>#VALUE!</v>
          </cell>
          <cell r="N2957" t="e">
            <v>#VALUE!</v>
          </cell>
          <cell r="O2957" t="e">
            <v>#VALUE!</v>
          </cell>
          <cell r="P2957" t="e">
            <v>#VALUE!</v>
          </cell>
          <cell r="Q2957" t="e">
            <v>#VALUE!</v>
          </cell>
          <cell r="R2957" t="e">
            <v>#VALUE!</v>
          </cell>
          <cell r="S2957" t="e">
            <v>#VALUE!</v>
          </cell>
          <cell r="T2957" t="e">
            <v>#VALUE!</v>
          </cell>
          <cell r="U2957" t="e">
            <v>#VALUE!</v>
          </cell>
          <cell r="V2957" t="e">
            <v>#VALUE!</v>
          </cell>
          <cell r="W2957" t="e">
            <v>#VALUE!</v>
          </cell>
          <cell r="X2957" t="e">
            <v>#VALUE!</v>
          </cell>
          <cell r="Y2957" t="e">
            <v>#VALUE!</v>
          </cell>
          <cell r="Z2957" t="e">
            <v>#VALUE!</v>
          </cell>
          <cell r="AA2957" t="e">
            <v>#VALUE!</v>
          </cell>
          <cell r="AB2957" t="e">
            <v>#VALUE!</v>
          </cell>
          <cell r="AC2957" t="e">
            <v>#VALUE!</v>
          </cell>
          <cell r="AD2957" t="e">
            <v>#VALUE!</v>
          </cell>
          <cell r="AE2957" t="e">
            <v>#VALUE!</v>
          </cell>
          <cell r="AF2957" t="e">
            <v>#VALUE!</v>
          </cell>
          <cell r="AH2957" t="e">
            <v>#VALUE!</v>
          </cell>
          <cell r="AI2957" t="e">
            <v>#VALUE!</v>
          </cell>
          <cell r="AJ2957" t="e">
            <v>#VALUE!</v>
          </cell>
          <cell r="AK2957" t="e">
            <v>#VALUE!</v>
          </cell>
          <cell r="AL2957" t="e">
            <v>#VALUE!</v>
          </cell>
          <cell r="AM2957" t="e">
            <v>#VALUE!</v>
          </cell>
          <cell r="AN2957" t="e">
            <v>#VALUE!</v>
          </cell>
          <cell r="AO2957" t="e">
            <v>#VALUE!</v>
          </cell>
          <cell r="AP2957" t="e">
            <v>#VALUE!</v>
          </cell>
          <cell r="AQ2957" t="e">
            <v>#VALUE!</v>
          </cell>
          <cell r="AR2957" t="e">
            <v>#VALUE!</v>
          </cell>
        </row>
        <row r="2959">
          <cell r="C2959" t="str">
            <v/>
          </cell>
          <cell r="E2959" t="str">
            <v>PVDF Coated metal cladding (103)</v>
          </cell>
          <cell r="H2959">
            <v>10007</v>
          </cell>
          <cell r="I2959" t="str">
            <v>m2</v>
          </cell>
        </row>
        <row r="2960">
          <cell r="E2960" t="str">
            <v>BY SUBCONTRACTOR - LLOYD INSULATION</v>
          </cell>
        </row>
        <row r="2961">
          <cell r="D2961" t="str">
            <v>slo13</v>
          </cell>
          <cell r="E2961" t="str">
            <v>Lloyd Insulation Aluminum Composite Panels using 4mm thk sheet consisting of a core of polyethylene sandwich between 2 skins of aluminum alloy w/ outer surface in desired colour coating of PVDF paint in fully automatic coil coating process</v>
          </cell>
          <cell r="F2961">
            <v>1</v>
          </cell>
          <cell r="G2961" t="str">
            <v>m2</v>
          </cell>
          <cell r="H2961">
            <v>1</v>
          </cell>
          <cell r="I2961" t="str">
            <v>m2</v>
          </cell>
          <cell r="J2961">
            <v>1</v>
          </cell>
          <cell r="K2961">
            <v>10007</v>
          </cell>
          <cell r="L2961">
            <v>3306.5284096920959</v>
          </cell>
          <cell r="P2961">
            <v>40028000</v>
          </cell>
          <cell r="Q2961">
            <v>6532569.5999999996</v>
          </cell>
          <cell r="R2961">
            <v>1862402.7700000003</v>
          </cell>
          <cell r="S2961">
            <v>1936954.92</v>
          </cell>
          <cell r="Y2961">
            <v>0</v>
          </cell>
          <cell r="AA2961">
            <v>1245271.08</v>
          </cell>
          <cell r="AC2961">
            <v>31754.41</v>
          </cell>
          <cell r="AD2961">
            <v>-31754.41</v>
          </cell>
          <cell r="AF2961">
            <v>51605198.370000005</v>
          </cell>
          <cell r="AN2961">
            <v>40028000</v>
          </cell>
        </row>
        <row r="2962">
          <cell r="D2962" t="str">
            <v>slo28a</v>
          </cell>
          <cell r="E2962" t="str">
            <v>Stainless Steel Crash Barrier</v>
          </cell>
          <cell r="F2962">
            <v>1</v>
          </cell>
          <cell r="G2962" t="str">
            <v>lm</v>
          </cell>
          <cell r="H2962">
            <v>3</v>
          </cell>
          <cell r="I2962" t="str">
            <v>m2</v>
          </cell>
          <cell r="J2962">
            <v>1</v>
          </cell>
          <cell r="K2962">
            <v>3335.6666666666665</v>
          </cell>
          <cell r="L2962">
            <v>4969.0079092159567</v>
          </cell>
          <cell r="P2962">
            <v>14917468.256666664</v>
          </cell>
          <cell r="Q2962">
            <v>2434536.3166666664</v>
          </cell>
          <cell r="R2962">
            <v>694085.52</v>
          </cell>
          <cell r="S2962">
            <v>721838.2666666666</v>
          </cell>
          <cell r="Y2962">
            <v>0</v>
          </cell>
          <cell r="AA2962">
            <v>184953.3768</v>
          </cell>
          <cell r="AC2962">
            <v>4716.3100000000004</v>
          </cell>
          <cell r="AD2962">
            <v>-4716.3100000000004</v>
          </cell>
          <cell r="AF2962">
            <v>18952881.736799996</v>
          </cell>
          <cell r="AN2962">
            <v>14917468.256666664</v>
          </cell>
        </row>
        <row r="2963">
          <cell r="D2963" t="str">
            <v>mlo3</v>
          </cell>
          <cell r="E2963" t="str">
            <v>Structural Steel - Rolled Section (w/ 6% allow for escalation)</v>
          </cell>
          <cell r="F2963">
            <v>8.9999999999999993E-3</v>
          </cell>
          <cell r="G2963" t="str">
            <v>mt</v>
          </cell>
          <cell r="H2963">
            <v>1</v>
          </cell>
          <cell r="I2963" t="str">
            <v>m2</v>
          </cell>
          <cell r="J2963">
            <v>1</v>
          </cell>
          <cell r="L2963">
            <v>28500</v>
          </cell>
          <cell r="P2963">
            <v>0</v>
          </cell>
          <cell r="Q2963">
            <v>0</v>
          </cell>
          <cell r="R2963">
            <v>0</v>
          </cell>
          <cell r="S2963">
            <v>0</v>
          </cell>
          <cell r="Y2963">
            <v>0</v>
          </cell>
          <cell r="AA2963">
            <v>0</v>
          </cell>
          <cell r="AC2963">
            <v>0</v>
          </cell>
          <cell r="AD2963">
            <v>0</v>
          </cell>
          <cell r="AF2963">
            <v>0</v>
          </cell>
          <cell r="AN2963">
            <v>0</v>
          </cell>
        </row>
        <row r="2964">
          <cell r="D2964" t="str">
            <v>mlo4</v>
          </cell>
          <cell r="E2964" t="str">
            <v>2-Pack Zinc Phosphate Primer</v>
          </cell>
          <cell r="F2964">
            <v>8.9999999999999993E-3</v>
          </cell>
          <cell r="G2964" t="str">
            <v>mt</v>
          </cell>
          <cell r="H2964">
            <v>1</v>
          </cell>
          <cell r="I2964" t="str">
            <v>m2</v>
          </cell>
          <cell r="J2964">
            <v>1</v>
          </cell>
          <cell r="L2964">
            <v>1983.9170458152573</v>
          </cell>
          <cell r="P2964">
            <v>0</v>
          </cell>
          <cell r="Q2964">
            <v>0</v>
          </cell>
          <cell r="R2964">
            <v>0</v>
          </cell>
          <cell r="S2964">
            <v>0</v>
          </cell>
          <cell r="Y2964">
            <v>0</v>
          </cell>
          <cell r="AA2964">
            <v>0</v>
          </cell>
          <cell r="AF2964">
            <v>0</v>
          </cell>
          <cell r="AN2964">
            <v>0</v>
          </cell>
        </row>
        <row r="2965">
          <cell r="D2965" t="str">
            <v>slo31</v>
          </cell>
          <cell r="E2965" t="str">
            <v>Installation Cost (by Hunter Douglas)</v>
          </cell>
          <cell r="F2965">
            <v>1</v>
          </cell>
          <cell r="G2965" t="str">
            <v>m2</v>
          </cell>
          <cell r="H2965">
            <v>1</v>
          </cell>
          <cell r="I2965" t="str">
            <v>m2</v>
          </cell>
          <cell r="J2965">
            <v>1</v>
          </cell>
          <cell r="L2965">
            <v>800</v>
          </cell>
          <cell r="AB2965">
            <v>0</v>
          </cell>
          <cell r="AF2965">
            <v>0</v>
          </cell>
          <cell r="AN2965">
            <v>0</v>
          </cell>
        </row>
        <row r="2966">
          <cell r="D2966" t="str">
            <v>slw7</v>
          </cell>
          <cell r="E2966" t="str">
            <v>Fabrication &amp; Installation - Frames</v>
          </cell>
          <cell r="F2966">
            <v>8.9999999999999993E-3</v>
          </cell>
          <cell r="G2966" t="str">
            <v>mt</v>
          </cell>
          <cell r="H2966">
            <v>1</v>
          </cell>
          <cell r="I2966" t="str">
            <v>m2</v>
          </cell>
          <cell r="J2966">
            <v>1</v>
          </cell>
          <cell r="L2966">
            <v>6000</v>
          </cell>
          <cell r="AA2966">
            <v>0</v>
          </cell>
          <cell r="AB2966">
            <v>0</v>
          </cell>
          <cell r="AC2966">
            <v>0</v>
          </cell>
          <cell r="AF2966">
            <v>0</v>
          </cell>
          <cell r="AN2966">
            <v>0</v>
          </cell>
        </row>
        <row r="2967">
          <cell r="D2967" t="str">
            <v>slw6</v>
          </cell>
          <cell r="E2967" t="str">
            <v>Sand Blasting</v>
          </cell>
          <cell r="F2967">
            <v>8.9999999999999993E-3</v>
          </cell>
          <cell r="G2967" t="str">
            <v>mt</v>
          </cell>
          <cell r="H2967">
            <v>1</v>
          </cell>
          <cell r="I2967" t="str">
            <v>m2</v>
          </cell>
          <cell r="J2967">
            <v>1</v>
          </cell>
          <cell r="L2967">
            <v>2000</v>
          </cell>
          <cell r="AA2967">
            <v>0</v>
          </cell>
          <cell r="AB2967">
            <v>0</v>
          </cell>
          <cell r="AF2967">
            <v>0</v>
          </cell>
          <cell r="AN2967">
            <v>0</v>
          </cell>
        </row>
        <row r="2968">
          <cell r="D2968" t="str">
            <v>l12</v>
          </cell>
          <cell r="E2968" t="str">
            <v>Scaffolding erect &amp; dismantle</v>
          </cell>
          <cell r="F2968">
            <v>1</v>
          </cell>
          <cell r="G2968" t="str">
            <v>lot</v>
          </cell>
          <cell r="H2968">
            <v>1</v>
          </cell>
          <cell r="I2968" t="str">
            <v>m2</v>
          </cell>
          <cell r="J2968">
            <v>1</v>
          </cell>
          <cell r="K2968">
            <v>10007</v>
          </cell>
          <cell r="L2968">
            <v>13.82</v>
          </cell>
          <cell r="AB2968">
            <v>138296.74</v>
          </cell>
          <cell r="AF2968">
            <v>138296.74</v>
          </cell>
          <cell r="AL2968">
            <v>138296.74</v>
          </cell>
        </row>
        <row r="2969">
          <cell r="E2969" t="str">
            <v>Electricity Charges</v>
          </cell>
          <cell r="F2969">
            <v>0.01</v>
          </cell>
          <cell r="G2969" t="str">
            <v>of Subcon Cost</v>
          </cell>
          <cell r="K2969">
            <v>10007</v>
          </cell>
          <cell r="L2969">
            <v>33.065284096920962</v>
          </cell>
          <cell r="AB2969">
            <v>330884.3</v>
          </cell>
          <cell r="AF2969">
            <v>330884.3</v>
          </cell>
          <cell r="AR2969">
            <v>330884.3</v>
          </cell>
        </row>
        <row r="2970">
          <cell r="E2970" t="str">
            <v>Cost of Test</v>
          </cell>
          <cell r="F2970">
            <v>1E-3</v>
          </cell>
          <cell r="G2970" t="str">
            <v>of Subcon Cost</v>
          </cell>
          <cell r="K2970">
            <v>10007</v>
          </cell>
          <cell r="L2970">
            <v>3.3065284096920959</v>
          </cell>
          <cell r="AB2970">
            <v>33088.43</v>
          </cell>
          <cell r="AF2970">
            <v>33088.43</v>
          </cell>
          <cell r="AR2970">
            <v>33088.43</v>
          </cell>
        </row>
        <row r="2971">
          <cell r="E2971" t="str">
            <v>Rehandling Charges</v>
          </cell>
          <cell r="F2971">
            <v>1</v>
          </cell>
          <cell r="G2971" t="str">
            <v>m2</v>
          </cell>
          <cell r="H2971">
            <v>1</v>
          </cell>
          <cell r="I2971" t="str">
            <v>m2</v>
          </cell>
          <cell r="J2971">
            <v>1</v>
          </cell>
          <cell r="K2971">
            <v>10007</v>
          </cell>
          <cell r="L2971">
            <v>2</v>
          </cell>
          <cell r="AB2971">
            <v>20014</v>
          </cell>
          <cell r="AF2971">
            <v>20014</v>
          </cell>
          <cell r="AR2971">
            <v>20014</v>
          </cell>
        </row>
        <row r="2972">
          <cell r="L2972" t="str">
            <v>-----------------</v>
          </cell>
          <cell r="M2972" t="str">
            <v>-------------------------</v>
          </cell>
          <cell r="N2972" t="str">
            <v>-------------------------</v>
          </cell>
          <cell r="O2972" t="str">
            <v>-------------------------</v>
          </cell>
          <cell r="P2972" t="str">
            <v>-------------------------</v>
          </cell>
          <cell r="Q2972" t="str">
            <v>-------------------------</v>
          </cell>
          <cell r="R2972" t="str">
            <v>-------------------------</v>
          </cell>
          <cell r="S2972" t="str">
            <v>-------------------------</v>
          </cell>
          <cell r="T2972" t="str">
            <v>-------------------------</v>
          </cell>
          <cell r="U2972" t="str">
            <v>-------------------------</v>
          </cell>
          <cell r="V2972" t="str">
            <v>-------------------------</v>
          </cell>
          <cell r="W2972" t="str">
            <v>-------------------------</v>
          </cell>
          <cell r="X2972" t="str">
            <v>-------------------------</v>
          </cell>
          <cell r="Y2972" t="str">
            <v>-------------------------</v>
          </cell>
          <cell r="Z2972" t="str">
            <v>-------------------------</v>
          </cell>
          <cell r="AA2972" t="str">
            <v>-------------------------</v>
          </cell>
          <cell r="AB2972" t="str">
            <v>-------------------------</v>
          </cell>
          <cell r="AC2972" t="str">
            <v>-------------------------</v>
          </cell>
          <cell r="AD2972" t="str">
            <v>-------------------------</v>
          </cell>
          <cell r="AE2972" t="str">
            <v>-------------------------</v>
          </cell>
          <cell r="AF2972" t="str">
            <v>-------------------------</v>
          </cell>
          <cell r="AJ2972" t="str">
            <v>--------------</v>
          </cell>
          <cell r="AK2972" t="str">
            <v>--------------</v>
          </cell>
          <cell r="AL2972" t="str">
            <v>--------------</v>
          </cell>
          <cell r="AM2972" t="str">
            <v>--------------</v>
          </cell>
          <cell r="AN2972" t="str">
            <v>--------------</v>
          </cell>
          <cell r="AO2972" t="str">
            <v>--------------</v>
          </cell>
          <cell r="AP2972" t="str">
            <v>--------------</v>
          </cell>
          <cell r="AQ2972" t="str">
            <v>--------------</v>
          </cell>
          <cell r="AR2972" t="str">
            <v>--------------</v>
          </cell>
        </row>
        <row r="2973">
          <cell r="E2973" t="str">
            <v xml:space="preserve"> total PVDF Coated metal cladding (103)</v>
          </cell>
          <cell r="J2973" t="str">
            <v>net  quantity  :</v>
          </cell>
          <cell r="K2973">
            <v>10007</v>
          </cell>
          <cell r="L2973" t="str">
            <v>m2</v>
          </cell>
          <cell r="M2973">
            <v>0</v>
          </cell>
          <cell r="N2973">
            <v>0</v>
          </cell>
          <cell r="O2973">
            <v>0</v>
          </cell>
          <cell r="P2973">
            <v>54945468.25666666</v>
          </cell>
          <cell r="Q2973">
            <v>8967105.916666666</v>
          </cell>
          <cell r="R2973">
            <v>2556488.29</v>
          </cell>
          <cell r="S2973">
            <v>2658793.1866666665</v>
          </cell>
          <cell r="T2973">
            <v>0</v>
          </cell>
          <cell r="U2973">
            <v>0</v>
          </cell>
          <cell r="V2973">
            <v>0</v>
          </cell>
          <cell r="W2973">
            <v>0</v>
          </cell>
          <cell r="X2973">
            <v>0</v>
          </cell>
          <cell r="Y2973">
            <v>0</v>
          </cell>
          <cell r="Z2973">
            <v>0</v>
          </cell>
          <cell r="AA2973">
            <v>1430224.4568</v>
          </cell>
          <cell r="AB2973">
            <v>522283.47</v>
          </cell>
          <cell r="AC2973">
            <v>36470.720000000001</v>
          </cell>
          <cell r="AD2973">
            <v>-36470.720000000001</v>
          </cell>
          <cell r="AE2973">
            <v>0</v>
          </cell>
          <cell r="AF2973">
            <v>71080363.576800004</v>
          </cell>
          <cell r="AG2973">
            <v>7103.0642127310884</v>
          </cell>
          <cell r="AH2973">
            <v>71080363.576799989</v>
          </cell>
          <cell r="AI2973">
            <v>0</v>
          </cell>
          <cell r="AJ2973">
            <v>0</v>
          </cell>
          <cell r="AK2973">
            <v>0</v>
          </cell>
          <cell r="AL2973">
            <v>138296.74</v>
          </cell>
          <cell r="AM2973">
            <v>0</v>
          </cell>
          <cell r="AN2973">
            <v>54945468.25666666</v>
          </cell>
          <cell r="AO2973">
            <v>0</v>
          </cell>
          <cell r="AP2973">
            <v>0</v>
          </cell>
          <cell r="AQ2973">
            <v>0</v>
          </cell>
          <cell r="AR2973">
            <v>383986.73</v>
          </cell>
        </row>
        <row r="2974">
          <cell r="K2974" t="str">
            <v>net  rate  :</v>
          </cell>
          <cell r="M2974">
            <v>0</v>
          </cell>
          <cell r="N2974">
            <v>0</v>
          </cell>
          <cell r="O2974">
            <v>0</v>
          </cell>
          <cell r="P2974">
            <v>5490.7033333333329</v>
          </cell>
          <cell r="Q2974">
            <v>896.08333333333326</v>
          </cell>
          <cell r="R2974">
            <v>255.47</v>
          </cell>
          <cell r="S2974">
            <v>265.69333333333333</v>
          </cell>
          <cell r="T2974">
            <v>0</v>
          </cell>
          <cell r="U2974">
            <v>0</v>
          </cell>
          <cell r="V2974">
            <v>0</v>
          </cell>
          <cell r="W2974">
            <v>0</v>
          </cell>
          <cell r="X2974">
            <v>0</v>
          </cell>
          <cell r="Y2974">
            <v>0</v>
          </cell>
          <cell r="Z2974">
            <v>0</v>
          </cell>
          <cell r="AA2974">
            <v>142.92240000000001</v>
          </cell>
          <cell r="AB2974">
            <v>52.191812731088234</v>
          </cell>
          <cell r="AC2974">
            <v>3.6445208354152094</v>
          </cell>
          <cell r="AD2974">
            <v>-3.6445208354152094</v>
          </cell>
          <cell r="AE2974">
            <v>0</v>
          </cell>
          <cell r="AF2974">
            <v>7103.0642127310884</v>
          </cell>
          <cell r="AH2974">
            <v>7103.0642127310884</v>
          </cell>
          <cell r="AI2974">
            <v>52.191812731088234</v>
          </cell>
          <cell r="AJ2974">
            <v>0</v>
          </cell>
          <cell r="AK2974">
            <v>0</v>
          </cell>
          <cell r="AL2974">
            <v>13.819999999999999</v>
          </cell>
          <cell r="AM2974">
            <v>0</v>
          </cell>
          <cell r="AN2974">
            <v>5490.7033333333329</v>
          </cell>
          <cell r="AO2974">
            <v>0</v>
          </cell>
          <cell r="AP2974">
            <v>0</v>
          </cell>
          <cell r="AQ2974">
            <v>0</v>
          </cell>
          <cell r="AR2974">
            <v>38.371812731088234</v>
          </cell>
        </row>
        <row r="2976">
          <cell r="C2976" t="str">
            <v>k</v>
          </cell>
          <cell r="E2976" t="str">
            <v>PVDF Coated metal cladding (103)</v>
          </cell>
          <cell r="H2976">
            <v>12243</v>
          </cell>
          <cell r="I2976" t="str">
            <v>m2</v>
          </cell>
        </row>
        <row r="2977">
          <cell r="E2977" t="str">
            <v>BY SUBCONTRACTOR - HUNTER DOUGLAS &amp; INSTALL BY MAGUS</v>
          </cell>
        </row>
        <row r="2978">
          <cell r="D2978" t="str">
            <v>slo34a</v>
          </cell>
          <cell r="E2978" t="str">
            <v>Wall paneling w/ 12mm LUXALON paper honeycomb up to height of 2 meters</v>
          </cell>
          <cell r="F2978">
            <v>2</v>
          </cell>
          <cell r="G2978" t="str">
            <v>m2</v>
          </cell>
          <cell r="H2978">
            <v>3.5</v>
          </cell>
          <cell r="I2978" t="str">
            <v>m2</v>
          </cell>
          <cell r="J2978">
            <v>1</v>
          </cell>
          <cell r="K2978">
            <v>6996</v>
          </cell>
          <cell r="L2978">
            <v>3756.8775790921595</v>
          </cell>
          <cell r="P2978">
            <v>26283132.48</v>
          </cell>
          <cell r="Q2978">
            <v>4289387.5200000005</v>
          </cell>
          <cell r="R2978">
            <v>1222900.8</v>
          </cell>
          <cell r="S2978">
            <v>1271802.8399999999</v>
          </cell>
          <cell r="Y2978">
            <v>0</v>
          </cell>
          <cell r="AA2978">
            <v>362362.01760000002</v>
          </cell>
          <cell r="AC2978">
            <v>9240.23</v>
          </cell>
          <cell r="AD2978">
            <v>-9240.23</v>
          </cell>
          <cell r="AF2978">
            <v>33429585.657600001</v>
          </cell>
          <cell r="AN2978">
            <v>26283132.48</v>
          </cell>
        </row>
        <row r="2979">
          <cell r="D2979" t="str">
            <v>slo34b</v>
          </cell>
          <cell r="E2979" t="str">
            <v>Wall paneling w/ 1.5mm thick LUXALON planks above height of 2 meters</v>
          </cell>
          <cell r="F2979">
            <v>1.5</v>
          </cell>
          <cell r="G2979" t="str">
            <v>m2</v>
          </cell>
          <cell r="H2979">
            <v>3.5</v>
          </cell>
          <cell r="I2979" t="str">
            <v>m2</v>
          </cell>
          <cell r="J2979">
            <v>1</v>
          </cell>
          <cell r="K2979">
            <v>5247</v>
          </cell>
          <cell r="L2979">
            <v>2643.5694635488308</v>
          </cell>
          <cell r="P2979">
            <v>13870811.790000001</v>
          </cell>
          <cell r="Q2979">
            <v>2263713.21</v>
          </cell>
          <cell r="R2979">
            <v>645381</v>
          </cell>
          <cell r="S2979">
            <v>671196.24</v>
          </cell>
          <cell r="Y2979">
            <v>0</v>
          </cell>
          <cell r="AA2979">
            <v>242014.7268</v>
          </cell>
          <cell r="AC2979">
            <v>6171.38</v>
          </cell>
          <cell r="AD2979">
            <v>-6171.38</v>
          </cell>
          <cell r="AF2979">
            <v>17693116.966799997</v>
          </cell>
          <cell r="AN2979">
            <v>13870811.790000001</v>
          </cell>
        </row>
        <row r="2980">
          <cell r="D2980" t="str">
            <v>slo28a</v>
          </cell>
          <cell r="E2980" t="str">
            <v>Stainless Steel Crash Barrier</v>
          </cell>
          <cell r="F2980">
            <v>1</v>
          </cell>
          <cell r="G2980" t="str">
            <v>lm</v>
          </cell>
          <cell r="H2980">
            <v>3.5</v>
          </cell>
          <cell r="I2980" t="str">
            <v>m2</v>
          </cell>
          <cell r="J2980">
            <v>1</v>
          </cell>
          <cell r="K2980">
            <v>3498</v>
          </cell>
          <cell r="L2980">
            <v>4969.0079092159567</v>
          </cell>
          <cell r="P2980">
            <v>15643440.779999999</v>
          </cell>
          <cell r="Q2980">
            <v>2553015.2999999998</v>
          </cell>
          <cell r="R2980">
            <v>727863.84000000008</v>
          </cell>
          <cell r="S2980">
            <v>756967.20000000007</v>
          </cell>
          <cell r="Y2980">
            <v>0</v>
          </cell>
          <cell r="AA2980">
            <v>193954.30559999999</v>
          </cell>
          <cell r="AC2980">
            <v>4945.83</v>
          </cell>
          <cell r="AD2980">
            <v>-4945.83</v>
          </cell>
          <cell r="AF2980">
            <v>19875241.425599996</v>
          </cell>
          <cell r="AN2980">
            <v>15643440.779999999</v>
          </cell>
        </row>
        <row r="2981">
          <cell r="D2981" t="str">
            <v>slo34c</v>
          </cell>
          <cell r="E2981" t="str">
            <v>Supply &amp; install of add'l alum frame over MS frames provided for sandwich wall &amp; install wall paneling (by MAGUS)</v>
          </cell>
          <cell r="F2981">
            <v>1</v>
          </cell>
          <cell r="G2981" t="str">
            <v>m2</v>
          </cell>
          <cell r="H2981">
            <v>1</v>
          </cell>
          <cell r="I2981" t="str">
            <v>m2</v>
          </cell>
          <cell r="J2981">
            <v>1</v>
          </cell>
          <cell r="K2981">
            <v>10007</v>
          </cell>
          <cell r="L2981">
            <v>1300</v>
          </cell>
          <cell r="AB2981">
            <v>13009100</v>
          </cell>
          <cell r="AF2981">
            <v>13009100</v>
          </cell>
          <cell r="AN2981">
            <v>13009100</v>
          </cell>
        </row>
        <row r="2982">
          <cell r="D2982" t="str">
            <v>l12</v>
          </cell>
          <cell r="E2982" t="str">
            <v>Scaffolding erect &amp; dismantle</v>
          </cell>
          <cell r="F2982">
            <v>1</v>
          </cell>
          <cell r="G2982" t="str">
            <v>lot</v>
          </cell>
          <cell r="H2982">
            <v>1</v>
          </cell>
          <cell r="I2982" t="str">
            <v>m2</v>
          </cell>
          <cell r="J2982">
            <v>1</v>
          </cell>
          <cell r="K2982">
            <v>10007</v>
          </cell>
          <cell r="L2982">
            <v>13.82</v>
          </cell>
          <cell r="AB2982">
            <v>138296.74</v>
          </cell>
          <cell r="AF2982">
            <v>138296.74</v>
          </cell>
          <cell r="AL2982">
            <v>138296.74</v>
          </cell>
        </row>
        <row r="2983">
          <cell r="E2983" t="str">
            <v>Electricity Charges</v>
          </cell>
          <cell r="F2983">
            <v>0.01</v>
          </cell>
          <cell r="G2983" t="str">
            <v>of Subcon Cost</v>
          </cell>
          <cell r="K2983">
            <v>6996</v>
          </cell>
          <cell r="L2983">
            <v>37.568775790921599</v>
          </cell>
          <cell r="AB2983">
            <v>262831.15999999997</v>
          </cell>
          <cell r="AF2983">
            <v>262831.15999999997</v>
          </cell>
          <cell r="AR2983">
            <v>262831.15999999997</v>
          </cell>
        </row>
        <row r="2984">
          <cell r="E2984" t="str">
            <v>Cost of Test</v>
          </cell>
          <cell r="F2984">
            <v>1E-3</v>
          </cell>
          <cell r="G2984" t="str">
            <v>of Subcon Cost</v>
          </cell>
          <cell r="K2984">
            <v>6996</v>
          </cell>
          <cell r="L2984">
            <v>3.7568775790921598</v>
          </cell>
          <cell r="AB2984">
            <v>26283.119999999999</v>
          </cell>
          <cell r="AF2984">
            <v>26283.119999999999</v>
          </cell>
          <cell r="AR2984">
            <v>26283.119999999999</v>
          </cell>
        </row>
        <row r="2985">
          <cell r="E2985" t="str">
            <v>Rehandling Charges</v>
          </cell>
          <cell r="F2985">
            <v>1</v>
          </cell>
          <cell r="G2985" t="str">
            <v>m2</v>
          </cell>
          <cell r="H2985">
            <v>1</v>
          </cell>
          <cell r="I2985" t="str">
            <v>m2</v>
          </cell>
          <cell r="J2985">
            <v>1</v>
          </cell>
          <cell r="K2985">
            <v>10007</v>
          </cell>
          <cell r="L2985">
            <v>2</v>
          </cell>
          <cell r="AB2985">
            <v>20014</v>
          </cell>
          <cell r="AF2985">
            <v>20014</v>
          </cell>
          <cell r="AR2985">
            <v>20014</v>
          </cell>
        </row>
        <row r="2986">
          <cell r="L2986" t="str">
            <v>-----------------</v>
          </cell>
          <cell r="M2986" t="str">
            <v>-------------------------</v>
          </cell>
          <cell r="N2986" t="str">
            <v>-------------------------</v>
          </cell>
          <cell r="O2986" t="str">
            <v>-------------------------</v>
          </cell>
          <cell r="P2986" t="str">
            <v>-------------------------</v>
          </cell>
          <cell r="Q2986" t="str">
            <v>-------------------------</v>
          </cell>
          <cell r="R2986" t="str">
            <v>-------------------------</v>
          </cell>
          <cell r="S2986" t="str">
            <v>-------------------------</v>
          </cell>
          <cell r="T2986" t="str">
            <v>-------------------------</v>
          </cell>
          <cell r="U2986" t="str">
            <v>-------------------------</v>
          </cell>
          <cell r="V2986" t="str">
            <v>-------------------------</v>
          </cell>
          <cell r="W2986" t="str">
            <v>-------------------------</v>
          </cell>
          <cell r="X2986" t="str">
            <v>-------------------------</v>
          </cell>
          <cell r="Y2986" t="str">
            <v>-------------------------</v>
          </cell>
          <cell r="Z2986" t="str">
            <v>-------------------------</v>
          </cell>
          <cell r="AA2986" t="str">
            <v>-------------------------</v>
          </cell>
          <cell r="AB2986" t="str">
            <v>-------------------------</v>
          </cell>
          <cell r="AC2986" t="str">
            <v>-------------------------</v>
          </cell>
          <cell r="AD2986" t="str">
            <v>-------------------------</v>
          </cell>
          <cell r="AE2986" t="str">
            <v>-------------------------</v>
          </cell>
          <cell r="AF2986" t="str">
            <v>-------------------------</v>
          </cell>
          <cell r="AJ2986" t="str">
            <v>--------------</v>
          </cell>
          <cell r="AK2986" t="str">
            <v>--------------</v>
          </cell>
          <cell r="AL2986" t="str">
            <v>--------------</v>
          </cell>
          <cell r="AM2986" t="str">
            <v>--------------</v>
          </cell>
          <cell r="AN2986" t="str">
            <v>--------------</v>
          </cell>
          <cell r="AO2986" t="str">
            <v>--------------</v>
          </cell>
          <cell r="AP2986" t="str">
            <v>--------------</v>
          </cell>
          <cell r="AQ2986" t="str">
            <v>--------------</v>
          </cell>
          <cell r="AR2986" t="str">
            <v>--------------</v>
          </cell>
        </row>
        <row r="2987">
          <cell r="A2987" t="str">
            <v>194</v>
          </cell>
          <cell r="E2987" t="str">
            <v xml:space="preserve"> total PVDF Coated metal cladding (103)</v>
          </cell>
          <cell r="J2987" t="str">
            <v>net  quantity  :</v>
          </cell>
          <cell r="K2987">
            <v>12243</v>
          </cell>
          <cell r="L2987" t="str">
            <v>m2</v>
          </cell>
          <cell r="M2987">
            <v>0</v>
          </cell>
          <cell r="N2987">
            <v>0</v>
          </cell>
          <cell r="O2987">
            <v>0</v>
          </cell>
          <cell r="P2987">
            <v>55797385.050000004</v>
          </cell>
          <cell r="Q2987">
            <v>9106116.0300000012</v>
          </cell>
          <cell r="R2987">
            <v>2596145.64</v>
          </cell>
          <cell r="S2987">
            <v>2699966.28</v>
          </cell>
          <cell r="T2987">
            <v>0</v>
          </cell>
          <cell r="U2987">
            <v>0</v>
          </cell>
          <cell r="V2987">
            <v>0</v>
          </cell>
          <cell r="W2987">
            <v>0</v>
          </cell>
          <cell r="X2987">
            <v>0</v>
          </cell>
          <cell r="Y2987">
            <v>0</v>
          </cell>
          <cell r="Z2987">
            <v>0</v>
          </cell>
          <cell r="AA2987">
            <v>798331.04999999993</v>
          </cell>
          <cell r="AB2987">
            <v>13456525.02</v>
          </cell>
          <cell r="AC2987">
            <v>20357.440000000002</v>
          </cell>
          <cell r="AD2987">
            <v>-20357.440000000002</v>
          </cell>
          <cell r="AE2987">
            <v>0</v>
          </cell>
          <cell r="AF2987">
            <v>84454469.069999993</v>
          </cell>
          <cell r="AG2987">
            <v>6898.1841925998524</v>
          </cell>
          <cell r="AH2987">
            <v>84454469.069999993</v>
          </cell>
          <cell r="AI2987">
            <v>0</v>
          </cell>
          <cell r="AJ2987">
            <v>0</v>
          </cell>
          <cell r="AK2987">
            <v>0</v>
          </cell>
          <cell r="AL2987">
            <v>138296.74</v>
          </cell>
          <cell r="AM2987">
            <v>0</v>
          </cell>
          <cell r="AN2987">
            <v>68806485.050000012</v>
          </cell>
          <cell r="AO2987">
            <v>0</v>
          </cell>
          <cell r="AP2987">
            <v>0</v>
          </cell>
          <cell r="AQ2987">
            <v>0</v>
          </cell>
          <cell r="AR2987">
            <v>309128.27999999997</v>
          </cell>
        </row>
        <row r="2988">
          <cell r="K2988" t="str">
            <v>net  rate  :</v>
          </cell>
          <cell r="M2988">
            <v>0</v>
          </cell>
          <cell r="N2988">
            <v>0</v>
          </cell>
          <cell r="O2988">
            <v>0</v>
          </cell>
          <cell r="P2988">
            <v>4557.4928571428572</v>
          </cell>
          <cell r="Q2988">
            <v>743.78142857142871</v>
          </cell>
          <cell r="R2988">
            <v>212.05142857142857</v>
          </cell>
          <cell r="S2988">
            <v>220.53142857142856</v>
          </cell>
          <cell r="T2988">
            <v>0</v>
          </cell>
          <cell r="U2988">
            <v>0</v>
          </cell>
          <cell r="V2988">
            <v>0</v>
          </cell>
          <cell r="W2988">
            <v>0</v>
          </cell>
          <cell r="X2988">
            <v>0</v>
          </cell>
          <cell r="Y2988">
            <v>0</v>
          </cell>
          <cell r="Z2988">
            <v>0</v>
          </cell>
          <cell r="AA2988">
            <v>65.207142857142856</v>
          </cell>
          <cell r="AB2988">
            <v>1099.1199068855672</v>
          </cell>
          <cell r="AC2988">
            <v>1.6627819978763376</v>
          </cell>
          <cell r="AD2988">
            <v>-1.6627819978763376</v>
          </cell>
          <cell r="AE2988">
            <v>0</v>
          </cell>
          <cell r="AF2988">
            <v>6898.1841925998524</v>
          </cell>
          <cell r="AH2988">
            <v>6898.1841925998524</v>
          </cell>
          <cell r="AI2988">
            <v>1099.1199068855672</v>
          </cell>
          <cell r="AJ2988">
            <v>0</v>
          </cell>
          <cell r="AK2988">
            <v>0</v>
          </cell>
          <cell r="AL2988">
            <v>11.295984644286531</v>
          </cell>
          <cell r="AM2988">
            <v>0</v>
          </cell>
          <cell r="AN2988">
            <v>5620.0673895287109</v>
          </cell>
          <cell r="AO2988">
            <v>0</v>
          </cell>
          <cell r="AP2988">
            <v>0</v>
          </cell>
          <cell r="AQ2988">
            <v>0</v>
          </cell>
          <cell r="AR2988">
            <v>25.249389855427587</v>
          </cell>
        </row>
        <row r="2990">
          <cell r="C2990" t="str">
            <v>l</v>
          </cell>
          <cell r="E2990" t="str">
            <v>Urinal Partition</v>
          </cell>
          <cell r="H2990">
            <v>90</v>
          </cell>
          <cell r="I2990" t="str">
            <v>No.</v>
          </cell>
        </row>
        <row r="2991">
          <cell r="E2991" t="str">
            <v>SURFACE PREP, LAY, JOINT FILLING, GROOVE CUTTING &amp; POLISH</v>
          </cell>
        </row>
        <row r="2992">
          <cell r="D2992" t="str">
            <v>mlw7</v>
          </cell>
          <cell r="E2992" t="str">
            <v>Portland Cement, 50 kg/bag</v>
          </cell>
          <cell r="F2992">
            <v>0.37</v>
          </cell>
          <cell r="G2992" t="str">
            <v>bag</v>
          </cell>
          <cell r="H2992">
            <v>1</v>
          </cell>
          <cell r="I2992" t="str">
            <v>No.</v>
          </cell>
          <cell r="J2992">
            <v>1.05</v>
          </cell>
          <cell r="K2992">
            <v>34.964999999999996</v>
          </cell>
          <cell r="L2992">
            <v>115</v>
          </cell>
          <cell r="T2992">
            <v>4612.9324499999993</v>
          </cell>
          <cell r="U2992">
            <v>818.88029999999992</v>
          </cell>
          <cell r="V2992">
            <v>679.02030000000002</v>
          </cell>
          <cell r="W2992">
            <v>-532.76170499999989</v>
          </cell>
          <cell r="Y2992">
            <v>0</v>
          </cell>
          <cell r="AA2992">
            <v>0</v>
          </cell>
          <cell r="AE2992">
            <v>0</v>
          </cell>
          <cell r="AF2992">
            <v>5578.0713449999994</v>
          </cell>
          <cell r="AK2992">
            <v>4612.9324499999993</v>
          </cell>
        </row>
        <row r="2993">
          <cell r="D2993" t="str">
            <v>mlw5</v>
          </cell>
          <cell r="E2993" t="str">
            <v>Sand, River</v>
          </cell>
          <cell r="F2993">
            <v>3.9E-2</v>
          </cell>
          <cell r="G2993" t="str">
            <v>m3</v>
          </cell>
          <cell r="H2993">
            <v>1</v>
          </cell>
          <cell r="I2993" t="str">
            <v>No.</v>
          </cell>
          <cell r="J2993">
            <v>1.05</v>
          </cell>
          <cell r="K2993">
            <v>3.6854999999999998</v>
          </cell>
          <cell r="L2993">
            <v>588.92444444444436</v>
          </cell>
          <cell r="T2993">
            <v>2441.7911699999995</v>
          </cell>
          <cell r="U2993">
            <v>0</v>
          </cell>
          <cell r="V2993">
            <v>305.23310999999995</v>
          </cell>
          <cell r="W2993">
            <v>-244.19385900000003</v>
          </cell>
          <cell r="Y2993">
            <v>0</v>
          </cell>
          <cell r="AA2993">
            <v>0</v>
          </cell>
          <cell r="AE2993">
            <v>132.678</v>
          </cell>
          <cell r="AF2993">
            <v>2635.5084209999995</v>
          </cell>
          <cell r="AK2993">
            <v>2441.7911699999995</v>
          </cell>
        </row>
        <row r="2994">
          <cell r="D2994" t="str">
            <v>mlw45a</v>
          </cell>
          <cell r="E2994" t="str">
            <v>Silk Granite - Urinal Partition</v>
          </cell>
          <cell r="F2994">
            <v>1</v>
          </cell>
          <cell r="G2994" t="str">
            <v>m2</v>
          </cell>
          <cell r="H2994">
            <v>1</v>
          </cell>
          <cell r="I2994" t="str">
            <v>No.</v>
          </cell>
          <cell r="J2994">
            <v>1.05</v>
          </cell>
          <cell r="K2994">
            <v>94.5</v>
          </cell>
          <cell r="L2994">
            <v>1992.2962962962961</v>
          </cell>
          <cell r="T2994">
            <v>195803.05499999999</v>
          </cell>
          <cell r="U2994">
            <v>0</v>
          </cell>
          <cell r="V2994">
            <v>7832.16</v>
          </cell>
          <cell r="W2994">
            <v>-6777.6345000000001</v>
          </cell>
          <cell r="Y2994">
            <v>0</v>
          </cell>
          <cell r="AA2994">
            <v>0</v>
          </cell>
          <cell r="AE2994">
            <v>0</v>
          </cell>
          <cell r="AF2994">
            <v>196857.58049999998</v>
          </cell>
          <cell r="AK2994">
            <v>195803.05499999999</v>
          </cell>
        </row>
        <row r="2995">
          <cell r="D2995" t="str">
            <v>mlw42</v>
          </cell>
          <cell r="E2995" t="str">
            <v>Protection - PVC Sht &amp; POP</v>
          </cell>
          <cell r="F2995">
            <v>1</v>
          </cell>
          <cell r="G2995" t="str">
            <v>m2</v>
          </cell>
          <cell r="H2995">
            <v>1</v>
          </cell>
          <cell r="I2995" t="str">
            <v>No.</v>
          </cell>
          <cell r="J2995">
            <v>1</v>
          </cell>
          <cell r="K2995">
            <v>90</v>
          </cell>
          <cell r="L2995">
            <v>12.388853409314205</v>
          </cell>
          <cell r="T2995">
            <v>1167.3</v>
          </cell>
          <cell r="U2995">
            <v>190.8</v>
          </cell>
          <cell r="V2995">
            <v>54</v>
          </cell>
          <cell r="W2995">
            <v>-46.980000000000004</v>
          </cell>
          <cell r="Y2995">
            <v>0</v>
          </cell>
          <cell r="AA2995">
            <v>0</v>
          </cell>
          <cell r="AE2995">
            <v>0</v>
          </cell>
          <cell r="AF2995">
            <v>1365.12</v>
          </cell>
          <cell r="AK2995">
            <v>1167.3</v>
          </cell>
        </row>
        <row r="2996">
          <cell r="D2996" t="str">
            <v>l25</v>
          </cell>
          <cell r="E2996" t="str">
            <v>Silk Granite - Prep., lay, grout &amp; groove cut</v>
          </cell>
          <cell r="F2996">
            <v>1</v>
          </cell>
          <cell r="G2996" t="str">
            <v>m2</v>
          </cell>
          <cell r="H2996">
            <v>1</v>
          </cell>
          <cell r="I2996" t="str">
            <v>No.</v>
          </cell>
          <cell r="J2996">
            <v>1</v>
          </cell>
          <cell r="K2996">
            <v>90</v>
          </cell>
          <cell r="L2996">
            <v>197.13</v>
          </cell>
          <cell r="AB2996">
            <v>17741.7</v>
          </cell>
          <cell r="AF2996">
            <v>17741.7</v>
          </cell>
          <cell r="AL2996">
            <v>17741.7</v>
          </cell>
        </row>
        <row r="2997">
          <cell r="E2997" t="str">
            <v>Water Charges</v>
          </cell>
          <cell r="G2997" t="str">
            <v>included in Preliminaries</v>
          </cell>
        </row>
        <row r="2998">
          <cell r="L2998" t="str">
            <v>-----------------</v>
          </cell>
          <cell r="M2998" t="str">
            <v>-------------------------</v>
          </cell>
          <cell r="N2998" t="str">
            <v>-------------------------</v>
          </cell>
          <cell r="O2998" t="str">
            <v>-------------------------</v>
          </cell>
          <cell r="P2998" t="str">
            <v>-------------------------</v>
          </cell>
          <cell r="Q2998" t="str">
            <v>-------------------------</v>
          </cell>
          <cell r="R2998" t="str">
            <v>-------------------------</v>
          </cell>
          <cell r="S2998" t="str">
            <v>-------------------------</v>
          </cell>
          <cell r="T2998" t="str">
            <v>-------------------------</v>
          </cell>
          <cell r="U2998" t="str">
            <v>-------------------------</v>
          </cell>
          <cell r="V2998" t="str">
            <v>-------------------------</v>
          </cell>
          <cell r="W2998" t="str">
            <v>-------------------------</v>
          </cell>
          <cell r="X2998" t="str">
            <v>-------------------------</v>
          </cell>
          <cell r="Y2998" t="str">
            <v>-------------------------</v>
          </cell>
          <cell r="Z2998" t="str">
            <v>-------------------------</v>
          </cell>
          <cell r="AA2998" t="str">
            <v>-------------------------</v>
          </cell>
          <cell r="AB2998" t="str">
            <v>-------------------------</v>
          </cell>
          <cell r="AC2998" t="str">
            <v>-------------------------</v>
          </cell>
          <cell r="AD2998" t="str">
            <v>-------------------------</v>
          </cell>
          <cell r="AE2998" t="str">
            <v>-------------------------</v>
          </cell>
          <cell r="AF2998" t="str">
            <v>-------------------------</v>
          </cell>
          <cell r="AJ2998" t="str">
            <v>--------------</v>
          </cell>
          <cell r="AK2998" t="str">
            <v>--------------</v>
          </cell>
          <cell r="AL2998" t="str">
            <v>--------------</v>
          </cell>
          <cell r="AM2998" t="str">
            <v>--------------</v>
          </cell>
          <cell r="AN2998" t="str">
            <v>--------------</v>
          </cell>
          <cell r="AO2998" t="str">
            <v>--------------</v>
          </cell>
          <cell r="AP2998" t="str">
            <v>--------------</v>
          </cell>
          <cell r="AQ2998" t="str">
            <v>--------------</v>
          </cell>
          <cell r="AR2998" t="str">
            <v>--------------</v>
          </cell>
        </row>
        <row r="2999">
          <cell r="A2999" t="str">
            <v>195</v>
          </cell>
          <cell r="E2999" t="str">
            <v xml:space="preserve"> total Urinal Partition</v>
          </cell>
          <cell r="J2999" t="str">
            <v>net  quantity  :</v>
          </cell>
          <cell r="K2999">
            <v>90</v>
          </cell>
          <cell r="L2999" t="str">
            <v>No.</v>
          </cell>
          <cell r="M2999">
            <v>0</v>
          </cell>
          <cell r="N2999">
            <v>0</v>
          </cell>
          <cell r="O2999">
            <v>0</v>
          </cell>
          <cell r="P2999">
            <v>0</v>
          </cell>
          <cell r="Q2999">
            <v>0</v>
          </cell>
          <cell r="R2999">
            <v>0</v>
          </cell>
          <cell r="S2999">
            <v>0</v>
          </cell>
          <cell r="T2999">
            <v>204025.07861999999</v>
          </cell>
          <cell r="U2999">
            <v>1009.6803</v>
          </cell>
          <cell r="V2999">
            <v>8870.4134099999992</v>
          </cell>
          <cell r="W2999">
            <v>-7601.5700639999995</v>
          </cell>
          <cell r="X2999">
            <v>0</v>
          </cell>
          <cell r="Y2999">
            <v>0</v>
          </cell>
          <cell r="Z2999">
            <v>0</v>
          </cell>
          <cell r="AA2999">
            <v>0</v>
          </cell>
          <cell r="AB2999">
            <v>17741.7</v>
          </cell>
          <cell r="AC2999">
            <v>0</v>
          </cell>
          <cell r="AD2999">
            <v>0</v>
          </cell>
          <cell r="AE2999">
            <v>132.678</v>
          </cell>
          <cell r="AF2999">
            <v>224177.980266</v>
          </cell>
          <cell r="AG2999">
            <v>2490.8664474000002</v>
          </cell>
          <cell r="AH2999">
            <v>224177.98026600003</v>
          </cell>
          <cell r="AI2999">
            <v>0</v>
          </cell>
          <cell r="AJ2999">
            <v>0</v>
          </cell>
          <cell r="AK2999">
            <v>204025.07861999999</v>
          </cell>
          <cell r="AL2999">
            <v>17741.7</v>
          </cell>
          <cell r="AM2999">
            <v>0</v>
          </cell>
          <cell r="AN2999">
            <v>0</v>
          </cell>
          <cell r="AO2999">
            <v>0</v>
          </cell>
          <cell r="AP2999">
            <v>0</v>
          </cell>
          <cell r="AQ2999">
            <v>0</v>
          </cell>
          <cell r="AR2999">
            <v>0</v>
          </cell>
        </row>
        <row r="3000">
          <cell r="K3000" t="str">
            <v>net  rate  :</v>
          </cell>
          <cell r="M3000">
            <v>0</v>
          </cell>
          <cell r="N3000">
            <v>0</v>
          </cell>
          <cell r="O3000">
            <v>0</v>
          </cell>
          <cell r="P3000">
            <v>0</v>
          </cell>
          <cell r="Q3000">
            <v>0</v>
          </cell>
          <cell r="R3000">
            <v>0</v>
          </cell>
          <cell r="S3000">
            <v>0</v>
          </cell>
          <cell r="T3000">
            <v>2266.945318</v>
          </cell>
          <cell r="U3000">
            <v>11.218669999999999</v>
          </cell>
          <cell r="V3000">
            <v>98.560148999999996</v>
          </cell>
          <cell r="W3000">
            <v>-84.461889599999992</v>
          </cell>
          <cell r="X3000">
            <v>0</v>
          </cell>
          <cell r="Y3000">
            <v>0</v>
          </cell>
          <cell r="Z3000">
            <v>0</v>
          </cell>
          <cell r="AA3000">
            <v>0</v>
          </cell>
          <cell r="AB3000">
            <v>197.13</v>
          </cell>
          <cell r="AC3000">
            <v>0</v>
          </cell>
          <cell r="AD3000">
            <v>0</v>
          </cell>
          <cell r="AE3000">
            <v>1.4742</v>
          </cell>
          <cell r="AF3000">
            <v>2490.8664474000002</v>
          </cell>
          <cell r="AH3000">
            <v>2490.8664474000002</v>
          </cell>
          <cell r="AI3000">
            <v>197.13</v>
          </cell>
          <cell r="AJ3000">
            <v>0</v>
          </cell>
          <cell r="AK3000">
            <v>2266.945318</v>
          </cell>
          <cell r="AL3000">
            <v>197.13</v>
          </cell>
          <cell r="AM3000">
            <v>0</v>
          </cell>
          <cell r="AN3000">
            <v>0</v>
          </cell>
          <cell r="AO3000">
            <v>0</v>
          </cell>
          <cell r="AP3000">
            <v>0</v>
          </cell>
          <cell r="AQ3000">
            <v>0</v>
          </cell>
          <cell r="AR3000">
            <v>0</v>
          </cell>
        </row>
        <row r="3002">
          <cell r="C3002" t="str">
            <v>m</v>
          </cell>
          <cell r="E3002" t="str">
            <v>Glass construction hoistway, housing glass construction car - passenger elevator</v>
          </cell>
          <cell r="H3002">
            <v>742</v>
          </cell>
          <cell r="I3002" t="str">
            <v>m2</v>
          </cell>
        </row>
        <row r="3003">
          <cell r="E3003" t="str">
            <v>BY SUBCONTRACTOR - ALUPRO BUILDING SYSTEMS</v>
          </cell>
        </row>
        <row r="3004">
          <cell r="D3004" t="str">
            <v>slo74</v>
          </cell>
          <cell r="E3004" t="str">
            <v>Toughened Glass Partition with Stainless Steel up Stands, for passenger hoistway</v>
          </cell>
          <cell r="F3004">
            <v>1</v>
          </cell>
          <cell r="G3004" t="str">
            <v>m2</v>
          </cell>
          <cell r="H3004">
            <v>1</v>
          </cell>
          <cell r="I3004" t="str">
            <v>m2</v>
          </cell>
          <cell r="J3004">
            <v>1</v>
          </cell>
          <cell r="K3004">
            <v>742</v>
          </cell>
          <cell r="L3004">
            <v>4215.8237223574224</v>
          </cell>
          <cell r="P3004">
            <v>3128138.44</v>
          </cell>
          <cell r="Q3004">
            <v>510510.83999999997</v>
          </cell>
          <cell r="R3004">
            <v>145543.30000000002</v>
          </cell>
          <cell r="S3004">
            <v>151368</v>
          </cell>
          <cell r="Y3004">
            <v>0</v>
          </cell>
          <cell r="AA3004">
            <v>93151.867200000008</v>
          </cell>
          <cell r="AC3004">
            <v>2375.37</v>
          </cell>
          <cell r="AD3004">
            <v>-2375.37</v>
          </cell>
          <cell r="AF3004">
            <v>4028712.4471999998</v>
          </cell>
          <cell r="AN3004">
            <v>3128138.44</v>
          </cell>
        </row>
        <row r="3005">
          <cell r="D3005" t="str">
            <v>slo75</v>
          </cell>
          <cell r="E3005" t="str">
            <v>Installation Cost - Glass Partition</v>
          </cell>
          <cell r="F3005">
            <v>1</v>
          </cell>
          <cell r="G3005" t="str">
            <v>m2</v>
          </cell>
          <cell r="H3005">
            <v>1</v>
          </cell>
          <cell r="I3005" t="str">
            <v>m2</v>
          </cell>
          <cell r="J3005">
            <v>1</v>
          </cell>
          <cell r="K3005">
            <v>742</v>
          </cell>
          <cell r="L3005">
            <v>600</v>
          </cell>
          <cell r="AB3005">
            <v>445200</v>
          </cell>
          <cell r="AF3005">
            <v>445200</v>
          </cell>
          <cell r="AN3005">
            <v>445200</v>
          </cell>
        </row>
        <row r="3006">
          <cell r="E3006" t="str">
            <v>Electricity Charges</v>
          </cell>
          <cell r="F3006">
            <v>0.01</v>
          </cell>
          <cell r="G3006" t="str">
            <v>of Subcon Cost</v>
          </cell>
          <cell r="K3006">
            <v>742</v>
          </cell>
          <cell r="L3006">
            <v>42.158237223574226</v>
          </cell>
          <cell r="AB3006">
            <v>31281.41</v>
          </cell>
          <cell r="AF3006">
            <v>31281.41</v>
          </cell>
          <cell r="AR3006">
            <v>31281.41</v>
          </cell>
        </row>
        <row r="3007">
          <cell r="E3007" t="str">
            <v>Cost of Test</v>
          </cell>
          <cell r="F3007">
            <v>1E-3</v>
          </cell>
          <cell r="G3007" t="str">
            <v>of Subcon Cost</v>
          </cell>
          <cell r="K3007">
            <v>742</v>
          </cell>
          <cell r="L3007">
            <v>4.2158237223574222</v>
          </cell>
          <cell r="AB3007">
            <v>3128.14</v>
          </cell>
          <cell r="AF3007">
            <v>3128.14</v>
          </cell>
          <cell r="AR3007">
            <v>3128.14</v>
          </cell>
        </row>
        <row r="3008">
          <cell r="E3008" t="str">
            <v>Rehandling Charges</v>
          </cell>
          <cell r="F3008">
            <v>1</v>
          </cell>
          <cell r="G3008" t="str">
            <v>m2</v>
          </cell>
          <cell r="H3008">
            <v>1</v>
          </cell>
          <cell r="I3008" t="str">
            <v>m2</v>
          </cell>
          <cell r="J3008">
            <v>1</v>
          </cell>
          <cell r="K3008">
            <v>742</v>
          </cell>
          <cell r="L3008">
            <v>2</v>
          </cell>
          <cell r="AB3008">
            <v>1484</v>
          </cell>
          <cell r="AF3008">
            <v>1484</v>
          </cell>
          <cell r="AR3008">
            <v>1484</v>
          </cell>
        </row>
        <row r="3009">
          <cell r="L3009" t="str">
            <v>-----------------</v>
          </cell>
          <cell r="M3009" t="str">
            <v>-------------------------</v>
          </cell>
          <cell r="N3009" t="str">
            <v>-------------------------</v>
          </cell>
          <cell r="O3009" t="str">
            <v>-------------------------</v>
          </cell>
          <cell r="P3009" t="str">
            <v>-------------------------</v>
          </cell>
          <cell r="Q3009" t="str">
            <v>-------------------------</v>
          </cell>
          <cell r="R3009" t="str">
            <v>-------------------------</v>
          </cell>
          <cell r="S3009" t="str">
            <v>-------------------------</v>
          </cell>
          <cell r="T3009" t="str">
            <v>-------------------------</v>
          </cell>
          <cell r="U3009" t="str">
            <v>-------------------------</v>
          </cell>
          <cell r="V3009" t="str">
            <v>-------------------------</v>
          </cell>
          <cell r="W3009" t="str">
            <v>-------------------------</v>
          </cell>
          <cell r="X3009" t="str">
            <v>-------------------------</v>
          </cell>
          <cell r="Y3009" t="str">
            <v>-------------------------</v>
          </cell>
          <cell r="Z3009" t="str">
            <v>-------------------------</v>
          </cell>
          <cell r="AA3009" t="str">
            <v>-------------------------</v>
          </cell>
          <cell r="AB3009" t="str">
            <v>-------------------------</v>
          </cell>
          <cell r="AC3009" t="str">
            <v>-------------------------</v>
          </cell>
          <cell r="AD3009" t="str">
            <v>-------------------------</v>
          </cell>
          <cell r="AE3009" t="str">
            <v>-------------------------</v>
          </cell>
          <cell r="AF3009" t="str">
            <v>-------------------------</v>
          </cell>
          <cell r="AJ3009" t="str">
            <v>--------------</v>
          </cell>
          <cell r="AK3009" t="str">
            <v>--------------</v>
          </cell>
          <cell r="AL3009" t="str">
            <v>--------------</v>
          </cell>
          <cell r="AM3009" t="str">
            <v>--------------</v>
          </cell>
          <cell r="AN3009" t="str">
            <v>--------------</v>
          </cell>
          <cell r="AO3009" t="str">
            <v>--------------</v>
          </cell>
          <cell r="AP3009" t="str">
            <v>--------------</v>
          </cell>
          <cell r="AQ3009" t="str">
            <v>--------------</v>
          </cell>
          <cell r="AR3009" t="str">
            <v>--------------</v>
          </cell>
        </row>
        <row r="3010">
          <cell r="A3010" t="str">
            <v>196</v>
          </cell>
          <cell r="E3010" t="str">
            <v xml:space="preserve"> total Glass construction hoistway, housing glass construction car - passenger elevator</v>
          </cell>
          <cell r="J3010" t="str">
            <v>net  quantity  :</v>
          </cell>
          <cell r="K3010">
            <v>742</v>
          </cell>
          <cell r="L3010" t="str">
            <v>m2</v>
          </cell>
          <cell r="M3010">
            <v>0</v>
          </cell>
          <cell r="N3010">
            <v>0</v>
          </cell>
          <cell r="O3010">
            <v>0</v>
          </cell>
          <cell r="P3010">
            <v>3128138.44</v>
          </cell>
          <cell r="Q3010">
            <v>510510.83999999997</v>
          </cell>
          <cell r="R3010">
            <v>145543.30000000002</v>
          </cell>
          <cell r="S3010">
            <v>151368</v>
          </cell>
          <cell r="T3010">
            <v>0</v>
          </cell>
          <cell r="U3010">
            <v>0</v>
          </cell>
          <cell r="V3010">
            <v>0</v>
          </cell>
          <cell r="W3010">
            <v>0</v>
          </cell>
          <cell r="X3010">
            <v>0</v>
          </cell>
          <cell r="Y3010">
            <v>0</v>
          </cell>
          <cell r="Z3010">
            <v>0</v>
          </cell>
          <cell r="AA3010">
            <v>93151.867200000008</v>
          </cell>
          <cell r="AB3010">
            <v>481093.55</v>
          </cell>
          <cell r="AC3010">
            <v>2375.37</v>
          </cell>
          <cell r="AD3010">
            <v>-2375.37</v>
          </cell>
          <cell r="AE3010">
            <v>0</v>
          </cell>
          <cell r="AF3010">
            <v>4509805.9972000001</v>
          </cell>
          <cell r="AG3010">
            <v>6077.9056566037734</v>
          </cell>
          <cell r="AH3010">
            <v>4509805.9972000001</v>
          </cell>
          <cell r="AI3010">
            <v>0</v>
          </cell>
          <cell r="AJ3010">
            <v>0</v>
          </cell>
          <cell r="AK3010">
            <v>0</v>
          </cell>
          <cell r="AL3010">
            <v>0</v>
          </cell>
          <cell r="AM3010">
            <v>0</v>
          </cell>
          <cell r="AN3010">
            <v>3573338.44</v>
          </cell>
          <cell r="AO3010">
            <v>0</v>
          </cell>
          <cell r="AP3010">
            <v>0</v>
          </cell>
          <cell r="AQ3010">
            <v>0</v>
          </cell>
          <cell r="AR3010">
            <v>35893.550000000003</v>
          </cell>
        </row>
        <row r="3011">
          <cell r="K3011" t="str">
            <v>net  rate  :</v>
          </cell>
          <cell r="M3011">
            <v>0</v>
          </cell>
          <cell r="N3011">
            <v>0</v>
          </cell>
          <cell r="O3011">
            <v>0</v>
          </cell>
          <cell r="P3011">
            <v>4215.82</v>
          </cell>
          <cell r="Q3011">
            <v>688.02</v>
          </cell>
          <cell r="R3011">
            <v>196.15000000000003</v>
          </cell>
          <cell r="S3011">
            <v>204</v>
          </cell>
          <cell r="T3011">
            <v>0</v>
          </cell>
          <cell r="U3011">
            <v>0</v>
          </cell>
          <cell r="V3011">
            <v>0</v>
          </cell>
          <cell r="W3011">
            <v>0</v>
          </cell>
          <cell r="X3011">
            <v>0</v>
          </cell>
          <cell r="Y3011">
            <v>0</v>
          </cell>
          <cell r="Z3011">
            <v>0</v>
          </cell>
          <cell r="AA3011">
            <v>125.54160000000002</v>
          </cell>
          <cell r="AB3011">
            <v>648.37405660377362</v>
          </cell>
          <cell r="AC3011">
            <v>3.201307277628032</v>
          </cell>
          <cell r="AD3011">
            <v>-3.201307277628032</v>
          </cell>
          <cell r="AE3011">
            <v>0</v>
          </cell>
          <cell r="AF3011">
            <v>6077.9056566037734</v>
          </cell>
          <cell r="AH3011">
            <v>6077.9056566037743</v>
          </cell>
          <cell r="AI3011">
            <v>648.37405660377362</v>
          </cell>
          <cell r="AJ3011">
            <v>0</v>
          </cell>
          <cell r="AK3011">
            <v>0</v>
          </cell>
          <cell r="AL3011">
            <v>0</v>
          </cell>
          <cell r="AM3011">
            <v>0</v>
          </cell>
          <cell r="AN3011">
            <v>4815.82</v>
          </cell>
          <cell r="AO3011">
            <v>0</v>
          </cell>
          <cell r="AP3011">
            <v>0</v>
          </cell>
          <cell r="AQ3011">
            <v>0</v>
          </cell>
          <cell r="AR3011">
            <v>48.374056603773589</v>
          </cell>
        </row>
        <row r="3013">
          <cell r="C3013" t="str">
            <v>j</v>
          </cell>
          <cell r="E3013" t="str">
            <v>Drywall (Gypsum Board Partition)</v>
          </cell>
          <cell r="H3013">
            <v>1</v>
          </cell>
          <cell r="I3013" t="str">
            <v>m2</v>
          </cell>
        </row>
        <row r="3014">
          <cell r="E3014" t="str">
            <v>BY SUBCONTRACTOR - LLOYD INSULATIONS</v>
          </cell>
        </row>
        <row r="3015">
          <cell r="D3015" t="str">
            <v>slo8a</v>
          </cell>
          <cell r="E3015" t="str">
            <v>Supply &amp; install Gypsum Board Partition</v>
          </cell>
          <cell r="F3015">
            <v>1</v>
          </cell>
          <cell r="G3015" t="str">
            <v>m2</v>
          </cell>
          <cell r="H3015">
            <v>1</v>
          </cell>
          <cell r="I3015" t="str">
            <v>m2</v>
          </cell>
          <cell r="J3015">
            <v>1</v>
          </cell>
          <cell r="K3015">
            <v>1</v>
          </cell>
          <cell r="L3015">
            <v>1785.5253412337318</v>
          </cell>
          <cell r="P3015">
            <v>1785.53</v>
          </cell>
          <cell r="Q3015">
            <v>291.39</v>
          </cell>
          <cell r="R3015">
            <v>83.08</v>
          </cell>
          <cell r="S3015">
            <v>86.4</v>
          </cell>
          <cell r="Y3015">
            <v>0</v>
          </cell>
          <cell r="AA3015">
            <v>113.1486</v>
          </cell>
          <cell r="AC3015">
            <v>2.89</v>
          </cell>
          <cell r="AD3015">
            <v>-2.89</v>
          </cell>
          <cell r="AF3015">
            <v>2359.5486000000001</v>
          </cell>
          <cell r="AN3015">
            <v>1785.53</v>
          </cell>
        </row>
        <row r="3016">
          <cell r="D3016" t="str">
            <v>l11</v>
          </cell>
          <cell r="E3016" t="str">
            <v>Scaffolding erect &amp; dismantle</v>
          </cell>
          <cell r="F3016">
            <v>1</v>
          </cell>
          <cell r="G3016" t="str">
            <v>lot</v>
          </cell>
          <cell r="H3016">
            <v>1</v>
          </cell>
          <cell r="I3016" t="str">
            <v>m2</v>
          </cell>
          <cell r="J3016">
            <v>1</v>
          </cell>
          <cell r="K3016">
            <v>1</v>
          </cell>
          <cell r="L3016">
            <v>13.82</v>
          </cell>
          <cell r="AB3016">
            <v>13.82</v>
          </cell>
          <cell r="AF3016">
            <v>13.82</v>
          </cell>
          <cell r="AL3016">
            <v>13.82</v>
          </cell>
        </row>
        <row r="3017">
          <cell r="E3017" t="str">
            <v>Electricity Charges</v>
          </cell>
          <cell r="F3017">
            <v>0.01</v>
          </cell>
          <cell r="G3017" t="str">
            <v>of Subcon Cost</v>
          </cell>
          <cell r="K3017">
            <v>1</v>
          </cell>
          <cell r="L3017">
            <v>17.855253412337319</v>
          </cell>
          <cell r="AB3017">
            <v>17.86</v>
          </cell>
          <cell r="AF3017">
            <v>17.86</v>
          </cell>
          <cell r="AR3017">
            <v>17.86</v>
          </cell>
        </row>
        <row r="3018">
          <cell r="E3018" t="str">
            <v>Cost of Test</v>
          </cell>
          <cell r="F3018">
            <v>1E-3</v>
          </cell>
          <cell r="G3018" t="str">
            <v>of Subcon Cost</v>
          </cell>
          <cell r="K3018">
            <v>1</v>
          </cell>
          <cell r="L3018">
            <v>1.7855253412337317</v>
          </cell>
          <cell r="AB3018">
            <v>1.79</v>
          </cell>
          <cell r="AF3018">
            <v>1.79</v>
          </cell>
          <cell r="AR3018">
            <v>1.79</v>
          </cell>
        </row>
        <row r="3019">
          <cell r="E3019" t="str">
            <v>Rehandling Charges</v>
          </cell>
          <cell r="F3019">
            <v>1</v>
          </cell>
          <cell r="G3019" t="str">
            <v>m2</v>
          </cell>
          <cell r="H3019">
            <v>1</v>
          </cell>
          <cell r="I3019" t="str">
            <v>m2</v>
          </cell>
          <cell r="J3019">
            <v>1</v>
          </cell>
          <cell r="K3019">
            <v>1</v>
          </cell>
          <cell r="L3019">
            <v>2</v>
          </cell>
          <cell r="AB3019">
            <v>2</v>
          </cell>
          <cell r="AF3019">
            <v>2</v>
          </cell>
          <cell r="AR3019">
            <v>2</v>
          </cell>
        </row>
        <row r="3020">
          <cell r="L3020" t="str">
            <v>-----------------</v>
          </cell>
          <cell r="M3020" t="str">
            <v>-------------------------</v>
          </cell>
          <cell r="N3020" t="str">
            <v>-------------------------</v>
          </cell>
          <cell r="O3020" t="str">
            <v>-------------------------</v>
          </cell>
          <cell r="P3020" t="str">
            <v>-------------------------</v>
          </cell>
          <cell r="Q3020" t="str">
            <v>-------------------------</v>
          </cell>
          <cell r="R3020" t="str">
            <v>-------------------------</v>
          </cell>
          <cell r="S3020" t="str">
            <v>-------------------------</v>
          </cell>
          <cell r="T3020" t="str">
            <v>-------------------------</v>
          </cell>
          <cell r="U3020" t="str">
            <v>-------------------------</v>
          </cell>
          <cell r="V3020" t="str">
            <v>-------------------------</v>
          </cell>
          <cell r="W3020" t="str">
            <v>-------------------------</v>
          </cell>
          <cell r="X3020" t="str">
            <v>-------------------------</v>
          </cell>
          <cell r="Y3020" t="str">
            <v>-------------------------</v>
          </cell>
          <cell r="Z3020" t="str">
            <v>-------------------------</v>
          </cell>
          <cell r="AA3020" t="str">
            <v>-------------------------</v>
          </cell>
          <cell r="AB3020" t="str">
            <v>-------------------------</v>
          </cell>
          <cell r="AC3020" t="str">
            <v>-------------------------</v>
          </cell>
          <cell r="AD3020" t="str">
            <v>-------------------------</v>
          </cell>
          <cell r="AE3020" t="str">
            <v>-------------------------</v>
          </cell>
          <cell r="AF3020" t="str">
            <v>-------------------------</v>
          </cell>
          <cell r="AJ3020" t="str">
            <v>--------------</v>
          </cell>
          <cell r="AK3020" t="str">
            <v>--------------</v>
          </cell>
          <cell r="AL3020" t="str">
            <v>--------------</v>
          </cell>
          <cell r="AM3020" t="str">
            <v>--------------</v>
          </cell>
          <cell r="AN3020" t="str">
            <v>--------------</v>
          </cell>
          <cell r="AO3020" t="str">
            <v>--------------</v>
          </cell>
          <cell r="AP3020" t="str">
            <v>--------------</v>
          </cell>
          <cell r="AQ3020" t="str">
            <v>--------------</v>
          </cell>
          <cell r="AR3020" t="str">
            <v>--------------</v>
          </cell>
        </row>
        <row r="3021">
          <cell r="A3021" t="str">
            <v>193</v>
          </cell>
          <cell r="E3021" t="str">
            <v xml:space="preserve"> total Drywall (Gypsum Board Partition)</v>
          </cell>
          <cell r="J3021" t="str">
            <v>net  quantity  :</v>
          </cell>
          <cell r="K3021">
            <v>1</v>
          </cell>
          <cell r="L3021" t="str">
            <v>m2</v>
          </cell>
          <cell r="M3021">
            <v>0</v>
          </cell>
          <cell r="N3021">
            <v>0</v>
          </cell>
          <cell r="O3021">
            <v>0</v>
          </cell>
          <cell r="P3021">
            <v>1785.53</v>
          </cell>
          <cell r="Q3021">
            <v>291.39</v>
          </cell>
          <cell r="R3021">
            <v>83.08</v>
          </cell>
          <cell r="S3021">
            <v>86.4</v>
          </cell>
          <cell r="T3021">
            <v>0</v>
          </cell>
          <cell r="U3021">
            <v>0</v>
          </cell>
          <cell r="V3021">
            <v>0</v>
          </cell>
          <cell r="W3021">
            <v>0</v>
          </cell>
          <cell r="X3021">
            <v>0</v>
          </cell>
          <cell r="Y3021">
            <v>0</v>
          </cell>
          <cell r="Z3021">
            <v>0</v>
          </cell>
          <cell r="AA3021">
            <v>113.1486</v>
          </cell>
          <cell r="AB3021">
            <v>35.47</v>
          </cell>
          <cell r="AC3021">
            <v>2.89</v>
          </cell>
          <cell r="AD3021">
            <v>-2.89</v>
          </cell>
          <cell r="AE3021">
            <v>0</v>
          </cell>
          <cell r="AF3021">
            <v>2395.0186000000003</v>
          </cell>
          <cell r="AG3021">
            <v>2395.0186000000003</v>
          </cell>
          <cell r="AH3021">
            <v>2395.0185999999999</v>
          </cell>
          <cell r="AI3021">
            <v>0</v>
          </cell>
          <cell r="AJ3021">
            <v>0</v>
          </cell>
          <cell r="AK3021">
            <v>0</v>
          </cell>
          <cell r="AL3021">
            <v>13.82</v>
          </cell>
          <cell r="AM3021">
            <v>0</v>
          </cell>
          <cell r="AN3021">
            <v>1785.53</v>
          </cell>
          <cell r="AO3021">
            <v>0</v>
          </cell>
          <cell r="AP3021">
            <v>0</v>
          </cell>
          <cell r="AQ3021">
            <v>0</v>
          </cell>
          <cell r="AR3021">
            <v>21.65</v>
          </cell>
        </row>
        <row r="3022">
          <cell r="K3022" t="str">
            <v>net  rate  :</v>
          </cell>
          <cell r="M3022">
            <v>0</v>
          </cell>
          <cell r="N3022">
            <v>0</v>
          </cell>
          <cell r="O3022">
            <v>0</v>
          </cell>
          <cell r="P3022">
            <v>1785.53</v>
          </cell>
          <cell r="Q3022">
            <v>291.39</v>
          </cell>
          <cell r="R3022">
            <v>83.08</v>
          </cell>
          <cell r="S3022">
            <v>86.4</v>
          </cell>
          <cell r="T3022">
            <v>0</v>
          </cell>
          <cell r="U3022">
            <v>0</v>
          </cell>
          <cell r="V3022">
            <v>0</v>
          </cell>
          <cell r="W3022">
            <v>0</v>
          </cell>
          <cell r="X3022">
            <v>0</v>
          </cell>
          <cell r="Y3022">
            <v>0</v>
          </cell>
          <cell r="Z3022">
            <v>0</v>
          </cell>
          <cell r="AA3022">
            <v>113.1486</v>
          </cell>
          <cell r="AB3022">
            <v>35.47</v>
          </cell>
          <cell r="AC3022">
            <v>2.89</v>
          </cell>
          <cell r="AD3022">
            <v>-2.89</v>
          </cell>
          <cell r="AE3022">
            <v>0</v>
          </cell>
          <cell r="AF3022">
            <v>2395.0186000000003</v>
          </cell>
          <cell r="AH3022">
            <v>2395.0185999999999</v>
          </cell>
          <cell r="AI3022">
            <v>35.47</v>
          </cell>
          <cell r="AJ3022">
            <v>0</v>
          </cell>
          <cell r="AK3022">
            <v>0</v>
          </cell>
          <cell r="AL3022">
            <v>13.82</v>
          </cell>
          <cell r="AM3022">
            <v>0</v>
          </cell>
          <cell r="AN3022">
            <v>1785.53</v>
          </cell>
          <cell r="AO3022">
            <v>0</v>
          </cell>
          <cell r="AP3022">
            <v>0</v>
          </cell>
          <cell r="AQ3022">
            <v>0</v>
          </cell>
          <cell r="AR3022">
            <v>21.65</v>
          </cell>
        </row>
        <row r="3025">
          <cell r="C3025" t="str">
            <v>3A.4.1</v>
          </cell>
          <cell r="E3025" t="str">
            <v>Glass partitions with aluminium framework as drawing 9371 (GP3)</v>
          </cell>
          <cell r="H3025">
            <v>2176</v>
          </cell>
          <cell r="I3025" t="str">
            <v>m2</v>
          </cell>
        </row>
        <row r="3026">
          <cell r="E3026" t="str">
            <v>BY SUBCONTRACTOR - ALUPRO BUILDING SYSTEMS</v>
          </cell>
        </row>
        <row r="3027">
          <cell r="D3027" t="str">
            <v>slo82</v>
          </cell>
          <cell r="E3027" t="str">
            <v xml:space="preserve">GP-3 Internal Glass Partition w/ 19.52mm thk Aluminum Frame Laminated Clear Toughened Glass </v>
          </cell>
          <cell r="F3027">
            <v>1</v>
          </cell>
          <cell r="G3027" t="str">
            <v>m2</v>
          </cell>
          <cell r="H3027">
            <v>1</v>
          </cell>
          <cell r="I3027" t="str">
            <v>m2</v>
          </cell>
          <cell r="J3027">
            <v>1</v>
          </cell>
          <cell r="K3027">
            <v>2176</v>
          </cell>
          <cell r="L3027">
            <v>6282.4039784149818</v>
          </cell>
          <cell r="P3027">
            <v>13670502.399999999</v>
          </cell>
          <cell r="Q3027">
            <v>2231009.2799999998</v>
          </cell>
          <cell r="R3027">
            <v>636066.56000000006</v>
          </cell>
          <cell r="S3027">
            <v>661504</v>
          </cell>
          <cell r="Y3027">
            <v>0</v>
          </cell>
          <cell r="AA3027">
            <v>296106.16319999995</v>
          </cell>
          <cell r="AC3027">
            <v>7550.71</v>
          </cell>
          <cell r="AD3027">
            <v>-7550.71</v>
          </cell>
          <cell r="AF3027">
            <v>17495188.403199997</v>
          </cell>
          <cell r="AN3027">
            <v>13670502.399999999</v>
          </cell>
        </row>
        <row r="3028">
          <cell r="D3028" t="str">
            <v>slo75</v>
          </cell>
          <cell r="E3028" t="str">
            <v>Installation Cost - Glass Partition</v>
          </cell>
          <cell r="G3028" t="str">
            <v>included in Subcon Cost</v>
          </cell>
          <cell r="K3028">
            <v>0</v>
          </cell>
          <cell r="L3028">
            <v>600</v>
          </cell>
          <cell r="AB3028">
            <v>0</v>
          </cell>
          <cell r="AF3028">
            <v>0</v>
          </cell>
          <cell r="AN3028">
            <v>0</v>
          </cell>
        </row>
        <row r="3029">
          <cell r="E3029" t="str">
            <v>Electricity Charges</v>
          </cell>
          <cell r="F3029">
            <v>0.01</v>
          </cell>
          <cell r="G3029" t="str">
            <v>of Subcon Cost</v>
          </cell>
          <cell r="K3029">
            <v>2176</v>
          </cell>
          <cell r="L3029">
            <v>62.824039784149818</v>
          </cell>
          <cell r="AB3029">
            <v>136705.10999999999</v>
          </cell>
          <cell r="AF3029">
            <v>136705.10999999999</v>
          </cell>
          <cell r="AR3029">
            <v>136705.10999999999</v>
          </cell>
        </row>
        <row r="3030">
          <cell r="E3030" t="str">
            <v>Cost of Test</v>
          </cell>
          <cell r="F3030">
            <v>1E-3</v>
          </cell>
          <cell r="G3030" t="str">
            <v>of Subcon Cost</v>
          </cell>
          <cell r="K3030">
            <v>0</v>
          </cell>
          <cell r="L3030">
            <v>6.2824039784149823</v>
          </cell>
          <cell r="AB3030">
            <v>0</v>
          </cell>
          <cell r="AF3030">
            <v>0</v>
          </cell>
          <cell r="AR3030">
            <v>0</v>
          </cell>
        </row>
        <row r="3031">
          <cell r="E3031" t="str">
            <v>Rehandling Charges</v>
          </cell>
          <cell r="F3031">
            <v>1</v>
          </cell>
          <cell r="G3031" t="str">
            <v>m2</v>
          </cell>
          <cell r="H3031">
            <v>1</v>
          </cell>
          <cell r="I3031" t="str">
            <v>m2</v>
          </cell>
          <cell r="J3031">
            <v>1</v>
          </cell>
          <cell r="K3031">
            <v>2176</v>
          </cell>
          <cell r="L3031">
            <v>2</v>
          </cell>
          <cell r="AB3031">
            <v>4352</v>
          </cell>
          <cell r="AF3031">
            <v>4352</v>
          </cell>
          <cell r="AR3031">
            <v>4352</v>
          </cell>
        </row>
        <row r="3032">
          <cell r="L3032" t="str">
            <v>-----------------</v>
          </cell>
          <cell r="M3032" t="str">
            <v>-------------------------</v>
          </cell>
          <cell r="N3032" t="str">
            <v>-------------------------</v>
          </cell>
          <cell r="O3032" t="str">
            <v>-------------------------</v>
          </cell>
          <cell r="P3032" t="str">
            <v>-------------------------</v>
          </cell>
          <cell r="Q3032" t="str">
            <v>-------------------------</v>
          </cell>
          <cell r="R3032" t="str">
            <v>-------------------------</v>
          </cell>
          <cell r="S3032" t="str">
            <v>-------------------------</v>
          </cell>
          <cell r="T3032" t="str">
            <v>-------------------------</v>
          </cell>
          <cell r="U3032" t="str">
            <v>-------------------------</v>
          </cell>
          <cell r="V3032" t="str">
            <v>-------------------------</v>
          </cell>
          <cell r="W3032" t="str">
            <v>-------------------------</v>
          </cell>
          <cell r="X3032" t="str">
            <v>-------------------------</v>
          </cell>
          <cell r="Y3032" t="str">
            <v>-------------------------</v>
          </cell>
          <cell r="Z3032" t="str">
            <v>-------------------------</v>
          </cell>
          <cell r="AA3032" t="str">
            <v>-------------------------</v>
          </cell>
          <cell r="AB3032" t="str">
            <v>-------------------------</v>
          </cell>
          <cell r="AC3032" t="str">
            <v>-------------------------</v>
          </cell>
          <cell r="AD3032" t="str">
            <v>-------------------------</v>
          </cell>
          <cell r="AE3032" t="str">
            <v>-------------------------</v>
          </cell>
          <cell r="AF3032" t="str">
            <v>-------------------------</v>
          </cell>
          <cell r="AJ3032" t="str">
            <v>--------------</v>
          </cell>
          <cell r="AK3032" t="str">
            <v>--------------</v>
          </cell>
          <cell r="AL3032" t="str">
            <v>--------------</v>
          </cell>
          <cell r="AM3032" t="str">
            <v>--------------</v>
          </cell>
          <cell r="AN3032" t="str">
            <v>--------------</v>
          </cell>
          <cell r="AO3032" t="str">
            <v>--------------</v>
          </cell>
          <cell r="AP3032" t="str">
            <v>--------------</v>
          </cell>
          <cell r="AQ3032" t="str">
            <v>--------------</v>
          </cell>
          <cell r="AR3032" t="str">
            <v>--------------</v>
          </cell>
        </row>
        <row r="3033">
          <cell r="A3033" t="str">
            <v>197</v>
          </cell>
          <cell r="E3033" t="str">
            <v xml:space="preserve"> total Glass partitions with aluminium framework as drawing 9371 (GP3)</v>
          </cell>
          <cell r="J3033" t="str">
            <v>net  quantity  :</v>
          </cell>
          <cell r="K3033">
            <v>2176</v>
          </cell>
          <cell r="L3033" t="str">
            <v>m2</v>
          </cell>
          <cell r="M3033">
            <v>0</v>
          </cell>
          <cell r="N3033">
            <v>0</v>
          </cell>
          <cell r="O3033">
            <v>0</v>
          </cell>
          <cell r="P3033">
            <v>13670502.399999999</v>
          </cell>
          <cell r="Q3033">
            <v>2231009.2799999998</v>
          </cell>
          <cell r="R3033">
            <v>636066.56000000006</v>
          </cell>
          <cell r="S3033">
            <v>661504</v>
          </cell>
          <cell r="T3033">
            <v>0</v>
          </cell>
          <cell r="U3033">
            <v>0</v>
          </cell>
          <cell r="V3033">
            <v>0</v>
          </cell>
          <cell r="W3033">
            <v>0</v>
          </cell>
          <cell r="X3033">
            <v>0</v>
          </cell>
          <cell r="Y3033">
            <v>0</v>
          </cell>
          <cell r="Z3033">
            <v>0</v>
          </cell>
          <cell r="AA3033">
            <v>296106.16319999995</v>
          </cell>
          <cell r="AB3033">
            <v>141057.10999999999</v>
          </cell>
          <cell r="AC3033">
            <v>7550.71</v>
          </cell>
          <cell r="AD3033">
            <v>-7550.71</v>
          </cell>
          <cell r="AE3033">
            <v>0</v>
          </cell>
          <cell r="AF3033">
            <v>17636245.513199996</v>
          </cell>
          <cell r="AG3033">
            <v>8104.892239522057</v>
          </cell>
          <cell r="AH3033">
            <v>17636245.513199996</v>
          </cell>
          <cell r="AI3033">
            <v>0</v>
          </cell>
          <cell r="AJ3033">
            <v>0</v>
          </cell>
          <cell r="AK3033">
            <v>0</v>
          </cell>
          <cell r="AL3033">
            <v>0</v>
          </cell>
          <cell r="AM3033">
            <v>0</v>
          </cell>
          <cell r="AN3033">
            <v>13670502.399999999</v>
          </cell>
          <cell r="AO3033">
            <v>0</v>
          </cell>
          <cell r="AP3033">
            <v>0</v>
          </cell>
          <cell r="AQ3033">
            <v>0</v>
          </cell>
          <cell r="AR3033">
            <v>141057.10999999999</v>
          </cell>
        </row>
        <row r="3034">
          <cell r="K3034" t="str">
            <v>net  rate  :</v>
          </cell>
          <cell r="M3034">
            <v>0</v>
          </cell>
          <cell r="N3034">
            <v>0</v>
          </cell>
          <cell r="O3034">
            <v>0</v>
          </cell>
          <cell r="P3034">
            <v>6282.4</v>
          </cell>
          <cell r="Q3034">
            <v>1025.28</v>
          </cell>
          <cell r="R3034">
            <v>292.31</v>
          </cell>
          <cell r="S3034">
            <v>304</v>
          </cell>
          <cell r="T3034">
            <v>0</v>
          </cell>
          <cell r="U3034">
            <v>0</v>
          </cell>
          <cell r="V3034">
            <v>0</v>
          </cell>
          <cell r="W3034">
            <v>0</v>
          </cell>
          <cell r="X3034">
            <v>0</v>
          </cell>
          <cell r="Y3034">
            <v>0</v>
          </cell>
          <cell r="Z3034">
            <v>0</v>
          </cell>
          <cell r="AA3034">
            <v>136.07819999999998</v>
          </cell>
          <cell r="AB3034">
            <v>64.824039522058811</v>
          </cell>
          <cell r="AC3034">
            <v>3.4699954044117649</v>
          </cell>
          <cell r="AD3034">
            <v>-3.4699954044117649</v>
          </cell>
          <cell r="AE3034">
            <v>0</v>
          </cell>
          <cell r="AF3034">
            <v>8104.892239522057</v>
          </cell>
          <cell r="AH3034">
            <v>8104.8922395220588</v>
          </cell>
          <cell r="AI3034">
            <v>64.824039522058811</v>
          </cell>
          <cell r="AJ3034">
            <v>0</v>
          </cell>
          <cell r="AK3034">
            <v>0</v>
          </cell>
          <cell r="AL3034">
            <v>0</v>
          </cell>
          <cell r="AM3034">
            <v>0</v>
          </cell>
          <cell r="AN3034">
            <v>6282.4</v>
          </cell>
          <cell r="AO3034">
            <v>0</v>
          </cell>
          <cell r="AP3034">
            <v>0</v>
          </cell>
          <cell r="AQ3034">
            <v>0</v>
          </cell>
          <cell r="AR3034">
            <v>64.824039522058811</v>
          </cell>
        </row>
        <row r="3036">
          <cell r="C3036" t="str">
            <v>3A.4.2</v>
          </cell>
          <cell r="E3036" t="str">
            <v>Glass partitions as drawing 9371 (GP2)</v>
          </cell>
          <cell r="H3036">
            <v>4308</v>
          </cell>
          <cell r="I3036" t="str">
            <v>m2</v>
          </cell>
        </row>
        <row r="3037">
          <cell r="E3037" t="str">
            <v>BY SUBCONTRACTOR - ALUPRO BUILDING SYSTEMS</v>
          </cell>
        </row>
        <row r="3038">
          <cell r="D3038" t="str">
            <v>slo81</v>
          </cell>
          <cell r="E3038" t="str">
            <v>GP-2 Internal Glass Partition w/ 19.52mm thk Laminated Clear Toughened Frameless Glass (stainless steel bolt fixing)</v>
          </cell>
          <cell r="F3038">
            <v>1</v>
          </cell>
          <cell r="G3038" t="str">
            <v>m2</v>
          </cell>
          <cell r="H3038">
            <v>1</v>
          </cell>
          <cell r="I3038" t="str">
            <v>m2</v>
          </cell>
          <cell r="J3038">
            <v>1</v>
          </cell>
          <cell r="K3038">
            <v>4308</v>
          </cell>
          <cell r="L3038">
            <v>5517.7692836736851</v>
          </cell>
          <cell r="P3038">
            <v>23770553.16</v>
          </cell>
          <cell r="Q3038">
            <v>3879354</v>
          </cell>
          <cell r="R3038">
            <v>1105992.8400000001</v>
          </cell>
          <cell r="S3038">
            <v>1150236</v>
          </cell>
          <cell r="Y3038">
            <v>0</v>
          </cell>
          <cell r="AA3038">
            <v>569439.19440000004</v>
          </cell>
          <cell r="AC3038">
            <v>14520.7</v>
          </cell>
          <cell r="AD3038">
            <v>-14520.7</v>
          </cell>
          <cell r="AF3038">
            <v>30475575.194400001</v>
          </cell>
          <cell r="AN3038">
            <v>23770553.16</v>
          </cell>
        </row>
        <row r="3039">
          <cell r="D3039" t="str">
            <v>slo75</v>
          </cell>
          <cell r="E3039" t="str">
            <v>Installation Cost - Glass Partition</v>
          </cell>
          <cell r="G3039" t="str">
            <v>included in Subcon Cost</v>
          </cell>
          <cell r="K3039">
            <v>0</v>
          </cell>
          <cell r="L3039">
            <v>600</v>
          </cell>
          <cell r="AB3039">
            <v>0</v>
          </cell>
          <cell r="AF3039">
            <v>0</v>
          </cell>
          <cell r="AN3039">
            <v>0</v>
          </cell>
        </row>
        <row r="3040">
          <cell r="E3040" t="str">
            <v>Electricity Charges</v>
          </cell>
          <cell r="F3040">
            <v>0.01</v>
          </cell>
          <cell r="G3040" t="str">
            <v>of Subcon Cost</v>
          </cell>
          <cell r="K3040">
            <v>4308</v>
          </cell>
          <cell r="L3040">
            <v>55.177692836736853</v>
          </cell>
          <cell r="AB3040">
            <v>237705.5</v>
          </cell>
          <cell r="AF3040">
            <v>237705.5</v>
          </cell>
          <cell r="AR3040">
            <v>237705.5</v>
          </cell>
        </row>
        <row r="3041">
          <cell r="E3041" t="str">
            <v>Cost of Test</v>
          </cell>
          <cell r="F3041">
            <v>1E-3</v>
          </cell>
          <cell r="G3041" t="str">
            <v>of Subcon Cost</v>
          </cell>
          <cell r="K3041">
            <v>0</v>
          </cell>
          <cell r="L3041">
            <v>5.5177692836736849</v>
          </cell>
          <cell r="AB3041">
            <v>0</v>
          </cell>
          <cell r="AF3041">
            <v>0</v>
          </cell>
          <cell r="AR3041">
            <v>0</v>
          </cell>
        </row>
        <row r="3042">
          <cell r="E3042" t="str">
            <v>Rehandling Charges</v>
          </cell>
          <cell r="F3042">
            <v>1</v>
          </cell>
          <cell r="G3042" t="str">
            <v>m2</v>
          </cell>
          <cell r="H3042">
            <v>1</v>
          </cell>
          <cell r="I3042" t="str">
            <v>m2</v>
          </cell>
          <cell r="J3042">
            <v>1</v>
          </cell>
          <cell r="K3042">
            <v>4308</v>
          </cell>
          <cell r="L3042">
            <v>2</v>
          </cell>
          <cell r="AB3042">
            <v>8616</v>
          </cell>
          <cell r="AF3042">
            <v>8616</v>
          </cell>
          <cell r="AR3042">
            <v>8616</v>
          </cell>
        </row>
        <row r="3043">
          <cell r="L3043" t="str">
            <v>-----------------</v>
          </cell>
          <cell r="M3043" t="str">
            <v>-------------------------</v>
          </cell>
          <cell r="N3043" t="str">
            <v>-------------------------</v>
          </cell>
          <cell r="O3043" t="str">
            <v>-------------------------</v>
          </cell>
          <cell r="P3043" t="str">
            <v>-------------------------</v>
          </cell>
          <cell r="Q3043" t="str">
            <v>-------------------------</v>
          </cell>
          <cell r="R3043" t="str">
            <v>-------------------------</v>
          </cell>
          <cell r="S3043" t="str">
            <v>-------------------------</v>
          </cell>
          <cell r="T3043" t="str">
            <v>-------------------------</v>
          </cell>
          <cell r="U3043" t="str">
            <v>-------------------------</v>
          </cell>
          <cell r="V3043" t="str">
            <v>-------------------------</v>
          </cell>
          <cell r="W3043" t="str">
            <v>-------------------------</v>
          </cell>
          <cell r="X3043" t="str">
            <v>-------------------------</v>
          </cell>
          <cell r="Y3043" t="str">
            <v>-------------------------</v>
          </cell>
          <cell r="Z3043" t="str">
            <v>-------------------------</v>
          </cell>
          <cell r="AA3043" t="str">
            <v>-------------------------</v>
          </cell>
          <cell r="AB3043" t="str">
            <v>-------------------------</v>
          </cell>
          <cell r="AC3043" t="str">
            <v>-------------------------</v>
          </cell>
          <cell r="AD3043" t="str">
            <v>-------------------------</v>
          </cell>
          <cell r="AE3043" t="str">
            <v>-------------------------</v>
          </cell>
          <cell r="AF3043" t="str">
            <v>-------------------------</v>
          </cell>
          <cell r="AJ3043" t="str">
            <v>--------------</v>
          </cell>
          <cell r="AK3043" t="str">
            <v>--------------</v>
          </cell>
          <cell r="AL3043" t="str">
            <v>--------------</v>
          </cell>
          <cell r="AM3043" t="str">
            <v>--------------</v>
          </cell>
          <cell r="AN3043" t="str">
            <v>--------------</v>
          </cell>
          <cell r="AO3043" t="str">
            <v>--------------</v>
          </cell>
          <cell r="AP3043" t="str">
            <v>--------------</v>
          </cell>
          <cell r="AQ3043" t="str">
            <v>--------------</v>
          </cell>
          <cell r="AR3043" t="str">
            <v>--------------</v>
          </cell>
        </row>
        <row r="3044">
          <cell r="A3044" t="str">
            <v>198</v>
          </cell>
          <cell r="E3044" t="str">
            <v xml:space="preserve"> total Glass partitions as drawing 9371 (GP2)</v>
          </cell>
          <cell r="J3044" t="str">
            <v>net  quantity  :</v>
          </cell>
          <cell r="K3044">
            <v>4308</v>
          </cell>
          <cell r="L3044" t="str">
            <v>m2</v>
          </cell>
          <cell r="M3044">
            <v>0</v>
          </cell>
          <cell r="N3044">
            <v>0</v>
          </cell>
          <cell r="O3044">
            <v>0</v>
          </cell>
          <cell r="P3044">
            <v>23770553.16</v>
          </cell>
          <cell r="Q3044">
            <v>3879354</v>
          </cell>
          <cell r="R3044">
            <v>1105992.8400000001</v>
          </cell>
          <cell r="S3044">
            <v>1150236</v>
          </cell>
          <cell r="T3044">
            <v>0</v>
          </cell>
          <cell r="U3044">
            <v>0</v>
          </cell>
          <cell r="V3044">
            <v>0</v>
          </cell>
          <cell r="W3044">
            <v>0</v>
          </cell>
          <cell r="X3044">
            <v>0</v>
          </cell>
          <cell r="Y3044">
            <v>0</v>
          </cell>
          <cell r="Z3044">
            <v>0</v>
          </cell>
          <cell r="AA3044">
            <v>569439.19440000004</v>
          </cell>
          <cell r="AB3044">
            <v>246321.5</v>
          </cell>
          <cell r="AC3044">
            <v>14520.7</v>
          </cell>
          <cell r="AD3044">
            <v>-14520.7</v>
          </cell>
          <cell r="AE3044">
            <v>0</v>
          </cell>
          <cell r="AF3044">
            <v>30721896.694400001</v>
          </cell>
          <cell r="AG3044">
            <v>7131.3594926648102</v>
          </cell>
          <cell r="AH3044">
            <v>30721896.694400001</v>
          </cell>
          <cell r="AI3044">
            <v>0</v>
          </cell>
          <cell r="AJ3044">
            <v>0</v>
          </cell>
          <cell r="AK3044">
            <v>0</v>
          </cell>
          <cell r="AL3044">
            <v>0</v>
          </cell>
          <cell r="AM3044">
            <v>0</v>
          </cell>
          <cell r="AN3044">
            <v>23770553.16</v>
          </cell>
          <cell r="AO3044">
            <v>0</v>
          </cell>
          <cell r="AP3044">
            <v>0</v>
          </cell>
          <cell r="AQ3044">
            <v>0</v>
          </cell>
          <cell r="AR3044">
            <v>246321.5</v>
          </cell>
        </row>
        <row r="3045">
          <cell r="K3045" t="str">
            <v>net  rate  :</v>
          </cell>
          <cell r="M3045">
            <v>0</v>
          </cell>
          <cell r="N3045">
            <v>0</v>
          </cell>
          <cell r="O3045">
            <v>0</v>
          </cell>
          <cell r="P3045">
            <v>5517.77</v>
          </cell>
          <cell r="Q3045">
            <v>900.5</v>
          </cell>
          <cell r="R3045">
            <v>256.73</v>
          </cell>
          <cell r="S3045">
            <v>267</v>
          </cell>
          <cell r="T3045">
            <v>0</v>
          </cell>
          <cell r="U3045">
            <v>0</v>
          </cell>
          <cell r="V3045">
            <v>0</v>
          </cell>
          <cell r="W3045">
            <v>0</v>
          </cell>
          <cell r="X3045">
            <v>0</v>
          </cell>
          <cell r="Y3045">
            <v>0</v>
          </cell>
          <cell r="Z3045">
            <v>0</v>
          </cell>
          <cell r="AA3045">
            <v>132.18180000000001</v>
          </cell>
          <cell r="AB3045">
            <v>57.177692664809655</v>
          </cell>
          <cell r="AC3045">
            <v>3.3706360259981429</v>
          </cell>
          <cell r="AD3045">
            <v>-3.3706360259981429</v>
          </cell>
          <cell r="AE3045">
            <v>0</v>
          </cell>
          <cell r="AF3045">
            <v>7131.3594926648102</v>
          </cell>
          <cell r="AH3045">
            <v>7131.3594926648102</v>
          </cell>
          <cell r="AI3045">
            <v>57.177692664809655</v>
          </cell>
          <cell r="AJ3045">
            <v>0</v>
          </cell>
          <cell r="AK3045">
            <v>0</v>
          </cell>
          <cell r="AL3045">
            <v>0</v>
          </cell>
          <cell r="AM3045">
            <v>0</v>
          </cell>
          <cell r="AN3045">
            <v>5517.77</v>
          </cell>
          <cell r="AO3045">
            <v>0</v>
          </cell>
          <cell r="AP3045">
            <v>0</v>
          </cell>
          <cell r="AQ3045">
            <v>0</v>
          </cell>
          <cell r="AR3045">
            <v>57.177692664809655</v>
          </cell>
        </row>
        <row r="3047">
          <cell r="C3047" t="str">
            <v>3A.4.3</v>
          </cell>
          <cell r="E3047" t="str">
            <v>Glass partitions with railing As drawing 9371 (GP1)</v>
          </cell>
          <cell r="H3047">
            <v>1096</v>
          </cell>
          <cell r="I3047" t="str">
            <v>m2</v>
          </cell>
        </row>
        <row r="3048">
          <cell r="E3048" t="str">
            <v>BY SUBCONTRACTOR - ALUPRO BUILDING SYSTEMS</v>
          </cell>
        </row>
        <row r="3049">
          <cell r="D3049" t="str">
            <v>slo80</v>
          </cell>
          <cell r="E3049" t="str">
            <v>GP-1 Internal Glass Partition w/ 19.52mm thk Laminated Clear Toughened Glass on Steel Upstand Bolted to Sub-floor with 50mm dia SS handrail &amp; crash guard</v>
          </cell>
          <cell r="F3049">
            <v>1</v>
          </cell>
          <cell r="G3049" t="str">
            <v>m2</v>
          </cell>
          <cell r="H3049">
            <v>1</v>
          </cell>
          <cell r="I3049" t="str">
            <v>m2</v>
          </cell>
          <cell r="J3049">
            <v>1</v>
          </cell>
          <cell r="K3049">
            <v>1096</v>
          </cell>
          <cell r="L3049">
            <v>10084.911649560892</v>
          </cell>
          <cell r="P3049">
            <v>11053063.167918738</v>
          </cell>
          <cell r="Q3049">
            <v>1803862.5599999998</v>
          </cell>
          <cell r="R3049">
            <v>514276.08</v>
          </cell>
          <cell r="S3049">
            <v>534848</v>
          </cell>
          <cell r="Y3049">
            <v>0</v>
          </cell>
          <cell r="AA3049">
            <v>170393.3664</v>
          </cell>
          <cell r="AC3049">
            <v>4345.03</v>
          </cell>
          <cell r="AD3049">
            <v>-4345.03</v>
          </cell>
          <cell r="AF3049">
            <v>14076443.174318738</v>
          </cell>
          <cell r="AN3049">
            <v>11053063.167918738</v>
          </cell>
        </row>
        <row r="3050">
          <cell r="D3050" t="str">
            <v>slo28a</v>
          </cell>
          <cell r="E3050" t="str">
            <v>Stainless Steel Crash Barrier</v>
          </cell>
          <cell r="G3050" t="str">
            <v>included in Subcon Cost</v>
          </cell>
          <cell r="L3050">
            <v>4969.0079092159567</v>
          </cell>
          <cell r="P3050">
            <v>0</v>
          </cell>
          <cell r="Q3050">
            <v>0</v>
          </cell>
          <cell r="R3050">
            <v>0</v>
          </cell>
          <cell r="S3050">
            <v>0</v>
          </cell>
          <cell r="Y3050">
            <v>0</v>
          </cell>
          <cell r="AA3050">
            <v>0</v>
          </cell>
          <cell r="AC3050">
            <v>0</v>
          </cell>
          <cell r="AD3050">
            <v>0</v>
          </cell>
          <cell r="AF3050">
            <v>0</v>
          </cell>
          <cell r="AN3050">
            <v>0</v>
          </cell>
        </row>
        <row r="3051">
          <cell r="D3051" t="str">
            <v>slo75</v>
          </cell>
          <cell r="E3051" t="str">
            <v>Installation Cost - Glass Partition</v>
          </cell>
          <cell r="G3051" t="str">
            <v>included in Subcon Cost</v>
          </cell>
          <cell r="K3051">
            <v>0</v>
          </cell>
          <cell r="L3051">
            <v>600</v>
          </cell>
          <cell r="AB3051">
            <v>0</v>
          </cell>
          <cell r="AF3051">
            <v>0</v>
          </cell>
          <cell r="AN3051">
            <v>0</v>
          </cell>
        </row>
        <row r="3052">
          <cell r="E3052" t="str">
            <v>Electricity Charges</v>
          </cell>
          <cell r="F3052">
            <v>0.01</v>
          </cell>
          <cell r="G3052" t="str">
            <v>of Subcon Cost</v>
          </cell>
          <cell r="K3052">
            <v>1096</v>
          </cell>
          <cell r="L3052">
            <v>100.84911649560892</v>
          </cell>
          <cell r="AB3052">
            <v>110530.63</v>
          </cell>
          <cell r="AF3052">
            <v>110530.63</v>
          </cell>
          <cell r="AR3052">
            <v>110530.63</v>
          </cell>
        </row>
        <row r="3053">
          <cell r="E3053" t="str">
            <v>Cost of Test</v>
          </cell>
          <cell r="F3053">
            <v>1E-3</v>
          </cell>
          <cell r="G3053" t="str">
            <v>of Subcon Cost</v>
          </cell>
          <cell r="K3053">
            <v>0</v>
          </cell>
          <cell r="L3053">
            <v>10.084911649560892</v>
          </cell>
          <cell r="AB3053">
            <v>0</v>
          </cell>
          <cell r="AF3053">
            <v>0</v>
          </cell>
          <cell r="AR3053">
            <v>0</v>
          </cell>
        </row>
        <row r="3054">
          <cell r="E3054" t="str">
            <v>Rehandling Charges</v>
          </cell>
          <cell r="F3054">
            <v>1</v>
          </cell>
          <cell r="G3054" t="str">
            <v>m2</v>
          </cell>
          <cell r="H3054">
            <v>1</v>
          </cell>
          <cell r="I3054" t="str">
            <v>m2</v>
          </cell>
          <cell r="J3054">
            <v>1</v>
          </cell>
          <cell r="K3054">
            <v>1096</v>
          </cell>
          <cell r="L3054">
            <v>2</v>
          </cell>
          <cell r="AB3054">
            <v>2192</v>
          </cell>
          <cell r="AF3054">
            <v>2192</v>
          </cell>
          <cell r="AR3054">
            <v>2192</v>
          </cell>
        </row>
        <row r="3055">
          <cell r="L3055" t="str">
            <v>-----------------</v>
          </cell>
          <cell r="M3055" t="str">
            <v>-------------------------</v>
          </cell>
          <cell r="N3055" t="str">
            <v>-------------------------</v>
          </cell>
          <cell r="O3055" t="str">
            <v>-------------------------</v>
          </cell>
          <cell r="P3055" t="str">
            <v>-------------------------</v>
          </cell>
          <cell r="Q3055" t="str">
            <v>-------------------------</v>
          </cell>
          <cell r="R3055" t="str">
            <v>-------------------------</v>
          </cell>
          <cell r="S3055" t="str">
            <v>-------------------------</v>
          </cell>
          <cell r="T3055" t="str">
            <v>-------------------------</v>
          </cell>
          <cell r="U3055" t="str">
            <v>-------------------------</v>
          </cell>
          <cell r="V3055" t="str">
            <v>-------------------------</v>
          </cell>
          <cell r="W3055" t="str">
            <v>-------------------------</v>
          </cell>
          <cell r="X3055" t="str">
            <v>-------------------------</v>
          </cell>
          <cell r="Y3055" t="str">
            <v>-------------------------</v>
          </cell>
          <cell r="Z3055" t="str">
            <v>-------------------------</v>
          </cell>
          <cell r="AA3055" t="str">
            <v>-------------------------</v>
          </cell>
          <cell r="AB3055" t="str">
            <v>-------------------------</v>
          </cell>
          <cell r="AC3055" t="str">
            <v>-------------------------</v>
          </cell>
          <cell r="AD3055" t="str">
            <v>-------------------------</v>
          </cell>
          <cell r="AE3055" t="str">
            <v>-------------------------</v>
          </cell>
          <cell r="AF3055" t="str">
            <v>-------------------------</v>
          </cell>
          <cell r="AJ3055" t="str">
            <v>--------------</v>
          </cell>
          <cell r="AK3055" t="str">
            <v>--------------</v>
          </cell>
          <cell r="AL3055" t="str">
            <v>--------------</v>
          </cell>
          <cell r="AM3055" t="str">
            <v>--------------</v>
          </cell>
          <cell r="AN3055" t="str">
            <v>--------------</v>
          </cell>
          <cell r="AO3055" t="str">
            <v>--------------</v>
          </cell>
          <cell r="AP3055" t="str">
            <v>--------------</v>
          </cell>
          <cell r="AQ3055" t="str">
            <v>--------------</v>
          </cell>
          <cell r="AR3055" t="str">
            <v>--------------</v>
          </cell>
        </row>
        <row r="3056">
          <cell r="A3056" t="str">
            <v>199</v>
          </cell>
          <cell r="E3056" t="str">
            <v xml:space="preserve"> total Glass partitions with railing As drawing 9371 (GP1)</v>
          </cell>
          <cell r="J3056" t="str">
            <v>net  quantity  :</v>
          </cell>
          <cell r="K3056">
            <v>1096</v>
          </cell>
          <cell r="L3056" t="str">
            <v>m2</v>
          </cell>
          <cell r="M3056">
            <v>0</v>
          </cell>
          <cell r="N3056">
            <v>0</v>
          </cell>
          <cell r="O3056">
            <v>0</v>
          </cell>
          <cell r="P3056">
            <v>11053063.167918738</v>
          </cell>
          <cell r="Q3056">
            <v>1803862.5599999998</v>
          </cell>
          <cell r="R3056">
            <v>514276.08</v>
          </cell>
          <cell r="S3056">
            <v>534848</v>
          </cell>
          <cell r="T3056">
            <v>0</v>
          </cell>
          <cell r="U3056">
            <v>0</v>
          </cell>
          <cell r="V3056">
            <v>0</v>
          </cell>
          <cell r="W3056">
            <v>0</v>
          </cell>
          <cell r="X3056">
            <v>0</v>
          </cell>
          <cell r="Y3056">
            <v>0</v>
          </cell>
          <cell r="Z3056">
            <v>0</v>
          </cell>
          <cell r="AA3056">
            <v>170393.3664</v>
          </cell>
          <cell r="AB3056">
            <v>112722.63</v>
          </cell>
          <cell r="AC3056">
            <v>4345.03</v>
          </cell>
          <cell r="AD3056">
            <v>-4345.03</v>
          </cell>
          <cell r="AE3056">
            <v>0</v>
          </cell>
          <cell r="AF3056">
            <v>14189165.804318739</v>
          </cell>
          <cell r="AG3056">
            <v>12946.319164524397</v>
          </cell>
          <cell r="AH3056">
            <v>14189165.804318739</v>
          </cell>
          <cell r="AI3056">
            <v>0</v>
          </cell>
          <cell r="AJ3056">
            <v>0</v>
          </cell>
          <cell r="AK3056">
            <v>0</v>
          </cell>
          <cell r="AL3056">
            <v>0</v>
          </cell>
          <cell r="AM3056">
            <v>0</v>
          </cell>
          <cell r="AN3056">
            <v>11053063.167918738</v>
          </cell>
          <cell r="AO3056">
            <v>0</v>
          </cell>
          <cell r="AP3056">
            <v>0</v>
          </cell>
          <cell r="AQ3056">
            <v>0</v>
          </cell>
          <cell r="AR3056">
            <v>112722.63</v>
          </cell>
        </row>
        <row r="3057">
          <cell r="K3057" t="str">
            <v>net  rate  :</v>
          </cell>
          <cell r="M3057">
            <v>0</v>
          </cell>
          <cell r="N3057">
            <v>0</v>
          </cell>
          <cell r="O3057">
            <v>0</v>
          </cell>
          <cell r="P3057">
            <v>10084.911649560892</v>
          </cell>
          <cell r="Q3057">
            <v>1645.86</v>
          </cell>
          <cell r="R3057">
            <v>469.23</v>
          </cell>
          <cell r="S3057">
            <v>488</v>
          </cell>
          <cell r="T3057">
            <v>0</v>
          </cell>
          <cell r="U3057">
            <v>0</v>
          </cell>
          <cell r="V3057">
            <v>0</v>
          </cell>
          <cell r="W3057">
            <v>0</v>
          </cell>
          <cell r="X3057">
            <v>0</v>
          </cell>
          <cell r="Y3057">
            <v>0</v>
          </cell>
          <cell r="Z3057">
            <v>0</v>
          </cell>
          <cell r="AA3057">
            <v>155.4684</v>
          </cell>
          <cell r="AB3057">
            <v>102.84911496350365</v>
          </cell>
          <cell r="AC3057">
            <v>3.9644434306569343</v>
          </cell>
          <cell r="AD3057">
            <v>-3.9644434306569343</v>
          </cell>
          <cell r="AE3057">
            <v>0</v>
          </cell>
          <cell r="AF3057">
            <v>12946.319164524397</v>
          </cell>
          <cell r="AH3057">
            <v>12946.319164524395</v>
          </cell>
          <cell r="AI3057">
            <v>102.84911496350365</v>
          </cell>
          <cell r="AJ3057">
            <v>0</v>
          </cell>
          <cell r="AK3057">
            <v>0</v>
          </cell>
          <cell r="AL3057">
            <v>0</v>
          </cell>
          <cell r="AM3057">
            <v>0</v>
          </cell>
          <cell r="AN3057">
            <v>10084.911649560892</v>
          </cell>
          <cell r="AO3057">
            <v>0</v>
          </cell>
          <cell r="AP3057">
            <v>0</v>
          </cell>
          <cell r="AQ3057">
            <v>0</v>
          </cell>
          <cell r="AR3057">
            <v>102.84911496350365</v>
          </cell>
        </row>
        <row r="3059">
          <cell r="C3059" t="str">
            <v>3A.5</v>
          </cell>
          <cell r="E3059" t="str">
            <v>Staircases</v>
          </cell>
        </row>
        <row r="3060">
          <cell r="C3060">
            <v>0</v>
          </cell>
          <cell r="E3060" t="str">
            <v>Structural Staircase with grey granite tread, stainless steel handrail</v>
          </cell>
          <cell r="H3060">
            <v>4</v>
          </cell>
          <cell r="I3060" t="str">
            <v>nos.</v>
          </cell>
        </row>
        <row r="3061">
          <cell r="E3061" t="str">
            <v>BY SUBCONTRACTOR</v>
          </cell>
        </row>
        <row r="3062">
          <cell r="D3062" t="str">
            <v>slo100</v>
          </cell>
          <cell r="E3062" t="str">
            <v>Structural Steel Staircase with Steel Handrail</v>
          </cell>
          <cell r="F3062">
            <v>1</v>
          </cell>
          <cell r="G3062" t="str">
            <v>lot</v>
          </cell>
          <cell r="H3062">
            <v>1</v>
          </cell>
          <cell r="I3062" t="str">
            <v>nos.</v>
          </cell>
          <cell r="J3062">
            <v>1</v>
          </cell>
          <cell r="K3062">
            <v>4</v>
          </cell>
          <cell r="L3062">
            <v>394055.52322505548</v>
          </cell>
          <cell r="P3062">
            <v>1497411</v>
          </cell>
          <cell r="Q3062">
            <v>244377.48</v>
          </cell>
          <cell r="R3062">
            <v>69671.520000000004</v>
          </cell>
          <cell r="S3062">
            <v>72458.399999999994</v>
          </cell>
          <cell r="Y3062">
            <v>0</v>
          </cell>
          <cell r="AA3062">
            <v>34418.390399999997</v>
          </cell>
          <cell r="AC3062">
            <v>877.67</v>
          </cell>
          <cell r="AD3062">
            <v>-877.67</v>
          </cell>
          <cell r="AF3062">
            <v>1918336.7903999998</v>
          </cell>
          <cell r="AN3062">
            <v>1497411</v>
          </cell>
        </row>
        <row r="3063">
          <cell r="D3063" t="str">
            <v>slo101</v>
          </cell>
          <cell r="E3063" t="str">
            <v>Misc. (Glass, Woodworks, Neoprene Bearings, etc.)</v>
          </cell>
          <cell r="F3063">
            <v>1</v>
          </cell>
          <cell r="G3063" t="str">
            <v>lot</v>
          </cell>
          <cell r="H3063">
            <v>1</v>
          </cell>
          <cell r="I3063" t="str">
            <v>nos.</v>
          </cell>
          <cell r="J3063">
            <v>1</v>
          </cell>
          <cell r="K3063">
            <v>4</v>
          </cell>
          <cell r="L3063">
            <v>25500</v>
          </cell>
          <cell r="P3063">
            <v>96900</v>
          </cell>
          <cell r="Q3063">
            <v>15814.08</v>
          </cell>
          <cell r="R3063">
            <v>4508.5600000000004</v>
          </cell>
          <cell r="S3063">
            <v>4688.92</v>
          </cell>
          <cell r="Y3063">
            <v>0</v>
          </cell>
          <cell r="AA3063">
            <v>0</v>
          </cell>
          <cell r="AC3063">
            <v>0</v>
          </cell>
          <cell r="AF3063">
            <v>121911.56</v>
          </cell>
          <cell r="AN3063">
            <v>96900</v>
          </cell>
        </row>
        <row r="3064">
          <cell r="D3064" t="str">
            <v>slo102</v>
          </cell>
          <cell r="E3064" t="str">
            <v>Installation - SS Staircase w/ stl. Handrail</v>
          </cell>
          <cell r="F3064">
            <v>1</v>
          </cell>
          <cell r="G3064" t="str">
            <v>lot</v>
          </cell>
          <cell r="H3064">
            <v>1</v>
          </cell>
          <cell r="I3064" t="str">
            <v>nos.</v>
          </cell>
          <cell r="J3064">
            <v>1</v>
          </cell>
          <cell r="K3064">
            <v>4</v>
          </cell>
          <cell r="L3064">
            <v>38500</v>
          </cell>
          <cell r="AB3064">
            <v>154000</v>
          </cell>
          <cell r="AF3064">
            <v>154000</v>
          </cell>
          <cell r="AN3064">
            <v>154000</v>
          </cell>
        </row>
        <row r="3065">
          <cell r="D3065" t="str">
            <v>l32</v>
          </cell>
          <cell r="E3065" t="str">
            <v>Scaffolding erect &amp; dismantle - Staircases</v>
          </cell>
          <cell r="F3065">
            <v>1</v>
          </cell>
          <cell r="G3065" t="str">
            <v>lot</v>
          </cell>
          <cell r="H3065">
            <v>1</v>
          </cell>
          <cell r="I3065" t="str">
            <v>nos.</v>
          </cell>
          <cell r="J3065">
            <v>1</v>
          </cell>
          <cell r="K3065">
            <v>4</v>
          </cell>
          <cell r="L3065">
            <v>150</v>
          </cell>
          <cell r="AB3065">
            <v>600</v>
          </cell>
          <cell r="AF3065">
            <v>600</v>
          </cell>
          <cell r="AL3065">
            <v>600</v>
          </cell>
        </row>
        <row r="3066">
          <cell r="E3066" t="str">
            <v>Electricity Charges</v>
          </cell>
          <cell r="F3066">
            <v>0.01</v>
          </cell>
          <cell r="G3066" t="str">
            <v>of Subcon Cost</v>
          </cell>
          <cell r="K3066">
            <v>4</v>
          </cell>
          <cell r="L3066">
            <v>3940.555232250555</v>
          </cell>
          <cell r="AB3066">
            <v>15762.22</v>
          </cell>
          <cell r="AF3066">
            <v>15762.22</v>
          </cell>
          <cell r="AR3066">
            <v>15762.22</v>
          </cell>
        </row>
        <row r="3067">
          <cell r="E3067" t="str">
            <v>Cost of Test</v>
          </cell>
          <cell r="F3067">
            <v>1E-3</v>
          </cell>
          <cell r="G3067" t="str">
            <v>of Subcon Cost</v>
          </cell>
          <cell r="K3067">
            <v>4</v>
          </cell>
          <cell r="L3067">
            <v>394.05552322505548</v>
          </cell>
          <cell r="AB3067">
            <v>1576.22</v>
          </cell>
          <cell r="AF3067">
            <v>1576.22</v>
          </cell>
          <cell r="AR3067">
            <v>1576.22</v>
          </cell>
        </row>
        <row r="3068">
          <cell r="E3068" t="str">
            <v>Rehandling Charges</v>
          </cell>
          <cell r="F3068">
            <v>1</v>
          </cell>
          <cell r="G3068" t="str">
            <v>m2</v>
          </cell>
          <cell r="H3068">
            <v>1</v>
          </cell>
          <cell r="I3068" t="str">
            <v>m2</v>
          </cell>
          <cell r="J3068">
            <v>1</v>
          </cell>
          <cell r="K3068">
            <v>4</v>
          </cell>
          <cell r="L3068">
            <v>2</v>
          </cell>
          <cell r="AB3068">
            <v>8</v>
          </cell>
          <cell r="AF3068">
            <v>8</v>
          </cell>
          <cell r="AR3068">
            <v>8</v>
          </cell>
        </row>
        <row r="3069">
          <cell r="L3069" t="str">
            <v>-----------------</v>
          </cell>
          <cell r="M3069" t="str">
            <v>-------------------------</v>
          </cell>
          <cell r="N3069" t="str">
            <v>-------------------------</v>
          </cell>
          <cell r="O3069" t="str">
            <v>-------------------------</v>
          </cell>
          <cell r="P3069" t="str">
            <v>-------------------------</v>
          </cell>
          <cell r="Q3069" t="str">
            <v>-------------------------</v>
          </cell>
          <cell r="R3069" t="str">
            <v>-------------------------</v>
          </cell>
          <cell r="S3069" t="str">
            <v>-------------------------</v>
          </cell>
          <cell r="T3069" t="str">
            <v>-------------------------</v>
          </cell>
          <cell r="U3069" t="str">
            <v>-------------------------</v>
          </cell>
          <cell r="V3069" t="str">
            <v>-------------------------</v>
          </cell>
          <cell r="W3069" t="str">
            <v>-------------------------</v>
          </cell>
          <cell r="X3069" t="str">
            <v>-------------------------</v>
          </cell>
          <cell r="Y3069" t="str">
            <v>-------------------------</v>
          </cell>
          <cell r="Z3069" t="str">
            <v>-------------------------</v>
          </cell>
          <cell r="AA3069" t="str">
            <v>-------------------------</v>
          </cell>
          <cell r="AB3069" t="str">
            <v>-------------------------</v>
          </cell>
          <cell r="AC3069" t="str">
            <v>-------------------------</v>
          </cell>
          <cell r="AD3069" t="str">
            <v>-------------------------</v>
          </cell>
          <cell r="AE3069" t="str">
            <v>-------------------------</v>
          </cell>
          <cell r="AF3069" t="str">
            <v>-------------------------</v>
          </cell>
          <cell r="AJ3069" t="str">
            <v>--------------</v>
          </cell>
          <cell r="AK3069" t="str">
            <v>--------------</v>
          </cell>
          <cell r="AL3069" t="str">
            <v>--------------</v>
          </cell>
          <cell r="AM3069" t="str">
            <v>--------------</v>
          </cell>
          <cell r="AN3069" t="str">
            <v>--------------</v>
          </cell>
          <cell r="AO3069" t="str">
            <v>--------------</v>
          </cell>
          <cell r="AP3069" t="str">
            <v>--------------</v>
          </cell>
          <cell r="AQ3069" t="str">
            <v>--------------</v>
          </cell>
          <cell r="AR3069" t="str">
            <v>--------------</v>
          </cell>
        </row>
        <row r="3070">
          <cell r="A3070" t="str">
            <v>200</v>
          </cell>
          <cell r="E3070" t="str">
            <v xml:space="preserve"> total Structural Staircase with grey granite tread, stainless steel handrail</v>
          </cell>
          <cell r="J3070" t="str">
            <v>net  quantity  :</v>
          </cell>
          <cell r="K3070">
            <v>4</v>
          </cell>
          <cell r="L3070" t="str">
            <v>nos.</v>
          </cell>
          <cell r="M3070">
            <v>0</v>
          </cell>
          <cell r="N3070">
            <v>0</v>
          </cell>
          <cell r="O3070">
            <v>0</v>
          </cell>
          <cell r="P3070">
            <v>1594311</v>
          </cell>
          <cell r="Q3070">
            <v>260191.56</v>
          </cell>
          <cell r="R3070">
            <v>74180.08</v>
          </cell>
          <cell r="S3070">
            <v>77147.319999999992</v>
          </cell>
          <cell r="T3070">
            <v>0</v>
          </cell>
          <cell r="U3070">
            <v>0</v>
          </cell>
          <cell r="V3070">
            <v>0</v>
          </cell>
          <cell r="W3070">
            <v>0</v>
          </cell>
          <cell r="X3070">
            <v>0</v>
          </cell>
          <cell r="Y3070">
            <v>0</v>
          </cell>
          <cell r="Z3070">
            <v>0</v>
          </cell>
          <cell r="AA3070">
            <v>34418.390399999997</v>
          </cell>
          <cell r="AB3070">
            <v>171946.44</v>
          </cell>
          <cell r="AC3070">
            <v>877.67</v>
          </cell>
          <cell r="AD3070">
            <v>-877.67</v>
          </cell>
          <cell r="AE3070">
            <v>0</v>
          </cell>
          <cell r="AF3070">
            <v>2212194.7904000003</v>
          </cell>
          <cell r="AG3070">
            <v>553048.69760000007</v>
          </cell>
          <cell r="AH3070">
            <v>2212194.7904000003</v>
          </cell>
          <cell r="AI3070">
            <v>0</v>
          </cell>
          <cell r="AJ3070">
            <v>0</v>
          </cell>
          <cell r="AK3070">
            <v>0</v>
          </cell>
          <cell r="AL3070">
            <v>600</v>
          </cell>
          <cell r="AM3070">
            <v>0</v>
          </cell>
          <cell r="AN3070">
            <v>1748311</v>
          </cell>
          <cell r="AO3070">
            <v>0</v>
          </cell>
          <cell r="AP3070">
            <v>0</v>
          </cell>
          <cell r="AQ3070">
            <v>0</v>
          </cell>
          <cell r="AR3070">
            <v>17346.439999999999</v>
          </cell>
        </row>
        <row r="3071">
          <cell r="K3071" t="str">
            <v>net  rate  :</v>
          </cell>
          <cell r="M3071">
            <v>0</v>
          </cell>
          <cell r="N3071">
            <v>0</v>
          </cell>
          <cell r="O3071">
            <v>0</v>
          </cell>
          <cell r="P3071">
            <v>398577.75</v>
          </cell>
          <cell r="Q3071">
            <v>65047.89</v>
          </cell>
          <cell r="R3071">
            <v>18545.02</v>
          </cell>
          <cell r="S3071">
            <v>19286.829999999998</v>
          </cell>
          <cell r="T3071">
            <v>0</v>
          </cell>
          <cell r="U3071">
            <v>0</v>
          </cell>
          <cell r="V3071">
            <v>0</v>
          </cell>
          <cell r="W3071">
            <v>0</v>
          </cell>
          <cell r="X3071">
            <v>0</v>
          </cell>
          <cell r="Y3071">
            <v>0</v>
          </cell>
          <cell r="Z3071">
            <v>0</v>
          </cell>
          <cell r="AA3071">
            <v>8604.5975999999991</v>
          </cell>
          <cell r="AB3071">
            <v>42986.61</v>
          </cell>
          <cell r="AC3071">
            <v>219.41749999999999</v>
          </cell>
          <cell r="AD3071">
            <v>-219.41749999999999</v>
          </cell>
          <cell r="AE3071">
            <v>0</v>
          </cell>
          <cell r="AF3071">
            <v>553048.69760000007</v>
          </cell>
          <cell r="AH3071">
            <v>553048.69760000007</v>
          </cell>
          <cell r="AI3071">
            <v>42986.61</v>
          </cell>
          <cell r="AJ3071">
            <v>0</v>
          </cell>
          <cell r="AK3071">
            <v>0</v>
          </cell>
          <cell r="AL3071">
            <v>150</v>
          </cell>
          <cell r="AM3071">
            <v>0</v>
          </cell>
          <cell r="AN3071">
            <v>437077.75</v>
          </cell>
          <cell r="AO3071">
            <v>0</v>
          </cell>
          <cell r="AP3071">
            <v>0</v>
          </cell>
          <cell r="AQ3071">
            <v>0</v>
          </cell>
          <cell r="AR3071">
            <v>4336.6099999999997</v>
          </cell>
        </row>
        <row r="3073">
          <cell r="C3073">
            <v>0</v>
          </cell>
          <cell r="E3073" t="str">
            <v>Structural Staircase with steel structure, glass banisters, wooden handrail, reddish wooden tread</v>
          </cell>
          <cell r="H3073">
            <v>22</v>
          </cell>
          <cell r="I3073" t="str">
            <v>nos.</v>
          </cell>
        </row>
        <row r="3074">
          <cell r="E3074" t="str">
            <v>BY SUBCONTRACTOR</v>
          </cell>
        </row>
        <row r="3075">
          <cell r="D3075" t="str">
            <v>slo103</v>
          </cell>
          <cell r="E3075" t="str">
            <v>Structural Steel Staircase with Wooden Handrail</v>
          </cell>
          <cell r="F3075">
            <v>1</v>
          </cell>
          <cell r="G3075" t="str">
            <v>lot</v>
          </cell>
          <cell r="H3075">
            <v>1</v>
          </cell>
          <cell r="I3075" t="str">
            <v>nos.</v>
          </cell>
          <cell r="J3075">
            <v>1</v>
          </cell>
          <cell r="K3075">
            <v>22</v>
          </cell>
          <cell r="L3075">
            <v>405049.73018728173</v>
          </cell>
          <cell r="P3075">
            <v>8465539.2799999993</v>
          </cell>
          <cell r="Q3075">
            <v>1381576.02</v>
          </cell>
          <cell r="R3075">
            <v>393884.69999999995</v>
          </cell>
          <cell r="S3075">
            <v>409640</v>
          </cell>
          <cell r="Y3075">
            <v>0</v>
          </cell>
          <cell r="AA3075">
            <v>189887.05559999999</v>
          </cell>
          <cell r="AC3075">
            <v>4842.12</v>
          </cell>
          <cell r="AD3075">
            <v>-4842.12</v>
          </cell>
          <cell r="AF3075">
            <v>10840527.055599999</v>
          </cell>
          <cell r="AN3075">
            <v>8465539.2799999993</v>
          </cell>
        </row>
        <row r="3076">
          <cell r="D3076" t="str">
            <v>slo104</v>
          </cell>
          <cell r="E3076" t="str">
            <v>Misc. (Glass, Woodworks, Neoprene Bearings, etc.)</v>
          </cell>
          <cell r="F3076">
            <v>1</v>
          </cell>
          <cell r="G3076" t="str">
            <v>lot</v>
          </cell>
          <cell r="H3076">
            <v>1</v>
          </cell>
          <cell r="I3076" t="str">
            <v>nos.</v>
          </cell>
          <cell r="J3076">
            <v>1</v>
          </cell>
          <cell r="K3076">
            <v>22</v>
          </cell>
          <cell r="L3076">
            <v>32500</v>
          </cell>
          <cell r="P3076">
            <v>679250</v>
          </cell>
          <cell r="Q3076">
            <v>110853.6</v>
          </cell>
          <cell r="R3076">
            <v>31604.1</v>
          </cell>
          <cell r="S3076">
            <v>32868.22</v>
          </cell>
          <cell r="Y3076">
            <v>0</v>
          </cell>
          <cell r="AA3076">
            <v>0</v>
          </cell>
          <cell r="AC3076">
            <v>0</v>
          </cell>
          <cell r="AF3076">
            <v>854575.91999999993</v>
          </cell>
          <cell r="AN3076">
            <v>679250</v>
          </cell>
        </row>
        <row r="3077">
          <cell r="D3077" t="str">
            <v>slo102</v>
          </cell>
          <cell r="E3077" t="str">
            <v>Installation - SS Staircase w/ stl. Handrail</v>
          </cell>
          <cell r="F3077">
            <v>1</v>
          </cell>
          <cell r="G3077" t="str">
            <v>lot</v>
          </cell>
          <cell r="H3077">
            <v>1</v>
          </cell>
          <cell r="I3077" t="str">
            <v>nos.</v>
          </cell>
          <cell r="J3077">
            <v>1</v>
          </cell>
          <cell r="K3077">
            <v>22</v>
          </cell>
          <cell r="L3077">
            <v>38500</v>
          </cell>
          <cell r="AB3077">
            <v>847000</v>
          </cell>
          <cell r="AF3077">
            <v>847000</v>
          </cell>
          <cell r="AN3077">
            <v>847000</v>
          </cell>
        </row>
        <row r="3078">
          <cell r="D3078" t="str">
            <v>l32</v>
          </cell>
          <cell r="E3078" t="str">
            <v>Scaffolding erect &amp; dismantle - Staircases</v>
          </cell>
          <cell r="F3078">
            <v>1</v>
          </cell>
          <cell r="G3078" t="str">
            <v>lot</v>
          </cell>
          <cell r="H3078">
            <v>1</v>
          </cell>
          <cell r="I3078" t="str">
            <v>nos.</v>
          </cell>
          <cell r="J3078">
            <v>1</v>
          </cell>
          <cell r="K3078">
            <v>22</v>
          </cell>
          <cell r="L3078">
            <v>150</v>
          </cell>
          <cell r="AB3078">
            <v>3300</v>
          </cell>
          <cell r="AF3078">
            <v>3300</v>
          </cell>
          <cell r="AL3078">
            <v>3300</v>
          </cell>
        </row>
        <row r="3079">
          <cell r="E3079" t="str">
            <v>Electricity Charges</v>
          </cell>
          <cell r="F3079">
            <v>0.01</v>
          </cell>
          <cell r="G3079" t="str">
            <v>of Subcon Cost</v>
          </cell>
          <cell r="K3079">
            <v>22</v>
          </cell>
          <cell r="L3079">
            <v>4050.4973018728174</v>
          </cell>
          <cell r="AB3079">
            <v>89110.94</v>
          </cell>
          <cell r="AF3079">
            <v>89110.94</v>
          </cell>
          <cell r="AR3079">
            <v>89110.94</v>
          </cell>
        </row>
        <row r="3080">
          <cell r="E3080" t="str">
            <v>Cost of Test</v>
          </cell>
          <cell r="F3080">
            <v>1E-3</v>
          </cell>
          <cell r="G3080" t="str">
            <v>of Subcon Cost</v>
          </cell>
          <cell r="K3080">
            <v>22</v>
          </cell>
          <cell r="L3080">
            <v>405.04973018728174</v>
          </cell>
          <cell r="AB3080">
            <v>8911.09</v>
          </cell>
          <cell r="AF3080">
            <v>8911.09</v>
          </cell>
          <cell r="AR3080">
            <v>8911.09</v>
          </cell>
        </row>
        <row r="3081">
          <cell r="E3081" t="str">
            <v>Rehandling Charges</v>
          </cell>
          <cell r="F3081">
            <v>1</v>
          </cell>
          <cell r="G3081" t="str">
            <v>m2</v>
          </cell>
          <cell r="H3081">
            <v>1</v>
          </cell>
          <cell r="I3081" t="str">
            <v>m2</v>
          </cell>
          <cell r="J3081">
            <v>1</v>
          </cell>
          <cell r="K3081">
            <v>22</v>
          </cell>
          <cell r="L3081">
            <v>2</v>
          </cell>
          <cell r="AB3081">
            <v>44</v>
          </cell>
          <cell r="AF3081">
            <v>44</v>
          </cell>
          <cell r="AR3081">
            <v>44</v>
          </cell>
        </row>
        <row r="3082">
          <cell r="L3082" t="str">
            <v>-----------------</v>
          </cell>
          <cell r="M3082" t="str">
            <v>-------------------------</v>
          </cell>
          <cell r="N3082" t="str">
            <v>-------------------------</v>
          </cell>
          <cell r="O3082" t="str">
            <v>-------------------------</v>
          </cell>
          <cell r="P3082" t="str">
            <v>-------------------------</v>
          </cell>
          <cell r="Q3082" t="str">
            <v>-------------------------</v>
          </cell>
          <cell r="R3082" t="str">
            <v>-------------------------</v>
          </cell>
          <cell r="S3082" t="str">
            <v>-------------------------</v>
          </cell>
          <cell r="T3082" t="str">
            <v>-------------------------</v>
          </cell>
          <cell r="U3082" t="str">
            <v>-------------------------</v>
          </cell>
          <cell r="V3082" t="str">
            <v>-------------------------</v>
          </cell>
          <cell r="W3082" t="str">
            <v>-------------------------</v>
          </cell>
          <cell r="X3082" t="str">
            <v>-------------------------</v>
          </cell>
          <cell r="Y3082" t="str">
            <v>-------------------------</v>
          </cell>
          <cell r="Z3082" t="str">
            <v>-------------------------</v>
          </cell>
          <cell r="AA3082" t="str">
            <v>-------------------------</v>
          </cell>
          <cell r="AB3082" t="str">
            <v>-------------------------</v>
          </cell>
          <cell r="AC3082" t="str">
            <v>-------------------------</v>
          </cell>
          <cell r="AD3082" t="str">
            <v>-------------------------</v>
          </cell>
          <cell r="AE3082" t="str">
            <v>-------------------------</v>
          </cell>
          <cell r="AF3082" t="str">
            <v>-------------------------</v>
          </cell>
          <cell r="AJ3082" t="str">
            <v>--------------</v>
          </cell>
          <cell r="AK3082" t="str">
            <v>--------------</v>
          </cell>
          <cell r="AL3082" t="str">
            <v>--------------</v>
          </cell>
          <cell r="AM3082" t="str">
            <v>--------------</v>
          </cell>
          <cell r="AN3082" t="str">
            <v>--------------</v>
          </cell>
          <cell r="AO3082" t="str">
            <v>--------------</v>
          </cell>
          <cell r="AP3082" t="str">
            <v>--------------</v>
          </cell>
          <cell r="AQ3082" t="str">
            <v>--------------</v>
          </cell>
          <cell r="AR3082" t="str">
            <v>--------------</v>
          </cell>
        </row>
        <row r="3083">
          <cell r="A3083" t="str">
            <v>201</v>
          </cell>
          <cell r="E3083" t="str">
            <v xml:space="preserve"> total Structural Staircase with steel structure, glass banisters, wooden handrail, reddish wooden tread</v>
          </cell>
          <cell r="J3083" t="str">
            <v>net  quantity  :</v>
          </cell>
          <cell r="K3083">
            <v>22</v>
          </cell>
          <cell r="L3083" t="str">
            <v>nos.</v>
          </cell>
          <cell r="M3083">
            <v>0</v>
          </cell>
          <cell r="N3083">
            <v>0</v>
          </cell>
          <cell r="O3083">
            <v>0</v>
          </cell>
          <cell r="P3083">
            <v>9144789.2799999993</v>
          </cell>
          <cell r="Q3083">
            <v>1492429.62</v>
          </cell>
          <cell r="R3083">
            <v>425488.79999999993</v>
          </cell>
          <cell r="S3083">
            <v>442508.22</v>
          </cell>
          <cell r="T3083">
            <v>0</v>
          </cell>
          <cell r="U3083">
            <v>0</v>
          </cell>
          <cell r="V3083">
            <v>0</v>
          </cell>
          <cell r="W3083">
            <v>0</v>
          </cell>
          <cell r="X3083">
            <v>0</v>
          </cell>
          <cell r="Y3083">
            <v>0</v>
          </cell>
          <cell r="Z3083">
            <v>0</v>
          </cell>
          <cell r="AA3083">
            <v>189887.05559999999</v>
          </cell>
          <cell r="AB3083">
            <v>948366.02999999991</v>
          </cell>
          <cell r="AC3083">
            <v>4842.12</v>
          </cell>
          <cell r="AD3083">
            <v>-4842.12</v>
          </cell>
          <cell r="AE3083">
            <v>0</v>
          </cell>
          <cell r="AF3083">
            <v>12643469.005599998</v>
          </cell>
          <cell r="AG3083">
            <v>574703.13661818171</v>
          </cell>
          <cell r="AH3083">
            <v>12643469.0056</v>
          </cell>
          <cell r="AI3083">
            <v>0</v>
          </cell>
          <cell r="AJ3083">
            <v>0</v>
          </cell>
          <cell r="AK3083">
            <v>0</v>
          </cell>
          <cell r="AL3083">
            <v>3300</v>
          </cell>
          <cell r="AM3083">
            <v>0</v>
          </cell>
          <cell r="AN3083">
            <v>9991789.2799999993</v>
          </cell>
          <cell r="AO3083">
            <v>0</v>
          </cell>
          <cell r="AP3083">
            <v>0</v>
          </cell>
          <cell r="AQ3083">
            <v>0</v>
          </cell>
          <cell r="AR3083">
            <v>98066.03</v>
          </cell>
        </row>
        <row r="3084">
          <cell r="K3084" t="str">
            <v>net  rate  :</v>
          </cell>
          <cell r="M3084">
            <v>0</v>
          </cell>
          <cell r="N3084">
            <v>0</v>
          </cell>
          <cell r="O3084">
            <v>0</v>
          </cell>
          <cell r="P3084">
            <v>415672.24</v>
          </cell>
          <cell r="Q3084">
            <v>67837.710000000006</v>
          </cell>
          <cell r="R3084">
            <v>19340.399999999998</v>
          </cell>
          <cell r="S3084">
            <v>20114.009999999998</v>
          </cell>
          <cell r="T3084">
            <v>0</v>
          </cell>
          <cell r="U3084">
            <v>0</v>
          </cell>
          <cell r="V3084">
            <v>0</v>
          </cell>
          <cell r="W3084">
            <v>0</v>
          </cell>
          <cell r="X3084">
            <v>0</v>
          </cell>
          <cell r="Y3084">
            <v>0</v>
          </cell>
          <cell r="Z3084">
            <v>0</v>
          </cell>
          <cell r="AA3084">
            <v>8631.2297999999992</v>
          </cell>
          <cell r="AB3084">
            <v>43107.546818181814</v>
          </cell>
          <cell r="AC3084">
            <v>220.09636363636363</v>
          </cell>
          <cell r="AD3084">
            <v>-220.09636363636363</v>
          </cell>
          <cell r="AE3084">
            <v>0</v>
          </cell>
          <cell r="AF3084">
            <v>574703.13661818171</v>
          </cell>
          <cell r="AH3084">
            <v>574703.13661818183</v>
          </cell>
          <cell r="AI3084">
            <v>43107.546818181814</v>
          </cell>
          <cell r="AJ3084">
            <v>0</v>
          </cell>
          <cell r="AK3084">
            <v>0</v>
          </cell>
          <cell r="AL3084">
            <v>150</v>
          </cell>
          <cell r="AM3084">
            <v>0</v>
          </cell>
          <cell r="AN3084">
            <v>454172.24</v>
          </cell>
          <cell r="AO3084">
            <v>0</v>
          </cell>
          <cell r="AP3084">
            <v>0</v>
          </cell>
          <cell r="AQ3084">
            <v>0</v>
          </cell>
          <cell r="AR3084">
            <v>4457.5468181818178</v>
          </cell>
        </row>
        <row r="3086">
          <cell r="C3086">
            <v>0</v>
          </cell>
          <cell r="E3086" t="str">
            <v>Non-structural staircase with perforated metal sheet railing, stainless steel handrail, light color granite tread</v>
          </cell>
          <cell r="H3086">
            <v>7</v>
          </cell>
          <cell r="I3086" t="str">
            <v>nos.</v>
          </cell>
        </row>
        <row r="3087">
          <cell r="E3087" t="str">
            <v>BY SUBCONTRACTOR</v>
          </cell>
        </row>
        <row r="3088">
          <cell r="D3088" t="str">
            <v>slo105</v>
          </cell>
          <cell r="E3088" t="str">
            <v>Non-Structural Staircase with Wooden Handrail</v>
          </cell>
          <cell r="F3088">
            <v>1</v>
          </cell>
          <cell r="G3088" t="str">
            <v>lot</v>
          </cell>
          <cell r="H3088">
            <v>1</v>
          </cell>
          <cell r="I3088" t="str">
            <v>nos.</v>
          </cell>
          <cell r="J3088">
            <v>1</v>
          </cell>
          <cell r="K3088">
            <v>7</v>
          </cell>
          <cell r="L3088">
            <v>599721.59030790383</v>
          </cell>
          <cell r="P3088">
            <v>3988148.5700000003</v>
          </cell>
          <cell r="Q3088">
            <v>650865.80999999994</v>
          </cell>
          <cell r="R3088">
            <v>185560.55000000002</v>
          </cell>
          <cell r="S3088">
            <v>192983</v>
          </cell>
          <cell r="Y3088">
            <v>0</v>
          </cell>
          <cell r="AA3088">
            <v>63719.787600000003</v>
          </cell>
          <cell r="AC3088">
            <v>1624.85</v>
          </cell>
          <cell r="AD3088">
            <v>-1624.85</v>
          </cell>
          <cell r="AF3088">
            <v>5081277.7176000001</v>
          </cell>
          <cell r="AN3088">
            <v>3988148.5700000003</v>
          </cell>
        </row>
        <row r="3089">
          <cell r="D3089" t="str">
            <v>slo102</v>
          </cell>
          <cell r="E3089" t="str">
            <v>Installation - SS Staircase w/ stl. Handrail</v>
          </cell>
          <cell r="F3089">
            <v>1</v>
          </cell>
          <cell r="G3089" t="str">
            <v>lot</v>
          </cell>
          <cell r="H3089">
            <v>1</v>
          </cell>
          <cell r="I3089" t="str">
            <v>nos.</v>
          </cell>
          <cell r="J3089">
            <v>1</v>
          </cell>
          <cell r="K3089">
            <v>7</v>
          </cell>
          <cell r="L3089">
            <v>38500</v>
          </cell>
          <cell r="AB3089">
            <v>269500</v>
          </cell>
          <cell r="AF3089">
            <v>269500</v>
          </cell>
          <cell r="AN3089">
            <v>269500</v>
          </cell>
        </row>
        <row r="3090">
          <cell r="D3090" t="str">
            <v>l32</v>
          </cell>
          <cell r="E3090" t="str">
            <v>Scaffolding erect &amp; dismantle - Staircases</v>
          </cell>
          <cell r="F3090">
            <v>1</v>
          </cell>
          <cell r="G3090" t="str">
            <v>lot</v>
          </cell>
          <cell r="H3090">
            <v>1</v>
          </cell>
          <cell r="I3090" t="str">
            <v>nos.</v>
          </cell>
          <cell r="J3090">
            <v>1</v>
          </cell>
          <cell r="K3090">
            <v>7</v>
          </cell>
          <cell r="L3090">
            <v>150</v>
          </cell>
          <cell r="AB3090">
            <v>1050</v>
          </cell>
          <cell r="AF3090">
            <v>1050</v>
          </cell>
          <cell r="AL3090">
            <v>1050</v>
          </cell>
        </row>
        <row r="3091">
          <cell r="E3091" t="str">
            <v>Electricity Charges</v>
          </cell>
          <cell r="F3091">
            <v>0.01</v>
          </cell>
          <cell r="G3091" t="str">
            <v>of Subcon Cost</v>
          </cell>
          <cell r="K3091">
            <v>7</v>
          </cell>
          <cell r="L3091">
            <v>5997.2159030790381</v>
          </cell>
          <cell r="AB3091">
            <v>41980.51</v>
          </cell>
          <cell r="AF3091">
            <v>41980.51</v>
          </cell>
          <cell r="AR3091">
            <v>41980.51</v>
          </cell>
        </row>
        <row r="3092">
          <cell r="E3092" t="str">
            <v>Cost of Test</v>
          </cell>
          <cell r="F3092">
            <v>1E-3</v>
          </cell>
          <cell r="G3092" t="str">
            <v>of Subcon Cost</v>
          </cell>
          <cell r="K3092">
            <v>7</v>
          </cell>
          <cell r="L3092">
            <v>599.72159030790385</v>
          </cell>
          <cell r="AB3092">
            <v>4198.05</v>
          </cell>
          <cell r="AF3092">
            <v>4198.05</v>
          </cell>
          <cell r="AR3092">
            <v>4198.05</v>
          </cell>
        </row>
        <row r="3093">
          <cell r="E3093" t="str">
            <v>Rehandling Charges</v>
          </cell>
          <cell r="F3093">
            <v>1</v>
          </cell>
          <cell r="G3093" t="str">
            <v>m2</v>
          </cell>
          <cell r="H3093">
            <v>1</v>
          </cell>
          <cell r="I3093" t="str">
            <v>m2</v>
          </cell>
          <cell r="J3093">
            <v>1</v>
          </cell>
          <cell r="K3093">
            <v>7</v>
          </cell>
          <cell r="L3093">
            <v>2</v>
          </cell>
          <cell r="AB3093">
            <v>14</v>
          </cell>
          <cell r="AF3093">
            <v>14</v>
          </cell>
          <cell r="AR3093">
            <v>14</v>
          </cell>
        </row>
        <row r="3094">
          <cell r="L3094" t="str">
            <v>-----------------</v>
          </cell>
          <cell r="M3094" t="str">
            <v>-------------------------</v>
          </cell>
          <cell r="N3094" t="str">
            <v>-------------------------</v>
          </cell>
          <cell r="O3094" t="str">
            <v>-------------------------</v>
          </cell>
          <cell r="P3094" t="str">
            <v>-------------------------</v>
          </cell>
          <cell r="Q3094" t="str">
            <v>-------------------------</v>
          </cell>
          <cell r="R3094" t="str">
            <v>-------------------------</v>
          </cell>
          <cell r="S3094" t="str">
            <v>-------------------------</v>
          </cell>
          <cell r="T3094" t="str">
            <v>-------------------------</v>
          </cell>
          <cell r="U3094" t="str">
            <v>-------------------------</v>
          </cell>
          <cell r="V3094" t="str">
            <v>-------------------------</v>
          </cell>
          <cell r="W3094" t="str">
            <v>-------------------------</v>
          </cell>
          <cell r="X3094" t="str">
            <v>-------------------------</v>
          </cell>
          <cell r="Y3094" t="str">
            <v>-------------------------</v>
          </cell>
          <cell r="Z3094" t="str">
            <v>-------------------------</v>
          </cell>
          <cell r="AA3094" t="str">
            <v>-------------------------</v>
          </cell>
          <cell r="AB3094" t="str">
            <v>-------------------------</v>
          </cell>
          <cell r="AC3094" t="str">
            <v>-------------------------</v>
          </cell>
          <cell r="AD3094" t="str">
            <v>-------------------------</v>
          </cell>
          <cell r="AE3094" t="str">
            <v>-------------------------</v>
          </cell>
          <cell r="AF3094" t="str">
            <v>-------------------------</v>
          </cell>
          <cell r="AJ3094" t="str">
            <v>--------------</v>
          </cell>
          <cell r="AK3094" t="str">
            <v>--------------</v>
          </cell>
          <cell r="AL3094" t="str">
            <v>--------------</v>
          </cell>
          <cell r="AM3094" t="str">
            <v>--------------</v>
          </cell>
          <cell r="AN3094" t="str">
            <v>--------------</v>
          </cell>
          <cell r="AO3094" t="str">
            <v>--------------</v>
          </cell>
          <cell r="AP3094" t="str">
            <v>--------------</v>
          </cell>
          <cell r="AQ3094" t="str">
            <v>--------------</v>
          </cell>
          <cell r="AR3094" t="str">
            <v>--------------</v>
          </cell>
        </row>
        <row r="3095">
          <cell r="A3095" t="str">
            <v>202</v>
          </cell>
          <cell r="E3095" t="str">
            <v xml:space="preserve"> total Non-structural staircase with perforated metal sheet railing, stainless steel handrail, light color granite tread</v>
          </cell>
          <cell r="J3095" t="str">
            <v>net  quantity  :</v>
          </cell>
          <cell r="K3095">
            <v>7</v>
          </cell>
          <cell r="L3095" t="str">
            <v>nos.</v>
          </cell>
          <cell r="M3095">
            <v>0</v>
          </cell>
          <cell r="N3095">
            <v>0</v>
          </cell>
          <cell r="O3095">
            <v>0</v>
          </cell>
          <cell r="P3095">
            <v>3988148.5700000003</v>
          </cell>
          <cell r="Q3095">
            <v>650865.80999999994</v>
          </cell>
          <cell r="R3095">
            <v>185560.55000000002</v>
          </cell>
          <cell r="S3095">
            <v>192983</v>
          </cell>
          <cell r="T3095">
            <v>0</v>
          </cell>
          <cell r="U3095">
            <v>0</v>
          </cell>
          <cell r="V3095">
            <v>0</v>
          </cell>
          <cell r="W3095">
            <v>0</v>
          </cell>
          <cell r="X3095">
            <v>0</v>
          </cell>
          <cell r="Y3095">
            <v>0</v>
          </cell>
          <cell r="Z3095">
            <v>0</v>
          </cell>
          <cell r="AA3095">
            <v>63719.787600000003</v>
          </cell>
          <cell r="AB3095">
            <v>316742.56</v>
          </cell>
          <cell r="AC3095">
            <v>1624.85</v>
          </cell>
          <cell r="AD3095">
            <v>-1624.85</v>
          </cell>
          <cell r="AE3095">
            <v>0</v>
          </cell>
          <cell r="AF3095">
            <v>5398020.2775999997</v>
          </cell>
          <cell r="AG3095">
            <v>771145.75394285715</v>
          </cell>
          <cell r="AH3095">
            <v>5398020.2775999997</v>
          </cell>
          <cell r="AI3095">
            <v>0</v>
          </cell>
          <cell r="AJ3095">
            <v>0</v>
          </cell>
          <cell r="AK3095">
            <v>0</v>
          </cell>
          <cell r="AL3095">
            <v>1050</v>
          </cell>
          <cell r="AM3095">
            <v>0</v>
          </cell>
          <cell r="AN3095">
            <v>4257648.57</v>
          </cell>
          <cell r="AO3095">
            <v>0</v>
          </cell>
          <cell r="AP3095">
            <v>0</v>
          </cell>
          <cell r="AQ3095">
            <v>0</v>
          </cell>
          <cell r="AR3095">
            <v>46192.560000000005</v>
          </cell>
        </row>
        <row r="3096">
          <cell r="K3096" t="str">
            <v>net  rate  :</v>
          </cell>
          <cell r="M3096">
            <v>0</v>
          </cell>
          <cell r="N3096">
            <v>0</v>
          </cell>
          <cell r="O3096">
            <v>0</v>
          </cell>
          <cell r="P3096">
            <v>569735.51</v>
          </cell>
          <cell r="Q3096">
            <v>92980.829999999987</v>
          </cell>
          <cell r="R3096">
            <v>26508.65</v>
          </cell>
          <cell r="S3096">
            <v>27569</v>
          </cell>
          <cell r="T3096">
            <v>0</v>
          </cell>
          <cell r="U3096">
            <v>0</v>
          </cell>
          <cell r="V3096">
            <v>0</v>
          </cell>
          <cell r="W3096">
            <v>0</v>
          </cell>
          <cell r="X3096">
            <v>0</v>
          </cell>
          <cell r="Y3096">
            <v>0</v>
          </cell>
          <cell r="Z3096">
            <v>0</v>
          </cell>
          <cell r="AA3096">
            <v>9102.8268000000007</v>
          </cell>
          <cell r="AB3096">
            <v>45248.937142857139</v>
          </cell>
          <cell r="AC3096">
            <v>232.12142857142857</v>
          </cell>
          <cell r="AD3096">
            <v>-232.12142857142857</v>
          </cell>
          <cell r="AE3096">
            <v>0</v>
          </cell>
          <cell r="AF3096">
            <v>771145.75394285715</v>
          </cell>
          <cell r="AH3096">
            <v>771145.75394285715</v>
          </cell>
          <cell r="AI3096">
            <v>45248.937142857139</v>
          </cell>
          <cell r="AJ3096">
            <v>0</v>
          </cell>
          <cell r="AK3096">
            <v>0</v>
          </cell>
          <cell r="AL3096">
            <v>150</v>
          </cell>
          <cell r="AM3096">
            <v>0</v>
          </cell>
          <cell r="AN3096">
            <v>608235.51</v>
          </cell>
          <cell r="AO3096">
            <v>0</v>
          </cell>
          <cell r="AP3096">
            <v>0</v>
          </cell>
          <cell r="AQ3096">
            <v>0</v>
          </cell>
          <cell r="AR3096">
            <v>6598.937142857144</v>
          </cell>
        </row>
        <row r="3098">
          <cell r="C3098" t="str">
            <v>3A.5.1</v>
          </cell>
          <cell r="E3098" t="str">
            <v>Structural steel for supports</v>
          </cell>
        </row>
        <row r="3099">
          <cell r="C3099">
            <v>0</v>
          </cell>
          <cell r="E3099" t="str">
            <v>Steel Maintenance catwalk</v>
          </cell>
          <cell r="H3099">
            <v>1</v>
          </cell>
          <cell r="I3099" t="str">
            <v>lot</v>
          </cell>
        </row>
        <row r="3100">
          <cell r="E3100" t="str">
            <v>MAT'LS. SUPPLY BY JV, SURFACE PREP, FAB &amp; INSTALL BY LAKSHMIPRIYA FAB.</v>
          </cell>
        </row>
        <row r="3101">
          <cell r="D3101" t="str">
            <v>mlo8</v>
          </cell>
          <cell r="E3101" t="str">
            <v>Structural Steel Catwalk</v>
          </cell>
          <cell r="F3101">
            <v>1</v>
          </cell>
          <cell r="G3101" t="str">
            <v>lot</v>
          </cell>
          <cell r="H3101">
            <v>1</v>
          </cell>
          <cell r="I3101" t="str">
            <v>lot</v>
          </cell>
          <cell r="J3101">
            <v>1</v>
          </cell>
          <cell r="K3101">
            <v>1</v>
          </cell>
          <cell r="L3101">
            <v>8266321.024230239</v>
          </cell>
          <cell r="P3101">
            <v>8266321.0199999996</v>
          </cell>
          <cell r="Q3101">
            <v>1349063.59</v>
          </cell>
          <cell r="R3101">
            <v>384615.38</v>
          </cell>
          <cell r="S3101">
            <v>400000</v>
          </cell>
          <cell r="Y3101">
            <v>0</v>
          </cell>
          <cell r="AA3101">
            <v>0</v>
          </cell>
          <cell r="AC3101">
            <v>0</v>
          </cell>
          <cell r="AF3101">
            <v>10399999.99</v>
          </cell>
          <cell r="AN3101">
            <v>8266321.0199999996</v>
          </cell>
        </row>
        <row r="3102">
          <cell r="D3102" t="str">
            <v>mlo4</v>
          </cell>
          <cell r="E3102" t="str">
            <v>2-Pack Zinc Phosphate Primer</v>
          </cell>
          <cell r="G3102" t="str">
            <v>Included in SS catwlak</v>
          </cell>
          <cell r="L3102">
            <v>1983.9170458152573</v>
          </cell>
          <cell r="P3102">
            <v>0</v>
          </cell>
          <cell r="Q3102">
            <v>0</v>
          </cell>
          <cell r="R3102">
            <v>0</v>
          </cell>
          <cell r="S3102">
            <v>0</v>
          </cell>
          <cell r="Y3102">
            <v>0</v>
          </cell>
          <cell r="AA3102">
            <v>0</v>
          </cell>
          <cell r="AF3102">
            <v>0</v>
          </cell>
          <cell r="AN3102">
            <v>0</v>
          </cell>
        </row>
        <row r="3103">
          <cell r="D3103" t="str">
            <v>mlo5</v>
          </cell>
          <cell r="E3103" t="str">
            <v>2-Pack MIO</v>
          </cell>
          <cell r="G3103" t="str">
            <v>Included in SS catwlak</v>
          </cell>
          <cell r="L3103">
            <v>2645.2227277536767</v>
          </cell>
          <cell r="P3103">
            <v>0</v>
          </cell>
          <cell r="Q3103">
            <v>0</v>
          </cell>
          <cell r="R3103">
            <v>0</v>
          </cell>
          <cell r="S3103">
            <v>0</v>
          </cell>
          <cell r="Y3103">
            <v>0</v>
          </cell>
          <cell r="AA3103">
            <v>0</v>
          </cell>
          <cell r="AF3103">
            <v>0</v>
          </cell>
          <cell r="AN3103">
            <v>0</v>
          </cell>
        </row>
        <row r="3104">
          <cell r="D3104" t="str">
            <v>mlo6</v>
          </cell>
          <cell r="E3104" t="str">
            <v>1-Pack MIO Top coat</v>
          </cell>
          <cell r="G3104" t="str">
            <v>Included in SS catwlak</v>
          </cell>
          <cell r="L3104">
            <v>2355.9014919056181</v>
          </cell>
          <cell r="P3104">
            <v>0</v>
          </cell>
          <cell r="Q3104">
            <v>0</v>
          </cell>
          <cell r="R3104">
            <v>0</v>
          </cell>
          <cell r="S3104">
            <v>0</v>
          </cell>
          <cell r="Y3104">
            <v>0</v>
          </cell>
          <cell r="AA3104">
            <v>0</v>
          </cell>
          <cell r="AF3104">
            <v>0</v>
          </cell>
          <cell r="AN3104">
            <v>0</v>
          </cell>
        </row>
        <row r="3105">
          <cell r="D3105" t="str">
            <v>slw5</v>
          </cell>
          <cell r="E3105" t="str">
            <v>Fabrication &amp; Erection</v>
          </cell>
          <cell r="G3105" t="str">
            <v>Included in SS catwlak</v>
          </cell>
          <cell r="L3105">
            <v>12000</v>
          </cell>
          <cell r="AA3105">
            <v>0</v>
          </cell>
          <cell r="AB3105">
            <v>0</v>
          </cell>
          <cell r="AC3105">
            <v>0</v>
          </cell>
          <cell r="AF3105">
            <v>0</v>
          </cell>
          <cell r="AN3105">
            <v>0</v>
          </cell>
        </row>
        <row r="3106">
          <cell r="D3106" t="str">
            <v>slw6</v>
          </cell>
          <cell r="E3106" t="str">
            <v>Sand Blasting</v>
          </cell>
          <cell r="G3106" t="str">
            <v>Included in SS catwlak</v>
          </cell>
          <cell r="L3106">
            <v>2000</v>
          </cell>
          <cell r="AA3106">
            <v>0</v>
          </cell>
          <cell r="AB3106">
            <v>0</v>
          </cell>
          <cell r="AF3106">
            <v>0</v>
          </cell>
          <cell r="AN3106">
            <v>0</v>
          </cell>
        </row>
        <row r="3107">
          <cell r="E3107" t="str">
            <v>Electricity Charges</v>
          </cell>
          <cell r="G3107" t="str">
            <v>Included in SS catwlak</v>
          </cell>
          <cell r="L3107">
            <v>0</v>
          </cell>
          <cell r="AB3107">
            <v>0</v>
          </cell>
          <cell r="AF3107">
            <v>0</v>
          </cell>
          <cell r="AR3107">
            <v>0</v>
          </cell>
        </row>
        <row r="3108">
          <cell r="E3108" t="str">
            <v>Cost of Test</v>
          </cell>
          <cell r="G3108" t="str">
            <v>Included in SS catwlak</v>
          </cell>
          <cell r="L3108">
            <v>0</v>
          </cell>
          <cell r="AB3108">
            <v>0</v>
          </cell>
          <cell r="AF3108">
            <v>0</v>
          </cell>
          <cell r="AN3108">
            <v>0</v>
          </cell>
        </row>
        <row r="3109">
          <cell r="L3109" t="str">
            <v>-----------------</v>
          </cell>
          <cell r="M3109" t="str">
            <v>-------------------------</v>
          </cell>
          <cell r="N3109" t="str">
            <v>-------------------------</v>
          </cell>
          <cell r="O3109" t="str">
            <v>-------------------------</v>
          </cell>
          <cell r="P3109" t="str">
            <v>-------------------------</v>
          </cell>
          <cell r="Q3109" t="str">
            <v>-------------------------</v>
          </cell>
          <cell r="R3109" t="str">
            <v>-------------------------</v>
          </cell>
          <cell r="S3109" t="str">
            <v>-------------------------</v>
          </cell>
          <cell r="T3109" t="str">
            <v>-------------------------</v>
          </cell>
          <cell r="U3109" t="str">
            <v>-------------------------</v>
          </cell>
          <cell r="V3109" t="str">
            <v>-------------------------</v>
          </cell>
          <cell r="W3109" t="str">
            <v>-------------------------</v>
          </cell>
          <cell r="X3109" t="str">
            <v>-------------------------</v>
          </cell>
          <cell r="Y3109" t="str">
            <v>-------------------------</v>
          </cell>
          <cell r="Z3109" t="str">
            <v>-------------------------</v>
          </cell>
          <cell r="AA3109" t="str">
            <v>-------------------------</v>
          </cell>
          <cell r="AB3109" t="str">
            <v>-------------------------</v>
          </cell>
          <cell r="AC3109" t="str">
            <v>-------------------------</v>
          </cell>
          <cell r="AD3109" t="str">
            <v>-------------------------</v>
          </cell>
          <cell r="AE3109" t="str">
            <v>-------------------------</v>
          </cell>
          <cell r="AF3109" t="str">
            <v>-------------------------</v>
          </cell>
          <cell r="AJ3109" t="str">
            <v>--------------</v>
          </cell>
          <cell r="AK3109" t="str">
            <v>--------------</v>
          </cell>
          <cell r="AL3109" t="str">
            <v>--------------</v>
          </cell>
          <cell r="AM3109" t="str">
            <v>--------------</v>
          </cell>
          <cell r="AN3109" t="str">
            <v>--------------</v>
          </cell>
          <cell r="AO3109" t="str">
            <v>--------------</v>
          </cell>
          <cell r="AP3109" t="str">
            <v>--------------</v>
          </cell>
          <cell r="AQ3109" t="str">
            <v>--------------</v>
          </cell>
          <cell r="AR3109" t="str">
            <v>--------------</v>
          </cell>
        </row>
        <row r="3110">
          <cell r="A3110" t="str">
            <v>203</v>
          </cell>
          <cell r="E3110" t="str">
            <v xml:space="preserve"> total Steel Maintenance catwalk</v>
          </cell>
          <cell r="J3110" t="str">
            <v>net  quantity  :</v>
          </cell>
          <cell r="K3110">
            <v>1</v>
          </cell>
          <cell r="L3110" t="str">
            <v>lot</v>
          </cell>
          <cell r="M3110">
            <v>0</v>
          </cell>
          <cell r="N3110">
            <v>0</v>
          </cell>
          <cell r="O3110">
            <v>0</v>
          </cell>
          <cell r="P3110">
            <v>8266321.0199999996</v>
          </cell>
          <cell r="Q3110">
            <v>1349063.59</v>
          </cell>
          <cell r="R3110">
            <v>384615.38</v>
          </cell>
          <cell r="S3110">
            <v>400000</v>
          </cell>
          <cell r="T3110">
            <v>0</v>
          </cell>
          <cell r="U3110">
            <v>0</v>
          </cell>
          <cell r="V3110">
            <v>0</v>
          </cell>
          <cell r="W3110">
            <v>0</v>
          </cell>
          <cell r="X3110">
            <v>0</v>
          </cell>
          <cell r="Y3110">
            <v>0</v>
          </cell>
          <cell r="Z3110">
            <v>0</v>
          </cell>
          <cell r="AA3110">
            <v>0</v>
          </cell>
          <cell r="AB3110">
            <v>0</v>
          </cell>
          <cell r="AC3110">
            <v>0</v>
          </cell>
          <cell r="AD3110">
            <v>0</v>
          </cell>
          <cell r="AE3110">
            <v>0</v>
          </cell>
          <cell r="AF3110">
            <v>10399999.99</v>
          </cell>
          <cell r="AG3110">
            <v>10399999.99</v>
          </cell>
          <cell r="AH3110">
            <v>10399999.99</v>
          </cell>
          <cell r="AI3110">
            <v>0</v>
          </cell>
          <cell r="AJ3110">
            <v>0</v>
          </cell>
          <cell r="AK3110">
            <v>0</v>
          </cell>
          <cell r="AL3110">
            <v>0</v>
          </cell>
          <cell r="AM3110">
            <v>0</v>
          </cell>
          <cell r="AN3110">
            <v>8266321.0199999996</v>
          </cell>
          <cell r="AO3110">
            <v>0</v>
          </cell>
          <cell r="AP3110">
            <v>0</v>
          </cell>
          <cell r="AQ3110">
            <v>0</v>
          </cell>
          <cell r="AR3110">
            <v>0</v>
          </cell>
        </row>
        <row r="3111">
          <cell r="K3111" t="str">
            <v>net  rate  :</v>
          </cell>
          <cell r="M3111">
            <v>0</v>
          </cell>
          <cell r="N3111">
            <v>0</v>
          </cell>
          <cell r="O3111">
            <v>0</v>
          </cell>
          <cell r="P3111">
            <v>8266321.0199999996</v>
          </cell>
          <cell r="Q3111">
            <v>1349063.59</v>
          </cell>
          <cell r="R3111">
            <v>384615.38</v>
          </cell>
          <cell r="S3111">
            <v>400000</v>
          </cell>
          <cell r="T3111">
            <v>0</v>
          </cell>
          <cell r="U3111">
            <v>0</v>
          </cell>
          <cell r="V3111">
            <v>0</v>
          </cell>
          <cell r="W3111">
            <v>0</v>
          </cell>
          <cell r="X3111">
            <v>0</v>
          </cell>
          <cell r="Y3111">
            <v>0</v>
          </cell>
          <cell r="Z3111">
            <v>0</v>
          </cell>
          <cell r="AA3111">
            <v>0</v>
          </cell>
          <cell r="AB3111">
            <v>0</v>
          </cell>
          <cell r="AC3111">
            <v>0</v>
          </cell>
          <cell r="AD3111">
            <v>0</v>
          </cell>
          <cell r="AE3111">
            <v>0</v>
          </cell>
          <cell r="AF3111">
            <v>10399999.99</v>
          </cell>
          <cell r="AH3111">
            <v>10399999.99</v>
          </cell>
          <cell r="AI3111">
            <v>0</v>
          </cell>
          <cell r="AJ3111">
            <v>0</v>
          </cell>
          <cell r="AK3111">
            <v>0</v>
          </cell>
          <cell r="AL3111">
            <v>0</v>
          </cell>
          <cell r="AM3111">
            <v>0</v>
          </cell>
          <cell r="AN3111">
            <v>8266321.0199999996</v>
          </cell>
          <cell r="AO3111">
            <v>0</v>
          </cell>
          <cell r="AP3111">
            <v>0</v>
          </cell>
          <cell r="AQ3111">
            <v>0</v>
          </cell>
          <cell r="AR3111">
            <v>0</v>
          </cell>
        </row>
        <row r="3113">
          <cell r="C3113" t="str">
            <v>3A.6</v>
          </cell>
          <cell r="E3113" t="str">
            <v>False Ceiling</v>
          </cell>
        </row>
        <row r="3114">
          <cell r="C3114">
            <v>0</v>
          </cell>
          <cell r="E3114" t="str">
            <v>Mineral Fibre Tiles in Metal Frame and Semi Recessed (302)</v>
          </cell>
          <cell r="H3114">
            <v>4402</v>
          </cell>
          <cell r="I3114" t="str">
            <v>m2</v>
          </cell>
        </row>
        <row r="3115">
          <cell r="E3115" t="str">
            <v>BY SUBCONTRACTOR - LLOYD INSULATIONS</v>
          </cell>
        </row>
        <row r="3116">
          <cell r="D3116" t="str">
            <v>slo8</v>
          </cell>
          <cell r="E3116" t="str">
            <v>Supply &amp; install Armstrong Fine Fissured Tegular Ceilings (600x600mm) w/ 24mm prelude X1 grids</v>
          </cell>
          <cell r="F3116">
            <v>1</v>
          </cell>
          <cell r="G3116" t="str">
            <v>m2</v>
          </cell>
          <cell r="H3116">
            <v>1</v>
          </cell>
          <cell r="I3116" t="str">
            <v>m2</v>
          </cell>
          <cell r="J3116">
            <v>1</v>
          </cell>
          <cell r="K3116">
            <v>4402</v>
          </cell>
          <cell r="L3116">
            <v>479.44661940535389</v>
          </cell>
          <cell r="P3116">
            <v>2110538.9</v>
          </cell>
          <cell r="Q3116">
            <v>344412.48</v>
          </cell>
          <cell r="R3116">
            <v>98208.62</v>
          </cell>
          <cell r="S3116">
            <v>102126.39999999999</v>
          </cell>
          <cell r="Y3116">
            <v>0</v>
          </cell>
          <cell r="AA3116">
            <v>468760.17600000004</v>
          </cell>
          <cell r="AC3116">
            <v>11953.38</v>
          </cell>
          <cell r="AD3116">
            <v>-11953.38</v>
          </cell>
          <cell r="AF3116">
            <v>3124046.5759999999</v>
          </cell>
          <cell r="AN3116">
            <v>2110538.9</v>
          </cell>
        </row>
        <row r="3117">
          <cell r="D3117" t="str">
            <v>l11</v>
          </cell>
          <cell r="E3117" t="str">
            <v>Scaffolding erect &amp; dismantle</v>
          </cell>
          <cell r="F3117">
            <v>1</v>
          </cell>
          <cell r="G3117" t="str">
            <v>lot</v>
          </cell>
          <cell r="H3117">
            <v>1</v>
          </cell>
          <cell r="I3117" t="str">
            <v>m2</v>
          </cell>
          <cell r="J3117">
            <v>1</v>
          </cell>
          <cell r="K3117">
            <v>4402</v>
          </cell>
          <cell r="L3117">
            <v>13.82</v>
          </cell>
          <cell r="AB3117">
            <v>60835.64</v>
          </cell>
          <cell r="AF3117">
            <v>60835.64</v>
          </cell>
          <cell r="AL3117">
            <v>60835.64</v>
          </cell>
        </row>
        <row r="3118">
          <cell r="E3118" t="str">
            <v>Electricity Charges</v>
          </cell>
          <cell r="F3118">
            <v>0.01</v>
          </cell>
          <cell r="G3118" t="str">
            <v>of Subcon Cost</v>
          </cell>
          <cell r="K3118">
            <v>4402</v>
          </cell>
          <cell r="L3118">
            <v>4.7944661940535394</v>
          </cell>
          <cell r="AB3118">
            <v>21105.24</v>
          </cell>
          <cell r="AF3118">
            <v>21105.24</v>
          </cell>
          <cell r="AR3118">
            <v>21105.24</v>
          </cell>
        </row>
        <row r="3119">
          <cell r="E3119" t="str">
            <v>Cost of Test</v>
          </cell>
          <cell r="F3119">
            <v>1E-3</v>
          </cell>
          <cell r="G3119" t="str">
            <v>of Subcon Cost</v>
          </cell>
          <cell r="K3119">
            <v>4402</v>
          </cell>
          <cell r="L3119">
            <v>0.47944661940535388</v>
          </cell>
          <cell r="AB3119">
            <v>2110.52</v>
          </cell>
          <cell r="AF3119">
            <v>2110.52</v>
          </cell>
          <cell r="AR3119">
            <v>2110.52</v>
          </cell>
        </row>
        <row r="3120">
          <cell r="E3120" t="str">
            <v>Rehandling Charges</v>
          </cell>
          <cell r="F3120">
            <v>1</v>
          </cell>
          <cell r="G3120" t="str">
            <v>m2</v>
          </cell>
          <cell r="H3120">
            <v>1</v>
          </cell>
          <cell r="I3120" t="str">
            <v>m2</v>
          </cell>
          <cell r="J3120">
            <v>1</v>
          </cell>
          <cell r="K3120">
            <v>4402</v>
          </cell>
          <cell r="L3120">
            <v>2</v>
          </cell>
          <cell r="AB3120">
            <v>8804</v>
          </cell>
          <cell r="AF3120">
            <v>8804</v>
          </cell>
          <cell r="AR3120">
            <v>8804</v>
          </cell>
        </row>
        <row r="3121">
          <cell r="L3121" t="str">
            <v>-----------------</v>
          </cell>
          <cell r="M3121" t="str">
            <v>-------------------------</v>
          </cell>
          <cell r="N3121" t="str">
            <v>-------------------------</v>
          </cell>
          <cell r="O3121" t="str">
            <v>-------------------------</v>
          </cell>
          <cell r="P3121" t="str">
            <v>-------------------------</v>
          </cell>
          <cell r="Q3121" t="str">
            <v>-------------------------</v>
          </cell>
          <cell r="R3121" t="str">
            <v>-------------------------</v>
          </cell>
          <cell r="S3121" t="str">
            <v>-------------------------</v>
          </cell>
          <cell r="T3121" t="str">
            <v>-------------------------</v>
          </cell>
          <cell r="U3121" t="str">
            <v>-------------------------</v>
          </cell>
          <cell r="V3121" t="str">
            <v>-------------------------</v>
          </cell>
          <cell r="W3121" t="str">
            <v>-------------------------</v>
          </cell>
          <cell r="X3121" t="str">
            <v>-------------------------</v>
          </cell>
          <cell r="Y3121" t="str">
            <v>-------------------------</v>
          </cell>
          <cell r="Z3121" t="str">
            <v>-------------------------</v>
          </cell>
          <cell r="AA3121" t="str">
            <v>-------------------------</v>
          </cell>
          <cell r="AB3121" t="str">
            <v>-------------------------</v>
          </cell>
          <cell r="AC3121" t="str">
            <v>-------------------------</v>
          </cell>
          <cell r="AD3121" t="str">
            <v>-------------------------</v>
          </cell>
          <cell r="AE3121" t="str">
            <v>-------------------------</v>
          </cell>
          <cell r="AF3121" t="str">
            <v>-------------------------</v>
          </cell>
          <cell r="AJ3121" t="str">
            <v>--------------</v>
          </cell>
          <cell r="AK3121" t="str">
            <v>--------------</v>
          </cell>
          <cell r="AL3121" t="str">
            <v>--------------</v>
          </cell>
          <cell r="AM3121" t="str">
            <v>--------------</v>
          </cell>
          <cell r="AN3121" t="str">
            <v>--------------</v>
          </cell>
          <cell r="AO3121" t="str">
            <v>--------------</v>
          </cell>
          <cell r="AP3121" t="str">
            <v>--------------</v>
          </cell>
          <cell r="AQ3121" t="str">
            <v>--------------</v>
          </cell>
          <cell r="AR3121" t="str">
            <v>--------------</v>
          </cell>
        </row>
        <row r="3122">
          <cell r="A3122" t="str">
            <v>204</v>
          </cell>
          <cell r="E3122" t="str">
            <v xml:space="preserve"> total Mineral Fibre Tiles in Metal Frame and Semi Recessed (302)</v>
          </cell>
          <cell r="J3122" t="str">
            <v>net  quantity  :</v>
          </cell>
          <cell r="K3122">
            <v>4402</v>
          </cell>
          <cell r="L3122" t="str">
            <v>m2</v>
          </cell>
          <cell r="M3122">
            <v>0</v>
          </cell>
          <cell r="N3122">
            <v>0</v>
          </cell>
          <cell r="O3122">
            <v>0</v>
          </cell>
          <cell r="P3122">
            <v>2110538.9</v>
          </cell>
          <cell r="Q3122">
            <v>344412.48</v>
          </cell>
          <cell r="R3122">
            <v>98208.62</v>
          </cell>
          <cell r="S3122">
            <v>102126.39999999999</v>
          </cell>
          <cell r="T3122">
            <v>0</v>
          </cell>
          <cell r="U3122">
            <v>0</v>
          </cell>
          <cell r="V3122">
            <v>0</v>
          </cell>
          <cell r="W3122">
            <v>0</v>
          </cell>
          <cell r="X3122">
            <v>0</v>
          </cell>
          <cell r="Y3122">
            <v>0</v>
          </cell>
          <cell r="Z3122">
            <v>0</v>
          </cell>
          <cell r="AA3122">
            <v>468760.17600000004</v>
          </cell>
          <cell r="AB3122">
            <v>92855.400000000009</v>
          </cell>
          <cell r="AC3122">
            <v>11953.38</v>
          </cell>
          <cell r="AD3122">
            <v>-11953.38</v>
          </cell>
          <cell r="AE3122">
            <v>0</v>
          </cell>
          <cell r="AF3122">
            <v>3216901.9760000003</v>
          </cell>
          <cell r="AG3122">
            <v>730.7819118582463</v>
          </cell>
          <cell r="AH3122">
            <v>3216901.9759999998</v>
          </cell>
          <cell r="AI3122">
            <v>0</v>
          </cell>
          <cell r="AJ3122">
            <v>0</v>
          </cell>
          <cell r="AK3122">
            <v>0</v>
          </cell>
          <cell r="AL3122">
            <v>60835.64</v>
          </cell>
          <cell r="AM3122">
            <v>0</v>
          </cell>
          <cell r="AN3122">
            <v>2110538.9</v>
          </cell>
          <cell r="AO3122">
            <v>0</v>
          </cell>
          <cell r="AP3122">
            <v>0</v>
          </cell>
          <cell r="AQ3122">
            <v>0</v>
          </cell>
          <cell r="AR3122">
            <v>32019.760000000002</v>
          </cell>
        </row>
        <row r="3123">
          <cell r="K3123" t="str">
            <v>net  rate  :</v>
          </cell>
          <cell r="M3123">
            <v>0</v>
          </cell>
          <cell r="N3123">
            <v>0</v>
          </cell>
          <cell r="O3123">
            <v>0</v>
          </cell>
          <cell r="P3123">
            <v>479.45</v>
          </cell>
          <cell r="Q3123">
            <v>78.239999999999995</v>
          </cell>
          <cell r="R3123">
            <v>22.31</v>
          </cell>
          <cell r="S3123">
            <v>23.2</v>
          </cell>
          <cell r="T3123">
            <v>0</v>
          </cell>
          <cell r="U3123">
            <v>0</v>
          </cell>
          <cell r="V3123">
            <v>0</v>
          </cell>
          <cell r="W3123">
            <v>0</v>
          </cell>
          <cell r="X3123">
            <v>0</v>
          </cell>
          <cell r="Y3123">
            <v>0</v>
          </cell>
          <cell r="Z3123">
            <v>0</v>
          </cell>
          <cell r="AA3123">
            <v>106.48800000000001</v>
          </cell>
          <cell r="AB3123">
            <v>21.093911858246255</v>
          </cell>
          <cell r="AC3123">
            <v>2.7154429804634255</v>
          </cell>
          <cell r="AD3123">
            <v>-2.7154429804634255</v>
          </cell>
          <cell r="AE3123">
            <v>0</v>
          </cell>
          <cell r="AF3123">
            <v>730.7819118582463</v>
          </cell>
          <cell r="AH3123">
            <v>730.78191185824619</v>
          </cell>
          <cell r="AI3123">
            <v>21.093911858246255</v>
          </cell>
          <cell r="AJ3123">
            <v>0</v>
          </cell>
          <cell r="AK3123">
            <v>0</v>
          </cell>
          <cell r="AL3123">
            <v>13.82</v>
          </cell>
          <cell r="AM3123">
            <v>0</v>
          </cell>
          <cell r="AN3123">
            <v>479.45</v>
          </cell>
          <cell r="AO3123">
            <v>0</v>
          </cell>
          <cell r="AP3123">
            <v>0</v>
          </cell>
          <cell r="AQ3123">
            <v>0</v>
          </cell>
          <cell r="AR3123">
            <v>7.2739118582462519</v>
          </cell>
        </row>
        <row r="3125">
          <cell r="C3125">
            <v>0</v>
          </cell>
          <cell r="E3125" t="str">
            <v>Water Resistant Fibre tile in metal Frame and Semi Recessed (303)</v>
          </cell>
          <cell r="H3125">
            <v>1888</v>
          </cell>
          <cell r="I3125" t="str">
            <v>m2</v>
          </cell>
        </row>
        <row r="3126">
          <cell r="E3126" t="str">
            <v>BY SUBCONTRACTOR - LLOYD INSULATIONS</v>
          </cell>
        </row>
        <row r="3127">
          <cell r="D3127" t="str">
            <v>slo9</v>
          </cell>
          <cell r="E3127" t="str">
            <v>Supply &amp; install Armstrong Water Resistant Ceremaguard Ceiling Square Edge (600x600mm) w/ 24mm prelude X1 grids</v>
          </cell>
          <cell r="F3127">
            <v>1</v>
          </cell>
          <cell r="G3127" t="str">
            <v>m2</v>
          </cell>
          <cell r="H3127">
            <v>1</v>
          </cell>
          <cell r="I3127" t="str">
            <v>m2</v>
          </cell>
          <cell r="J3127">
            <v>1</v>
          </cell>
          <cell r="K3127">
            <v>1888</v>
          </cell>
          <cell r="L3127">
            <v>1273.0134377314569</v>
          </cell>
          <cell r="P3127">
            <v>2403442.88</v>
          </cell>
          <cell r="Q3127">
            <v>392232</v>
          </cell>
          <cell r="R3127">
            <v>111826.23999999999</v>
          </cell>
          <cell r="S3127">
            <v>363440</v>
          </cell>
          <cell r="Y3127">
            <v>0</v>
          </cell>
          <cell r="AA3127">
            <v>208694.61120000001</v>
          </cell>
          <cell r="AC3127">
            <v>5321.71</v>
          </cell>
          <cell r="AD3127">
            <v>-5321.71</v>
          </cell>
          <cell r="AF3127">
            <v>3479635.7312000003</v>
          </cell>
          <cell r="AN3127">
            <v>2403442.88</v>
          </cell>
        </row>
        <row r="3128">
          <cell r="D3128" t="str">
            <v>l11</v>
          </cell>
          <cell r="E3128" t="str">
            <v>Scaffolding erect &amp; dismantle</v>
          </cell>
          <cell r="F3128">
            <v>1</v>
          </cell>
          <cell r="G3128" t="str">
            <v>lot</v>
          </cell>
          <cell r="H3128">
            <v>1</v>
          </cell>
          <cell r="I3128" t="str">
            <v>m2</v>
          </cell>
          <cell r="J3128">
            <v>1</v>
          </cell>
          <cell r="K3128">
            <v>1888</v>
          </cell>
          <cell r="L3128">
            <v>13.82</v>
          </cell>
          <cell r="AB3128">
            <v>26092.16</v>
          </cell>
          <cell r="AF3128">
            <v>26092.16</v>
          </cell>
          <cell r="AL3128">
            <v>26092.16</v>
          </cell>
        </row>
        <row r="3129">
          <cell r="E3129" t="str">
            <v>Electricity Charges</v>
          </cell>
          <cell r="F3129">
            <v>0.01</v>
          </cell>
          <cell r="G3129" t="str">
            <v>of Subcon Cost</v>
          </cell>
          <cell r="K3129">
            <v>1888</v>
          </cell>
          <cell r="L3129">
            <v>12.730134377314569</v>
          </cell>
          <cell r="AB3129">
            <v>24034.49</v>
          </cell>
          <cell r="AF3129">
            <v>24034.49</v>
          </cell>
          <cell r="AR3129">
            <v>24034.49</v>
          </cell>
        </row>
        <row r="3130">
          <cell r="E3130" t="str">
            <v>Cost of Test</v>
          </cell>
          <cell r="F3130">
            <v>1E-3</v>
          </cell>
          <cell r="G3130" t="str">
            <v>of Subcon Cost</v>
          </cell>
          <cell r="K3130">
            <v>1888</v>
          </cell>
          <cell r="L3130">
            <v>1.2730134377314568</v>
          </cell>
          <cell r="AB3130">
            <v>2403.4499999999998</v>
          </cell>
          <cell r="AF3130">
            <v>2403.4499999999998</v>
          </cell>
          <cell r="AR3130">
            <v>2403.4499999999998</v>
          </cell>
        </row>
        <row r="3131">
          <cell r="E3131" t="str">
            <v>Rehandling Charges</v>
          </cell>
          <cell r="F3131">
            <v>1</v>
          </cell>
          <cell r="G3131" t="str">
            <v>m2</v>
          </cell>
          <cell r="H3131">
            <v>1</v>
          </cell>
          <cell r="I3131" t="str">
            <v>m2</v>
          </cell>
          <cell r="J3131">
            <v>1</v>
          </cell>
          <cell r="K3131">
            <v>1888</v>
          </cell>
          <cell r="L3131">
            <v>2</v>
          </cell>
          <cell r="AB3131">
            <v>3776</v>
          </cell>
          <cell r="AF3131">
            <v>3776</v>
          </cell>
          <cell r="AR3131">
            <v>3776</v>
          </cell>
        </row>
        <row r="3132">
          <cell r="L3132" t="str">
            <v>-----------------</v>
          </cell>
          <cell r="M3132" t="str">
            <v>-------------------------</v>
          </cell>
          <cell r="N3132" t="str">
            <v>-------------------------</v>
          </cell>
          <cell r="O3132" t="str">
            <v>-------------------------</v>
          </cell>
          <cell r="P3132" t="str">
            <v>-------------------------</v>
          </cell>
          <cell r="Q3132" t="str">
            <v>-------------------------</v>
          </cell>
          <cell r="R3132" t="str">
            <v>-------------------------</v>
          </cell>
          <cell r="S3132" t="str">
            <v>-------------------------</v>
          </cell>
          <cell r="T3132" t="str">
            <v>-------------------------</v>
          </cell>
          <cell r="U3132" t="str">
            <v>-------------------------</v>
          </cell>
          <cell r="V3132" t="str">
            <v>-------------------------</v>
          </cell>
          <cell r="W3132" t="str">
            <v>-------------------------</v>
          </cell>
          <cell r="X3132" t="str">
            <v>-------------------------</v>
          </cell>
          <cell r="Y3132" t="str">
            <v>-------------------------</v>
          </cell>
          <cell r="Z3132" t="str">
            <v>-------------------------</v>
          </cell>
          <cell r="AA3132" t="str">
            <v>-------------------------</v>
          </cell>
          <cell r="AB3132" t="str">
            <v>-------------------------</v>
          </cell>
          <cell r="AC3132" t="str">
            <v>-------------------------</v>
          </cell>
          <cell r="AD3132" t="str">
            <v>-------------------------</v>
          </cell>
          <cell r="AE3132" t="str">
            <v>-------------------------</v>
          </cell>
          <cell r="AF3132" t="str">
            <v>-------------------------</v>
          </cell>
          <cell r="AJ3132" t="str">
            <v>--------------</v>
          </cell>
          <cell r="AK3132" t="str">
            <v>--------------</v>
          </cell>
          <cell r="AL3132" t="str">
            <v>--------------</v>
          </cell>
          <cell r="AM3132" t="str">
            <v>--------------</v>
          </cell>
          <cell r="AN3132" t="str">
            <v>--------------</v>
          </cell>
          <cell r="AO3132" t="str">
            <v>--------------</v>
          </cell>
          <cell r="AP3132" t="str">
            <v>--------------</v>
          </cell>
          <cell r="AQ3132" t="str">
            <v>--------------</v>
          </cell>
          <cell r="AR3132" t="str">
            <v>--------------</v>
          </cell>
        </row>
        <row r="3133">
          <cell r="A3133" t="str">
            <v>205</v>
          </cell>
          <cell r="E3133" t="str">
            <v xml:space="preserve"> total Water Resistant Fibre tile in metal Frame and Semi Recessed (303)</v>
          </cell>
          <cell r="J3133" t="str">
            <v>net  quantity  :</v>
          </cell>
          <cell r="K3133">
            <v>1888</v>
          </cell>
          <cell r="L3133" t="str">
            <v>m2</v>
          </cell>
          <cell r="M3133">
            <v>0</v>
          </cell>
          <cell r="N3133">
            <v>0</v>
          </cell>
          <cell r="O3133">
            <v>0</v>
          </cell>
          <cell r="P3133">
            <v>2403442.88</v>
          </cell>
          <cell r="Q3133">
            <v>392232</v>
          </cell>
          <cell r="R3133">
            <v>111826.23999999999</v>
          </cell>
          <cell r="S3133">
            <v>363440</v>
          </cell>
          <cell r="T3133">
            <v>0</v>
          </cell>
          <cell r="U3133">
            <v>0</v>
          </cell>
          <cell r="V3133">
            <v>0</v>
          </cell>
          <cell r="W3133">
            <v>0</v>
          </cell>
          <cell r="X3133">
            <v>0</v>
          </cell>
          <cell r="Y3133">
            <v>0</v>
          </cell>
          <cell r="Z3133">
            <v>0</v>
          </cell>
          <cell r="AA3133">
            <v>208694.61120000001</v>
          </cell>
          <cell r="AB3133">
            <v>56306.1</v>
          </cell>
          <cell r="AC3133">
            <v>5321.71</v>
          </cell>
          <cell r="AD3133">
            <v>-5321.71</v>
          </cell>
          <cell r="AE3133">
            <v>0</v>
          </cell>
          <cell r="AF3133">
            <v>3535941.8312000008</v>
          </cell>
          <cell r="AG3133">
            <v>1872.8505461864411</v>
          </cell>
          <cell r="AH3133">
            <v>3535941.8312000004</v>
          </cell>
          <cell r="AI3133">
            <v>0</v>
          </cell>
          <cell r="AJ3133">
            <v>0</v>
          </cell>
          <cell r="AK3133">
            <v>0</v>
          </cell>
          <cell r="AL3133">
            <v>26092.16</v>
          </cell>
          <cell r="AM3133">
            <v>0</v>
          </cell>
          <cell r="AN3133">
            <v>2403442.88</v>
          </cell>
          <cell r="AO3133">
            <v>0</v>
          </cell>
          <cell r="AP3133">
            <v>0</v>
          </cell>
          <cell r="AQ3133">
            <v>0</v>
          </cell>
          <cell r="AR3133">
            <v>30213.940000000002</v>
          </cell>
        </row>
        <row r="3134">
          <cell r="K3134" t="str">
            <v>net  rate  :</v>
          </cell>
          <cell r="M3134">
            <v>0</v>
          </cell>
          <cell r="N3134">
            <v>0</v>
          </cell>
          <cell r="O3134">
            <v>0</v>
          </cell>
          <cell r="P3134">
            <v>1273.01</v>
          </cell>
          <cell r="Q3134">
            <v>207.75</v>
          </cell>
          <cell r="R3134">
            <v>59.23</v>
          </cell>
          <cell r="S3134">
            <v>192.5</v>
          </cell>
          <cell r="T3134">
            <v>0</v>
          </cell>
          <cell r="U3134">
            <v>0</v>
          </cell>
          <cell r="V3134">
            <v>0</v>
          </cell>
          <cell r="W3134">
            <v>0</v>
          </cell>
          <cell r="X3134">
            <v>0</v>
          </cell>
          <cell r="Y3134">
            <v>0</v>
          </cell>
          <cell r="Z3134">
            <v>0</v>
          </cell>
          <cell r="AA3134">
            <v>110.53740000000001</v>
          </cell>
          <cell r="AB3134">
            <v>29.823146186440677</v>
          </cell>
          <cell r="AC3134">
            <v>2.8187023305084744</v>
          </cell>
          <cell r="AD3134">
            <v>-2.8187023305084744</v>
          </cell>
          <cell r="AE3134">
            <v>0</v>
          </cell>
          <cell r="AF3134">
            <v>1872.8505461864411</v>
          </cell>
          <cell r="AH3134">
            <v>1872.8505461864406</v>
          </cell>
          <cell r="AI3134">
            <v>29.823146186440677</v>
          </cell>
          <cell r="AJ3134">
            <v>0</v>
          </cell>
          <cell r="AK3134">
            <v>0</v>
          </cell>
          <cell r="AL3134">
            <v>13.82</v>
          </cell>
          <cell r="AM3134">
            <v>0</v>
          </cell>
          <cell r="AN3134">
            <v>1273.01</v>
          </cell>
          <cell r="AO3134">
            <v>0</v>
          </cell>
          <cell r="AP3134">
            <v>0</v>
          </cell>
          <cell r="AQ3134">
            <v>0</v>
          </cell>
          <cell r="AR3134">
            <v>16.003146186440681</v>
          </cell>
        </row>
        <row r="3136">
          <cell r="C3136">
            <v>0</v>
          </cell>
          <cell r="E3136" t="str">
            <v>Perforated Metal Ceiling with acoustic fabric backing and snap on grids(304)</v>
          </cell>
          <cell r="H3136">
            <v>21822</v>
          </cell>
          <cell r="I3136" t="str">
            <v>m2</v>
          </cell>
        </row>
        <row r="3137">
          <cell r="E3137" t="str">
            <v>BY SUBCONTRACTOR - HUNTER DOUGLAS</v>
          </cell>
        </row>
        <row r="3138">
          <cell r="D3138" t="str">
            <v>slo32</v>
          </cell>
          <cell r="E3138" t="str">
            <v>Modular Ceiling with Luxalon GI Planks (Annexure 9)</v>
          </cell>
          <cell r="F3138">
            <v>1</v>
          </cell>
          <cell r="G3138" t="str">
            <v>m2</v>
          </cell>
          <cell r="H3138">
            <v>1</v>
          </cell>
          <cell r="I3138" t="str">
            <v>m2</v>
          </cell>
          <cell r="J3138">
            <v>1</v>
          </cell>
          <cell r="K3138">
            <v>21822</v>
          </cell>
          <cell r="L3138">
            <v>1246.5612104539202</v>
          </cell>
          <cell r="P3138">
            <v>24482320.020000003</v>
          </cell>
          <cell r="Q3138">
            <v>3995608.1999999997</v>
          </cell>
          <cell r="R3138">
            <v>1139108.4000000001</v>
          </cell>
          <cell r="S3138">
            <v>1184716.3799999999</v>
          </cell>
          <cell r="Y3138">
            <v>0</v>
          </cell>
          <cell r="AA3138">
            <v>837139.92840000009</v>
          </cell>
          <cell r="AC3138">
            <v>21347.07</v>
          </cell>
          <cell r="AD3138">
            <v>-21347.07</v>
          </cell>
          <cell r="AF3138">
            <v>31638892.928399999</v>
          </cell>
          <cell r="AN3138">
            <v>24482320.020000003</v>
          </cell>
        </row>
        <row r="3139">
          <cell r="D3139" t="str">
            <v>mlo3</v>
          </cell>
          <cell r="E3139" t="str">
            <v>Structural Steel - Rolled Section (w/ 6% allow for escalation)</v>
          </cell>
          <cell r="F3139">
            <v>8.0000000000000002E-3</v>
          </cell>
          <cell r="G3139" t="str">
            <v>mt</v>
          </cell>
          <cell r="H3139">
            <v>1</v>
          </cell>
          <cell r="I3139" t="str">
            <v>m2</v>
          </cell>
          <cell r="J3139">
            <v>1</v>
          </cell>
          <cell r="K3139">
            <v>174.57599999999999</v>
          </cell>
          <cell r="L3139">
            <v>28500</v>
          </cell>
          <cell r="P3139">
            <v>5273940.96</v>
          </cell>
          <cell r="Q3139">
            <v>860706.81552000006</v>
          </cell>
          <cell r="R3139">
            <v>245385.77135999998</v>
          </cell>
          <cell r="S3139">
            <v>255202.17983999997</v>
          </cell>
          <cell r="Y3139">
            <v>0</v>
          </cell>
          <cell r="AA3139">
            <v>333970.97578560002</v>
          </cell>
          <cell r="AC3139">
            <v>8516.26</v>
          </cell>
          <cell r="AD3139">
            <v>-8516.26</v>
          </cell>
          <cell r="AF3139">
            <v>6969206.7025055997</v>
          </cell>
          <cell r="AN3139">
            <v>5273940.96</v>
          </cell>
        </row>
        <row r="3140">
          <cell r="D3140" t="str">
            <v>mlo4</v>
          </cell>
          <cell r="E3140" t="str">
            <v>2-Pack Zinc Phosphate Primer</v>
          </cell>
          <cell r="F3140">
            <v>8.0000000000000002E-3</v>
          </cell>
          <cell r="G3140" t="str">
            <v>mt</v>
          </cell>
          <cell r="H3140">
            <v>1</v>
          </cell>
          <cell r="I3140" t="str">
            <v>m2</v>
          </cell>
          <cell r="J3140">
            <v>1</v>
          </cell>
          <cell r="K3140">
            <v>174.57599999999999</v>
          </cell>
          <cell r="L3140">
            <v>1983.9170458152573</v>
          </cell>
          <cell r="P3140">
            <v>242440.67423999999</v>
          </cell>
          <cell r="Q3140">
            <v>39565.904639999993</v>
          </cell>
          <cell r="R3140">
            <v>11281.101120000001</v>
          </cell>
          <cell r="S3140">
            <v>36660.959999999999</v>
          </cell>
          <cell r="Y3140">
            <v>0</v>
          </cell>
          <cell r="AA3140">
            <v>0</v>
          </cell>
          <cell r="AF3140">
            <v>329948.64</v>
          </cell>
          <cell r="AN3140">
            <v>242440.67423999999</v>
          </cell>
        </row>
        <row r="3141">
          <cell r="D3141" t="str">
            <v>slo33</v>
          </cell>
          <cell r="E3141" t="str">
            <v>Installation Cost (by Lloyd)</v>
          </cell>
          <cell r="F3141">
            <v>1</v>
          </cell>
          <cell r="G3141" t="str">
            <v>m2</v>
          </cell>
          <cell r="H3141">
            <v>1</v>
          </cell>
          <cell r="I3141" t="str">
            <v>m2</v>
          </cell>
          <cell r="J3141">
            <v>1</v>
          </cell>
          <cell r="K3141">
            <v>21822</v>
          </cell>
          <cell r="L3141">
            <v>600</v>
          </cell>
          <cell r="AB3141">
            <v>13093200</v>
          </cell>
          <cell r="AF3141">
            <v>13093200</v>
          </cell>
          <cell r="AN3141">
            <v>13093200</v>
          </cell>
        </row>
        <row r="3142">
          <cell r="D3142" t="str">
            <v>slw7</v>
          </cell>
          <cell r="E3142" t="str">
            <v>Fabrication &amp; Installation - Frames</v>
          </cell>
          <cell r="F3142">
            <v>8.0000000000000002E-3</v>
          </cell>
          <cell r="G3142" t="str">
            <v>mt</v>
          </cell>
          <cell r="H3142">
            <v>1</v>
          </cell>
          <cell r="I3142" t="str">
            <v>m2</v>
          </cell>
          <cell r="J3142">
            <v>1</v>
          </cell>
          <cell r="K3142">
            <v>174.57599999999999</v>
          </cell>
          <cell r="L3142">
            <v>6000</v>
          </cell>
          <cell r="AA3142">
            <v>0</v>
          </cell>
          <cell r="AB3142">
            <v>1047456</v>
          </cell>
          <cell r="AC3142">
            <v>0</v>
          </cell>
          <cell r="AF3142">
            <v>1047456</v>
          </cell>
          <cell r="AN3142">
            <v>1047456</v>
          </cell>
        </row>
        <row r="3143">
          <cell r="D3143" t="str">
            <v>slw6</v>
          </cell>
          <cell r="E3143" t="str">
            <v>Sand Blasting</v>
          </cell>
          <cell r="F3143">
            <v>8.0000000000000002E-3</v>
          </cell>
          <cell r="G3143" t="str">
            <v>mt</v>
          </cell>
          <cell r="H3143">
            <v>1</v>
          </cell>
          <cell r="I3143" t="str">
            <v>m2</v>
          </cell>
          <cell r="J3143">
            <v>1</v>
          </cell>
          <cell r="K3143">
            <v>174.57599999999999</v>
          </cell>
          <cell r="L3143">
            <v>2000</v>
          </cell>
          <cell r="AA3143">
            <v>0</v>
          </cell>
          <cell r="AB3143">
            <v>349152</v>
          </cell>
          <cell r="AF3143">
            <v>349152</v>
          </cell>
          <cell r="AN3143">
            <v>349152</v>
          </cell>
        </row>
        <row r="3144">
          <cell r="D3144" t="str">
            <v>l12</v>
          </cell>
          <cell r="E3144" t="str">
            <v>Scaffolding erect &amp; dismantle</v>
          </cell>
          <cell r="F3144">
            <v>1</v>
          </cell>
          <cell r="G3144" t="str">
            <v>lot</v>
          </cell>
          <cell r="H3144">
            <v>1</v>
          </cell>
          <cell r="I3144" t="str">
            <v>m2</v>
          </cell>
          <cell r="J3144">
            <v>1</v>
          </cell>
          <cell r="K3144">
            <v>21822</v>
          </cell>
          <cell r="L3144">
            <v>13.82</v>
          </cell>
          <cell r="AB3144">
            <v>301580.03999999998</v>
          </cell>
          <cell r="AF3144">
            <v>301580.03999999998</v>
          </cell>
          <cell r="AL3144">
            <v>301580.03999999998</v>
          </cell>
        </row>
        <row r="3145">
          <cell r="E3145" t="str">
            <v>Electricity Charges</v>
          </cell>
          <cell r="F3145">
            <v>0.01</v>
          </cell>
          <cell r="G3145" t="str">
            <v>of Subcon Cost</v>
          </cell>
          <cell r="K3145">
            <v>21822</v>
          </cell>
          <cell r="L3145">
            <v>12.465612104539202</v>
          </cell>
          <cell r="AB3145">
            <v>272024.59000000003</v>
          </cell>
          <cell r="AF3145">
            <v>272024.59000000003</v>
          </cell>
          <cell r="AR3145">
            <v>272024.59000000003</v>
          </cell>
        </row>
        <row r="3146">
          <cell r="E3146" t="str">
            <v>Cost of Test</v>
          </cell>
          <cell r="F3146">
            <v>1E-3</v>
          </cell>
          <cell r="G3146" t="str">
            <v>of Subcon Cost</v>
          </cell>
          <cell r="K3146">
            <v>21822</v>
          </cell>
          <cell r="L3146">
            <v>1.2465612104539203</v>
          </cell>
          <cell r="AB3146">
            <v>27202.46</v>
          </cell>
          <cell r="AF3146">
            <v>27202.46</v>
          </cell>
          <cell r="AR3146">
            <v>27202.46</v>
          </cell>
        </row>
        <row r="3147">
          <cell r="E3147" t="str">
            <v>Rehandling Charges</v>
          </cell>
          <cell r="F3147">
            <v>1</v>
          </cell>
          <cell r="G3147" t="str">
            <v>m2</v>
          </cell>
          <cell r="H3147">
            <v>1</v>
          </cell>
          <cell r="I3147" t="str">
            <v>m2</v>
          </cell>
          <cell r="J3147">
            <v>1</v>
          </cell>
          <cell r="K3147">
            <v>21822</v>
          </cell>
          <cell r="L3147">
            <v>2</v>
          </cell>
          <cell r="AB3147">
            <v>43644</v>
          </cell>
          <cell r="AF3147">
            <v>43644</v>
          </cell>
          <cell r="AR3147">
            <v>43644</v>
          </cell>
        </row>
        <row r="3148">
          <cell r="L3148" t="str">
            <v>-----------------</v>
          </cell>
          <cell r="M3148" t="str">
            <v>-------------------------</v>
          </cell>
          <cell r="N3148" t="str">
            <v>-------------------------</v>
          </cell>
          <cell r="O3148" t="str">
            <v>-------------------------</v>
          </cell>
          <cell r="P3148" t="str">
            <v>-------------------------</v>
          </cell>
          <cell r="Q3148" t="str">
            <v>-------------------------</v>
          </cell>
          <cell r="R3148" t="str">
            <v>-------------------------</v>
          </cell>
          <cell r="S3148" t="str">
            <v>-------------------------</v>
          </cell>
          <cell r="T3148" t="str">
            <v>-------------------------</v>
          </cell>
          <cell r="U3148" t="str">
            <v>-------------------------</v>
          </cell>
          <cell r="V3148" t="str">
            <v>-------------------------</v>
          </cell>
          <cell r="W3148" t="str">
            <v>-------------------------</v>
          </cell>
          <cell r="X3148" t="str">
            <v>-------------------------</v>
          </cell>
          <cell r="Y3148" t="str">
            <v>-------------------------</v>
          </cell>
          <cell r="Z3148" t="str">
            <v>-------------------------</v>
          </cell>
          <cell r="AA3148" t="str">
            <v>-------------------------</v>
          </cell>
          <cell r="AB3148" t="str">
            <v>-------------------------</v>
          </cell>
          <cell r="AC3148" t="str">
            <v>-------------------------</v>
          </cell>
          <cell r="AD3148" t="str">
            <v>-------------------------</v>
          </cell>
          <cell r="AE3148" t="str">
            <v>-------------------------</v>
          </cell>
          <cell r="AF3148" t="str">
            <v>-------------------------</v>
          </cell>
          <cell r="AJ3148" t="str">
            <v>--------------</v>
          </cell>
          <cell r="AK3148" t="str">
            <v>--------------</v>
          </cell>
          <cell r="AL3148" t="str">
            <v>--------------</v>
          </cell>
          <cell r="AM3148" t="str">
            <v>--------------</v>
          </cell>
          <cell r="AN3148" t="str">
            <v>--------------</v>
          </cell>
          <cell r="AO3148" t="str">
            <v>--------------</v>
          </cell>
          <cell r="AP3148" t="str">
            <v>--------------</v>
          </cell>
          <cell r="AQ3148" t="str">
            <v>--------------</v>
          </cell>
          <cell r="AR3148" t="str">
            <v>--------------</v>
          </cell>
        </row>
        <row r="3149">
          <cell r="A3149" t="str">
            <v>206</v>
          </cell>
          <cell r="E3149" t="str">
            <v xml:space="preserve"> total Perforated Metal Ceiling with acoustic fabric backing and snap on grids(304)</v>
          </cell>
          <cell r="J3149" t="str">
            <v>net  quantity  :</v>
          </cell>
          <cell r="K3149">
            <v>21822</v>
          </cell>
          <cell r="L3149" t="str">
            <v>m2</v>
          </cell>
          <cell r="M3149">
            <v>0</v>
          </cell>
          <cell r="N3149">
            <v>0</v>
          </cell>
          <cell r="O3149">
            <v>0</v>
          </cell>
          <cell r="P3149">
            <v>29998701.654240005</v>
          </cell>
          <cell r="Q3149">
            <v>4895880.9201600002</v>
          </cell>
          <cell r="R3149">
            <v>1395775.27248</v>
          </cell>
          <cell r="S3149">
            <v>1476579.5198399997</v>
          </cell>
          <cell r="T3149">
            <v>0</v>
          </cell>
          <cell r="U3149">
            <v>0</v>
          </cell>
          <cell r="V3149">
            <v>0</v>
          </cell>
          <cell r="W3149">
            <v>0</v>
          </cell>
          <cell r="X3149">
            <v>0</v>
          </cell>
          <cell r="Y3149">
            <v>0</v>
          </cell>
          <cell r="Z3149">
            <v>0</v>
          </cell>
          <cell r="AA3149">
            <v>1171110.9041856001</v>
          </cell>
          <cell r="AB3149">
            <v>15134259.09</v>
          </cell>
          <cell r="AC3149">
            <v>29863.33</v>
          </cell>
          <cell r="AD3149">
            <v>-29863.33</v>
          </cell>
          <cell r="AE3149">
            <v>0</v>
          </cell>
          <cell r="AF3149">
            <v>54072307.360905603</v>
          </cell>
          <cell r="AG3149">
            <v>2477.8804582946386</v>
          </cell>
          <cell r="AH3149">
            <v>54072307.360905617</v>
          </cell>
          <cell r="AI3149">
            <v>0</v>
          </cell>
          <cell r="AJ3149">
            <v>0</v>
          </cell>
          <cell r="AK3149">
            <v>0</v>
          </cell>
          <cell r="AL3149">
            <v>301580.03999999998</v>
          </cell>
          <cell r="AM3149">
            <v>0</v>
          </cell>
          <cell r="AN3149">
            <v>44488509.654240005</v>
          </cell>
          <cell r="AO3149">
            <v>0</v>
          </cell>
          <cell r="AP3149">
            <v>0</v>
          </cell>
          <cell r="AQ3149">
            <v>0</v>
          </cell>
          <cell r="AR3149">
            <v>342871.05000000005</v>
          </cell>
        </row>
        <row r="3150">
          <cell r="K3150" t="str">
            <v>net  rate  :</v>
          </cell>
          <cell r="M3150">
            <v>0</v>
          </cell>
          <cell r="N3150">
            <v>0</v>
          </cell>
          <cell r="O3150">
            <v>0</v>
          </cell>
          <cell r="P3150">
            <v>1374.6999200000002</v>
          </cell>
          <cell r="Q3150">
            <v>224.35528000000002</v>
          </cell>
          <cell r="R3150">
            <v>63.961840000000002</v>
          </cell>
          <cell r="S3150">
            <v>67.664719999999988</v>
          </cell>
          <cell r="T3150">
            <v>0</v>
          </cell>
          <cell r="U3150">
            <v>0</v>
          </cell>
          <cell r="V3150">
            <v>0</v>
          </cell>
          <cell r="W3150">
            <v>0</v>
          </cell>
          <cell r="X3150">
            <v>0</v>
          </cell>
          <cell r="Y3150">
            <v>0</v>
          </cell>
          <cell r="Z3150">
            <v>0</v>
          </cell>
          <cell r="AA3150">
            <v>53.666524800000005</v>
          </cell>
          <cell r="AB3150">
            <v>693.53217349463841</v>
          </cell>
          <cell r="AC3150">
            <v>1.3684964714508294</v>
          </cell>
          <cell r="AD3150">
            <v>-1.3684964714508294</v>
          </cell>
          <cell r="AE3150">
            <v>0</v>
          </cell>
          <cell r="AF3150">
            <v>2477.8804582946386</v>
          </cell>
          <cell r="AH3150">
            <v>2477.8804582946386</v>
          </cell>
          <cell r="AI3150">
            <v>693.53217349463841</v>
          </cell>
          <cell r="AJ3150">
            <v>0</v>
          </cell>
          <cell r="AK3150">
            <v>0</v>
          </cell>
          <cell r="AL3150">
            <v>13.819999999999999</v>
          </cell>
          <cell r="AM3150">
            <v>0</v>
          </cell>
          <cell r="AN3150">
            <v>2038.6999200000002</v>
          </cell>
          <cell r="AO3150">
            <v>0</v>
          </cell>
          <cell r="AP3150">
            <v>0</v>
          </cell>
          <cell r="AQ3150">
            <v>0</v>
          </cell>
          <cell r="AR3150">
            <v>15.71217349463844</v>
          </cell>
        </row>
        <row r="3152">
          <cell r="C3152">
            <v>0</v>
          </cell>
          <cell r="E3152" t="str">
            <v>Special Finish for VVIP and VIP</v>
          </cell>
          <cell r="H3152">
            <v>1588</v>
          </cell>
          <cell r="I3152" t="str">
            <v>m2</v>
          </cell>
        </row>
        <row r="3153">
          <cell r="E3153" t="str">
            <v>BY SUBCONTRACTOR - HUNTER DOUGLAS</v>
          </cell>
        </row>
        <row r="3154">
          <cell r="D3154" t="str">
            <v>slo32</v>
          </cell>
          <cell r="E3154" t="str">
            <v>Modular Ceiling with Luxalon GI Planks (Annexure 9)</v>
          </cell>
          <cell r="F3154">
            <v>1</v>
          </cell>
          <cell r="G3154" t="str">
            <v>m2</v>
          </cell>
          <cell r="H3154">
            <v>1</v>
          </cell>
          <cell r="I3154" t="str">
            <v>m2</v>
          </cell>
          <cell r="J3154">
            <v>1.5</v>
          </cell>
          <cell r="K3154">
            <v>2382</v>
          </cell>
          <cell r="L3154">
            <v>1246.5612104539202</v>
          </cell>
          <cell r="P3154">
            <v>2672389.62</v>
          </cell>
          <cell r="Q3154">
            <v>436144.2</v>
          </cell>
          <cell r="R3154">
            <v>124340.40000000001</v>
          </cell>
          <cell r="S3154">
            <v>129318.78</v>
          </cell>
          <cell r="Y3154">
            <v>0</v>
          </cell>
          <cell r="AA3154">
            <v>91378.760399999999</v>
          </cell>
          <cell r="AC3154">
            <v>2330.16</v>
          </cell>
          <cell r="AD3154">
            <v>-2330.16</v>
          </cell>
          <cell r="AF3154">
            <v>3453571.7604</v>
          </cell>
          <cell r="AN3154">
            <v>2672389.62</v>
          </cell>
        </row>
        <row r="3155">
          <cell r="D3155" t="str">
            <v>mlo3</v>
          </cell>
          <cell r="E3155" t="str">
            <v>Structural Steel - Rolled Section (w/ 6% allow for escalation)</v>
          </cell>
          <cell r="F3155">
            <v>8.0000000000000002E-3</v>
          </cell>
          <cell r="G3155" t="str">
            <v>mt</v>
          </cell>
          <cell r="H3155">
            <v>1</v>
          </cell>
          <cell r="I3155" t="str">
            <v>m2</v>
          </cell>
          <cell r="J3155">
            <v>1</v>
          </cell>
          <cell r="K3155">
            <v>12.704000000000001</v>
          </cell>
          <cell r="L3155">
            <v>28500</v>
          </cell>
          <cell r="P3155">
            <v>383787.84</v>
          </cell>
          <cell r="Q3155">
            <v>62634.150080000007</v>
          </cell>
          <cell r="R3155">
            <v>17856.869439999999</v>
          </cell>
          <cell r="S3155">
            <v>18571.215359999998</v>
          </cell>
          <cell r="Y3155">
            <v>0</v>
          </cell>
          <cell r="AA3155">
            <v>24303.267782400002</v>
          </cell>
          <cell r="AC3155">
            <v>619.73</v>
          </cell>
          <cell r="AD3155">
            <v>-619.73</v>
          </cell>
          <cell r="AF3155">
            <v>507153.34266239998</v>
          </cell>
          <cell r="AN3155">
            <v>383787.84</v>
          </cell>
        </row>
        <row r="3156">
          <cell r="D3156" t="str">
            <v>mlo4</v>
          </cell>
          <cell r="E3156" t="str">
            <v>2-Pack Zinc Phosphate Primer</v>
          </cell>
          <cell r="F3156">
            <v>8.0000000000000002E-3</v>
          </cell>
          <cell r="G3156" t="str">
            <v>mt</v>
          </cell>
          <cell r="H3156">
            <v>1</v>
          </cell>
          <cell r="I3156" t="str">
            <v>m2</v>
          </cell>
          <cell r="J3156">
            <v>1</v>
          </cell>
          <cell r="K3156">
            <v>12.704000000000001</v>
          </cell>
          <cell r="L3156">
            <v>1983.9170458152573</v>
          </cell>
          <cell r="P3156">
            <v>17642.552960000001</v>
          </cell>
          <cell r="Q3156">
            <v>2879.2345599999999</v>
          </cell>
          <cell r="R3156">
            <v>820.93248000000006</v>
          </cell>
          <cell r="S3156">
            <v>2667.84</v>
          </cell>
          <cell r="Y3156">
            <v>0</v>
          </cell>
          <cell r="AA3156">
            <v>0</v>
          </cell>
          <cell r="AF3156">
            <v>24010.560000000001</v>
          </cell>
          <cell r="AN3156">
            <v>17642.552960000001</v>
          </cell>
        </row>
        <row r="3157">
          <cell r="D3157" t="str">
            <v>slo33</v>
          </cell>
          <cell r="E3157" t="str">
            <v>Installation Cost (by Lloyd)</v>
          </cell>
          <cell r="F3157">
            <v>1</v>
          </cell>
          <cell r="G3157" t="str">
            <v>m2</v>
          </cell>
          <cell r="H3157">
            <v>1</v>
          </cell>
          <cell r="I3157" t="str">
            <v>m2</v>
          </cell>
          <cell r="J3157">
            <v>1</v>
          </cell>
          <cell r="K3157">
            <v>1588</v>
          </cell>
          <cell r="L3157">
            <v>600</v>
          </cell>
          <cell r="AB3157">
            <v>952800</v>
          </cell>
          <cell r="AF3157">
            <v>952800</v>
          </cell>
          <cell r="AN3157">
            <v>952800</v>
          </cell>
        </row>
        <row r="3158">
          <cell r="D3158" t="str">
            <v>slw7</v>
          </cell>
          <cell r="E3158" t="str">
            <v>Fabrication &amp; Installation - Frames</v>
          </cell>
          <cell r="F3158">
            <v>8.0000000000000002E-3</v>
          </cell>
          <cell r="G3158" t="str">
            <v>mt</v>
          </cell>
          <cell r="H3158">
            <v>1</v>
          </cell>
          <cell r="I3158" t="str">
            <v>m2</v>
          </cell>
          <cell r="J3158">
            <v>1</v>
          </cell>
          <cell r="K3158">
            <v>12.704000000000001</v>
          </cell>
          <cell r="L3158">
            <v>6000</v>
          </cell>
          <cell r="AA3158">
            <v>0</v>
          </cell>
          <cell r="AB3158">
            <v>76224</v>
          </cell>
          <cell r="AC3158">
            <v>0</v>
          </cell>
          <cell r="AF3158">
            <v>76224</v>
          </cell>
          <cell r="AN3158">
            <v>76224</v>
          </cell>
        </row>
        <row r="3159">
          <cell r="D3159" t="str">
            <v>slw6</v>
          </cell>
          <cell r="E3159" t="str">
            <v>Sand Blasting</v>
          </cell>
          <cell r="F3159">
            <v>8.0000000000000002E-3</v>
          </cell>
          <cell r="G3159" t="str">
            <v>mt</v>
          </cell>
          <cell r="H3159">
            <v>1</v>
          </cell>
          <cell r="I3159" t="str">
            <v>m2</v>
          </cell>
          <cell r="J3159">
            <v>1</v>
          </cell>
          <cell r="K3159">
            <v>12.704000000000001</v>
          </cell>
          <cell r="L3159">
            <v>2000</v>
          </cell>
          <cell r="AA3159">
            <v>0</v>
          </cell>
          <cell r="AB3159">
            <v>25408</v>
          </cell>
          <cell r="AF3159">
            <v>25408</v>
          </cell>
          <cell r="AN3159">
            <v>25408</v>
          </cell>
        </row>
        <row r="3160">
          <cell r="D3160" t="str">
            <v>l12</v>
          </cell>
          <cell r="E3160" t="str">
            <v>Scaffolding erect &amp; dismantle</v>
          </cell>
          <cell r="F3160">
            <v>1</v>
          </cell>
          <cell r="G3160" t="str">
            <v>lot</v>
          </cell>
          <cell r="H3160">
            <v>1</v>
          </cell>
          <cell r="I3160" t="str">
            <v>m2</v>
          </cell>
          <cell r="J3160">
            <v>1</v>
          </cell>
          <cell r="K3160">
            <v>1588</v>
          </cell>
          <cell r="L3160">
            <v>13.82</v>
          </cell>
          <cell r="AB3160">
            <v>21946.16</v>
          </cell>
          <cell r="AF3160">
            <v>21946.16</v>
          </cell>
          <cell r="AL3160">
            <v>21946.16</v>
          </cell>
        </row>
        <row r="3161">
          <cell r="E3161" t="str">
            <v>Electricity Charges</v>
          </cell>
          <cell r="F3161">
            <v>0.01</v>
          </cell>
          <cell r="G3161" t="str">
            <v>of Subcon Cost</v>
          </cell>
          <cell r="K3161">
            <v>2382</v>
          </cell>
          <cell r="L3161">
            <v>12.465612104539202</v>
          </cell>
          <cell r="AB3161">
            <v>29693.09</v>
          </cell>
          <cell r="AF3161">
            <v>29693.09</v>
          </cell>
          <cell r="AR3161">
            <v>29693.09</v>
          </cell>
        </row>
        <row r="3162">
          <cell r="E3162" t="str">
            <v>Cost of Test</v>
          </cell>
          <cell r="F3162">
            <v>1E-3</v>
          </cell>
          <cell r="G3162" t="str">
            <v>of Subcon Cost</v>
          </cell>
          <cell r="K3162">
            <v>2382</v>
          </cell>
          <cell r="L3162">
            <v>1.2465612104539203</v>
          </cell>
          <cell r="AB3162">
            <v>2969.31</v>
          </cell>
          <cell r="AF3162">
            <v>2969.31</v>
          </cell>
          <cell r="AR3162">
            <v>2969.31</v>
          </cell>
        </row>
        <row r="3163">
          <cell r="E3163" t="str">
            <v>Rehandling Charges</v>
          </cell>
          <cell r="F3163">
            <v>1</v>
          </cell>
          <cell r="G3163" t="str">
            <v>m2</v>
          </cell>
          <cell r="H3163">
            <v>1</v>
          </cell>
          <cell r="I3163" t="str">
            <v>m2</v>
          </cell>
          <cell r="J3163">
            <v>1</v>
          </cell>
          <cell r="K3163">
            <v>1588</v>
          </cell>
          <cell r="L3163">
            <v>2</v>
          </cell>
          <cell r="AB3163">
            <v>3176</v>
          </cell>
          <cell r="AF3163">
            <v>3176</v>
          </cell>
          <cell r="AR3163">
            <v>3176</v>
          </cell>
        </row>
        <row r="3164">
          <cell r="L3164" t="str">
            <v>-----------------</v>
          </cell>
          <cell r="M3164" t="str">
            <v>-------------------------</v>
          </cell>
          <cell r="N3164" t="str">
            <v>-------------------------</v>
          </cell>
          <cell r="O3164" t="str">
            <v>-------------------------</v>
          </cell>
          <cell r="P3164" t="str">
            <v>-------------------------</v>
          </cell>
          <cell r="Q3164" t="str">
            <v>-------------------------</v>
          </cell>
          <cell r="R3164" t="str">
            <v>-------------------------</v>
          </cell>
          <cell r="S3164" t="str">
            <v>-------------------------</v>
          </cell>
          <cell r="T3164" t="str">
            <v>-------------------------</v>
          </cell>
          <cell r="U3164" t="str">
            <v>-------------------------</v>
          </cell>
          <cell r="V3164" t="str">
            <v>-------------------------</v>
          </cell>
          <cell r="W3164" t="str">
            <v>-------------------------</v>
          </cell>
          <cell r="X3164" t="str">
            <v>-------------------------</v>
          </cell>
          <cell r="Y3164" t="str">
            <v>-------------------------</v>
          </cell>
          <cell r="Z3164" t="str">
            <v>-------------------------</v>
          </cell>
          <cell r="AA3164" t="str">
            <v>-------------------------</v>
          </cell>
          <cell r="AB3164" t="str">
            <v>-------------------------</v>
          </cell>
          <cell r="AC3164" t="str">
            <v>-------------------------</v>
          </cell>
          <cell r="AD3164" t="str">
            <v>-------------------------</v>
          </cell>
          <cell r="AE3164" t="str">
            <v>-------------------------</v>
          </cell>
          <cell r="AF3164" t="str">
            <v>-------------------------</v>
          </cell>
          <cell r="AJ3164" t="str">
            <v>--------------</v>
          </cell>
          <cell r="AK3164" t="str">
            <v>--------------</v>
          </cell>
          <cell r="AL3164" t="str">
            <v>--------------</v>
          </cell>
          <cell r="AM3164" t="str">
            <v>--------------</v>
          </cell>
          <cell r="AN3164" t="str">
            <v>--------------</v>
          </cell>
          <cell r="AO3164" t="str">
            <v>--------------</v>
          </cell>
          <cell r="AP3164" t="str">
            <v>--------------</v>
          </cell>
          <cell r="AQ3164" t="str">
            <v>--------------</v>
          </cell>
          <cell r="AR3164" t="str">
            <v>--------------</v>
          </cell>
        </row>
        <row r="3165">
          <cell r="A3165" t="str">
            <v>206a</v>
          </cell>
          <cell r="E3165" t="str">
            <v xml:space="preserve"> total Special Finish for VVIP and VIP</v>
          </cell>
          <cell r="J3165" t="str">
            <v>net  quantity  :</v>
          </cell>
          <cell r="K3165">
            <v>1588</v>
          </cell>
          <cell r="L3165" t="str">
            <v>m2</v>
          </cell>
          <cell r="M3165">
            <v>0</v>
          </cell>
          <cell r="N3165">
            <v>0</v>
          </cell>
          <cell r="O3165">
            <v>0</v>
          </cell>
          <cell r="P3165">
            <v>3073820.01296</v>
          </cell>
          <cell r="Q3165">
            <v>501657.58464000002</v>
          </cell>
          <cell r="R3165">
            <v>143018.20191999999</v>
          </cell>
          <cell r="S3165">
            <v>150557.83536</v>
          </cell>
          <cell r="T3165">
            <v>0</v>
          </cell>
          <cell r="U3165">
            <v>0</v>
          </cell>
          <cell r="V3165">
            <v>0</v>
          </cell>
          <cell r="W3165">
            <v>0</v>
          </cell>
          <cell r="X3165">
            <v>0</v>
          </cell>
          <cell r="Y3165">
            <v>0</v>
          </cell>
          <cell r="Z3165">
            <v>0</v>
          </cell>
          <cell r="AA3165">
            <v>115682.0281824</v>
          </cell>
          <cell r="AB3165">
            <v>1112216.56</v>
          </cell>
          <cell r="AC3165">
            <v>2949.89</v>
          </cell>
          <cell r="AD3165">
            <v>-2949.89</v>
          </cell>
          <cell r="AE3165">
            <v>0</v>
          </cell>
          <cell r="AF3165">
            <v>5096952.2230623998</v>
          </cell>
          <cell r="AG3165">
            <v>3209.6676467647353</v>
          </cell>
          <cell r="AH3165">
            <v>5096952.2230623998</v>
          </cell>
          <cell r="AI3165">
            <v>0</v>
          </cell>
          <cell r="AJ3165">
            <v>0</v>
          </cell>
          <cell r="AK3165">
            <v>0</v>
          </cell>
          <cell r="AL3165">
            <v>21946.16</v>
          </cell>
          <cell r="AM3165">
            <v>0</v>
          </cell>
          <cell r="AN3165">
            <v>4128252.01296</v>
          </cell>
          <cell r="AO3165">
            <v>0</v>
          </cell>
          <cell r="AP3165">
            <v>0</v>
          </cell>
          <cell r="AQ3165">
            <v>0</v>
          </cell>
          <cell r="AR3165">
            <v>35838.400000000001</v>
          </cell>
        </row>
        <row r="3166">
          <cell r="K3166" t="str">
            <v>net  rate  :</v>
          </cell>
          <cell r="M3166">
            <v>0</v>
          </cell>
          <cell r="N3166">
            <v>0</v>
          </cell>
          <cell r="O3166">
            <v>0</v>
          </cell>
          <cell r="P3166">
            <v>1935.6549199999999</v>
          </cell>
          <cell r="Q3166">
            <v>315.90528</v>
          </cell>
          <cell r="R3166">
            <v>90.061839999999989</v>
          </cell>
          <cell r="S3166">
            <v>94.809719999999999</v>
          </cell>
          <cell r="T3166">
            <v>0</v>
          </cell>
          <cell r="U3166">
            <v>0</v>
          </cell>
          <cell r="V3166">
            <v>0</v>
          </cell>
          <cell r="W3166">
            <v>0</v>
          </cell>
          <cell r="X3166">
            <v>0</v>
          </cell>
          <cell r="Y3166">
            <v>0</v>
          </cell>
          <cell r="Z3166">
            <v>0</v>
          </cell>
          <cell r="AA3166">
            <v>72.847624800000006</v>
          </cell>
          <cell r="AB3166">
            <v>700.38826196473553</v>
          </cell>
          <cell r="AC3166">
            <v>1.8576133501259444</v>
          </cell>
          <cell r="AD3166">
            <v>-1.8576133501259444</v>
          </cell>
          <cell r="AE3166">
            <v>0</v>
          </cell>
          <cell r="AF3166">
            <v>3209.6676467647353</v>
          </cell>
          <cell r="AH3166">
            <v>3209.6676467647358</v>
          </cell>
          <cell r="AI3166">
            <v>700.38826196473553</v>
          </cell>
          <cell r="AJ3166">
            <v>0</v>
          </cell>
          <cell r="AK3166">
            <v>0</v>
          </cell>
          <cell r="AL3166">
            <v>13.82</v>
          </cell>
          <cell r="AM3166">
            <v>0</v>
          </cell>
          <cell r="AN3166">
            <v>2599.6549199999999</v>
          </cell>
          <cell r="AO3166">
            <v>0</v>
          </cell>
          <cell r="AP3166">
            <v>0</v>
          </cell>
          <cell r="AQ3166">
            <v>0</v>
          </cell>
          <cell r="AR3166">
            <v>22.568261964735516</v>
          </cell>
        </row>
        <row r="3169">
          <cell r="C3169" t="str">
            <v>3A.6.2</v>
          </cell>
          <cell r="E3169" t="str">
            <v>Metallic false ceiling (301)</v>
          </cell>
          <cell r="H3169">
            <v>0</v>
          </cell>
          <cell r="I3169" t="str">
            <v>m2</v>
          </cell>
        </row>
        <row r="3170">
          <cell r="E3170" t="str">
            <v>BY SUBCONTRACTOR - HUNTER DOUGLAS</v>
          </cell>
        </row>
        <row r="3171">
          <cell r="D3171" t="str">
            <v>slo20</v>
          </cell>
          <cell r="E3171" t="str">
            <v>Ceilings w/ Luxalon 300C wide panel, perforated w/ acoustic felt (Annexure 8)</v>
          </cell>
          <cell r="F3171">
            <v>1</v>
          </cell>
          <cell r="G3171" t="str">
            <v>m2</v>
          </cell>
          <cell r="H3171">
            <v>1</v>
          </cell>
          <cell r="I3171" t="str">
            <v>m2</v>
          </cell>
          <cell r="J3171">
            <v>1</v>
          </cell>
          <cell r="K3171">
            <v>0</v>
          </cell>
          <cell r="L3171">
            <v>1620.5295735900963</v>
          </cell>
          <cell r="P3171">
            <v>0</v>
          </cell>
          <cell r="Q3171">
            <v>0</v>
          </cell>
          <cell r="R3171">
            <v>0</v>
          </cell>
          <cell r="S3171">
            <v>0</v>
          </cell>
          <cell r="Y3171">
            <v>0</v>
          </cell>
          <cell r="AA3171">
            <v>0</v>
          </cell>
          <cell r="AC3171">
            <v>0</v>
          </cell>
          <cell r="AD3171">
            <v>0</v>
          </cell>
          <cell r="AF3171">
            <v>0</v>
          </cell>
          <cell r="AN3171">
            <v>0</v>
          </cell>
        </row>
        <row r="3172">
          <cell r="D3172" t="str">
            <v>mlo3</v>
          </cell>
          <cell r="E3172" t="str">
            <v>Structural Steel - Rolled Section (w/ 6% allow for escalation)</v>
          </cell>
          <cell r="F3172">
            <v>8.0000000000000002E-3</v>
          </cell>
          <cell r="G3172" t="str">
            <v>mt</v>
          </cell>
          <cell r="H3172">
            <v>1</v>
          </cell>
          <cell r="I3172" t="str">
            <v>m2</v>
          </cell>
          <cell r="J3172">
            <v>1</v>
          </cell>
          <cell r="K3172">
            <v>0</v>
          </cell>
          <cell r="L3172">
            <v>28500</v>
          </cell>
          <cell r="P3172">
            <v>0</v>
          </cell>
          <cell r="Q3172">
            <v>0</v>
          </cell>
          <cell r="R3172">
            <v>0</v>
          </cell>
          <cell r="S3172">
            <v>0</v>
          </cell>
          <cell r="Y3172">
            <v>0</v>
          </cell>
          <cell r="AA3172">
            <v>0</v>
          </cell>
          <cell r="AC3172">
            <v>0</v>
          </cell>
          <cell r="AD3172">
            <v>0</v>
          </cell>
          <cell r="AF3172">
            <v>0</v>
          </cell>
          <cell r="AN3172">
            <v>0</v>
          </cell>
        </row>
        <row r="3173">
          <cell r="D3173" t="str">
            <v>mlo4</v>
          </cell>
          <cell r="E3173" t="str">
            <v>2-Pack Zinc Phosphate Primer</v>
          </cell>
          <cell r="F3173">
            <v>8.0000000000000002E-3</v>
          </cell>
          <cell r="G3173" t="str">
            <v>mt</v>
          </cell>
          <cell r="H3173">
            <v>1</v>
          </cell>
          <cell r="I3173" t="str">
            <v>m2</v>
          </cell>
          <cell r="J3173">
            <v>1</v>
          </cell>
          <cell r="K3173">
            <v>0</v>
          </cell>
          <cell r="L3173">
            <v>1983.9170458152573</v>
          </cell>
          <cell r="P3173">
            <v>0</v>
          </cell>
          <cell r="Q3173">
            <v>0</v>
          </cell>
          <cell r="R3173">
            <v>0</v>
          </cell>
          <cell r="S3173">
            <v>0</v>
          </cell>
          <cell r="Y3173">
            <v>0</v>
          </cell>
          <cell r="AA3173">
            <v>0</v>
          </cell>
          <cell r="AF3173">
            <v>0</v>
          </cell>
          <cell r="AN3173">
            <v>0</v>
          </cell>
        </row>
        <row r="3174">
          <cell r="D3174" t="str">
            <v>slo21</v>
          </cell>
          <cell r="E3174" t="str">
            <v>Installation Cost (by)</v>
          </cell>
          <cell r="F3174">
            <v>1</v>
          </cell>
          <cell r="G3174" t="str">
            <v>m2</v>
          </cell>
          <cell r="H3174">
            <v>1</v>
          </cell>
          <cell r="I3174" t="str">
            <v>m2</v>
          </cell>
          <cell r="J3174">
            <v>1</v>
          </cell>
          <cell r="K3174">
            <v>0</v>
          </cell>
          <cell r="L3174">
            <v>714</v>
          </cell>
          <cell r="AB3174">
            <v>0</v>
          </cell>
          <cell r="AF3174">
            <v>0</v>
          </cell>
          <cell r="AN3174">
            <v>0</v>
          </cell>
        </row>
        <row r="3175">
          <cell r="D3175" t="str">
            <v>slw7</v>
          </cell>
          <cell r="E3175" t="str">
            <v>Fabrication &amp; Installation - Frames</v>
          </cell>
          <cell r="F3175">
            <v>8.0000000000000002E-3</v>
          </cell>
          <cell r="G3175" t="str">
            <v>mt</v>
          </cell>
          <cell r="H3175">
            <v>1</v>
          </cell>
          <cell r="I3175" t="str">
            <v>m2</v>
          </cell>
          <cell r="J3175">
            <v>1</v>
          </cell>
          <cell r="K3175">
            <v>0</v>
          </cell>
          <cell r="L3175">
            <v>6000</v>
          </cell>
          <cell r="AA3175">
            <v>0</v>
          </cell>
          <cell r="AB3175">
            <v>0</v>
          </cell>
          <cell r="AC3175">
            <v>0</v>
          </cell>
          <cell r="AF3175">
            <v>0</v>
          </cell>
          <cell r="AN3175">
            <v>0</v>
          </cell>
        </row>
        <row r="3176">
          <cell r="D3176" t="str">
            <v>slw6</v>
          </cell>
          <cell r="E3176" t="str">
            <v>Sand Blasting</v>
          </cell>
          <cell r="F3176">
            <v>8.0000000000000002E-3</v>
          </cell>
          <cell r="G3176" t="str">
            <v>mt</v>
          </cell>
          <cell r="H3176">
            <v>1</v>
          </cell>
          <cell r="I3176" t="str">
            <v>m2</v>
          </cell>
          <cell r="J3176">
            <v>1</v>
          </cell>
          <cell r="K3176">
            <v>0</v>
          </cell>
          <cell r="L3176">
            <v>2000</v>
          </cell>
          <cell r="AA3176">
            <v>0</v>
          </cell>
          <cell r="AB3176">
            <v>0</v>
          </cell>
          <cell r="AF3176">
            <v>0</v>
          </cell>
          <cell r="AN3176">
            <v>0</v>
          </cell>
        </row>
        <row r="3177">
          <cell r="D3177" t="str">
            <v>l12</v>
          </cell>
          <cell r="E3177" t="str">
            <v>Scaffolding erect &amp; dismantle</v>
          </cell>
          <cell r="F3177">
            <v>1</v>
          </cell>
          <cell r="G3177" t="str">
            <v>lot</v>
          </cell>
          <cell r="H3177">
            <v>1</v>
          </cell>
          <cell r="I3177" t="str">
            <v>m2</v>
          </cell>
          <cell r="J3177">
            <v>1</v>
          </cell>
          <cell r="K3177">
            <v>0</v>
          </cell>
          <cell r="L3177">
            <v>13.82</v>
          </cell>
          <cell r="AB3177">
            <v>0</v>
          </cell>
          <cell r="AF3177">
            <v>0</v>
          </cell>
          <cell r="AL3177">
            <v>0</v>
          </cell>
        </row>
        <row r="3178">
          <cell r="E3178" t="str">
            <v>Electricity Charges</v>
          </cell>
          <cell r="F3178">
            <v>0.01</v>
          </cell>
          <cell r="G3178" t="str">
            <v>of Subcon Cost</v>
          </cell>
          <cell r="K3178">
            <v>0</v>
          </cell>
          <cell r="L3178">
            <v>16.205295735900965</v>
          </cell>
          <cell r="AB3178">
            <v>0</v>
          </cell>
          <cell r="AF3178">
            <v>0</v>
          </cell>
          <cell r="AR3178">
            <v>0</v>
          </cell>
        </row>
        <row r="3179">
          <cell r="E3179" t="str">
            <v>Cost of Test</v>
          </cell>
          <cell r="F3179">
            <v>1E-3</v>
          </cell>
          <cell r="G3179" t="str">
            <v>of Subcon Cost</v>
          </cell>
          <cell r="K3179">
            <v>0</v>
          </cell>
          <cell r="L3179">
            <v>1.6205295735900964</v>
          </cell>
          <cell r="AB3179">
            <v>0</v>
          </cell>
          <cell r="AF3179">
            <v>0</v>
          </cell>
          <cell r="AR3179">
            <v>0</v>
          </cell>
        </row>
        <row r="3180">
          <cell r="E3180" t="str">
            <v>Rehandling Charges</v>
          </cell>
          <cell r="F3180">
            <v>1</v>
          </cell>
          <cell r="G3180" t="str">
            <v>m2</v>
          </cell>
          <cell r="H3180">
            <v>1</v>
          </cell>
          <cell r="I3180" t="str">
            <v>m2</v>
          </cell>
          <cell r="J3180">
            <v>1</v>
          </cell>
          <cell r="K3180">
            <v>0</v>
          </cell>
          <cell r="L3180">
            <v>2</v>
          </cell>
          <cell r="AB3180">
            <v>0</v>
          </cell>
          <cell r="AF3180">
            <v>0</v>
          </cell>
          <cell r="AR3180">
            <v>0</v>
          </cell>
        </row>
        <row r="3181">
          <cell r="L3181" t="str">
            <v>-----------------</v>
          </cell>
          <cell r="M3181" t="str">
            <v>-------------------------</v>
          </cell>
          <cell r="N3181" t="str">
            <v>-------------------------</v>
          </cell>
          <cell r="O3181" t="str">
            <v>-------------------------</v>
          </cell>
          <cell r="P3181" t="str">
            <v>-------------------------</v>
          </cell>
          <cell r="Q3181" t="str">
            <v>-------------------------</v>
          </cell>
          <cell r="R3181" t="str">
            <v>-------------------------</v>
          </cell>
          <cell r="S3181" t="str">
            <v>-------------------------</v>
          </cell>
          <cell r="T3181" t="str">
            <v>-------------------------</v>
          </cell>
          <cell r="U3181" t="str">
            <v>-------------------------</v>
          </cell>
          <cell r="V3181" t="str">
            <v>-------------------------</v>
          </cell>
          <cell r="W3181" t="str">
            <v>-------------------------</v>
          </cell>
          <cell r="X3181" t="str">
            <v>-------------------------</v>
          </cell>
          <cell r="Y3181" t="str">
            <v>-------------------------</v>
          </cell>
          <cell r="Z3181" t="str">
            <v>-------------------------</v>
          </cell>
          <cell r="AA3181" t="str">
            <v>-------------------------</v>
          </cell>
          <cell r="AB3181" t="str">
            <v>-------------------------</v>
          </cell>
          <cell r="AC3181" t="str">
            <v>-------------------------</v>
          </cell>
          <cell r="AD3181" t="str">
            <v>-------------------------</v>
          </cell>
          <cell r="AE3181" t="str">
            <v>-------------------------</v>
          </cell>
          <cell r="AF3181" t="str">
            <v>-------------------------</v>
          </cell>
          <cell r="AJ3181" t="str">
            <v>--------------</v>
          </cell>
          <cell r="AK3181" t="str">
            <v>--------------</v>
          </cell>
          <cell r="AL3181" t="str">
            <v>--------------</v>
          </cell>
          <cell r="AM3181" t="str">
            <v>--------------</v>
          </cell>
          <cell r="AN3181" t="str">
            <v>--------------</v>
          </cell>
          <cell r="AO3181" t="str">
            <v>--------------</v>
          </cell>
          <cell r="AP3181" t="str">
            <v>--------------</v>
          </cell>
          <cell r="AQ3181" t="str">
            <v>--------------</v>
          </cell>
          <cell r="AR3181" t="str">
            <v>--------------</v>
          </cell>
        </row>
        <row r="3182">
          <cell r="A3182" t="str">
            <v>207</v>
          </cell>
          <cell r="E3182" t="str">
            <v xml:space="preserve"> total Metallic false ceiling (301)</v>
          </cell>
          <cell r="J3182" t="str">
            <v>net  quantity  :</v>
          </cell>
          <cell r="K3182">
            <v>0</v>
          </cell>
          <cell r="L3182" t="str">
            <v>m2</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t="e">
            <v>#DIV/0!</v>
          </cell>
          <cell r="AH3182">
            <v>0</v>
          </cell>
          <cell r="AI3182">
            <v>0</v>
          </cell>
          <cell r="AJ3182">
            <v>0</v>
          </cell>
          <cell r="AK3182">
            <v>0</v>
          </cell>
          <cell r="AL3182">
            <v>0</v>
          </cell>
          <cell r="AM3182">
            <v>0</v>
          </cell>
          <cell r="AN3182">
            <v>0</v>
          </cell>
          <cell r="AO3182">
            <v>0</v>
          </cell>
          <cell r="AP3182">
            <v>0</v>
          </cell>
          <cell r="AQ3182">
            <v>0</v>
          </cell>
          <cell r="AR3182">
            <v>0</v>
          </cell>
        </row>
        <row r="3183">
          <cell r="K3183" t="str">
            <v>net  rate  :</v>
          </cell>
          <cell r="M3183" t="e">
            <v>#DIV/0!</v>
          </cell>
          <cell r="N3183" t="e">
            <v>#DIV/0!</v>
          </cell>
          <cell r="O3183" t="e">
            <v>#DIV/0!</v>
          </cell>
          <cell r="P3183" t="e">
            <v>#DIV/0!</v>
          </cell>
          <cell r="Q3183" t="e">
            <v>#DIV/0!</v>
          </cell>
          <cell r="R3183" t="e">
            <v>#DIV/0!</v>
          </cell>
          <cell r="S3183" t="e">
            <v>#DIV/0!</v>
          </cell>
          <cell r="T3183" t="e">
            <v>#DIV/0!</v>
          </cell>
          <cell r="U3183" t="e">
            <v>#DIV/0!</v>
          </cell>
          <cell r="V3183" t="e">
            <v>#DIV/0!</v>
          </cell>
          <cell r="W3183" t="e">
            <v>#DIV/0!</v>
          </cell>
          <cell r="X3183" t="e">
            <v>#DIV/0!</v>
          </cell>
          <cell r="Y3183" t="e">
            <v>#DIV/0!</v>
          </cell>
          <cell r="Z3183" t="e">
            <v>#DIV/0!</v>
          </cell>
          <cell r="AA3183" t="e">
            <v>#DIV/0!</v>
          </cell>
          <cell r="AB3183" t="e">
            <v>#DIV/0!</v>
          </cell>
          <cell r="AC3183" t="e">
            <v>#DIV/0!</v>
          </cell>
          <cell r="AD3183" t="e">
            <v>#DIV/0!</v>
          </cell>
          <cell r="AE3183" t="e">
            <v>#DIV/0!</v>
          </cell>
          <cell r="AF3183" t="e">
            <v>#DIV/0!</v>
          </cell>
          <cell r="AH3183" t="e">
            <v>#DIV/0!</v>
          </cell>
          <cell r="AI3183" t="e">
            <v>#DIV/0!</v>
          </cell>
          <cell r="AJ3183" t="e">
            <v>#DIV/0!</v>
          </cell>
          <cell r="AK3183" t="e">
            <v>#DIV/0!</v>
          </cell>
          <cell r="AL3183" t="e">
            <v>#DIV/0!</v>
          </cell>
          <cell r="AM3183" t="e">
            <v>#DIV/0!</v>
          </cell>
          <cell r="AN3183" t="e">
            <v>#DIV/0!</v>
          </cell>
          <cell r="AO3183" t="e">
            <v>#DIV/0!</v>
          </cell>
          <cell r="AP3183" t="e">
            <v>#DIV/0!</v>
          </cell>
          <cell r="AQ3183" t="e">
            <v>#DIV/0!</v>
          </cell>
          <cell r="AR3183" t="e">
            <v>#DIV/0!</v>
          </cell>
        </row>
        <row r="3185">
          <cell r="C3185" t="str">
            <v>3A.8.1</v>
          </cell>
          <cell r="E3185" t="str">
            <v>Oil bound distemper painting(101)</v>
          </cell>
          <cell r="H3185">
            <v>60217</v>
          </cell>
          <cell r="I3185" t="str">
            <v>m2</v>
          </cell>
        </row>
        <row r="3186">
          <cell r="E3186" t="str">
            <v>RAKING, CLEANING &amp; APPLY</v>
          </cell>
        </row>
        <row r="3187">
          <cell r="D3187" t="str">
            <v>mlw53</v>
          </cell>
          <cell r="E3187" t="str">
            <v>Primer Paint</v>
          </cell>
          <cell r="F3187">
            <v>6.2</v>
          </cell>
          <cell r="G3187" t="str">
            <v>liter</v>
          </cell>
          <cell r="H3187">
            <v>100</v>
          </cell>
          <cell r="I3187" t="str">
            <v>m2</v>
          </cell>
          <cell r="J3187">
            <v>1.5</v>
          </cell>
          <cell r="K3187">
            <v>5600.1809999999996</v>
          </cell>
          <cell r="L3187">
            <v>48</v>
          </cell>
          <cell r="T3187">
            <v>281297.09162999998</v>
          </cell>
          <cell r="U3187">
            <v>45921.484199999992</v>
          </cell>
          <cell r="V3187">
            <v>13104.423539999998</v>
          </cell>
          <cell r="W3187">
            <v>-11239.563267</v>
          </cell>
          <cell r="Y3187">
            <v>0</v>
          </cell>
          <cell r="AA3187">
            <v>0</v>
          </cell>
          <cell r="AE3187">
            <v>0</v>
          </cell>
          <cell r="AF3187">
            <v>329083.43610299996</v>
          </cell>
          <cell r="AK3187">
            <v>281297.09162999998</v>
          </cell>
        </row>
        <row r="3188">
          <cell r="D3188" t="str">
            <v>mlw54</v>
          </cell>
          <cell r="E3188" t="str">
            <v>Altek Wall Putty</v>
          </cell>
          <cell r="F3188">
            <v>135</v>
          </cell>
          <cell r="G3188" t="str">
            <v>kg</v>
          </cell>
          <cell r="H3188">
            <v>100</v>
          </cell>
          <cell r="I3188" t="str">
            <v>m2</v>
          </cell>
          <cell r="J3188">
            <v>1.5</v>
          </cell>
          <cell r="K3188">
            <v>121939.42499999999</v>
          </cell>
          <cell r="L3188">
            <v>10</v>
          </cell>
          <cell r="T3188">
            <v>1276705.77975</v>
          </cell>
          <cell r="U3188">
            <v>208516.41674999997</v>
          </cell>
          <cell r="V3188">
            <v>59750.318249999997</v>
          </cell>
          <cell r="W3188">
            <v>-51580.376774999997</v>
          </cell>
          <cell r="Y3188">
            <v>0</v>
          </cell>
          <cell r="AA3188">
            <v>0</v>
          </cell>
          <cell r="AE3188">
            <v>0</v>
          </cell>
          <cell r="AF3188">
            <v>1493392.1379750001</v>
          </cell>
          <cell r="AK3188">
            <v>1276705.77975</v>
          </cell>
        </row>
        <row r="3189">
          <cell r="D3189" t="str">
            <v>mlw55</v>
          </cell>
          <cell r="E3189" t="str">
            <v xml:space="preserve">Paint - Oil Bound </v>
          </cell>
          <cell r="F3189">
            <v>36</v>
          </cell>
          <cell r="G3189" t="str">
            <v>liter</v>
          </cell>
          <cell r="H3189">
            <v>100</v>
          </cell>
          <cell r="I3189" t="str">
            <v>m2</v>
          </cell>
          <cell r="J3189">
            <v>1.5</v>
          </cell>
          <cell r="K3189">
            <v>32517.18</v>
          </cell>
          <cell r="L3189">
            <v>48</v>
          </cell>
          <cell r="T3189">
            <v>1633337.9513999999</v>
          </cell>
          <cell r="U3189">
            <v>266640.87599999999</v>
          </cell>
          <cell r="V3189">
            <v>76090.201199999996</v>
          </cell>
          <cell r="W3189">
            <v>-65261.980260000004</v>
          </cell>
          <cell r="Y3189">
            <v>0</v>
          </cell>
          <cell r="AA3189">
            <v>0</v>
          </cell>
          <cell r="AE3189">
            <v>0</v>
          </cell>
          <cell r="AF3189">
            <v>1910807.0483399997</v>
          </cell>
          <cell r="AK3189">
            <v>1633337.9513999999</v>
          </cell>
        </row>
        <row r="3190">
          <cell r="D3190" t="str">
            <v>l33</v>
          </cell>
          <cell r="E3190" t="str">
            <v>OBD Labor Cost (incl scaffold erect/dismantle)</v>
          </cell>
          <cell r="F3190">
            <v>1</v>
          </cell>
          <cell r="G3190" t="str">
            <v>m2</v>
          </cell>
          <cell r="H3190">
            <v>1</v>
          </cell>
          <cell r="I3190" t="str">
            <v>m2</v>
          </cell>
          <cell r="J3190">
            <v>1</v>
          </cell>
          <cell r="K3190">
            <v>60217</v>
          </cell>
          <cell r="L3190">
            <v>27.22</v>
          </cell>
          <cell r="AB3190">
            <v>1639106.74</v>
          </cell>
          <cell r="AF3190">
            <v>1639106.74</v>
          </cell>
          <cell r="AL3190">
            <v>1639106.74</v>
          </cell>
        </row>
        <row r="3191">
          <cell r="L3191" t="str">
            <v>-----------------</v>
          </cell>
          <cell r="M3191" t="str">
            <v>-------------------------</v>
          </cell>
          <cell r="N3191" t="str">
            <v>-------------------------</v>
          </cell>
          <cell r="O3191" t="str">
            <v>-------------------------</v>
          </cell>
          <cell r="P3191" t="str">
            <v>-------------------------</v>
          </cell>
          <cell r="Q3191" t="str">
            <v>-------------------------</v>
          </cell>
          <cell r="R3191" t="str">
            <v>-------------------------</v>
          </cell>
          <cell r="S3191" t="str">
            <v>-------------------------</v>
          </cell>
          <cell r="T3191" t="str">
            <v>-------------------------</v>
          </cell>
          <cell r="U3191" t="str">
            <v>-------------------------</v>
          </cell>
          <cell r="V3191" t="str">
            <v>-------------------------</v>
          </cell>
          <cell r="W3191" t="str">
            <v>-------------------------</v>
          </cell>
          <cell r="X3191" t="str">
            <v>-------------------------</v>
          </cell>
          <cell r="Y3191" t="str">
            <v>-------------------------</v>
          </cell>
          <cell r="Z3191" t="str">
            <v>-------------------------</v>
          </cell>
          <cell r="AA3191" t="str">
            <v>-------------------------</v>
          </cell>
          <cell r="AB3191" t="str">
            <v>-------------------------</v>
          </cell>
          <cell r="AC3191" t="str">
            <v>-------------------------</v>
          </cell>
          <cell r="AD3191" t="str">
            <v>-------------------------</v>
          </cell>
          <cell r="AE3191" t="str">
            <v>-------------------------</v>
          </cell>
          <cell r="AF3191" t="str">
            <v>-------------------------</v>
          </cell>
          <cell r="AJ3191" t="str">
            <v>--------------</v>
          </cell>
          <cell r="AK3191" t="str">
            <v>--------------</v>
          </cell>
          <cell r="AL3191" t="str">
            <v>--------------</v>
          </cell>
          <cell r="AM3191" t="str">
            <v>--------------</v>
          </cell>
          <cell r="AN3191" t="str">
            <v>--------------</v>
          </cell>
          <cell r="AO3191" t="str">
            <v>--------------</v>
          </cell>
          <cell r="AP3191" t="str">
            <v>--------------</v>
          </cell>
          <cell r="AQ3191" t="str">
            <v>--------------</v>
          </cell>
          <cell r="AR3191" t="str">
            <v>--------------</v>
          </cell>
        </row>
        <row r="3192">
          <cell r="A3192" t="str">
            <v>208</v>
          </cell>
          <cell r="E3192" t="str">
            <v xml:space="preserve"> total Oil bound distemper painting(101)</v>
          </cell>
          <cell r="J3192" t="str">
            <v>net  quantity  :</v>
          </cell>
          <cell r="K3192">
            <v>60217</v>
          </cell>
          <cell r="L3192" t="str">
            <v>m2</v>
          </cell>
          <cell r="M3192">
            <v>0</v>
          </cell>
          <cell r="N3192">
            <v>0</v>
          </cell>
          <cell r="O3192">
            <v>0</v>
          </cell>
          <cell r="P3192">
            <v>0</v>
          </cell>
          <cell r="Q3192">
            <v>0</v>
          </cell>
          <cell r="R3192">
            <v>0</v>
          </cell>
          <cell r="S3192">
            <v>0</v>
          </cell>
          <cell r="T3192">
            <v>3191340.82278</v>
          </cell>
          <cell r="U3192">
            <v>521078.77694999997</v>
          </cell>
          <cell r="V3192">
            <v>148944.94299000001</v>
          </cell>
          <cell r="W3192">
            <v>-128081.920302</v>
          </cell>
          <cell r="X3192">
            <v>0</v>
          </cell>
          <cell r="Y3192">
            <v>0</v>
          </cell>
          <cell r="Z3192">
            <v>0</v>
          </cell>
          <cell r="AA3192">
            <v>0</v>
          </cell>
          <cell r="AB3192">
            <v>1639106.74</v>
          </cell>
          <cell r="AC3192">
            <v>0</v>
          </cell>
          <cell r="AD3192">
            <v>0</v>
          </cell>
          <cell r="AE3192">
            <v>0</v>
          </cell>
          <cell r="AF3192">
            <v>5372389.3624179997</v>
          </cell>
          <cell r="AG3192">
            <v>89.217153999999994</v>
          </cell>
          <cell r="AH3192">
            <v>5372389.3624179997</v>
          </cell>
          <cell r="AI3192">
            <v>0</v>
          </cell>
          <cell r="AJ3192">
            <v>0</v>
          </cell>
          <cell r="AK3192">
            <v>3191340.82278</v>
          </cell>
          <cell r="AL3192">
            <v>1639106.74</v>
          </cell>
          <cell r="AM3192">
            <v>0</v>
          </cell>
          <cell r="AN3192">
            <v>0</v>
          </cell>
          <cell r="AO3192">
            <v>0</v>
          </cell>
          <cell r="AP3192">
            <v>0</v>
          </cell>
          <cell r="AQ3192">
            <v>0</v>
          </cell>
          <cell r="AR3192">
            <v>0</v>
          </cell>
        </row>
        <row r="3193">
          <cell r="K3193" t="str">
            <v>net  rate  :</v>
          </cell>
          <cell r="M3193">
            <v>0</v>
          </cell>
          <cell r="N3193">
            <v>0</v>
          </cell>
          <cell r="O3193">
            <v>0</v>
          </cell>
          <cell r="P3193">
            <v>0</v>
          </cell>
          <cell r="Q3193">
            <v>0</v>
          </cell>
          <cell r="R3193">
            <v>0</v>
          </cell>
          <cell r="S3193">
            <v>0</v>
          </cell>
          <cell r="T3193">
            <v>52.997340000000001</v>
          </cell>
          <cell r="U3193">
            <v>8.6533499999999997</v>
          </cell>
          <cell r="V3193">
            <v>2.4734700000000003</v>
          </cell>
          <cell r="W3193">
            <v>-2.1270060000000002</v>
          </cell>
          <cell r="X3193">
            <v>0</v>
          </cell>
          <cell r="Y3193">
            <v>0</v>
          </cell>
          <cell r="Z3193">
            <v>0</v>
          </cell>
          <cell r="AA3193">
            <v>0</v>
          </cell>
          <cell r="AB3193">
            <v>27.22</v>
          </cell>
          <cell r="AC3193">
            <v>0</v>
          </cell>
          <cell r="AD3193">
            <v>0</v>
          </cell>
          <cell r="AE3193">
            <v>0</v>
          </cell>
          <cell r="AF3193">
            <v>89.217153999999994</v>
          </cell>
          <cell r="AH3193">
            <v>89.217153999999994</v>
          </cell>
          <cell r="AI3193">
            <v>27.22</v>
          </cell>
          <cell r="AJ3193">
            <v>0</v>
          </cell>
          <cell r="AK3193">
            <v>52.997340000000001</v>
          </cell>
          <cell r="AL3193">
            <v>27.22</v>
          </cell>
          <cell r="AM3193">
            <v>0</v>
          </cell>
          <cell r="AN3193">
            <v>0</v>
          </cell>
          <cell r="AO3193">
            <v>0</v>
          </cell>
          <cell r="AP3193">
            <v>0</v>
          </cell>
          <cell r="AQ3193">
            <v>0</v>
          </cell>
          <cell r="AR3193">
            <v>0</v>
          </cell>
        </row>
        <row r="3195">
          <cell r="C3195" t="str">
            <v>3A.8.2</v>
          </cell>
          <cell r="E3195" t="str">
            <v>Plastic emulsion painting (102)</v>
          </cell>
          <cell r="H3195">
            <v>54900</v>
          </cell>
          <cell r="I3195" t="str">
            <v>m2</v>
          </cell>
        </row>
        <row r="3196">
          <cell r="E3196" t="str">
            <v>RAKING, CLEANING &amp; APPLY</v>
          </cell>
        </row>
        <row r="3197">
          <cell r="D3197" t="str">
            <v>mlw53</v>
          </cell>
          <cell r="E3197" t="str">
            <v>Primer Paint</v>
          </cell>
          <cell r="F3197">
            <v>6.2</v>
          </cell>
          <cell r="G3197" t="str">
            <v>liter</v>
          </cell>
          <cell r="H3197">
            <v>100</v>
          </cell>
          <cell r="I3197" t="str">
            <v>m2</v>
          </cell>
          <cell r="J3197">
            <v>1.5</v>
          </cell>
          <cell r="K3197">
            <v>5105.7000000000007</v>
          </cell>
          <cell r="L3197">
            <v>48</v>
          </cell>
          <cell r="T3197">
            <v>256459.31100000002</v>
          </cell>
          <cell r="U3197">
            <v>41866.740000000005</v>
          </cell>
          <cell r="V3197">
            <v>11947.338000000002</v>
          </cell>
          <cell r="W3197">
            <v>-10247.139900000002</v>
          </cell>
          <cell r="Y3197">
            <v>0</v>
          </cell>
          <cell r="AA3197">
            <v>0</v>
          </cell>
          <cell r="AE3197">
            <v>0</v>
          </cell>
          <cell r="AF3197">
            <v>300026.24910000002</v>
          </cell>
          <cell r="AK3197">
            <v>256459.31100000002</v>
          </cell>
        </row>
        <row r="3198">
          <cell r="D3198" t="str">
            <v>mlw54</v>
          </cell>
          <cell r="E3198" t="str">
            <v>Altek Wall Putty</v>
          </cell>
          <cell r="F3198">
            <v>135</v>
          </cell>
          <cell r="G3198" t="str">
            <v>kg</v>
          </cell>
          <cell r="H3198">
            <v>100</v>
          </cell>
          <cell r="I3198" t="str">
            <v>m2</v>
          </cell>
          <cell r="J3198">
            <v>1.5</v>
          </cell>
          <cell r="K3198">
            <v>111172.5</v>
          </cell>
          <cell r="L3198">
            <v>10</v>
          </cell>
          <cell r="T3198">
            <v>1163976.0750000002</v>
          </cell>
          <cell r="U3198">
            <v>190104.97500000001</v>
          </cell>
          <cell r="V3198">
            <v>54474.525000000001</v>
          </cell>
          <cell r="W3198">
            <v>-47025.967499999999</v>
          </cell>
          <cell r="Y3198">
            <v>0</v>
          </cell>
          <cell r="AA3198">
            <v>0</v>
          </cell>
          <cell r="AE3198">
            <v>0</v>
          </cell>
          <cell r="AF3198">
            <v>1361529.6075000002</v>
          </cell>
          <cell r="AK3198">
            <v>1163976.0750000002</v>
          </cell>
        </row>
        <row r="3199">
          <cell r="D3199" t="str">
            <v>mlw56</v>
          </cell>
          <cell r="E3199" t="str">
            <v>Paint - Emulsion</v>
          </cell>
          <cell r="F3199">
            <v>16</v>
          </cell>
          <cell r="G3199" t="str">
            <v>liter</v>
          </cell>
          <cell r="H3199">
            <v>100</v>
          </cell>
          <cell r="I3199" t="str">
            <v>m2</v>
          </cell>
          <cell r="J3199">
            <v>1.5</v>
          </cell>
          <cell r="K3199">
            <v>13176</v>
          </cell>
          <cell r="L3199">
            <v>150</v>
          </cell>
          <cell r="T3199">
            <v>2068368.48</v>
          </cell>
          <cell r="U3199">
            <v>337569.12</v>
          </cell>
          <cell r="V3199">
            <v>96184.8</v>
          </cell>
          <cell r="W3199">
            <v>-82771.632000000012</v>
          </cell>
          <cell r="Y3199">
            <v>0</v>
          </cell>
          <cell r="AA3199">
            <v>0</v>
          </cell>
          <cell r="AE3199">
            <v>0</v>
          </cell>
          <cell r="AF3199">
            <v>2419350.7679999997</v>
          </cell>
          <cell r="AK3199">
            <v>2068368.48</v>
          </cell>
        </row>
        <row r="3200">
          <cell r="D3200" t="str">
            <v>l34</v>
          </cell>
          <cell r="E3200" t="str">
            <v>Emulsion Labor Cost (incl scaff erect/dismantle)</v>
          </cell>
          <cell r="F3200">
            <v>1</v>
          </cell>
          <cell r="G3200" t="str">
            <v>m2</v>
          </cell>
          <cell r="H3200">
            <v>1</v>
          </cell>
          <cell r="I3200" t="str">
            <v>m2</v>
          </cell>
          <cell r="J3200">
            <v>1</v>
          </cell>
          <cell r="K3200">
            <v>54900</v>
          </cell>
          <cell r="L3200">
            <v>27.22</v>
          </cell>
          <cell r="AB3200">
            <v>1494378</v>
          </cell>
          <cell r="AF3200">
            <v>1494378</v>
          </cell>
          <cell r="AL3200">
            <v>1494378</v>
          </cell>
        </row>
        <row r="3201">
          <cell r="L3201" t="str">
            <v>-----------------</v>
          </cell>
          <cell r="M3201" t="str">
            <v>-------------------------</v>
          </cell>
          <cell r="N3201" t="str">
            <v>-------------------------</v>
          </cell>
          <cell r="O3201" t="str">
            <v>-------------------------</v>
          </cell>
          <cell r="P3201" t="str">
            <v>-------------------------</v>
          </cell>
          <cell r="Q3201" t="str">
            <v>-------------------------</v>
          </cell>
          <cell r="R3201" t="str">
            <v>-------------------------</v>
          </cell>
          <cell r="S3201" t="str">
            <v>-------------------------</v>
          </cell>
          <cell r="T3201" t="str">
            <v>-------------------------</v>
          </cell>
          <cell r="U3201" t="str">
            <v>-------------------------</v>
          </cell>
          <cell r="V3201" t="str">
            <v>-------------------------</v>
          </cell>
          <cell r="W3201" t="str">
            <v>-------------------------</v>
          </cell>
          <cell r="X3201" t="str">
            <v>-------------------------</v>
          </cell>
          <cell r="Y3201" t="str">
            <v>-------------------------</v>
          </cell>
          <cell r="Z3201" t="str">
            <v>-------------------------</v>
          </cell>
          <cell r="AA3201" t="str">
            <v>-------------------------</v>
          </cell>
          <cell r="AB3201" t="str">
            <v>-------------------------</v>
          </cell>
          <cell r="AC3201" t="str">
            <v>-------------------------</v>
          </cell>
          <cell r="AD3201" t="str">
            <v>-------------------------</v>
          </cell>
          <cell r="AE3201" t="str">
            <v>-------------------------</v>
          </cell>
          <cell r="AF3201" t="str">
            <v>-------------------------</v>
          </cell>
          <cell r="AJ3201" t="str">
            <v>--------------</v>
          </cell>
          <cell r="AK3201" t="str">
            <v>--------------</v>
          </cell>
          <cell r="AL3201" t="str">
            <v>--------------</v>
          </cell>
          <cell r="AM3201" t="str">
            <v>--------------</v>
          </cell>
          <cell r="AN3201" t="str">
            <v>--------------</v>
          </cell>
          <cell r="AO3201" t="str">
            <v>--------------</v>
          </cell>
          <cell r="AP3201" t="str">
            <v>--------------</v>
          </cell>
          <cell r="AQ3201" t="str">
            <v>--------------</v>
          </cell>
          <cell r="AR3201" t="str">
            <v>--------------</v>
          </cell>
        </row>
        <row r="3202">
          <cell r="A3202" t="str">
            <v>209</v>
          </cell>
          <cell r="E3202" t="str">
            <v xml:space="preserve"> total Plastic emulsion painting (102)</v>
          </cell>
          <cell r="J3202" t="str">
            <v>net  quantity  :</v>
          </cell>
          <cell r="K3202">
            <v>54900</v>
          </cell>
          <cell r="L3202" t="str">
            <v>m2</v>
          </cell>
          <cell r="M3202">
            <v>0</v>
          </cell>
          <cell r="N3202">
            <v>0</v>
          </cell>
          <cell r="O3202">
            <v>0</v>
          </cell>
          <cell r="P3202">
            <v>0</v>
          </cell>
          <cell r="Q3202">
            <v>0</v>
          </cell>
          <cell r="R3202">
            <v>0</v>
          </cell>
          <cell r="S3202">
            <v>0</v>
          </cell>
          <cell r="T3202">
            <v>3488803.8660000004</v>
          </cell>
          <cell r="U3202">
            <v>569540.83499999996</v>
          </cell>
          <cell r="V3202">
            <v>162606.663</v>
          </cell>
          <cell r="W3202">
            <v>-140044.73940000002</v>
          </cell>
          <cell r="X3202">
            <v>0</v>
          </cell>
          <cell r="Y3202">
            <v>0</v>
          </cell>
          <cell r="Z3202">
            <v>0</v>
          </cell>
          <cell r="AA3202">
            <v>0</v>
          </cell>
          <cell r="AB3202">
            <v>1494378</v>
          </cell>
          <cell r="AC3202">
            <v>0</v>
          </cell>
          <cell r="AD3202">
            <v>0</v>
          </cell>
          <cell r="AE3202">
            <v>0</v>
          </cell>
          <cell r="AF3202">
            <v>5575284.6245999997</v>
          </cell>
          <cell r="AG3202">
            <v>101.553454</v>
          </cell>
          <cell r="AH3202">
            <v>5575284.6246000007</v>
          </cell>
          <cell r="AI3202">
            <v>0</v>
          </cell>
          <cell r="AJ3202">
            <v>0</v>
          </cell>
          <cell r="AK3202">
            <v>3488803.8660000004</v>
          </cell>
          <cell r="AL3202">
            <v>1494378</v>
          </cell>
          <cell r="AM3202">
            <v>0</v>
          </cell>
          <cell r="AN3202">
            <v>0</v>
          </cell>
          <cell r="AO3202">
            <v>0</v>
          </cell>
          <cell r="AP3202">
            <v>0</v>
          </cell>
          <cell r="AQ3202">
            <v>0</v>
          </cell>
          <cell r="AR3202">
            <v>0</v>
          </cell>
        </row>
        <row r="3203">
          <cell r="K3203" t="str">
            <v>net  rate  :</v>
          </cell>
          <cell r="M3203">
            <v>0</v>
          </cell>
          <cell r="N3203">
            <v>0</v>
          </cell>
          <cell r="O3203">
            <v>0</v>
          </cell>
          <cell r="P3203">
            <v>0</v>
          </cell>
          <cell r="Q3203">
            <v>0</v>
          </cell>
          <cell r="R3203">
            <v>0</v>
          </cell>
          <cell r="S3203">
            <v>0</v>
          </cell>
          <cell r="T3203">
            <v>63.54834000000001</v>
          </cell>
          <cell r="U3203">
            <v>10.37415</v>
          </cell>
          <cell r="V3203">
            <v>2.9618700000000002</v>
          </cell>
          <cell r="W3203">
            <v>-2.5509060000000003</v>
          </cell>
          <cell r="X3203">
            <v>0</v>
          </cell>
          <cell r="Y3203">
            <v>0</v>
          </cell>
          <cell r="Z3203">
            <v>0</v>
          </cell>
          <cell r="AA3203">
            <v>0</v>
          </cell>
          <cell r="AB3203">
            <v>27.22</v>
          </cell>
          <cell r="AC3203">
            <v>0</v>
          </cell>
          <cell r="AD3203">
            <v>0</v>
          </cell>
          <cell r="AE3203">
            <v>0</v>
          </cell>
          <cell r="AF3203">
            <v>101.553454</v>
          </cell>
          <cell r="AH3203">
            <v>101.55345400000002</v>
          </cell>
          <cell r="AI3203">
            <v>27.22</v>
          </cell>
          <cell r="AJ3203">
            <v>0</v>
          </cell>
          <cell r="AK3203">
            <v>63.54834000000001</v>
          </cell>
          <cell r="AL3203">
            <v>27.22</v>
          </cell>
          <cell r="AM3203">
            <v>0</v>
          </cell>
          <cell r="AN3203">
            <v>0</v>
          </cell>
          <cell r="AO3203">
            <v>0</v>
          </cell>
          <cell r="AP3203">
            <v>0</v>
          </cell>
          <cell r="AQ3203">
            <v>0</v>
          </cell>
          <cell r="AR3203">
            <v>0</v>
          </cell>
        </row>
        <row r="3205">
          <cell r="C3205" t="str">
            <v>CC 3A</v>
          </cell>
          <cell r="E3205" t="str">
            <v>SUB-TOTAL</v>
          </cell>
          <cell r="M3205" t="e">
            <v>#REF!</v>
          </cell>
          <cell r="N3205" t="e">
            <v>#REF!</v>
          </cell>
          <cell r="O3205" t="e">
            <v>#REF!</v>
          </cell>
          <cell r="P3205" t="e">
            <v>#REF!</v>
          </cell>
          <cell r="Q3205" t="e">
            <v>#REF!</v>
          </cell>
          <cell r="R3205" t="e">
            <v>#REF!</v>
          </cell>
          <cell r="S3205" t="e">
            <v>#REF!</v>
          </cell>
          <cell r="T3205" t="e">
            <v>#REF!</v>
          </cell>
          <cell r="U3205" t="e">
            <v>#REF!</v>
          </cell>
          <cell r="V3205" t="e">
            <v>#REF!</v>
          </cell>
          <cell r="W3205" t="e">
            <v>#REF!</v>
          </cell>
          <cell r="X3205" t="e">
            <v>#REF!</v>
          </cell>
          <cell r="Y3205" t="e">
            <v>#REF!</v>
          </cell>
          <cell r="Z3205" t="e">
            <v>#REF!</v>
          </cell>
          <cell r="AA3205" t="e">
            <v>#REF!</v>
          </cell>
          <cell r="AB3205" t="e">
            <v>#REF!</v>
          </cell>
          <cell r="AC3205" t="e">
            <v>#REF!</v>
          </cell>
          <cell r="AD3205" t="e">
            <v>#REF!</v>
          </cell>
          <cell r="AE3205" t="e">
            <v>#REF!</v>
          </cell>
          <cell r="AF3205" t="e">
            <v>#REF!</v>
          </cell>
          <cell r="AH3205" t="e">
            <v>#REF!</v>
          </cell>
          <cell r="AI3205" t="e">
            <v>#REF!</v>
          </cell>
          <cell r="AJ3205" t="e">
            <v>#VALUE!</v>
          </cell>
          <cell r="AK3205" t="e">
            <v>#VALUE!</v>
          </cell>
          <cell r="AL3205" t="e">
            <v>#VALUE!</v>
          </cell>
          <cell r="AM3205" t="e">
            <v>#VALUE!</v>
          </cell>
          <cell r="AN3205" t="e">
            <v>#VALUE!</v>
          </cell>
          <cell r="AO3205" t="e">
            <v>#VALUE!</v>
          </cell>
          <cell r="AP3205" t="e">
            <v>#VALUE!</v>
          </cell>
          <cell r="AQ3205" t="e">
            <v>#VALUE!</v>
          </cell>
          <cell r="AR3205" t="e">
            <v>#VALUE!</v>
          </cell>
        </row>
        <row r="3206">
          <cell r="M3206">
            <v>0</v>
          </cell>
          <cell r="N3206">
            <v>0</v>
          </cell>
          <cell r="O3206">
            <v>0</v>
          </cell>
          <cell r="P3206">
            <v>218280914.80257636</v>
          </cell>
          <cell r="Q3206">
            <v>35623467.289680004</v>
          </cell>
          <cell r="R3206">
            <v>10145680.772640001</v>
          </cell>
          <cell r="S3206">
            <v>10842311.749920001</v>
          </cell>
          <cell r="T3206">
            <v>144238671.05269688</v>
          </cell>
          <cell r="U3206">
            <v>9318396.1820400022</v>
          </cell>
          <cell r="V3206">
            <v>8008460.6367929997</v>
          </cell>
          <cell r="W3206">
            <v>-7603174.7587332008</v>
          </cell>
          <cell r="X3206">
            <v>0</v>
          </cell>
          <cell r="Y3206">
            <v>0</v>
          </cell>
          <cell r="Z3206">
            <v>0</v>
          </cell>
          <cell r="AA3206">
            <v>5011043.2645248007</v>
          </cell>
          <cell r="AB3206">
            <v>71028941.529999986</v>
          </cell>
          <cell r="AC3206">
            <v>127781.58000000002</v>
          </cell>
          <cell r="AD3206">
            <v>-127781.58000000002</v>
          </cell>
          <cell r="AE3206">
            <v>414847.08840000012</v>
          </cell>
          <cell r="AF3206" t="e">
            <v>#REF!</v>
          </cell>
        </row>
        <row r="3207">
          <cell r="M3207" t="e">
            <v>#REF!</v>
          </cell>
          <cell r="N3207" t="e">
            <v>#REF!</v>
          </cell>
          <cell r="O3207" t="e">
            <v>#REF!</v>
          </cell>
          <cell r="P3207" t="e">
            <v>#REF!</v>
          </cell>
          <cell r="Q3207" t="e">
            <v>#REF!</v>
          </cell>
          <cell r="R3207" t="e">
            <v>#REF!</v>
          </cell>
          <cell r="S3207" t="e">
            <v>#REF!</v>
          </cell>
          <cell r="T3207" t="e">
            <v>#REF!</v>
          </cell>
          <cell r="U3207" t="e">
            <v>#REF!</v>
          </cell>
          <cell r="V3207" t="e">
            <v>#REF!</v>
          </cell>
          <cell r="W3207" t="e">
            <v>#REF!</v>
          </cell>
          <cell r="X3207" t="e">
            <v>#REF!</v>
          </cell>
          <cell r="Y3207" t="e">
            <v>#REF!</v>
          </cell>
          <cell r="Z3207" t="e">
            <v>#REF!</v>
          </cell>
          <cell r="AA3207" t="e">
            <v>#REF!</v>
          </cell>
          <cell r="AB3207" t="e">
            <v>#REF!</v>
          </cell>
          <cell r="AC3207" t="e">
            <v>#REF!</v>
          </cell>
          <cell r="AD3207" t="e">
            <v>#REF!</v>
          </cell>
          <cell r="AE3207" t="e">
            <v>#REF!</v>
          </cell>
          <cell r="AF3207" t="e">
            <v>#REF!</v>
          </cell>
        </row>
        <row r="3208">
          <cell r="B3208" t="str">
            <v>CC 3b</v>
          </cell>
          <cell r="E3208" t="str">
            <v>ATC Complex Finishing Works</v>
          </cell>
        </row>
        <row r="3209">
          <cell r="C3209" t="str">
            <v>3A.1.1</v>
          </cell>
          <cell r="E3209" t="str">
            <v>Masonry &amp; Plastering</v>
          </cell>
        </row>
        <row r="3210">
          <cell r="C3210" t="str">
            <v>3B.1.1</v>
          </cell>
          <cell r="E3210" t="str">
            <v>Brick / Block Masonry for outside walls (230 mm Thick) thick brick walls</v>
          </cell>
          <cell r="H3210">
            <v>37</v>
          </cell>
          <cell r="I3210" t="str">
            <v>m3</v>
          </cell>
        </row>
        <row r="3211">
          <cell r="E3211" t="str">
            <v>LAY BRICK WALLS</v>
          </cell>
        </row>
        <row r="3212">
          <cell r="D3212" t="str">
            <v>mlw14</v>
          </cell>
          <cell r="E3212" t="str">
            <v>Bricks</v>
          </cell>
          <cell r="F3212">
            <v>500</v>
          </cell>
          <cell r="G3212" t="str">
            <v>piece</v>
          </cell>
          <cell r="H3212">
            <v>1</v>
          </cell>
          <cell r="I3212" t="str">
            <v>m3</v>
          </cell>
          <cell r="J3212">
            <v>1</v>
          </cell>
          <cell r="K3212">
            <v>18500</v>
          </cell>
          <cell r="L3212">
            <v>2.15</v>
          </cell>
          <cell r="T3212">
            <v>41439.999999999993</v>
          </cell>
          <cell r="U3212">
            <v>0</v>
          </cell>
          <cell r="V3212">
            <v>1665</v>
          </cell>
          <cell r="W3212">
            <v>-1498.5</v>
          </cell>
          <cell r="Y3212">
            <v>0</v>
          </cell>
          <cell r="AA3212">
            <v>0</v>
          </cell>
          <cell r="AE3212">
            <v>0</v>
          </cell>
          <cell r="AF3212">
            <v>41606.499999999993</v>
          </cell>
          <cell r="AK3212">
            <v>41439.999999999993</v>
          </cell>
        </row>
        <row r="3213">
          <cell r="D3213" t="str">
            <v>mlw7</v>
          </cell>
          <cell r="E3213" t="str">
            <v>Portland Cement, 50 kg/bag</v>
          </cell>
          <cell r="F3213">
            <v>1.27</v>
          </cell>
          <cell r="G3213" t="str">
            <v>bag</v>
          </cell>
          <cell r="H3213">
            <v>1</v>
          </cell>
          <cell r="I3213" t="str">
            <v>m3</v>
          </cell>
          <cell r="J3213">
            <v>1</v>
          </cell>
          <cell r="K3213">
            <v>46.99</v>
          </cell>
          <cell r="L3213">
            <v>115</v>
          </cell>
          <cell r="T3213">
            <v>6199.3907000000008</v>
          </cell>
          <cell r="U3213">
            <v>1100.5058000000001</v>
          </cell>
          <cell r="V3213">
            <v>912.5458000000001</v>
          </cell>
          <cell r="W3213">
            <v>-715.98662999999999</v>
          </cell>
          <cell r="Y3213">
            <v>0</v>
          </cell>
          <cell r="AA3213">
            <v>0</v>
          </cell>
          <cell r="AE3213">
            <v>0</v>
          </cell>
          <cell r="AF3213">
            <v>7496.4556700000003</v>
          </cell>
          <cell r="AK3213">
            <v>6199.3907000000008</v>
          </cell>
        </row>
        <row r="3214">
          <cell r="D3214" t="str">
            <v>mlw5</v>
          </cell>
          <cell r="E3214" t="str">
            <v>Sand, River</v>
          </cell>
          <cell r="F3214">
            <v>0.27</v>
          </cell>
          <cell r="G3214" t="str">
            <v>m3</v>
          </cell>
          <cell r="H3214">
            <v>1</v>
          </cell>
          <cell r="I3214" t="str">
            <v>m3</v>
          </cell>
          <cell r="J3214">
            <v>1</v>
          </cell>
          <cell r="K3214">
            <v>9.99</v>
          </cell>
          <cell r="L3214">
            <v>588.92444444444436</v>
          </cell>
          <cell r="T3214">
            <v>6618.7745999999997</v>
          </cell>
          <cell r="U3214">
            <v>0</v>
          </cell>
          <cell r="V3214">
            <v>827.37179999999989</v>
          </cell>
          <cell r="W3214">
            <v>-661.91742000000011</v>
          </cell>
          <cell r="Y3214">
            <v>0</v>
          </cell>
          <cell r="AA3214">
            <v>0</v>
          </cell>
          <cell r="AE3214">
            <v>359.64</v>
          </cell>
          <cell r="AF3214">
            <v>7143.8689800000002</v>
          </cell>
          <cell r="AK3214">
            <v>6618.7745999999997</v>
          </cell>
        </row>
        <row r="3215">
          <cell r="D3215" t="str">
            <v>mlw2</v>
          </cell>
          <cell r="E3215" t="str">
            <v>10mm  Aggregate, Crushed</v>
          </cell>
          <cell r="F3215">
            <v>0</v>
          </cell>
          <cell r="G3215" t="str">
            <v>m3</v>
          </cell>
          <cell r="H3215">
            <v>1</v>
          </cell>
          <cell r="I3215" t="str">
            <v>m3</v>
          </cell>
          <cell r="J3215">
            <v>1</v>
          </cell>
          <cell r="K3215">
            <v>0</v>
          </cell>
          <cell r="L3215">
            <v>304.69333333333333</v>
          </cell>
          <cell r="T3215">
            <v>0</v>
          </cell>
          <cell r="U3215">
            <v>0</v>
          </cell>
          <cell r="V3215">
            <v>0</v>
          </cell>
          <cell r="W3215">
            <v>0</v>
          </cell>
          <cell r="Y3215">
            <v>0</v>
          </cell>
          <cell r="AA3215">
            <v>0</v>
          </cell>
          <cell r="AE3215">
            <v>0</v>
          </cell>
          <cell r="AF3215">
            <v>0</v>
          </cell>
          <cell r="AK3215">
            <v>0</v>
          </cell>
        </row>
        <row r="3216">
          <cell r="D3216" t="str">
            <v>mlw15</v>
          </cell>
          <cell r="E3216" t="str">
            <v>Brick - Forms</v>
          </cell>
          <cell r="F3216">
            <v>0</v>
          </cell>
          <cell r="G3216" t="str">
            <v>lot</v>
          </cell>
          <cell r="H3216">
            <v>1</v>
          </cell>
          <cell r="I3216" t="str">
            <v>m3</v>
          </cell>
          <cell r="J3216">
            <v>1</v>
          </cell>
          <cell r="K3216">
            <v>0</v>
          </cell>
          <cell r="L3216">
            <v>50</v>
          </cell>
          <cell r="T3216">
            <v>0</v>
          </cell>
          <cell r="U3216">
            <v>0</v>
          </cell>
          <cell r="V3216">
            <v>0</v>
          </cell>
          <cell r="W3216">
            <v>0</v>
          </cell>
          <cell r="Y3216">
            <v>0</v>
          </cell>
          <cell r="AA3216">
            <v>0</v>
          </cell>
          <cell r="AE3216">
            <v>0</v>
          </cell>
          <cell r="AF3216">
            <v>0</v>
          </cell>
          <cell r="AK3216">
            <v>0</v>
          </cell>
        </row>
        <row r="3217">
          <cell r="D3217" t="str">
            <v>mlo1</v>
          </cell>
          <cell r="E3217" t="str">
            <v>Reinforcing Steel Bars</v>
          </cell>
          <cell r="F3217">
            <v>0</v>
          </cell>
          <cell r="G3217" t="str">
            <v>kg</v>
          </cell>
          <cell r="H3217">
            <v>1</v>
          </cell>
          <cell r="I3217" t="str">
            <v>m3</v>
          </cell>
          <cell r="J3217">
            <v>1</v>
          </cell>
          <cell r="K3217">
            <v>0</v>
          </cell>
          <cell r="L3217">
            <v>31.436779999999999</v>
          </cell>
          <cell r="P3217">
            <v>0</v>
          </cell>
          <cell r="Q3217">
            <v>0</v>
          </cell>
          <cell r="R3217">
            <v>0</v>
          </cell>
          <cell r="S3217">
            <v>0</v>
          </cell>
          <cell r="Y3217">
            <v>0</v>
          </cell>
          <cell r="AA3217">
            <v>0</v>
          </cell>
          <cell r="AC3217">
            <v>0</v>
          </cell>
          <cell r="AF3217">
            <v>0</v>
          </cell>
          <cell r="AK3217">
            <v>0</v>
          </cell>
        </row>
        <row r="3218">
          <cell r="D3218" t="str">
            <v>l15a</v>
          </cell>
          <cell r="E3218" t="str">
            <v>240 mm thk Brick Laying including scaffold erection &amp; dismantling</v>
          </cell>
          <cell r="F3218">
            <v>1</v>
          </cell>
          <cell r="G3218" t="str">
            <v>m2</v>
          </cell>
          <cell r="H3218">
            <v>1</v>
          </cell>
          <cell r="I3218" t="str">
            <v>m3</v>
          </cell>
          <cell r="J3218">
            <v>1</v>
          </cell>
          <cell r="K3218">
            <v>37</v>
          </cell>
          <cell r="L3218">
            <v>341</v>
          </cell>
          <cell r="AB3218">
            <v>12617</v>
          </cell>
          <cell r="AF3218">
            <v>12617</v>
          </cell>
          <cell r="AL3218">
            <v>12617</v>
          </cell>
        </row>
        <row r="3219">
          <cell r="E3219" t="str">
            <v>Water Charges</v>
          </cell>
          <cell r="G3219" t="str">
            <v>included in Preliminaries</v>
          </cell>
        </row>
        <row r="3220">
          <cell r="L3220" t="str">
            <v>-----------------</v>
          </cell>
          <cell r="M3220" t="str">
            <v>-------------------------</v>
          </cell>
          <cell r="N3220" t="str">
            <v>-------------------------</v>
          </cell>
          <cell r="O3220" t="str">
            <v>-------------------------</v>
          </cell>
          <cell r="P3220" t="str">
            <v>-------------------------</v>
          </cell>
          <cell r="Q3220" t="str">
            <v>-------------------------</v>
          </cell>
          <cell r="R3220" t="str">
            <v>-------------------------</v>
          </cell>
          <cell r="S3220" t="str">
            <v>-------------------------</v>
          </cell>
          <cell r="T3220" t="str">
            <v>-------------------------</v>
          </cell>
          <cell r="U3220" t="str">
            <v>-------------------------</v>
          </cell>
          <cell r="V3220" t="str">
            <v>-------------------------</v>
          </cell>
          <cell r="W3220" t="str">
            <v>-------------------------</v>
          </cell>
          <cell r="X3220" t="str">
            <v>-------------------------</v>
          </cell>
          <cell r="Y3220" t="str">
            <v>-------------------------</v>
          </cell>
          <cell r="Z3220" t="str">
            <v>-------------------------</v>
          </cell>
          <cell r="AA3220" t="str">
            <v>-------------------------</v>
          </cell>
          <cell r="AB3220" t="str">
            <v>-------------------------</v>
          </cell>
          <cell r="AC3220" t="str">
            <v>-------------------------</v>
          </cell>
          <cell r="AD3220" t="str">
            <v>-------------------------</v>
          </cell>
          <cell r="AE3220" t="str">
            <v>-------------------------</v>
          </cell>
          <cell r="AF3220" t="str">
            <v>-------------------------</v>
          </cell>
          <cell r="AJ3220" t="str">
            <v>--------------</v>
          </cell>
          <cell r="AK3220" t="str">
            <v>--------------</v>
          </cell>
          <cell r="AL3220" t="str">
            <v>--------------</v>
          </cell>
          <cell r="AM3220" t="str">
            <v>--------------</v>
          </cell>
          <cell r="AN3220" t="str">
            <v>--------------</v>
          </cell>
          <cell r="AO3220" t="str">
            <v>--------------</v>
          </cell>
          <cell r="AP3220" t="str">
            <v>--------------</v>
          </cell>
          <cell r="AQ3220" t="str">
            <v>--------------</v>
          </cell>
          <cell r="AR3220" t="str">
            <v>--------------</v>
          </cell>
        </row>
        <row r="3221">
          <cell r="A3221" t="str">
            <v>210</v>
          </cell>
          <cell r="E3221" t="str">
            <v xml:space="preserve"> total Brick / Block Masonry for outside walls (230 mm Thick) thick brick walls</v>
          </cell>
          <cell r="J3221" t="str">
            <v>net  quantity  :</v>
          </cell>
          <cell r="K3221">
            <v>37</v>
          </cell>
          <cell r="L3221" t="str">
            <v>m3</v>
          </cell>
          <cell r="M3221">
            <v>0</v>
          </cell>
          <cell r="N3221">
            <v>0</v>
          </cell>
          <cell r="O3221">
            <v>0</v>
          </cell>
          <cell r="P3221">
            <v>0</v>
          </cell>
          <cell r="Q3221">
            <v>0</v>
          </cell>
          <cell r="R3221">
            <v>0</v>
          </cell>
          <cell r="S3221">
            <v>0</v>
          </cell>
          <cell r="T3221">
            <v>54258.165299999993</v>
          </cell>
          <cell r="U3221">
            <v>1100.5058000000001</v>
          </cell>
          <cell r="V3221">
            <v>3404.9175999999998</v>
          </cell>
          <cell r="W3221">
            <v>-2876.4040500000001</v>
          </cell>
          <cell r="X3221">
            <v>0</v>
          </cell>
          <cell r="Y3221">
            <v>0</v>
          </cell>
          <cell r="Z3221">
            <v>0</v>
          </cell>
          <cell r="AA3221">
            <v>0</v>
          </cell>
          <cell r="AB3221">
            <v>12617</v>
          </cell>
          <cell r="AC3221">
            <v>0</v>
          </cell>
          <cell r="AD3221">
            <v>0</v>
          </cell>
          <cell r="AE3221">
            <v>359.64</v>
          </cell>
          <cell r="AF3221">
            <v>68863.824649999995</v>
          </cell>
          <cell r="AG3221">
            <v>1861.18445</v>
          </cell>
          <cell r="AH3221">
            <v>68863.824649999995</v>
          </cell>
          <cell r="AI3221">
            <v>0</v>
          </cell>
          <cell r="AJ3221">
            <v>0</v>
          </cell>
          <cell r="AK3221">
            <v>54258.165299999993</v>
          </cell>
          <cell r="AL3221">
            <v>12617</v>
          </cell>
          <cell r="AM3221">
            <v>0</v>
          </cell>
          <cell r="AN3221">
            <v>0</v>
          </cell>
          <cell r="AO3221">
            <v>0</v>
          </cell>
          <cell r="AP3221">
            <v>0</v>
          </cell>
          <cell r="AQ3221">
            <v>0</v>
          </cell>
          <cell r="AR3221">
            <v>0</v>
          </cell>
        </row>
        <row r="3222">
          <cell r="K3222" t="str">
            <v>net  rate  :</v>
          </cell>
          <cell r="M3222">
            <v>0</v>
          </cell>
          <cell r="N3222">
            <v>0</v>
          </cell>
          <cell r="O3222">
            <v>0</v>
          </cell>
          <cell r="P3222">
            <v>0</v>
          </cell>
          <cell r="Q3222">
            <v>0</v>
          </cell>
          <cell r="R3222">
            <v>0</v>
          </cell>
          <cell r="S3222">
            <v>0</v>
          </cell>
          <cell r="T3222">
            <v>1466.4368999999999</v>
          </cell>
          <cell r="U3222">
            <v>29.743400000000005</v>
          </cell>
          <cell r="V3222">
            <v>92.024799999999999</v>
          </cell>
          <cell r="W3222">
            <v>-77.740650000000002</v>
          </cell>
          <cell r="X3222">
            <v>0</v>
          </cell>
          <cell r="Y3222">
            <v>0</v>
          </cell>
          <cell r="Z3222">
            <v>0</v>
          </cell>
          <cell r="AA3222">
            <v>0</v>
          </cell>
          <cell r="AB3222">
            <v>341</v>
          </cell>
          <cell r="AC3222">
            <v>0</v>
          </cell>
          <cell r="AD3222">
            <v>0</v>
          </cell>
          <cell r="AE3222">
            <v>9.7199999999999989</v>
          </cell>
          <cell r="AF3222">
            <v>1861.18445</v>
          </cell>
          <cell r="AH3222">
            <v>1861.18445</v>
          </cell>
          <cell r="AI3222">
            <v>341</v>
          </cell>
          <cell r="AJ3222">
            <v>0</v>
          </cell>
          <cell r="AK3222">
            <v>1466.4368999999999</v>
          </cell>
          <cell r="AL3222">
            <v>341</v>
          </cell>
          <cell r="AM3222">
            <v>0</v>
          </cell>
          <cell r="AN3222">
            <v>0</v>
          </cell>
          <cell r="AO3222">
            <v>0</v>
          </cell>
          <cell r="AP3222">
            <v>0</v>
          </cell>
          <cell r="AQ3222">
            <v>0</v>
          </cell>
          <cell r="AR3222">
            <v>0</v>
          </cell>
        </row>
        <row r="3224">
          <cell r="C3224" t="str">
            <v>3B.1.2</v>
          </cell>
          <cell r="E3224" t="str">
            <v>Brick / Block Masonry for inside walls (150 mm Thick) thick brick walls</v>
          </cell>
          <cell r="H3224">
            <v>160</v>
          </cell>
          <cell r="I3224" t="str">
            <v>m3</v>
          </cell>
        </row>
        <row r="3225">
          <cell r="E3225" t="str">
            <v>LAY BRICK WALLS</v>
          </cell>
        </row>
        <row r="3226">
          <cell r="D3226" t="str">
            <v>mlw14</v>
          </cell>
          <cell r="E3226" t="str">
            <v>Bricks</v>
          </cell>
          <cell r="F3226">
            <v>500</v>
          </cell>
          <cell r="G3226" t="str">
            <v>piece</v>
          </cell>
          <cell r="H3226">
            <v>1</v>
          </cell>
          <cell r="I3226" t="str">
            <v>m3</v>
          </cell>
          <cell r="J3226">
            <v>1</v>
          </cell>
          <cell r="K3226">
            <v>80000</v>
          </cell>
          <cell r="L3226">
            <v>2.15</v>
          </cell>
          <cell r="T3226">
            <v>179199.99999999997</v>
          </cell>
          <cell r="U3226">
            <v>0</v>
          </cell>
          <cell r="V3226">
            <v>7200</v>
          </cell>
          <cell r="W3226">
            <v>-6480</v>
          </cell>
          <cell r="Y3226">
            <v>0</v>
          </cell>
          <cell r="AA3226">
            <v>0</v>
          </cell>
          <cell r="AE3226">
            <v>0</v>
          </cell>
          <cell r="AF3226">
            <v>179919.99999999997</v>
          </cell>
          <cell r="AK3226">
            <v>179199.99999999997</v>
          </cell>
        </row>
        <row r="3227">
          <cell r="D3227" t="str">
            <v>mlw7</v>
          </cell>
          <cell r="E3227" t="str">
            <v>Portland Cement, 50 kg/bag</v>
          </cell>
          <cell r="F3227">
            <v>2.33</v>
          </cell>
          <cell r="G3227" t="str">
            <v>bag</v>
          </cell>
          <cell r="H3227">
            <v>1</v>
          </cell>
          <cell r="I3227" t="str">
            <v>m3</v>
          </cell>
          <cell r="J3227">
            <v>1</v>
          </cell>
          <cell r="K3227">
            <v>372.8</v>
          </cell>
          <cell r="L3227">
            <v>115</v>
          </cell>
          <cell r="T3227">
            <v>49183.504000000001</v>
          </cell>
          <cell r="U3227">
            <v>8730.9760000000006</v>
          </cell>
          <cell r="V3227">
            <v>7239.7760000000007</v>
          </cell>
          <cell r="W3227">
            <v>-5680.3536000000004</v>
          </cell>
          <cell r="Y3227">
            <v>0</v>
          </cell>
          <cell r="AA3227">
            <v>0</v>
          </cell>
          <cell r="AE3227">
            <v>0</v>
          </cell>
          <cell r="AF3227">
            <v>59473.902399999999</v>
          </cell>
          <cell r="AK3227">
            <v>49183.504000000001</v>
          </cell>
        </row>
        <row r="3228">
          <cell r="D3228" t="str">
            <v>mlw5</v>
          </cell>
          <cell r="E3228" t="str">
            <v>Sand, River</v>
          </cell>
          <cell r="F3228">
            <v>0.3</v>
          </cell>
          <cell r="G3228" t="str">
            <v>m3</v>
          </cell>
          <cell r="H3228">
            <v>1</v>
          </cell>
          <cell r="I3228" t="str">
            <v>m3</v>
          </cell>
          <cell r="J3228">
            <v>1</v>
          </cell>
          <cell r="K3228">
            <v>48</v>
          </cell>
          <cell r="L3228">
            <v>588.92444444444436</v>
          </cell>
          <cell r="T3228">
            <v>31801.919999999998</v>
          </cell>
          <cell r="U3228">
            <v>0</v>
          </cell>
          <cell r="V3228">
            <v>3975.3599999999997</v>
          </cell>
          <cell r="W3228">
            <v>-3180.3840000000005</v>
          </cell>
          <cell r="Y3228">
            <v>0</v>
          </cell>
          <cell r="AA3228">
            <v>0</v>
          </cell>
          <cell r="AE3228">
            <v>1728</v>
          </cell>
          <cell r="AF3228">
            <v>34324.895999999993</v>
          </cell>
          <cell r="AK3228">
            <v>31801.919999999998</v>
          </cell>
        </row>
        <row r="3229">
          <cell r="D3229" t="str">
            <v>mlw2</v>
          </cell>
          <cell r="E3229" t="str">
            <v>10mm  Aggregate, Crushed</v>
          </cell>
          <cell r="F3229">
            <v>0.05</v>
          </cell>
          <cell r="G3229" t="str">
            <v>m3</v>
          </cell>
          <cell r="H3229">
            <v>1</v>
          </cell>
          <cell r="I3229" t="str">
            <v>m3</v>
          </cell>
          <cell r="J3229">
            <v>1</v>
          </cell>
          <cell r="K3229">
            <v>8</v>
          </cell>
          <cell r="L3229">
            <v>304.69333333333333</v>
          </cell>
          <cell r="T3229">
            <v>2742.24</v>
          </cell>
          <cell r="U3229">
            <v>0</v>
          </cell>
          <cell r="V3229">
            <v>342.8</v>
          </cell>
          <cell r="W3229">
            <v>-274.24800000000005</v>
          </cell>
          <cell r="Y3229">
            <v>0</v>
          </cell>
          <cell r="AA3229">
            <v>0</v>
          </cell>
          <cell r="AE3229">
            <v>362.4</v>
          </cell>
          <cell r="AF3229">
            <v>3173.192</v>
          </cell>
          <cell r="AK3229">
            <v>2742.24</v>
          </cell>
        </row>
        <row r="3230">
          <cell r="D3230" t="str">
            <v>mlw15</v>
          </cell>
          <cell r="E3230" t="str">
            <v>Brick - Forms</v>
          </cell>
          <cell r="F3230">
            <v>1.72</v>
          </cell>
          <cell r="G3230" t="str">
            <v>lot</v>
          </cell>
          <cell r="H3230">
            <v>1</v>
          </cell>
          <cell r="I3230" t="str">
            <v>m3</v>
          </cell>
          <cell r="J3230">
            <v>1</v>
          </cell>
          <cell r="K3230">
            <v>275.2</v>
          </cell>
          <cell r="L3230">
            <v>50</v>
          </cell>
          <cell r="T3230">
            <v>14401.215999999999</v>
          </cell>
          <cell r="U3230">
            <v>2350.2079999999996</v>
          </cell>
          <cell r="V3230">
            <v>668.73599999999999</v>
          </cell>
          <cell r="W3230">
            <v>-577.09439999999995</v>
          </cell>
          <cell r="Y3230">
            <v>0</v>
          </cell>
          <cell r="AA3230">
            <v>0</v>
          </cell>
          <cell r="AE3230">
            <v>0</v>
          </cell>
          <cell r="AF3230">
            <v>16843.065600000002</v>
          </cell>
          <cell r="AK3230">
            <v>14401.215999999999</v>
          </cell>
        </row>
        <row r="3231">
          <cell r="D3231" t="str">
            <v>mlo1</v>
          </cell>
          <cell r="E3231" t="str">
            <v>Reinforcing Steel Bars</v>
          </cell>
          <cell r="F3231">
            <v>3.48</v>
          </cell>
          <cell r="G3231" t="str">
            <v>kg</v>
          </cell>
          <cell r="H3231">
            <v>1</v>
          </cell>
          <cell r="I3231" t="str">
            <v>m3</v>
          </cell>
          <cell r="J3231">
            <v>1</v>
          </cell>
          <cell r="K3231">
            <v>556.79999999999995</v>
          </cell>
          <cell r="L3231">
            <v>31.436779999999999</v>
          </cell>
          <cell r="P3231">
            <v>13611.967103999999</v>
          </cell>
          <cell r="Q3231">
            <v>2221.6320000000001</v>
          </cell>
          <cell r="R3231">
            <v>0</v>
          </cell>
          <cell r="S3231">
            <v>634.75199999999984</v>
          </cell>
          <cell r="Y3231">
            <v>0</v>
          </cell>
          <cell r="AA3231">
            <v>1056.36096</v>
          </cell>
          <cell r="AC3231">
            <v>26.94</v>
          </cell>
          <cell r="AD3231">
            <v>-26.94</v>
          </cell>
          <cell r="AF3231">
            <v>17524.712063999999</v>
          </cell>
          <cell r="AK3231">
            <v>13611.967103999999</v>
          </cell>
        </row>
        <row r="3232">
          <cell r="D3232" t="str">
            <v>l15</v>
          </cell>
          <cell r="E3232" t="str">
            <v>120 mm thk Brick Laying including scaffold erection &amp; dismantling</v>
          </cell>
          <cell r="F3232">
            <v>1</v>
          </cell>
          <cell r="G3232" t="str">
            <v>m2</v>
          </cell>
          <cell r="H3232">
            <v>1</v>
          </cell>
          <cell r="I3232" t="str">
            <v>m3</v>
          </cell>
          <cell r="J3232">
            <v>1</v>
          </cell>
          <cell r="K3232">
            <v>160</v>
          </cell>
          <cell r="L3232">
            <v>400</v>
          </cell>
          <cell r="AB3232">
            <v>64000</v>
          </cell>
          <cell r="AF3232">
            <v>64000</v>
          </cell>
          <cell r="AL3232">
            <v>64000</v>
          </cell>
        </row>
        <row r="3233">
          <cell r="E3233" t="str">
            <v>Water Charges</v>
          </cell>
          <cell r="G3233" t="str">
            <v>included in Preliminaries</v>
          </cell>
        </row>
        <row r="3234">
          <cell r="L3234" t="str">
            <v>-----------------</v>
          </cell>
          <cell r="M3234" t="str">
            <v>-------------------------</v>
          </cell>
          <cell r="N3234" t="str">
            <v>-------------------------</v>
          </cell>
          <cell r="O3234" t="str">
            <v>-------------------------</v>
          </cell>
          <cell r="P3234" t="str">
            <v>-------------------------</v>
          </cell>
          <cell r="Q3234" t="str">
            <v>-------------------------</v>
          </cell>
          <cell r="R3234" t="str">
            <v>-------------------------</v>
          </cell>
          <cell r="S3234" t="str">
            <v>-------------------------</v>
          </cell>
          <cell r="T3234" t="str">
            <v>-------------------------</v>
          </cell>
          <cell r="U3234" t="str">
            <v>-------------------------</v>
          </cell>
          <cell r="V3234" t="str">
            <v>-------------------------</v>
          </cell>
          <cell r="W3234" t="str">
            <v>-------------------------</v>
          </cell>
          <cell r="X3234" t="str">
            <v>-------------------------</v>
          </cell>
          <cell r="Y3234" t="str">
            <v>-------------------------</v>
          </cell>
          <cell r="Z3234" t="str">
            <v>-------------------------</v>
          </cell>
          <cell r="AA3234" t="str">
            <v>-------------------------</v>
          </cell>
          <cell r="AB3234" t="str">
            <v>-------------------------</v>
          </cell>
          <cell r="AC3234" t="str">
            <v>-------------------------</v>
          </cell>
          <cell r="AD3234" t="str">
            <v>-------------------------</v>
          </cell>
          <cell r="AE3234" t="str">
            <v>-------------------------</v>
          </cell>
          <cell r="AF3234" t="str">
            <v>-------------------------</v>
          </cell>
          <cell r="AJ3234" t="str">
            <v>--------------</v>
          </cell>
          <cell r="AK3234" t="str">
            <v>--------------</v>
          </cell>
          <cell r="AL3234" t="str">
            <v>--------------</v>
          </cell>
          <cell r="AM3234" t="str">
            <v>--------------</v>
          </cell>
          <cell r="AN3234" t="str">
            <v>--------------</v>
          </cell>
          <cell r="AO3234" t="str">
            <v>--------------</v>
          </cell>
          <cell r="AP3234" t="str">
            <v>--------------</v>
          </cell>
          <cell r="AQ3234" t="str">
            <v>--------------</v>
          </cell>
          <cell r="AR3234" t="str">
            <v>--------------</v>
          </cell>
        </row>
        <row r="3235">
          <cell r="A3235" t="str">
            <v>211</v>
          </cell>
          <cell r="E3235" t="str">
            <v xml:space="preserve"> total Brick / Block Masonry for inside walls (150 mm Thick) thick brick walls</v>
          </cell>
          <cell r="J3235" t="str">
            <v>net  quantity  :</v>
          </cell>
          <cell r="K3235">
            <v>160</v>
          </cell>
          <cell r="L3235" t="str">
            <v>m3</v>
          </cell>
          <cell r="M3235">
            <v>0</v>
          </cell>
          <cell r="N3235">
            <v>0</v>
          </cell>
          <cell r="O3235">
            <v>0</v>
          </cell>
          <cell r="P3235">
            <v>13611.967103999999</v>
          </cell>
          <cell r="Q3235">
            <v>2221.6320000000001</v>
          </cell>
          <cell r="R3235">
            <v>0</v>
          </cell>
          <cell r="S3235">
            <v>634.75199999999984</v>
          </cell>
          <cell r="T3235">
            <v>277328.87999999995</v>
          </cell>
          <cell r="U3235">
            <v>11081.184000000001</v>
          </cell>
          <cell r="V3235">
            <v>19426.672000000002</v>
          </cell>
          <cell r="W3235">
            <v>-16192.08</v>
          </cell>
          <cell r="X3235">
            <v>0</v>
          </cell>
          <cell r="Y3235">
            <v>0</v>
          </cell>
          <cell r="Z3235">
            <v>0</v>
          </cell>
          <cell r="AA3235">
            <v>1056.36096</v>
          </cell>
          <cell r="AB3235">
            <v>64000</v>
          </cell>
          <cell r="AC3235">
            <v>26.94</v>
          </cell>
          <cell r="AD3235">
            <v>-26.94</v>
          </cell>
          <cell r="AE3235">
            <v>2090.4</v>
          </cell>
          <cell r="AF3235">
            <v>375259.768064</v>
          </cell>
          <cell r="AG3235">
            <v>2345.3735504000001</v>
          </cell>
          <cell r="AH3235">
            <v>375259.768064</v>
          </cell>
          <cell r="AI3235">
            <v>0</v>
          </cell>
          <cell r="AJ3235">
            <v>0</v>
          </cell>
          <cell r="AK3235">
            <v>290940.84710399993</v>
          </cell>
          <cell r="AL3235">
            <v>64000</v>
          </cell>
          <cell r="AM3235">
            <v>0</v>
          </cell>
          <cell r="AN3235">
            <v>0</v>
          </cell>
          <cell r="AO3235">
            <v>0</v>
          </cell>
          <cell r="AP3235">
            <v>0</v>
          </cell>
          <cell r="AQ3235">
            <v>0</v>
          </cell>
          <cell r="AR3235">
            <v>0</v>
          </cell>
        </row>
        <row r="3236">
          <cell r="K3236" t="str">
            <v>net  rate  :</v>
          </cell>
          <cell r="M3236">
            <v>0</v>
          </cell>
          <cell r="N3236">
            <v>0</v>
          </cell>
          <cell r="O3236">
            <v>0</v>
          </cell>
          <cell r="P3236">
            <v>85.074794400000002</v>
          </cell>
          <cell r="Q3236">
            <v>13.885200000000001</v>
          </cell>
          <cell r="R3236">
            <v>0</v>
          </cell>
          <cell r="S3236">
            <v>3.9671999999999992</v>
          </cell>
          <cell r="T3236">
            <v>1733.3054999999997</v>
          </cell>
          <cell r="U3236">
            <v>69.257400000000004</v>
          </cell>
          <cell r="V3236">
            <v>121.41670000000002</v>
          </cell>
          <cell r="W3236">
            <v>-101.20050000000001</v>
          </cell>
          <cell r="X3236">
            <v>0</v>
          </cell>
          <cell r="Y3236">
            <v>0</v>
          </cell>
          <cell r="Z3236">
            <v>0</v>
          </cell>
          <cell r="AA3236">
            <v>6.6022559999999997</v>
          </cell>
          <cell r="AB3236">
            <v>400</v>
          </cell>
          <cell r="AC3236">
            <v>0.168375</v>
          </cell>
          <cell r="AD3236">
            <v>-0.168375</v>
          </cell>
          <cell r="AE3236">
            <v>13.065000000000001</v>
          </cell>
          <cell r="AF3236">
            <v>2345.3735504000001</v>
          </cell>
          <cell r="AH3236">
            <v>2345.3735503999997</v>
          </cell>
          <cell r="AI3236">
            <v>400</v>
          </cell>
          <cell r="AJ3236">
            <v>0</v>
          </cell>
          <cell r="AK3236">
            <v>1818.3802943999995</v>
          </cell>
          <cell r="AL3236">
            <v>400</v>
          </cell>
          <cell r="AM3236">
            <v>0</v>
          </cell>
          <cell r="AN3236">
            <v>0</v>
          </cell>
          <cell r="AO3236">
            <v>0</v>
          </cell>
          <cell r="AP3236">
            <v>0</v>
          </cell>
          <cell r="AQ3236">
            <v>0</v>
          </cell>
          <cell r="AR3236">
            <v>0</v>
          </cell>
        </row>
        <row r="3238">
          <cell r="C3238" t="str">
            <v>a</v>
          </cell>
          <cell r="E3238" t="str">
            <v>Oil bound distemper (code no. 101)</v>
          </cell>
          <cell r="H3238">
            <v>323</v>
          </cell>
          <cell r="I3238" t="str">
            <v>m2</v>
          </cell>
        </row>
        <row r="3239">
          <cell r="E3239" t="str">
            <v>RAKING, CLEANING &amp; APPLY</v>
          </cell>
        </row>
        <row r="3240">
          <cell r="D3240" t="str">
            <v>mlw53</v>
          </cell>
          <cell r="E3240" t="str">
            <v>Primer Paint</v>
          </cell>
          <cell r="F3240">
            <v>6.2</v>
          </cell>
          <cell r="G3240" t="str">
            <v>liter</v>
          </cell>
          <cell r="H3240">
            <v>100</v>
          </cell>
          <cell r="I3240" t="str">
            <v>m2</v>
          </cell>
          <cell r="J3240">
            <v>1.5</v>
          </cell>
          <cell r="K3240">
            <v>30.039000000000001</v>
          </cell>
          <cell r="L3240">
            <v>48</v>
          </cell>
          <cell r="T3240">
            <v>1508.85897</v>
          </cell>
          <cell r="U3240">
            <v>246.31979999999999</v>
          </cell>
          <cell r="V3240">
            <v>70.291259999999994</v>
          </cell>
          <cell r="W3240">
            <v>-60.288273000000004</v>
          </cell>
          <cell r="Y3240">
            <v>0</v>
          </cell>
          <cell r="AA3240">
            <v>0</v>
          </cell>
          <cell r="AE3240">
            <v>0</v>
          </cell>
          <cell r="AF3240">
            <v>1765.1817569999998</v>
          </cell>
          <cell r="AK3240">
            <v>1508.85897</v>
          </cell>
        </row>
        <row r="3241">
          <cell r="D3241" t="str">
            <v>mlw54</v>
          </cell>
          <cell r="E3241" t="str">
            <v>Altek Wall Putty</v>
          </cell>
          <cell r="F3241">
            <v>135</v>
          </cell>
          <cell r="G3241" t="str">
            <v>kg</v>
          </cell>
          <cell r="H3241">
            <v>100</v>
          </cell>
          <cell r="I3241" t="str">
            <v>m2</v>
          </cell>
          <cell r="J3241">
            <v>1.5</v>
          </cell>
          <cell r="K3241">
            <v>654.07500000000005</v>
          </cell>
          <cell r="L3241">
            <v>10</v>
          </cell>
          <cell r="T3241">
            <v>6848.1652500000009</v>
          </cell>
          <cell r="U3241">
            <v>1118.4682500000001</v>
          </cell>
          <cell r="V3241">
            <v>320.49675000000002</v>
          </cell>
          <cell r="W3241">
            <v>-276.67372499999999</v>
          </cell>
          <cell r="Y3241">
            <v>0</v>
          </cell>
          <cell r="AA3241">
            <v>0</v>
          </cell>
          <cell r="AE3241">
            <v>0</v>
          </cell>
          <cell r="AF3241">
            <v>8010.4565250000005</v>
          </cell>
          <cell r="AK3241">
            <v>6848.1652500000009</v>
          </cell>
        </row>
        <row r="3242">
          <cell r="D3242" t="str">
            <v>mlw55</v>
          </cell>
          <cell r="E3242" t="str">
            <v xml:space="preserve">Paint - Oil Bound </v>
          </cell>
          <cell r="F3242">
            <v>36</v>
          </cell>
          <cell r="G3242" t="str">
            <v>liter</v>
          </cell>
          <cell r="H3242">
            <v>100</v>
          </cell>
          <cell r="I3242" t="str">
            <v>m2</v>
          </cell>
          <cell r="J3242">
            <v>1.5</v>
          </cell>
          <cell r="K3242">
            <v>174.42000000000002</v>
          </cell>
          <cell r="L3242">
            <v>48</v>
          </cell>
          <cell r="T3242">
            <v>8761.1165999999994</v>
          </cell>
          <cell r="U3242">
            <v>1430.2439999999999</v>
          </cell>
          <cell r="V3242">
            <v>408.14280000000002</v>
          </cell>
          <cell r="W3242">
            <v>-350.06094000000007</v>
          </cell>
          <cell r="Y3242">
            <v>0</v>
          </cell>
          <cell r="AA3242">
            <v>0</v>
          </cell>
          <cell r="AE3242">
            <v>0</v>
          </cell>
          <cell r="AF3242">
            <v>10249.44246</v>
          </cell>
          <cell r="AK3242">
            <v>8761.1165999999994</v>
          </cell>
        </row>
        <row r="3243">
          <cell r="D3243" t="str">
            <v>l33</v>
          </cell>
          <cell r="E3243" t="str">
            <v>OBD Labor Cost (incl scaffold erect/dismantle)</v>
          </cell>
          <cell r="F3243">
            <v>1</v>
          </cell>
          <cell r="G3243" t="str">
            <v>m2</v>
          </cell>
          <cell r="H3243">
            <v>1</v>
          </cell>
          <cell r="I3243" t="str">
            <v>m2</v>
          </cell>
          <cell r="J3243">
            <v>1</v>
          </cell>
          <cell r="K3243">
            <v>323</v>
          </cell>
          <cell r="L3243">
            <v>27.22</v>
          </cell>
          <cell r="AB3243">
            <v>8792.06</v>
          </cell>
          <cell r="AF3243">
            <v>8792.06</v>
          </cell>
          <cell r="AL3243">
            <v>8792.06</v>
          </cell>
        </row>
        <row r="3244">
          <cell r="L3244" t="str">
            <v>-----------------</v>
          </cell>
          <cell r="M3244" t="str">
            <v>-------------------------</v>
          </cell>
          <cell r="N3244" t="str">
            <v>-------------------------</v>
          </cell>
          <cell r="O3244" t="str">
            <v>-------------------------</v>
          </cell>
          <cell r="P3244" t="str">
            <v>-------------------------</v>
          </cell>
          <cell r="Q3244" t="str">
            <v>-------------------------</v>
          </cell>
          <cell r="R3244" t="str">
            <v>-------------------------</v>
          </cell>
          <cell r="S3244" t="str">
            <v>-------------------------</v>
          </cell>
          <cell r="T3244" t="str">
            <v>-------------------------</v>
          </cell>
          <cell r="U3244" t="str">
            <v>-------------------------</v>
          </cell>
          <cell r="V3244" t="str">
            <v>-------------------------</v>
          </cell>
          <cell r="W3244" t="str">
            <v>-------------------------</v>
          </cell>
          <cell r="X3244" t="str">
            <v>-------------------------</v>
          </cell>
          <cell r="Y3244" t="str">
            <v>-------------------------</v>
          </cell>
          <cell r="Z3244" t="str">
            <v>-------------------------</v>
          </cell>
          <cell r="AA3244" t="str">
            <v>-------------------------</v>
          </cell>
          <cell r="AB3244" t="str">
            <v>-------------------------</v>
          </cell>
          <cell r="AC3244" t="str">
            <v>-------------------------</v>
          </cell>
          <cell r="AD3244" t="str">
            <v>-------------------------</v>
          </cell>
          <cell r="AE3244" t="str">
            <v>-------------------------</v>
          </cell>
          <cell r="AF3244" t="str">
            <v>-------------------------</v>
          </cell>
          <cell r="AJ3244" t="str">
            <v>--------------</v>
          </cell>
          <cell r="AK3244" t="str">
            <v>--------------</v>
          </cell>
          <cell r="AL3244" t="str">
            <v>--------------</v>
          </cell>
          <cell r="AM3244" t="str">
            <v>--------------</v>
          </cell>
          <cell r="AN3244" t="str">
            <v>--------------</v>
          </cell>
          <cell r="AO3244" t="str">
            <v>--------------</v>
          </cell>
          <cell r="AP3244" t="str">
            <v>--------------</v>
          </cell>
          <cell r="AQ3244" t="str">
            <v>--------------</v>
          </cell>
          <cell r="AR3244" t="str">
            <v>--------------</v>
          </cell>
        </row>
        <row r="3245">
          <cell r="A3245" t="str">
            <v>212</v>
          </cell>
          <cell r="E3245" t="str">
            <v xml:space="preserve"> total Oil bound distemper (code no. 101)</v>
          </cell>
          <cell r="J3245" t="str">
            <v>net  quantity  :</v>
          </cell>
          <cell r="K3245">
            <v>323</v>
          </cell>
          <cell r="L3245" t="str">
            <v>m2</v>
          </cell>
          <cell r="M3245">
            <v>0</v>
          </cell>
          <cell r="N3245">
            <v>0</v>
          </cell>
          <cell r="O3245">
            <v>0</v>
          </cell>
          <cell r="P3245">
            <v>0</v>
          </cell>
          <cell r="Q3245">
            <v>0</v>
          </cell>
          <cell r="R3245">
            <v>0</v>
          </cell>
          <cell r="S3245">
            <v>0</v>
          </cell>
          <cell r="T3245">
            <v>17118.140820000001</v>
          </cell>
          <cell r="U3245">
            <v>2795.0320499999998</v>
          </cell>
          <cell r="V3245">
            <v>798.93081000000006</v>
          </cell>
          <cell r="W3245">
            <v>-687.02293800000007</v>
          </cell>
          <cell r="X3245">
            <v>0</v>
          </cell>
          <cell r="Y3245">
            <v>0</v>
          </cell>
          <cell r="Z3245">
            <v>0</v>
          </cell>
          <cell r="AA3245">
            <v>0</v>
          </cell>
          <cell r="AB3245">
            <v>8792.06</v>
          </cell>
          <cell r="AC3245">
            <v>0</v>
          </cell>
          <cell r="AD3245">
            <v>0</v>
          </cell>
          <cell r="AE3245">
            <v>0</v>
          </cell>
          <cell r="AF3245">
            <v>28817.140741999996</v>
          </cell>
          <cell r="AG3245">
            <v>89.217153999999994</v>
          </cell>
          <cell r="AH3245">
            <v>28817.140742000003</v>
          </cell>
          <cell r="AI3245">
            <v>0</v>
          </cell>
          <cell r="AJ3245">
            <v>0</v>
          </cell>
          <cell r="AK3245">
            <v>17118.140820000001</v>
          </cell>
          <cell r="AL3245">
            <v>8792.06</v>
          </cell>
          <cell r="AM3245">
            <v>0</v>
          </cell>
          <cell r="AN3245">
            <v>0</v>
          </cell>
          <cell r="AO3245">
            <v>0</v>
          </cell>
          <cell r="AP3245">
            <v>0</v>
          </cell>
          <cell r="AQ3245">
            <v>0</v>
          </cell>
          <cell r="AR3245">
            <v>0</v>
          </cell>
        </row>
        <row r="3246">
          <cell r="K3246" t="str">
            <v>net  rate  :</v>
          </cell>
          <cell r="M3246">
            <v>0</v>
          </cell>
          <cell r="N3246">
            <v>0</v>
          </cell>
          <cell r="O3246">
            <v>0</v>
          </cell>
          <cell r="P3246">
            <v>0</v>
          </cell>
          <cell r="Q3246">
            <v>0</v>
          </cell>
          <cell r="R3246">
            <v>0</v>
          </cell>
          <cell r="S3246">
            <v>0</v>
          </cell>
          <cell r="T3246">
            <v>52.997340000000001</v>
          </cell>
          <cell r="U3246">
            <v>8.6533499999999997</v>
          </cell>
          <cell r="V3246">
            <v>2.4734700000000003</v>
          </cell>
          <cell r="W3246">
            <v>-2.1270060000000002</v>
          </cell>
          <cell r="X3246">
            <v>0</v>
          </cell>
          <cell r="Y3246">
            <v>0</v>
          </cell>
          <cell r="Z3246">
            <v>0</v>
          </cell>
          <cell r="AA3246">
            <v>0</v>
          </cell>
          <cell r="AB3246">
            <v>27.22</v>
          </cell>
          <cell r="AC3246">
            <v>0</v>
          </cell>
          <cell r="AD3246">
            <v>0</v>
          </cell>
          <cell r="AE3246">
            <v>0</v>
          </cell>
          <cell r="AF3246">
            <v>89.217153999999994</v>
          </cell>
          <cell r="AH3246">
            <v>89.217153999999994</v>
          </cell>
          <cell r="AI3246">
            <v>27.22</v>
          </cell>
          <cell r="AJ3246">
            <v>0</v>
          </cell>
          <cell r="AK3246">
            <v>52.997340000000001</v>
          </cell>
          <cell r="AL3246">
            <v>27.22</v>
          </cell>
          <cell r="AM3246">
            <v>0</v>
          </cell>
          <cell r="AN3246">
            <v>0</v>
          </cell>
          <cell r="AO3246">
            <v>0</v>
          </cell>
          <cell r="AP3246">
            <v>0</v>
          </cell>
          <cell r="AQ3246">
            <v>0</v>
          </cell>
          <cell r="AR3246">
            <v>0</v>
          </cell>
        </row>
        <row r="3248">
          <cell r="C3248" t="str">
            <v>b</v>
          </cell>
          <cell r="E3248" t="str">
            <v>Ceramic tile (code no. 502)</v>
          </cell>
          <cell r="H3248">
            <v>389</v>
          </cell>
          <cell r="I3248" t="str">
            <v>m2</v>
          </cell>
        </row>
        <row r="3249">
          <cell r="E3249" t="str">
            <v>SCREED, LAY, GROUT &amp; CLEAN</v>
          </cell>
        </row>
        <row r="3250">
          <cell r="D3250" t="str">
            <v>mlw7</v>
          </cell>
          <cell r="E3250" t="str">
            <v>Portland Cement, 50 kg/bag</v>
          </cell>
          <cell r="F3250">
            <v>0.37</v>
          </cell>
          <cell r="G3250" t="str">
            <v>bag</v>
          </cell>
          <cell r="H3250">
            <v>1</v>
          </cell>
          <cell r="I3250" t="str">
            <v>m2</v>
          </cell>
          <cell r="J3250">
            <v>1.05</v>
          </cell>
          <cell r="K3250">
            <v>151.12650000000002</v>
          </cell>
          <cell r="L3250">
            <v>115</v>
          </cell>
          <cell r="T3250">
            <v>19938.119145000004</v>
          </cell>
          <cell r="U3250">
            <v>3539.382630000001</v>
          </cell>
          <cell r="V3250">
            <v>2934.8766300000007</v>
          </cell>
          <cell r="W3250">
            <v>-2302.7144805000003</v>
          </cell>
          <cell r="Y3250">
            <v>0</v>
          </cell>
          <cell r="AA3250">
            <v>0</v>
          </cell>
          <cell r="AE3250">
            <v>0</v>
          </cell>
          <cell r="AF3250">
            <v>24109.663924500004</v>
          </cell>
          <cell r="AK3250">
            <v>19938.119145000004</v>
          </cell>
        </row>
        <row r="3251">
          <cell r="D3251" t="str">
            <v>mlw5</v>
          </cell>
          <cell r="E3251" t="str">
            <v>Sand, River</v>
          </cell>
          <cell r="F3251">
            <v>3.9E-2</v>
          </cell>
          <cell r="G3251" t="str">
            <v>m3</v>
          </cell>
          <cell r="H3251">
            <v>1</v>
          </cell>
          <cell r="I3251" t="str">
            <v>m2</v>
          </cell>
          <cell r="J3251">
            <v>1.05</v>
          </cell>
          <cell r="K3251">
            <v>15.929550000000001</v>
          </cell>
          <cell r="L3251">
            <v>588.92444444444436</v>
          </cell>
          <cell r="T3251">
            <v>10553.964056999999</v>
          </cell>
          <cell r="U3251">
            <v>0</v>
          </cell>
          <cell r="V3251">
            <v>1319.285331</v>
          </cell>
          <cell r="W3251">
            <v>-1055.4601239000001</v>
          </cell>
          <cell r="Y3251">
            <v>0</v>
          </cell>
          <cell r="AA3251">
            <v>0</v>
          </cell>
          <cell r="AE3251">
            <v>573.46379999999999</v>
          </cell>
          <cell r="AF3251">
            <v>11391.253064099999</v>
          </cell>
          <cell r="AK3251">
            <v>10553.964056999999</v>
          </cell>
        </row>
        <row r="3252">
          <cell r="D3252" t="str">
            <v>mlw50</v>
          </cell>
          <cell r="E3252" t="str">
            <v>Ceramic Tile, 300 x 300</v>
          </cell>
          <cell r="F3252">
            <v>1</v>
          </cell>
          <cell r="G3252" t="str">
            <v>m2</v>
          </cell>
          <cell r="H3252">
            <v>1</v>
          </cell>
          <cell r="I3252" t="str">
            <v>m2</v>
          </cell>
          <cell r="J3252">
            <v>1.05</v>
          </cell>
          <cell r="K3252">
            <v>408.45000000000005</v>
          </cell>
          <cell r="L3252">
            <v>348.6518518518518</v>
          </cell>
          <cell r="T3252">
            <v>148103.97</v>
          </cell>
          <cell r="U3252">
            <v>0</v>
          </cell>
          <cell r="V3252">
            <v>5922.5250000000005</v>
          </cell>
          <cell r="W3252">
            <v>-5128.0897500000001</v>
          </cell>
          <cell r="Y3252">
            <v>0</v>
          </cell>
          <cell r="AA3252">
            <v>0</v>
          </cell>
          <cell r="AE3252">
            <v>0</v>
          </cell>
          <cell r="AF3252">
            <v>148898.40524999998</v>
          </cell>
          <cell r="AK3252">
            <v>148103.97</v>
          </cell>
        </row>
        <row r="3253">
          <cell r="D3253" t="str">
            <v>mlw42</v>
          </cell>
          <cell r="E3253" t="str">
            <v>Protection - PVC Sht &amp; POP</v>
          </cell>
          <cell r="F3253">
            <v>1</v>
          </cell>
          <cell r="G3253" t="str">
            <v>m2</v>
          </cell>
          <cell r="H3253">
            <v>1</v>
          </cell>
          <cell r="I3253" t="str">
            <v>m2</v>
          </cell>
          <cell r="J3253">
            <v>1</v>
          </cell>
          <cell r="K3253">
            <v>389</v>
          </cell>
          <cell r="L3253">
            <v>12.388853409314205</v>
          </cell>
          <cell r="T3253">
            <v>5045.33</v>
          </cell>
          <cell r="U3253">
            <v>824.68000000000006</v>
          </cell>
          <cell r="V3253">
            <v>233.39999999999998</v>
          </cell>
          <cell r="W3253">
            <v>-203.05800000000002</v>
          </cell>
          <cell r="Y3253">
            <v>0</v>
          </cell>
          <cell r="AA3253">
            <v>0</v>
          </cell>
          <cell r="AE3253">
            <v>0</v>
          </cell>
          <cell r="AF3253">
            <v>5900.3519999999999</v>
          </cell>
          <cell r="AK3253">
            <v>5045.33</v>
          </cell>
        </row>
        <row r="3254">
          <cell r="D3254" t="str">
            <v>l29</v>
          </cell>
          <cell r="E3254" t="str">
            <v>Ceramic Tile Installation</v>
          </cell>
          <cell r="F3254">
            <v>1</v>
          </cell>
          <cell r="G3254" t="str">
            <v>m2</v>
          </cell>
          <cell r="H3254">
            <v>1</v>
          </cell>
          <cell r="I3254" t="str">
            <v>m2</v>
          </cell>
          <cell r="J3254">
            <v>1</v>
          </cell>
          <cell r="K3254">
            <v>389</v>
          </cell>
          <cell r="L3254">
            <v>62.53</v>
          </cell>
          <cell r="AB3254">
            <v>24324.170000000002</v>
          </cell>
          <cell r="AF3254">
            <v>24324.170000000002</v>
          </cell>
          <cell r="AL3254">
            <v>24324.170000000002</v>
          </cell>
        </row>
        <row r="3255">
          <cell r="E3255" t="str">
            <v>Water Charges</v>
          </cell>
          <cell r="G3255" t="str">
            <v>included in Preliminaries</v>
          </cell>
        </row>
        <row r="3256">
          <cell r="L3256" t="str">
            <v>-----------------</v>
          </cell>
          <cell r="M3256" t="str">
            <v>-------------------------</v>
          </cell>
          <cell r="N3256" t="str">
            <v>-------------------------</v>
          </cell>
          <cell r="O3256" t="str">
            <v>-------------------------</v>
          </cell>
          <cell r="P3256" t="str">
            <v>-------------------------</v>
          </cell>
          <cell r="Q3256" t="str">
            <v>-------------------------</v>
          </cell>
          <cell r="R3256" t="str">
            <v>-------------------------</v>
          </cell>
          <cell r="S3256" t="str">
            <v>-------------------------</v>
          </cell>
          <cell r="T3256" t="str">
            <v>-------------------------</v>
          </cell>
          <cell r="U3256" t="str">
            <v>-------------------------</v>
          </cell>
          <cell r="V3256" t="str">
            <v>-------------------------</v>
          </cell>
          <cell r="W3256" t="str">
            <v>-------------------------</v>
          </cell>
          <cell r="X3256" t="str">
            <v>-------------------------</v>
          </cell>
          <cell r="Y3256" t="str">
            <v>-------------------------</v>
          </cell>
          <cell r="Z3256" t="str">
            <v>-------------------------</v>
          </cell>
          <cell r="AA3256" t="str">
            <v>-------------------------</v>
          </cell>
          <cell r="AB3256" t="str">
            <v>-------------------------</v>
          </cell>
          <cell r="AC3256" t="str">
            <v>-------------------------</v>
          </cell>
          <cell r="AD3256" t="str">
            <v>-------------------------</v>
          </cell>
          <cell r="AE3256" t="str">
            <v>-------------------------</v>
          </cell>
          <cell r="AF3256" t="str">
            <v>-------------------------</v>
          </cell>
          <cell r="AJ3256" t="str">
            <v>--------------</v>
          </cell>
          <cell r="AK3256" t="str">
            <v>--------------</v>
          </cell>
          <cell r="AL3256" t="str">
            <v>--------------</v>
          </cell>
          <cell r="AM3256" t="str">
            <v>--------------</v>
          </cell>
          <cell r="AN3256" t="str">
            <v>--------------</v>
          </cell>
          <cell r="AO3256" t="str">
            <v>--------------</v>
          </cell>
          <cell r="AP3256" t="str">
            <v>--------------</v>
          </cell>
          <cell r="AQ3256" t="str">
            <v>--------------</v>
          </cell>
          <cell r="AR3256" t="str">
            <v>--------------</v>
          </cell>
        </row>
        <row r="3257">
          <cell r="A3257" t="str">
            <v>213</v>
          </cell>
          <cell r="E3257" t="str">
            <v xml:space="preserve"> total Ceramic tile (code no. 502)</v>
          </cell>
          <cell r="J3257" t="str">
            <v>net  quantity  :</v>
          </cell>
          <cell r="K3257">
            <v>389</v>
          </cell>
          <cell r="L3257" t="str">
            <v>m2</v>
          </cell>
          <cell r="M3257">
            <v>0</v>
          </cell>
          <cell r="N3257">
            <v>0</v>
          </cell>
          <cell r="O3257">
            <v>0</v>
          </cell>
          <cell r="P3257">
            <v>0</v>
          </cell>
          <cell r="Q3257">
            <v>0</v>
          </cell>
          <cell r="R3257">
            <v>0</v>
          </cell>
          <cell r="S3257">
            <v>0</v>
          </cell>
          <cell r="T3257">
            <v>183641.383202</v>
          </cell>
          <cell r="U3257">
            <v>4364.0626300000013</v>
          </cell>
          <cell r="V3257">
            <v>10410.086961000001</v>
          </cell>
          <cell r="W3257">
            <v>-8689.3223544000011</v>
          </cell>
          <cell r="X3257">
            <v>0</v>
          </cell>
          <cell r="Y3257">
            <v>0</v>
          </cell>
          <cell r="Z3257">
            <v>0</v>
          </cell>
          <cell r="AA3257">
            <v>0</v>
          </cell>
          <cell r="AB3257">
            <v>24324.170000000002</v>
          </cell>
          <cell r="AC3257">
            <v>0</v>
          </cell>
          <cell r="AD3257">
            <v>0</v>
          </cell>
          <cell r="AE3257">
            <v>573.46379999999999</v>
          </cell>
          <cell r="AF3257">
            <v>214623.84423860002</v>
          </cell>
          <cell r="AG3257">
            <v>551.73224740000001</v>
          </cell>
          <cell r="AH3257">
            <v>214623.8442386</v>
          </cell>
          <cell r="AI3257">
            <v>0</v>
          </cell>
          <cell r="AJ3257">
            <v>0</v>
          </cell>
          <cell r="AK3257">
            <v>183641.383202</v>
          </cell>
          <cell r="AL3257">
            <v>24324.170000000002</v>
          </cell>
          <cell r="AM3257">
            <v>0</v>
          </cell>
          <cell r="AN3257">
            <v>0</v>
          </cell>
          <cell r="AO3257">
            <v>0</v>
          </cell>
          <cell r="AP3257">
            <v>0</v>
          </cell>
          <cell r="AQ3257">
            <v>0</v>
          </cell>
          <cell r="AR3257">
            <v>0</v>
          </cell>
        </row>
        <row r="3258">
          <cell r="K3258" t="str">
            <v>net  rate  :</v>
          </cell>
          <cell r="M3258">
            <v>0</v>
          </cell>
          <cell r="N3258">
            <v>0</v>
          </cell>
          <cell r="O3258">
            <v>0</v>
          </cell>
          <cell r="P3258">
            <v>0</v>
          </cell>
          <cell r="Q3258">
            <v>0</v>
          </cell>
          <cell r="R3258">
            <v>0</v>
          </cell>
          <cell r="S3258">
            <v>0</v>
          </cell>
          <cell r="T3258">
            <v>472.08581800000002</v>
          </cell>
          <cell r="U3258">
            <v>11.218670000000003</v>
          </cell>
          <cell r="V3258">
            <v>26.761149000000003</v>
          </cell>
          <cell r="W3258">
            <v>-22.337589600000001</v>
          </cell>
          <cell r="X3258">
            <v>0</v>
          </cell>
          <cell r="Y3258">
            <v>0</v>
          </cell>
          <cell r="Z3258">
            <v>0</v>
          </cell>
          <cell r="AA3258">
            <v>0</v>
          </cell>
          <cell r="AB3258">
            <v>62.530000000000008</v>
          </cell>
          <cell r="AC3258">
            <v>0</v>
          </cell>
          <cell r="AD3258">
            <v>0</v>
          </cell>
          <cell r="AE3258">
            <v>1.4742</v>
          </cell>
          <cell r="AF3258">
            <v>551.73224740000001</v>
          </cell>
          <cell r="AH3258">
            <v>551.73224740000001</v>
          </cell>
          <cell r="AI3258">
            <v>62.530000000000008</v>
          </cell>
          <cell r="AJ3258">
            <v>0</v>
          </cell>
          <cell r="AK3258">
            <v>472.08581800000002</v>
          </cell>
          <cell r="AL3258">
            <v>62.530000000000008</v>
          </cell>
          <cell r="AM3258">
            <v>0</v>
          </cell>
          <cell r="AN3258">
            <v>0</v>
          </cell>
          <cell r="AO3258">
            <v>0</v>
          </cell>
          <cell r="AP3258">
            <v>0</v>
          </cell>
          <cell r="AQ3258">
            <v>0</v>
          </cell>
          <cell r="AR3258">
            <v>0</v>
          </cell>
        </row>
        <row r="3260">
          <cell r="C3260" t="str">
            <v>c</v>
          </cell>
          <cell r="E3260" t="str">
            <v>Rubberized carpet base glued on wall of required height to match partition wall (code no. 410)</v>
          </cell>
          <cell r="H3260">
            <v>123</v>
          </cell>
          <cell r="I3260" t="str">
            <v>m2</v>
          </cell>
        </row>
        <row r="3261">
          <cell r="E3261" t="str">
            <v>SURFACE PREP, LAY, CURE &amp; INSTALL PVC</v>
          </cell>
        </row>
        <row r="3262">
          <cell r="D3262" t="str">
            <v>mlw7</v>
          </cell>
          <cell r="E3262" t="str">
            <v>Portland Cement, 50 kg/bag</v>
          </cell>
          <cell r="F3262">
            <v>0.37</v>
          </cell>
          <cell r="G3262" t="str">
            <v>bag</v>
          </cell>
          <cell r="H3262">
            <v>1</v>
          </cell>
          <cell r="I3262" t="str">
            <v>m2</v>
          </cell>
          <cell r="J3262">
            <v>1.05</v>
          </cell>
          <cell r="K3262">
            <v>47.785499999999999</v>
          </cell>
          <cell r="L3262">
            <v>115</v>
          </cell>
          <cell r="T3262">
            <v>6304.341015</v>
          </cell>
          <cell r="U3262">
            <v>1119.1364100000001</v>
          </cell>
          <cell r="V3262">
            <v>927.99441000000002</v>
          </cell>
          <cell r="W3262">
            <v>-728.10766349999994</v>
          </cell>
          <cell r="Y3262">
            <v>0</v>
          </cell>
          <cell r="AA3262">
            <v>0</v>
          </cell>
          <cell r="AE3262">
            <v>0</v>
          </cell>
          <cell r="AF3262">
            <v>7623.3641715000003</v>
          </cell>
          <cell r="AK3262">
            <v>6304.341015</v>
          </cell>
        </row>
        <row r="3263">
          <cell r="D3263" t="str">
            <v>mlw5</v>
          </cell>
          <cell r="E3263" t="str">
            <v>Sand, River</v>
          </cell>
          <cell r="F3263">
            <v>3.9E-2</v>
          </cell>
          <cell r="G3263" t="str">
            <v>m3</v>
          </cell>
          <cell r="H3263">
            <v>1</v>
          </cell>
          <cell r="I3263" t="str">
            <v>m2</v>
          </cell>
          <cell r="J3263">
            <v>1.05</v>
          </cell>
          <cell r="K3263">
            <v>5.0368500000000003</v>
          </cell>
          <cell r="L3263">
            <v>588.92444444444436</v>
          </cell>
          <cell r="T3263">
            <v>3337.114599</v>
          </cell>
          <cell r="U3263">
            <v>0</v>
          </cell>
          <cell r="V3263">
            <v>417.15191699999997</v>
          </cell>
          <cell r="W3263">
            <v>-333.73160730000006</v>
          </cell>
          <cell r="Y3263">
            <v>0</v>
          </cell>
          <cell r="AA3263">
            <v>0</v>
          </cell>
          <cell r="AE3263">
            <v>181.32660000000001</v>
          </cell>
          <cell r="AF3263">
            <v>3601.8615086999998</v>
          </cell>
          <cell r="AK3263">
            <v>3337.114599</v>
          </cell>
        </row>
        <row r="3264">
          <cell r="D3264" t="str">
            <v>mlw52a</v>
          </cell>
          <cell r="E3264" t="str">
            <v>Rubber Floor, 610 x 610mm</v>
          </cell>
          <cell r="F3264">
            <v>1</v>
          </cell>
          <cell r="G3264" t="str">
            <v>m2</v>
          </cell>
          <cell r="H3264">
            <v>1</v>
          </cell>
          <cell r="I3264" t="str">
            <v>m2</v>
          </cell>
          <cell r="J3264">
            <v>1.05</v>
          </cell>
          <cell r="K3264">
            <v>129.15</v>
          </cell>
          <cell r="L3264">
            <v>619.3505600314403</v>
          </cell>
          <cell r="T3264">
            <v>83711.155500000008</v>
          </cell>
          <cell r="U3264">
            <v>13661.486999999999</v>
          </cell>
          <cell r="V3264">
            <v>3895.1640000000002</v>
          </cell>
          <cell r="W3264">
            <v>-3349.8927000000003</v>
          </cell>
          <cell r="Y3264">
            <v>0</v>
          </cell>
          <cell r="AA3264">
            <v>0</v>
          </cell>
          <cell r="AE3264">
            <v>0</v>
          </cell>
          <cell r="AF3264">
            <v>97917.913800000009</v>
          </cell>
          <cell r="AK3264">
            <v>83711.155500000008</v>
          </cell>
        </row>
        <row r="3265">
          <cell r="D3265" t="str">
            <v>mlw42</v>
          </cell>
          <cell r="E3265" t="str">
            <v>Protection - PVC Sht &amp; POP</v>
          </cell>
          <cell r="F3265">
            <v>1</v>
          </cell>
          <cell r="G3265" t="str">
            <v>m2</v>
          </cell>
          <cell r="H3265">
            <v>1</v>
          </cell>
          <cell r="I3265" t="str">
            <v>m2</v>
          </cell>
          <cell r="J3265">
            <v>1</v>
          </cell>
          <cell r="K3265">
            <v>123</v>
          </cell>
          <cell r="L3265">
            <v>12.388853409314205</v>
          </cell>
          <cell r="T3265">
            <v>1595.3100000000002</v>
          </cell>
          <cell r="U3265">
            <v>260.76</v>
          </cell>
          <cell r="V3265">
            <v>73.8</v>
          </cell>
          <cell r="W3265">
            <v>-64.206000000000003</v>
          </cell>
          <cell r="Y3265">
            <v>0</v>
          </cell>
          <cell r="AA3265">
            <v>0</v>
          </cell>
          <cell r="AE3265">
            <v>0</v>
          </cell>
          <cell r="AF3265">
            <v>1865.6640000000002</v>
          </cell>
          <cell r="AK3265">
            <v>1595.3100000000002</v>
          </cell>
        </row>
        <row r="3266">
          <cell r="D3266" t="str">
            <v>l35</v>
          </cell>
          <cell r="E3266" t="str">
            <v>Rubber Floor Tiles, labor cost</v>
          </cell>
          <cell r="F3266">
            <v>1</v>
          </cell>
          <cell r="G3266" t="str">
            <v>m2</v>
          </cell>
          <cell r="H3266">
            <v>1</v>
          </cell>
          <cell r="I3266" t="str">
            <v>m2</v>
          </cell>
          <cell r="J3266">
            <v>1</v>
          </cell>
          <cell r="K3266">
            <v>123</v>
          </cell>
          <cell r="L3266">
            <v>58.8</v>
          </cell>
          <cell r="AB3266">
            <v>7232.4</v>
          </cell>
          <cell r="AF3266">
            <v>7232.4</v>
          </cell>
          <cell r="AL3266">
            <v>7232.4</v>
          </cell>
        </row>
        <row r="3267">
          <cell r="E3267" t="str">
            <v>Water Charges</v>
          </cell>
          <cell r="G3267" t="str">
            <v>included in Preliminaries</v>
          </cell>
        </row>
        <row r="3268">
          <cell r="L3268" t="str">
            <v>-----------------</v>
          </cell>
          <cell r="M3268" t="str">
            <v>-------------------------</v>
          </cell>
          <cell r="N3268" t="str">
            <v>-------------------------</v>
          </cell>
          <cell r="O3268" t="str">
            <v>-------------------------</v>
          </cell>
          <cell r="P3268" t="str">
            <v>-------------------------</v>
          </cell>
          <cell r="Q3268" t="str">
            <v>-------------------------</v>
          </cell>
          <cell r="R3268" t="str">
            <v>-------------------------</v>
          </cell>
          <cell r="S3268" t="str">
            <v>-------------------------</v>
          </cell>
          <cell r="T3268" t="str">
            <v>-------------------------</v>
          </cell>
          <cell r="U3268" t="str">
            <v>-------------------------</v>
          </cell>
          <cell r="V3268" t="str">
            <v>-------------------------</v>
          </cell>
          <cell r="W3268" t="str">
            <v>-------------------------</v>
          </cell>
          <cell r="X3268" t="str">
            <v>-------------------------</v>
          </cell>
          <cell r="Y3268" t="str">
            <v>-------------------------</v>
          </cell>
          <cell r="Z3268" t="str">
            <v>-------------------------</v>
          </cell>
          <cell r="AA3268" t="str">
            <v>-------------------------</v>
          </cell>
          <cell r="AB3268" t="str">
            <v>-------------------------</v>
          </cell>
          <cell r="AC3268" t="str">
            <v>-------------------------</v>
          </cell>
          <cell r="AD3268" t="str">
            <v>-------------------------</v>
          </cell>
          <cell r="AE3268" t="str">
            <v>-------------------------</v>
          </cell>
          <cell r="AF3268" t="str">
            <v>-------------------------</v>
          </cell>
          <cell r="AJ3268" t="str">
            <v>--------------</v>
          </cell>
          <cell r="AK3268" t="str">
            <v>--------------</v>
          </cell>
          <cell r="AL3268" t="str">
            <v>--------------</v>
          </cell>
          <cell r="AM3268" t="str">
            <v>--------------</v>
          </cell>
          <cell r="AN3268" t="str">
            <v>--------------</v>
          </cell>
          <cell r="AO3268" t="str">
            <v>--------------</v>
          </cell>
          <cell r="AP3268" t="str">
            <v>--------------</v>
          </cell>
          <cell r="AQ3268" t="str">
            <v>--------------</v>
          </cell>
          <cell r="AR3268" t="str">
            <v>--------------</v>
          </cell>
        </row>
        <row r="3269">
          <cell r="A3269" t="str">
            <v>214</v>
          </cell>
          <cell r="E3269" t="str">
            <v xml:space="preserve"> total Rubberized carpet base glued on wall of required height to match partition wall (code no. 410)</v>
          </cell>
          <cell r="J3269" t="str">
            <v>net  quantity  :</v>
          </cell>
          <cell r="K3269">
            <v>123</v>
          </cell>
          <cell r="L3269" t="str">
            <v>m2</v>
          </cell>
          <cell r="M3269">
            <v>0</v>
          </cell>
          <cell r="N3269">
            <v>0</v>
          </cell>
          <cell r="O3269">
            <v>0</v>
          </cell>
          <cell r="P3269">
            <v>0</v>
          </cell>
          <cell r="Q3269">
            <v>0</v>
          </cell>
          <cell r="R3269">
            <v>0</v>
          </cell>
          <cell r="S3269">
            <v>0</v>
          </cell>
          <cell r="T3269">
            <v>94947.921114000012</v>
          </cell>
          <cell r="U3269">
            <v>15041.38341</v>
          </cell>
          <cell r="V3269">
            <v>5314.1103270000003</v>
          </cell>
          <cell r="W3269">
            <v>-4475.9379708000006</v>
          </cell>
          <cell r="X3269">
            <v>0</v>
          </cell>
          <cell r="Y3269">
            <v>0</v>
          </cell>
          <cell r="Z3269">
            <v>0</v>
          </cell>
          <cell r="AA3269">
            <v>0</v>
          </cell>
          <cell r="AB3269">
            <v>7232.4</v>
          </cell>
          <cell r="AC3269">
            <v>0</v>
          </cell>
          <cell r="AD3269">
            <v>0</v>
          </cell>
          <cell r="AE3269">
            <v>181.32660000000001</v>
          </cell>
          <cell r="AF3269">
            <v>118241.20348020001</v>
          </cell>
          <cell r="AG3269">
            <v>961.31059740000012</v>
          </cell>
          <cell r="AH3269">
            <v>118241.2034802</v>
          </cell>
          <cell r="AI3269">
            <v>0</v>
          </cell>
          <cell r="AJ3269">
            <v>0</v>
          </cell>
          <cell r="AK3269">
            <v>94947.921114000012</v>
          </cell>
          <cell r="AL3269">
            <v>7232.4</v>
          </cell>
          <cell r="AM3269">
            <v>0</v>
          </cell>
          <cell r="AN3269">
            <v>0</v>
          </cell>
          <cell r="AO3269">
            <v>0</v>
          </cell>
          <cell r="AP3269">
            <v>0</v>
          </cell>
          <cell r="AQ3269">
            <v>0</v>
          </cell>
          <cell r="AR3269">
            <v>0</v>
          </cell>
        </row>
        <row r="3270">
          <cell r="K3270" t="str">
            <v>net  rate  :</v>
          </cell>
          <cell r="M3270">
            <v>0</v>
          </cell>
          <cell r="N3270">
            <v>0</v>
          </cell>
          <cell r="O3270">
            <v>0</v>
          </cell>
          <cell r="P3270">
            <v>0</v>
          </cell>
          <cell r="Q3270">
            <v>0</v>
          </cell>
          <cell r="R3270">
            <v>0</v>
          </cell>
          <cell r="S3270">
            <v>0</v>
          </cell>
          <cell r="T3270">
            <v>771.93431800000008</v>
          </cell>
          <cell r="U3270">
            <v>122.28767000000001</v>
          </cell>
          <cell r="V3270">
            <v>43.204149000000001</v>
          </cell>
          <cell r="W3270">
            <v>-36.389739600000006</v>
          </cell>
          <cell r="X3270">
            <v>0</v>
          </cell>
          <cell r="Y3270">
            <v>0</v>
          </cell>
          <cell r="Z3270">
            <v>0</v>
          </cell>
          <cell r="AA3270">
            <v>0</v>
          </cell>
          <cell r="AB3270">
            <v>58.8</v>
          </cell>
          <cell r="AC3270">
            <v>0</v>
          </cell>
          <cell r="AD3270">
            <v>0</v>
          </cell>
          <cell r="AE3270">
            <v>1.4742000000000002</v>
          </cell>
          <cell r="AF3270">
            <v>961.31059740000012</v>
          </cell>
          <cell r="AH3270">
            <v>961.31059740000012</v>
          </cell>
          <cell r="AI3270">
            <v>58.8</v>
          </cell>
          <cell r="AJ3270">
            <v>0</v>
          </cell>
          <cell r="AK3270">
            <v>771.93431800000008</v>
          </cell>
          <cell r="AL3270">
            <v>58.8</v>
          </cell>
          <cell r="AM3270">
            <v>0</v>
          </cell>
          <cell r="AN3270">
            <v>0</v>
          </cell>
          <cell r="AO3270">
            <v>0</v>
          </cell>
          <cell r="AP3270">
            <v>0</v>
          </cell>
          <cell r="AQ3270">
            <v>0</v>
          </cell>
          <cell r="AR3270">
            <v>0</v>
          </cell>
        </row>
        <row r="3272">
          <cell r="C3272" t="str">
            <v>d</v>
          </cell>
          <cell r="E3272" t="str">
            <v xml:space="preserve">Plastering </v>
          </cell>
          <cell r="H3272">
            <v>2442</v>
          </cell>
          <cell r="I3272" t="str">
            <v>m2</v>
          </cell>
        </row>
        <row r="3273">
          <cell r="E3273" t="str">
            <v>MIX, APPLY &amp; CURE</v>
          </cell>
        </row>
        <row r="3274">
          <cell r="D3274" t="str">
            <v>mlw7</v>
          </cell>
          <cell r="E3274" t="str">
            <v>Portland Cement, 50 kg/bag</v>
          </cell>
          <cell r="F3274">
            <v>0.14000000000000001</v>
          </cell>
          <cell r="G3274" t="str">
            <v>bag</v>
          </cell>
          <cell r="H3274">
            <v>1</v>
          </cell>
          <cell r="I3274" t="str">
            <v>m2</v>
          </cell>
          <cell r="J3274">
            <v>1</v>
          </cell>
          <cell r="K3274">
            <v>341.88000000000005</v>
          </cell>
          <cell r="L3274">
            <v>115</v>
          </cell>
          <cell r="T3274">
            <v>45104.228400000007</v>
          </cell>
          <cell r="U3274">
            <v>8006.8296000000018</v>
          </cell>
          <cell r="V3274">
            <v>6639.3096000000014</v>
          </cell>
          <cell r="W3274">
            <v>-5209.2255600000008</v>
          </cell>
          <cell r="Y3274">
            <v>0</v>
          </cell>
          <cell r="AA3274">
            <v>0</v>
          </cell>
          <cell r="AE3274">
            <v>0</v>
          </cell>
          <cell r="AF3274">
            <v>54541.142040000013</v>
          </cell>
          <cell r="AK3274">
            <v>45104.228400000007</v>
          </cell>
        </row>
        <row r="3275">
          <cell r="D3275" t="str">
            <v>mlw5</v>
          </cell>
          <cell r="E3275" t="str">
            <v>Sand, River</v>
          </cell>
          <cell r="F3275">
            <v>0.03</v>
          </cell>
          <cell r="G3275" t="str">
            <v>m3</v>
          </cell>
          <cell r="H3275">
            <v>1</v>
          </cell>
          <cell r="I3275" t="str">
            <v>m2</v>
          </cell>
          <cell r="J3275">
            <v>1</v>
          </cell>
          <cell r="K3275">
            <v>73.259999999999991</v>
          </cell>
          <cell r="L3275">
            <v>588.92444444444436</v>
          </cell>
          <cell r="T3275">
            <v>48537.68039999999</v>
          </cell>
          <cell r="U3275">
            <v>0</v>
          </cell>
          <cell r="V3275">
            <v>6067.3931999999986</v>
          </cell>
          <cell r="W3275">
            <v>-4854.0610800000004</v>
          </cell>
          <cell r="Y3275">
            <v>0</v>
          </cell>
          <cell r="AA3275">
            <v>0</v>
          </cell>
          <cell r="AE3275">
            <v>2637.3599999999997</v>
          </cell>
          <cell r="AF3275">
            <v>52388.37251999999</v>
          </cell>
          <cell r="AK3275">
            <v>48537.68039999999</v>
          </cell>
        </row>
        <row r="3276">
          <cell r="D3276" t="str">
            <v>mlw16</v>
          </cell>
          <cell r="E3276" t="str">
            <v>Chicken Wire Mesh</v>
          </cell>
          <cell r="F3276">
            <v>0.35</v>
          </cell>
          <cell r="G3276" t="str">
            <v>m2</v>
          </cell>
          <cell r="H3276">
            <v>1</v>
          </cell>
          <cell r="I3276" t="str">
            <v>m2</v>
          </cell>
          <cell r="J3276">
            <v>1</v>
          </cell>
          <cell r="K3276">
            <v>854.69999999999993</v>
          </cell>
          <cell r="L3276">
            <v>11.513804283749264</v>
          </cell>
          <cell r="T3276">
            <v>10299.135</v>
          </cell>
          <cell r="U3276">
            <v>1683.7589999999998</v>
          </cell>
          <cell r="V3276">
            <v>478.63200000000001</v>
          </cell>
          <cell r="W3276">
            <v>-415.38420000000002</v>
          </cell>
          <cell r="Y3276">
            <v>0</v>
          </cell>
          <cell r="AA3276">
            <v>0</v>
          </cell>
          <cell r="AE3276">
            <v>0</v>
          </cell>
          <cell r="AF3276">
            <v>12046.141799999999</v>
          </cell>
          <cell r="AK3276">
            <v>10299.135</v>
          </cell>
        </row>
        <row r="3277">
          <cell r="D3277" t="str">
            <v>mlw17</v>
          </cell>
          <cell r="E3277" t="str">
            <v>Waterproofing Compound</v>
          </cell>
          <cell r="F3277">
            <v>0.25</v>
          </cell>
          <cell r="G3277" t="str">
            <v>lot</v>
          </cell>
          <cell r="H3277">
            <v>1</v>
          </cell>
          <cell r="I3277" t="str">
            <v>m2</v>
          </cell>
          <cell r="J3277">
            <v>1</v>
          </cell>
          <cell r="K3277">
            <v>610.5</v>
          </cell>
          <cell r="L3277">
            <v>38.379347612497547</v>
          </cell>
          <cell r="T3277">
            <v>24523.785</v>
          </cell>
          <cell r="U3277">
            <v>4004.8799999999997</v>
          </cell>
          <cell r="V3277">
            <v>1141.635</v>
          </cell>
          <cell r="W3277">
            <v>-983.51549999999997</v>
          </cell>
          <cell r="Y3277">
            <v>0</v>
          </cell>
          <cell r="AA3277">
            <v>0</v>
          </cell>
          <cell r="AE3277">
            <v>0</v>
          </cell>
          <cell r="AF3277">
            <v>28686.784499999998</v>
          </cell>
          <cell r="AK3277">
            <v>24523.785</v>
          </cell>
        </row>
        <row r="3278">
          <cell r="D3278" t="str">
            <v>l16</v>
          </cell>
          <cell r="E3278" t="str">
            <v xml:space="preserve">Plastering - Wages &amp; Salaries </v>
          </cell>
          <cell r="F3278">
            <v>1</v>
          </cell>
          <cell r="G3278" t="str">
            <v>lot</v>
          </cell>
          <cell r="H3278">
            <v>1</v>
          </cell>
          <cell r="I3278" t="str">
            <v>m2</v>
          </cell>
          <cell r="J3278">
            <v>1</v>
          </cell>
          <cell r="K3278">
            <v>2442</v>
          </cell>
          <cell r="L3278">
            <v>39.799999999999997</v>
          </cell>
          <cell r="AB3278">
            <v>97191.599999999991</v>
          </cell>
          <cell r="AF3278">
            <v>97191.599999999991</v>
          </cell>
          <cell r="AL3278">
            <v>97191.599999999991</v>
          </cell>
        </row>
        <row r="3279">
          <cell r="D3279" t="str">
            <v>l17</v>
          </cell>
          <cell r="E3279" t="str">
            <v>Scaffolding erect &amp; dismantle</v>
          </cell>
          <cell r="F3279">
            <v>1</v>
          </cell>
          <cell r="G3279" t="str">
            <v>lot</v>
          </cell>
          <cell r="H3279">
            <v>1</v>
          </cell>
          <cell r="I3279" t="str">
            <v>m2</v>
          </cell>
          <cell r="J3279">
            <v>1</v>
          </cell>
          <cell r="K3279">
            <v>2442</v>
          </cell>
          <cell r="L3279">
            <v>42</v>
          </cell>
          <cell r="AB3279">
            <v>102564</v>
          </cell>
          <cell r="AF3279">
            <v>102564</v>
          </cell>
          <cell r="AL3279">
            <v>102564</v>
          </cell>
        </row>
        <row r="3280">
          <cell r="E3280" t="str">
            <v>Tools &amp; Tackles</v>
          </cell>
          <cell r="F3280">
            <v>0.05</v>
          </cell>
          <cell r="G3280" t="str">
            <v>of the above</v>
          </cell>
          <cell r="K3280">
            <v>2442</v>
          </cell>
          <cell r="L3280">
            <v>5.37</v>
          </cell>
          <cell r="AB3280">
            <v>13113.54</v>
          </cell>
          <cell r="AF3280">
            <v>13113.54</v>
          </cell>
          <cell r="AR3280">
            <v>13113.54</v>
          </cell>
        </row>
        <row r="3281">
          <cell r="E3281" t="str">
            <v>Water Charges</v>
          </cell>
          <cell r="G3281" t="str">
            <v>included in Preliminaries</v>
          </cell>
        </row>
        <row r="3282">
          <cell r="L3282" t="str">
            <v>-----------------</v>
          </cell>
          <cell r="M3282" t="str">
            <v>-------------------------</v>
          </cell>
          <cell r="N3282" t="str">
            <v>-------------------------</v>
          </cell>
          <cell r="O3282" t="str">
            <v>-------------------------</v>
          </cell>
          <cell r="P3282" t="str">
            <v>-------------------------</v>
          </cell>
          <cell r="Q3282" t="str">
            <v>-------------------------</v>
          </cell>
          <cell r="R3282" t="str">
            <v>-------------------------</v>
          </cell>
          <cell r="S3282" t="str">
            <v>-------------------------</v>
          </cell>
          <cell r="T3282" t="str">
            <v>-------------------------</v>
          </cell>
          <cell r="U3282" t="str">
            <v>-------------------------</v>
          </cell>
          <cell r="V3282" t="str">
            <v>-------------------------</v>
          </cell>
          <cell r="W3282" t="str">
            <v>-------------------------</v>
          </cell>
          <cell r="X3282" t="str">
            <v>-------------------------</v>
          </cell>
          <cell r="Y3282" t="str">
            <v>-------------------------</v>
          </cell>
          <cell r="Z3282" t="str">
            <v>-------------------------</v>
          </cell>
          <cell r="AA3282" t="str">
            <v>-------------------------</v>
          </cell>
          <cell r="AB3282" t="str">
            <v>-------------------------</v>
          </cell>
          <cell r="AC3282" t="str">
            <v>-------------------------</v>
          </cell>
          <cell r="AD3282" t="str">
            <v>-------------------------</v>
          </cell>
          <cell r="AE3282" t="str">
            <v>-------------------------</v>
          </cell>
          <cell r="AF3282" t="str">
            <v>-------------------------</v>
          </cell>
          <cell r="AJ3282" t="str">
            <v>--------------</v>
          </cell>
          <cell r="AK3282" t="str">
            <v>--------------</v>
          </cell>
          <cell r="AL3282" t="str">
            <v>--------------</v>
          </cell>
          <cell r="AM3282" t="str">
            <v>--------------</v>
          </cell>
          <cell r="AN3282" t="str">
            <v>--------------</v>
          </cell>
          <cell r="AO3282" t="str">
            <v>--------------</v>
          </cell>
          <cell r="AP3282" t="str">
            <v>--------------</v>
          </cell>
          <cell r="AQ3282" t="str">
            <v>--------------</v>
          </cell>
          <cell r="AR3282" t="str">
            <v>--------------</v>
          </cell>
        </row>
        <row r="3283">
          <cell r="A3283" t="str">
            <v>215</v>
          </cell>
          <cell r="E3283" t="str">
            <v xml:space="preserve"> total Plastering </v>
          </cell>
          <cell r="J3283" t="str">
            <v>net  quantity  :</v>
          </cell>
          <cell r="K3283">
            <v>2442</v>
          </cell>
          <cell r="L3283" t="str">
            <v>m2</v>
          </cell>
          <cell r="M3283">
            <v>0</v>
          </cell>
          <cell r="N3283">
            <v>0</v>
          </cell>
          <cell r="O3283">
            <v>0</v>
          </cell>
          <cell r="P3283">
            <v>0</v>
          </cell>
          <cell r="Q3283">
            <v>0</v>
          </cell>
          <cell r="R3283">
            <v>0</v>
          </cell>
          <cell r="S3283">
            <v>0</v>
          </cell>
          <cell r="T3283">
            <v>128464.8288</v>
          </cell>
          <cell r="U3283">
            <v>13695.4686</v>
          </cell>
          <cell r="V3283">
            <v>14326.969799999999</v>
          </cell>
          <cell r="W3283">
            <v>-11462.186340000002</v>
          </cell>
          <cell r="X3283">
            <v>0</v>
          </cell>
          <cell r="Y3283">
            <v>0</v>
          </cell>
          <cell r="Z3283">
            <v>0</v>
          </cell>
          <cell r="AA3283">
            <v>0</v>
          </cell>
          <cell r="AB3283">
            <v>212869.13999999998</v>
          </cell>
          <cell r="AC3283">
            <v>0</v>
          </cell>
          <cell r="AD3283">
            <v>0</v>
          </cell>
          <cell r="AE3283">
            <v>2637.3599999999997</v>
          </cell>
          <cell r="AF3283">
            <v>360531.58085999999</v>
          </cell>
          <cell r="AG3283">
            <v>147.63783000000001</v>
          </cell>
          <cell r="AH3283">
            <v>360531.58085999999</v>
          </cell>
          <cell r="AI3283">
            <v>0</v>
          </cell>
          <cell r="AJ3283">
            <v>0</v>
          </cell>
          <cell r="AK3283">
            <v>128464.8288</v>
          </cell>
          <cell r="AL3283">
            <v>199755.59999999998</v>
          </cell>
          <cell r="AM3283">
            <v>0</v>
          </cell>
          <cell r="AN3283">
            <v>0</v>
          </cell>
          <cell r="AO3283">
            <v>0</v>
          </cell>
          <cell r="AP3283">
            <v>0</v>
          </cell>
          <cell r="AQ3283">
            <v>0</v>
          </cell>
          <cell r="AR3283">
            <v>13113.54</v>
          </cell>
        </row>
        <row r="3284">
          <cell r="K3284" t="str">
            <v>net  rate  :</v>
          </cell>
          <cell r="M3284">
            <v>0</v>
          </cell>
          <cell r="N3284">
            <v>0</v>
          </cell>
          <cell r="O3284">
            <v>0</v>
          </cell>
          <cell r="P3284">
            <v>0</v>
          </cell>
          <cell r="Q3284">
            <v>0</v>
          </cell>
          <cell r="R3284">
            <v>0</v>
          </cell>
          <cell r="S3284">
            <v>0</v>
          </cell>
          <cell r="T3284">
            <v>52.606400000000001</v>
          </cell>
          <cell r="U3284">
            <v>5.6082999999999998</v>
          </cell>
          <cell r="V3284">
            <v>5.8668999999999993</v>
          </cell>
          <cell r="W3284">
            <v>-4.6937700000000007</v>
          </cell>
          <cell r="X3284">
            <v>0</v>
          </cell>
          <cell r="Y3284">
            <v>0</v>
          </cell>
          <cell r="Z3284">
            <v>0</v>
          </cell>
          <cell r="AA3284">
            <v>0</v>
          </cell>
          <cell r="AB3284">
            <v>87.169999999999987</v>
          </cell>
          <cell r="AC3284">
            <v>0</v>
          </cell>
          <cell r="AD3284">
            <v>0</v>
          </cell>
          <cell r="AE3284">
            <v>1.0799999999999998</v>
          </cell>
          <cell r="AF3284">
            <v>147.63783000000001</v>
          </cell>
          <cell r="AH3284">
            <v>147.63782999999998</v>
          </cell>
          <cell r="AI3284">
            <v>87.169999999999987</v>
          </cell>
          <cell r="AJ3284">
            <v>0</v>
          </cell>
          <cell r="AK3284">
            <v>52.606400000000001</v>
          </cell>
          <cell r="AL3284">
            <v>81.8</v>
          </cell>
          <cell r="AM3284">
            <v>0</v>
          </cell>
          <cell r="AN3284">
            <v>0</v>
          </cell>
          <cell r="AO3284">
            <v>0</v>
          </cell>
          <cell r="AP3284">
            <v>0</v>
          </cell>
          <cell r="AQ3284">
            <v>0</v>
          </cell>
          <cell r="AR3284">
            <v>5.37</v>
          </cell>
        </row>
        <row r="3286">
          <cell r="C3286" t="str">
            <v>3B.2.1</v>
          </cell>
          <cell r="E3286" t="str">
            <v>Plastic emulsion painting (102)</v>
          </cell>
          <cell r="H3286">
            <v>1439</v>
          </cell>
          <cell r="I3286" t="str">
            <v>m2</v>
          </cell>
        </row>
        <row r="3287">
          <cell r="E3287" t="str">
            <v>RAKING, CLEANING &amp; APPLY</v>
          </cell>
        </row>
        <row r="3288">
          <cell r="D3288" t="str">
            <v>mlw53</v>
          </cell>
          <cell r="E3288" t="str">
            <v>Primer Paint</v>
          </cell>
          <cell r="F3288">
            <v>6.2</v>
          </cell>
          <cell r="G3288" t="str">
            <v>liter</v>
          </cell>
          <cell r="H3288">
            <v>100</v>
          </cell>
          <cell r="I3288" t="str">
            <v>m2</v>
          </cell>
          <cell r="J3288">
            <v>1.5</v>
          </cell>
          <cell r="K3288">
            <v>133.827</v>
          </cell>
          <cell r="L3288">
            <v>48</v>
          </cell>
          <cell r="T3288">
            <v>6722.1302099999994</v>
          </cell>
          <cell r="U3288">
            <v>1097.3814</v>
          </cell>
          <cell r="V3288">
            <v>313.15517999999997</v>
          </cell>
          <cell r="W3288">
            <v>-268.59078900000003</v>
          </cell>
          <cell r="Y3288">
            <v>0</v>
          </cell>
          <cell r="AA3288">
            <v>0</v>
          </cell>
          <cell r="AE3288">
            <v>0</v>
          </cell>
          <cell r="AF3288">
            <v>7864.0760009999995</v>
          </cell>
          <cell r="AK3288">
            <v>6722.1302099999994</v>
          </cell>
        </row>
        <row r="3289">
          <cell r="D3289" t="str">
            <v>mlw54</v>
          </cell>
          <cell r="E3289" t="str">
            <v>Altek Wall Putty</v>
          </cell>
          <cell r="F3289">
            <v>135</v>
          </cell>
          <cell r="G3289" t="str">
            <v>kg</v>
          </cell>
          <cell r="H3289">
            <v>100</v>
          </cell>
          <cell r="I3289" t="str">
            <v>m2</v>
          </cell>
          <cell r="J3289">
            <v>1.5</v>
          </cell>
          <cell r="K3289">
            <v>2913.9750000000004</v>
          </cell>
          <cell r="L3289">
            <v>10</v>
          </cell>
          <cell r="T3289">
            <v>30509.318250000004</v>
          </cell>
          <cell r="U3289">
            <v>4982.8972500000009</v>
          </cell>
          <cell r="V3289">
            <v>1427.8477500000001</v>
          </cell>
          <cell r="W3289">
            <v>-1232.6114250000001</v>
          </cell>
          <cell r="Y3289">
            <v>0</v>
          </cell>
          <cell r="AA3289">
            <v>0</v>
          </cell>
          <cell r="AE3289">
            <v>0</v>
          </cell>
          <cell r="AF3289">
            <v>35687.451825000004</v>
          </cell>
          <cell r="AK3289">
            <v>30509.318250000004</v>
          </cell>
        </row>
        <row r="3290">
          <cell r="D3290" t="str">
            <v>mlw56</v>
          </cell>
          <cell r="E3290" t="str">
            <v>Paint - Emulsion</v>
          </cell>
          <cell r="F3290">
            <v>16</v>
          </cell>
          <cell r="G3290" t="str">
            <v>liter</v>
          </cell>
          <cell r="H3290">
            <v>100</v>
          </cell>
          <cell r="I3290" t="str">
            <v>m2</v>
          </cell>
          <cell r="J3290">
            <v>1.5</v>
          </cell>
          <cell r="K3290">
            <v>345.36</v>
          </cell>
          <cell r="L3290">
            <v>150</v>
          </cell>
          <cell r="T3290">
            <v>54214.612799999995</v>
          </cell>
          <cell r="U3290">
            <v>8848.1232</v>
          </cell>
          <cell r="V3290">
            <v>2521.1280000000002</v>
          </cell>
          <cell r="W3290">
            <v>-2169.5515200000004</v>
          </cell>
          <cell r="Y3290">
            <v>0</v>
          </cell>
          <cell r="AA3290">
            <v>0</v>
          </cell>
          <cell r="AE3290">
            <v>0</v>
          </cell>
          <cell r="AF3290">
            <v>63414.312480000001</v>
          </cell>
          <cell r="AK3290">
            <v>54214.612799999995</v>
          </cell>
        </row>
        <row r="3291">
          <cell r="D3291" t="str">
            <v>l34</v>
          </cell>
          <cell r="E3291" t="str">
            <v>Emulsion Labor Cost (incl scaff erect/dismantle)</v>
          </cell>
          <cell r="F3291">
            <v>1</v>
          </cell>
          <cell r="G3291" t="str">
            <v>m2</v>
          </cell>
          <cell r="H3291">
            <v>1</v>
          </cell>
          <cell r="I3291" t="str">
            <v>m2</v>
          </cell>
          <cell r="J3291">
            <v>1</v>
          </cell>
          <cell r="K3291">
            <v>1439</v>
          </cell>
          <cell r="L3291">
            <v>27.22</v>
          </cell>
          <cell r="AB3291">
            <v>39169.58</v>
          </cell>
          <cell r="AF3291">
            <v>39169.58</v>
          </cell>
          <cell r="AL3291">
            <v>39169.58</v>
          </cell>
        </row>
        <row r="3292">
          <cell r="L3292" t="str">
            <v>-----------------</v>
          </cell>
          <cell r="M3292" t="str">
            <v>-------------------------</v>
          </cell>
          <cell r="N3292" t="str">
            <v>-------------------------</v>
          </cell>
          <cell r="O3292" t="str">
            <v>-------------------------</v>
          </cell>
          <cell r="P3292" t="str">
            <v>-------------------------</v>
          </cell>
          <cell r="Q3292" t="str">
            <v>-------------------------</v>
          </cell>
          <cell r="R3292" t="str">
            <v>-------------------------</v>
          </cell>
          <cell r="S3292" t="str">
            <v>-------------------------</v>
          </cell>
          <cell r="T3292" t="str">
            <v>-------------------------</v>
          </cell>
          <cell r="U3292" t="str">
            <v>-------------------------</v>
          </cell>
          <cell r="V3292" t="str">
            <v>-------------------------</v>
          </cell>
          <cell r="W3292" t="str">
            <v>-------------------------</v>
          </cell>
          <cell r="X3292" t="str">
            <v>-------------------------</v>
          </cell>
          <cell r="Y3292" t="str">
            <v>-------------------------</v>
          </cell>
          <cell r="Z3292" t="str">
            <v>-------------------------</v>
          </cell>
          <cell r="AA3292" t="str">
            <v>-------------------------</v>
          </cell>
          <cell r="AB3292" t="str">
            <v>-------------------------</v>
          </cell>
          <cell r="AC3292" t="str">
            <v>-------------------------</v>
          </cell>
          <cell r="AD3292" t="str">
            <v>-------------------------</v>
          </cell>
          <cell r="AE3292" t="str">
            <v>-------------------------</v>
          </cell>
          <cell r="AF3292" t="str">
            <v>-------------------------</v>
          </cell>
          <cell r="AJ3292" t="str">
            <v>--------------</v>
          </cell>
          <cell r="AK3292" t="str">
            <v>--------------</v>
          </cell>
          <cell r="AL3292" t="str">
            <v>--------------</v>
          </cell>
          <cell r="AM3292" t="str">
            <v>--------------</v>
          </cell>
          <cell r="AN3292" t="str">
            <v>--------------</v>
          </cell>
          <cell r="AO3292" t="str">
            <v>--------------</v>
          </cell>
          <cell r="AP3292" t="str">
            <v>--------------</v>
          </cell>
          <cell r="AQ3292" t="str">
            <v>--------------</v>
          </cell>
          <cell r="AR3292" t="str">
            <v>--------------</v>
          </cell>
        </row>
        <row r="3293">
          <cell r="A3293" t="str">
            <v>216</v>
          </cell>
          <cell r="E3293" t="str">
            <v xml:space="preserve"> total Plastic emulsion painting (102)</v>
          </cell>
          <cell r="J3293" t="str">
            <v>net  quantity  :</v>
          </cell>
          <cell r="K3293">
            <v>1439</v>
          </cell>
          <cell r="L3293" t="str">
            <v>m2</v>
          </cell>
          <cell r="M3293">
            <v>0</v>
          </cell>
          <cell r="N3293">
            <v>0</v>
          </cell>
          <cell r="O3293">
            <v>0</v>
          </cell>
          <cell r="P3293">
            <v>0</v>
          </cell>
          <cell r="Q3293">
            <v>0</v>
          </cell>
          <cell r="R3293">
            <v>0</v>
          </cell>
          <cell r="S3293">
            <v>0</v>
          </cell>
          <cell r="T3293">
            <v>91446.061259999988</v>
          </cell>
          <cell r="U3293">
            <v>14928.401850000002</v>
          </cell>
          <cell r="V3293">
            <v>4262.1309300000003</v>
          </cell>
          <cell r="W3293">
            <v>-3670.7537340000008</v>
          </cell>
          <cell r="X3293">
            <v>0</v>
          </cell>
          <cell r="Y3293">
            <v>0</v>
          </cell>
          <cell r="Z3293">
            <v>0</v>
          </cell>
          <cell r="AA3293">
            <v>0</v>
          </cell>
          <cell r="AB3293">
            <v>39169.58</v>
          </cell>
          <cell r="AC3293">
            <v>0</v>
          </cell>
          <cell r="AD3293">
            <v>0</v>
          </cell>
          <cell r="AE3293">
            <v>0</v>
          </cell>
          <cell r="AF3293">
            <v>146135.42030599999</v>
          </cell>
          <cell r="AG3293">
            <v>101.55345399999999</v>
          </cell>
          <cell r="AH3293">
            <v>146135.42030599999</v>
          </cell>
          <cell r="AI3293">
            <v>0</v>
          </cell>
          <cell r="AJ3293">
            <v>0</v>
          </cell>
          <cell r="AK3293">
            <v>91446.061259999988</v>
          </cell>
          <cell r="AL3293">
            <v>39169.58</v>
          </cell>
          <cell r="AM3293">
            <v>0</v>
          </cell>
          <cell r="AN3293">
            <v>0</v>
          </cell>
          <cell r="AO3293">
            <v>0</v>
          </cell>
          <cell r="AP3293">
            <v>0</v>
          </cell>
          <cell r="AQ3293">
            <v>0</v>
          </cell>
          <cell r="AR3293">
            <v>0</v>
          </cell>
        </row>
        <row r="3294">
          <cell r="K3294" t="str">
            <v>net  rate  :</v>
          </cell>
          <cell r="M3294">
            <v>0</v>
          </cell>
          <cell r="N3294">
            <v>0</v>
          </cell>
          <cell r="O3294">
            <v>0</v>
          </cell>
          <cell r="P3294">
            <v>0</v>
          </cell>
          <cell r="Q3294">
            <v>0</v>
          </cell>
          <cell r="R3294">
            <v>0</v>
          </cell>
          <cell r="S3294">
            <v>0</v>
          </cell>
          <cell r="T3294">
            <v>63.548339999999989</v>
          </cell>
          <cell r="U3294">
            <v>10.374150000000002</v>
          </cell>
          <cell r="V3294">
            <v>2.9618700000000002</v>
          </cell>
          <cell r="W3294">
            <v>-2.5509060000000003</v>
          </cell>
          <cell r="X3294">
            <v>0</v>
          </cell>
          <cell r="Y3294">
            <v>0</v>
          </cell>
          <cell r="Z3294">
            <v>0</v>
          </cell>
          <cell r="AA3294">
            <v>0</v>
          </cell>
          <cell r="AB3294">
            <v>27.220000000000002</v>
          </cell>
          <cell r="AC3294">
            <v>0</v>
          </cell>
          <cell r="AD3294">
            <v>0</v>
          </cell>
          <cell r="AE3294">
            <v>0</v>
          </cell>
          <cell r="AF3294">
            <v>101.55345399999999</v>
          </cell>
          <cell r="AH3294">
            <v>101.553454</v>
          </cell>
          <cell r="AI3294">
            <v>27.220000000000002</v>
          </cell>
          <cell r="AJ3294">
            <v>0</v>
          </cell>
          <cell r="AK3294">
            <v>63.548339999999989</v>
          </cell>
          <cell r="AL3294">
            <v>27.220000000000002</v>
          </cell>
          <cell r="AM3294">
            <v>0</v>
          </cell>
          <cell r="AN3294">
            <v>0</v>
          </cell>
          <cell r="AO3294">
            <v>0</v>
          </cell>
          <cell r="AP3294">
            <v>0</v>
          </cell>
          <cell r="AQ3294">
            <v>0</v>
          </cell>
          <cell r="AR3294">
            <v>0</v>
          </cell>
        </row>
        <row r="3296">
          <cell r="C3296" t="str">
            <v>a</v>
          </cell>
          <cell r="E3296" t="str">
            <v>Indian patent stone (code no. 201)</v>
          </cell>
          <cell r="H3296">
            <v>110</v>
          </cell>
          <cell r="I3296" t="str">
            <v>m2</v>
          </cell>
        </row>
        <row r="3297">
          <cell r="E3297" t="str">
            <v>SURFACE PREP, LAY &amp; CURE</v>
          </cell>
        </row>
        <row r="3298">
          <cell r="D3298" t="str">
            <v>mlw7</v>
          </cell>
          <cell r="E3298" t="str">
            <v>Portland Cement, 50 kg/bag</v>
          </cell>
          <cell r="F3298">
            <v>0.37</v>
          </cell>
          <cell r="G3298" t="str">
            <v>bag</v>
          </cell>
          <cell r="H3298">
            <v>1</v>
          </cell>
          <cell r="I3298" t="str">
            <v>m2</v>
          </cell>
          <cell r="J3298">
            <v>1.05</v>
          </cell>
          <cell r="K3298">
            <v>42.735000000000007</v>
          </cell>
          <cell r="L3298">
            <v>115</v>
          </cell>
          <cell r="T3298">
            <v>5638.0285500000009</v>
          </cell>
          <cell r="U3298">
            <v>1000.8537000000002</v>
          </cell>
          <cell r="V3298">
            <v>829.91370000000018</v>
          </cell>
          <cell r="W3298">
            <v>-651.1531950000001</v>
          </cell>
          <cell r="Y3298">
            <v>0</v>
          </cell>
          <cell r="AA3298">
            <v>0</v>
          </cell>
          <cell r="AE3298">
            <v>0</v>
          </cell>
          <cell r="AF3298">
            <v>6817.6427550000017</v>
          </cell>
          <cell r="AK3298">
            <v>5638.0285500000009</v>
          </cell>
        </row>
        <row r="3299">
          <cell r="D3299" t="str">
            <v>mlw5</v>
          </cell>
          <cell r="E3299" t="str">
            <v>Sand, River</v>
          </cell>
          <cell r="F3299">
            <v>3.9E-2</v>
          </cell>
          <cell r="G3299" t="str">
            <v>m3</v>
          </cell>
          <cell r="H3299">
            <v>1</v>
          </cell>
          <cell r="I3299" t="str">
            <v>m2</v>
          </cell>
          <cell r="J3299">
            <v>1.05</v>
          </cell>
          <cell r="K3299">
            <v>4.5045000000000002</v>
          </cell>
          <cell r="L3299">
            <v>588.92444444444436</v>
          </cell>
          <cell r="T3299">
            <v>2984.4114300000001</v>
          </cell>
          <cell r="U3299">
            <v>0</v>
          </cell>
          <cell r="V3299">
            <v>373.06268999999998</v>
          </cell>
          <cell r="W3299">
            <v>-298.45916100000005</v>
          </cell>
          <cell r="Y3299">
            <v>0</v>
          </cell>
          <cell r="AA3299">
            <v>0</v>
          </cell>
          <cell r="AE3299">
            <v>162.16200000000001</v>
          </cell>
          <cell r="AF3299">
            <v>3221.1769589999994</v>
          </cell>
          <cell r="AK3299">
            <v>2984.4114300000001</v>
          </cell>
        </row>
        <row r="3300">
          <cell r="D3300" t="str">
            <v>mlw2</v>
          </cell>
          <cell r="E3300" t="str">
            <v>10mm  Aggregate, Crushed</v>
          </cell>
          <cell r="F3300">
            <v>0.04</v>
          </cell>
          <cell r="G3300" t="str">
            <v>m3</v>
          </cell>
          <cell r="H3300">
            <v>1</v>
          </cell>
          <cell r="I3300" t="str">
            <v>m2</v>
          </cell>
          <cell r="J3300">
            <v>1.05</v>
          </cell>
          <cell r="K3300">
            <v>4.620000000000001</v>
          </cell>
          <cell r="L3300">
            <v>304.69333333333333</v>
          </cell>
          <cell r="T3300">
            <v>1583.6436000000001</v>
          </cell>
          <cell r="U3300">
            <v>0</v>
          </cell>
          <cell r="V3300">
            <v>197.96700000000004</v>
          </cell>
          <cell r="W3300">
            <v>-158.37822000000006</v>
          </cell>
          <cell r="Y3300">
            <v>0</v>
          </cell>
          <cell r="AA3300">
            <v>0</v>
          </cell>
          <cell r="AE3300">
            <v>209.28600000000003</v>
          </cell>
          <cell r="AF3300">
            <v>1832.5183800000002</v>
          </cell>
          <cell r="AK3300">
            <v>1583.6436000000001</v>
          </cell>
        </row>
        <row r="3301">
          <cell r="D3301" t="str">
            <v>mlw42</v>
          </cell>
          <cell r="E3301" t="str">
            <v>Protection - PVC Sht &amp; POP</v>
          </cell>
          <cell r="F3301">
            <v>1</v>
          </cell>
          <cell r="G3301" t="str">
            <v>m2</v>
          </cell>
          <cell r="H3301">
            <v>1</v>
          </cell>
          <cell r="I3301" t="str">
            <v>m2</v>
          </cell>
          <cell r="J3301">
            <v>1</v>
          </cell>
          <cell r="K3301">
            <v>110</v>
          </cell>
          <cell r="L3301">
            <v>12.388853409314205</v>
          </cell>
          <cell r="T3301">
            <v>1426.7</v>
          </cell>
          <cell r="U3301">
            <v>233.20000000000002</v>
          </cell>
          <cell r="V3301">
            <v>66</v>
          </cell>
          <cell r="W3301">
            <v>-57.42</v>
          </cell>
          <cell r="Y3301">
            <v>0</v>
          </cell>
          <cell r="AA3301">
            <v>0</v>
          </cell>
          <cell r="AE3301">
            <v>0</v>
          </cell>
          <cell r="AF3301">
            <v>1668.48</v>
          </cell>
          <cell r="AK3301">
            <v>1426.7</v>
          </cell>
        </row>
        <row r="3302">
          <cell r="D3302" t="str">
            <v>l22</v>
          </cell>
          <cell r="E3302" t="str">
            <v>IPS - Prep, PRW &amp; Curing Labor Cost</v>
          </cell>
          <cell r="F3302">
            <v>1</v>
          </cell>
          <cell r="G3302" t="str">
            <v>m2</v>
          </cell>
          <cell r="H3302">
            <v>1</v>
          </cell>
          <cell r="I3302" t="str">
            <v>m2</v>
          </cell>
          <cell r="J3302">
            <v>1</v>
          </cell>
          <cell r="K3302">
            <v>110</v>
          </cell>
          <cell r="L3302">
            <v>80</v>
          </cell>
          <cell r="AB3302">
            <v>8800</v>
          </cell>
          <cell r="AF3302">
            <v>8800</v>
          </cell>
          <cell r="AL3302">
            <v>8800</v>
          </cell>
        </row>
        <row r="3303">
          <cell r="E3303" t="str">
            <v>Water Charges</v>
          </cell>
          <cell r="G3303" t="str">
            <v>included in Preliminaries</v>
          </cell>
        </row>
        <row r="3304">
          <cell r="L3304" t="str">
            <v>-----------------</v>
          </cell>
          <cell r="M3304" t="str">
            <v>-------------------------</v>
          </cell>
          <cell r="N3304" t="str">
            <v>-------------------------</v>
          </cell>
          <cell r="O3304" t="str">
            <v>-------------------------</v>
          </cell>
          <cell r="P3304" t="str">
            <v>-------------------------</v>
          </cell>
          <cell r="Q3304" t="str">
            <v>-------------------------</v>
          </cell>
          <cell r="R3304" t="str">
            <v>-------------------------</v>
          </cell>
          <cell r="S3304" t="str">
            <v>-------------------------</v>
          </cell>
          <cell r="T3304" t="str">
            <v>-------------------------</v>
          </cell>
          <cell r="U3304" t="str">
            <v>-------------------------</v>
          </cell>
          <cell r="V3304" t="str">
            <v>-------------------------</v>
          </cell>
          <cell r="W3304" t="str">
            <v>-------------------------</v>
          </cell>
          <cell r="X3304" t="str">
            <v>-------------------------</v>
          </cell>
          <cell r="Y3304" t="str">
            <v>-------------------------</v>
          </cell>
          <cell r="Z3304" t="str">
            <v>-------------------------</v>
          </cell>
          <cell r="AA3304" t="str">
            <v>-------------------------</v>
          </cell>
          <cell r="AB3304" t="str">
            <v>-------------------------</v>
          </cell>
          <cell r="AC3304" t="str">
            <v>-------------------------</v>
          </cell>
          <cell r="AD3304" t="str">
            <v>-------------------------</v>
          </cell>
          <cell r="AE3304" t="str">
            <v>-------------------------</v>
          </cell>
          <cell r="AF3304" t="str">
            <v>-------------------------</v>
          </cell>
          <cell r="AJ3304" t="str">
            <v>--------------</v>
          </cell>
          <cell r="AK3304" t="str">
            <v>--------------</v>
          </cell>
          <cell r="AL3304" t="str">
            <v>--------------</v>
          </cell>
          <cell r="AM3304" t="str">
            <v>--------------</v>
          </cell>
          <cell r="AN3304" t="str">
            <v>--------------</v>
          </cell>
          <cell r="AO3304" t="str">
            <v>--------------</v>
          </cell>
          <cell r="AP3304" t="str">
            <v>--------------</v>
          </cell>
          <cell r="AQ3304" t="str">
            <v>--------------</v>
          </cell>
          <cell r="AR3304" t="str">
            <v>--------------</v>
          </cell>
        </row>
        <row r="3305">
          <cell r="A3305" t="str">
            <v>217</v>
          </cell>
          <cell r="E3305" t="str">
            <v xml:space="preserve"> total Indian patent stone (code no. 201)</v>
          </cell>
          <cell r="J3305" t="str">
            <v>net  quantity  :</v>
          </cell>
          <cell r="K3305">
            <v>110</v>
          </cell>
          <cell r="L3305" t="str">
            <v>m2</v>
          </cell>
          <cell r="M3305">
            <v>0</v>
          </cell>
          <cell r="N3305">
            <v>0</v>
          </cell>
          <cell r="O3305">
            <v>0</v>
          </cell>
          <cell r="P3305">
            <v>0</v>
          </cell>
          <cell r="Q3305">
            <v>0</v>
          </cell>
          <cell r="R3305">
            <v>0</v>
          </cell>
          <cell r="S3305">
            <v>0</v>
          </cell>
          <cell r="T3305">
            <v>11632.783580000001</v>
          </cell>
          <cell r="U3305">
            <v>1234.0537000000002</v>
          </cell>
          <cell r="V3305">
            <v>1466.9433900000004</v>
          </cell>
          <cell r="W3305">
            <v>-1165.4105760000002</v>
          </cell>
          <cell r="X3305">
            <v>0</v>
          </cell>
          <cell r="Y3305">
            <v>0</v>
          </cell>
          <cell r="Z3305">
            <v>0</v>
          </cell>
          <cell r="AA3305">
            <v>0</v>
          </cell>
          <cell r="AB3305">
            <v>8800</v>
          </cell>
          <cell r="AC3305">
            <v>0</v>
          </cell>
          <cell r="AD3305">
            <v>0</v>
          </cell>
          <cell r="AE3305">
            <v>371.44800000000004</v>
          </cell>
          <cell r="AF3305">
            <v>22339.818094000002</v>
          </cell>
          <cell r="AG3305">
            <v>203.08925540000001</v>
          </cell>
          <cell r="AH3305">
            <v>22339.818094000002</v>
          </cell>
          <cell r="AI3305">
            <v>0</v>
          </cell>
          <cell r="AJ3305">
            <v>0</v>
          </cell>
          <cell r="AK3305">
            <v>11632.783580000001</v>
          </cell>
          <cell r="AL3305">
            <v>8800</v>
          </cell>
          <cell r="AM3305">
            <v>0</v>
          </cell>
          <cell r="AN3305">
            <v>0</v>
          </cell>
          <cell r="AO3305">
            <v>0</v>
          </cell>
          <cell r="AP3305">
            <v>0</v>
          </cell>
          <cell r="AQ3305">
            <v>0</v>
          </cell>
          <cell r="AR3305">
            <v>0</v>
          </cell>
        </row>
        <row r="3306">
          <cell r="K3306" t="str">
            <v>net  rate  :</v>
          </cell>
          <cell r="M3306">
            <v>0</v>
          </cell>
          <cell r="N3306">
            <v>0</v>
          </cell>
          <cell r="O3306">
            <v>0</v>
          </cell>
          <cell r="P3306">
            <v>0</v>
          </cell>
          <cell r="Q3306">
            <v>0</v>
          </cell>
          <cell r="R3306">
            <v>0</v>
          </cell>
          <cell r="S3306">
            <v>0</v>
          </cell>
          <cell r="T3306">
            <v>105.75257800000001</v>
          </cell>
          <cell r="U3306">
            <v>11.218670000000001</v>
          </cell>
          <cell r="V3306">
            <v>13.335849000000003</v>
          </cell>
          <cell r="W3306">
            <v>-10.594641600000003</v>
          </cell>
          <cell r="X3306">
            <v>0</v>
          </cell>
          <cell r="Y3306">
            <v>0</v>
          </cell>
          <cell r="Z3306">
            <v>0</v>
          </cell>
          <cell r="AA3306">
            <v>0</v>
          </cell>
          <cell r="AB3306">
            <v>80</v>
          </cell>
          <cell r="AC3306">
            <v>0</v>
          </cell>
          <cell r="AD3306">
            <v>0</v>
          </cell>
          <cell r="AE3306">
            <v>3.3768000000000002</v>
          </cell>
          <cell r="AF3306">
            <v>203.08925540000001</v>
          </cell>
          <cell r="AH3306">
            <v>203.08925540000001</v>
          </cell>
          <cell r="AI3306">
            <v>80</v>
          </cell>
          <cell r="AJ3306">
            <v>0</v>
          </cell>
          <cell r="AK3306">
            <v>105.75257800000001</v>
          </cell>
          <cell r="AL3306">
            <v>80</v>
          </cell>
          <cell r="AM3306">
            <v>0</v>
          </cell>
          <cell r="AN3306">
            <v>0</v>
          </cell>
          <cell r="AO3306">
            <v>0</v>
          </cell>
          <cell r="AP3306">
            <v>0</v>
          </cell>
          <cell r="AQ3306">
            <v>0</v>
          </cell>
          <cell r="AR3306">
            <v>0</v>
          </cell>
        </row>
        <row r="3308">
          <cell r="C3308" t="str">
            <v>b</v>
          </cell>
          <cell r="E3308" t="str">
            <v>Polished marble/granite (code no. 401)</v>
          </cell>
          <cell r="H3308">
            <v>279</v>
          </cell>
          <cell r="I3308" t="str">
            <v>m2</v>
          </cell>
        </row>
        <row r="3309">
          <cell r="E3309" t="str">
            <v>SURFACE PREP, LAY, JOINT FILLING, GROOVE CUTTING &amp; POLISH</v>
          </cell>
        </row>
        <row r="3310">
          <cell r="D3310" t="str">
            <v>mlw7</v>
          </cell>
          <cell r="E3310" t="str">
            <v>Portland Cement, 50 kg/bag</v>
          </cell>
          <cell r="F3310">
            <v>0.37</v>
          </cell>
          <cell r="G3310" t="str">
            <v>bag</v>
          </cell>
          <cell r="H3310">
            <v>1</v>
          </cell>
          <cell r="I3310" t="str">
            <v>m2</v>
          </cell>
          <cell r="J3310">
            <v>1.05</v>
          </cell>
          <cell r="K3310">
            <v>108.39150000000001</v>
          </cell>
          <cell r="L3310">
            <v>115</v>
          </cell>
          <cell r="T3310">
            <v>14300.090595000001</v>
          </cell>
          <cell r="U3310">
            <v>2538.5289300000004</v>
          </cell>
          <cell r="V3310">
            <v>2104.9629300000001</v>
          </cell>
          <cell r="W3310">
            <v>-1651.5612855000002</v>
          </cell>
          <cell r="Y3310">
            <v>0</v>
          </cell>
          <cell r="AA3310">
            <v>0</v>
          </cell>
          <cell r="AE3310">
            <v>0</v>
          </cell>
          <cell r="AF3310">
            <v>17292.021169500003</v>
          </cell>
          <cell r="AK3310">
            <v>14300.090595000001</v>
          </cell>
        </row>
        <row r="3311">
          <cell r="D3311" t="str">
            <v>mlw5</v>
          </cell>
          <cell r="E3311" t="str">
            <v>Sand, River</v>
          </cell>
          <cell r="F3311">
            <v>3.9E-2</v>
          </cell>
          <cell r="G3311" t="str">
            <v>m3</v>
          </cell>
          <cell r="H3311">
            <v>1</v>
          </cell>
          <cell r="I3311" t="str">
            <v>m2</v>
          </cell>
          <cell r="J3311">
            <v>1.05</v>
          </cell>
          <cell r="K3311">
            <v>11.425050000000001</v>
          </cell>
          <cell r="L3311">
            <v>588.92444444444436</v>
          </cell>
          <cell r="T3311">
            <v>7569.552627</v>
          </cell>
          <cell r="U3311">
            <v>0</v>
          </cell>
          <cell r="V3311">
            <v>946.22264099999995</v>
          </cell>
          <cell r="W3311">
            <v>-757.0009629000001</v>
          </cell>
          <cell r="Y3311">
            <v>0</v>
          </cell>
          <cell r="AA3311">
            <v>0</v>
          </cell>
          <cell r="AE3311">
            <v>411.30180000000001</v>
          </cell>
          <cell r="AF3311">
            <v>8170.0761050999999</v>
          </cell>
          <cell r="AK3311">
            <v>7569.552627</v>
          </cell>
        </row>
        <row r="3312">
          <cell r="D3312" t="str">
            <v>mlw45</v>
          </cell>
          <cell r="E3312" t="str">
            <v>Silk Granite</v>
          </cell>
          <cell r="F3312">
            <v>1</v>
          </cell>
          <cell r="G3312" t="str">
            <v>m2</v>
          </cell>
          <cell r="H3312">
            <v>1</v>
          </cell>
          <cell r="I3312" t="str">
            <v>m2</v>
          </cell>
          <cell r="J3312">
            <v>1.05</v>
          </cell>
          <cell r="K3312">
            <v>292.95</v>
          </cell>
          <cell r="L3312">
            <v>1394.6074074074072</v>
          </cell>
          <cell r="T3312">
            <v>424891.75049999997</v>
          </cell>
          <cell r="U3312">
            <v>0</v>
          </cell>
          <cell r="V3312">
            <v>16996.958999999999</v>
          </cell>
          <cell r="W3312">
            <v>-14706.6759</v>
          </cell>
          <cell r="Y3312">
            <v>0</v>
          </cell>
          <cell r="AA3312">
            <v>0</v>
          </cell>
          <cell r="AE3312">
            <v>0</v>
          </cell>
          <cell r="AF3312">
            <v>427182.03359999997</v>
          </cell>
          <cell r="AK3312">
            <v>424891.75049999997</v>
          </cell>
        </row>
        <row r="3313">
          <cell r="D3313" t="str">
            <v>mlw42</v>
          </cell>
          <cell r="E3313" t="str">
            <v>Protection - PVC Sht &amp; POP</v>
          </cell>
          <cell r="F3313">
            <v>1</v>
          </cell>
          <cell r="G3313" t="str">
            <v>m2</v>
          </cell>
          <cell r="H3313">
            <v>1</v>
          </cell>
          <cell r="I3313" t="str">
            <v>m2</v>
          </cell>
          <cell r="J3313">
            <v>1</v>
          </cell>
          <cell r="K3313">
            <v>279</v>
          </cell>
          <cell r="L3313">
            <v>12.388853409314205</v>
          </cell>
          <cell r="T3313">
            <v>3618.63</v>
          </cell>
          <cell r="U3313">
            <v>591.48</v>
          </cell>
          <cell r="V3313">
            <v>167.4</v>
          </cell>
          <cell r="W3313">
            <v>-145.63800000000001</v>
          </cell>
          <cell r="Y3313">
            <v>0</v>
          </cell>
          <cell r="AA3313">
            <v>0</v>
          </cell>
          <cell r="AE3313">
            <v>0</v>
          </cell>
          <cell r="AF3313">
            <v>4231.8720000000003</v>
          </cell>
          <cell r="AK3313">
            <v>3618.63</v>
          </cell>
        </row>
        <row r="3314">
          <cell r="D3314" t="str">
            <v>l25</v>
          </cell>
          <cell r="E3314" t="str">
            <v>Silk Granite - Prep., lay, grout &amp; groove cut</v>
          </cell>
          <cell r="F3314">
            <v>1</v>
          </cell>
          <cell r="G3314" t="str">
            <v>m2</v>
          </cell>
          <cell r="H3314">
            <v>1</v>
          </cell>
          <cell r="I3314" t="str">
            <v>m2</v>
          </cell>
          <cell r="J3314">
            <v>1</v>
          </cell>
          <cell r="K3314">
            <v>279</v>
          </cell>
          <cell r="L3314">
            <v>197.13</v>
          </cell>
          <cell r="AB3314">
            <v>54999.27</v>
          </cell>
          <cell r="AF3314">
            <v>54999.27</v>
          </cell>
          <cell r="AL3314">
            <v>54999.27</v>
          </cell>
        </row>
        <row r="3315">
          <cell r="E3315" t="str">
            <v>Water Charges</v>
          </cell>
          <cell r="G3315" t="str">
            <v>included in Preliminaries</v>
          </cell>
        </row>
        <row r="3316">
          <cell r="L3316" t="str">
            <v>-----------------</v>
          </cell>
          <cell r="M3316" t="str">
            <v>-------------------------</v>
          </cell>
          <cell r="N3316" t="str">
            <v>-------------------------</v>
          </cell>
          <cell r="O3316" t="str">
            <v>-------------------------</v>
          </cell>
          <cell r="P3316" t="str">
            <v>-------------------------</v>
          </cell>
          <cell r="Q3316" t="str">
            <v>-------------------------</v>
          </cell>
          <cell r="R3316" t="str">
            <v>-------------------------</v>
          </cell>
          <cell r="S3316" t="str">
            <v>-------------------------</v>
          </cell>
          <cell r="T3316" t="str">
            <v>-------------------------</v>
          </cell>
          <cell r="U3316" t="str">
            <v>-------------------------</v>
          </cell>
          <cell r="V3316" t="str">
            <v>-------------------------</v>
          </cell>
          <cell r="W3316" t="str">
            <v>-------------------------</v>
          </cell>
          <cell r="X3316" t="str">
            <v>-------------------------</v>
          </cell>
          <cell r="Y3316" t="str">
            <v>-------------------------</v>
          </cell>
          <cell r="Z3316" t="str">
            <v>-------------------------</v>
          </cell>
          <cell r="AA3316" t="str">
            <v>-------------------------</v>
          </cell>
          <cell r="AB3316" t="str">
            <v>-------------------------</v>
          </cell>
          <cell r="AC3316" t="str">
            <v>-------------------------</v>
          </cell>
          <cell r="AD3316" t="str">
            <v>-------------------------</v>
          </cell>
          <cell r="AE3316" t="str">
            <v>-------------------------</v>
          </cell>
          <cell r="AF3316" t="str">
            <v>-------------------------</v>
          </cell>
          <cell r="AJ3316" t="str">
            <v>--------------</v>
          </cell>
          <cell r="AK3316" t="str">
            <v>--------------</v>
          </cell>
          <cell r="AL3316" t="str">
            <v>--------------</v>
          </cell>
          <cell r="AM3316" t="str">
            <v>--------------</v>
          </cell>
          <cell r="AN3316" t="str">
            <v>--------------</v>
          </cell>
          <cell r="AO3316" t="str">
            <v>--------------</v>
          </cell>
          <cell r="AP3316" t="str">
            <v>--------------</v>
          </cell>
          <cell r="AQ3316" t="str">
            <v>--------------</v>
          </cell>
          <cell r="AR3316" t="str">
            <v>--------------</v>
          </cell>
        </row>
        <row r="3317">
          <cell r="A3317" t="str">
            <v>218</v>
          </cell>
          <cell r="E3317" t="str">
            <v xml:space="preserve"> total Polished marble/granite (code no. 401)</v>
          </cell>
          <cell r="J3317" t="str">
            <v>net  quantity  :</v>
          </cell>
          <cell r="K3317">
            <v>279</v>
          </cell>
          <cell r="L3317" t="str">
            <v>m2</v>
          </cell>
          <cell r="M3317">
            <v>0</v>
          </cell>
          <cell r="N3317">
            <v>0</v>
          </cell>
          <cell r="O3317">
            <v>0</v>
          </cell>
          <cell r="P3317">
            <v>0</v>
          </cell>
          <cell r="Q3317">
            <v>0</v>
          </cell>
          <cell r="R3317">
            <v>0</v>
          </cell>
          <cell r="S3317">
            <v>0</v>
          </cell>
          <cell r="T3317">
            <v>450380.02372199995</v>
          </cell>
          <cell r="U3317">
            <v>3130.0089300000004</v>
          </cell>
          <cell r="V3317">
            <v>20215.544570999999</v>
          </cell>
          <cell r="W3317">
            <v>-17260.876148399999</v>
          </cell>
          <cell r="X3317">
            <v>0</v>
          </cell>
          <cell r="Y3317">
            <v>0</v>
          </cell>
          <cell r="Z3317">
            <v>0</v>
          </cell>
          <cell r="AA3317">
            <v>0</v>
          </cell>
          <cell r="AB3317">
            <v>54999.27</v>
          </cell>
          <cell r="AC3317">
            <v>0</v>
          </cell>
          <cell r="AD3317">
            <v>0</v>
          </cell>
          <cell r="AE3317">
            <v>411.30180000000001</v>
          </cell>
          <cell r="AF3317">
            <v>511875.27287459996</v>
          </cell>
          <cell r="AG3317">
            <v>1834.6783973999998</v>
          </cell>
          <cell r="AH3317">
            <v>511875.27287459996</v>
          </cell>
          <cell r="AI3317">
            <v>0</v>
          </cell>
          <cell r="AJ3317">
            <v>0</v>
          </cell>
          <cell r="AK3317">
            <v>450380.02372199995</v>
          </cell>
          <cell r="AL3317">
            <v>54999.27</v>
          </cell>
          <cell r="AM3317">
            <v>0</v>
          </cell>
          <cell r="AN3317">
            <v>0</v>
          </cell>
          <cell r="AO3317">
            <v>0</v>
          </cell>
          <cell r="AP3317">
            <v>0</v>
          </cell>
          <cell r="AQ3317">
            <v>0</v>
          </cell>
          <cell r="AR3317">
            <v>0</v>
          </cell>
        </row>
        <row r="3318">
          <cell r="K3318" t="str">
            <v>net  rate  :</v>
          </cell>
          <cell r="M3318">
            <v>0</v>
          </cell>
          <cell r="N3318">
            <v>0</v>
          </cell>
          <cell r="O3318">
            <v>0</v>
          </cell>
          <cell r="P3318">
            <v>0</v>
          </cell>
          <cell r="Q3318">
            <v>0</v>
          </cell>
          <cell r="R3318">
            <v>0</v>
          </cell>
          <cell r="S3318">
            <v>0</v>
          </cell>
          <cell r="T3318">
            <v>1614.2653179999998</v>
          </cell>
          <cell r="U3318">
            <v>11.218670000000001</v>
          </cell>
          <cell r="V3318">
            <v>72.457149000000001</v>
          </cell>
          <cell r="W3318">
            <v>-61.866939599999995</v>
          </cell>
          <cell r="X3318">
            <v>0</v>
          </cell>
          <cell r="Y3318">
            <v>0</v>
          </cell>
          <cell r="Z3318">
            <v>0</v>
          </cell>
          <cell r="AA3318">
            <v>0</v>
          </cell>
          <cell r="AB3318">
            <v>197.13</v>
          </cell>
          <cell r="AC3318">
            <v>0</v>
          </cell>
          <cell r="AD3318">
            <v>0</v>
          </cell>
          <cell r="AE3318">
            <v>1.4742</v>
          </cell>
          <cell r="AF3318">
            <v>1834.6783973999998</v>
          </cell>
          <cell r="AH3318">
            <v>1834.6783974</v>
          </cell>
          <cell r="AI3318">
            <v>197.13</v>
          </cell>
          <cell r="AJ3318">
            <v>0</v>
          </cell>
          <cell r="AK3318">
            <v>1614.2653179999998</v>
          </cell>
          <cell r="AL3318">
            <v>197.13</v>
          </cell>
          <cell r="AM3318">
            <v>0</v>
          </cell>
          <cell r="AN3318">
            <v>0</v>
          </cell>
          <cell r="AO3318">
            <v>0</v>
          </cell>
          <cell r="AP3318">
            <v>0</v>
          </cell>
          <cell r="AQ3318">
            <v>0</v>
          </cell>
          <cell r="AR3318">
            <v>0</v>
          </cell>
        </row>
        <row r="3320">
          <cell r="C3320" t="str">
            <v>c</v>
          </cell>
          <cell r="E3320" t="str">
            <v>Raised access flooring system with  600x600 carpet tiles (code no. 211) and 600x600 carpet tiles glued on base floor (code no. 212)</v>
          </cell>
          <cell r="H3320">
            <v>22</v>
          </cell>
          <cell r="I3320" t="str">
            <v>m2</v>
          </cell>
        </row>
        <row r="3321">
          <cell r="E3321" t="str">
            <v>SCREED &amp; INSTALL ACCESS RAISED FLOOR</v>
          </cell>
        </row>
        <row r="3322">
          <cell r="D3322" t="str">
            <v>mlw7</v>
          </cell>
          <cell r="E3322" t="str">
            <v>Portland Cement, 50 kg/bag</v>
          </cell>
          <cell r="F3322">
            <v>0.37</v>
          </cell>
          <cell r="G3322" t="str">
            <v>bag</v>
          </cell>
          <cell r="H3322">
            <v>1</v>
          </cell>
          <cell r="I3322" t="str">
            <v>m2</v>
          </cell>
          <cell r="J3322">
            <v>1.05</v>
          </cell>
          <cell r="K3322">
            <v>8.5470000000000006</v>
          </cell>
          <cell r="L3322">
            <v>115</v>
          </cell>
          <cell r="T3322">
            <v>1127.60571</v>
          </cell>
          <cell r="U3322">
            <v>200.17074000000002</v>
          </cell>
          <cell r="V3322">
            <v>165.98274000000004</v>
          </cell>
          <cell r="W3322">
            <v>-130.230639</v>
          </cell>
          <cell r="Y3322">
            <v>0</v>
          </cell>
          <cell r="AA3322">
            <v>0</v>
          </cell>
          <cell r="AE3322">
            <v>0</v>
          </cell>
          <cell r="AF3322">
            <v>1363.5285510000003</v>
          </cell>
          <cell r="AK3322">
            <v>1127.60571</v>
          </cell>
        </row>
        <row r="3323">
          <cell r="D3323" t="str">
            <v>mlw5</v>
          </cell>
          <cell r="E3323" t="str">
            <v>Sand, River</v>
          </cell>
          <cell r="F3323">
            <v>3.9E-2</v>
          </cell>
          <cell r="G3323" t="str">
            <v>m3</v>
          </cell>
          <cell r="H3323">
            <v>1</v>
          </cell>
          <cell r="I3323" t="str">
            <v>m2</v>
          </cell>
          <cell r="J3323">
            <v>1.05</v>
          </cell>
          <cell r="K3323">
            <v>0.90090000000000003</v>
          </cell>
          <cell r="L3323">
            <v>588.92444444444436</v>
          </cell>
          <cell r="T3323">
            <v>596.88228600000002</v>
          </cell>
          <cell r="U3323">
            <v>0</v>
          </cell>
          <cell r="V3323">
            <v>74.612538000000001</v>
          </cell>
          <cell r="W3323">
            <v>-59.691832200000015</v>
          </cell>
          <cell r="Y3323">
            <v>0</v>
          </cell>
          <cell r="AA3323">
            <v>0</v>
          </cell>
          <cell r="AE3323">
            <v>32.432400000000001</v>
          </cell>
          <cell r="AF3323">
            <v>644.2353918</v>
          </cell>
          <cell r="AK3323">
            <v>596.88228600000002</v>
          </cell>
        </row>
        <row r="3324">
          <cell r="D3324" t="str">
            <v>mlw48</v>
          </cell>
          <cell r="E3324" t="str">
            <v>Access Raised Floor - Particle Board in GI Sht.</v>
          </cell>
          <cell r="F3324">
            <v>1</v>
          </cell>
          <cell r="G3324" t="str">
            <v>m2</v>
          </cell>
          <cell r="H3324">
            <v>1</v>
          </cell>
          <cell r="I3324" t="str">
            <v>m2</v>
          </cell>
          <cell r="J3324">
            <v>1</v>
          </cell>
          <cell r="K3324">
            <v>22</v>
          </cell>
          <cell r="L3324">
            <v>3274.2956521739129</v>
          </cell>
          <cell r="T3324">
            <v>81038.98000000001</v>
          </cell>
          <cell r="U3324">
            <v>0</v>
          </cell>
          <cell r="V3324">
            <v>10129.9</v>
          </cell>
          <cell r="W3324">
            <v>-8103.9420000000009</v>
          </cell>
          <cell r="Y3324">
            <v>0</v>
          </cell>
          <cell r="AA3324">
            <v>0</v>
          </cell>
          <cell r="AE3324">
            <v>0</v>
          </cell>
          <cell r="AF3324">
            <v>83064.938000000009</v>
          </cell>
          <cell r="AK3324">
            <v>81038.98000000001</v>
          </cell>
        </row>
        <row r="3325">
          <cell r="D3325" t="str">
            <v>mlw42</v>
          </cell>
          <cell r="E3325" t="str">
            <v>Protection - PVC Sht &amp; POP</v>
          </cell>
          <cell r="F3325">
            <v>1</v>
          </cell>
          <cell r="G3325" t="str">
            <v>m2</v>
          </cell>
          <cell r="H3325">
            <v>1</v>
          </cell>
          <cell r="I3325" t="str">
            <v>m2</v>
          </cell>
          <cell r="J3325">
            <v>1</v>
          </cell>
          <cell r="K3325">
            <v>22</v>
          </cell>
          <cell r="L3325">
            <v>12.388853409314205</v>
          </cell>
          <cell r="T3325">
            <v>285.34000000000003</v>
          </cell>
          <cell r="U3325">
            <v>46.64</v>
          </cell>
          <cell r="V3325">
            <v>13.2</v>
          </cell>
          <cell r="W3325">
            <v>-11.484</v>
          </cell>
          <cell r="Y3325">
            <v>0</v>
          </cell>
          <cell r="AA3325">
            <v>0</v>
          </cell>
          <cell r="AE3325">
            <v>0</v>
          </cell>
          <cell r="AF3325">
            <v>333.69600000000003</v>
          </cell>
          <cell r="AK3325">
            <v>285.34000000000003</v>
          </cell>
        </row>
        <row r="3326">
          <cell r="D3326" t="str">
            <v>l27</v>
          </cell>
          <cell r="E3326" t="str">
            <v>Access Floor Installation Cost</v>
          </cell>
          <cell r="F3326">
            <v>1</v>
          </cell>
          <cell r="G3326" t="str">
            <v>m2</v>
          </cell>
          <cell r="H3326">
            <v>1</v>
          </cell>
          <cell r="I3326" t="str">
            <v>m2</v>
          </cell>
          <cell r="J3326">
            <v>1</v>
          </cell>
          <cell r="K3326">
            <v>22</v>
          </cell>
          <cell r="L3326">
            <v>1880</v>
          </cell>
          <cell r="AB3326">
            <v>41360</v>
          </cell>
          <cell r="AF3326">
            <v>41360</v>
          </cell>
          <cell r="AL3326">
            <v>41360</v>
          </cell>
        </row>
        <row r="3327">
          <cell r="E3327" t="str">
            <v>Water Charges</v>
          </cell>
          <cell r="G3327" t="str">
            <v>included in Preliminaries</v>
          </cell>
        </row>
        <row r="3328">
          <cell r="L3328" t="str">
            <v>-----------------</v>
          </cell>
          <cell r="M3328" t="str">
            <v>-------------------------</v>
          </cell>
          <cell r="N3328" t="str">
            <v>-------------------------</v>
          </cell>
          <cell r="O3328" t="str">
            <v>-------------------------</v>
          </cell>
          <cell r="P3328" t="str">
            <v>-------------------------</v>
          </cell>
          <cell r="Q3328" t="str">
            <v>-------------------------</v>
          </cell>
          <cell r="R3328" t="str">
            <v>-------------------------</v>
          </cell>
          <cell r="S3328" t="str">
            <v>-------------------------</v>
          </cell>
          <cell r="T3328" t="str">
            <v>-------------------------</v>
          </cell>
          <cell r="U3328" t="str">
            <v>-------------------------</v>
          </cell>
          <cell r="V3328" t="str">
            <v>-------------------------</v>
          </cell>
          <cell r="W3328" t="str">
            <v>-------------------------</v>
          </cell>
          <cell r="X3328" t="str">
            <v>-------------------------</v>
          </cell>
          <cell r="Y3328" t="str">
            <v>-------------------------</v>
          </cell>
          <cell r="Z3328" t="str">
            <v>-------------------------</v>
          </cell>
          <cell r="AA3328" t="str">
            <v>-------------------------</v>
          </cell>
          <cell r="AB3328" t="str">
            <v>-------------------------</v>
          </cell>
          <cell r="AC3328" t="str">
            <v>-------------------------</v>
          </cell>
          <cell r="AD3328" t="str">
            <v>-------------------------</v>
          </cell>
          <cell r="AE3328" t="str">
            <v>-------------------------</v>
          </cell>
          <cell r="AF3328" t="str">
            <v>-------------------------</v>
          </cell>
          <cell r="AJ3328" t="str">
            <v>--------------</v>
          </cell>
          <cell r="AK3328" t="str">
            <v>--------------</v>
          </cell>
          <cell r="AL3328" t="str">
            <v>--------------</v>
          </cell>
          <cell r="AM3328" t="str">
            <v>--------------</v>
          </cell>
          <cell r="AN3328" t="str">
            <v>--------------</v>
          </cell>
          <cell r="AO3328" t="str">
            <v>--------------</v>
          </cell>
          <cell r="AP3328" t="str">
            <v>--------------</v>
          </cell>
          <cell r="AQ3328" t="str">
            <v>--------------</v>
          </cell>
          <cell r="AR3328" t="str">
            <v>--------------</v>
          </cell>
        </row>
        <row r="3329">
          <cell r="A3329" t="str">
            <v>219</v>
          </cell>
          <cell r="E3329" t="str">
            <v xml:space="preserve"> total Raised access flooring system with  600x600 carpet tiles (code no. 211) and 600x600 carpet tiles glued on base floor (code no. 212)</v>
          </cell>
          <cell r="J3329" t="str">
            <v>net  quantity  :</v>
          </cell>
          <cell r="K3329">
            <v>22</v>
          </cell>
          <cell r="L3329" t="str">
            <v>m2</v>
          </cell>
          <cell r="M3329">
            <v>0</v>
          </cell>
          <cell r="N3329">
            <v>0</v>
          </cell>
          <cell r="O3329">
            <v>0</v>
          </cell>
          <cell r="P3329">
            <v>0</v>
          </cell>
          <cell r="Q3329">
            <v>0</v>
          </cell>
          <cell r="R3329">
            <v>0</v>
          </cell>
          <cell r="S3329">
            <v>0</v>
          </cell>
          <cell r="T3329">
            <v>83048.807996000003</v>
          </cell>
          <cell r="U3329">
            <v>246.81074000000001</v>
          </cell>
          <cell r="V3329">
            <v>10383.695278000001</v>
          </cell>
          <cell r="W3329">
            <v>-8305.3484712000009</v>
          </cell>
          <cell r="X3329">
            <v>0</v>
          </cell>
          <cell r="Y3329">
            <v>0</v>
          </cell>
          <cell r="Z3329">
            <v>0</v>
          </cell>
          <cell r="AA3329">
            <v>0</v>
          </cell>
          <cell r="AB3329">
            <v>41360</v>
          </cell>
          <cell r="AC3329">
            <v>0</v>
          </cell>
          <cell r="AD3329">
            <v>0</v>
          </cell>
          <cell r="AE3329">
            <v>32.432400000000001</v>
          </cell>
          <cell r="AF3329">
            <v>126766.3979428</v>
          </cell>
          <cell r="AG3329">
            <v>5762.1089973999997</v>
          </cell>
          <cell r="AH3329">
            <v>126766.3979428</v>
          </cell>
          <cell r="AI3329">
            <v>0</v>
          </cell>
          <cell r="AJ3329">
            <v>0</v>
          </cell>
          <cell r="AK3329">
            <v>83048.807996000003</v>
          </cell>
          <cell r="AL3329">
            <v>41360</v>
          </cell>
          <cell r="AM3329">
            <v>0</v>
          </cell>
          <cell r="AN3329">
            <v>0</v>
          </cell>
          <cell r="AO3329">
            <v>0</v>
          </cell>
          <cell r="AP3329">
            <v>0</v>
          </cell>
          <cell r="AQ3329">
            <v>0</v>
          </cell>
          <cell r="AR3329">
            <v>0</v>
          </cell>
        </row>
        <row r="3330">
          <cell r="K3330" t="str">
            <v>net  rate  :</v>
          </cell>
          <cell r="M3330">
            <v>0</v>
          </cell>
          <cell r="N3330">
            <v>0</v>
          </cell>
          <cell r="O3330">
            <v>0</v>
          </cell>
          <cell r="P3330">
            <v>0</v>
          </cell>
          <cell r="Q3330">
            <v>0</v>
          </cell>
          <cell r="R3330">
            <v>0</v>
          </cell>
          <cell r="S3330">
            <v>0</v>
          </cell>
          <cell r="T3330">
            <v>3774.9458180000001</v>
          </cell>
          <cell r="U3330">
            <v>11.218670000000001</v>
          </cell>
          <cell r="V3330">
            <v>471.98614900000007</v>
          </cell>
          <cell r="W3330">
            <v>-377.51583960000005</v>
          </cell>
          <cell r="X3330">
            <v>0</v>
          </cell>
          <cell r="Y3330">
            <v>0</v>
          </cell>
          <cell r="Z3330">
            <v>0</v>
          </cell>
          <cell r="AA3330">
            <v>0</v>
          </cell>
          <cell r="AB3330">
            <v>1880</v>
          </cell>
          <cell r="AC3330">
            <v>0</v>
          </cell>
          <cell r="AD3330">
            <v>0</v>
          </cell>
          <cell r="AE3330">
            <v>1.4742</v>
          </cell>
          <cell r="AF3330">
            <v>5762.1089973999997</v>
          </cell>
          <cell r="AH3330">
            <v>5762.1089973999997</v>
          </cell>
          <cell r="AI3330">
            <v>1880</v>
          </cell>
          <cell r="AJ3330">
            <v>0</v>
          </cell>
          <cell r="AK3330">
            <v>3774.9458180000001</v>
          </cell>
          <cell r="AL3330">
            <v>1880</v>
          </cell>
          <cell r="AM3330">
            <v>0</v>
          </cell>
          <cell r="AN3330">
            <v>0</v>
          </cell>
          <cell r="AO3330">
            <v>0</v>
          </cell>
          <cell r="AP3330">
            <v>0</v>
          </cell>
          <cell r="AQ3330">
            <v>0</v>
          </cell>
          <cell r="AR3330">
            <v>0</v>
          </cell>
        </row>
        <row r="3332">
          <cell r="C3332" t="str">
            <v>d</v>
          </cell>
          <cell r="E3332" t="str">
            <v>600x600 carpet tiles glued on base floor (code no. 212)</v>
          </cell>
          <cell r="H3332">
            <v>637</v>
          </cell>
          <cell r="I3332" t="str">
            <v>m2</v>
          </cell>
        </row>
        <row r="3333">
          <cell r="E3333" t="str">
            <v>SCREED &amp; INSTALL ACCESS RAISED FLOOR</v>
          </cell>
        </row>
        <row r="3334">
          <cell r="D3334" t="str">
            <v>mlw7</v>
          </cell>
          <cell r="E3334" t="str">
            <v>Portland Cement, 50 kg/bag</v>
          </cell>
          <cell r="F3334">
            <v>0.37</v>
          </cell>
          <cell r="G3334" t="str">
            <v>bag</v>
          </cell>
          <cell r="H3334">
            <v>1</v>
          </cell>
          <cell r="I3334" t="str">
            <v>m2</v>
          </cell>
          <cell r="J3334">
            <v>1.05</v>
          </cell>
          <cell r="K3334">
            <v>247.47450000000001</v>
          </cell>
          <cell r="L3334">
            <v>115</v>
          </cell>
          <cell r="T3334">
            <v>32649.310785000001</v>
          </cell>
          <cell r="U3334">
            <v>5795.8527900000008</v>
          </cell>
          <cell r="V3334">
            <v>4805.9547900000007</v>
          </cell>
          <cell r="W3334">
            <v>-3770.7689565000001</v>
          </cell>
          <cell r="Y3334">
            <v>0</v>
          </cell>
          <cell r="AA3334">
            <v>0</v>
          </cell>
          <cell r="AE3334">
            <v>0</v>
          </cell>
          <cell r="AF3334">
            <v>39480.349408499998</v>
          </cell>
          <cell r="AK3334">
            <v>32649.310785000001</v>
          </cell>
        </row>
        <row r="3335">
          <cell r="D3335" t="str">
            <v>mlw5</v>
          </cell>
          <cell r="E3335" t="str">
            <v>Sand, River</v>
          </cell>
          <cell r="F3335">
            <v>3.9E-2</v>
          </cell>
          <cell r="G3335" t="str">
            <v>m3</v>
          </cell>
          <cell r="H3335">
            <v>1</v>
          </cell>
          <cell r="I3335" t="str">
            <v>m2</v>
          </cell>
          <cell r="J3335">
            <v>1.05</v>
          </cell>
          <cell r="K3335">
            <v>26.085150000000002</v>
          </cell>
          <cell r="L3335">
            <v>588.92444444444436</v>
          </cell>
          <cell r="T3335">
            <v>17282.455281000002</v>
          </cell>
          <cell r="U3335">
            <v>0</v>
          </cell>
          <cell r="V3335">
            <v>2160.3721230000001</v>
          </cell>
          <cell r="W3335">
            <v>-1728.3498687000003</v>
          </cell>
          <cell r="Y3335">
            <v>0</v>
          </cell>
          <cell r="AA3335">
            <v>0</v>
          </cell>
          <cell r="AE3335">
            <v>939.06540000000007</v>
          </cell>
          <cell r="AF3335">
            <v>18653.542935300004</v>
          </cell>
          <cell r="AK3335">
            <v>17282.455281000002</v>
          </cell>
        </row>
        <row r="3336">
          <cell r="D3336" t="str">
            <v>mlw52b</v>
          </cell>
          <cell r="E3336" t="str">
            <v>Carpet Tiles</v>
          </cell>
          <cell r="F3336">
            <v>1</v>
          </cell>
          <cell r="G3336" t="str">
            <v>m2</v>
          </cell>
          <cell r="H3336">
            <v>1</v>
          </cell>
          <cell r="I3336" t="str">
            <v>m2</v>
          </cell>
          <cell r="J3336">
            <v>1</v>
          </cell>
          <cell r="K3336">
            <v>637</v>
          </cell>
          <cell r="L3336">
            <v>1651.6014934171742</v>
          </cell>
          <cell r="T3336">
            <v>990917.20000000007</v>
          </cell>
          <cell r="U3336">
            <v>161721.56</v>
          </cell>
          <cell r="V3336">
            <v>46106.06</v>
          </cell>
          <cell r="W3336">
            <v>-39649.428</v>
          </cell>
          <cell r="Y3336">
            <v>0</v>
          </cell>
          <cell r="AA3336">
            <v>0</v>
          </cell>
          <cell r="AE3336">
            <v>0</v>
          </cell>
          <cell r="AF3336">
            <v>1159095.392</v>
          </cell>
          <cell r="AK3336">
            <v>990917.20000000007</v>
          </cell>
        </row>
        <row r="3337">
          <cell r="D3337" t="str">
            <v>mlw42</v>
          </cell>
          <cell r="E3337" t="str">
            <v>Protection - PVC Sht &amp; POP</v>
          </cell>
          <cell r="F3337">
            <v>1</v>
          </cell>
          <cell r="G3337" t="str">
            <v>m2</v>
          </cell>
          <cell r="H3337">
            <v>1</v>
          </cell>
          <cell r="I3337" t="str">
            <v>m2</v>
          </cell>
          <cell r="J3337">
            <v>1</v>
          </cell>
          <cell r="K3337">
            <v>637</v>
          </cell>
          <cell r="L3337">
            <v>12.388853409314205</v>
          </cell>
          <cell r="T3337">
            <v>8261.8900000000012</v>
          </cell>
          <cell r="U3337">
            <v>1350.44</v>
          </cell>
          <cell r="V3337">
            <v>382.2</v>
          </cell>
          <cell r="W3337">
            <v>-332.51400000000001</v>
          </cell>
          <cell r="Y3337">
            <v>0</v>
          </cell>
          <cell r="AA3337">
            <v>0</v>
          </cell>
          <cell r="AE3337">
            <v>0</v>
          </cell>
          <cell r="AF3337">
            <v>9662.0160000000033</v>
          </cell>
          <cell r="AK3337">
            <v>8261.8900000000012</v>
          </cell>
        </row>
        <row r="3338">
          <cell r="D3338" t="str">
            <v>l36</v>
          </cell>
          <cell r="E3338" t="str">
            <v>Carpet Tiles - Labor Cost</v>
          </cell>
          <cell r="F3338">
            <v>1</v>
          </cell>
          <cell r="G3338" t="str">
            <v>m2</v>
          </cell>
          <cell r="H3338">
            <v>1</v>
          </cell>
          <cell r="I3338" t="str">
            <v>m2</v>
          </cell>
          <cell r="J3338">
            <v>1</v>
          </cell>
          <cell r="K3338">
            <v>637</v>
          </cell>
          <cell r="L3338">
            <v>549.55999999999995</v>
          </cell>
          <cell r="AB3338">
            <v>350069.72</v>
          </cell>
          <cell r="AF3338">
            <v>350069.72</v>
          </cell>
          <cell r="AL3338">
            <v>350069.72</v>
          </cell>
        </row>
        <row r="3339">
          <cell r="E3339" t="str">
            <v>Water Charges</v>
          </cell>
          <cell r="G3339" t="str">
            <v>included in Preliminaries</v>
          </cell>
        </row>
        <row r="3340">
          <cell r="L3340" t="str">
            <v>-----------------</v>
          </cell>
          <cell r="M3340" t="str">
            <v>-------------------------</v>
          </cell>
          <cell r="N3340" t="str">
            <v>-------------------------</v>
          </cell>
          <cell r="O3340" t="str">
            <v>-------------------------</v>
          </cell>
          <cell r="P3340" t="str">
            <v>-------------------------</v>
          </cell>
          <cell r="Q3340" t="str">
            <v>-------------------------</v>
          </cell>
          <cell r="R3340" t="str">
            <v>-------------------------</v>
          </cell>
          <cell r="S3340" t="str">
            <v>-------------------------</v>
          </cell>
          <cell r="T3340" t="str">
            <v>-------------------------</v>
          </cell>
          <cell r="U3340" t="str">
            <v>-------------------------</v>
          </cell>
          <cell r="V3340" t="str">
            <v>-------------------------</v>
          </cell>
          <cell r="W3340" t="str">
            <v>-------------------------</v>
          </cell>
          <cell r="X3340" t="str">
            <v>-------------------------</v>
          </cell>
          <cell r="Y3340" t="str">
            <v>-------------------------</v>
          </cell>
          <cell r="Z3340" t="str">
            <v>-------------------------</v>
          </cell>
          <cell r="AA3340" t="str">
            <v>-------------------------</v>
          </cell>
          <cell r="AB3340" t="str">
            <v>-------------------------</v>
          </cell>
          <cell r="AC3340" t="str">
            <v>-------------------------</v>
          </cell>
          <cell r="AD3340" t="str">
            <v>-------------------------</v>
          </cell>
          <cell r="AE3340" t="str">
            <v>-------------------------</v>
          </cell>
          <cell r="AF3340" t="str">
            <v>-------------------------</v>
          </cell>
          <cell r="AJ3340" t="str">
            <v>--------------</v>
          </cell>
          <cell r="AK3340" t="str">
            <v>--------------</v>
          </cell>
          <cell r="AL3340" t="str">
            <v>--------------</v>
          </cell>
          <cell r="AM3340" t="str">
            <v>--------------</v>
          </cell>
          <cell r="AN3340" t="str">
            <v>--------------</v>
          </cell>
          <cell r="AO3340" t="str">
            <v>--------------</v>
          </cell>
          <cell r="AP3340" t="str">
            <v>--------------</v>
          </cell>
          <cell r="AQ3340" t="str">
            <v>--------------</v>
          </cell>
          <cell r="AR3340" t="str">
            <v>--------------</v>
          </cell>
        </row>
        <row r="3341">
          <cell r="A3341" t="str">
            <v>220</v>
          </cell>
          <cell r="E3341" t="str">
            <v xml:space="preserve"> total 600x600 carpet tiles glued on base floor (code no. 212)</v>
          </cell>
          <cell r="J3341" t="str">
            <v>net  quantity  :</v>
          </cell>
          <cell r="K3341">
            <v>637</v>
          </cell>
          <cell r="L3341" t="str">
            <v>m2</v>
          </cell>
          <cell r="M3341">
            <v>0</v>
          </cell>
          <cell r="N3341">
            <v>0</v>
          </cell>
          <cell r="O3341">
            <v>0</v>
          </cell>
          <cell r="P3341">
            <v>0</v>
          </cell>
          <cell r="Q3341">
            <v>0</v>
          </cell>
          <cell r="R3341">
            <v>0</v>
          </cell>
          <cell r="S3341">
            <v>0</v>
          </cell>
          <cell r="T3341">
            <v>1049110.8560659999</v>
          </cell>
          <cell r="U3341">
            <v>168867.85279</v>
          </cell>
          <cell r="V3341">
            <v>53454.586912999992</v>
          </cell>
          <cell r="W3341">
            <v>-45481.060825200002</v>
          </cell>
          <cell r="X3341">
            <v>0</v>
          </cell>
          <cell r="Y3341">
            <v>0</v>
          </cell>
          <cell r="Z3341">
            <v>0</v>
          </cell>
          <cell r="AA3341">
            <v>0</v>
          </cell>
          <cell r="AB3341">
            <v>350069.72</v>
          </cell>
          <cell r="AC3341">
            <v>0</v>
          </cell>
          <cell r="AD3341">
            <v>0</v>
          </cell>
          <cell r="AE3341">
            <v>939.06540000000007</v>
          </cell>
          <cell r="AF3341">
            <v>1576961.0203438001</v>
          </cell>
          <cell r="AG3341">
            <v>2475.6059974</v>
          </cell>
          <cell r="AH3341">
            <v>1576961.0203437998</v>
          </cell>
          <cell r="AI3341">
            <v>0</v>
          </cell>
          <cell r="AJ3341">
            <v>0</v>
          </cell>
          <cell r="AK3341">
            <v>1049110.8560659999</v>
          </cell>
          <cell r="AL3341">
            <v>350069.72</v>
          </cell>
          <cell r="AM3341">
            <v>0</v>
          </cell>
          <cell r="AN3341">
            <v>0</v>
          </cell>
          <cell r="AO3341">
            <v>0</v>
          </cell>
          <cell r="AP3341">
            <v>0</v>
          </cell>
          <cell r="AQ3341">
            <v>0</v>
          </cell>
          <cell r="AR3341">
            <v>0</v>
          </cell>
        </row>
        <row r="3342">
          <cell r="K3342" t="str">
            <v>net  rate  :</v>
          </cell>
          <cell r="M3342">
            <v>0</v>
          </cell>
          <cell r="N3342">
            <v>0</v>
          </cell>
          <cell r="O3342">
            <v>0</v>
          </cell>
          <cell r="P3342">
            <v>0</v>
          </cell>
          <cell r="Q3342">
            <v>0</v>
          </cell>
          <cell r="R3342">
            <v>0</v>
          </cell>
          <cell r="S3342">
            <v>0</v>
          </cell>
          <cell r="T3342">
            <v>1646.9558179999999</v>
          </cell>
          <cell r="U3342">
            <v>265.09867000000003</v>
          </cell>
          <cell r="V3342">
            <v>83.91614899999999</v>
          </cell>
          <cell r="W3342">
            <v>-71.398839600000002</v>
          </cell>
          <cell r="X3342">
            <v>0</v>
          </cell>
          <cell r="Y3342">
            <v>0</v>
          </cell>
          <cell r="Z3342">
            <v>0</v>
          </cell>
          <cell r="AA3342">
            <v>0</v>
          </cell>
          <cell r="AB3342">
            <v>549.55999999999995</v>
          </cell>
          <cell r="AC3342">
            <v>0</v>
          </cell>
          <cell r="AD3342">
            <v>0</v>
          </cell>
          <cell r="AE3342">
            <v>1.4742000000000002</v>
          </cell>
          <cell r="AF3342">
            <v>2475.6059974</v>
          </cell>
          <cell r="AH3342">
            <v>2475.6059974</v>
          </cell>
          <cell r="AI3342">
            <v>549.55999999999995</v>
          </cell>
          <cell r="AJ3342">
            <v>0</v>
          </cell>
          <cell r="AK3342">
            <v>1646.9558179999999</v>
          </cell>
          <cell r="AL3342">
            <v>549.55999999999995</v>
          </cell>
          <cell r="AM3342">
            <v>0</v>
          </cell>
          <cell r="AN3342">
            <v>0</v>
          </cell>
          <cell r="AO3342">
            <v>0</v>
          </cell>
          <cell r="AP3342">
            <v>0</v>
          </cell>
          <cell r="AQ3342">
            <v>0</v>
          </cell>
          <cell r="AR3342">
            <v>0</v>
          </cell>
        </row>
        <row r="3344">
          <cell r="C3344" t="str">
            <v>f</v>
          </cell>
          <cell r="E3344" t="str">
            <v>Vitrified tiles (skirting to toilets) (code no. 409)</v>
          </cell>
          <cell r="H3344">
            <v>39</v>
          </cell>
          <cell r="I3344" t="str">
            <v>m</v>
          </cell>
        </row>
        <row r="3345">
          <cell r="E3345" t="str">
            <v>SCREED, LAY, GROUT &amp; CLEAN</v>
          </cell>
        </row>
        <row r="3346">
          <cell r="D3346" t="str">
            <v>mlw7</v>
          </cell>
          <cell r="E3346" t="str">
            <v>Portland Cement, 50 kg/bag</v>
          </cell>
          <cell r="F3346">
            <v>0.37</v>
          </cell>
          <cell r="G3346" t="str">
            <v>bag</v>
          </cell>
          <cell r="H3346">
            <v>1</v>
          </cell>
          <cell r="I3346" t="str">
            <v>m</v>
          </cell>
          <cell r="J3346">
            <v>1.05</v>
          </cell>
          <cell r="K3346">
            <v>15.1515</v>
          </cell>
          <cell r="L3346">
            <v>115</v>
          </cell>
          <cell r="T3346">
            <v>1998.9373950000002</v>
          </cell>
          <cell r="U3346">
            <v>354.84813000000003</v>
          </cell>
          <cell r="V3346">
            <v>294.24213000000003</v>
          </cell>
          <cell r="W3346">
            <v>-230.8634055</v>
          </cell>
          <cell r="Y3346">
            <v>0</v>
          </cell>
          <cell r="AA3346">
            <v>0</v>
          </cell>
          <cell r="AE3346">
            <v>0</v>
          </cell>
          <cell r="AF3346">
            <v>2417.1642495000006</v>
          </cell>
          <cell r="AK3346">
            <v>1998.9373950000002</v>
          </cell>
        </row>
        <row r="3347">
          <cell r="D3347" t="str">
            <v>mlw5</v>
          </cell>
          <cell r="E3347" t="str">
            <v>Sand, River</v>
          </cell>
          <cell r="F3347">
            <v>3.9E-2</v>
          </cell>
          <cell r="G3347" t="str">
            <v>m3</v>
          </cell>
          <cell r="H3347">
            <v>1</v>
          </cell>
          <cell r="I3347" t="str">
            <v>m</v>
          </cell>
          <cell r="J3347">
            <v>1.05</v>
          </cell>
          <cell r="K3347">
            <v>1.5970500000000001</v>
          </cell>
          <cell r="L3347">
            <v>588.92444444444436</v>
          </cell>
          <cell r="T3347">
            <v>1058.1095069999999</v>
          </cell>
          <cell r="U3347">
            <v>0</v>
          </cell>
          <cell r="V3347">
            <v>132.26768099999998</v>
          </cell>
          <cell r="W3347">
            <v>-105.81733890000002</v>
          </cell>
          <cell r="Y3347">
            <v>0</v>
          </cell>
          <cell r="AA3347">
            <v>0</v>
          </cell>
          <cell r="AE3347">
            <v>57.4938</v>
          </cell>
          <cell r="AF3347">
            <v>1142.0536490999998</v>
          </cell>
          <cell r="AK3347">
            <v>1058.1095069999999</v>
          </cell>
        </row>
        <row r="3348">
          <cell r="D3348" t="str">
            <v>mlw52c</v>
          </cell>
          <cell r="E3348" t="str">
            <v>Vitrified Tiles - 600 x 600mm</v>
          </cell>
          <cell r="F3348">
            <v>1</v>
          </cell>
          <cell r="G3348" t="str">
            <v>m2</v>
          </cell>
          <cell r="H3348">
            <v>1</v>
          </cell>
          <cell r="I3348" t="str">
            <v>m</v>
          </cell>
          <cell r="J3348">
            <v>1.05</v>
          </cell>
          <cell r="K3348">
            <v>40.950000000000003</v>
          </cell>
          <cell r="L3348">
            <v>578.06052269601105</v>
          </cell>
          <cell r="T3348">
            <v>22295.637000000002</v>
          </cell>
          <cell r="U3348">
            <v>3638.4074999999998</v>
          </cell>
          <cell r="V3348">
            <v>1037.2635</v>
          </cell>
          <cell r="W3348">
            <v>-892.2595500000001</v>
          </cell>
          <cell r="Y3348">
            <v>0</v>
          </cell>
          <cell r="AA3348">
            <v>0</v>
          </cell>
          <cell r="AE3348">
            <v>0</v>
          </cell>
          <cell r="AF3348">
            <v>26079.048450000006</v>
          </cell>
          <cell r="AK3348">
            <v>22295.637000000002</v>
          </cell>
        </row>
        <row r="3349">
          <cell r="D3349" t="str">
            <v>mlw42</v>
          </cell>
          <cell r="E3349" t="str">
            <v>Protection - PVC Sht &amp; POP</v>
          </cell>
          <cell r="F3349">
            <v>1</v>
          </cell>
          <cell r="G3349" t="str">
            <v>m2</v>
          </cell>
          <cell r="H3349">
            <v>1</v>
          </cell>
          <cell r="I3349" t="str">
            <v>m</v>
          </cell>
          <cell r="J3349">
            <v>1</v>
          </cell>
          <cell r="K3349">
            <v>39</v>
          </cell>
          <cell r="L3349">
            <v>12.388853409314205</v>
          </cell>
          <cell r="T3349">
            <v>505.83000000000004</v>
          </cell>
          <cell r="U3349">
            <v>82.68</v>
          </cell>
          <cell r="V3349">
            <v>23.4</v>
          </cell>
          <cell r="W3349">
            <v>-20.358000000000001</v>
          </cell>
          <cell r="Y3349">
            <v>0</v>
          </cell>
          <cell r="AA3349">
            <v>0</v>
          </cell>
          <cell r="AE3349">
            <v>0</v>
          </cell>
          <cell r="AF3349">
            <v>591.55200000000002</v>
          </cell>
          <cell r="AK3349">
            <v>505.83000000000004</v>
          </cell>
        </row>
        <row r="3350">
          <cell r="D3350" t="str">
            <v>l29</v>
          </cell>
          <cell r="E3350" t="str">
            <v>Ceramic Tile Installation</v>
          </cell>
          <cell r="F3350">
            <v>1</v>
          </cell>
          <cell r="G3350" t="str">
            <v>m2</v>
          </cell>
          <cell r="H3350">
            <v>1</v>
          </cell>
          <cell r="I3350" t="str">
            <v>m</v>
          </cell>
          <cell r="J3350">
            <v>1</v>
          </cell>
          <cell r="K3350">
            <v>39</v>
          </cell>
          <cell r="L3350">
            <v>62.53</v>
          </cell>
          <cell r="AB3350">
            <v>2438.67</v>
          </cell>
          <cell r="AF3350">
            <v>2438.67</v>
          </cell>
          <cell r="AL3350">
            <v>2438.67</v>
          </cell>
        </row>
        <row r="3351">
          <cell r="E3351" t="str">
            <v>Water Charges</v>
          </cell>
          <cell r="G3351" t="str">
            <v>included in Preliminaries</v>
          </cell>
        </row>
        <row r="3352">
          <cell r="L3352" t="str">
            <v>-----------------</v>
          </cell>
          <cell r="M3352" t="str">
            <v>-------------------------</v>
          </cell>
          <cell r="N3352" t="str">
            <v>-------------------------</v>
          </cell>
          <cell r="O3352" t="str">
            <v>-------------------------</v>
          </cell>
          <cell r="P3352" t="str">
            <v>-------------------------</v>
          </cell>
          <cell r="Q3352" t="str">
            <v>-------------------------</v>
          </cell>
          <cell r="R3352" t="str">
            <v>-------------------------</v>
          </cell>
          <cell r="S3352" t="str">
            <v>-------------------------</v>
          </cell>
          <cell r="T3352" t="str">
            <v>-------------------------</v>
          </cell>
          <cell r="U3352" t="str">
            <v>-------------------------</v>
          </cell>
          <cell r="V3352" t="str">
            <v>-------------------------</v>
          </cell>
          <cell r="W3352" t="str">
            <v>-------------------------</v>
          </cell>
          <cell r="X3352" t="str">
            <v>-------------------------</v>
          </cell>
          <cell r="Y3352" t="str">
            <v>-------------------------</v>
          </cell>
          <cell r="Z3352" t="str">
            <v>-------------------------</v>
          </cell>
          <cell r="AA3352" t="str">
            <v>-------------------------</v>
          </cell>
          <cell r="AB3352" t="str">
            <v>-------------------------</v>
          </cell>
          <cell r="AC3352" t="str">
            <v>-------------------------</v>
          </cell>
          <cell r="AD3352" t="str">
            <v>-------------------------</v>
          </cell>
          <cell r="AE3352" t="str">
            <v>-------------------------</v>
          </cell>
          <cell r="AF3352" t="str">
            <v>-------------------------</v>
          </cell>
          <cell r="AJ3352" t="str">
            <v>--------------</v>
          </cell>
          <cell r="AK3352" t="str">
            <v>--------------</v>
          </cell>
          <cell r="AL3352" t="str">
            <v>--------------</v>
          </cell>
          <cell r="AM3352" t="str">
            <v>--------------</v>
          </cell>
          <cell r="AN3352" t="str">
            <v>--------------</v>
          </cell>
          <cell r="AO3352" t="str">
            <v>--------------</v>
          </cell>
          <cell r="AP3352" t="str">
            <v>--------------</v>
          </cell>
          <cell r="AQ3352" t="str">
            <v>--------------</v>
          </cell>
          <cell r="AR3352" t="str">
            <v>--------------</v>
          </cell>
        </row>
        <row r="3353">
          <cell r="A3353" t="str">
            <v>222</v>
          </cell>
          <cell r="E3353" t="str">
            <v xml:space="preserve"> total Vitrified tiles (skirting to toilets) (code no. 409)</v>
          </cell>
          <cell r="J3353" t="str">
            <v>net  quantity  :</v>
          </cell>
          <cell r="K3353">
            <v>39</v>
          </cell>
          <cell r="L3353" t="str">
            <v>m</v>
          </cell>
          <cell r="M3353">
            <v>0</v>
          </cell>
          <cell r="N3353">
            <v>0</v>
          </cell>
          <cell r="O3353">
            <v>0</v>
          </cell>
          <cell r="P3353">
            <v>0</v>
          </cell>
          <cell r="Q3353">
            <v>0</v>
          </cell>
          <cell r="R3353">
            <v>0</v>
          </cell>
          <cell r="S3353">
            <v>0</v>
          </cell>
          <cell r="T3353">
            <v>25858.513902000006</v>
          </cell>
          <cell r="U3353">
            <v>4075.9356299999995</v>
          </cell>
          <cell r="V3353">
            <v>1487.173311</v>
          </cell>
          <cell r="W3353">
            <v>-1249.2982944</v>
          </cell>
          <cell r="X3353">
            <v>0</v>
          </cell>
          <cell r="Y3353">
            <v>0</v>
          </cell>
          <cell r="Z3353">
            <v>0</v>
          </cell>
          <cell r="AA3353">
            <v>0</v>
          </cell>
          <cell r="AB3353">
            <v>2438.67</v>
          </cell>
          <cell r="AC3353">
            <v>0</v>
          </cell>
          <cell r="AD3353">
            <v>0</v>
          </cell>
          <cell r="AE3353">
            <v>57.4938</v>
          </cell>
          <cell r="AF3353">
            <v>32668.488348600004</v>
          </cell>
          <cell r="AG3353">
            <v>837.65354740000009</v>
          </cell>
          <cell r="AH3353">
            <v>32668.488348600007</v>
          </cell>
          <cell r="AI3353">
            <v>0</v>
          </cell>
          <cell r="AJ3353">
            <v>0</v>
          </cell>
          <cell r="AK3353">
            <v>25858.513902000006</v>
          </cell>
          <cell r="AL3353">
            <v>2438.67</v>
          </cell>
          <cell r="AM3353">
            <v>0</v>
          </cell>
          <cell r="AN3353">
            <v>0</v>
          </cell>
          <cell r="AO3353">
            <v>0</v>
          </cell>
          <cell r="AP3353">
            <v>0</v>
          </cell>
          <cell r="AQ3353">
            <v>0</v>
          </cell>
          <cell r="AR3353">
            <v>0</v>
          </cell>
        </row>
        <row r="3354">
          <cell r="K3354" t="str">
            <v>net  rate  :</v>
          </cell>
          <cell r="M3354">
            <v>0</v>
          </cell>
          <cell r="N3354">
            <v>0</v>
          </cell>
          <cell r="O3354">
            <v>0</v>
          </cell>
          <cell r="P3354">
            <v>0</v>
          </cell>
          <cell r="Q3354">
            <v>0</v>
          </cell>
          <cell r="R3354">
            <v>0</v>
          </cell>
          <cell r="S3354">
            <v>0</v>
          </cell>
          <cell r="T3354">
            <v>663.03881800000011</v>
          </cell>
          <cell r="U3354">
            <v>104.51116999999999</v>
          </cell>
          <cell r="V3354">
            <v>38.132649000000001</v>
          </cell>
          <cell r="W3354">
            <v>-32.033289600000003</v>
          </cell>
          <cell r="X3354">
            <v>0</v>
          </cell>
          <cell r="Y3354">
            <v>0</v>
          </cell>
          <cell r="Z3354">
            <v>0</v>
          </cell>
          <cell r="AA3354">
            <v>0</v>
          </cell>
          <cell r="AB3354">
            <v>62.53</v>
          </cell>
          <cell r="AC3354">
            <v>0</v>
          </cell>
          <cell r="AD3354">
            <v>0</v>
          </cell>
          <cell r="AE3354">
            <v>1.4742</v>
          </cell>
          <cell r="AF3354">
            <v>837.65354740000009</v>
          </cell>
          <cell r="AH3354">
            <v>837.65354740000009</v>
          </cell>
          <cell r="AI3354">
            <v>62.53</v>
          </cell>
          <cell r="AJ3354">
            <v>0</v>
          </cell>
          <cell r="AK3354">
            <v>663.03881800000011</v>
          </cell>
          <cell r="AL3354">
            <v>62.53</v>
          </cell>
          <cell r="AM3354">
            <v>0</v>
          </cell>
          <cell r="AN3354">
            <v>0</v>
          </cell>
          <cell r="AO3354">
            <v>0</v>
          </cell>
          <cell r="AP3354">
            <v>0</v>
          </cell>
          <cell r="AQ3354">
            <v>0</v>
          </cell>
          <cell r="AR3354">
            <v>0</v>
          </cell>
        </row>
        <row r="3356">
          <cell r="C3356" t="str">
            <v>g</v>
          </cell>
          <cell r="E3356" t="str">
            <v>Cement based skirting</v>
          </cell>
          <cell r="H3356">
            <v>93</v>
          </cell>
          <cell r="I3356" t="str">
            <v>m</v>
          </cell>
        </row>
        <row r="3357">
          <cell r="E3357" t="str">
            <v>MIX, APPLY &amp; CURE</v>
          </cell>
        </row>
        <row r="3358">
          <cell r="D3358" t="str">
            <v>mlw7</v>
          </cell>
          <cell r="E3358" t="str">
            <v>Portland Cement, 50 kg/bag</v>
          </cell>
          <cell r="F3358">
            <v>0.14000000000000001</v>
          </cell>
          <cell r="G3358" t="str">
            <v>bag</v>
          </cell>
          <cell r="H3358">
            <v>1</v>
          </cell>
          <cell r="I3358" t="str">
            <v>m</v>
          </cell>
          <cell r="J3358">
            <v>1</v>
          </cell>
          <cell r="K3358">
            <v>13.020000000000001</v>
          </cell>
          <cell r="L3358">
            <v>115</v>
          </cell>
          <cell r="T3358">
            <v>1717.7286000000004</v>
          </cell>
          <cell r="U3358">
            <v>304.92840000000007</v>
          </cell>
          <cell r="V3358">
            <v>252.84840000000005</v>
          </cell>
          <cell r="W3358">
            <v>-198.38574000000003</v>
          </cell>
          <cell r="Y3358">
            <v>0</v>
          </cell>
          <cell r="AA3358">
            <v>0</v>
          </cell>
          <cell r="AE3358">
            <v>0</v>
          </cell>
          <cell r="AF3358">
            <v>2077.1196600000003</v>
          </cell>
          <cell r="AK3358">
            <v>1717.7286000000004</v>
          </cell>
        </row>
        <row r="3359">
          <cell r="D3359" t="str">
            <v>mlw5</v>
          </cell>
          <cell r="E3359" t="str">
            <v>Sand, River</v>
          </cell>
          <cell r="F3359">
            <v>0.03</v>
          </cell>
          <cell r="G3359" t="str">
            <v>m3</v>
          </cell>
          <cell r="H3359">
            <v>1</v>
          </cell>
          <cell r="I3359" t="str">
            <v>m</v>
          </cell>
          <cell r="J3359">
            <v>1</v>
          </cell>
          <cell r="K3359">
            <v>2.79</v>
          </cell>
          <cell r="L3359">
            <v>588.92444444444436</v>
          </cell>
          <cell r="T3359">
            <v>1848.4866</v>
          </cell>
          <cell r="U3359">
            <v>0</v>
          </cell>
          <cell r="V3359">
            <v>231.06779999999998</v>
          </cell>
          <cell r="W3359">
            <v>-184.85982000000004</v>
          </cell>
          <cell r="Y3359">
            <v>0</v>
          </cell>
          <cell r="AA3359">
            <v>0</v>
          </cell>
          <cell r="AE3359">
            <v>100.44</v>
          </cell>
          <cell r="AF3359">
            <v>1995.1345799999999</v>
          </cell>
          <cell r="AK3359">
            <v>1848.4866</v>
          </cell>
        </row>
        <row r="3360">
          <cell r="D3360" t="str">
            <v>mlw16</v>
          </cell>
          <cell r="E3360" t="str">
            <v>Chicken Wire Mesh</v>
          </cell>
          <cell r="F3360">
            <v>0.35</v>
          </cell>
          <cell r="G3360" t="str">
            <v>m2</v>
          </cell>
          <cell r="H3360">
            <v>1</v>
          </cell>
          <cell r="I3360" t="str">
            <v>m</v>
          </cell>
          <cell r="J3360">
            <v>1</v>
          </cell>
          <cell r="K3360">
            <v>32.549999999999997</v>
          </cell>
          <cell r="L3360">
            <v>11.513804283749264</v>
          </cell>
          <cell r="T3360">
            <v>392.22749999999996</v>
          </cell>
          <cell r="U3360">
            <v>64.123499999999993</v>
          </cell>
          <cell r="V3360">
            <v>18.228000000000002</v>
          </cell>
          <cell r="W3360">
            <v>-15.8193</v>
          </cell>
          <cell r="Y3360">
            <v>0</v>
          </cell>
          <cell r="AA3360">
            <v>0</v>
          </cell>
          <cell r="AE3360">
            <v>0</v>
          </cell>
          <cell r="AF3360">
            <v>458.75969999999995</v>
          </cell>
          <cell r="AK3360">
            <v>392.22749999999996</v>
          </cell>
        </row>
        <row r="3361">
          <cell r="D3361" t="str">
            <v>mlw17</v>
          </cell>
          <cell r="E3361" t="str">
            <v>Waterproofing Compound</v>
          </cell>
          <cell r="F3361">
            <v>0.25</v>
          </cell>
          <cell r="G3361" t="str">
            <v>lot</v>
          </cell>
          <cell r="H3361">
            <v>1</v>
          </cell>
          <cell r="I3361" t="str">
            <v>m</v>
          </cell>
          <cell r="J3361">
            <v>1</v>
          </cell>
          <cell r="K3361">
            <v>23.25</v>
          </cell>
          <cell r="L3361">
            <v>38.379347612497547</v>
          </cell>
          <cell r="T3361">
            <v>933.95249999999999</v>
          </cell>
          <cell r="U3361">
            <v>152.51999999999998</v>
          </cell>
          <cell r="V3361">
            <v>43.477499999999999</v>
          </cell>
          <cell r="W3361">
            <v>-37.455750000000002</v>
          </cell>
          <cell r="Y3361">
            <v>0</v>
          </cell>
          <cell r="AA3361">
            <v>0</v>
          </cell>
          <cell r="AE3361">
            <v>0</v>
          </cell>
          <cell r="AF3361">
            <v>1092.4942499999997</v>
          </cell>
          <cell r="AK3361">
            <v>933.95249999999999</v>
          </cell>
        </row>
        <row r="3362">
          <cell r="D3362" t="str">
            <v>l16</v>
          </cell>
          <cell r="E3362" t="str">
            <v xml:space="preserve">Plastering - Wages &amp; Salaries </v>
          </cell>
          <cell r="F3362">
            <v>1</v>
          </cell>
          <cell r="G3362" t="str">
            <v>lot</v>
          </cell>
          <cell r="H3362">
            <v>1</v>
          </cell>
          <cell r="I3362" t="str">
            <v>m</v>
          </cell>
          <cell r="J3362">
            <v>1</v>
          </cell>
          <cell r="K3362">
            <v>93</v>
          </cell>
          <cell r="L3362">
            <v>39.799999999999997</v>
          </cell>
          <cell r="AB3362">
            <v>3701.3999999999996</v>
          </cell>
          <cell r="AF3362">
            <v>3701.3999999999996</v>
          </cell>
          <cell r="AL3362">
            <v>3701.3999999999996</v>
          </cell>
        </row>
        <row r="3363">
          <cell r="D3363" t="str">
            <v>l17</v>
          </cell>
          <cell r="E3363" t="str">
            <v>Scaffolding erect &amp; dismantle</v>
          </cell>
          <cell r="F3363">
            <v>1</v>
          </cell>
          <cell r="G3363" t="str">
            <v>lot</v>
          </cell>
          <cell r="H3363">
            <v>1</v>
          </cell>
          <cell r="I3363" t="str">
            <v>m</v>
          </cell>
          <cell r="J3363">
            <v>1</v>
          </cell>
          <cell r="K3363">
            <v>93</v>
          </cell>
          <cell r="L3363">
            <v>42</v>
          </cell>
          <cell r="AB3363">
            <v>3906</v>
          </cell>
          <cell r="AF3363">
            <v>3906</v>
          </cell>
          <cell r="AL3363">
            <v>3906</v>
          </cell>
        </row>
        <row r="3364">
          <cell r="E3364" t="str">
            <v>Tools &amp; Tackles</v>
          </cell>
          <cell r="F3364">
            <v>0.05</v>
          </cell>
          <cell r="G3364" t="str">
            <v>of the above</v>
          </cell>
          <cell r="K3364">
            <v>93</v>
          </cell>
          <cell r="L3364">
            <v>5.37</v>
          </cell>
          <cell r="AB3364">
            <v>499.41</v>
          </cell>
          <cell r="AF3364">
            <v>499.41</v>
          </cell>
          <cell r="AR3364">
            <v>499.41</v>
          </cell>
        </row>
        <row r="3365">
          <cell r="E3365" t="str">
            <v>Water Charges</v>
          </cell>
          <cell r="G3365" t="str">
            <v>included in Preliminaries</v>
          </cell>
        </row>
        <row r="3366">
          <cell r="L3366" t="str">
            <v>-----------------</v>
          </cell>
          <cell r="M3366" t="str">
            <v>-------------------------</v>
          </cell>
          <cell r="N3366" t="str">
            <v>-------------------------</v>
          </cell>
          <cell r="O3366" t="str">
            <v>-------------------------</v>
          </cell>
          <cell r="P3366" t="str">
            <v>-------------------------</v>
          </cell>
          <cell r="Q3366" t="str">
            <v>-------------------------</v>
          </cell>
          <cell r="R3366" t="str">
            <v>-------------------------</v>
          </cell>
          <cell r="S3366" t="str">
            <v>-------------------------</v>
          </cell>
          <cell r="T3366" t="str">
            <v>-------------------------</v>
          </cell>
          <cell r="U3366" t="str">
            <v>-------------------------</v>
          </cell>
          <cell r="V3366" t="str">
            <v>-------------------------</v>
          </cell>
          <cell r="W3366" t="str">
            <v>-------------------------</v>
          </cell>
          <cell r="X3366" t="str">
            <v>-------------------------</v>
          </cell>
          <cell r="Y3366" t="str">
            <v>-------------------------</v>
          </cell>
          <cell r="Z3366" t="str">
            <v>-------------------------</v>
          </cell>
          <cell r="AA3366" t="str">
            <v>-------------------------</v>
          </cell>
          <cell r="AB3366" t="str">
            <v>-------------------------</v>
          </cell>
          <cell r="AC3366" t="str">
            <v>-------------------------</v>
          </cell>
          <cell r="AD3366" t="str">
            <v>-------------------------</v>
          </cell>
          <cell r="AE3366" t="str">
            <v>-------------------------</v>
          </cell>
          <cell r="AF3366" t="str">
            <v>-------------------------</v>
          </cell>
          <cell r="AJ3366" t="str">
            <v>--------------</v>
          </cell>
          <cell r="AK3366" t="str">
            <v>--------------</v>
          </cell>
          <cell r="AL3366" t="str">
            <v>--------------</v>
          </cell>
          <cell r="AM3366" t="str">
            <v>--------------</v>
          </cell>
          <cell r="AN3366" t="str">
            <v>--------------</v>
          </cell>
          <cell r="AO3366" t="str">
            <v>--------------</v>
          </cell>
          <cell r="AP3366" t="str">
            <v>--------------</v>
          </cell>
          <cell r="AQ3366" t="str">
            <v>--------------</v>
          </cell>
          <cell r="AR3366" t="str">
            <v>--------------</v>
          </cell>
        </row>
        <row r="3367">
          <cell r="A3367" t="str">
            <v>223</v>
          </cell>
          <cell r="E3367" t="str">
            <v xml:space="preserve"> total Cement based skirting</v>
          </cell>
          <cell r="J3367" t="str">
            <v>net  quantity  :</v>
          </cell>
          <cell r="K3367">
            <v>93</v>
          </cell>
          <cell r="L3367" t="str">
            <v>m</v>
          </cell>
          <cell r="M3367">
            <v>0</v>
          </cell>
          <cell r="N3367">
            <v>0</v>
          </cell>
          <cell r="O3367">
            <v>0</v>
          </cell>
          <cell r="P3367">
            <v>0</v>
          </cell>
          <cell r="Q3367">
            <v>0</v>
          </cell>
          <cell r="R3367">
            <v>0</v>
          </cell>
          <cell r="S3367">
            <v>0</v>
          </cell>
          <cell r="T3367">
            <v>4892.3952000000008</v>
          </cell>
          <cell r="U3367">
            <v>521.57190000000003</v>
          </cell>
          <cell r="V3367">
            <v>545.62170000000003</v>
          </cell>
          <cell r="W3367">
            <v>-436.52061000000009</v>
          </cell>
          <cell r="X3367">
            <v>0</v>
          </cell>
          <cell r="Y3367">
            <v>0</v>
          </cell>
          <cell r="Z3367">
            <v>0</v>
          </cell>
          <cell r="AA3367">
            <v>0</v>
          </cell>
          <cell r="AB3367">
            <v>8106.8099999999995</v>
          </cell>
          <cell r="AC3367">
            <v>0</v>
          </cell>
          <cell r="AD3367">
            <v>0</v>
          </cell>
          <cell r="AE3367">
            <v>100.44</v>
          </cell>
          <cell r="AF3367">
            <v>13730.318189999998</v>
          </cell>
          <cell r="AG3367">
            <v>147.63782999999998</v>
          </cell>
          <cell r="AH3367">
            <v>13730.31819</v>
          </cell>
          <cell r="AI3367">
            <v>0</v>
          </cell>
          <cell r="AJ3367">
            <v>0</v>
          </cell>
          <cell r="AK3367">
            <v>4892.3952000000008</v>
          </cell>
          <cell r="AL3367">
            <v>7607.4</v>
          </cell>
          <cell r="AM3367">
            <v>0</v>
          </cell>
          <cell r="AN3367">
            <v>0</v>
          </cell>
          <cell r="AO3367">
            <v>0</v>
          </cell>
          <cell r="AP3367">
            <v>0</v>
          </cell>
          <cell r="AQ3367">
            <v>0</v>
          </cell>
          <cell r="AR3367">
            <v>499.41</v>
          </cell>
        </row>
        <row r="3368">
          <cell r="K3368" t="str">
            <v>net  rate  :</v>
          </cell>
          <cell r="M3368">
            <v>0</v>
          </cell>
          <cell r="N3368">
            <v>0</v>
          </cell>
          <cell r="O3368">
            <v>0</v>
          </cell>
          <cell r="P3368">
            <v>0</v>
          </cell>
          <cell r="Q3368">
            <v>0</v>
          </cell>
          <cell r="R3368">
            <v>0</v>
          </cell>
          <cell r="S3368">
            <v>0</v>
          </cell>
          <cell r="T3368">
            <v>52.606400000000008</v>
          </cell>
          <cell r="U3368">
            <v>5.6083000000000007</v>
          </cell>
          <cell r="V3368">
            <v>5.8669000000000002</v>
          </cell>
          <cell r="W3368">
            <v>-4.6937700000000007</v>
          </cell>
          <cell r="X3368">
            <v>0</v>
          </cell>
          <cell r="Y3368">
            <v>0</v>
          </cell>
          <cell r="Z3368">
            <v>0</v>
          </cell>
          <cell r="AA3368">
            <v>0</v>
          </cell>
          <cell r="AB3368">
            <v>87.169999999999987</v>
          </cell>
          <cell r="AC3368">
            <v>0</v>
          </cell>
          <cell r="AD3368">
            <v>0</v>
          </cell>
          <cell r="AE3368">
            <v>1.08</v>
          </cell>
          <cell r="AF3368">
            <v>147.63782999999998</v>
          </cell>
          <cell r="AH3368">
            <v>147.63783000000001</v>
          </cell>
          <cell r="AI3368">
            <v>87.169999999999987</v>
          </cell>
          <cell r="AJ3368">
            <v>0</v>
          </cell>
          <cell r="AK3368">
            <v>52.606400000000008</v>
          </cell>
          <cell r="AL3368">
            <v>81.8</v>
          </cell>
          <cell r="AM3368">
            <v>0</v>
          </cell>
          <cell r="AN3368">
            <v>0</v>
          </cell>
          <cell r="AO3368">
            <v>0</v>
          </cell>
          <cell r="AP3368">
            <v>0</v>
          </cell>
          <cell r="AQ3368">
            <v>0</v>
          </cell>
          <cell r="AR3368">
            <v>5.37</v>
          </cell>
        </row>
        <row r="3370">
          <cell r="C3370" t="str">
            <v>3B.3.2</v>
          </cell>
          <cell r="E3370" t="str">
            <v>Cement concrete flooring 50mm thick (214)</v>
          </cell>
          <cell r="H3370">
            <v>73</v>
          </cell>
          <cell r="I3370" t="str">
            <v>m2</v>
          </cell>
        </row>
        <row r="3371">
          <cell r="E3371" t="str">
            <v>MIX, APPLY &amp; CURE</v>
          </cell>
        </row>
        <row r="3372">
          <cell r="D3372" t="str">
            <v>mlw7</v>
          </cell>
          <cell r="E3372" t="str">
            <v>Portland Cement, 50 kg/bag</v>
          </cell>
          <cell r="F3372">
            <v>0.14000000000000001</v>
          </cell>
          <cell r="G3372" t="str">
            <v>bag</v>
          </cell>
          <cell r="H3372">
            <v>1</v>
          </cell>
          <cell r="I3372" t="str">
            <v>m2</v>
          </cell>
          <cell r="J3372">
            <v>2.5</v>
          </cell>
          <cell r="K3372">
            <v>25.55</v>
          </cell>
          <cell r="L3372">
            <v>115</v>
          </cell>
          <cell r="T3372">
            <v>3370.8115000000003</v>
          </cell>
          <cell r="U3372">
            <v>598.38100000000009</v>
          </cell>
          <cell r="V3372">
            <v>496.18100000000004</v>
          </cell>
          <cell r="W3372">
            <v>-389.30535000000003</v>
          </cell>
          <cell r="Y3372">
            <v>0</v>
          </cell>
          <cell r="AA3372">
            <v>0</v>
          </cell>
          <cell r="AE3372">
            <v>0</v>
          </cell>
          <cell r="AF3372">
            <v>4076.0681499999996</v>
          </cell>
          <cell r="AK3372">
            <v>3370.8115000000003</v>
          </cell>
        </row>
        <row r="3373">
          <cell r="D3373" t="str">
            <v>mlw5</v>
          </cell>
          <cell r="E3373" t="str">
            <v>Sand, River</v>
          </cell>
          <cell r="F3373">
            <v>0.03</v>
          </cell>
          <cell r="G3373" t="str">
            <v>m3</v>
          </cell>
          <cell r="H3373">
            <v>1</v>
          </cell>
          <cell r="I3373" t="str">
            <v>m2</v>
          </cell>
          <cell r="J3373">
            <v>2.5</v>
          </cell>
          <cell r="K3373">
            <v>5.4749999999999996</v>
          </cell>
          <cell r="L3373">
            <v>588.92444444444436</v>
          </cell>
          <cell r="T3373">
            <v>3627.4064999999996</v>
          </cell>
          <cell r="U3373">
            <v>0</v>
          </cell>
          <cell r="V3373">
            <v>453.43949999999995</v>
          </cell>
          <cell r="W3373">
            <v>-362.76255000000003</v>
          </cell>
          <cell r="Y3373">
            <v>0</v>
          </cell>
          <cell r="AA3373">
            <v>0</v>
          </cell>
          <cell r="AE3373">
            <v>197.1</v>
          </cell>
          <cell r="AF3373">
            <v>3915.1834499999995</v>
          </cell>
          <cell r="AK3373">
            <v>3627.4064999999996</v>
          </cell>
        </row>
        <row r="3374">
          <cell r="D3374" t="str">
            <v>mlw16</v>
          </cell>
          <cell r="E3374" t="str">
            <v>Chicken Wire Mesh</v>
          </cell>
          <cell r="F3374">
            <v>0.35</v>
          </cell>
          <cell r="G3374" t="str">
            <v>m2</v>
          </cell>
          <cell r="H3374">
            <v>1</v>
          </cell>
          <cell r="I3374" t="str">
            <v>m2</v>
          </cell>
          <cell r="J3374">
            <v>1</v>
          </cell>
          <cell r="K3374">
            <v>25.549999999999997</v>
          </cell>
          <cell r="L3374">
            <v>11.513804283749264</v>
          </cell>
          <cell r="T3374">
            <v>307.8775</v>
          </cell>
          <cell r="U3374">
            <v>50.333499999999994</v>
          </cell>
          <cell r="V3374">
            <v>14.308</v>
          </cell>
          <cell r="W3374">
            <v>-12.417299999999999</v>
          </cell>
          <cell r="Y3374">
            <v>0</v>
          </cell>
          <cell r="AA3374">
            <v>0</v>
          </cell>
          <cell r="AE3374">
            <v>0</v>
          </cell>
          <cell r="AF3374">
            <v>360.10169999999999</v>
          </cell>
          <cell r="AK3374">
            <v>307.8775</v>
          </cell>
        </row>
        <row r="3375">
          <cell r="D3375" t="str">
            <v>mlw17</v>
          </cell>
          <cell r="E3375" t="str">
            <v>Waterproofing Compound</v>
          </cell>
          <cell r="F3375">
            <v>0.25</v>
          </cell>
          <cell r="G3375" t="str">
            <v>lot</v>
          </cell>
          <cell r="H3375">
            <v>1</v>
          </cell>
          <cell r="I3375" t="str">
            <v>m2</v>
          </cell>
          <cell r="J3375">
            <v>2.5</v>
          </cell>
          <cell r="K3375">
            <v>45.625</v>
          </cell>
          <cell r="L3375">
            <v>38.379347612497547</v>
          </cell>
          <cell r="T3375">
            <v>1832.7562500000001</v>
          </cell>
          <cell r="U3375">
            <v>299.29999999999995</v>
          </cell>
          <cell r="V3375">
            <v>85.318750000000009</v>
          </cell>
          <cell r="W3375">
            <v>-73.501874999999998</v>
          </cell>
          <cell r="Y3375">
            <v>0</v>
          </cell>
          <cell r="AA3375">
            <v>0</v>
          </cell>
          <cell r="AE3375">
            <v>0</v>
          </cell>
          <cell r="AF3375">
            <v>2143.8731250000001</v>
          </cell>
          <cell r="AK3375">
            <v>1832.7562500000001</v>
          </cell>
        </row>
        <row r="3376">
          <cell r="D3376" t="str">
            <v>l16</v>
          </cell>
          <cell r="E3376" t="str">
            <v xml:space="preserve">Plastering - Wages &amp; Salaries </v>
          </cell>
          <cell r="F3376">
            <v>1</v>
          </cell>
          <cell r="G3376" t="str">
            <v>lot</v>
          </cell>
          <cell r="H3376">
            <v>1</v>
          </cell>
          <cell r="I3376" t="str">
            <v>m2</v>
          </cell>
          <cell r="J3376">
            <v>1.5</v>
          </cell>
          <cell r="K3376">
            <v>109.5</v>
          </cell>
          <cell r="L3376">
            <v>39.799999999999997</v>
          </cell>
          <cell r="AB3376">
            <v>4358.0999999999995</v>
          </cell>
          <cell r="AF3376">
            <v>4358.0999999999995</v>
          </cell>
          <cell r="AL3376">
            <v>4358.0999999999995</v>
          </cell>
        </row>
        <row r="3377">
          <cell r="D3377" t="str">
            <v>l17</v>
          </cell>
          <cell r="E3377" t="str">
            <v>Scaffolding erect &amp; dismantle</v>
          </cell>
          <cell r="F3377">
            <v>1</v>
          </cell>
          <cell r="G3377" t="str">
            <v>lot</v>
          </cell>
          <cell r="H3377">
            <v>1</v>
          </cell>
          <cell r="I3377" t="str">
            <v>m2</v>
          </cell>
          <cell r="J3377">
            <v>1</v>
          </cell>
          <cell r="K3377">
            <v>73</v>
          </cell>
          <cell r="L3377">
            <v>42</v>
          </cell>
          <cell r="AB3377">
            <v>3066</v>
          </cell>
          <cell r="AF3377">
            <v>3066</v>
          </cell>
          <cell r="AL3377">
            <v>3066</v>
          </cell>
        </row>
        <row r="3378">
          <cell r="E3378" t="str">
            <v>Tools &amp; Tackles</v>
          </cell>
          <cell r="F3378">
            <v>0.05</v>
          </cell>
          <cell r="G3378" t="str">
            <v>of the above</v>
          </cell>
          <cell r="K3378">
            <v>73</v>
          </cell>
          <cell r="L3378">
            <v>5.37</v>
          </cell>
          <cell r="AB3378">
            <v>392.01</v>
          </cell>
          <cell r="AF3378">
            <v>392.01</v>
          </cell>
          <cell r="AR3378">
            <v>392.01</v>
          </cell>
        </row>
        <row r="3379">
          <cell r="E3379" t="str">
            <v>Water Charges</v>
          </cell>
          <cell r="G3379" t="str">
            <v>included in Preliminaries</v>
          </cell>
        </row>
        <row r="3380">
          <cell r="L3380" t="str">
            <v>-----------------</v>
          </cell>
          <cell r="M3380" t="str">
            <v>-------------------------</v>
          </cell>
          <cell r="N3380" t="str">
            <v>-------------------------</v>
          </cell>
          <cell r="O3380" t="str">
            <v>-------------------------</v>
          </cell>
          <cell r="P3380" t="str">
            <v>-------------------------</v>
          </cell>
          <cell r="Q3380" t="str">
            <v>-------------------------</v>
          </cell>
          <cell r="R3380" t="str">
            <v>-------------------------</v>
          </cell>
          <cell r="S3380" t="str">
            <v>-------------------------</v>
          </cell>
          <cell r="T3380" t="str">
            <v>-------------------------</v>
          </cell>
          <cell r="U3380" t="str">
            <v>-------------------------</v>
          </cell>
          <cell r="V3380" t="str">
            <v>-------------------------</v>
          </cell>
          <cell r="W3380" t="str">
            <v>-------------------------</v>
          </cell>
          <cell r="X3380" t="str">
            <v>-------------------------</v>
          </cell>
          <cell r="Y3380" t="str">
            <v>-------------------------</v>
          </cell>
          <cell r="Z3380" t="str">
            <v>-------------------------</v>
          </cell>
          <cell r="AA3380" t="str">
            <v>-------------------------</v>
          </cell>
          <cell r="AB3380" t="str">
            <v>-------------------------</v>
          </cell>
          <cell r="AC3380" t="str">
            <v>-------------------------</v>
          </cell>
          <cell r="AD3380" t="str">
            <v>-------------------------</v>
          </cell>
          <cell r="AE3380" t="str">
            <v>-------------------------</v>
          </cell>
          <cell r="AF3380" t="str">
            <v>-------------------------</v>
          </cell>
          <cell r="AJ3380" t="str">
            <v>--------------</v>
          </cell>
          <cell r="AK3380" t="str">
            <v>--------------</v>
          </cell>
          <cell r="AL3380" t="str">
            <v>--------------</v>
          </cell>
          <cell r="AM3380" t="str">
            <v>--------------</v>
          </cell>
          <cell r="AN3380" t="str">
            <v>--------------</v>
          </cell>
          <cell r="AO3380" t="str">
            <v>--------------</v>
          </cell>
          <cell r="AP3380" t="str">
            <v>--------------</v>
          </cell>
          <cell r="AQ3380" t="str">
            <v>--------------</v>
          </cell>
          <cell r="AR3380" t="str">
            <v>--------------</v>
          </cell>
        </row>
        <row r="3381">
          <cell r="A3381" t="str">
            <v>224</v>
          </cell>
          <cell r="E3381" t="str">
            <v xml:space="preserve"> total Cement concrete flooring 50mm thick (214)</v>
          </cell>
          <cell r="J3381" t="str">
            <v>net  quantity  :</v>
          </cell>
          <cell r="K3381">
            <v>73</v>
          </cell>
          <cell r="L3381" t="str">
            <v>m2</v>
          </cell>
          <cell r="M3381">
            <v>0</v>
          </cell>
          <cell r="N3381">
            <v>0</v>
          </cell>
          <cell r="O3381">
            <v>0</v>
          </cell>
          <cell r="P3381">
            <v>0</v>
          </cell>
          <cell r="Q3381">
            <v>0</v>
          </cell>
          <cell r="R3381">
            <v>0</v>
          </cell>
          <cell r="S3381">
            <v>0</v>
          </cell>
          <cell r="T3381">
            <v>9138.8517499999998</v>
          </cell>
          <cell r="U3381">
            <v>948.0145</v>
          </cell>
          <cell r="V3381">
            <v>1049.2472499999999</v>
          </cell>
          <cell r="W3381">
            <v>-837.987075</v>
          </cell>
          <cell r="X3381">
            <v>0</v>
          </cell>
          <cell r="Y3381">
            <v>0</v>
          </cell>
          <cell r="Z3381">
            <v>0</v>
          </cell>
          <cell r="AA3381">
            <v>0</v>
          </cell>
          <cell r="AB3381">
            <v>7816.11</v>
          </cell>
          <cell r="AC3381">
            <v>0</v>
          </cell>
          <cell r="AD3381">
            <v>0</v>
          </cell>
          <cell r="AE3381">
            <v>197.1</v>
          </cell>
          <cell r="AF3381">
            <v>18311.336424999998</v>
          </cell>
          <cell r="AG3381">
            <v>250.84022499999998</v>
          </cell>
          <cell r="AH3381">
            <v>18311.336424999998</v>
          </cell>
          <cell r="AI3381">
            <v>0</v>
          </cell>
          <cell r="AJ3381">
            <v>0</v>
          </cell>
          <cell r="AK3381">
            <v>9138.8517499999998</v>
          </cell>
          <cell r="AL3381">
            <v>7424.0999999999995</v>
          </cell>
          <cell r="AM3381">
            <v>0</v>
          </cell>
          <cell r="AN3381">
            <v>0</v>
          </cell>
          <cell r="AO3381">
            <v>0</v>
          </cell>
          <cell r="AP3381">
            <v>0</v>
          </cell>
          <cell r="AQ3381">
            <v>0</v>
          </cell>
          <cell r="AR3381">
            <v>392.01</v>
          </cell>
        </row>
        <row r="3382">
          <cell r="K3382" t="str">
            <v>net  rate  :</v>
          </cell>
          <cell r="M3382">
            <v>0</v>
          </cell>
          <cell r="N3382">
            <v>0</v>
          </cell>
          <cell r="O3382">
            <v>0</v>
          </cell>
          <cell r="P3382">
            <v>0</v>
          </cell>
          <cell r="Q3382">
            <v>0</v>
          </cell>
          <cell r="R3382">
            <v>0</v>
          </cell>
          <cell r="S3382">
            <v>0</v>
          </cell>
          <cell r="T3382">
            <v>125.18975</v>
          </cell>
          <cell r="U3382">
            <v>12.986499999999999</v>
          </cell>
          <cell r="V3382">
            <v>14.373249999999999</v>
          </cell>
          <cell r="W3382">
            <v>-11.479274999999999</v>
          </cell>
          <cell r="X3382">
            <v>0</v>
          </cell>
          <cell r="Y3382">
            <v>0</v>
          </cell>
          <cell r="Z3382">
            <v>0</v>
          </cell>
          <cell r="AA3382">
            <v>0</v>
          </cell>
          <cell r="AB3382">
            <v>107.07</v>
          </cell>
          <cell r="AC3382">
            <v>0</v>
          </cell>
          <cell r="AD3382">
            <v>0</v>
          </cell>
          <cell r="AE3382">
            <v>2.6999999999999997</v>
          </cell>
          <cell r="AF3382">
            <v>250.84022499999998</v>
          </cell>
          <cell r="AH3382">
            <v>250.840225</v>
          </cell>
          <cell r="AI3382">
            <v>107.07</v>
          </cell>
          <cell r="AJ3382">
            <v>0</v>
          </cell>
          <cell r="AK3382">
            <v>125.18975</v>
          </cell>
          <cell r="AL3382">
            <v>101.69999999999999</v>
          </cell>
          <cell r="AM3382">
            <v>0</v>
          </cell>
          <cell r="AN3382">
            <v>0</v>
          </cell>
          <cell r="AO3382">
            <v>0</v>
          </cell>
          <cell r="AP3382">
            <v>0</v>
          </cell>
          <cell r="AQ3382">
            <v>0</v>
          </cell>
          <cell r="AR3382">
            <v>5.37</v>
          </cell>
        </row>
        <row r="3384">
          <cell r="C3384" t="str">
            <v>3B.3.3</v>
          </cell>
          <cell r="E3384" t="str">
            <v>Granite flooring (203)</v>
          </cell>
          <cell r="H3384">
            <v>388</v>
          </cell>
          <cell r="I3384" t="str">
            <v>m2</v>
          </cell>
        </row>
        <row r="3385">
          <cell r="E3385" t="str">
            <v>SURFACE PREP, LAY, JOINT FILLING, GROOVE CUTTING &amp; POLISH</v>
          </cell>
        </row>
        <row r="3386">
          <cell r="D3386" t="str">
            <v>mlw7</v>
          </cell>
          <cell r="E3386" t="str">
            <v>Portland Cement, 50 kg/bag</v>
          </cell>
          <cell r="F3386">
            <v>0.37</v>
          </cell>
          <cell r="G3386" t="str">
            <v>bag</v>
          </cell>
          <cell r="H3386">
            <v>1</v>
          </cell>
          <cell r="I3386" t="str">
            <v>m2</v>
          </cell>
          <cell r="J3386">
            <v>1.05</v>
          </cell>
          <cell r="K3386">
            <v>150.738</v>
          </cell>
          <cell r="L3386">
            <v>115</v>
          </cell>
          <cell r="T3386">
            <v>19886.86434</v>
          </cell>
          <cell r="U3386">
            <v>3530.2839600000002</v>
          </cell>
          <cell r="V3386">
            <v>2927.3319600000004</v>
          </cell>
          <cell r="W3386">
            <v>-2296.7949060000001</v>
          </cell>
          <cell r="Y3386">
            <v>0</v>
          </cell>
          <cell r="AA3386">
            <v>0</v>
          </cell>
          <cell r="AE3386">
            <v>0</v>
          </cell>
          <cell r="AF3386">
            <v>24047.685354000001</v>
          </cell>
          <cell r="AK3386">
            <v>19886.86434</v>
          </cell>
        </row>
        <row r="3387">
          <cell r="D3387" t="str">
            <v>mlw5</v>
          </cell>
          <cell r="E3387" t="str">
            <v>Sand, River</v>
          </cell>
          <cell r="F3387">
            <v>3.9E-2</v>
          </cell>
          <cell r="G3387" t="str">
            <v>m3</v>
          </cell>
          <cell r="H3387">
            <v>1</v>
          </cell>
          <cell r="I3387" t="str">
            <v>m2</v>
          </cell>
          <cell r="J3387">
            <v>1.05</v>
          </cell>
          <cell r="K3387">
            <v>15.8886</v>
          </cell>
          <cell r="L3387">
            <v>588.92444444444436</v>
          </cell>
          <cell r="T3387">
            <v>10526.833043999999</v>
          </cell>
          <cell r="U3387">
            <v>0</v>
          </cell>
          <cell r="V3387">
            <v>1315.8938519999999</v>
          </cell>
          <cell r="W3387">
            <v>-1052.7468588000002</v>
          </cell>
          <cell r="Y3387">
            <v>0</v>
          </cell>
          <cell r="AA3387">
            <v>0</v>
          </cell>
          <cell r="AE3387">
            <v>571.9896</v>
          </cell>
          <cell r="AF3387">
            <v>11361.9696372</v>
          </cell>
          <cell r="AK3387">
            <v>10526.833043999999</v>
          </cell>
        </row>
        <row r="3388">
          <cell r="D3388" t="str">
            <v>mlw45</v>
          </cell>
          <cell r="E3388" t="str">
            <v>Silk Granite</v>
          </cell>
          <cell r="F3388">
            <v>1</v>
          </cell>
          <cell r="G3388" t="str">
            <v>m2</v>
          </cell>
          <cell r="H3388">
            <v>1</v>
          </cell>
          <cell r="I3388" t="str">
            <v>m2</v>
          </cell>
          <cell r="J3388">
            <v>1.05</v>
          </cell>
          <cell r="K3388">
            <v>407.40000000000003</v>
          </cell>
          <cell r="L3388">
            <v>1394.6074074074072</v>
          </cell>
          <cell r="T3388">
            <v>590888.88599999994</v>
          </cell>
          <cell r="U3388">
            <v>0</v>
          </cell>
          <cell r="V3388">
            <v>23637.348000000002</v>
          </cell>
          <cell r="W3388">
            <v>-20452.294800000003</v>
          </cell>
          <cell r="Y3388">
            <v>0</v>
          </cell>
          <cell r="AA3388">
            <v>0</v>
          </cell>
          <cell r="AE3388">
            <v>0</v>
          </cell>
          <cell r="AF3388">
            <v>594073.93919999991</v>
          </cell>
          <cell r="AK3388">
            <v>590888.88599999994</v>
          </cell>
        </row>
        <row r="3389">
          <cell r="D3389" t="str">
            <v>mlw42</v>
          </cell>
          <cell r="E3389" t="str">
            <v>Protection - PVC Sht &amp; POP</v>
          </cell>
          <cell r="F3389">
            <v>1</v>
          </cell>
          <cell r="G3389" t="str">
            <v>m2</v>
          </cell>
          <cell r="H3389">
            <v>1</v>
          </cell>
          <cell r="I3389" t="str">
            <v>m2</v>
          </cell>
          <cell r="J3389">
            <v>1</v>
          </cell>
          <cell r="K3389">
            <v>388</v>
          </cell>
          <cell r="L3389">
            <v>12.388853409314205</v>
          </cell>
          <cell r="T3389">
            <v>5032.3600000000006</v>
          </cell>
          <cell r="U3389">
            <v>822.56000000000006</v>
          </cell>
          <cell r="V3389">
            <v>232.79999999999998</v>
          </cell>
          <cell r="W3389">
            <v>-202.536</v>
          </cell>
          <cell r="Y3389">
            <v>0</v>
          </cell>
          <cell r="AA3389">
            <v>0</v>
          </cell>
          <cell r="AE3389">
            <v>0</v>
          </cell>
          <cell r="AF3389">
            <v>5885.1840000000011</v>
          </cell>
          <cell r="AK3389">
            <v>5032.3600000000006</v>
          </cell>
        </row>
        <row r="3390">
          <cell r="D3390" t="str">
            <v>l25</v>
          </cell>
          <cell r="E3390" t="str">
            <v>Silk Granite - Prep., lay, grout &amp; groove cut</v>
          </cell>
          <cell r="F3390">
            <v>1</v>
          </cell>
          <cell r="G3390" t="str">
            <v>m2</v>
          </cell>
          <cell r="H3390">
            <v>1</v>
          </cell>
          <cell r="I3390" t="str">
            <v>m2</v>
          </cell>
          <cell r="J3390">
            <v>1</v>
          </cell>
          <cell r="K3390">
            <v>388</v>
          </cell>
          <cell r="L3390">
            <v>197.13</v>
          </cell>
          <cell r="AB3390">
            <v>76486.44</v>
          </cell>
          <cell r="AF3390">
            <v>76486.44</v>
          </cell>
          <cell r="AL3390">
            <v>76486.44</v>
          </cell>
        </row>
        <row r="3391">
          <cell r="E3391" t="str">
            <v>Water Charges</v>
          </cell>
          <cell r="G3391" t="str">
            <v>included in Preliminaries</v>
          </cell>
        </row>
        <row r="3392">
          <cell r="L3392" t="str">
            <v>-----------------</v>
          </cell>
          <cell r="M3392" t="str">
            <v>-------------------------</v>
          </cell>
          <cell r="N3392" t="str">
            <v>-------------------------</v>
          </cell>
          <cell r="O3392" t="str">
            <v>-------------------------</v>
          </cell>
          <cell r="P3392" t="str">
            <v>-------------------------</v>
          </cell>
          <cell r="Q3392" t="str">
            <v>-------------------------</v>
          </cell>
          <cell r="R3392" t="str">
            <v>-------------------------</v>
          </cell>
          <cell r="S3392" t="str">
            <v>-------------------------</v>
          </cell>
          <cell r="T3392" t="str">
            <v>-------------------------</v>
          </cell>
          <cell r="U3392" t="str">
            <v>-------------------------</v>
          </cell>
          <cell r="V3392" t="str">
            <v>-------------------------</v>
          </cell>
          <cell r="W3392" t="str">
            <v>-------------------------</v>
          </cell>
          <cell r="X3392" t="str">
            <v>-------------------------</v>
          </cell>
          <cell r="Y3392" t="str">
            <v>-------------------------</v>
          </cell>
          <cell r="Z3392" t="str">
            <v>-------------------------</v>
          </cell>
          <cell r="AA3392" t="str">
            <v>-------------------------</v>
          </cell>
          <cell r="AB3392" t="str">
            <v>-------------------------</v>
          </cell>
          <cell r="AC3392" t="str">
            <v>-------------------------</v>
          </cell>
          <cell r="AD3392" t="str">
            <v>-------------------------</v>
          </cell>
          <cell r="AE3392" t="str">
            <v>-------------------------</v>
          </cell>
          <cell r="AF3392" t="str">
            <v>-------------------------</v>
          </cell>
          <cell r="AJ3392" t="str">
            <v>--------------</v>
          </cell>
          <cell r="AK3392" t="str">
            <v>--------------</v>
          </cell>
          <cell r="AL3392" t="str">
            <v>--------------</v>
          </cell>
          <cell r="AM3392" t="str">
            <v>--------------</v>
          </cell>
          <cell r="AN3392" t="str">
            <v>--------------</v>
          </cell>
          <cell r="AO3392" t="str">
            <v>--------------</v>
          </cell>
          <cell r="AP3392" t="str">
            <v>--------------</v>
          </cell>
          <cell r="AQ3392" t="str">
            <v>--------------</v>
          </cell>
          <cell r="AR3392" t="str">
            <v>--------------</v>
          </cell>
        </row>
        <row r="3393">
          <cell r="A3393" t="str">
            <v>225</v>
          </cell>
          <cell r="E3393" t="str">
            <v xml:space="preserve"> total Granite flooring (203)</v>
          </cell>
          <cell r="J3393" t="str">
            <v>net  quantity  :</v>
          </cell>
          <cell r="K3393">
            <v>388</v>
          </cell>
          <cell r="L3393" t="str">
            <v>m2</v>
          </cell>
          <cell r="M3393">
            <v>0</v>
          </cell>
          <cell r="N3393">
            <v>0</v>
          </cell>
          <cell r="O3393">
            <v>0</v>
          </cell>
          <cell r="P3393">
            <v>0</v>
          </cell>
          <cell r="Q3393">
            <v>0</v>
          </cell>
          <cell r="R3393">
            <v>0</v>
          </cell>
          <cell r="S3393">
            <v>0</v>
          </cell>
          <cell r="T3393">
            <v>626334.94338399998</v>
          </cell>
          <cell r="U3393">
            <v>4352.8439600000002</v>
          </cell>
          <cell r="V3393">
            <v>28113.373812000002</v>
          </cell>
          <cell r="W3393">
            <v>-24004.372564800004</v>
          </cell>
          <cell r="X3393">
            <v>0</v>
          </cell>
          <cell r="Y3393">
            <v>0</v>
          </cell>
          <cell r="Z3393">
            <v>0</v>
          </cell>
          <cell r="AA3393">
            <v>0</v>
          </cell>
          <cell r="AB3393">
            <v>76486.44</v>
          </cell>
          <cell r="AC3393">
            <v>0</v>
          </cell>
          <cell r="AD3393">
            <v>0</v>
          </cell>
          <cell r="AE3393">
            <v>571.9896</v>
          </cell>
          <cell r="AF3393">
            <v>711855.21819119994</v>
          </cell>
          <cell r="AG3393">
            <v>1834.6783973999998</v>
          </cell>
          <cell r="AH3393">
            <v>711855.21819119994</v>
          </cell>
          <cell r="AI3393">
            <v>0</v>
          </cell>
          <cell r="AJ3393">
            <v>0</v>
          </cell>
          <cell r="AK3393">
            <v>626334.94338399998</v>
          </cell>
          <cell r="AL3393">
            <v>76486.44</v>
          </cell>
          <cell r="AM3393">
            <v>0</v>
          </cell>
          <cell r="AN3393">
            <v>0</v>
          </cell>
          <cell r="AO3393">
            <v>0</v>
          </cell>
          <cell r="AP3393">
            <v>0</v>
          </cell>
          <cell r="AQ3393">
            <v>0</v>
          </cell>
          <cell r="AR3393">
            <v>0</v>
          </cell>
        </row>
        <row r="3394">
          <cell r="K3394" t="str">
            <v>net  rate  :</v>
          </cell>
          <cell r="M3394">
            <v>0</v>
          </cell>
          <cell r="N3394">
            <v>0</v>
          </cell>
          <cell r="O3394">
            <v>0</v>
          </cell>
          <cell r="P3394">
            <v>0</v>
          </cell>
          <cell r="Q3394">
            <v>0</v>
          </cell>
          <cell r="R3394">
            <v>0</v>
          </cell>
          <cell r="S3394">
            <v>0</v>
          </cell>
          <cell r="T3394">
            <v>1614.265318</v>
          </cell>
          <cell r="U3394">
            <v>11.218670000000001</v>
          </cell>
          <cell r="V3394">
            <v>72.457149000000001</v>
          </cell>
          <cell r="W3394">
            <v>-61.866939600000009</v>
          </cell>
          <cell r="X3394">
            <v>0</v>
          </cell>
          <cell r="Y3394">
            <v>0</v>
          </cell>
          <cell r="Z3394">
            <v>0</v>
          </cell>
          <cell r="AA3394">
            <v>0</v>
          </cell>
          <cell r="AB3394">
            <v>197.13</v>
          </cell>
          <cell r="AC3394">
            <v>0</v>
          </cell>
          <cell r="AD3394">
            <v>0</v>
          </cell>
          <cell r="AE3394">
            <v>1.4742</v>
          </cell>
          <cell r="AF3394">
            <v>1834.6783973999998</v>
          </cell>
          <cell r="AH3394">
            <v>1834.6783974</v>
          </cell>
          <cell r="AI3394">
            <v>197.13</v>
          </cell>
          <cell r="AJ3394">
            <v>0</v>
          </cell>
          <cell r="AK3394">
            <v>1614.265318</v>
          </cell>
          <cell r="AL3394">
            <v>197.13</v>
          </cell>
          <cell r="AM3394">
            <v>0</v>
          </cell>
          <cell r="AN3394">
            <v>0</v>
          </cell>
          <cell r="AO3394">
            <v>0</v>
          </cell>
          <cell r="AP3394">
            <v>0</v>
          </cell>
          <cell r="AQ3394">
            <v>0</v>
          </cell>
          <cell r="AR3394">
            <v>0</v>
          </cell>
        </row>
        <row r="3396">
          <cell r="C3396" t="str">
            <v>3B.3.4</v>
          </cell>
          <cell r="E3396" t="str">
            <v>Flamed granite flooring (204)</v>
          </cell>
          <cell r="H3396">
            <v>415</v>
          </cell>
          <cell r="I3396" t="str">
            <v>m2</v>
          </cell>
        </row>
        <row r="3397">
          <cell r="E3397" t="str">
            <v xml:space="preserve">SURFACE PREP, INSTALL &amp; CLEAN </v>
          </cell>
        </row>
        <row r="3398">
          <cell r="D3398" t="str">
            <v>mlw7</v>
          </cell>
          <cell r="E3398" t="str">
            <v>Portland Cement, 50 kg/bag</v>
          </cell>
          <cell r="F3398">
            <v>0.37</v>
          </cell>
          <cell r="G3398" t="str">
            <v>bag</v>
          </cell>
          <cell r="H3398">
            <v>1</v>
          </cell>
          <cell r="I3398" t="str">
            <v>m2</v>
          </cell>
          <cell r="J3398">
            <v>1.05</v>
          </cell>
          <cell r="K3398">
            <v>161.22750000000002</v>
          </cell>
          <cell r="L3398">
            <v>115</v>
          </cell>
          <cell r="T3398">
            <v>21270.744075000002</v>
          </cell>
          <cell r="U3398">
            <v>3775.9480500000009</v>
          </cell>
          <cell r="V3398">
            <v>3131.0380500000006</v>
          </cell>
          <cell r="W3398">
            <v>-2456.6234175000004</v>
          </cell>
          <cell r="Y3398">
            <v>0</v>
          </cell>
          <cell r="AA3398">
            <v>0</v>
          </cell>
          <cell r="AE3398">
            <v>0</v>
          </cell>
          <cell r="AF3398">
            <v>25721.106757500002</v>
          </cell>
          <cell r="AK3398">
            <v>21270.744075000002</v>
          </cell>
        </row>
        <row r="3399">
          <cell r="D3399" t="str">
            <v>mlw5</v>
          </cell>
          <cell r="E3399" t="str">
            <v>Sand, River</v>
          </cell>
          <cell r="F3399">
            <v>3.9E-2</v>
          </cell>
          <cell r="G3399" t="str">
            <v>m3</v>
          </cell>
          <cell r="H3399">
            <v>1</v>
          </cell>
          <cell r="I3399" t="str">
            <v>m2</v>
          </cell>
          <cell r="J3399">
            <v>1.05</v>
          </cell>
          <cell r="K3399">
            <v>16.994250000000001</v>
          </cell>
          <cell r="L3399">
            <v>588.92444444444436</v>
          </cell>
          <cell r="T3399">
            <v>11259.370395</v>
          </cell>
          <cell r="U3399">
            <v>0</v>
          </cell>
          <cell r="V3399">
            <v>1407.4637849999999</v>
          </cell>
          <cell r="W3399">
            <v>-1126.0050165000002</v>
          </cell>
          <cell r="Y3399">
            <v>0</v>
          </cell>
          <cell r="AA3399">
            <v>0</v>
          </cell>
          <cell r="AE3399">
            <v>611.79300000000001</v>
          </cell>
          <cell r="AF3399">
            <v>12152.622163499998</v>
          </cell>
          <cell r="AK3399">
            <v>11259.370395</v>
          </cell>
        </row>
        <row r="3400">
          <cell r="D3400" t="str">
            <v>mlw51</v>
          </cell>
          <cell r="E3400" t="str">
            <v>Silk Granite</v>
          </cell>
          <cell r="F3400">
            <v>1</v>
          </cell>
          <cell r="G3400" t="str">
            <v>m2</v>
          </cell>
          <cell r="H3400">
            <v>1</v>
          </cell>
          <cell r="I3400" t="str">
            <v>m2</v>
          </cell>
          <cell r="J3400">
            <v>1.05</v>
          </cell>
          <cell r="K3400">
            <v>435.75</v>
          </cell>
          <cell r="L3400">
            <v>1394.6074074074072</v>
          </cell>
          <cell r="T3400">
            <v>632007.44249999989</v>
          </cell>
          <cell r="U3400">
            <v>0</v>
          </cell>
          <cell r="V3400">
            <v>25282.215</v>
          </cell>
          <cell r="W3400">
            <v>-21875.521500000003</v>
          </cell>
          <cell r="Y3400">
            <v>0</v>
          </cell>
          <cell r="AA3400">
            <v>0</v>
          </cell>
          <cell r="AE3400">
            <v>0</v>
          </cell>
          <cell r="AF3400">
            <v>635414.13599999982</v>
          </cell>
          <cell r="AK3400">
            <v>632007.44249999989</v>
          </cell>
        </row>
        <row r="3401">
          <cell r="D3401" t="str">
            <v>mlw42</v>
          </cell>
          <cell r="E3401" t="str">
            <v>Protection - PVC Sht &amp; POP</v>
          </cell>
          <cell r="F3401">
            <v>1</v>
          </cell>
          <cell r="G3401" t="str">
            <v>m2</v>
          </cell>
          <cell r="H3401">
            <v>1</v>
          </cell>
          <cell r="I3401" t="str">
            <v>m2</v>
          </cell>
          <cell r="J3401">
            <v>1</v>
          </cell>
          <cell r="K3401">
            <v>415</v>
          </cell>
          <cell r="L3401">
            <v>12.388853409314205</v>
          </cell>
          <cell r="T3401">
            <v>5382.55</v>
          </cell>
          <cell r="U3401">
            <v>879.80000000000007</v>
          </cell>
          <cell r="V3401">
            <v>249</v>
          </cell>
          <cell r="W3401">
            <v>-216.63</v>
          </cell>
          <cell r="Y3401">
            <v>0</v>
          </cell>
          <cell r="AA3401">
            <v>0</v>
          </cell>
          <cell r="AE3401">
            <v>0</v>
          </cell>
          <cell r="AF3401">
            <v>6294.72</v>
          </cell>
          <cell r="AK3401">
            <v>5382.55</v>
          </cell>
        </row>
        <row r="3402">
          <cell r="D3402" t="str">
            <v>l26</v>
          </cell>
          <cell r="E3402" t="str">
            <v>Screed for Epoxy Coating - Labor Cost</v>
          </cell>
          <cell r="F3402">
            <v>1</v>
          </cell>
          <cell r="G3402" t="str">
            <v>m2</v>
          </cell>
          <cell r="H3402">
            <v>1</v>
          </cell>
          <cell r="I3402" t="str">
            <v>m2</v>
          </cell>
          <cell r="J3402">
            <v>1</v>
          </cell>
          <cell r="K3402">
            <v>415</v>
          </cell>
          <cell r="L3402">
            <v>80</v>
          </cell>
          <cell r="AB3402">
            <v>33200</v>
          </cell>
          <cell r="AF3402">
            <v>33200</v>
          </cell>
          <cell r="AL3402">
            <v>33200</v>
          </cell>
        </row>
        <row r="3403">
          <cell r="E3403" t="str">
            <v>Water Charges</v>
          </cell>
          <cell r="G3403" t="str">
            <v>included in Preliminaries</v>
          </cell>
        </row>
        <row r="3404">
          <cell r="L3404" t="str">
            <v>-----------------</v>
          </cell>
          <cell r="M3404" t="str">
            <v>-------------------------</v>
          </cell>
          <cell r="N3404" t="str">
            <v>-------------------------</v>
          </cell>
          <cell r="O3404" t="str">
            <v>-------------------------</v>
          </cell>
          <cell r="P3404" t="str">
            <v>-------------------------</v>
          </cell>
          <cell r="Q3404" t="str">
            <v>-------------------------</v>
          </cell>
          <cell r="R3404" t="str">
            <v>-------------------------</v>
          </cell>
          <cell r="S3404" t="str">
            <v>-------------------------</v>
          </cell>
          <cell r="T3404" t="str">
            <v>-------------------------</v>
          </cell>
          <cell r="U3404" t="str">
            <v>-------------------------</v>
          </cell>
          <cell r="V3404" t="str">
            <v>-------------------------</v>
          </cell>
          <cell r="W3404" t="str">
            <v>-------------------------</v>
          </cell>
          <cell r="X3404" t="str">
            <v>-------------------------</v>
          </cell>
          <cell r="Y3404" t="str">
            <v>-------------------------</v>
          </cell>
          <cell r="Z3404" t="str">
            <v>-------------------------</v>
          </cell>
          <cell r="AA3404" t="str">
            <v>-------------------------</v>
          </cell>
          <cell r="AB3404" t="str">
            <v>-------------------------</v>
          </cell>
          <cell r="AC3404" t="str">
            <v>-------------------------</v>
          </cell>
          <cell r="AD3404" t="str">
            <v>-------------------------</v>
          </cell>
          <cell r="AE3404" t="str">
            <v>-------------------------</v>
          </cell>
          <cell r="AF3404" t="str">
            <v>-------------------------</v>
          </cell>
          <cell r="AJ3404" t="str">
            <v>--------------</v>
          </cell>
          <cell r="AK3404" t="str">
            <v>--------------</v>
          </cell>
          <cell r="AL3404" t="str">
            <v>--------------</v>
          </cell>
          <cell r="AM3404" t="str">
            <v>--------------</v>
          </cell>
          <cell r="AN3404" t="str">
            <v>--------------</v>
          </cell>
          <cell r="AO3404" t="str">
            <v>--------------</v>
          </cell>
          <cell r="AP3404" t="str">
            <v>--------------</v>
          </cell>
          <cell r="AQ3404" t="str">
            <v>--------------</v>
          </cell>
          <cell r="AR3404" t="str">
            <v>--------------</v>
          </cell>
        </row>
        <row r="3405">
          <cell r="A3405" t="str">
            <v>226</v>
          </cell>
          <cell r="E3405" t="str">
            <v xml:space="preserve"> total Flamed granite flooring (204)</v>
          </cell>
          <cell r="J3405" t="str">
            <v>net  quantity  :</v>
          </cell>
          <cell r="K3405">
            <v>415</v>
          </cell>
          <cell r="L3405" t="str">
            <v>m2</v>
          </cell>
          <cell r="M3405">
            <v>0</v>
          </cell>
          <cell r="N3405">
            <v>0</v>
          </cell>
          <cell r="O3405">
            <v>0</v>
          </cell>
          <cell r="P3405">
            <v>0</v>
          </cell>
          <cell r="Q3405">
            <v>0</v>
          </cell>
          <cell r="R3405">
            <v>0</v>
          </cell>
          <cell r="S3405">
            <v>0</v>
          </cell>
          <cell r="T3405">
            <v>669920.10696999996</v>
          </cell>
          <cell r="U3405">
            <v>4655.7480500000011</v>
          </cell>
          <cell r="V3405">
            <v>30069.716834999999</v>
          </cell>
          <cell r="W3405">
            <v>-25674.779934000006</v>
          </cell>
          <cell r="X3405">
            <v>0</v>
          </cell>
          <cell r="Y3405">
            <v>0</v>
          </cell>
          <cell r="Z3405">
            <v>0</v>
          </cell>
          <cell r="AA3405">
            <v>0</v>
          </cell>
          <cell r="AB3405">
            <v>33200</v>
          </cell>
          <cell r="AC3405">
            <v>0</v>
          </cell>
          <cell r="AD3405">
            <v>0</v>
          </cell>
          <cell r="AE3405">
            <v>611.79300000000001</v>
          </cell>
          <cell r="AF3405">
            <v>712782.58492099983</v>
          </cell>
          <cell r="AG3405">
            <v>1717.5483973999997</v>
          </cell>
          <cell r="AH3405">
            <v>712782.58492099994</v>
          </cell>
          <cell r="AI3405">
            <v>0</v>
          </cell>
          <cell r="AJ3405">
            <v>0</v>
          </cell>
          <cell r="AK3405">
            <v>669920.10696999996</v>
          </cell>
          <cell r="AL3405">
            <v>33200</v>
          </cell>
          <cell r="AM3405">
            <v>0</v>
          </cell>
          <cell r="AN3405">
            <v>0</v>
          </cell>
          <cell r="AO3405">
            <v>0</v>
          </cell>
          <cell r="AP3405">
            <v>0</v>
          </cell>
          <cell r="AQ3405">
            <v>0</v>
          </cell>
          <cell r="AR3405">
            <v>0</v>
          </cell>
        </row>
        <row r="3406">
          <cell r="K3406" t="str">
            <v>net  rate  :</v>
          </cell>
          <cell r="M3406">
            <v>0</v>
          </cell>
          <cell r="N3406">
            <v>0</v>
          </cell>
          <cell r="O3406">
            <v>0</v>
          </cell>
          <cell r="P3406">
            <v>0</v>
          </cell>
          <cell r="Q3406">
            <v>0</v>
          </cell>
          <cell r="R3406">
            <v>0</v>
          </cell>
          <cell r="S3406">
            <v>0</v>
          </cell>
          <cell r="T3406">
            <v>1614.265318</v>
          </cell>
          <cell r="U3406">
            <v>11.218670000000003</v>
          </cell>
          <cell r="V3406">
            <v>72.457149000000001</v>
          </cell>
          <cell r="W3406">
            <v>-61.866939600000016</v>
          </cell>
          <cell r="X3406">
            <v>0</v>
          </cell>
          <cell r="Y3406">
            <v>0</v>
          </cell>
          <cell r="Z3406">
            <v>0</v>
          </cell>
          <cell r="AA3406">
            <v>0</v>
          </cell>
          <cell r="AB3406">
            <v>80</v>
          </cell>
          <cell r="AC3406">
            <v>0</v>
          </cell>
          <cell r="AD3406">
            <v>0</v>
          </cell>
          <cell r="AE3406">
            <v>1.4742</v>
          </cell>
          <cell r="AF3406">
            <v>1717.5483973999997</v>
          </cell>
          <cell r="AH3406">
            <v>1717.5483974000001</v>
          </cell>
          <cell r="AI3406">
            <v>80</v>
          </cell>
          <cell r="AJ3406">
            <v>0</v>
          </cell>
          <cell r="AK3406">
            <v>1614.265318</v>
          </cell>
          <cell r="AL3406">
            <v>80</v>
          </cell>
          <cell r="AM3406">
            <v>0</v>
          </cell>
          <cell r="AN3406">
            <v>0</v>
          </cell>
          <cell r="AO3406">
            <v>0</v>
          </cell>
          <cell r="AP3406">
            <v>0</v>
          </cell>
          <cell r="AQ3406">
            <v>0</v>
          </cell>
          <cell r="AR3406">
            <v>0</v>
          </cell>
        </row>
        <row r="3408">
          <cell r="C3408" t="str">
            <v>3B.3.6</v>
          </cell>
          <cell r="E3408" t="str">
            <v>Granite treads &amp; risers (206)</v>
          </cell>
          <cell r="H3408">
            <v>209</v>
          </cell>
          <cell r="I3408" t="str">
            <v>m2</v>
          </cell>
        </row>
        <row r="3409">
          <cell r="E3409" t="str">
            <v>SURFACE PREP, LAY, JOINT FILLING, GROOVE CUTTING &amp; POLISH</v>
          </cell>
        </row>
        <row r="3410">
          <cell r="D3410" t="str">
            <v>mlw7</v>
          </cell>
          <cell r="E3410" t="str">
            <v>Portland Cement, 50 kg/bag</v>
          </cell>
          <cell r="F3410">
            <v>0.37</v>
          </cell>
          <cell r="G3410" t="str">
            <v>bag</v>
          </cell>
          <cell r="H3410">
            <v>1</v>
          </cell>
          <cell r="I3410" t="str">
            <v>m2</v>
          </cell>
          <cell r="J3410">
            <v>1.05</v>
          </cell>
          <cell r="K3410">
            <v>81.1965</v>
          </cell>
          <cell r="L3410">
            <v>115</v>
          </cell>
          <cell r="T3410">
            <v>10712.254245</v>
          </cell>
          <cell r="U3410">
            <v>1901.6220300000002</v>
          </cell>
          <cell r="V3410">
            <v>1576.8360300000002</v>
          </cell>
          <cell r="W3410">
            <v>-1237.1910705</v>
          </cell>
          <cell r="Y3410">
            <v>0</v>
          </cell>
          <cell r="AA3410">
            <v>0</v>
          </cell>
          <cell r="AE3410">
            <v>0</v>
          </cell>
          <cell r="AF3410">
            <v>12953.5212345</v>
          </cell>
          <cell r="AK3410">
            <v>10712.254245</v>
          </cell>
        </row>
        <row r="3411">
          <cell r="D3411" t="str">
            <v>mlw5</v>
          </cell>
          <cell r="E3411" t="str">
            <v>Sand, River</v>
          </cell>
          <cell r="F3411">
            <v>3.9E-2</v>
          </cell>
          <cell r="G3411" t="str">
            <v>m3</v>
          </cell>
          <cell r="H3411">
            <v>1</v>
          </cell>
          <cell r="I3411" t="str">
            <v>m2</v>
          </cell>
          <cell r="J3411">
            <v>1.05</v>
          </cell>
          <cell r="K3411">
            <v>8.5585500000000003</v>
          </cell>
          <cell r="L3411">
            <v>588.92444444444436</v>
          </cell>
          <cell r="T3411">
            <v>5670.3817170000002</v>
          </cell>
          <cell r="U3411">
            <v>0</v>
          </cell>
          <cell r="V3411">
            <v>708.81911100000002</v>
          </cell>
          <cell r="W3411">
            <v>-567.07240590000015</v>
          </cell>
          <cell r="Y3411">
            <v>0</v>
          </cell>
          <cell r="AA3411">
            <v>0</v>
          </cell>
          <cell r="AE3411">
            <v>308.1078</v>
          </cell>
          <cell r="AF3411">
            <v>6120.2362220999994</v>
          </cell>
          <cell r="AK3411">
            <v>5670.3817170000002</v>
          </cell>
        </row>
        <row r="3412">
          <cell r="D3412" t="str">
            <v>mlw45</v>
          </cell>
          <cell r="E3412" t="str">
            <v>Silk Granite</v>
          </cell>
          <cell r="F3412">
            <v>1</v>
          </cell>
          <cell r="G3412" t="str">
            <v>m2</v>
          </cell>
          <cell r="H3412">
            <v>1</v>
          </cell>
          <cell r="I3412" t="str">
            <v>m2</v>
          </cell>
          <cell r="J3412">
            <v>1.05</v>
          </cell>
          <cell r="K3412">
            <v>219.45000000000002</v>
          </cell>
          <cell r="L3412">
            <v>1394.6074074074072</v>
          </cell>
          <cell r="T3412">
            <v>318288.08549999999</v>
          </cell>
          <cell r="U3412">
            <v>0</v>
          </cell>
          <cell r="V3412">
            <v>12732.489000000001</v>
          </cell>
          <cell r="W3412">
            <v>-11016.828900000002</v>
          </cell>
          <cell r="Y3412">
            <v>0</v>
          </cell>
          <cell r="AA3412">
            <v>0</v>
          </cell>
          <cell r="AE3412">
            <v>0</v>
          </cell>
          <cell r="AF3412">
            <v>320003.74559999997</v>
          </cell>
          <cell r="AK3412">
            <v>318288.08549999999</v>
          </cell>
        </row>
        <row r="3413">
          <cell r="D3413" t="str">
            <v>mlw42</v>
          </cell>
          <cell r="E3413" t="str">
            <v>Protection - PVC Sht &amp; POP</v>
          </cell>
          <cell r="F3413">
            <v>1</v>
          </cell>
          <cell r="G3413" t="str">
            <v>m2</v>
          </cell>
          <cell r="H3413">
            <v>1</v>
          </cell>
          <cell r="I3413" t="str">
            <v>m2</v>
          </cell>
          <cell r="J3413">
            <v>1</v>
          </cell>
          <cell r="K3413">
            <v>209</v>
          </cell>
          <cell r="L3413">
            <v>12.388853409314205</v>
          </cell>
          <cell r="T3413">
            <v>2710.73</v>
          </cell>
          <cell r="U3413">
            <v>443.08000000000004</v>
          </cell>
          <cell r="V3413">
            <v>125.39999999999999</v>
          </cell>
          <cell r="W3413">
            <v>-109.098</v>
          </cell>
          <cell r="Y3413">
            <v>0</v>
          </cell>
          <cell r="AA3413">
            <v>0</v>
          </cell>
          <cell r="AE3413">
            <v>0</v>
          </cell>
          <cell r="AF3413">
            <v>3170.1120000000001</v>
          </cell>
          <cell r="AK3413">
            <v>2710.73</v>
          </cell>
        </row>
        <row r="3414">
          <cell r="D3414" t="str">
            <v>l25</v>
          </cell>
          <cell r="E3414" t="str">
            <v>Silk Granite - Prep., lay, grout &amp; groove cut</v>
          </cell>
          <cell r="F3414">
            <v>1</v>
          </cell>
          <cell r="G3414" t="str">
            <v>m2</v>
          </cell>
          <cell r="H3414">
            <v>1</v>
          </cell>
          <cell r="I3414" t="str">
            <v>m2</v>
          </cell>
          <cell r="J3414">
            <v>1</v>
          </cell>
          <cell r="K3414">
            <v>209</v>
          </cell>
          <cell r="L3414">
            <v>197.13</v>
          </cell>
          <cell r="AB3414">
            <v>41200.17</v>
          </cell>
          <cell r="AF3414">
            <v>41200.17</v>
          </cell>
          <cell r="AL3414">
            <v>41200.17</v>
          </cell>
        </row>
        <row r="3415">
          <cell r="E3415" t="str">
            <v>Water Charges</v>
          </cell>
          <cell r="G3415" t="str">
            <v>included in Preliminaries</v>
          </cell>
        </row>
        <row r="3416">
          <cell r="L3416" t="str">
            <v>-----------------</v>
          </cell>
          <cell r="M3416" t="str">
            <v>-------------------------</v>
          </cell>
          <cell r="N3416" t="str">
            <v>-------------------------</v>
          </cell>
          <cell r="O3416" t="str">
            <v>-------------------------</v>
          </cell>
          <cell r="P3416" t="str">
            <v>-------------------------</v>
          </cell>
          <cell r="Q3416" t="str">
            <v>-------------------------</v>
          </cell>
          <cell r="R3416" t="str">
            <v>-------------------------</v>
          </cell>
          <cell r="S3416" t="str">
            <v>-------------------------</v>
          </cell>
          <cell r="T3416" t="str">
            <v>-------------------------</v>
          </cell>
          <cell r="U3416" t="str">
            <v>-------------------------</v>
          </cell>
          <cell r="V3416" t="str">
            <v>-------------------------</v>
          </cell>
          <cell r="W3416" t="str">
            <v>-------------------------</v>
          </cell>
          <cell r="X3416" t="str">
            <v>-------------------------</v>
          </cell>
          <cell r="Y3416" t="str">
            <v>-------------------------</v>
          </cell>
          <cell r="Z3416" t="str">
            <v>-------------------------</v>
          </cell>
          <cell r="AA3416" t="str">
            <v>-------------------------</v>
          </cell>
          <cell r="AB3416" t="str">
            <v>-------------------------</v>
          </cell>
          <cell r="AC3416" t="str">
            <v>-------------------------</v>
          </cell>
          <cell r="AD3416" t="str">
            <v>-------------------------</v>
          </cell>
          <cell r="AE3416" t="str">
            <v>-------------------------</v>
          </cell>
          <cell r="AF3416" t="str">
            <v>-------------------------</v>
          </cell>
          <cell r="AJ3416" t="str">
            <v>--------------</v>
          </cell>
          <cell r="AK3416" t="str">
            <v>--------------</v>
          </cell>
          <cell r="AL3416" t="str">
            <v>--------------</v>
          </cell>
          <cell r="AM3416" t="str">
            <v>--------------</v>
          </cell>
          <cell r="AN3416" t="str">
            <v>--------------</v>
          </cell>
          <cell r="AO3416" t="str">
            <v>--------------</v>
          </cell>
          <cell r="AP3416" t="str">
            <v>--------------</v>
          </cell>
          <cell r="AQ3416" t="str">
            <v>--------------</v>
          </cell>
          <cell r="AR3416" t="str">
            <v>--------------</v>
          </cell>
        </row>
        <row r="3417">
          <cell r="A3417" t="str">
            <v>227</v>
          </cell>
          <cell r="E3417" t="str">
            <v xml:space="preserve"> total Granite treads &amp; risers (206)</v>
          </cell>
          <cell r="J3417" t="str">
            <v>net  quantity  :</v>
          </cell>
          <cell r="K3417">
            <v>209</v>
          </cell>
          <cell r="L3417" t="str">
            <v>m2</v>
          </cell>
          <cell r="M3417">
            <v>0</v>
          </cell>
          <cell r="N3417">
            <v>0</v>
          </cell>
          <cell r="O3417">
            <v>0</v>
          </cell>
          <cell r="P3417">
            <v>0</v>
          </cell>
          <cell r="Q3417">
            <v>0</v>
          </cell>
          <cell r="R3417">
            <v>0</v>
          </cell>
          <cell r="S3417">
            <v>0</v>
          </cell>
          <cell r="T3417">
            <v>337381.45146199997</v>
          </cell>
          <cell r="U3417">
            <v>2344.7020300000004</v>
          </cell>
          <cell r="V3417">
            <v>15143.544141</v>
          </cell>
          <cell r="W3417">
            <v>-12930.190376400002</v>
          </cell>
          <cell r="X3417">
            <v>0</v>
          </cell>
          <cell r="Y3417">
            <v>0</v>
          </cell>
          <cell r="Z3417">
            <v>0</v>
          </cell>
          <cell r="AA3417">
            <v>0</v>
          </cell>
          <cell r="AB3417">
            <v>41200.17</v>
          </cell>
          <cell r="AC3417">
            <v>0</v>
          </cell>
          <cell r="AD3417">
            <v>0</v>
          </cell>
          <cell r="AE3417">
            <v>308.1078</v>
          </cell>
          <cell r="AF3417">
            <v>383447.7850566</v>
          </cell>
          <cell r="AG3417">
            <v>1834.6783974</v>
          </cell>
          <cell r="AH3417">
            <v>383447.78505659994</v>
          </cell>
          <cell r="AI3417">
            <v>0</v>
          </cell>
          <cell r="AJ3417">
            <v>0</v>
          </cell>
          <cell r="AK3417">
            <v>337381.45146199997</v>
          </cell>
          <cell r="AL3417">
            <v>41200.17</v>
          </cell>
          <cell r="AM3417">
            <v>0</v>
          </cell>
          <cell r="AN3417">
            <v>0</v>
          </cell>
          <cell r="AO3417">
            <v>0</v>
          </cell>
          <cell r="AP3417">
            <v>0</v>
          </cell>
          <cell r="AQ3417">
            <v>0</v>
          </cell>
          <cell r="AR3417">
            <v>0</v>
          </cell>
        </row>
        <row r="3418">
          <cell r="K3418" t="str">
            <v>net  rate  :</v>
          </cell>
          <cell r="M3418">
            <v>0</v>
          </cell>
          <cell r="N3418">
            <v>0</v>
          </cell>
          <cell r="O3418">
            <v>0</v>
          </cell>
          <cell r="P3418">
            <v>0</v>
          </cell>
          <cell r="Q3418">
            <v>0</v>
          </cell>
          <cell r="R3418">
            <v>0</v>
          </cell>
          <cell r="S3418">
            <v>0</v>
          </cell>
          <cell r="T3418">
            <v>1614.2653179999998</v>
          </cell>
          <cell r="U3418">
            <v>11.218670000000001</v>
          </cell>
          <cell r="V3418">
            <v>72.457149000000001</v>
          </cell>
          <cell r="W3418">
            <v>-61.866939600000009</v>
          </cell>
          <cell r="X3418">
            <v>0</v>
          </cell>
          <cell r="Y3418">
            <v>0</v>
          </cell>
          <cell r="Z3418">
            <v>0</v>
          </cell>
          <cell r="AA3418">
            <v>0</v>
          </cell>
          <cell r="AB3418">
            <v>197.13</v>
          </cell>
          <cell r="AC3418">
            <v>0</v>
          </cell>
          <cell r="AD3418">
            <v>0</v>
          </cell>
          <cell r="AE3418">
            <v>1.4742</v>
          </cell>
          <cell r="AF3418">
            <v>1834.6783974</v>
          </cell>
          <cell r="AH3418">
            <v>1834.6783974</v>
          </cell>
          <cell r="AI3418">
            <v>197.13</v>
          </cell>
          <cell r="AJ3418">
            <v>0</v>
          </cell>
          <cell r="AK3418">
            <v>1614.2653179999998</v>
          </cell>
          <cell r="AL3418">
            <v>197.13</v>
          </cell>
          <cell r="AM3418">
            <v>0</v>
          </cell>
          <cell r="AN3418">
            <v>0</v>
          </cell>
          <cell r="AO3418">
            <v>0</v>
          </cell>
          <cell r="AP3418">
            <v>0</v>
          </cell>
          <cell r="AQ3418">
            <v>0</v>
          </cell>
          <cell r="AR3418">
            <v>0</v>
          </cell>
        </row>
        <row r="3420">
          <cell r="C3420" t="str">
            <v>3B.3.8</v>
          </cell>
          <cell r="E3420" t="str">
            <v>Access raised flooring (209 &amp; 211)</v>
          </cell>
          <cell r="H3420">
            <v>774</v>
          </cell>
          <cell r="I3420" t="str">
            <v>m2</v>
          </cell>
        </row>
        <row r="3421">
          <cell r="E3421" t="str">
            <v>SCREED &amp; INSTALL ACCESS RAISED FLOOR</v>
          </cell>
        </row>
        <row r="3422">
          <cell r="D3422" t="str">
            <v>mlw7</v>
          </cell>
          <cell r="E3422" t="str">
            <v>Portland Cement, 50 kg/bag</v>
          </cell>
          <cell r="F3422">
            <v>0.37</v>
          </cell>
          <cell r="G3422" t="str">
            <v>bag</v>
          </cell>
          <cell r="H3422">
            <v>1</v>
          </cell>
          <cell r="I3422" t="str">
            <v>m2</v>
          </cell>
          <cell r="J3422">
            <v>1.05</v>
          </cell>
          <cell r="K3422">
            <v>300.69900000000001</v>
          </cell>
          <cell r="L3422">
            <v>115</v>
          </cell>
          <cell r="T3422">
            <v>39671.219070000006</v>
          </cell>
          <cell r="U3422">
            <v>7042.3705800000007</v>
          </cell>
          <cell r="V3422">
            <v>5839.5745800000004</v>
          </cell>
          <cell r="W3422">
            <v>-4581.7506629999998</v>
          </cell>
          <cell r="Y3422">
            <v>0</v>
          </cell>
          <cell r="AA3422">
            <v>0</v>
          </cell>
          <cell r="AE3422">
            <v>0</v>
          </cell>
          <cell r="AF3422">
            <v>47971.413567000011</v>
          </cell>
          <cell r="AK3422">
            <v>39671.219070000006</v>
          </cell>
        </row>
        <row r="3423">
          <cell r="D3423" t="str">
            <v>mlw5</v>
          </cell>
          <cell r="E3423" t="str">
            <v>Sand, River</v>
          </cell>
          <cell r="F3423">
            <v>3.9E-2</v>
          </cell>
          <cell r="G3423" t="str">
            <v>m3</v>
          </cell>
          <cell r="H3423">
            <v>1</v>
          </cell>
          <cell r="I3423" t="str">
            <v>m2</v>
          </cell>
          <cell r="J3423">
            <v>1.05</v>
          </cell>
          <cell r="K3423">
            <v>31.6953</v>
          </cell>
          <cell r="L3423">
            <v>588.92444444444436</v>
          </cell>
          <cell r="T3423">
            <v>20999.404061999998</v>
          </cell>
          <cell r="U3423">
            <v>0</v>
          </cell>
          <cell r="V3423">
            <v>2625.0047459999996</v>
          </cell>
          <cell r="W3423">
            <v>-2100.0671874000004</v>
          </cell>
          <cell r="Y3423">
            <v>0</v>
          </cell>
          <cell r="AA3423">
            <v>0</v>
          </cell>
          <cell r="AE3423">
            <v>1141.0308</v>
          </cell>
          <cell r="AF3423">
            <v>22665.372420599997</v>
          </cell>
          <cell r="AK3423">
            <v>20999.404061999998</v>
          </cell>
        </row>
        <row r="3424">
          <cell r="D3424" t="str">
            <v>mlw48</v>
          </cell>
          <cell r="E3424" t="str">
            <v>Access Raised Floor - Particle Board in GI Sht.</v>
          </cell>
          <cell r="F3424">
            <v>1</v>
          </cell>
          <cell r="G3424" t="str">
            <v>m2</v>
          </cell>
          <cell r="H3424">
            <v>1</v>
          </cell>
          <cell r="I3424" t="str">
            <v>m2</v>
          </cell>
          <cell r="J3424">
            <v>1</v>
          </cell>
          <cell r="K3424">
            <v>774</v>
          </cell>
          <cell r="L3424">
            <v>3274.2956521739129</v>
          </cell>
          <cell r="T3424">
            <v>2851098.66</v>
          </cell>
          <cell r="U3424">
            <v>0</v>
          </cell>
          <cell r="V3424">
            <v>356388.3</v>
          </cell>
          <cell r="W3424">
            <v>-285111.41400000005</v>
          </cell>
          <cell r="Y3424">
            <v>0</v>
          </cell>
          <cell r="AA3424">
            <v>0</v>
          </cell>
          <cell r="AE3424">
            <v>0</v>
          </cell>
          <cell r="AF3424">
            <v>2922375.5460000001</v>
          </cell>
          <cell r="AK3424">
            <v>2851098.66</v>
          </cell>
        </row>
        <row r="3425">
          <cell r="D3425" t="str">
            <v>mlw42</v>
          </cell>
          <cell r="E3425" t="str">
            <v>Protection - PVC Sht &amp; POP</v>
          </cell>
          <cell r="F3425">
            <v>1</v>
          </cell>
          <cell r="G3425" t="str">
            <v>m2</v>
          </cell>
          <cell r="H3425">
            <v>1</v>
          </cell>
          <cell r="I3425" t="str">
            <v>m2</v>
          </cell>
          <cell r="J3425">
            <v>1</v>
          </cell>
          <cell r="K3425">
            <v>774</v>
          </cell>
          <cell r="L3425">
            <v>12.388853409314205</v>
          </cell>
          <cell r="T3425">
            <v>10038.780000000001</v>
          </cell>
          <cell r="U3425">
            <v>1640.88</v>
          </cell>
          <cell r="V3425">
            <v>464.4</v>
          </cell>
          <cell r="W3425">
            <v>-404.02800000000002</v>
          </cell>
          <cell r="Y3425">
            <v>0</v>
          </cell>
          <cell r="AA3425">
            <v>0</v>
          </cell>
          <cell r="AE3425">
            <v>0</v>
          </cell>
          <cell r="AF3425">
            <v>11740.031999999999</v>
          </cell>
          <cell r="AK3425">
            <v>10038.780000000001</v>
          </cell>
        </row>
        <row r="3426">
          <cell r="D3426" t="str">
            <v>l27</v>
          </cell>
          <cell r="E3426" t="str">
            <v>Access Floor Installation Cost</v>
          </cell>
          <cell r="F3426">
            <v>1</v>
          </cell>
          <cell r="G3426" t="str">
            <v>m2</v>
          </cell>
          <cell r="H3426">
            <v>1</v>
          </cell>
          <cell r="I3426" t="str">
            <v>m2</v>
          </cell>
          <cell r="J3426">
            <v>1</v>
          </cell>
          <cell r="K3426">
            <v>774</v>
          </cell>
          <cell r="L3426">
            <v>1880</v>
          </cell>
          <cell r="AB3426">
            <v>1455120</v>
          </cell>
          <cell r="AF3426">
            <v>1455120</v>
          </cell>
          <cell r="AL3426">
            <v>1455120</v>
          </cell>
        </row>
        <row r="3427">
          <cell r="E3427" t="str">
            <v>Water Charges</v>
          </cell>
          <cell r="G3427" t="str">
            <v>included in Preliminaries</v>
          </cell>
        </row>
        <row r="3428">
          <cell r="L3428" t="str">
            <v>-----------------</v>
          </cell>
          <cell r="M3428" t="str">
            <v>-------------------------</v>
          </cell>
          <cell r="N3428" t="str">
            <v>-------------------------</v>
          </cell>
          <cell r="O3428" t="str">
            <v>-------------------------</v>
          </cell>
          <cell r="P3428" t="str">
            <v>-------------------------</v>
          </cell>
          <cell r="Q3428" t="str">
            <v>-------------------------</v>
          </cell>
          <cell r="R3428" t="str">
            <v>-------------------------</v>
          </cell>
          <cell r="S3428" t="str">
            <v>-------------------------</v>
          </cell>
          <cell r="T3428" t="str">
            <v>-------------------------</v>
          </cell>
          <cell r="U3428" t="str">
            <v>-------------------------</v>
          </cell>
          <cell r="V3428" t="str">
            <v>-------------------------</v>
          </cell>
          <cell r="W3428" t="str">
            <v>-------------------------</v>
          </cell>
          <cell r="X3428" t="str">
            <v>-------------------------</v>
          </cell>
          <cell r="Y3428" t="str">
            <v>-------------------------</v>
          </cell>
          <cell r="Z3428" t="str">
            <v>-------------------------</v>
          </cell>
          <cell r="AA3428" t="str">
            <v>-------------------------</v>
          </cell>
          <cell r="AB3428" t="str">
            <v>-------------------------</v>
          </cell>
          <cell r="AC3428" t="str">
            <v>-------------------------</v>
          </cell>
          <cell r="AD3428" t="str">
            <v>-------------------------</v>
          </cell>
          <cell r="AE3428" t="str">
            <v>-------------------------</v>
          </cell>
          <cell r="AF3428" t="str">
            <v>-------------------------</v>
          </cell>
          <cell r="AJ3428" t="str">
            <v>--------------</v>
          </cell>
          <cell r="AK3428" t="str">
            <v>--------------</v>
          </cell>
          <cell r="AL3428" t="str">
            <v>--------------</v>
          </cell>
          <cell r="AM3428" t="str">
            <v>--------------</v>
          </cell>
          <cell r="AN3428" t="str">
            <v>--------------</v>
          </cell>
          <cell r="AO3428" t="str">
            <v>--------------</v>
          </cell>
          <cell r="AP3428" t="str">
            <v>--------------</v>
          </cell>
          <cell r="AQ3428" t="str">
            <v>--------------</v>
          </cell>
          <cell r="AR3428" t="str">
            <v>--------------</v>
          </cell>
        </row>
        <row r="3429">
          <cell r="A3429" t="str">
            <v>228</v>
          </cell>
          <cell r="E3429" t="str">
            <v xml:space="preserve"> total Access raised flooring (209 &amp; 211)</v>
          </cell>
          <cell r="J3429" t="str">
            <v>net  quantity  :</v>
          </cell>
          <cell r="K3429">
            <v>774</v>
          </cell>
          <cell r="L3429" t="str">
            <v>m2</v>
          </cell>
          <cell r="M3429">
            <v>0</v>
          </cell>
          <cell r="N3429">
            <v>0</v>
          </cell>
          <cell r="O3429">
            <v>0</v>
          </cell>
          <cell r="P3429">
            <v>0</v>
          </cell>
          <cell r="Q3429">
            <v>0</v>
          </cell>
          <cell r="R3429">
            <v>0</v>
          </cell>
          <cell r="S3429">
            <v>0</v>
          </cell>
          <cell r="T3429">
            <v>2921808.0631320002</v>
          </cell>
          <cell r="U3429">
            <v>8683.2505799999999</v>
          </cell>
          <cell r="V3429">
            <v>365317.27932600002</v>
          </cell>
          <cell r="W3429">
            <v>-292197.25985040003</v>
          </cell>
          <cell r="X3429">
            <v>0</v>
          </cell>
          <cell r="Y3429">
            <v>0</v>
          </cell>
          <cell r="Z3429">
            <v>0</v>
          </cell>
          <cell r="AA3429">
            <v>0</v>
          </cell>
          <cell r="AB3429">
            <v>1455120</v>
          </cell>
          <cell r="AC3429">
            <v>0</v>
          </cell>
          <cell r="AD3429">
            <v>0</v>
          </cell>
          <cell r="AE3429">
            <v>1141.0308</v>
          </cell>
          <cell r="AF3429">
            <v>4459872.3639876004</v>
          </cell>
          <cell r="AG3429">
            <v>5762.1089974000006</v>
          </cell>
          <cell r="AH3429">
            <v>4459872.3639876004</v>
          </cell>
          <cell r="AI3429">
            <v>0</v>
          </cell>
          <cell r="AJ3429">
            <v>0</v>
          </cell>
          <cell r="AK3429">
            <v>2921808.0631320002</v>
          </cell>
          <cell r="AL3429">
            <v>1455120</v>
          </cell>
          <cell r="AM3429">
            <v>0</v>
          </cell>
          <cell r="AN3429">
            <v>0</v>
          </cell>
          <cell r="AO3429">
            <v>0</v>
          </cell>
          <cell r="AP3429">
            <v>0</v>
          </cell>
          <cell r="AQ3429">
            <v>0</v>
          </cell>
          <cell r="AR3429">
            <v>0</v>
          </cell>
        </row>
        <row r="3430">
          <cell r="K3430" t="str">
            <v>net  rate  :</v>
          </cell>
          <cell r="M3430">
            <v>0</v>
          </cell>
          <cell r="N3430">
            <v>0</v>
          </cell>
          <cell r="O3430">
            <v>0</v>
          </cell>
          <cell r="P3430">
            <v>0</v>
          </cell>
          <cell r="Q3430">
            <v>0</v>
          </cell>
          <cell r="R3430">
            <v>0</v>
          </cell>
          <cell r="S3430">
            <v>0</v>
          </cell>
          <cell r="T3430">
            <v>3774.9458180000001</v>
          </cell>
          <cell r="U3430">
            <v>11.218669999999999</v>
          </cell>
          <cell r="V3430">
            <v>471.98614900000001</v>
          </cell>
          <cell r="W3430">
            <v>-377.51583960000005</v>
          </cell>
          <cell r="X3430">
            <v>0</v>
          </cell>
          <cell r="Y3430">
            <v>0</v>
          </cell>
          <cell r="Z3430">
            <v>0</v>
          </cell>
          <cell r="AA3430">
            <v>0</v>
          </cell>
          <cell r="AB3430">
            <v>1880</v>
          </cell>
          <cell r="AC3430">
            <v>0</v>
          </cell>
          <cell r="AD3430">
            <v>0</v>
          </cell>
          <cell r="AE3430">
            <v>1.4742</v>
          </cell>
          <cell r="AF3430">
            <v>5762.1089974000006</v>
          </cell>
          <cell r="AH3430">
            <v>5762.1089973999997</v>
          </cell>
          <cell r="AI3430">
            <v>1880</v>
          </cell>
          <cell r="AJ3430">
            <v>0</v>
          </cell>
          <cell r="AK3430">
            <v>3774.9458180000001</v>
          </cell>
          <cell r="AL3430">
            <v>1880</v>
          </cell>
          <cell r="AM3430">
            <v>0</v>
          </cell>
          <cell r="AN3430">
            <v>0</v>
          </cell>
          <cell r="AO3430">
            <v>0</v>
          </cell>
          <cell r="AP3430">
            <v>0</v>
          </cell>
          <cell r="AQ3430">
            <v>0</v>
          </cell>
          <cell r="AR3430">
            <v>0</v>
          </cell>
        </row>
        <row r="3432">
          <cell r="C3432" t="str">
            <v>3B.3.9</v>
          </cell>
          <cell r="E3432" t="str">
            <v>IPS flooring with epoxy coated (208)</v>
          </cell>
          <cell r="H3432">
            <v>21</v>
          </cell>
          <cell r="I3432" t="str">
            <v>m2</v>
          </cell>
        </row>
        <row r="3433">
          <cell r="E3433" t="str">
            <v>SURFACE PREP, LAY &amp; CURE</v>
          </cell>
        </row>
        <row r="3434">
          <cell r="D3434" t="str">
            <v>mlw7</v>
          </cell>
          <cell r="E3434" t="str">
            <v>Portland Cement, 50 kg/bag</v>
          </cell>
          <cell r="F3434">
            <v>0.37</v>
          </cell>
          <cell r="G3434" t="str">
            <v>bag</v>
          </cell>
          <cell r="H3434">
            <v>1</v>
          </cell>
          <cell r="I3434" t="str">
            <v>m2</v>
          </cell>
          <cell r="J3434">
            <v>1.05</v>
          </cell>
          <cell r="K3434">
            <v>8.1585000000000001</v>
          </cell>
          <cell r="L3434">
            <v>115</v>
          </cell>
          <cell r="T3434">
            <v>1076.350905</v>
          </cell>
          <cell r="U3434">
            <v>191.07207000000002</v>
          </cell>
          <cell r="V3434">
            <v>158.43807000000001</v>
          </cell>
          <cell r="W3434">
            <v>-124.3110645</v>
          </cell>
          <cell r="Y3434">
            <v>0</v>
          </cell>
          <cell r="AA3434">
            <v>0</v>
          </cell>
          <cell r="AE3434">
            <v>0</v>
          </cell>
          <cell r="AF3434">
            <v>1301.5499804999999</v>
          </cell>
          <cell r="AK3434">
            <v>1076.350905</v>
          </cell>
        </row>
        <row r="3435">
          <cell r="D3435" t="str">
            <v>mlw5</v>
          </cell>
          <cell r="E3435" t="str">
            <v>Sand, River</v>
          </cell>
          <cell r="F3435">
            <v>3.9E-2</v>
          </cell>
          <cell r="G3435" t="str">
            <v>m3</v>
          </cell>
          <cell r="H3435">
            <v>1</v>
          </cell>
          <cell r="I3435" t="str">
            <v>m2</v>
          </cell>
          <cell r="J3435">
            <v>1.05</v>
          </cell>
          <cell r="K3435">
            <v>0.85994999999999999</v>
          </cell>
          <cell r="L3435">
            <v>588.92444444444436</v>
          </cell>
          <cell r="T3435">
            <v>569.75127299999997</v>
          </cell>
          <cell r="U3435">
            <v>0</v>
          </cell>
          <cell r="V3435">
            <v>71.221058999999997</v>
          </cell>
          <cell r="W3435">
            <v>-56.978567100000006</v>
          </cell>
          <cell r="Y3435">
            <v>0</v>
          </cell>
          <cell r="AA3435">
            <v>0</v>
          </cell>
          <cell r="AE3435">
            <v>30.958199999999998</v>
          </cell>
          <cell r="AF3435">
            <v>614.95196490000001</v>
          </cell>
          <cell r="AK3435">
            <v>569.75127299999997</v>
          </cell>
        </row>
        <row r="3436">
          <cell r="D3436" t="str">
            <v>mlw2</v>
          </cell>
          <cell r="E3436" t="str">
            <v>10mm  Aggregate, Crushed</v>
          </cell>
          <cell r="F3436">
            <v>0.04</v>
          </cell>
          <cell r="G3436" t="str">
            <v>m3</v>
          </cell>
          <cell r="H3436">
            <v>1</v>
          </cell>
          <cell r="I3436" t="str">
            <v>m2</v>
          </cell>
          <cell r="J3436">
            <v>1.05</v>
          </cell>
          <cell r="K3436">
            <v>0.88200000000000001</v>
          </cell>
          <cell r="L3436">
            <v>304.69333333333333</v>
          </cell>
          <cell r="T3436">
            <v>302.33195999999998</v>
          </cell>
          <cell r="U3436">
            <v>0</v>
          </cell>
          <cell r="V3436">
            <v>37.793700000000001</v>
          </cell>
          <cell r="W3436">
            <v>-30.235842000000005</v>
          </cell>
          <cell r="Y3436">
            <v>0</v>
          </cell>
          <cell r="AA3436">
            <v>0</v>
          </cell>
          <cell r="AE3436">
            <v>39.954599999999999</v>
          </cell>
          <cell r="AF3436">
            <v>349.84441800000002</v>
          </cell>
          <cell r="AK3436">
            <v>302.33195999999998</v>
          </cell>
        </row>
        <row r="3437">
          <cell r="D3437" t="str">
            <v>mlw46</v>
          </cell>
          <cell r="E3437" t="str">
            <v>2mm Epoxy Based Screed + 500mm Epoxy Top Coat</v>
          </cell>
          <cell r="F3437">
            <v>1</v>
          </cell>
          <cell r="G3437" t="str">
            <v>m2</v>
          </cell>
          <cell r="H3437">
            <v>1</v>
          </cell>
          <cell r="I3437" t="str">
            <v>m2</v>
          </cell>
          <cell r="J3437">
            <v>1</v>
          </cell>
          <cell r="K3437">
            <v>21</v>
          </cell>
          <cell r="L3437">
            <v>782.60869565217399</v>
          </cell>
          <cell r="T3437">
            <v>18489.240000000002</v>
          </cell>
          <cell r="U3437">
            <v>0</v>
          </cell>
          <cell r="V3437">
            <v>2311.2600000000002</v>
          </cell>
          <cell r="W3437">
            <v>-1848.9869999999999</v>
          </cell>
          <cell r="Y3437">
            <v>0</v>
          </cell>
          <cell r="AA3437">
            <v>0</v>
          </cell>
          <cell r="AE3437">
            <v>0</v>
          </cell>
          <cell r="AF3437">
            <v>18951.512999999999</v>
          </cell>
          <cell r="AK3437">
            <v>18489.240000000002</v>
          </cell>
        </row>
        <row r="3438">
          <cell r="D3438" t="str">
            <v>mlw42</v>
          </cell>
          <cell r="E3438" t="str">
            <v>Protection - PVC Sht &amp; POP</v>
          </cell>
          <cell r="F3438">
            <v>1</v>
          </cell>
          <cell r="G3438" t="str">
            <v>m2</v>
          </cell>
          <cell r="H3438">
            <v>1</v>
          </cell>
          <cell r="I3438" t="str">
            <v>m2</v>
          </cell>
          <cell r="J3438">
            <v>1</v>
          </cell>
          <cell r="K3438">
            <v>21</v>
          </cell>
          <cell r="L3438">
            <v>12.388853409314205</v>
          </cell>
          <cell r="T3438">
            <v>272.37</v>
          </cell>
          <cell r="U3438">
            <v>44.52</v>
          </cell>
          <cell r="V3438">
            <v>12.6</v>
          </cell>
          <cell r="W3438">
            <v>-10.962</v>
          </cell>
          <cell r="Y3438">
            <v>0</v>
          </cell>
          <cell r="AA3438">
            <v>0</v>
          </cell>
          <cell r="AE3438">
            <v>0</v>
          </cell>
          <cell r="AF3438">
            <v>318.52800000000002</v>
          </cell>
          <cell r="AK3438">
            <v>272.37</v>
          </cell>
        </row>
        <row r="3439">
          <cell r="D3439" t="str">
            <v>l22</v>
          </cell>
          <cell r="E3439" t="str">
            <v>IPS - Prep, PRW &amp; Curing Labor Cost</v>
          </cell>
          <cell r="F3439">
            <v>1</v>
          </cell>
          <cell r="G3439" t="str">
            <v>m2</v>
          </cell>
          <cell r="H3439">
            <v>1</v>
          </cell>
          <cell r="I3439" t="str">
            <v>m2</v>
          </cell>
          <cell r="J3439">
            <v>1</v>
          </cell>
          <cell r="K3439">
            <v>21</v>
          </cell>
          <cell r="L3439">
            <v>80</v>
          </cell>
          <cell r="AB3439">
            <v>1680</v>
          </cell>
          <cell r="AF3439">
            <v>1680</v>
          </cell>
          <cell r="AL3439">
            <v>1680</v>
          </cell>
        </row>
        <row r="3440">
          <cell r="E3440" t="str">
            <v>Water Charges</v>
          </cell>
          <cell r="G3440" t="str">
            <v>included in Preliminaries</v>
          </cell>
        </row>
        <row r="3441">
          <cell r="L3441" t="str">
            <v>-----------------</v>
          </cell>
          <cell r="M3441" t="str">
            <v>-------------------------</v>
          </cell>
          <cell r="N3441" t="str">
            <v>-------------------------</v>
          </cell>
          <cell r="O3441" t="str">
            <v>-------------------------</v>
          </cell>
          <cell r="P3441" t="str">
            <v>-------------------------</v>
          </cell>
          <cell r="Q3441" t="str">
            <v>-------------------------</v>
          </cell>
          <cell r="R3441" t="str">
            <v>-------------------------</v>
          </cell>
          <cell r="S3441" t="str">
            <v>-------------------------</v>
          </cell>
          <cell r="T3441" t="str">
            <v>-------------------------</v>
          </cell>
          <cell r="U3441" t="str">
            <v>-------------------------</v>
          </cell>
          <cell r="V3441" t="str">
            <v>-------------------------</v>
          </cell>
          <cell r="W3441" t="str">
            <v>-------------------------</v>
          </cell>
          <cell r="X3441" t="str">
            <v>-------------------------</v>
          </cell>
          <cell r="Y3441" t="str">
            <v>-------------------------</v>
          </cell>
          <cell r="Z3441" t="str">
            <v>-------------------------</v>
          </cell>
          <cell r="AA3441" t="str">
            <v>-------------------------</v>
          </cell>
          <cell r="AB3441" t="str">
            <v>-------------------------</v>
          </cell>
          <cell r="AC3441" t="str">
            <v>-------------------------</v>
          </cell>
          <cell r="AD3441" t="str">
            <v>-------------------------</v>
          </cell>
          <cell r="AE3441" t="str">
            <v>-------------------------</v>
          </cell>
          <cell r="AF3441" t="str">
            <v>-------------------------</v>
          </cell>
          <cell r="AJ3441" t="str">
            <v>--------------</v>
          </cell>
          <cell r="AK3441" t="str">
            <v>--------------</v>
          </cell>
          <cell r="AL3441" t="str">
            <v>--------------</v>
          </cell>
          <cell r="AM3441" t="str">
            <v>--------------</v>
          </cell>
          <cell r="AN3441" t="str">
            <v>--------------</v>
          </cell>
          <cell r="AO3441" t="str">
            <v>--------------</v>
          </cell>
          <cell r="AP3441" t="str">
            <v>--------------</v>
          </cell>
          <cell r="AQ3441" t="str">
            <v>--------------</v>
          </cell>
          <cell r="AR3441" t="str">
            <v>--------------</v>
          </cell>
        </row>
        <row r="3442">
          <cell r="A3442" t="str">
            <v>229</v>
          </cell>
          <cell r="E3442" t="str">
            <v xml:space="preserve"> total IPS flooring with epoxy coated (208)</v>
          </cell>
          <cell r="J3442" t="str">
            <v>net  quantity  :</v>
          </cell>
          <cell r="K3442">
            <v>21</v>
          </cell>
          <cell r="L3442" t="str">
            <v>m2</v>
          </cell>
          <cell r="M3442">
            <v>0</v>
          </cell>
          <cell r="N3442">
            <v>0</v>
          </cell>
          <cell r="O3442">
            <v>0</v>
          </cell>
          <cell r="P3442">
            <v>0</v>
          </cell>
          <cell r="Q3442">
            <v>0</v>
          </cell>
          <cell r="R3442">
            <v>0</v>
          </cell>
          <cell r="S3442">
            <v>0</v>
          </cell>
          <cell r="T3442">
            <v>20710.044138000001</v>
          </cell>
          <cell r="U3442">
            <v>235.59207000000004</v>
          </cell>
          <cell r="V3442">
            <v>2591.312829</v>
          </cell>
          <cell r="W3442">
            <v>-2071.4744735999998</v>
          </cell>
          <cell r="X3442">
            <v>0</v>
          </cell>
          <cell r="Y3442">
            <v>0</v>
          </cell>
          <cell r="Z3442">
            <v>0</v>
          </cell>
          <cell r="AA3442">
            <v>0</v>
          </cell>
          <cell r="AB3442">
            <v>1680</v>
          </cell>
          <cell r="AC3442">
            <v>0</v>
          </cell>
          <cell r="AD3442">
            <v>0</v>
          </cell>
          <cell r="AE3442">
            <v>70.912800000000004</v>
          </cell>
          <cell r="AF3442">
            <v>23216.387363399997</v>
          </cell>
          <cell r="AG3442">
            <v>1105.5422553999999</v>
          </cell>
          <cell r="AH3442">
            <v>23216.387363399997</v>
          </cell>
          <cell r="AI3442">
            <v>0</v>
          </cell>
          <cell r="AJ3442">
            <v>0</v>
          </cell>
          <cell r="AK3442">
            <v>20710.044138000001</v>
          </cell>
          <cell r="AL3442">
            <v>1680</v>
          </cell>
          <cell r="AM3442">
            <v>0</v>
          </cell>
          <cell r="AN3442">
            <v>0</v>
          </cell>
          <cell r="AO3442">
            <v>0</v>
          </cell>
          <cell r="AP3442">
            <v>0</v>
          </cell>
          <cell r="AQ3442">
            <v>0</v>
          </cell>
          <cell r="AR3442">
            <v>0</v>
          </cell>
        </row>
        <row r="3443">
          <cell r="K3443" t="str">
            <v>net  rate  :</v>
          </cell>
          <cell r="M3443">
            <v>0</v>
          </cell>
          <cell r="N3443">
            <v>0</v>
          </cell>
          <cell r="O3443">
            <v>0</v>
          </cell>
          <cell r="P3443">
            <v>0</v>
          </cell>
          <cell r="Q3443">
            <v>0</v>
          </cell>
          <cell r="R3443">
            <v>0</v>
          </cell>
          <cell r="S3443">
            <v>0</v>
          </cell>
          <cell r="T3443">
            <v>986.19257800000003</v>
          </cell>
          <cell r="U3443">
            <v>11.218670000000001</v>
          </cell>
          <cell r="V3443">
            <v>123.395849</v>
          </cell>
          <cell r="W3443">
            <v>-98.641641599999986</v>
          </cell>
          <cell r="X3443">
            <v>0</v>
          </cell>
          <cell r="Y3443">
            <v>0</v>
          </cell>
          <cell r="Z3443">
            <v>0</v>
          </cell>
          <cell r="AA3443">
            <v>0</v>
          </cell>
          <cell r="AB3443">
            <v>80</v>
          </cell>
          <cell r="AC3443">
            <v>0</v>
          </cell>
          <cell r="AD3443">
            <v>0</v>
          </cell>
          <cell r="AE3443">
            <v>3.3768000000000002</v>
          </cell>
          <cell r="AF3443">
            <v>1105.5422553999999</v>
          </cell>
          <cell r="AH3443">
            <v>1105.5422553999999</v>
          </cell>
          <cell r="AI3443">
            <v>80</v>
          </cell>
          <cell r="AJ3443">
            <v>0</v>
          </cell>
          <cell r="AK3443">
            <v>986.19257800000003</v>
          </cell>
          <cell r="AL3443">
            <v>80</v>
          </cell>
          <cell r="AM3443">
            <v>0</v>
          </cell>
          <cell r="AN3443">
            <v>0</v>
          </cell>
          <cell r="AO3443">
            <v>0</v>
          </cell>
          <cell r="AP3443">
            <v>0</v>
          </cell>
          <cell r="AQ3443">
            <v>0</v>
          </cell>
          <cell r="AR3443">
            <v>0</v>
          </cell>
        </row>
        <row r="3445">
          <cell r="C3445" t="str">
            <v>3B.3.10</v>
          </cell>
          <cell r="E3445" t="str">
            <v>PVC sheet flooring (213)</v>
          </cell>
          <cell r="H3445">
            <v>190</v>
          </cell>
          <cell r="I3445" t="str">
            <v>m2</v>
          </cell>
        </row>
        <row r="3446">
          <cell r="E3446" t="str">
            <v>SURFACE PREP, LAY, CURE &amp; INSTALL PVC</v>
          </cell>
        </row>
        <row r="3447">
          <cell r="D3447" t="str">
            <v>mlw7</v>
          </cell>
          <cell r="E3447" t="str">
            <v>Portland Cement, 50 kg/bag</v>
          </cell>
          <cell r="F3447">
            <v>0.37</v>
          </cell>
          <cell r="G3447" t="str">
            <v>bag</v>
          </cell>
          <cell r="H3447">
            <v>1</v>
          </cell>
          <cell r="I3447" t="str">
            <v>m2</v>
          </cell>
          <cell r="J3447">
            <v>1.05</v>
          </cell>
          <cell r="K3447">
            <v>73.814999999999998</v>
          </cell>
          <cell r="L3447">
            <v>115</v>
          </cell>
          <cell r="T3447">
            <v>9738.4129499999999</v>
          </cell>
          <cell r="U3447">
            <v>1728.7473</v>
          </cell>
          <cell r="V3447">
            <v>1433.4873</v>
          </cell>
          <cell r="W3447">
            <v>-1124.719155</v>
          </cell>
          <cell r="Y3447">
            <v>0</v>
          </cell>
          <cell r="AA3447">
            <v>0</v>
          </cell>
          <cell r="AE3447">
            <v>0</v>
          </cell>
          <cell r="AF3447">
            <v>11775.928395000001</v>
          </cell>
          <cell r="AK3447">
            <v>9738.4129499999999</v>
          </cell>
        </row>
        <row r="3448">
          <cell r="D3448" t="str">
            <v>mlw5</v>
          </cell>
          <cell r="E3448" t="str">
            <v>Sand, River</v>
          </cell>
          <cell r="F3448">
            <v>3.9E-2</v>
          </cell>
          <cell r="G3448" t="str">
            <v>m3</v>
          </cell>
          <cell r="H3448">
            <v>1</v>
          </cell>
          <cell r="I3448" t="str">
            <v>m2</v>
          </cell>
          <cell r="J3448">
            <v>1.05</v>
          </cell>
          <cell r="K3448">
            <v>7.7805000000000009</v>
          </cell>
          <cell r="L3448">
            <v>588.92444444444436</v>
          </cell>
          <cell r="T3448">
            <v>5154.8924700000007</v>
          </cell>
          <cell r="U3448">
            <v>0</v>
          </cell>
          <cell r="V3448">
            <v>644.38101000000006</v>
          </cell>
          <cell r="W3448">
            <v>-515.52036900000019</v>
          </cell>
          <cell r="Y3448">
            <v>0</v>
          </cell>
          <cell r="AA3448">
            <v>0</v>
          </cell>
          <cell r="AE3448">
            <v>280.09800000000001</v>
          </cell>
          <cell r="AF3448">
            <v>5563.8511110000009</v>
          </cell>
          <cell r="AK3448">
            <v>5154.8924700000007</v>
          </cell>
        </row>
        <row r="3449">
          <cell r="D3449" t="str">
            <v>mlw44</v>
          </cell>
          <cell r="E3449" t="str">
            <v>Anti-static PVC Floor Tiles, 300 x 300mm</v>
          </cell>
          <cell r="F3449">
            <v>1</v>
          </cell>
          <cell r="G3449" t="str">
            <v>m2</v>
          </cell>
          <cell r="H3449">
            <v>1</v>
          </cell>
          <cell r="I3449" t="str">
            <v>m2</v>
          </cell>
          <cell r="J3449">
            <v>1.05</v>
          </cell>
          <cell r="K3449">
            <v>199.5</v>
          </cell>
          <cell r="L3449">
            <v>619.3505600314403</v>
          </cell>
          <cell r="T3449">
            <v>129309.91500000001</v>
          </cell>
          <cell r="U3449">
            <v>21103.109999999997</v>
          </cell>
          <cell r="V3449">
            <v>6016.92</v>
          </cell>
          <cell r="W3449">
            <v>-5174.6310000000003</v>
          </cell>
          <cell r="Y3449">
            <v>0</v>
          </cell>
          <cell r="AA3449">
            <v>0</v>
          </cell>
          <cell r="AE3449">
            <v>0</v>
          </cell>
          <cell r="AF3449">
            <v>151255.31400000001</v>
          </cell>
          <cell r="AK3449">
            <v>129309.91500000001</v>
          </cell>
        </row>
        <row r="3450">
          <cell r="D3450" t="str">
            <v>mlw42</v>
          </cell>
          <cell r="E3450" t="str">
            <v>Protection - PVC Sht &amp; POP</v>
          </cell>
          <cell r="F3450">
            <v>1</v>
          </cell>
          <cell r="G3450" t="str">
            <v>m2</v>
          </cell>
          <cell r="H3450">
            <v>1</v>
          </cell>
          <cell r="I3450" t="str">
            <v>m2</v>
          </cell>
          <cell r="J3450">
            <v>1</v>
          </cell>
          <cell r="K3450">
            <v>190</v>
          </cell>
          <cell r="L3450">
            <v>12.388853409314205</v>
          </cell>
          <cell r="T3450">
            <v>2464.3000000000002</v>
          </cell>
          <cell r="U3450">
            <v>402.8</v>
          </cell>
          <cell r="V3450">
            <v>114</v>
          </cell>
          <cell r="W3450">
            <v>-99.18</v>
          </cell>
          <cell r="Y3450">
            <v>0</v>
          </cell>
          <cell r="AA3450">
            <v>0</v>
          </cell>
          <cell r="AE3450">
            <v>0</v>
          </cell>
          <cell r="AF3450">
            <v>2881.9200000000005</v>
          </cell>
          <cell r="AK3450">
            <v>2464.3000000000002</v>
          </cell>
        </row>
        <row r="3451">
          <cell r="D3451" t="str">
            <v>l24</v>
          </cell>
          <cell r="E3451" t="str">
            <v>ASPVC - Prep, Carting, PRW Labor Cost</v>
          </cell>
          <cell r="F3451">
            <v>1</v>
          </cell>
          <cell r="G3451" t="str">
            <v>m2</v>
          </cell>
          <cell r="H3451">
            <v>1</v>
          </cell>
          <cell r="I3451" t="str">
            <v>m2</v>
          </cell>
          <cell r="J3451">
            <v>1</v>
          </cell>
          <cell r="K3451">
            <v>190</v>
          </cell>
          <cell r="L3451">
            <v>79.94</v>
          </cell>
          <cell r="AB3451">
            <v>15188.6</v>
          </cell>
          <cell r="AF3451">
            <v>15188.6</v>
          </cell>
          <cell r="AL3451">
            <v>15188.6</v>
          </cell>
        </row>
        <row r="3452">
          <cell r="E3452" t="str">
            <v>Water Charges</v>
          </cell>
          <cell r="G3452" t="str">
            <v>included in Preliminaries</v>
          </cell>
        </row>
        <row r="3453">
          <cell r="L3453" t="str">
            <v>-----------------</v>
          </cell>
          <cell r="M3453" t="str">
            <v>-------------------------</v>
          </cell>
          <cell r="N3453" t="str">
            <v>-------------------------</v>
          </cell>
          <cell r="O3453" t="str">
            <v>-------------------------</v>
          </cell>
          <cell r="P3453" t="str">
            <v>-------------------------</v>
          </cell>
          <cell r="Q3453" t="str">
            <v>-------------------------</v>
          </cell>
          <cell r="R3453" t="str">
            <v>-------------------------</v>
          </cell>
          <cell r="S3453" t="str">
            <v>-------------------------</v>
          </cell>
          <cell r="T3453" t="str">
            <v>-------------------------</v>
          </cell>
          <cell r="U3453" t="str">
            <v>-------------------------</v>
          </cell>
          <cell r="V3453" t="str">
            <v>-------------------------</v>
          </cell>
          <cell r="W3453" t="str">
            <v>-------------------------</v>
          </cell>
          <cell r="X3453" t="str">
            <v>-------------------------</v>
          </cell>
          <cell r="Y3453" t="str">
            <v>-------------------------</v>
          </cell>
          <cell r="Z3453" t="str">
            <v>-------------------------</v>
          </cell>
          <cell r="AA3453" t="str">
            <v>-------------------------</v>
          </cell>
          <cell r="AB3453" t="str">
            <v>-------------------------</v>
          </cell>
          <cell r="AC3453" t="str">
            <v>-------------------------</v>
          </cell>
          <cell r="AD3453" t="str">
            <v>-------------------------</v>
          </cell>
          <cell r="AE3453" t="str">
            <v>-------------------------</v>
          </cell>
          <cell r="AF3453" t="str">
            <v>-------------------------</v>
          </cell>
          <cell r="AJ3453" t="str">
            <v>--------------</v>
          </cell>
          <cell r="AK3453" t="str">
            <v>--------------</v>
          </cell>
          <cell r="AL3453" t="str">
            <v>--------------</v>
          </cell>
          <cell r="AM3453" t="str">
            <v>--------------</v>
          </cell>
          <cell r="AN3453" t="str">
            <v>--------------</v>
          </cell>
          <cell r="AO3453" t="str">
            <v>--------------</v>
          </cell>
          <cell r="AP3453" t="str">
            <v>--------------</v>
          </cell>
          <cell r="AQ3453" t="str">
            <v>--------------</v>
          </cell>
          <cell r="AR3453" t="str">
            <v>--------------</v>
          </cell>
        </row>
        <row r="3454">
          <cell r="A3454" t="str">
            <v>230</v>
          </cell>
          <cell r="E3454" t="str">
            <v xml:space="preserve"> total PVC sheet flooring (213)</v>
          </cell>
          <cell r="J3454" t="str">
            <v>net  quantity  :</v>
          </cell>
          <cell r="K3454">
            <v>190</v>
          </cell>
          <cell r="L3454" t="str">
            <v>m2</v>
          </cell>
          <cell r="M3454">
            <v>0</v>
          </cell>
          <cell r="N3454">
            <v>0</v>
          </cell>
          <cell r="O3454">
            <v>0</v>
          </cell>
          <cell r="P3454">
            <v>0</v>
          </cell>
          <cell r="Q3454">
            <v>0</v>
          </cell>
          <cell r="R3454">
            <v>0</v>
          </cell>
          <cell r="S3454">
            <v>0</v>
          </cell>
          <cell r="T3454">
            <v>146667.52041999999</v>
          </cell>
          <cell r="U3454">
            <v>23234.657299999995</v>
          </cell>
          <cell r="V3454">
            <v>8208.7883099999999</v>
          </cell>
          <cell r="W3454">
            <v>-6914.0505240000002</v>
          </cell>
          <cell r="X3454">
            <v>0</v>
          </cell>
          <cell r="Y3454">
            <v>0</v>
          </cell>
          <cell r="Z3454">
            <v>0</v>
          </cell>
          <cell r="AA3454">
            <v>0</v>
          </cell>
          <cell r="AB3454">
            <v>15188.6</v>
          </cell>
          <cell r="AC3454">
            <v>0</v>
          </cell>
          <cell r="AD3454">
            <v>0</v>
          </cell>
          <cell r="AE3454">
            <v>280.09800000000001</v>
          </cell>
          <cell r="AF3454">
            <v>186665.61350600002</v>
          </cell>
          <cell r="AG3454">
            <v>982.45059740000011</v>
          </cell>
          <cell r="AH3454">
            <v>186665.61350599999</v>
          </cell>
          <cell r="AI3454">
            <v>0</v>
          </cell>
          <cell r="AJ3454">
            <v>0</v>
          </cell>
          <cell r="AK3454">
            <v>146667.52041999999</v>
          </cell>
          <cell r="AL3454">
            <v>15188.6</v>
          </cell>
          <cell r="AM3454">
            <v>0</v>
          </cell>
          <cell r="AN3454">
            <v>0</v>
          </cell>
          <cell r="AO3454">
            <v>0</v>
          </cell>
          <cell r="AP3454">
            <v>0</v>
          </cell>
          <cell r="AQ3454">
            <v>0</v>
          </cell>
          <cell r="AR3454">
            <v>0</v>
          </cell>
        </row>
        <row r="3455">
          <cell r="K3455" t="str">
            <v>net  rate  :</v>
          </cell>
          <cell r="M3455">
            <v>0</v>
          </cell>
          <cell r="N3455">
            <v>0</v>
          </cell>
          <cell r="O3455">
            <v>0</v>
          </cell>
          <cell r="P3455">
            <v>0</v>
          </cell>
          <cell r="Q3455">
            <v>0</v>
          </cell>
          <cell r="R3455">
            <v>0</v>
          </cell>
          <cell r="S3455">
            <v>0</v>
          </cell>
          <cell r="T3455">
            <v>771.93431799999996</v>
          </cell>
          <cell r="U3455">
            <v>122.28766999999998</v>
          </cell>
          <cell r="V3455">
            <v>43.204149000000001</v>
          </cell>
          <cell r="W3455">
            <v>-36.389739599999999</v>
          </cell>
          <cell r="X3455">
            <v>0</v>
          </cell>
          <cell r="Y3455">
            <v>0</v>
          </cell>
          <cell r="Z3455">
            <v>0</v>
          </cell>
          <cell r="AA3455">
            <v>0</v>
          </cell>
          <cell r="AB3455">
            <v>79.94</v>
          </cell>
          <cell r="AC3455">
            <v>0</v>
          </cell>
          <cell r="AD3455">
            <v>0</v>
          </cell>
          <cell r="AE3455">
            <v>1.4742000000000002</v>
          </cell>
          <cell r="AF3455">
            <v>982.45059740000011</v>
          </cell>
          <cell r="AH3455">
            <v>982.45059739999999</v>
          </cell>
          <cell r="AI3455">
            <v>79.94</v>
          </cell>
          <cell r="AJ3455">
            <v>0</v>
          </cell>
          <cell r="AK3455">
            <v>771.93431799999996</v>
          </cell>
          <cell r="AL3455">
            <v>79.94</v>
          </cell>
          <cell r="AM3455">
            <v>0</v>
          </cell>
          <cell r="AN3455">
            <v>0</v>
          </cell>
          <cell r="AO3455">
            <v>0</v>
          </cell>
          <cell r="AP3455">
            <v>0</v>
          </cell>
          <cell r="AQ3455">
            <v>0</v>
          </cell>
          <cell r="AR3455">
            <v>0</v>
          </cell>
        </row>
        <row r="3457">
          <cell r="C3457" t="str">
            <v>3B.4</v>
          </cell>
          <cell r="E3457" t="str">
            <v>Doors &amp; Windows</v>
          </cell>
        </row>
        <row r="3458">
          <cell r="C3458" t="str">
            <v>a</v>
          </cell>
          <cell r="E3458" t="str">
            <v>Single solid core door with aluminium frame and laminated finish (SR no. D1)</v>
          </cell>
          <cell r="H3458">
            <v>8</v>
          </cell>
          <cell r="I3458" t="str">
            <v>No.</v>
          </cell>
        </row>
        <row r="3459">
          <cell r="E3459" t="str">
            <v>SUPPLY, INSTALL &amp; PAINT</v>
          </cell>
        </row>
        <row r="3460">
          <cell r="D3460" t="str">
            <v>mlw61</v>
          </cell>
          <cell r="E3460" t="str">
            <v>Single solid core door with aluminium frame and laminated finish (SR no. D1)</v>
          </cell>
          <cell r="F3460">
            <v>1</v>
          </cell>
          <cell r="G3460" t="str">
            <v>set</v>
          </cell>
          <cell r="H3460">
            <v>1</v>
          </cell>
          <cell r="I3460" t="str">
            <v>No.</v>
          </cell>
          <cell r="J3460">
            <v>1</v>
          </cell>
          <cell r="K3460">
            <v>8</v>
          </cell>
          <cell r="L3460">
            <v>8066.7000000000007</v>
          </cell>
          <cell r="P3460">
            <v>0</v>
          </cell>
          <cell r="Q3460">
            <v>0</v>
          </cell>
          <cell r="R3460">
            <v>0</v>
          </cell>
          <cell r="S3460">
            <v>0</v>
          </cell>
          <cell r="T3460">
            <v>50652.24</v>
          </cell>
          <cell r="U3460">
            <v>8266.4</v>
          </cell>
          <cell r="V3460">
            <v>2356.7199999999998</v>
          </cell>
          <cell r="W3460">
            <v>-2026.8</v>
          </cell>
          <cell r="Y3460">
            <v>0</v>
          </cell>
          <cell r="AA3460">
            <v>5019.4607999999998</v>
          </cell>
          <cell r="AC3460">
            <v>128</v>
          </cell>
          <cell r="AD3460">
            <v>-128</v>
          </cell>
          <cell r="AF3460">
            <v>64268.020799999998</v>
          </cell>
          <cell r="AN3460">
            <v>50652.24</v>
          </cell>
        </row>
        <row r="3461">
          <cell r="D3461" t="str">
            <v>mlw18</v>
          </cell>
          <cell r="E3461" t="str">
            <v>Painting works</v>
          </cell>
          <cell r="F3461">
            <v>4.2</v>
          </cell>
          <cell r="G3461" t="str">
            <v>m2</v>
          </cell>
          <cell r="H3461">
            <v>1</v>
          </cell>
          <cell r="I3461" t="str">
            <v>No.</v>
          </cell>
          <cell r="J3461">
            <v>1</v>
          </cell>
          <cell r="K3461">
            <v>33.6</v>
          </cell>
          <cell r="L3461">
            <v>150</v>
          </cell>
          <cell r="P3461">
            <v>0</v>
          </cell>
          <cell r="Q3461">
            <v>0</v>
          </cell>
          <cell r="R3461">
            <v>0</v>
          </cell>
          <cell r="S3461">
            <v>0</v>
          </cell>
          <cell r="T3461">
            <v>5772.8160000000007</v>
          </cell>
          <cell r="U3461">
            <v>942.14400000000001</v>
          </cell>
          <cell r="V3461">
            <v>839.32800000000009</v>
          </cell>
          <cell r="W3461">
            <v>-659.53440000000001</v>
          </cell>
          <cell r="Y3461">
            <v>0</v>
          </cell>
          <cell r="AA3461">
            <v>0</v>
          </cell>
          <cell r="AC3461">
            <v>0</v>
          </cell>
          <cell r="AF3461">
            <v>6894.7536000000018</v>
          </cell>
          <cell r="AN3461">
            <v>5772.8160000000007</v>
          </cell>
        </row>
        <row r="3462">
          <cell r="D3462" t="str">
            <v>l18</v>
          </cell>
          <cell r="E3462" t="str">
            <v>Door Installation - Single Panel</v>
          </cell>
          <cell r="F3462">
            <v>1</v>
          </cell>
          <cell r="G3462" t="str">
            <v>set</v>
          </cell>
          <cell r="H3462">
            <v>1</v>
          </cell>
          <cell r="I3462" t="str">
            <v>No.</v>
          </cell>
          <cell r="J3462">
            <v>1</v>
          </cell>
          <cell r="K3462">
            <v>8</v>
          </cell>
          <cell r="L3462">
            <v>1000</v>
          </cell>
          <cell r="AA3462">
            <v>0</v>
          </cell>
          <cell r="AB3462">
            <v>8000</v>
          </cell>
          <cell r="AC3462">
            <v>0</v>
          </cell>
          <cell r="AF3462">
            <v>8000</v>
          </cell>
          <cell r="AN3462">
            <v>8000</v>
          </cell>
        </row>
        <row r="3463">
          <cell r="D3463" t="str">
            <v>l20</v>
          </cell>
          <cell r="E3463" t="str">
            <v>Load &amp; unload of doors</v>
          </cell>
          <cell r="F3463">
            <v>2.1</v>
          </cell>
          <cell r="G3463" t="str">
            <v>m2</v>
          </cell>
          <cell r="H3463">
            <v>1</v>
          </cell>
          <cell r="I3463" t="str">
            <v>No.</v>
          </cell>
          <cell r="J3463">
            <v>1</v>
          </cell>
          <cell r="K3463">
            <v>16.8</v>
          </cell>
          <cell r="L3463">
            <v>10</v>
          </cell>
          <cell r="AA3463">
            <v>0</v>
          </cell>
          <cell r="AB3463">
            <v>168</v>
          </cell>
          <cell r="AC3463">
            <v>0</v>
          </cell>
          <cell r="AF3463">
            <v>168</v>
          </cell>
          <cell r="AN3463">
            <v>168</v>
          </cell>
        </row>
        <row r="3464">
          <cell r="E3464" t="str">
            <v>Electricity Charges</v>
          </cell>
          <cell r="F3464">
            <v>0.01</v>
          </cell>
          <cell r="G3464" t="str">
            <v>of door panel cost</v>
          </cell>
          <cell r="K3464">
            <v>8</v>
          </cell>
          <cell r="L3464">
            <v>80.667000000000016</v>
          </cell>
          <cell r="AB3464">
            <v>645.34</v>
          </cell>
          <cell r="AF3464">
            <v>645.34</v>
          </cell>
          <cell r="AR3464">
            <v>645.34</v>
          </cell>
        </row>
        <row r="3465">
          <cell r="L3465" t="str">
            <v>-----------------</v>
          </cell>
          <cell r="M3465" t="str">
            <v>-------------------------</v>
          </cell>
          <cell r="N3465" t="str">
            <v>-------------------------</v>
          </cell>
          <cell r="O3465" t="str">
            <v>-------------------------</v>
          </cell>
          <cell r="P3465" t="str">
            <v>-------------------------</v>
          </cell>
          <cell r="Q3465" t="str">
            <v>-------------------------</v>
          </cell>
          <cell r="R3465" t="str">
            <v>-------------------------</v>
          </cell>
          <cell r="S3465" t="str">
            <v>-------------------------</v>
          </cell>
          <cell r="T3465" t="str">
            <v>-------------------------</v>
          </cell>
          <cell r="U3465" t="str">
            <v>-------------------------</v>
          </cell>
          <cell r="V3465" t="str">
            <v>-------------------------</v>
          </cell>
          <cell r="W3465" t="str">
            <v>-------------------------</v>
          </cell>
          <cell r="X3465" t="str">
            <v>-------------------------</v>
          </cell>
          <cell r="Y3465" t="str">
            <v>-------------------------</v>
          </cell>
          <cell r="Z3465" t="str">
            <v>-------------------------</v>
          </cell>
          <cell r="AA3465" t="str">
            <v>-------------------------</v>
          </cell>
          <cell r="AB3465" t="str">
            <v>-------------------------</v>
          </cell>
          <cell r="AC3465" t="str">
            <v>-------------------------</v>
          </cell>
          <cell r="AD3465" t="str">
            <v>-------------------------</v>
          </cell>
          <cell r="AE3465" t="str">
            <v>-------------------------</v>
          </cell>
          <cell r="AF3465" t="str">
            <v>-------------------------</v>
          </cell>
          <cell r="AJ3465" t="str">
            <v>--------------</v>
          </cell>
          <cell r="AK3465" t="str">
            <v>--------------</v>
          </cell>
          <cell r="AL3465" t="str">
            <v>--------------</v>
          </cell>
          <cell r="AM3465" t="str">
            <v>--------------</v>
          </cell>
          <cell r="AN3465" t="str">
            <v>--------------</v>
          </cell>
          <cell r="AO3465" t="str">
            <v>--------------</v>
          </cell>
          <cell r="AP3465" t="str">
            <v>--------------</v>
          </cell>
          <cell r="AQ3465" t="str">
            <v>--------------</v>
          </cell>
          <cell r="AR3465" t="str">
            <v>--------------</v>
          </cell>
        </row>
        <row r="3466">
          <cell r="A3466" t="str">
            <v>231</v>
          </cell>
          <cell r="E3466" t="str">
            <v xml:space="preserve"> total Single solid core door with aluminium frame and laminated finish (SR no. D1)</v>
          </cell>
          <cell r="J3466" t="str">
            <v>net  quantity  :</v>
          </cell>
          <cell r="K3466">
            <v>8</v>
          </cell>
          <cell r="L3466" t="str">
            <v>No.</v>
          </cell>
          <cell r="M3466">
            <v>0</v>
          </cell>
          <cell r="N3466">
            <v>0</v>
          </cell>
          <cell r="O3466">
            <v>0</v>
          </cell>
          <cell r="P3466">
            <v>0</v>
          </cell>
          <cell r="Q3466">
            <v>0</v>
          </cell>
          <cell r="R3466">
            <v>0</v>
          </cell>
          <cell r="S3466">
            <v>0</v>
          </cell>
          <cell r="T3466">
            <v>56425.055999999997</v>
          </cell>
          <cell r="U3466">
            <v>9208.5439999999999</v>
          </cell>
          <cell r="V3466">
            <v>3196.0479999999998</v>
          </cell>
          <cell r="W3466">
            <v>-2686.3343999999997</v>
          </cell>
          <cell r="X3466">
            <v>0</v>
          </cell>
          <cell r="Y3466">
            <v>0</v>
          </cell>
          <cell r="Z3466">
            <v>0</v>
          </cell>
          <cell r="AA3466">
            <v>5019.4607999999998</v>
          </cell>
          <cell r="AB3466">
            <v>8813.34</v>
          </cell>
          <cell r="AC3466">
            <v>128</v>
          </cell>
          <cell r="AD3466">
            <v>-128</v>
          </cell>
          <cell r="AE3466">
            <v>0</v>
          </cell>
          <cell r="AF3466">
            <v>79976.114399999991</v>
          </cell>
          <cell r="AG3466">
            <v>9997.0142999999989</v>
          </cell>
          <cell r="AH3466">
            <v>79976.114399999991</v>
          </cell>
          <cell r="AI3466">
            <v>0</v>
          </cell>
          <cell r="AJ3466">
            <v>0</v>
          </cell>
          <cell r="AK3466">
            <v>0</v>
          </cell>
          <cell r="AL3466">
            <v>0</v>
          </cell>
          <cell r="AM3466">
            <v>0</v>
          </cell>
          <cell r="AN3466">
            <v>64593.055999999997</v>
          </cell>
          <cell r="AO3466">
            <v>0</v>
          </cell>
          <cell r="AP3466">
            <v>0</v>
          </cell>
          <cell r="AQ3466">
            <v>0</v>
          </cell>
          <cell r="AR3466">
            <v>645.34</v>
          </cell>
        </row>
        <row r="3467">
          <cell r="K3467" t="str">
            <v>net  rate  :</v>
          </cell>
          <cell r="M3467">
            <v>0</v>
          </cell>
          <cell r="N3467">
            <v>0</v>
          </cell>
          <cell r="O3467">
            <v>0</v>
          </cell>
          <cell r="P3467">
            <v>0</v>
          </cell>
          <cell r="Q3467">
            <v>0</v>
          </cell>
          <cell r="R3467">
            <v>0</v>
          </cell>
          <cell r="S3467">
            <v>0</v>
          </cell>
          <cell r="T3467">
            <v>7053.1319999999996</v>
          </cell>
          <cell r="U3467">
            <v>1151.068</v>
          </cell>
          <cell r="V3467">
            <v>399.50599999999997</v>
          </cell>
          <cell r="W3467">
            <v>-335.79179999999997</v>
          </cell>
          <cell r="X3467">
            <v>0</v>
          </cell>
          <cell r="Y3467">
            <v>0</v>
          </cell>
          <cell r="Z3467">
            <v>0</v>
          </cell>
          <cell r="AA3467">
            <v>627.43259999999998</v>
          </cell>
          <cell r="AB3467">
            <v>1101.6675</v>
          </cell>
          <cell r="AC3467">
            <v>16</v>
          </cell>
          <cell r="AD3467">
            <v>-16</v>
          </cell>
          <cell r="AE3467">
            <v>0</v>
          </cell>
          <cell r="AF3467">
            <v>9997.0142999999989</v>
          </cell>
          <cell r="AH3467">
            <v>9997.0142999999989</v>
          </cell>
          <cell r="AI3467">
            <v>1101.6675</v>
          </cell>
          <cell r="AJ3467">
            <v>0</v>
          </cell>
          <cell r="AK3467">
            <v>0</v>
          </cell>
          <cell r="AL3467">
            <v>0</v>
          </cell>
          <cell r="AM3467">
            <v>0</v>
          </cell>
          <cell r="AN3467">
            <v>8074.1319999999996</v>
          </cell>
          <cell r="AO3467">
            <v>0</v>
          </cell>
          <cell r="AP3467">
            <v>0</v>
          </cell>
          <cell r="AQ3467">
            <v>0</v>
          </cell>
          <cell r="AR3467">
            <v>80.667500000000004</v>
          </cell>
        </row>
        <row r="3469">
          <cell r="C3469" t="str">
            <v>b</v>
          </cell>
          <cell r="E3469" t="str">
            <v>Single acoustically insulated door with aluminium frame and wood veneer polycoated finish (SR no. D2)</v>
          </cell>
          <cell r="H3469">
            <v>47</v>
          </cell>
          <cell r="I3469" t="str">
            <v>No.</v>
          </cell>
        </row>
        <row r="3470">
          <cell r="E3470" t="str">
            <v>SUPPLY, INSTALL &amp; PAINT</v>
          </cell>
        </row>
        <row r="3471">
          <cell r="D3471" t="str">
            <v>mlw62</v>
          </cell>
          <cell r="E3471" t="str">
            <v>Single acoustically insulated door with aluminium frame and wood veneer polycoated finish (SR no. D2)</v>
          </cell>
          <cell r="F3471">
            <v>1</v>
          </cell>
          <cell r="G3471" t="str">
            <v>set</v>
          </cell>
          <cell r="H3471">
            <v>1</v>
          </cell>
          <cell r="I3471" t="str">
            <v>No.</v>
          </cell>
          <cell r="J3471">
            <v>1</v>
          </cell>
          <cell r="K3471">
            <v>47</v>
          </cell>
          <cell r="L3471">
            <v>6883.27</v>
          </cell>
          <cell r="P3471">
            <v>0</v>
          </cell>
          <cell r="Q3471">
            <v>0</v>
          </cell>
          <cell r="R3471">
            <v>0</v>
          </cell>
          <cell r="S3471">
            <v>0</v>
          </cell>
          <cell r="T3471">
            <v>253924.55</v>
          </cell>
          <cell r="U3471">
            <v>41440.369999999995</v>
          </cell>
          <cell r="V3471">
            <v>11814.39</v>
          </cell>
          <cell r="W3471">
            <v>-10160.460000000001</v>
          </cell>
          <cell r="Y3471">
            <v>0</v>
          </cell>
          <cell r="AA3471">
            <v>29382.905399999996</v>
          </cell>
          <cell r="AC3471">
            <v>749.26</v>
          </cell>
          <cell r="AD3471">
            <v>-749.26</v>
          </cell>
          <cell r="AF3471">
            <v>326401.75539999997</v>
          </cell>
          <cell r="AN3471">
            <v>253924.55</v>
          </cell>
        </row>
        <row r="3472">
          <cell r="D3472" t="str">
            <v>mlw18</v>
          </cell>
          <cell r="E3472" t="str">
            <v>Painting works</v>
          </cell>
          <cell r="F3472">
            <v>4.2</v>
          </cell>
          <cell r="G3472" t="str">
            <v>m2</v>
          </cell>
          <cell r="H3472">
            <v>1</v>
          </cell>
          <cell r="I3472" t="str">
            <v>No.</v>
          </cell>
          <cell r="J3472">
            <v>1</v>
          </cell>
          <cell r="K3472">
            <v>197.4</v>
          </cell>
          <cell r="L3472">
            <v>150</v>
          </cell>
          <cell r="P3472">
            <v>0</v>
          </cell>
          <cell r="Q3472">
            <v>0</v>
          </cell>
          <cell r="R3472">
            <v>0</v>
          </cell>
          <cell r="S3472">
            <v>0</v>
          </cell>
          <cell r="T3472">
            <v>33915.294000000002</v>
          </cell>
          <cell r="U3472">
            <v>5535.0959999999995</v>
          </cell>
          <cell r="V3472">
            <v>4931.0520000000006</v>
          </cell>
          <cell r="W3472">
            <v>-3874.7645999999995</v>
          </cell>
          <cell r="Y3472">
            <v>0</v>
          </cell>
          <cell r="AA3472">
            <v>0</v>
          </cell>
          <cell r="AC3472">
            <v>0</v>
          </cell>
          <cell r="AF3472">
            <v>40506.6774</v>
          </cell>
          <cell r="AN3472">
            <v>33915.294000000002</v>
          </cell>
        </row>
        <row r="3473">
          <cell r="D3473" t="str">
            <v>l18</v>
          </cell>
          <cell r="E3473" t="str">
            <v>Door Installation - Single Panel</v>
          </cell>
          <cell r="F3473">
            <v>1</v>
          </cell>
          <cell r="G3473" t="str">
            <v>set</v>
          </cell>
          <cell r="H3473">
            <v>1</v>
          </cell>
          <cell r="I3473" t="str">
            <v>No.</v>
          </cell>
          <cell r="J3473">
            <v>1</v>
          </cell>
          <cell r="K3473">
            <v>47</v>
          </cell>
          <cell r="L3473">
            <v>1000</v>
          </cell>
          <cell r="AA3473">
            <v>0</v>
          </cell>
          <cell r="AB3473">
            <v>47000</v>
          </cell>
          <cell r="AC3473">
            <v>0</v>
          </cell>
          <cell r="AF3473">
            <v>47000</v>
          </cell>
          <cell r="AN3473">
            <v>47000</v>
          </cell>
        </row>
        <row r="3474">
          <cell r="D3474" t="str">
            <v>l20</v>
          </cell>
          <cell r="E3474" t="str">
            <v>Load &amp; unload of doors</v>
          </cell>
          <cell r="F3474">
            <v>2.1</v>
          </cell>
          <cell r="G3474" t="str">
            <v>m2</v>
          </cell>
          <cell r="H3474">
            <v>1</v>
          </cell>
          <cell r="I3474" t="str">
            <v>No.</v>
          </cell>
          <cell r="J3474">
            <v>1</v>
          </cell>
          <cell r="K3474">
            <v>98.7</v>
          </cell>
          <cell r="L3474">
            <v>10</v>
          </cell>
          <cell r="AA3474">
            <v>0</v>
          </cell>
          <cell r="AB3474">
            <v>987</v>
          </cell>
          <cell r="AC3474">
            <v>0</v>
          </cell>
          <cell r="AF3474">
            <v>987</v>
          </cell>
          <cell r="AN3474">
            <v>987</v>
          </cell>
        </row>
        <row r="3475">
          <cell r="E3475" t="str">
            <v>Electricity Charges</v>
          </cell>
          <cell r="F3475">
            <v>0.01</v>
          </cell>
          <cell r="G3475" t="str">
            <v>of door panel cost</v>
          </cell>
          <cell r="K3475">
            <v>47</v>
          </cell>
          <cell r="L3475">
            <v>68.832700000000003</v>
          </cell>
          <cell r="AB3475">
            <v>3235.14</v>
          </cell>
          <cell r="AF3475">
            <v>3235.14</v>
          </cell>
          <cell r="AR3475">
            <v>3235.14</v>
          </cell>
        </row>
        <row r="3476">
          <cell r="L3476" t="str">
            <v>-----------------</v>
          </cell>
          <cell r="M3476" t="str">
            <v>-------------------------</v>
          </cell>
          <cell r="N3476" t="str">
            <v>-------------------------</v>
          </cell>
          <cell r="O3476" t="str">
            <v>-------------------------</v>
          </cell>
          <cell r="P3476" t="str">
            <v>-------------------------</v>
          </cell>
          <cell r="Q3476" t="str">
            <v>-------------------------</v>
          </cell>
          <cell r="R3476" t="str">
            <v>-------------------------</v>
          </cell>
          <cell r="S3476" t="str">
            <v>-------------------------</v>
          </cell>
          <cell r="T3476" t="str">
            <v>-------------------------</v>
          </cell>
          <cell r="U3476" t="str">
            <v>-------------------------</v>
          </cell>
          <cell r="V3476" t="str">
            <v>-------------------------</v>
          </cell>
          <cell r="W3476" t="str">
            <v>-------------------------</v>
          </cell>
          <cell r="X3476" t="str">
            <v>-------------------------</v>
          </cell>
          <cell r="Y3476" t="str">
            <v>-------------------------</v>
          </cell>
          <cell r="Z3476" t="str">
            <v>-------------------------</v>
          </cell>
          <cell r="AA3476" t="str">
            <v>-------------------------</v>
          </cell>
          <cell r="AB3476" t="str">
            <v>-------------------------</v>
          </cell>
          <cell r="AC3476" t="str">
            <v>-------------------------</v>
          </cell>
          <cell r="AD3476" t="str">
            <v>-------------------------</v>
          </cell>
          <cell r="AE3476" t="str">
            <v>-------------------------</v>
          </cell>
          <cell r="AF3476" t="str">
            <v>-------------------------</v>
          </cell>
          <cell r="AJ3476" t="str">
            <v>--------------</v>
          </cell>
          <cell r="AK3476" t="str">
            <v>--------------</v>
          </cell>
          <cell r="AL3476" t="str">
            <v>--------------</v>
          </cell>
          <cell r="AM3476" t="str">
            <v>--------------</v>
          </cell>
          <cell r="AN3476" t="str">
            <v>--------------</v>
          </cell>
          <cell r="AO3476" t="str">
            <v>--------------</v>
          </cell>
          <cell r="AP3476" t="str">
            <v>--------------</v>
          </cell>
          <cell r="AQ3476" t="str">
            <v>--------------</v>
          </cell>
          <cell r="AR3476" t="str">
            <v>--------------</v>
          </cell>
        </row>
        <row r="3477">
          <cell r="A3477" t="str">
            <v>232</v>
          </cell>
          <cell r="E3477" t="str">
            <v xml:space="preserve"> total Single acoustically insulated door with aluminium frame and wood veneer polycoated finish (SR no. D2)</v>
          </cell>
          <cell r="J3477" t="str">
            <v>net  quantity  :</v>
          </cell>
          <cell r="K3477">
            <v>47</v>
          </cell>
          <cell r="L3477" t="str">
            <v>No.</v>
          </cell>
          <cell r="M3477">
            <v>0</v>
          </cell>
          <cell r="N3477">
            <v>0</v>
          </cell>
          <cell r="O3477">
            <v>0</v>
          </cell>
          <cell r="P3477">
            <v>0</v>
          </cell>
          <cell r="Q3477">
            <v>0</v>
          </cell>
          <cell r="R3477">
            <v>0</v>
          </cell>
          <cell r="S3477">
            <v>0</v>
          </cell>
          <cell r="T3477">
            <v>287839.84399999998</v>
          </cell>
          <cell r="U3477">
            <v>46975.465999999993</v>
          </cell>
          <cell r="V3477">
            <v>16745.441999999999</v>
          </cell>
          <cell r="W3477">
            <v>-14035.224600000001</v>
          </cell>
          <cell r="X3477">
            <v>0</v>
          </cell>
          <cell r="Y3477">
            <v>0</v>
          </cell>
          <cell r="Z3477">
            <v>0</v>
          </cell>
          <cell r="AA3477">
            <v>29382.905399999996</v>
          </cell>
          <cell r="AB3477">
            <v>51222.14</v>
          </cell>
          <cell r="AC3477">
            <v>749.26</v>
          </cell>
          <cell r="AD3477">
            <v>-749.26</v>
          </cell>
          <cell r="AE3477">
            <v>0</v>
          </cell>
          <cell r="AF3477">
            <v>418130.57279999997</v>
          </cell>
          <cell r="AG3477">
            <v>8896.3951659574468</v>
          </cell>
          <cell r="AH3477">
            <v>418130.57279999997</v>
          </cell>
          <cell r="AI3477">
            <v>0</v>
          </cell>
          <cell r="AJ3477">
            <v>0</v>
          </cell>
          <cell r="AK3477">
            <v>0</v>
          </cell>
          <cell r="AL3477">
            <v>0</v>
          </cell>
          <cell r="AM3477">
            <v>0</v>
          </cell>
          <cell r="AN3477">
            <v>335826.84399999998</v>
          </cell>
          <cell r="AO3477">
            <v>0</v>
          </cell>
          <cell r="AP3477">
            <v>0</v>
          </cell>
          <cell r="AQ3477">
            <v>0</v>
          </cell>
          <cell r="AR3477">
            <v>3235.14</v>
          </cell>
        </row>
        <row r="3478">
          <cell r="K3478" t="str">
            <v>net  rate  :</v>
          </cell>
          <cell r="M3478">
            <v>0</v>
          </cell>
          <cell r="N3478">
            <v>0</v>
          </cell>
          <cell r="O3478">
            <v>0</v>
          </cell>
          <cell r="P3478">
            <v>0</v>
          </cell>
          <cell r="Q3478">
            <v>0</v>
          </cell>
          <cell r="R3478">
            <v>0</v>
          </cell>
          <cell r="S3478">
            <v>0</v>
          </cell>
          <cell r="T3478">
            <v>6124.2519999999995</v>
          </cell>
          <cell r="U3478">
            <v>999.47799999999984</v>
          </cell>
          <cell r="V3478">
            <v>356.286</v>
          </cell>
          <cell r="W3478">
            <v>-298.62180000000001</v>
          </cell>
          <cell r="X3478">
            <v>0</v>
          </cell>
          <cell r="Y3478">
            <v>0</v>
          </cell>
          <cell r="Z3478">
            <v>0</v>
          </cell>
          <cell r="AA3478">
            <v>625.16819999999996</v>
          </cell>
          <cell r="AB3478">
            <v>1089.8327659574468</v>
          </cell>
          <cell r="AC3478">
            <v>15.941702127659575</v>
          </cell>
          <cell r="AD3478">
            <v>-15.941702127659575</v>
          </cell>
          <cell r="AE3478">
            <v>0</v>
          </cell>
          <cell r="AF3478">
            <v>8896.3951659574468</v>
          </cell>
          <cell r="AH3478">
            <v>8896.3951659574468</v>
          </cell>
          <cell r="AI3478">
            <v>1089.8327659574468</v>
          </cell>
          <cell r="AJ3478">
            <v>0</v>
          </cell>
          <cell r="AK3478">
            <v>0</v>
          </cell>
          <cell r="AL3478">
            <v>0</v>
          </cell>
          <cell r="AM3478">
            <v>0</v>
          </cell>
          <cell r="AN3478">
            <v>7145.2519999999995</v>
          </cell>
          <cell r="AO3478">
            <v>0</v>
          </cell>
          <cell r="AP3478">
            <v>0</v>
          </cell>
          <cell r="AQ3478">
            <v>0</v>
          </cell>
          <cell r="AR3478">
            <v>68.83276595744681</v>
          </cell>
        </row>
        <row r="3480">
          <cell r="C3480" t="str">
            <v>c</v>
          </cell>
          <cell r="E3480" t="str">
            <v>Single solid core door with metal frame, laminated inner finish and wood vebeer polycoated outer finish (SR no. D3)</v>
          </cell>
          <cell r="H3480">
            <v>2</v>
          </cell>
          <cell r="I3480" t="str">
            <v>No.</v>
          </cell>
        </row>
        <row r="3481">
          <cell r="E3481" t="str">
            <v>SUPPLY, INSTALL &amp; PAINT</v>
          </cell>
        </row>
        <row r="3482">
          <cell r="D3482" t="str">
            <v>mlw63</v>
          </cell>
          <cell r="E3482" t="str">
            <v>Single solid core door with metal frame, laminated inner finish and wood vebeer polycoated outer finish (SR no. D3)</v>
          </cell>
          <cell r="F3482">
            <v>1</v>
          </cell>
          <cell r="G3482" t="str">
            <v>set</v>
          </cell>
          <cell r="H3482">
            <v>1</v>
          </cell>
          <cell r="I3482" t="str">
            <v>No.</v>
          </cell>
          <cell r="J3482">
            <v>1</v>
          </cell>
          <cell r="K3482">
            <v>2</v>
          </cell>
          <cell r="L3482">
            <v>22464.6</v>
          </cell>
          <cell r="P3482">
            <v>0</v>
          </cell>
          <cell r="Q3482">
            <v>0</v>
          </cell>
          <cell r="R3482">
            <v>0</v>
          </cell>
          <cell r="S3482">
            <v>0</v>
          </cell>
          <cell r="T3482">
            <v>35264.74</v>
          </cell>
          <cell r="U3482">
            <v>5755.2</v>
          </cell>
          <cell r="V3482">
            <v>1640.8</v>
          </cell>
          <cell r="W3482">
            <v>-1411.056</v>
          </cell>
          <cell r="Y3482">
            <v>0</v>
          </cell>
          <cell r="AA3482">
            <v>1309.9248</v>
          </cell>
          <cell r="AC3482">
            <v>33.4</v>
          </cell>
          <cell r="AD3482">
            <v>-33.4</v>
          </cell>
          <cell r="AF3482">
            <v>42559.608800000002</v>
          </cell>
          <cell r="AN3482">
            <v>35264.74</v>
          </cell>
        </row>
        <row r="3483">
          <cell r="D3483" t="str">
            <v>mlw18</v>
          </cell>
          <cell r="E3483" t="str">
            <v>Painting works</v>
          </cell>
          <cell r="F3483">
            <v>8.4</v>
          </cell>
          <cell r="G3483" t="str">
            <v>m2</v>
          </cell>
          <cell r="H3483">
            <v>1</v>
          </cell>
          <cell r="I3483" t="str">
            <v>No.</v>
          </cell>
          <cell r="J3483">
            <v>1</v>
          </cell>
          <cell r="K3483">
            <v>16.8</v>
          </cell>
          <cell r="L3483">
            <v>150</v>
          </cell>
          <cell r="P3483">
            <v>0</v>
          </cell>
          <cell r="Q3483">
            <v>0</v>
          </cell>
          <cell r="R3483">
            <v>0</v>
          </cell>
          <cell r="S3483">
            <v>0</v>
          </cell>
          <cell r="T3483">
            <v>2886.4080000000004</v>
          </cell>
          <cell r="U3483">
            <v>471.072</v>
          </cell>
          <cell r="V3483">
            <v>419.66400000000004</v>
          </cell>
          <cell r="W3483">
            <v>-329.7672</v>
          </cell>
          <cell r="Y3483">
            <v>0</v>
          </cell>
          <cell r="AA3483">
            <v>0</v>
          </cell>
          <cell r="AC3483">
            <v>0</v>
          </cell>
          <cell r="AF3483">
            <v>3447.3768000000009</v>
          </cell>
          <cell r="AN3483">
            <v>2886.4080000000004</v>
          </cell>
        </row>
        <row r="3484">
          <cell r="D3484" t="str">
            <v>l19</v>
          </cell>
          <cell r="E3484" t="str">
            <v>Door Installation - Double Panel</v>
          </cell>
          <cell r="F3484">
            <v>1</v>
          </cell>
          <cell r="G3484" t="str">
            <v>set</v>
          </cell>
          <cell r="H3484">
            <v>1</v>
          </cell>
          <cell r="I3484" t="str">
            <v>No.</v>
          </cell>
          <cell r="J3484">
            <v>1</v>
          </cell>
          <cell r="K3484">
            <v>2</v>
          </cell>
          <cell r="L3484">
            <v>1250</v>
          </cell>
          <cell r="AA3484">
            <v>0</v>
          </cell>
          <cell r="AB3484">
            <v>2500</v>
          </cell>
          <cell r="AC3484">
            <v>0</v>
          </cell>
          <cell r="AF3484">
            <v>2500</v>
          </cell>
          <cell r="AN3484">
            <v>2500</v>
          </cell>
        </row>
        <row r="3485">
          <cell r="D3485" t="str">
            <v>l20</v>
          </cell>
          <cell r="E3485" t="str">
            <v>Load &amp; unload of doors</v>
          </cell>
          <cell r="F3485">
            <v>4.2</v>
          </cell>
          <cell r="G3485" t="str">
            <v>m2</v>
          </cell>
          <cell r="H3485">
            <v>1</v>
          </cell>
          <cell r="I3485" t="str">
            <v>No.</v>
          </cell>
          <cell r="J3485">
            <v>1</v>
          </cell>
          <cell r="K3485">
            <v>8.4</v>
          </cell>
          <cell r="L3485">
            <v>10</v>
          </cell>
          <cell r="AA3485">
            <v>0</v>
          </cell>
          <cell r="AB3485">
            <v>84</v>
          </cell>
          <cell r="AC3485">
            <v>0</v>
          </cell>
          <cell r="AF3485">
            <v>84</v>
          </cell>
          <cell r="AN3485">
            <v>84</v>
          </cell>
        </row>
        <row r="3486">
          <cell r="E3486" t="str">
            <v>Electricity Charges</v>
          </cell>
          <cell r="F3486">
            <v>0.01</v>
          </cell>
          <cell r="G3486" t="str">
            <v>of door panel cost</v>
          </cell>
          <cell r="K3486">
            <v>2</v>
          </cell>
          <cell r="L3486">
            <v>224.64599999999999</v>
          </cell>
          <cell r="AB3486">
            <v>449.29</v>
          </cell>
          <cell r="AF3486">
            <v>449.29</v>
          </cell>
          <cell r="AR3486">
            <v>449.29</v>
          </cell>
        </row>
        <row r="3487">
          <cell r="L3487" t="str">
            <v>-----------------</v>
          </cell>
          <cell r="M3487" t="str">
            <v>-------------------------</v>
          </cell>
          <cell r="N3487" t="str">
            <v>-------------------------</v>
          </cell>
          <cell r="O3487" t="str">
            <v>-------------------------</v>
          </cell>
          <cell r="P3487" t="str">
            <v>-------------------------</v>
          </cell>
          <cell r="Q3487" t="str">
            <v>-------------------------</v>
          </cell>
          <cell r="R3487" t="str">
            <v>-------------------------</v>
          </cell>
          <cell r="S3487" t="str">
            <v>-------------------------</v>
          </cell>
          <cell r="T3487" t="str">
            <v>-------------------------</v>
          </cell>
          <cell r="U3487" t="str">
            <v>-------------------------</v>
          </cell>
          <cell r="V3487" t="str">
            <v>-------------------------</v>
          </cell>
          <cell r="W3487" t="str">
            <v>-------------------------</v>
          </cell>
          <cell r="X3487" t="str">
            <v>-------------------------</v>
          </cell>
          <cell r="Y3487" t="str">
            <v>-------------------------</v>
          </cell>
          <cell r="Z3487" t="str">
            <v>-------------------------</v>
          </cell>
          <cell r="AA3487" t="str">
            <v>-------------------------</v>
          </cell>
          <cell r="AB3487" t="str">
            <v>-------------------------</v>
          </cell>
          <cell r="AC3487" t="str">
            <v>-------------------------</v>
          </cell>
          <cell r="AD3487" t="str">
            <v>-------------------------</v>
          </cell>
          <cell r="AE3487" t="str">
            <v>-------------------------</v>
          </cell>
          <cell r="AF3487" t="str">
            <v>-------------------------</v>
          </cell>
          <cell r="AJ3487" t="str">
            <v>--------------</v>
          </cell>
          <cell r="AK3487" t="str">
            <v>--------------</v>
          </cell>
          <cell r="AL3487" t="str">
            <v>--------------</v>
          </cell>
          <cell r="AM3487" t="str">
            <v>--------------</v>
          </cell>
          <cell r="AN3487" t="str">
            <v>--------------</v>
          </cell>
          <cell r="AO3487" t="str">
            <v>--------------</v>
          </cell>
          <cell r="AP3487" t="str">
            <v>--------------</v>
          </cell>
          <cell r="AQ3487" t="str">
            <v>--------------</v>
          </cell>
          <cell r="AR3487" t="str">
            <v>--------------</v>
          </cell>
        </row>
        <row r="3488">
          <cell r="A3488" t="str">
            <v>233</v>
          </cell>
          <cell r="E3488" t="str">
            <v xml:space="preserve"> total Single solid core door with metal frame, laminated inner finish and wood vebeer polycoated outer finish (SR no. D3)</v>
          </cell>
          <cell r="J3488" t="str">
            <v>net  quantity  :</v>
          </cell>
          <cell r="K3488">
            <v>2</v>
          </cell>
          <cell r="L3488" t="str">
            <v>No.</v>
          </cell>
          <cell r="M3488">
            <v>0</v>
          </cell>
          <cell r="N3488">
            <v>0</v>
          </cell>
          <cell r="O3488">
            <v>0</v>
          </cell>
          <cell r="P3488">
            <v>0</v>
          </cell>
          <cell r="Q3488">
            <v>0</v>
          </cell>
          <cell r="R3488">
            <v>0</v>
          </cell>
          <cell r="S3488">
            <v>0</v>
          </cell>
          <cell r="T3488">
            <v>38151.148000000001</v>
          </cell>
          <cell r="U3488">
            <v>6226.2719999999999</v>
          </cell>
          <cell r="V3488">
            <v>2060.4639999999999</v>
          </cell>
          <cell r="W3488">
            <v>-1740.8232</v>
          </cell>
          <cell r="X3488">
            <v>0</v>
          </cell>
          <cell r="Y3488">
            <v>0</v>
          </cell>
          <cell r="Z3488">
            <v>0</v>
          </cell>
          <cell r="AA3488">
            <v>1309.9248</v>
          </cell>
          <cell r="AB3488">
            <v>3033.29</v>
          </cell>
          <cell r="AC3488">
            <v>33.4</v>
          </cell>
          <cell r="AD3488">
            <v>-33.4</v>
          </cell>
          <cell r="AE3488">
            <v>0</v>
          </cell>
          <cell r="AF3488">
            <v>49040.275600000001</v>
          </cell>
          <cell r="AG3488">
            <v>24520.1378</v>
          </cell>
          <cell r="AH3488">
            <v>49040.275600000001</v>
          </cell>
          <cell r="AI3488">
            <v>0</v>
          </cell>
          <cell r="AJ3488">
            <v>0</v>
          </cell>
          <cell r="AK3488">
            <v>0</v>
          </cell>
          <cell r="AL3488">
            <v>0</v>
          </cell>
          <cell r="AM3488">
            <v>0</v>
          </cell>
          <cell r="AN3488">
            <v>40735.148000000001</v>
          </cell>
          <cell r="AO3488">
            <v>0</v>
          </cell>
          <cell r="AP3488">
            <v>0</v>
          </cell>
          <cell r="AQ3488">
            <v>0</v>
          </cell>
          <cell r="AR3488">
            <v>449.29</v>
          </cell>
        </row>
        <row r="3489">
          <cell r="K3489" t="str">
            <v>net  rate  :</v>
          </cell>
          <cell r="M3489">
            <v>0</v>
          </cell>
          <cell r="N3489">
            <v>0</v>
          </cell>
          <cell r="O3489">
            <v>0</v>
          </cell>
          <cell r="P3489">
            <v>0</v>
          </cell>
          <cell r="Q3489">
            <v>0</v>
          </cell>
          <cell r="R3489">
            <v>0</v>
          </cell>
          <cell r="S3489">
            <v>0</v>
          </cell>
          <cell r="T3489">
            <v>19075.574000000001</v>
          </cell>
          <cell r="U3489">
            <v>3113.136</v>
          </cell>
          <cell r="V3489">
            <v>1030.232</v>
          </cell>
          <cell r="W3489">
            <v>-870.41160000000002</v>
          </cell>
          <cell r="X3489">
            <v>0</v>
          </cell>
          <cell r="Y3489">
            <v>0</v>
          </cell>
          <cell r="Z3489">
            <v>0</v>
          </cell>
          <cell r="AA3489">
            <v>654.9624</v>
          </cell>
          <cell r="AB3489">
            <v>1516.645</v>
          </cell>
          <cell r="AC3489">
            <v>16.7</v>
          </cell>
          <cell r="AD3489">
            <v>-16.7</v>
          </cell>
          <cell r="AE3489">
            <v>0</v>
          </cell>
          <cell r="AF3489">
            <v>24520.1378</v>
          </cell>
          <cell r="AH3489">
            <v>24520.1378</v>
          </cell>
          <cell r="AI3489">
            <v>1516.645</v>
          </cell>
          <cell r="AJ3489">
            <v>0</v>
          </cell>
          <cell r="AK3489">
            <v>0</v>
          </cell>
          <cell r="AL3489">
            <v>0</v>
          </cell>
          <cell r="AM3489">
            <v>0</v>
          </cell>
          <cell r="AN3489">
            <v>20367.574000000001</v>
          </cell>
          <cell r="AO3489">
            <v>0</v>
          </cell>
          <cell r="AP3489">
            <v>0</v>
          </cell>
          <cell r="AQ3489">
            <v>0</v>
          </cell>
          <cell r="AR3489">
            <v>224.64500000000001</v>
          </cell>
        </row>
        <row r="3491">
          <cell r="C3491" t="str">
            <v>d</v>
          </cell>
          <cell r="E3491" t="str">
            <v>Double acoustically insulated fire rated door with metal frame and decorative laminate finish (SR no. D4)</v>
          </cell>
          <cell r="H3491">
            <v>4</v>
          </cell>
          <cell r="I3491" t="str">
            <v>No.</v>
          </cell>
        </row>
        <row r="3492">
          <cell r="E3492" t="str">
            <v>SUPPLY, INSTALL &amp; PAINT</v>
          </cell>
        </row>
        <row r="3493">
          <cell r="D3493" t="str">
            <v>mlw64</v>
          </cell>
          <cell r="E3493" t="str">
            <v>Double acoustically insulated fire rated door with metal frame and decorative laminate finish (SR no. D4)</v>
          </cell>
          <cell r="F3493">
            <v>1</v>
          </cell>
          <cell r="G3493" t="str">
            <v>set</v>
          </cell>
          <cell r="H3493">
            <v>1</v>
          </cell>
          <cell r="I3493" t="str">
            <v>No.</v>
          </cell>
          <cell r="J3493">
            <v>1</v>
          </cell>
          <cell r="K3493">
            <v>4</v>
          </cell>
          <cell r="L3493">
            <v>37795.75</v>
          </cell>
          <cell r="P3493">
            <v>0</v>
          </cell>
          <cell r="Q3493">
            <v>0</v>
          </cell>
          <cell r="R3493">
            <v>0</v>
          </cell>
          <cell r="S3493">
            <v>0</v>
          </cell>
          <cell r="T3493">
            <v>118662.92000000001</v>
          </cell>
          <cell r="U3493">
            <v>19365.800000000003</v>
          </cell>
          <cell r="V3493">
            <v>5521.16</v>
          </cell>
          <cell r="W3493">
            <v>-4748.1120000000001</v>
          </cell>
          <cell r="Y3493">
            <v>0</v>
          </cell>
          <cell r="AA3493">
            <v>2737.1496000000002</v>
          </cell>
          <cell r="AC3493">
            <v>69.8</v>
          </cell>
          <cell r="AD3493">
            <v>-69.8</v>
          </cell>
          <cell r="AF3493">
            <v>141538.91760000004</v>
          </cell>
          <cell r="AN3493">
            <v>118662.92000000001</v>
          </cell>
        </row>
        <row r="3494">
          <cell r="D3494" t="str">
            <v>mlw18</v>
          </cell>
          <cell r="E3494" t="str">
            <v>Painting works</v>
          </cell>
          <cell r="F3494">
            <v>8.4</v>
          </cell>
          <cell r="G3494" t="str">
            <v>m2</v>
          </cell>
          <cell r="H3494">
            <v>1</v>
          </cell>
          <cell r="I3494" t="str">
            <v>No.</v>
          </cell>
          <cell r="J3494">
            <v>1</v>
          </cell>
          <cell r="K3494">
            <v>33.6</v>
          </cell>
          <cell r="L3494">
            <v>150</v>
          </cell>
          <cell r="P3494">
            <v>0</v>
          </cell>
          <cell r="Q3494">
            <v>0</v>
          </cell>
          <cell r="R3494">
            <v>0</v>
          </cell>
          <cell r="S3494">
            <v>0</v>
          </cell>
          <cell r="T3494">
            <v>5772.8160000000007</v>
          </cell>
          <cell r="U3494">
            <v>942.14400000000001</v>
          </cell>
          <cell r="V3494">
            <v>839.32800000000009</v>
          </cell>
          <cell r="W3494">
            <v>-659.53440000000001</v>
          </cell>
          <cell r="Y3494">
            <v>0</v>
          </cell>
          <cell r="AA3494">
            <v>0</v>
          </cell>
          <cell r="AC3494">
            <v>0</v>
          </cell>
          <cell r="AF3494">
            <v>6894.7536000000018</v>
          </cell>
          <cell r="AN3494">
            <v>5772.8160000000007</v>
          </cell>
        </row>
        <row r="3495">
          <cell r="D3495" t="str">
            <v>l19</v>
          </cell>
          <cell r="E3495" t="str">
            <v>Door Installation - Double Panel</v>
          </cell>
          <cell r="F3495">
            <v>1</v>
          </cell>
          <cell r="G3495" t="str">
            <v>set</v>
          </cell>
          <cell r="H3495">
            <v>1</v>
          </cell>
          <cell r="I3495" t="str">
            <v>No.</v>
          </cell>
          <cell r="J3495">
            <v>1</v>
          </cell>
          <cell r="K3495">
            <v>4</v>
          </cell>
          <cell r="L3495">
            <v>1250</v>
          </cell>
          <cell r="AA3495">
            <v>0</v>
          </cell>
          <cell r="AB3495">
            <v>5000</v>
          </cell>
          <cell r="AC3495">
            <v>0</v>
          </cell>
          <cell r="AF3495">
            <v>5000</v>
          </cell>
          <cell r="AN3495">
            <v>5000</v>
          </cell>
        </row>
        <row r="3496">
          <cell r="D3496" t="str">
            <v>l20</v>
          </cell>
          <cell r="E3496" t="str">
            <v>Load &amp; unload of doors</v>
          </cell>
          <cell r="F3496">
            <v>4.2</v>
          </cell>
          <cell r="G3496" t="str">
            <v>m2</v>
          </cell>
          <cell r="H3496">
            <v>1</v>
          </cell>
          <cell r="I3496" t="str">
            <v>No.</v>
          </cell>
          <cell r="J3496">
            <v>1</v>
          </cell>
          <cell r="K3496">
            <v>16.8</v>
          </cell>
          <cell r="L3496">
            <v>10</v>
          </cell>
          <cell r="AA3496">
            <v>0</v>
          </cell>
          <cell r="AB3496">
            <v>168</v>
          </cell>
          <cell r="AC3496">
            <v>0</v>
          </cell>
          <cell r="AF3496">
            <v>168</v>
          </cell>
          <cell r="AN3496">
            <v>168</v>
          </cell>
        </row>
        <row r="3497">
          <cell r="E3497" t="str">
            <v>Electricity Charges</v>
          </cell>
          <cell r="F3497">
            <v>0.01</v>
          </cell>
          <cell r="G3497" t="str">
            <v>of door panel cost</v>
          </cell>
          <cell r="K3497">
            <v>4</v>
          </cell>
          <cell r="L3497">
            <v>377.95749999999998</v>
          </cell>
          <cell r="AB3497">
            <v>1511.83</v>
          </cell>
          <cell r="AF3497">
            <v>1511.83</v>
          </cell>
          <cell r="AR3497">
            <v>1511.83</v>
          </cell>
        </row>
        <row r="3498">
          <cell r="L3498" t="str">
            <v>-----------------</v>
          </cell>
          <cell r="M3498" t="str">
            <v>-------------------------</v>
          </cell>
          <cell r="N3498" t="str">
            <v>-------------------------</v>
          </cell>
          <cell r="O3498" t="str">
            <v>-------------------------</v>
          </cell>
          <cell r="P3498" t="str">
            <v>-------------------------</v>
          </cell>
          <cell r="Q3498" t="str">
            <v>-------------------------</v>
          </cell>
          <cell r="R3498" t="str">
            <v>-------------------------</v>
          </cell>
          <cell r="S3498" t="str">
            <v>-------------------------</v>
          </cell>
          <cell r="T3498" t="str">
            <v>-------------------------</v>
          </cell>
          <cell r="U3498" t="str">
            <v>-------------------------</v>
          </cell>
          <cell r="V3498" t="str">
            <v>-------------------------</v>
          </cell>
          <cell r="W3498" t="str">
            <v>-------------------------</v>
          </cell>
          <cell r="X3498" t="str">
            <v>-------------------------</v>
          </cell>
          <cell r="Y3498" t="str">
            <v>-------------------------</v>
          </cell>
          <cell r="Z3498" t="str">
            <v>-------------------------</v>
          </cell>
          <cell r="AA3498" t="str">
            <v>-------------------------</v>
          </cell>
          <cell r="AB3498" t="str">
            <v>-------------------------</v>
          </cell>
          <cell r="AC3498" t="str">
            <v>-------------------------</v>
          </cell>
          <cell r="AD3498" t="str">
            <v>-------------------------</v>
          </cell>
          <cell r="AE3498" t="str">
            <v>-------------------------</v>
          </cell>
          <cell r="AF3498" t="str">
            <v>-------------------------</v>
          </cell>
          <cell r="AJ3498" t="str">
            <v>--------------</v>
          </cell>
          <cell r="AK3498" t="str">
            <v>--------------</v>
          </cell>
          <cell r="AL3498" t="str">
            <v>--------------</v>
          </cell>
          <cell r="AM3498" t="str">
            <v>--------------</v>
          </cell>
          <cell r="AN3498" t="str">
            <v>--------------</v>
          </cell>
          <cell r="AO3498" t="str">
            <v>--------------</v>
          </cell>
          <cell r="AP3498" t="str">
            <v>--------------</v>
          </cell>
          <cell r="AQ3498" t="str">
            <v>--------------</v>
          </cell>
          <cell r="AR3498" t="str">
            <v>--------------</v>
          </cell>
        </row>
        <row r="3499">
          <cell r="A3499" t="str">
            <v>234</v>
          </cell>
          <cell r="E3499" t="str">
            <v xml:space="preserve"> total Double acoustically insulated fire rated door with metal frame and decorative laminate finish (SR no. D4)</v>
          </cell>
          <cell r="J3499" t="str">
            <v>net  quantity  :</v>
          </cell>
          <cell r="K3499">
            <v>4</v>
          </cell>
          <cell r="L3499" t="str">
            <v>No.</v>
          </cell>
          <cell r="M3499">
            <v>0</v>
          </cell>
          <cell r="N3499">
            <v>0</v>
          </cell>
          <cell r="O3499">
            <v>0</v>
          </cell>
          <cell r="P3499">
            <v>0</v>
          </cell>
          <cell r="Q3499">
            <v>0</v>
          </cell>
          <cell r="R3499">
            <v>0</v>
          </cell>
          <cell r="S3499">
            <v>0</v>
          </cell>
          <cell r="T3499">
            <v>124435.73600000002</v>
          </cell>
          <cell r="U3499">
            <v>20307.944000000003</v>
          </cell>
          <cell r="V3499">
            <v>6360.4880000000003</v>
          </cell>
          <cell r="W3499">
            <v>-5407.6463999999996</v>
          </cell>
          <cell r="X3499">
            <v>0</v>
          </cell>
          <cell r="Y3499">
            <v>0</v>
          </cell>
          <cell r="Z3499">
            <v>0</v>
          </cell>
          <cell r="AA3499">
            <v>2737.1496000000002</v>
          </cell>
          <cell r="AB3499">
            <v>6679.83</v>
          </cell>
          <cell r="AC3499">
            <v>69.8</v>
          </cell>
          <cell r="AD3499">
            <v>-69.8</v>
          </cell>
          <cell r="AE3499">
            <v>0</v>
          </cell>
          <cell r="AF3499">
            <v>155113.50120000003</v>
          </cell>
          <cell r="AG3499">
            <v>38778.375300000007</v>
          </cell>
          <cell r="AH3499">
            <v>155113.50120000003</v>
          </cell>
          <cell r="AI3499">
            <v>0</v>
          </cell>
          <cell r="AJ3499">
            <v>0</v>
          </cell>
          <cell r="AK3499">
            <v>0</v>
          </cell>
          <cell r="AL3499">
            <v>0</v>
          </cell>
          <cell r="AM3499">
            <v>0</v>
          </cell>
          <cell r="AN3499">
            <v>129603.73600000002</v>
          </cell>
          <cell r="AO3499">
            <v>0</v>
          </cell>
          <cell r="AP3499">
            <v>0</v>
          </cell>
          <cell r="AQ3499">
            <v>0</v>
          </cell>
          <cell r="AR3499">
            <v>1511.83</v>
          </cell>
        </row>
        <row r="3500">
          <cell r="K3500" t="str">
            <v>net  rate  :</v>
          </cell>
          <cell r="M3500">
            <v>0</v>
          </cell>
          <cell r="N3500">
            <v>0</v>
          </cell>
          <cell r="O3500">
            <v>0</v>
          </cell>
          <cell r="P3500">
            <v>0</v>
          </cell>
          <cell r="Q3500">
            <v>0</v>
          </cell>
          <cell r="R3500">
            <v>0</v>
          </cell>
          <cell r="S3500">
            <v>0</v>
          </cell>
          <cell r="T3500">
            <v>31108.934000000005</v>
          </cell>
          <cell r="U3500">
            <v>5076.9860000000008</v>
          </cell>
          <cell r="V3500">
            <v>1590.1220000000001</v>
          </cell>
          <cell r="W3500">
            <v>-1351.9115999999999</v>
          </cell>
          <cell r="X3500">
            <v>0</v>
          </cell>
          <cell r="Y3500">
            <v>0</v>
          </cell>
          <cell r="Z3500">
            <v>0</v>
          </cell>
          <cell r="AA3500">
            <v>684.28740000000005</v>
          </cell>
          <cell r="AB3500">
            <v>1669.9575</v>
          </cell>
          <cell r="AC3500">
            <v>17.45</v>
          </cell>
          <cell r="AD3500">
            <v>-17.45</v>
          </cell>
          <cell r="AE3500">
            <v>0</v>
          </cell>
          <cell r="AF3500">
            <v>38778.375300000007</v>
          </cell>
          <cell r="AH3500">
            <v>38778.375300000007</v>
          </cell>
          <cell r="AI3500">
            <v>1669.9575</v>
          </cell>
          <cell r="AJ3500">
            <v>0</v>
          </cell>
          <cell r="AK3500">
            <v>0</v>
          </cell>
          <cell r="AL3500">
            <v>0</v>
          </cell>
          <cell r="AM3500">
            <v>0</v>
          </cell>
          <cell r="AN3500">
            <v>32400.934000000005</v>
          </cell>
          <cell r="AO3500">
            <v>0</v>
          </cell>
          <cell r="AP3500">
            <v>0</v>
          </cell>
          <cell r="AQ3500">
            <v>0</v>
          </cell>
          <cell r="AR3500">
            <v>377.95749999999998</v>
          </cell>
        </row>
        <row r="3502">
          <cell r="C3502" t="str">
            <v>e</v>
          </cell>
          <cell r="E3502" t="str">
            <v>Prefabricated steel fire rated double door with metal frame, decorative wood veneer inner finish (SR no. D6)</v>
          </cell>
          <cell r="H3502">
            <v>4</v>
          </cell>
          <cell r="I3502" t="str">
            <v>No.</v>
          </cell>
        </row>
        <row r="3503">
          <cell r="E3503" t="str">
            <v>SUPPLY, INSTALL &amp; PAINT</v>
          </cell>
        </row>
        <row r="3504">
          <cell r="D3504" t="str">
            <v>mlw65</v>
          </cell>
          <cell r="E3504" t="str">
            <v>Prefabricated steel fire rated double door with metal frame, decorative wood veneer inner finish (SR no. D6)</v>
          </cell>
          <cell r="F3504">
            <v>1</v>
          </cell>
          <cell r="G3504" t="str">
            <v>set</v>
          </cell>
          <cell r="H3504">
            <v>1</v>
          </cell>
          <cell r="I3504" t="str">
            <v>No.</v>
          </cell>
          <cell r="J3504">
            <v>1</v>
          </cell>
          <cell r="K3504">
            <v>4</v>
          </cell>
          <cell r="L3504">
            <v>37795.75</v>
          </cell>
          <cell r="P3504">
            <v>0</v>
          </cell>
          <cell r="Q3504">
            <v>0</v>
          </cell>
          <cell r="R3504">
            <v>0</v>
          </cell>
          <cell r="S3504">
            <v>0</v>
          </cell>
          <cell r="T3504">
            <v>118662.92000000001</v>
          </cell>
          <cell r="U3504">
            <v>19365.800000000003</v>
          </cell>
          <cell r="V3504">
            <v>5521.16</v>
          </cell>
          <cell r="W3504">
            <v>-4748.1120000000001</v>
          </cell>
          <cell r="Y3504">
            <v>0</v>
          </cell>
          <cell r="AA3504">
            <v>2737.1496000000002</v>
          </cell>
          <cell r="AC3504">
            <v>69.8</v>
          </cell>
          <cell r="AD3504">
            <v>-69.8</v>
          </cell>
          <cell r="AF3504">
            <v>141538.91760000004</v>
          </cell>
          <cell r="AN3504">
            <v>118662.92000000001</v>
          </cell>
        </row>
        <row r="3505">
          <cell r="D3505" t="str">
            <v>mlw18</v>
          </cell>
          <cell r="E3505" t="str">
            <v>Painting works</v>
          </cell>
          <cell r="F3505">
            <v>8.4</v>
          </cell>
          <cell r="G3505" t="str">
            <v>m2</v>
          </cell>
          <cell r="H3505">
            <v>1</v>
          </cell>
          <cell r="I3505" t="str">
            <v>No.</v>
          </cell>
          <cell r="J3505">
            <v>1</v>
          </cell>
          <cell r="K3505">
            <v>33.6</v>
          </cell>
          <cell r="L3505">
            <v>150</v>
          </cell>
          <cell r="P3505">
            <v>0</v>
          </cell>
          <cell r="Q3505">
            <v>0</v>
          </cell>
          <cell r="R3505">
            <v>0</v>
          </cell>
          <cell r="S3505">
            <v>0</v>
          </cell>
          <cell r="T3505">
            <v>5772.8160000000007</v>
          </cell>
          <cell r="U3505">
            <v>942.14400000000001</v>
          </cell>
          <cell r="V3505">
            <v>839.32800000000009</v>
          </cell>
          <cell r="W3505">
            <v>-659.53440000000001</v>
          </cell>
          <cell r="Y3505">
            <v>0</v>
          </cell>
          <cell r="AA3505">
            <v>0</v>
          </cell>
          <cell r="AC3505">
            <v>0</v>
          </cell>
          <cell r="AF3505">
            <v>6894.7536000000018</v>
          </cell>
          <cell r="AN3505">
            <v>5772.8160000000007</v>
          </cell>
        </row>
        <row r="3506">
          <cell r="D3506" t="str">
            <v>l19</v>
          </cell>
          <cell r="E3506" t="str">
            <v>Door Installation - Double Panel</v>
          </cell>
          <cell r="F3506">
            <v>1</v>
          </cell>
          <cell r="G3506" t="str">
            <v>set</v>
          </cell>
          <cell r="H3506">
            <v>1</v>
          </cell>
          <cell r="I3506" t="str">
            <v>No.</v>
          </cell>
          <cell r="J3506">
            <v>1</v>
          </cell>
          <cell r="K3506">
            <v>4</v>
          </cell>
          <cell r="L3506">
            <v>1250</v>
          </cell>
          <cell r="AA3506">
            <v>0</v>
          </cell>
          <cell r="AB3506">
            <v>5000</v>
          </cell>
          <cell r="AC3506">
            <v>0</v>
          </cell>
          <cell r="AF3506">
            <v>5000</v>
          </cell>
          <cell r="AN3506">
            <v>5000</v>
          </cell>
        </row>
        <row r="3507">
          <cell r="D3507" t="str">
            <v>l20</v>
          </cell>
          <cell r="E3507" t="str">
            <v>Load &amp; unload of doors</v>
          </cell>
          <cell r="F3507">
            <v>4.2</v>
          </cell>
          <cell r="G3507" t="str">
            <v>m2</v>
          </cell>
          <cell r="H3507">
            <v>1</v>
          </cell>
          <cell r="I3507" t="str">
            <v>No.</v>
          </cell>
          <cell r="J3507">
            <v>1</v>
          </cell>
          <cell r="K3507">
            <v>16.8</v>
          </cell>
          <cell r="L3507">
            <v>10</v>
          </cell>
          <cell r="AA3507">
            <v>0</v>
          </cell>
          <cell r="AB3507">
            <v>168</v>
          </cell>
          <cell r="AC3507">
            <v>0</v>
          </cell>
          <cell r="AF3507">
            <v>168</v>
          </cell>
          <cell r="AN3507">
            <v>168</v>
          </cell>
        </row>
        <row r="3508">
          <cell r="E3508" t="str">
            <v>Electricity Charges</v>
          </cell>
          <cell r="F3508">
            <v>0.01</v>
          </cell>
          <cell r="G3508" t="str">
            <v>of door panel cost</v>
          </cell>
          <cell r="K3508">
            <v>4</v>
          </cell>
          <cell r="L3508">
            <v>377.95749999999998</v>
          </cell>
          <cell r="AB3508">
            <v>1511.83</v>
          </cell>
          <cell r="AF3508">
            <v>1511.83</v>
          </cell>
          <cell r="AR3508">
            <v>1511.83</v>
          </cell>
        </row>
        <row r="3509">
          <cell r="L3509" t="str">
            <v>-----------------</v>
          </cell>
          <cell r="M3509" t="str">
            <v>-------------------------</v>
          </cell>
          <cell r="N3509" t="str">
            <v>-------------------------</v>
          </cell>
          <cell r="O3509" t="str">
            <v>-------------------------</v>
          </cell>
          <cell r="P3509" t="str">
            <v>-------------------------</v>
          </cell>
          <cell r="Q3509" t="str">
            <v>-------------------------</v>
          </cell>
          <cell r="R3509" t="str">
            <v>-------------------------</v>
          </cell>
          <cell r="S3509" t="str">
            <v>-------------------------</v>
          </cell>
          <cell r="T3509" t="str">
            <v>-------------------------</v>
          </cell>
          <cell r="U3509" t="str">
            <v>-------------------------</v>
          </cell>
          <cell r="V3509" t="str">
            <v>-------------------------</v>
          </cell>
          <cell r="W3509" t="str">
            <v>-------------------------</v>
          </cell>
          <cell r="X3509" t="str">
            <v>-------------------------</v>
          </cell>
          <cell r="Y3509" t="str">
            <v>-------------------------</v>
          </cell>
          <cell r="Z3509" t="str">
            <v>-------------------------</v>
          </cell>
          <cell r="AA3509" t="str">
            <v>-------------------------</v>
          </cell>
          <cell r="AB3509" t="str">
            <v>-------------------------</v>
          </cell>
          <cell r="AC3509" t="str">
            <v>-------------------------</v>
          </cell>
          <cell r="AD3509" t="str">
            <v>-------------------------</v>
          </cell>
          <cell r="AE3509" t="str">
            <v>-------------------------</v>
          </cell>
          <cell r="AF3509" t="str">
            <v>-------------------------</v>
          </cell>
          <cell r="AJ3509" t="str">
            <v>--------------</v>
          </cell>
          <cell r="AK3509" t="str">
            <v>--------------</v>
          </cell>
          <cell r="AL3509" t="str">
            <v>--------------</v>
          </cell>
          <cell r="AM3509" t="str">
            <v>--------------</v>
          </cell>
          <cell r="AN3509" t="str">
            <v>--------------</v>
          </cell>
          <cell r="AO3509" t="str">
            <v>--------------</v>
          </cell>
          <cell r="AP3509" t="str">
            <v>--------------</v>
          </cell>
          <cell r="AQ3509" t="str">
            <v>--------------</v>
          </cell>
          <cell r="AR3509" t="str">
            <v>--------------</v>
          </cell>
        </row>
        <row r="3510">
          <cell r="A3510" t="str">
            <v>235</v>
          </cell>
          <cell r="E3510" t="str">
            <v xml:space="preserve"> total Prefabricated steel fire rated double door with metal frame, decorative wood veneer inner finish (SR no. D6)</v>
          </cell>
          <cell r="J3510" t="str">
            <v>net  quantity  :</v>
          </cell>
          <cell r="K3510">
            <v>4</v>
          </cell>
          <cell r="L3510" t="str">
            <v>No.</v>
          </cell>
          <cell r="M3510">
            <v>0</v>
          </cell>
          <cell r="N3510">
            <v>0</v>
          </cell>
          <cell r="O3510">
            <v>0</v>
          </cell>
          <cell r="P3510">
            <v>0</v>
          </cell>
          <cell r="Q3510">
            <v>0</v>
          </cell>
          <cell r="R3510">
            <v>0</v>
          </cell>
          <cell r="S3510">
            <v>0</v>
          </cell>
          <cell r="T3510">
            <v>124435.73600000002</v>
          </cell>
          <cell r="U3510">
            <v>20307.944000000003</v>
          </cell>
          <cell r="V3510">
            <v>6360.4880000000003</v>
          </cell>
          <cell r="W3510">
            <v>-5407.6463999999996</v>
          </cell>
          <cell r="X3510">
            <v>0</v>
          </cell>
          <cell r="Y3510">
            <v>0</v>
          </cell>
          <cell r="Z3510">
            <v>0</v>
          </cell>
          <cell r="AA3510">
            <v>2737.1496000000002</v>
          </cell>
          <cell r="AB3510">
            <v>6679.83</v>
          </cell>
          <cell r="AC3510">
            <v>69.8</v>
          </cell>
          <cell r="AD3510">
            <v>-69.8</v>
          </cell>
          <cell r="AE3510">
            <v>0</v>
          </cell>
          <cell r="AF3510">
            <v>155113.50120000003</v>
          </cell>
          <cell r="AG3510">
            <v>38778.375300000007</v>
          </cell>
          <cell r="AH3510">
            <v>155113.50120000003</v>
          </cell>
          <cell r="AI3510">
            <v>0</v>
          </cell>
          <cell r="AJ3510">
            <v>0</v>
          </cell>
          <cell r="AK3510">
            <v>0</v>
          </cell>
          <cell r="AL3510">
            <v>0</v>
          </cell>
          <cell r="AM3510">
            <v>0</v>
          </cell>
          <cell r="AN3510">
            <v>129603.73600000002</v>
          </cell>
          <cell r="AO3510">
            <v>0</v>
          </cell>
          <cell r="AP3510">
            <v>0</v>
          </cell>
          <cell r="AQ3510">
            <v>0</v>
          </cell>
          <cell r="AR3510">
            <v>1511.83</v>
          </cell>
        </row>
        <row r="3511">
          <cell r="K3511" t="str">
            <v>net  rate  :</v>
          </cell>
          <cell r="M3511">
            <v>0</v>
          </cell>
          <cell r="N3511">
            <v>0</v>
          </cell>
          <cell r="O3511">
            <v>0</v>
          </cell>
          <cell r="P3511">
            <v>0</v>
          </cell>
          <cell r="Q3511">
            <v>0</v>
          </cell>
          <cell r="R3511">
            <v>0</v>
          </cell>
          <cell r="S3511">
            <v>0</v>
          </cell>
          <cell r="T3511">
            <v>31108.934000000005</v>
          </cell>
          <cell r="U3511">
            <v>5076.9860000000008</v>
          </cell>
          <cell r="V3511">
            <v>1590.1220000000001</v>
          </cell>
          <cell r="W3511">
            <v>-1351.9115999999999</v>
          </cell>
          <cell r="X3511">
            <v>0</v>
          </cell>
          <cell r="Y3511">
            <v>0</v>
          </cell>
          <cell r="Z3511">
            <v>0</v>
          </cell>
          <cell r="AA3511">
            <v>684.28740000000005</v>
          </cell>
          <cell r="AB3511">
            <v>1669.9575</v>
          </cell>
          <cell r="AC3511">
            <v>17.45</v>
          </cell>
          <cell r="AD3511">
            <v>-17.45</v>
          </cell>
          <cell r="AE3511">
            <v>0</v>
          </cell>
          <cell r="AF3511">
            <v>38778.375300000007</v>
          </cell>
          <cell r="AH3511">
            <v>38778.375300000007</v>
          </cell>
          <cell r="AI3511">
            <v>1669.9575</v>
          </cell>
          <cell r="AJ3511">
            <v>0</v>
          </cell>
          <cell r="AK3511">
            <v>0</v>
          </cell>
          <cell r="AL3511">
            <v>0</v>
          </cell>
          <cell r="AM3511">
            <v>0</v>
          </cell>
          <cell r="AN3511">
            <v>32400.934000000005</v>
          </cell>
          <cell r="AO3511">
            <v>0</v>
          </cell>
          <cell r="AP3511">
            <v>0</v>
          </cell>
          <cell r="AQ3511">
            <v>0</v>
          </cell>
          <cell r="AR3511">
            <v>377.95749999999998</v>
          </cell>
        </row>
        <row r="3513">
          <cell r="C3513" t="str">
            <v>f</v>
          </cell>
          <cell r="E3513" t="str">
            <v>Single solid core door with metal frame and high pressure laminate finish (SR no. D8)</v>
          </cell>
          <cell r="H3513">
            <v>3</v>
          </cell>
          <cell r="I3513" t="str">
            <v>No.</v>
          </cell>
        </row>
        <row r="3514">
          <cell r="E3514" t="str">
            <v>SUPPLY, INSTALL &amp; PAINT</v>
          </cell>
        </row>
        <row r="3515">
          <cell r="D3515" t="str">
            <v>mlw66</v>
          </cell>
          <cell r="E3515" t="str">
            <v>Single solid core door with metal frame and high pressure laminate finish (SR no. D8)</v>
          </cell>
          <cell r="F3515">
            <v>1</v>
          </cell>
          <cell r="G3515" t="str">
            <v>set</v>
          </cell>
          <cell r="H3515">
            <v>1</v>
          </cell>
          <cell r="I3515" t="str">
            <v>No.</v>
          </cell>
          <cell r="J3515">
            <v>1</v>
          </cell>
          <cell r="K3515">
            <v>3</v>
          </cell>
          <cell r="L3515">
            <v>6884</v>
          </cell>
          <cell r="P3515">
            <v>0</v>
          </cell>
          <cell r="Q3515">
            <v>0</v>
          </cell>
          <cell r="R3515">
            <v>0</v>
          </cell>
          <cell r="S3515">
            <v>0</v>
          </cell>
          <cell r="T3515">
            <v>16209.66</v>
          </cell>
          <cell r="U3515">
            <v>2645.43</v>
          </cell>
          <cell r="V3515">
            <v>754.2</v>
          </cell>
          <cell r="W3515">
            <v>-648.59400000000005</v>
          </cell>
          <cell r="Y3515">
            <v>0</v>
          </cell>
          <cell r="AA3515">
            <v>1875.5046</v>
          </cell>
          <cell r="AC3515">
            <v>47.83</v>
          </cell>
          <cell r="AD3515">
            <v>-47.83</v>
          </cell>
          <cell r="AF3515">
            <v>20836.2006</v>
          </cell>
          <cell r="AN3515">
            <v>16209.66</v>
          </cell>
        </row>
        <row r="3516">
          <cell r="D3516" t="str">
            <v>mlw18</v>
          </cell>
          <cell r="E3516" t="str">
            <v>Painting works</v>
          </cell>
          <cell r="F3516">
            <v>4.2</v>
          </cell>
          <cell r="G3516" t="str">
            <v>m2</v>
          </cell>
          <cell r="H3516">
            <v>1</v>
          </cell>
          <cell r="I3516" t="str">
            <v>No.</v>
          </cell>
          <cell r="J3516">
            <v>1</v>
          </cell>
          <cell r="K3516">
            <v>12.600000000000001</v>
          </cell>
          <cell r="L3516">
            <v>150</v>
          </cell>
          <cell r="P3516">
            <v>0</v>
          </cell>
          <cell r="Q3516">
            <v>0</v>
          </cell>
          <cell r="R3516">
            <v>0</v>
          </cell>
          <cell r="S3516">
            <v>0</v>
          </cell>
          <cell r="T3516">
            <v>2164.8060000000005</v>
          </cell>
          <cell r="U3516">
            <v>353.30400000000003</v>
          </cell>
          <cell r="V3516">
            <v>314.74800000000005</v>
          </cell>
          <cell r="W3516">
            <v>-247.3254</v>
          </cell>
          <cell r="Y3516">
            <v>0</v>
          </cell>
          <cell r="AA3516">
            <v>0</v>
          </cell>
          <cell r="AC3516">
            <v>0</v>
          </cell>
          <cell r="AF3516">
            <v>2585.5326000000005</v>
          </cell>
          <cell r="AN3516">
            <v>2164.8060000000005</v>
          </cell>
        </row>
        <row r="3517">
          <cell r="D3517" t="str">
            <v>l19</v>
          </cell>
          <cell r="E3517" t="str">
            <v>Door Installation - Double Panel</v>
          </cell>
          <cell r="F3517">
            <v>1</v>
          </cell>
          <cell r="G3517" t="str">
            <v>set</v>
          </cell>
          <cell r="H3517">
            <v>1</v>
          </cell>
          <cell r="I3517" t="str">
            <v>No.</v>
          </cell>
          <cell r="J3517">
            <v>1</v>
          </cell>
          <cell r="K3517">
            <v>3</v>
          </cell>
          <cell r="L3517">
            <v>1250</v>
          </cell>
          <cell r="AA3517">
            <v>0</v>
          </cell>
          <cell r="AB3517">
            <v>3750</v>
          </cell>
          <cell r="AC3517">
            <v>0</v>
          </cell>
          <cell r="AF3517">
            <v>3750</v>
          </cell>
          <cell r="AN3517">
            <v>3750</v>
          </cell>
        </row>
        <row r="3518">
          <cell r="D3518" t="str">
            <v>l20</v>
          </cell>
          <cell r="E3518" t="str">
            <v>Load &amp; unload of doors</v>
          </cell>
          <cell r="F3518">
            <v>2.1</v>
          </cell>
          <cell r="G3518" t="str">
            <v>m2</v>
          </cell>
          <cell r="H3518">
            <v>1</v>
          </cell>
          <cell r="I3518" t="str">
            <v>No.</v>
          </cell>
          <cell r="J3518">
            <v>1</v>
          </cell>
          <cell r="K3518">
            <v>6.3000000000000007</v>
          </cell>
          <cell r="L3518">
            <v>10</v>
          </cell>
          <cell r="AA3518">
            <v>0</v>
          </cell>
          <cell r="AB3518">
            <v>63.000000000000007</v>
          </cell>
          <cell r="AC3518">
            <v>0</v>
          </cell>
          <cell r="AF3518">
            <v>63.000000000000007</v>
          </cell>
          <cell r="AN3518">
            <v>63.000000000000007</v>
          </cell>
        </row>
        <row r="3519">
          <cell r="E3519" t="str">
            <v>Electricity Charges</v>
          </cell>
          <cell r="F3519">
            <v>0.01</v>
          </cell>
          <cell r="G3519" t="str">
            <v>of door panel cost</v>
          </cell>
          <cell r="K3519">
            <v>3</v>
          </cell>
          <cell r="L3519">
            <v>68.84</v>
          </cell>
          <cell r="AB3519">
            <v>206.52</v>
          </cell>
          <cell r="AF3519">
            <v>206.52</v>
          </cell>
          <cell r="AR3519">
            <v>206.52</v>
          </cell>
        </row>
        <row r="3520">
          <cell r="L3520" t="str">
            <v>-----------------</v>
          </cell>
          <cell r="M3520" t="str">
            <v>-------------------------</v>
          </cell>
          <cell r="N3520" t="str">
            <v>-------------------------</v>
          </cell>
          <cell r="O3520" t="str">
            <v>-------------------------</v>
          </cell>
          <cell r="P3520" t="str">
            <v>-------------------------</v>
          </cell>
          <cell r="Q3520" t="str">
            <v>-------------------------</v>
          </cell>
          <cell r="R3520" t="str">
            <v>-------------------------</v>
          </cell>
          <cell r="S3520" t="str">
            <v>-------------------------</v>
          </cell>
          <cell r="T3520" t="str">
            <v>-------------------------</v>
          </cell>
          <cell r="U3520" t="str">
            <v>-------------------------</v>
          </cell>
          <cell r="V3520" t="str">
            <v>-------------------------</v>
          </cell>
          <cell r="W3520" t="str">
            <v>-------------------------</v>
          </cell>
          <cell r="X3520" t="str">
            <v>-------------------------</v>
          </cell>
          <cell r="Y3520" t="str">
            <v>-------------------------</v>
          </cell>
          <cell r="Z3520" t="str">
            <v>-------------------------</v>
          </cell>
          <cell r="AA3520" t="str">
            <v>-------------------------</v>
          </cell>
          <cell r="AB3520" t="str">
            <v>-------------------------</v>
          </cell>
          <cell r="AC3520" t="str">
            <v>-------------------------</v>
          </cell>
          <cell r="AD3520" t="str">
            <v>-------------------------</v>
          </cell>
          <cell r="AE3520" t="str">
            <v>-------------------------</v>
          </cell>
          <cell r="AF3520" t="str">
            <v>-------------------------</v>
          </cell>
          <cell r="AJ3520" t="str">
            <v>--------------</v>
          </cell>
          <cell r="AK3520" t="str">
            <v>--------------</v>
          </cell>
          <cell r="AL3520" t="str">
            <v>--------------</v>
          </cell>
          <cell r="AM3520" t="str">
            <v>--------------</v>
          </cell>
          <cell r="AN3520" t="str">
            <v>--------------</v>
          </cell>
          <cell r="AO3520" t="str">
            <v>--------------</v>
          </cell>
          <cell r="AP3520" t="str">
            <v>--------------</v>
          </cell>
          <cell r="AQ3520" t="str">
            <v>--------------</v>
          </cell>
          <cell r="AR3520" t="str">
            <v>--------------</v>
          </cell>
        </row>
        <row r="3521">
          <cell r="A3521" t="str">
            <v>236</v>
          </cell>
          <cell r="E3521" t="str">
            <v xml:space="preserve"> total Single solid core door with metal frame and high pressure laminate finish (SR no. D8)</v>
          </cell>
          <cell r="J3521" t="str">
            <v>net  quantity  :</v>
          </cell>
          <cell r="K3521">
            <v>3</v>
          </cell>
          <cell r="L3521" t="str">
            <v>No.</v>
          </cell>
          <cell r="M3521">
            <v>0</v>
          </cell>
          <cell r="N3521">
            <v>0</v>
          </cell>
          <cell r="O3521">
            <v>0</v>
          </cell>
          <cell r="P3521">
            <v>0</v>
          </cell>
          <cell r="Q3521">
            <v>0</v>
          </cell>
          <cell r="R3521">
            <v>0</v>
          </cell>
          <cell r="S3521">
            <v>0</v>
          </cell>
          <cell r="T3521">
            <v>18374.466</v>
          </cell>
          <cell r="U3521">
            <v>2998.7339999999999</v>
          </cell>
          <cell r="V3521">
            <v>1068.9480000000001</v>
          </cell>
          <cell r="W3521">
            <v>-895.9194</v>
          </cell>
          <cell r="X3521">
            <v>0</v>
          </cell>
          <cell r="Y3521">
            <v>0</v>
          </cell>
          <cell r="Z3521">
            <v>0</v>
          </cell>
          <cell r="AA3521">
            <v>1875.5046</v>
          </cell>
          <cell r="AB3521">
            <v>4019.52</v>
          </cell>
          <cell r="AC3521">
            <v>47.83</v>
          </cell>
          <cell r="AD3521">
            <v>-47.83</v>
          </cell>
          <cell r="AE3521">
            <v>0</v>
          </cell>
          <cell r="AF3521">
            <v>27441.253200000003</v>
          </cell>
          <cell r="AG3521">
            <v>9147.0844000000016</v>
          </cell>
          <cell r="AH3521">
            <v>27441.253200000003</v>
          </cell>
          <cell r="AI3521">
            <v>0</v>
          </cell>
          <cell r="AJ3521">
            <v>0</v>
          </cell>
          <cell r="AK3521">
            <v>0</v>
          </cell>
          <cell r="AL3521">
            <v>0</v>
          </cell>
          <cell r="AM3521">
            <v>0</v>
          </cell>
          <cell r="AN3521">
            <v>22187.466</v>
          </cell>
          <cell r="AO3521">
            <v>0</v>
          </cell>
          <cell r="AP3521">
            <v>0</v>
          </cell>
          <cell r="AQ3521">
            <v>0</v>
          </cell>
          <cell r="AR3521">
            <v>206.52</v>
          </cell>
        </row>
        <row r="3522">
          <cell r="K3522" t="str">
            <v>net  rate  :</v>
          </cell>
          <cell r="M3522">
            <v>0</v>
          </cell>
          <cell r="N3522">
            <v>0</v>
          </cell>
          <cell r="O3522">
            <v>0</v>
          </cell>
          <cell r="P3522">
            <v>0</v>
          </cell>
          <cell r="Q3522">
            <v>0</v>
          </cell>
          <cell r="R3522">
            <v>0</v>
          </cell>
          <cell r="S3522">
            <v>0</v>
          </cell>
          <cell r="T3522">
            <v>6124.8220000000001</v>
          </cell>
          <cell r="U3522">
            <v>999.57799999999997</v>
          </cell>
          <cell r="V3522">
            <v>356.31600000000003</v>
          </cell>
          <cell r="W3522">
            <v>-298.63979999999998</v>
          </cell>
          <cell r="X3522">
            <v>0</v>
          </cell>
          <cell r="Y3522">
            <v>0</v>
          </cell>
          <cell r="Z3522">
            <v>0</v>
          </cell>
          <cell r="AA3522">
            <v>625.16819999999996</v>
          </cell>
          <cell r="AB3522">
            <v>1339.84</v>
          </cell>
          <cell r="AC3522">
            <v>15.943333333333333</v>
          </cell>
          <cell r="AD3522">
            <v>-15.943333333333333</v>
          </cell>
          <cell r="AE3522">
            <v>0</v>
          </cell>
          <cell r="AF3522">
            <v>9147.0844000000016</v>
          </cell>
          <cell r="AH3522">
            <v>9147.0843999999997</v>
          </cell>
          <cell r="AI3522">
            <v>1339.84</v>
          </cell>
          <cell r="AJ3522">
            <v>0</v>
          </cell>
          <cell r="AK3522">
            <v>0</v>
          </cell>
          <cell r="AL3522">
            <v>0</v>
          </cell>
          <cell r="AM3522">
            <v>0</v>
          </cell>
          <cell r="AN3522">
            <v>7395.8220000000001</v>
          </cell>
          <cell r="AO3522">
            <v>0</v>
          </cell>
          <cell r="AP3522">
            <v>0</v>
          </cell>
          <cell r="AQ3522">
            <v>0</v>
          </cell>
          <cell r="AR3522">
            <v>68.84</v>
          </cell>
        </row>
        <row r="3524">
          <cell r="C3524" t="str">
            <v>g</v>
          </cell>
          <cell r="E3524" t="str">
            <v>500x 1500 mm Oval anodized aluminium window, acoustically insulated and double glazed (SR no. W1)</v>
          </cell>
          <cell r="H3524">
            <v>38</v>
          </cell>
          <cell r="I3524" t="str">
            <v>No.</v>
          </cell>
        </row>
        <row r="3525">
          <cell r="E3525" t="str">
            <v>SUPPLY, INSTALL &amp; PAINT</v>
          </cell>
        </row>
        <row r="3526">
          <cell r="D3526" t="str">
            <v>mlw67</v>
          </cell>
          <cell r="E3526" t="str">
            <v>500x 1500 mm Oval anodized aluminium window, acoustically insulated and double glazed (SR no. W1)</v>
          </cell>
          <cell r="F3526">
            <v>1</v>
          </cell>
          <cell r="G3526" t="str">
            <v>set</v>
          </cell>
          <cell r="H3526">
            <v>1</v>
          </cell>
          <cell r="I3526" t="str">
            <v>No.</v>
          </cell>
          <cell r="J3526">
            <v>1</v>
          </cell>
          <cell r="K3526">
            <v>38</v>
          </cell>
          <cell r="L3526">
            <v>6050.0250000000005</v>
          </cell>
          <cell r="P3526">
            <v>0</v>
          </cell>
          <cell r="Q3526">
            <v>0</v>
          </cell>
          <cell r="R3526">
            <v>0</v>
          </cell>
          <cell r="S3526">
            <v>0</v>
          </cell>
          <cell r="T3526">
            <v>180448.32</v>
          </cell>
          <cell r="U3526">
            <v>29449.24</v>
          </cell>
          <cell r="V3526">
            <v>8395.7199999999993</v>
          </cell>
          <cell r="W3526">
            <v>-7220.3040000000001</v>
          </cell>
          <cell r="Y3526">
            <v>0</v>
          </cell>
          <cell r="AA3526">
            <v>23695.538400000001</v>
          </cell>
          <cell r="AC3526">
            <v>604.24</v>
          </cell>
          <cell r="AD3526">
            <v>-604.24</v>
          </cell>
          <cell r="AF3526">
            <v>234768.51439999999</v>
          </cell>
          <cell r="AN3526">
            <v>180448.32</v>
          </cell>
        </row>
        <row r="3527">
          <cell r="D3527" t="str">
            <v>mlw18</v>
          </cell>
          <cell r="E3527" t="str">
            <v>Painting works</v>
          </cell>
          <cell r="G3527" t="str">
            <v>m2</v>
          </cell>
          <cell r="I3527" t="str">
            <v>No.</v>
          </cell>
          <cell r="J3527">
            <v>1</v>
          </cell>
          <cell r="K3527">
            <v>0</v>
          </cell>
          <cell r="L3527">
            <v>150</v>
          </cell>
          <cell r="P3527">
            <v>0</v>
          </cell>
          <cell r="Q3527">
            <v>0</v>
          </cell>
          <cell r="R3527">
            <v>0</v>
          </cell>
          <cell r="S3527">
            <v>0</v>
          </cell>
          <cell r="T3527">
            <v>0</v>
          </cell>
          <cell r="U3527">
            <v>0</v>
          </cell>
          <cell r="V3527">
            <v>0</v>
          </cell>
          <cell r="W3527">
            <v>0</v>
          </cell>
          <cell r="Y3527">
            <v>0</v>
          </cell>
          <cell r="AA3527">
            <v>0</v>
          </cell>
          <cell r="AC3527">
            <v>0</v>
          </cell>
          <cell r="AF3527">
            <v>0</v>
          </cell>
          <cell r="AN3527">
            <v>0</v>
          </cell>
        </row>
        <row r="3528">
          <cell r="D3528" t="str">
            <v>l19</v>
          </cell>
          <cell r="E3528" t="str">
            <v>Door Installation - Double Panel</v>
          </cell>
          <cell r="F3528">
            <v>1</v>
          </cell>
          <cell r="G3528" t="str">
            <v>set</v>
          </cell>
          <cell r="H3528">
            <v>1</v>
          </cell>
          <cell r="I3528" t="str">
            <v>No.</v>
          </cell>
          <cell r="J3528">
            <v>1</v>
          </cell>
          <cell r="K3528">
            <v>38</v>
          </cell>
          <cell r="L3528">
            <v>1250</v>
          </cell>
          <cell r="AA3528">
            <v>0</v>
          </cell>
          <cell r="AB3528">
            <v>47500</v>
          </cell>
          <cell r="AC3528">
            <v>0</v>
          </cell>
          <cell r="AF3528">
            <v>47500</v>
          </cell>
          <cell r="AN3528">
            <v>47500</v>
          </cell>
        </row>
        <row r="3529">
          <cell r="D3529" t="str">
            <v>l20</v>
          </cell>
          <cell r="E3529" t="str">
            <v>Load &amp; unload of doors</v>
          </cell>
          <cell r="F3529">
            <v>0</v>
          </cell>
          <cell r="G3529" t="str">
            <v>m2</v>
          </cell>
          <cell r="H3529">
            <v>1</v>
          </cell>
          <cell r="I3529" t="str">
            <v>No.</v>
          </cell>
          <cell r="J3529">
            <v>1</v>
          </cell>
          <cell r="K3529">
            <v>0</v>
          </cell>
          <cell r="L3529">
            <v>10</v>
          </cell>
          <cell r="AA3529">
            <v>0</v>
          </cell>
          <cell r="AB3529">
            <v>0</v>
          </cell>
          <cell r="AC3529">
            <v>0</v>
          </cell>
          <cell r="AF3529">
            <v>0</v>
          </cell>
          <cell r="AN3529">
            <v>0</v>
          </cell>
        </row>
        <row r="3530">
          <cell r="E3530" t="str">
            <v>Electricity Charges</v>
          </cell>
          <cell r="F3530">
            <v>0.01</v>
          </cell>
          <cell r="G3530" t="str">
            <v>of door panel cost</v>
          </cell>
          <cell r="K3530">
            <v>38</v>
          </cell>
          <cell r="L3530">
            <v>60.500250000000008</v>
          </cell>
          <cell r="AB3530">
            <v>2299.0100000000002</v>
          </cell>
          <cell r="AF3530">
            <v>2299.0100000000002</v>
          </cell>
          <cell r="AR3530">
            <v>2299.0100000000002</v>
          </cell>
        </row>
        <row r="3531">
          <cell r="L3531" t="str">
            <v>-----------------</v>
          </cell>
          <cell r="M3531" t="str">
            <v>-------------------------</v>
          </cell>
          <cell r="N3531" t="str">
            <v>-------------------------</v>
          </cell>
          <cell r="O3531" t="str">
            <v>-------------------------</v>
          </cell>
          <cell r="P3531" t="str">
            <v>-------------------------</v>
          </cell>
          <cell r="Q3531" t="str">
            <v>-------------------------</v>
          </cell>
          <cell r="R3531" t="str">
            <v>-------------------------</v>
          </cell>
          <cell r="S3531" t="str">
            <v>-------------------------</v>
          </cell>
          <cell r="T3531" t="str">
            <v>-------------------------</v>
          </cell>
          <cell r="U3531" t="str">
            <v>-------------------------</v>
          </cell>
          <cell r="V3531" t="str">
            <v>-------------------------</v>
          </cell>
          <cell r="W3531" t="str">
            <v>-------------------------</v>
          </cell>
          <cell r="X3531" t="str">
            <v>-------------------------</v>
          </cell>
          <cell r="Y3531" t="str">
            <v>-------------------------</v>
          </cell>
          <cell r="Z3531" t="str">
            <v>-------------------------</v>
          </cell>
          <cell r="AA3531" t="str">
            <v>-------------------------</v>
          </cell>
          <cell r="AB3531" t="str">
            <v>-------------------------</v>
          </cell>
          <cell r="AC3531" t="str">
            <v>-------------------------</v>
          </cell>
          <cell r="AD3531" t="str">
            <v>-------------------------</v>
          </cell>
          <cell r="AE3531" t="str">
            <v>-------------------------</v>
          </cell>
          <cell r="AF3531" t="str">
            <v>-------------------------</v>
          </cell>
          <cell r="AJ3531" t="str">
            <v>--------------</v>
          </cell>
          <cell r="AK3531" t="str">
            <v>--------------</v>
          </cell>
          <cell r="AL3531" t="str">
            <v>--------------</v>
          </cell>
          <cell r="AM3531" t="str">
            <v>--------------</v>
          </cell>
          <cell r="AN3531" t="str">
            <v>--------------</v>
          </cell>
          <cell r="AO3531" t="str">
            <v>--------------</v>
          </cell>
          <cell r="AP3531" t="str">
            <v>--------------</v>
          </cell>
          <cell r="AQ3531" t="str">
            <v>--------------</v>
          </cell>
          <cell r="AR3531" t="str">
            <v>--------------</v>
          </cell>
        </row>
        <row r="3532">
          <cell r="A3532" t="str">
            <v>237</v>
          </cell>
          <cell r="E3532" t="str">
            <v xml:space="preserve"> total 500x 1500 mm Oval anodized aluminium window, acoustically insulated and double glazed (SR no. W1)</v>
          </cell>
          <cell r="J3532" t="str">
            <v>net  quantity  :</v>
          </cell>
          <cell r="K3532">
            <v>38</v>
          </cell>
          <cell r="L3532" t="str">
            <v>No.</v>
          </cell>
          <cell r="M3532">
            <v>0</v>
          </cell>
          <cell r="N3532">
            <v>0</v>
          </cell>
          <cell r="O3532">
            <v>0</v>
          </cell>
          <cell r="P3532">
            <v>0</v>
          </cell>
          <cell r="Q3532">
            <v>0</v>
          </cell>
          <cell r="R3532">
            <v>0</v>
          </cell>
          <cell r="S3532">
            <v>0</v>
          </cell>
          <cell r="T3532">
            <v>180448.32</v>
          </cell>
          <cell r="U3532">
            <v>29449.24</v>
          </cell>
          <cell r="V3532">
            <v>8395.7199999999993</v>
          </cell>
          <cell r="W3532">
            <v>-7220.3040000000001</v>
          </cell>
          <cell r="X3532">
            <v>0</v>
          </cell>
          <cell r="Y3532">
            <v>0</v>
          </cell>
          <cell r="Z3532">
            <v>0</v>
          </cell>
          <cell r="AA3532">
            <v>23695.538400000001</v>
          </cell>
          <cell r="AB3532">
            <v>49799.01</v>
          </cell>
          <cell r="AC3532">
            <v>604.24</v>
          </cell>
          <cell r="AD3532">
            <v>-604.24</v>
          </cell>
          <cell r="AE3532">
            <v>0</v>
          </cell>
          <cell r="AF3532">
            <v>284567.52439999999</v>
          </cell>
          <cell r="AG3532">
            <v>7488.6190631578947</v>
          </cell>
          <cell r="AH3532">
            <v>284567.52439999999</v>
          </cell>
          <cell r="AI3532">
            <v>0</v>
          </cell>
          <cell r="AJ3532">
            <v>0</v>
          </cell>
          <cell r="AK3532">
            <v>0</v>
          </cell>
          <cell r="AL3532">
            <v>0</v>
          </cell>
          <cell r="AM3532">
            <v>0</v>
          </cell>
          <cell r="AN3532">
            <v>227948.32</v>
          </cell>
          <cell r="AO3532">
            <v>0</v>
          </cell>
          <cell r="AP3532">
            <v>0</v>
          </cell>
          <cell r="AQ3532">
            <v>0</v>
          </cell>
          <cell r="AR3532">
            <v>2299.0100000000002</v>
          </cell>
        </row>
        <row r="3533">
          <cell r="K3533" t="str">
            <v>net  rate  :</v>
          </cell>
          <cell r="M3533">
            <v>0</v>
          </cell>
          <cell r="N3533">
            <v>0</v>
          </cell>
          <cell r="O3533">
            <v>0</v>
          </cell>
          <cell r="P3533">
            <v>0</v>
          </cell>
          <cell r="Q3533">
            <v>0</v>
          </cell>
          <cell r="R3533">
            <v>0</v>
          </cell>
          <cell r="S3533">
            <v>0</v>
          </cell>
          <cell r="T3533">
            <v>4748.6400000000003</v>
          </cell>
          <cell r="U3533">
            <v>774.98</v>
          </cell>
          <cell r="V3533">
            <v>220.93999999999997</v>
          </cell>
          <cell r="W3533">
            <v>-190.00800000000001</v>
          </cell>
          <cell r="X3533">
            <v>0</v>
          </cell>
          <cell r="Y3533">
            <v>0</v>
          </cell>
          <cell r="Z3533">
            <v>0</v>
          </cell>
          <cell r="AA3533">
            <v>623.56680000000006</v>
          </cell>
          <cell r="AB3533">
            <v>1310.5002631578948</v>
          </cell>
          <cell r="AC3533">
            <v>15.901052631578947</v>
          </cell>
          <cell r="AD3533">
            <v>-15.901052631578947</v>
          </cell>
          <cell r="AE3533">
            <v>0</v>
          </cell>
          <cell r="AF3533">
            <v>7488.6190631578947</v>
          </cell>
          <cell r="AH3533">
            <v>7488.6190631578947</v>
          </cell>
          <cell r="AI3533">
            <v>1310.5002631578948</v>
          </cell>
          <cell r="AJ3533">
            <v>0</v>
          </cell>
          <cell r="AK3533">
            <v>0</v>
          </cell>
          <cell r="AL3533">
            <v>0</v>
          </cell>
          <cell r="AM3533">
            <v>0</v>
          </cell>
          <cell r="AN3533">
            <v>5998.64</v>
          </cell>
          <cell r="AO3533">
            <v>0</v>
          </cell>
          <cell r="AP3533">
            <v>0</v>
          </cell>
          <cell r="AQ3533">
            <v>0</v>
          </cell>
          <cell r="AR3533">
            <v>60.500263157894743</v>
          </cell>
        </row>
        <row r="3535">
          <cell r="C3535" t="str">
            <v>a</v>
          </cell>
          <cell r="E3535" t="str">
            <v>D5 (double)</v>
          </cell>
          <cell r="H3535">
            <v>8</v>
          </cell>
          <cell r="I3535" t="str">
            <v>No.</v>
          </cell>
        </row>
        <row r="3536">
          <cell r="E3536" t="str">
            <v>SUPPLY, INSTALL &amp; PAINT</v>
          </cell>
        </row>
        <row r="3537">
          <cell r="D3537" t="str">
            <v>mlw68</v>
          </cell>
          <cell r="E3537" t="str">
            <v>D5 (double), Fully Glazed Aluminum Doors</v>
          </cell>
          <cell r="F3537">
            <v>1</v>
          </cell>
          <cell r="G3537" t="str">
            <v>set</v>
          </cell>
          <cell r="H3537">
            <v>1</v>
          </cell>
          <cell r="I3537" t="str">
            <v>No.</v>
          </cell>
          <cell r="J3537">
            <v>1</v>
          </cell>
          <cell r="K3537">
            <v>8</v>
          </cell>
          <cell r="L3537">
            <v>58264.6</v>
          </cell>
          <cell r="P3537">
            <v>0</v>
          </cell>
          <cell r="Q3537">
            <v>0</v>
          </cell>
          <cell r="R3537">
            <v>0</v>
          </cell>
          <cell r="S3537">
            <v>0</v>
          </cell>
          <cell r="T3537">
            <v>365853.19999999995</v>
          </cell>
          <cell r="U3537">
            <v>59707.200000000004</v>
          </cell>
          <cell r="V3537">
            <v>17022.400000000001</v>
          </cell>
          <cell r="W3537">
            <v>-14639.04</v>
          </cell>
          <cell r="Y3537">
            <v>0</v>
          </cell>
          <cell r="AA3537">
            <v>5787.4800000000005</v>
          </cell>
          <cell r="AC3537">
            <v>147.58000000000001</v>
          </cell>
          <cell r="AD3537">
            <v>-147.58000000000001</v>
          </cell>
          <cell r="AF3537">
            <v>433731.24</v>
          </cell>
          <cell r="AN3537">
            <v>365853.19999999995</v>
          </cell>
        </row>
        <row r="3538">
          <cell r="D3538" t="str">
            <v>mlw18</v>
          </cell>
          <cell r="E3538" t="str">
            <v>Painting works</v>
          </cell>
          <cell r="G3538" t="str">
            <v>m2</v>
          </cell>
          <cell r="I3538" t="str">
            <v>No.</v>
          </cell>
          <cell r="J3538">
            <v>1</v>
          </cell>
          <cell r="K3538">
            <v>0</v>
          </cell>
          <cell r="L3538">
            <v>150</v>
          </cell>
          <cell r="P3538">
            <v>0</v>
          </cell>
          <cell r="Q3538">
            <v>0</v>
          </cell>
          <cell r="R3538">
            <v>0</v>
          </cell>
          <cell r="S3538">
            <v>0</v>
          </cell>
          <cell r="T3538">
            <v>0</v>
          </cell>
          <cell r="U3538">
            <v>0</v>
          </cell>
          <cell r="V3538">
            <v>0</v>
          </cell>
          <cell r="W3538">
            <v>0</v>
          </cell>
          <cell r="Y3538">
            <v>0</v>
          </cell>
          <cell r="AA3538">
            <v>0</v>
          </cell>
          <cell r="AC3538">
            <v>0</v>
          </cell>
          <cell r="AF3538">
            <v>0</v>
          </cell>
          <cell r="AN3538">
            <v>0</v>
          </cell>
        </row>
        <row r="3539">
          <cell r="D3539" t="str">
            <v>l19</v>
          </cell>
          <cell r="E3539" t="str">
            <v>Door Installation - Double Panel</v>
          </cell>
          <cell r="F3539">
            <v>1</v>
          </cell>
          <cell r="G3539" t="str">
            <v>set</v>
          </cell>
          <cell r="H3539">
            <v>1</v>
          </cell>
          <cell r="I3539" t="str">
            <v>No.</v>
          </cell>
          <cell r="J3539">
            <v>1</v>
          </cell>
          <cell r="K3539">
            <v>8</v>
          </cell>
          <cell r="L3539">
            <v>1250</v>
          </cell>
          <cell r="AA3539">
            <v>0</v>
          </cell>
          <cell r="AB3539">
            <v>10000</v>
          </cell>
          <cell r="AC3539">
            <v>0</v>
          </cell>
          <cell r="AF3539">
            <v>10000</v>
          </cell>
          <cell r="AN3539">
            <v>10000</v>
          </cell>
        </row>
        <row r="3540">
          <cell r="D3540" t="str">
            <v>l20</v>
          </cell>
          <cell r="E3540" t="str">
            <v>Load &amp; unload of doors</v>
          </cell>
          <cell r="F3540">
            <v>0</v>
          </cell>
          <cell r="G3540" t="str">
            <v>m2</v>
          </cell>
          <cell r="H3540">
            <v>1</v>
          </cell>
          <cell r="I3540" t="str">
            <v>No.</v>
          </cell>
          <cell r="J3540">
            <v>1</v>
          </cell>
          <cell r="K3540">
            <v>0</v>
          </cell>
          <cell r="L3540">
            <v>10</v>
          </cell>
          <cell r="AA3540">
            <v>0</v>
          </cell>
          <cell r="AB3540">
            <v>0</v>
          </cell>
          <cell r="AC3540">
            <v>0</v>
          </cell>
          <cell r="AF3540">
            <v>0</v>
          </cell>
          <cell r="AN3540">
            <v>0</v>
          </cell>
        </row>
        <row r="3541">
          <cell r="E3541" t="str">
            <v>Electricity Charges</v>
          </cell>
          <cell r="F3541">
            <v>0.01</v>
          </cell>
          <cell r="G3541" t="str">
            <v>of door panel cost</v>
          </cell>
          <cell r="K3541">
            <v>8</v>
          </cell>
          <cell r="L3541">
            <v>582.64599999999996</v>
          </cell>
          <cell r="AB3541">
            <v>4661.17</v>
          </cell>
          <cell r="AF3541">
            <v>4661.17</v>
          </cell>
          <cell r="AR3541">
            <v>4661.17</v>
          </cell>
        </row>
        <row r="3542">
          <cell r="L3542" t="str">
            <v>-----------------</v>
          </cell>
          <cell r="M3542" t="str">
            <v>-------------------------</v>
          </cell>
          <cell r="N3542" t="str">
            <v>-------------------------</v>
          </cell>
          <cell r="O3542" t="str">
            <v>-------------------------</v>
          </cell>
          <cell r="P3542" t="str">
            <v>-------------------------</v>
          </cell>
          <cell r="Q3542" t="str">
            <v>-------------------------</v>
          </cell>
          <cell r="R3542" t="str">
            <v>-------------------------</v>
          </cell>
          <cell r="S3542" t="str">
            <v>-------------------------</v>
          </cell>
          <cell r="T3542" t="str">
            <v>-------------------------</v>
          </cell>
          <cell r="U3542" t="str">
            <v>-------------------------</v>
          </cell>
          <cell r="V3542" t="str">
            <v>-------------------------</v>
          </cell>
          <cell r="W3542" t="str">
            <v>-------------------------</v>
          </cell>
          <cell r="X3542" t="str">
            <v>-------------------------</v>
          </cell>
          <cell r="Y3542" t="str">
            <v>-------------------------</v>
          </cell>
          <cell r="Z3542" t="str">
            <v>-------------------------</v>
          </cell>
          <cell r="AA3542" t="str">
            <v>-------------------------</v>
          </cell>
          <cell r="AB3542" t="str">
            <v>-------------------------</v>
          </cell>
          <cell r="AC3542" t="str">
            <v>-------------------------</v>
          </cell>
          <cell r="AD3542" t="str">
            <v>-------------------------</v>
          </cell>
          <cell r="AE3542" t="str">
            <v>-------------------------</v>
          </cell>
          <cell r="AF3542" t="str">
            <v>-------------------------</v>
          </cell>
          <cell r="AJ3542" t="str">
            <v>--------------</v>
          </cell>
          <cell r="AK3542" t="str">
            <v>--------------</v>
          </cell>
          <cell r="AL3542" t="str">
            <v>--------------</v>
          </cell>
          <cell r="AM3542" t="str">
            <v>--------------</v>
          </cell>
          <cell r="AN3542" t="str">
            <v>--------------</v>
          </cell>
          <cell r="AO3542" t="str">
            <v>--------------</v>
          </cell>
          <cell r="AP3542" t="str">
            <v>--------------</v>
          </cell>
          <cell r="AQ3542" t="str">
            <v>--------------</v>
          </cell>
          <cell r="AR3542" t="str">
            <v>--------------</v>
          </cell>
        </row>
        <row r="3543">
          <cell r="A3543" t="str">
            <v>238</v>
          </cell>
          <cell r="E3543" t="str">
            <v xml:space="preserve"> total D5 (double)</v>
          </cell>
          <cell r="J3543" t="str">
            <v>net  quantity  :</v>
          </cell>
          <cell r="K3543">
            <v>8</v>
          </cell>
          <cell r="L3543" t="str">
            <v>No.</v>
          </cell>
          <cell r="M3543">
            <v>0</v>
          </cell>
          <cell r="N3543">
            <v>0</v>
          </cell>
          <cell r="O3543">
            <v>0</v>
          </cell>
          <cell r="P3543">
            <v>0</v>
          </cell>
          <cell r="Q3543">
            <v>0</v>
          </cell>
          <cell r="R3543">
            <v>0</v>
          </cell>
          <cell r="S3543">
            <v>0</v>
          </cell>
          <cell r="T3543">
            <v>365853.19999999995</v>
          </cell>
          <cell r="U3543">
            <v>59707.200000000004</v>
          </cell>
          <cell r="V3543">
            <v>17022.400000000001</v>
          </cell>
          <cell r="W3543">
            <v>-14639.04</v>
          </cell>
          <cell r="X3543">
            <v>0</v>
          </cell>
          <cell r="Y3543">
            <v>0</v>
          </cell>
          <cell r="Z3543">
            <v>0</v>
          </cell>
          <cell r="AA3543">
            <v>5787.4800000000005</v>
          </cell>
          <cell r="AB3543">
            <v>14661.17</v>
          </cell>
          <cell r="AC3543">
            <v>147.58000000000001</v>
          </cell>
          <cell r="AD3543">
            <v>-147.58000000000001</v>
          </cell>
          <cell r="AE3543">
            <v>0</v>
          </cell>
          <cell r="AF3543">
            <v>448392.41</v>
          </cell>
          <cell r="AG3543">
            <v>56049.051249999997</v>
          </cell>
          <cell r="AH3543">
            <v>448392.41</v>
          </cell>
          <cell r="AI3543">
            <v>0</v>
          </cell>
          <cell r="AJ3543">
            <v>0</v>
          </cell>
          <cell r="AK3543">
            <v>0</v>
          </cell>
          <cell r="AL3543">
            <v>0</v>
          </cell>
          <cell r="AM3543">
            <v>0</v>
          </cell>
          <cell r="AN3543">
            <v>375853.19999999995</v>
          </cell>
          <cell r="AO3543">
            <v>0</v>
          </cell>
          <cell r="AP3543">
            <v>0</v>
          </cell>
          <cell r="AQ3543">
            <v>0</v>
          </cell>
          <cell r="AR3543">
            <v>4661.17</v>
          </cell>
        </row>
        <row r="3544">
          <cell r="K3544" t="str">
            <v>net  rate  :</v>
          </cell>
          <cell r="M3544">
            <v>0</v>
          </cell>
          <cell r="N3544">
            <v>0</v>
          </cell>
          <cell r="O3544">
            <v>0</v>
          </cell>
          <cell r="P3544">
            <v>0</v>
          </cell>
          <cell r="Q3544">
            <v>0</v>
          </cell>
          <cell r="R3544">
            <v>0</v>
          </cell>
          <cell r="S3544">
            <v>0</v>
          </cell>
          <cell r="T3544">
            <v>45731.649999999994</v>
          </cell>
          <cell r="U3544">
            <v>7463.4000000000005</v>
          </cell>
          <cell r="V3544">
            <v>2127.8000000000002</v>
          </cell>
          <cell r="W3544">
            <v>-1829.88</v>
          </cell>
          <cell r="X3544">
            <v>0</v>
          </cell>
          <cell r="Y3544">
            <v>0</v>
          </cell>
          <cell r="Z3544">
            <v>0</v>
          </cell>
          <cell r="AA3544">
            <v>723.43500000000006</v>
          </cell>
          <cell r="AB3544">
            <v>1832.64625</v>
          </cell>
          <cell r="AC3544">
            <v>18.447500000000002</v>
          </cell>
          <cell r="AD3544">
            <v>-18.447500000000002</v>
          </cell>
          <cell r="AE3544">
            <v>0</v>
          </cell>
          <cell r="AF3544">
            <v>56049.051249999997</v>
          </cell>
          <cell r="AH3544">
            <v>56049.051249999997</v>
          </cell>
          <cell r="AI3544">
            <v>1832.64625</v>
          </cell>
          <cell r="AJ3544">
            <v>0</v>
          </cell>
          <cell r="AK3544">
            <v>0</v>
          </cell>
          <cell r="AL3544">
            <v>0</v>
          </cell>
          <cell r="AM3544">
            <v>0</v>
          </cell>
          <cell r="AN3544">
            <v>46981.649999999994</v>
          </cell>
          <cell r="AO3544">
            <v>0</v>
          </cell>
          <cell r="AP3544">
            <v>0</v>
          </cell>
          <cell r="AQ3544">
            <v>0</v>
          </cell>
          <cell r="AR3544">
            <v>582.64625000000001</v>
          </cell>
        </row>
        <row r="3546">
          <cell r="C3546" t="str">
            <v>b</v>
          </cell>
          <cell r="E3546" t="str">
            <v>D7 (single)</v>
          </cell>
          <cell r="H3546">
            <v>1</v>
          </cell>
          <cell r="I3546" t="str">
            <v>No.</v>
          </cell>
        </row>
        <row r="3547">
          <cell r="E3547" t="str">
            <v>SUPPLY, INSTALL &amp; PAINT</v>
          </cell>
        </row>
        <row r="3548">
          <cell r="D3548" t="str">
            <v>mlw69</v>
          </cell>
          <cell r="E3548" t="str">
            <v>D7 (single), Fully Glazed Aluminum Doors</v>
          </cell>
          <cell r="F3548">
            <v>1</v>
          </cell>
          <cell r="G3548" t="str">
            <v>set</v>
          </cell>
          <cell r="H3548">
            <v>1</v>
          </cell>
          <cell r="I3548" t="str">
            <v>No.</v>
          </cell>
          <cell r="J3548">
            <v>1</v>
          </cell>
          <cell r="K3548">
            <v>1</v>
          </cell>
          <cell r="L3548">
            <v>18543</v>
          </cell>
          <cell r="P3548">
            <v>0</v>
          </cell>
          <cell r="Q3548">
            <v>0</v>
          </cell>
          <cell r="R3548">
            <v>0</v>
          </cell>
          <cell r="S3548">
            <v>0</v>
          </cell>
          <cell r="T3548">
            <v>14554.33</v>
          </cell>
          <cell r="U3548">
            <v>2375.2600000000002</v>
          </cell>
          <cell r="V3548">
            <v>677.18</v>
          </cell>
          <cell r="W3548">
            <v>-582.37200000000007</v>
          </cell>
          <cell r="Y3548">
            <v>0</v>
          </cell>
          <cell r="AA3548">
            <v>647.46540000000005</v>
          </cell>
          <cell r="AC3548">
            <v>16.510000000000002</v>
          </cell>
          <cell r="AD3548">
            <v>-16.510000000000002</v>
          </cell>
          <cell r="AF3548">
            <v>17671.863400000002</v>
          </cell>
          <cell r="AN3548">
            <v>14554.33</v>
          </cell>
        </row>
        <row r="3549">
          <cell r="D3549" t="str">
            <v>mlw18</v>
          </cell>
          <cell r="E3549" t="str">
            <v>Painting works</v>
          </cell>
          <cell r="G3549" t="str">
            <v>m2</v>
          </cell>
          <cell r="I3549" t="str">
            <v>No.</v>
          </cell>
          <cell r="J3549">
            <v>1</v>
          </cell>
          <cell r="K3549">
            <v>0</v>
          </cell>
          <cell r="L3549">
            <v>150</v>
          </cell>
          <cell r="P3549">
            <v>0</v>
          </cell>
          <cell r="Q3549">
            <v>0</v>
          </cell>
          <cell r="R3549">
            <v>0</v>
          </cell>
          <cell r="S3549">
            <v>0</v>
          </cell>
          <cell r="T3549">
            <v>0</v>
          </cell>
          <cell r="U3549">
            <v>0</v>
          </cell>
          <cell r="V3549">
            <v>0</v>
          </cell>
          <cell r="W3549">
            <v>0</v>
          </cell>
          <cell r="Y3549">
            <v>0</v>
          </cell>
          <cell r="AA3549">
            <v>0</v>
          </cell>
          <cell r="AC3549">
            <v>0</v>
          </cell>
          <cell r="AF3549">
            <v>0</v>
          </cell>
          <cell r="AN3549">
            <v>0</v>
          </cell>
        </row>
        <row r="3550">
          <cell r="D3550" t="str">
            <v>l19</v>
          </cell>
          <cell r="E3550" t="str">
            <v>Door Installation - Double Panel</v>
          </cell>
          <cell r="F3550">
            <v>1</v>
          </cell>
          <cell r="G3550" t="str">
            <v>set</v>
          </cell>
          <cell r="H3550">
            <v>1</v>
          </cell>
          <cell r="I3550" t="str">
            <v>No.</v>
          </cell>
          <cell r="J3550">
            <v>1</v>
          </cell>
          <cell r="K3550">
            <v>1</v>
          </cell>
          <cell r="L3550">
            <v>1250</v>
          </cell>
          <cell r="AA3550">
            <v>0</v>
          </cell>
          <cell r="AB3550">
            <v>1250</v>
          </cell>
          <cell r="AC3550">
            <v>0</v>
          </cell>
          <cell r="AF3550">
            <v>1250</v>
          </cell>
          <cell r="AN3550">
            <v>1250</v>
          </cell>
        </row>
        <row r="3551">
          <cell r="D3551" t="str">
            <v>l20</v>
          </cell>
          <cell r="E3551" t="str">
            <v>Load &amp; unload of doors</v>
          </cell>
          <cell r="F3551">
            <v>0</v>
          </cell>
          <cell r="G3551" t="str">
            <v>m2</v>
          </cell>
          <cell r="H3551">
            <v>1</v>
          </cell>
          <cell r="I3551" t="str">
            <v>No.</v>
          </cell>
          <cell r="J3551">
            <v>1</v>
          </cell>
          <cell r="K3551">
            <v>0</v>
          </cell>
          <cell r="L3551">
            <v>10</v>
          </cell>
          <cell r="AA3551">
            <v>0</v>
          </cell>
          <cell r="AB3551">
            <v>0</v>
          </cell>
          <cell r="AC3551">
            <v>0</v>
          </cell>
          <cell r="AF3551">
            <v>0</v>
          </cell>
          <cell r="AN3551">
            <v>0</v>
          </cell>
        </row>
        <row r="3552">
          <cell r="E3552" t="str">
            <v>Electricity Charges</v>
          </cell>
          <cell r="F3552">
            <v>0.01</v>
          </cell>
          <cell r="G3552" t="str">
            <v>of door panel cost</v>
          </cell>
          <cell r="K3552">
            <v>1</v>
          </cell>
          <cell r="L3552">
            <v>185.43</v>
          </cell>
          <cell r="AB3552">
            <v>185.43</v>
          </cell>
          <cell r="AF3552">
            <v>185.43</v>
          </cell>
          <cell r="AR3552">
            <v>185.43</v>
          </cell>
        </row>
        <row r="3553">
          <cell r="L3553" t="str">
            <v>-----------------</v>
          </cell>
          <cell r="M3553" t="str">
            <v>-------------------------</v>
          </cell>
          <cell r="N3553" t="str">
            <v>-------------------------</v>
          </cell>
          <cell r="O3553" t="str">
            <v>-------------------------</v>
          </cell>
          <cell r="P3553" t="str">
            <v>-------------------------</v>
          </cell>
          <cell r="Q3553" t="str">
            <v>-------------------------</v>
          </cell>
          <cell r="R3553" t="str">
            <v>-------------------------</v>
          </cell>
          <cell r="S3553" t="str">
            <v>-------------------------</v>
          </cell>
          <cell r="T3553" t="str">
            <v>-------------------------</v>
          </cell>
          <cell r="U3553" t="str">
            <v>-------------------------</v>
          </cell>
          <cell r="V3553" t="str">
            <v>-------------------------</v>
          </cell>
          <cell r="W3553" t="str">
            <v>-------------------------</v>
          </cell>
          <cell r="X3553" t="str">
            <v>-------------------------</v>
          </cell>
          <cell r="Y3553" t="str">
            <v>-------------------------</v>
          </cell>
          <cell r="Z3553" t="str">
            <v>-------------------------</v>
          </cell>
          <cell r="AA3553" t="str">
            <v>-------------------------</v>
          </cell>
          <cell r="AB3553" t="str">
            <v>-------------------------</v>
          </cell>
          <cell r="AC3553" t="str">
            <v>-------------------------</v>
          </cell>
          <cell r="AD3553" t="str">
            <v>-------------------------</v>
          </cell>
          <cell r="AE3553" t="str">
            <v>-------------------------</v>
          </cell>
          <cell r="AF3553" t="str">
            <v>-------------------------</v>
          </cell>
          <cell r="AJ3553" t="str">
            <v>--------------</v>
          </cell>
          <cell r="AK3553" t="str">
            <v>--------------</v>
          </cell>
          <cell r="AL3553" t="str">
            <v>--------------</v>
          </cell>
          <cell r="AM3553" t="str">
            <v>--------------</v>
          </cell>
          <cell r="AN3553" t="str">
            <v>--------------</v>
          </cell>
          <cell r="AO3553" t="str">
            <v>--------------</v>
          </cell>
          <cell r="AP3553" t="str">
            <v>--------------</v>
          </cell>
          <cell r="AQ3553" t="str">
            <v>--------------</v>
          </cell>
          <cell r="AR3553" t="str">
            <v>--------------</v>
          </cell>
        </row>
        <row r="3554">
          <cell r="A3554" t="str">
            <v>239</v>
          </cell>
          <cell r="E3554" t="str">
            <v xml:space="preserve"> total D7 (single)</v>
          </cell>
          <cell r="J3554" t="str">
            <v>net  quantity  :</v>
          </cell>
          <cell r="K3554">
            <v>1</v>
          </cell>
          <cell r="L3554" t="str">
            <v>No.</v>
          </cell>
          <cell r="M3554">
            <v>0</v>
          </cell>
          <cell r="N3554">
            <v>0</v>
          </cell>
          <cell r="O3554">
            <v>0</v>
          </cell>
          <cell r="P3554">
            <v>0</v>
          </cell>
          <cell r="Q3554">
            <v>0</v>
          </cell>
          <cell r="R3554">
            <v>0</v>
          </cell>
          <cell r="S3554">
            <v>0</v>
          </cell>
          <cell r="T3554">
            <v>14554.33</v>
          </cell>
          <cell r="U3554">
            <v>2375.2600000000002</v>
          </cell>
          <cell r="V3554">
            <v>677.18</v>
          </cell>
          <cell r="W3554">
            <v>-582.37200000000007</v>
          </cell>
          <cell r="X3554">
            <v>0</v>
          </cell>
          <cell r="Y3554">
            <v>0</v>
          </cell>
          <cell r="Z3554">
            <v>0</v>
          </cell>
          <cell r="AA3554">
            <v>647.46540000000005</v>
          </cell>
          <cell r="AB3554">
            <v>1435.43</v>
          </cell>
          <cell r="AC3554">
            <v>16.510000000000002</v>
          </cell>
          <cell r="AD3554">
            <v>-16.510000000000002</v>
          </cell>
          <cell r="AE3554">
            <v>0</v>
          </cell>
          <cell r="AF3554">
            <v>19107.293400000002</v>
          </cell>
          <cell r="AG3554">
            <v>19107.293400000002</v>
          </cell>
          <cell r="AH3554">
            <v>19107.293400000002</v>
          </cell>
          <cell r="AI3554">
            <v>0</v>
          </cell>
          <cell r="AJ3554">
            <v>0</v>
          </cell>
          <cell r="AK3554">
            <v>0</v>
          </cell>
          <cell r="AL3554">
            <v>0</v>
          </cell>
          <cell r="AM3554">
            <v>0</v>
          </cell>
          <cell r="AN3554">
            <v>15804.33</v>
          </cell>
          <cell r="AO3554">
            <v>0</v>
          </cell>
          <cell r="AP3554">
            <v>0</v>
          </cell>
          <cell r="AQ3554">
            <v>0</v>
          </cell>
          <cell r="AR3554">
            <v>185.43</v>
          </cell>
        </row>
        <row r="3555">
          <cell r="K3555" t="str">
            <v>net  rate  :</v>
          </cell>
          <cell r="M3555">
            <v>0</v>
          </cell>
          <cell r="N3555">
            <v>0</v>
          </cell>
          <cell r="O3555">
            <v>0</v>
          </cell>
          <cell r="P3555">
            <v>0</v>
          </cell>
          <cell r="Q3555">
            <v>0</v>
          </cell>
          <cell r="R3555">
            <v>0</v>
          </cell>
          <cell r="S3555">
            <v>0</v>
          </cell>
          <cell r="T3555">
            <v>14554.33</v>
          </cell>
          <cell r="U3555">
            <v>2375.2600000000002</v>
          </cell>
          <cell r="V3555">
            <v>677.18</v>
          </cell>
          <cell r="W3555">
            <v>-582.37200000000007</v>
          </cell>
          <cell r="X3555">
            <v>0</v>
          </cell>
          <cell r="Y3555">
            <v>0</v>
          </cell>
          <cell r="Z3555">
            <v>0</v>
          </cell>
          <cell r="AA3555">
            <v>647.46540000000005</v>
          </cell>
          <cell r="AB3555">
            <v>1435.43</v>
          </cell>
          <cell r="AC3555">
            <v>16.510000000000002</v>
          </cell>
          <cell r="AD3555">
            <v>-16.510000000000002</v>
          </cell>
          <cell r="AE3555">
            <v>0</v>
          </cell>
          <cell r="AF3555">
            <v>19107.293400000002</v>
          </cell>
          <cell r="AH3555">
            <v>19107.293400000002</v>
          </cell>
          <cell r="AI3555">
            <v>1435.43</v>
          </cell>
          <cell r="AJ3555">
            <v>0</v>
          </cell>
          <cell r="AK3555">
            <v>0</v>
          </cell>
          <cell r="AL3555">
            <v>0</v>
          </cell>
          <cell r="AM3555">
            <v>0</v>
          </cell>
          <cell r="AN3555">
            <v>15804.33</v>
          </cell>
          <cell r="AO3555">
            <v>0</v>
          </cell>
          <cell r="AP3555">
            <v>0</v>
          </cell>
          <cell r="AQ3555">
            <v>0</v>
          </cell>
          <cell r="AR3555">
            <v>185.43</v>
          </cell>
        </row>
        <row r="3557">
          <cell r="C3557" t="str">
            <v>I</v>
          </cell>
          <cell r="E3557" t="str">
            <v>Mineral fibre tiles in metal frame and semi recessed with required acoustic rating (code no. 302)</v>
          </cell>
          <cell r="H3557">
            <v>228</v>
          </cell>
          <cell r="I3557" t="str">
            <v>m2</v>
          </cell>
        </row>
        <row r="3558">
          <cell r="E3558" t="str">
            <v>BY SUBCONTRACTOR - LLOYD INSULATIONS</v>
          </cell>
        </row>
        <row r="3559">
          <cell r="D3559" t="str">
            <v>slo8</v>
          </cell>
          <cell r="E3559" t="str">
            <v>Supply &amp; install Armstrong Fine Fissured Tegular Ceilings (600x600mm) w/ 24mm prelude X1 grids</v>
          </cell>
          <cell r="F3559">
            <v>1</v>
          </cell>
          <cell r="G3559" t="str">
            <v>m2</v>
          </cell>
          <cell r="H3559">
            <v>1</v>
          </cell>
          <cell r="I3559" t="str">
            <v>m2</v>
          </cell>
          <cell r="J3559">
            <v>1</v>
          </cell>
          <cell r="K3559">
            <v>228</v>
          </cell>
          <cell r="L3559">
            <v>479.44661940535389</v>
          </cell>
          <cell r="P3559">
            <v>109314.59999999999</v>
          </cell>
          <cell r="Q3559">
            <v>17838.719999999998</v>
          </cell>
          <cell r="R3559">
            <v>5086.6799999999994</v>
          </cell>
          <cell r="S3559">
            <v>5289.5999999999995</v>
          </cell>
          <cell r="Y3559">
            <v>0</v>
          </cell>
          <cell r="AA3559">
            <v>24279.264000000003</v>
          </cell>
          <cell r="AC3559">
            <v>619.12</v>
          </cell>
          <cell r="AD3559">
            <v>-619.12</v>
          </cell>
          <cell r="AF3559">
            <v>161808.864</v>
          </cell>
          <cell r="AN3559">
            <v>109314.59999999999</v>
          </cell>
        </row>
        <row r="3560">
          <cell r="D3560" t="str">
            <v>l11</v>
          </cell>
          <cell r="E3560" t="str">
            <v>Scaffolding erect &amp; dismantle</v>
          </cell>
          <cell r="F3560">
            <v>1</v>
          </cell>
          <cell r="G3560" t="str">
            <v>lot</v>
          </cell>
          <cell r="H3560">
            <v>1</v>
          </cell>
          <cell r="I3560" t="str">
            <v>m2</v>
          </cell>
          <cell r="J3560">
            <v>1</v>
          </cell>
          <cell r="K3560">
            <v>228</v>
          </cell>
          <cell r="L3560">
            <v>13.82</v>
          </cell>
          <cell r="AB3560">
            <v>3150.96</v>
          </cell>
          <cell r="AF3560">
            <v>3150.96</v>
          </cell>
          <cell r="AL3560">
            <v>3150.96</v>
          </cell>
        </row>
        <row r="3561">
          <cell r="E3561" t="str">
            <v>Electricity Charges</v>
          </cell>
          <cell r="F3561">
            <v>0.01</v>
          </cell>
          <cell r="G3561" t="str">
            <v>of Subcon Cost</v>
          </cell>
          <cell r="K3561">
            <v>228</v>
          </cell>
          <cell r="L3561">
            <v>4.7944661940535394</v>
          </cell>
          <cell r="AB3561">
            <v>1093.1400000000001</v>
          </cell>
          <cell r="AF3561">
            <v>1093.1400000000001</v>
          </cell>
          <cell r="AR3561">
            <v>1093.1400000000001</v>
          </cell>
        </row>
        <row r="3562">
          <cell r="E3562" t="str">
            <v>Cost of Test</v>
          </cell>
          <cell r="F3562">
            <v>1E-3</v>
          </cell>
          <cell r="G3562" t="str">
            <v>of Subcon Cost</v>
          </cell>
          <cell r="K3562">
            <v>228</v>
          </cell>
          <cell r="L3562">
            <v>0.47944661940535388</v>
          </cell>
          <cell r="AB3562">
            <v>109.31</v>
          </cell>
          <cell r="AF3562">
            <v>109.31</v>
          </cell>
          <cell r="AR3562">
            <v>109.31</v>
          </cell>
        </row>
        <row r="3563">
          <cell r="E3563" t="str">
            <v>Rehandling Charges</v>
          </cell>
          <cell r="F3563">
            <v>1</v>
          </cell>
          <cell r="G3563" t="str">
            <v>m2</v>
          </cell>
          <cell r="H3563">
            <v>1</v>
          </cell>
          <cell r="I3563" t="str">
            <v>m2</v>
          </cell>
          <cell r="J3563">
            <v>1</v>
          </cell>
          <cell r="K3563">
            <v>228</v>
          </cell>
          <cell r="L3563">
            <v>2</v>
          </cell>
          <cell r="AB3563">
            <v>456</v>
          </cell>
          <cell r="AF3563">
            <v>456</v>
          </cell>
          <cell r="AR3563">
            <v>456</v>
          </cell>
        </row>
        <row r="3564">
          <cell r="L3564" t="str">
            <v>-----------------</v>
          </cell>
          <cell r="M3564" t="str">
            <v>-------------------------</v>
          </cell>
          <cell r="N3564" t="str">
            <v>-------------------------</v>
          </cell>
          <cell r="O3564" t="str">
            <v>-------------------------</v>
          </cell>
          <cell r="P3564" t="str">
            <v>-------------------------</v>
          </cell>
          <cell r="Q3564" t="str">
            <v>-------------------------</v>
          </cell>
          <cell r="R3564" t="str">
            <v>-------------------------</v>
          </cell>
          <cell r="S3564" t="str">
            <v>-------------------------</v>
          </cell>
          <cell r="T3564" t="str">
            <v>-------------------------</v>
          </cell>
          <cell r="U3564" t="str">
            <v>-------------------------</v>
          </cell>
          <cell r="V3564" t="str">
            <v>-------------------------</v>
          </cell>
          <cell r="W3564" t="str">
            <v>-------------------------</v>
          </cell>
          <cell r="X3564" t="str">
            <v>-------------------------</v>
          </cell>
          <cell r="Y3564" t="str">
            <v>-------------------------</v>
          </cell>
          <cell r="Z3564" t="str">
            <v>-------------------------</v>
          </cell>
          <cell r="AA3564" t="str">
            <v>-------------------------</v>
          </cell>
          <cell r="AB3564" t="str">
            <v>-------------------------</v>
          </cell>
          <cell r="AC3564" t="str">
            <v>-------------------------</v>
          </cell>
          <cell r="AD3564" t="str">
            <v>-------------------------</v>
          </cell>
          <cell r="AE3564" t="str">
            <v>-------------------------</v>
          </cell>
          <cell r="AF3564" t="str">
            <v>-------------------------</v>
          </cell>
          <cell r="AJ3564" t="str">
            <v>--------------</v>
          </cell>
          <cell r="AK3564" t="str">
            <v>--------------</v>
          </cell>
          <cell r="AL3564" t="str">
            <v>--------------</v>
          </cell>
          <cell r="AM3564" t="str">
            <v>--------------</v>
          </cell>
          <cell r="AN3564" t="str">
            <v>--------------</v>
          </cell>
          <cell r="AO3564" t="str">
            <v>--------------</v>
          </cell>
          <cell r="AP3564" t="str">
            <v>--------------</v>
          </cell>
          <cell r="AQ3564" t="str">
            <v>--------------</v>
          </cell>
          <cell r="AR3564" t="str">
            <v>--------------</v>
          </cell>
        </row>
        <row r="3565">
          <cell r="A3565" t="str">
            <v>240</v>
          </cell>
          <cell r="E3565" t="str">
            <v xml:space="preserve"> total Mineral fibre tiles in metal frame and semi recessed with required acoustic rating (code no. 302)</v>
          </cell>
          <cell r="J3565" t="str">
            <v>net  quantity  :</v>
          </cell>
          <cell r="K3565">
            <v>228</v>
          </cell>
          <cell r="L3565" t="str">
            <v>m2</v>
          </cell>
          <cell r="M3565">
            <v>0</v>
          </cell>
          <cell r="N3565">
            <v>0</v>
          </cell>
          <cell r="O3565">
            <v>0</v>
          </cell>
          <cell r="P3565">
            <v>109314.59999999999</v>
          </cell>
          <cell r="Q3565">
            <v>17838.719999999998</v>
          </cell>
          <cell r="R3565">
            <v>5086.6799999999994</v>
          </cell>
          <cell r="S3565">
            <v>5289.5999999999995</v>
          </cell>
          <cell r="T3565">
            <v>0</v>
          </cell>
          <cell r="U3565">
            <v>0</v>
          </cell>
          <cell r="V3565">
            <v>0</v>
          </cell>
          <cell r="W3565">
            <v>0</v>
          </cell>
          <cell r="X3565">
            <v>0</v>
          </cell>
          <cell r="Y3565">
            <v>0</v>
          </cell>
          <cell r="Z3565">
            <v>0</v>
          </cell>
          <cell r="AA3565">
            <v>24279.264000000003</v>
          </cell>
          <cell r="AB3565">
            <v>4809.4100000000008</v>
          </cell>
          <cell r="AC3565">
            <v>619.12</v>
          </cell>
          <cell r="AD3565">
            <v>-619.12</v>
          </cell>
          <cell r="AE3565">
            <v>0</v>
          </cell>
          <cell r="AF3565">
            <v>166618.274</v>
          </cell>
          <cell r="AG3565">
            <v>730.78190350877196</v>
          </cell>
          <cell r="AH3565">
            <v>166618.274</v>
          </cell>
          <cell r="AI3565">
            <v>0</v>
          </cell>
          <cell r="AJ3565">
            <v>0</v>
          </cell>
          <cell r="AK3565">
            <v>0</v>
          </cell>
          <cell r="AL3565">
            <v>3150.96</v>
          </cell>
          <cell r="AM3565">
            <v>0</v>
          </cell>
          <cell r="AN3565">
            <v>109314.59999999999</v>
          </cell>
          <cell r="AO3565">
            <v>0</v>
          </cell>
          <cell r="AP3565">
            <v>0</v>
          </cell>
          <cell r="AQ3565">
            <v>0</v>
          </cell>
          <cell r="AR3565">
            <v>1658.45</v>
          </cell>
        </row>
        <row r="3566">
          <cell r="K3566" t="str">
            <v>net  rate  :</v>
          </cell>
          <cell r="M3566">
            <v>0</v>
          </cell>
          <cell r="N3566">
            <v>0</v>
          </cell>
          <cell r="O3566">
            <v>0</v>
          </cell>
          <cell r="P3566">
            <v>479.45</v>
          </cell>
          <cell r="Q3566">
            <v>78.239999999999995</v>
          </cell>
          <cell r="R3566">
            <v>22.31</v>
          </cell>
          <cell r="S3566">
            <v>23.2</v>
          </cell>
          <cell r="T3566">
            <v>0</v>
          </cell>
          <cell r="U3566">
            <v>0</v>
          </cell>
          <cell r="V3566">
            <v>0</v>
          </cell>
          <cell r="W3566">
            <v>0</v>
          </cell>
          <cell r="X3566">
            <v>0</v>
          </cell>
          <cell r="Y3566">
            <v>0</v>
          </cell>
          <cell r="Z3566">
            <v>0</v>
          </cell>
          <cell r="AA3566">
            <v>106.48800000000001</v>
          </cell>
          <cell r="AB3566">
            <v>21.093903508771934</v>
          </cell>
          <cell r="AC3566">
            <v>2.7154385964912282</v>
          </cell>
          <cell r="AD3566">
            <v>-2.7154385964912282</v>
          </cell>
          <cell r="AE3566">
            <v>0</v>
          </cell>
          <cell r="AF3566">
            <v>730.78190350877196</v>
          </cell>
          <cell r="AH3566">
            <v>730.78190350877196</v>
          </cell>
          <cell r="AI3566">
            <v>21.093903508771934</v>
          </cell>
          <cell r="AJ3566">
            <v>0</v>
          </cell>
          <cell r="AK3566">
            <v>0</v>
          </cell>
          <cell r="AL3566">
            <v>13.82</v>
          </cell>
          <cell r="AM3566">
            <v>0</v>
          </cell>
          <cell r="AN3566">
            <v>479.45</v>
          </cell>
          <cell r="AO3566">
            <v>0</v>
          </cell>
          <cell r="AP3566">
            <v>0</v>
          </cell>
          <cell r="AQ3566">
            <v>0</v>
          </cell>
          <cell r="AR3566">
            <v>7.2739035087719301</v>
          </cell>
        </row>
        <row r="3568">
          <cell r="C3568" t="str">
            <v>II.</v>
          </cell>
          <cell r="E3568" t="str">
            <v>Water resistant rockwool fibre tiles in metal frames and semi recessed (code no. 302)</v>
          </cell>
          <cell r="H3568">
            <v>77</v>
          </cell>
          <cell r="I3568" t="str">
            <v>m2</v>
          </cell>
        </row>
        <row r="3569">
          <cell r="E3569" t="str">
            <v>BY SUBCONTRACTOR - LLOYD INSULATIONS</v>
          </cell>
        </row>
        <row r="3570">
          <cell r="D3570" t="str">
            <v>slo9</v>
          </cell>
          <cell r="E3570" t="str">
            <v>Supply &amp; install Armstrong Water Resistant Ceremaguard Ceiling Square Edge (600x600mm) w/ 24mm prelude X1 grids</v>
          </cell>
          <cell r="F3570">
            <v>1</v>
          </cell>
          <cell r="G3570" t="str">
            <v>m2</v>
          </cell>
          <cell r="H3570">
            <v>1</v>
          </cell>
          <cell r="I3570" t="str">
            <v>m2</v>
          </cell>
          <cell r="J3570">
            <v>1</v>
          </cell>
          <cell r="K3570">
            <v>77</v>
          </cell>
          <cell r="L3570">
            <v>1273.0134377314569</v>
          </cell>
          <cell r="P3570">
            <v>98021.77</v>
          </cell>
          <cell r="Q3570">
            <v>15996.75</v>
          </cell>
          <cell r="R3570">
            <v>4560.71</v>
          </cell>
          <cell r="S3570">
            <v>14822.5</v>
          </cell>
          <cell r="Y3570">
            <v>0</v>
          </cell>
          <cell r="AA3570">
            <v>8511.3798000000006</v>
          </cell>
          <cell r="AC3570">
            <v>217.04</v>
          </cell>
          <cell r="AD3570">
            <v>-217.04</v>
          </cell>
          <cell r="AF3570">
            <v>141913.10980000001</v>
          </cell>
          <cell r="AN3570">
            <v>98021.77</v>
          </cell>
        </row>
        <row r="3571">
          <cell r="D3571" t="str">
            <v>l11</v>
          </cell>
          <cell r="E3571" t="str">
            <v>Scaffolding erect &amp; dismantle</v>
          </cell>
          <cell r="F3571">
            <v>1</v>
          </cell>
          <cell r="G3571" t="str">
            <v>lot</v>
          </cell>
          <cell r="H3571">
            <v>1</v>
          </cell>
          <cell r="I3571" t="str">
            <v>m2</v>
          </cell>
          <cell r="J3571">
            <v>1</v>
          </cell>
          <cell r="K3571">
            <v>77</v>
          </cell>
          <cell r="L3571">
            <v>13.82</v>
          </cell>
          <cell r="AB3571">
            <v>1064.1400000000001</v>
          </cell>
          <cell r="AF3571">
            <v>1064.1400000000001</v>
          </cell>
          <cell r="AL3571">
            <v>1064.1400000000001</v>
          </cell>
        </row>
        <row r="3572">
          <cell r="E3572" t="str">
            <v>Electricity Charges</v>
          </cell>
          <cell r="F3572">
            <v>0.01</v>
          </cell>
          <cell r="G3572" t="str">
            <v>of Subcon Cost</v>
          </cell>
          <cell r="K3572">
            <v>77</v>
          </cell>
          <cell r="L3572">
            <v>12.730134377314569</v>
          </cell>
          <cell r="AB3572">
            <v>980.22</v>
          </cell>
          <cell r="AF3572">
            <v>980.22</v>
          </cell>
          <cell r="AR3572">
            <v>980.22</v>
          </cell>
        </row>
        <row r="3573">
          <cell r="E3573" t="str">
            <v>Cost of Test</v>
          </cell>
          <cell r="F3573">
            <v>1E-3</v>
          </cell>
          <cell r="G3573" t="str">
            <v>of Subcon Cost</v>
          </cell>
          <cell r="K3573">
            <v>77</v>
          </cell>
          <cell r="L3573">
            <v>1.2730134377314568</v>
          </cell>
          <cell r="AB3573">
            <v>98.02</v>
          </cell>
          <cell r="AF3573">
            <v>98.02</v>
          </cell>
          <cell r="AR3573">
            <v>98.02</v>
          </cell>
        </row>
        <row r="3574">
          <cell r="E3574" t="str">
            <v>Rehandling Charges</v>
          </cell>
          <cell r="F3574">
            <v>1</v>
          </cell>
          <cell r="G3574" t="str">
            <v>m2</v>
          </cell>
          <cell r="H3574">
            <v>1</v>
          </cell>
          <cell r="I3574" t="str">
            <v>m2</v>
          </cell>
          <cell r="J3574">
            <v>1</v>
          </cell>
          <cell r="K3574">
            <v>77</v>
          </cell>
          <cell r="L3574">
            <v>2</v>
          </cell>
          <cell r="AB3574">
            <v>154</v>
          </cell>
          <cell r="AF3574">
            <v>154</v>
          </cell>
          <cell r="AR3574">
            <v>154</v>
          </cell>
        </row>
        <row r="3575">
          <cell r="L3575" t="str">
            <v>-----------------</v>
          </cell>
          <cell r="M3575" t="str">
            <v>-------------------------</v>
          </cell>
          <cell r="N3575" t="str">
            <v>-------------------------</v>
          </cell>
          <cell r="O3575" t="str">
            <v>-------------------------</v>
          </cell>
          <cell r="P3575" t="str">
            <v>-------------------------</v>
          </cell>
          <cell r="Q3575" t="str">
            <v>-------------------------</v>
          </cell>
          <cell r="R3575" t="str">
            <v>-------------------------</v>
          </cell>
          <cell r="S3575" t="str">
            <v>-------------------------</v>
          </cell>
          <cell r="T3575" t="str">
            <v>-------------------------</v>
          </cell>
          <cell r="U3575" t="str">
            <v>-------------------------</v>
          </cell>
          <cell r="V3575" t="str">
            <v>-------------------------</v>
          </cell>
          <cell r="W3575" t="str">
            <v>-------------------------</v>
          </cell>
          <cell r="X3575" t="str">
            <v>-------------------------</v>
          </cell>
          <cell r="Y3575" t="str">
            <v>-------------------------</v>
          </cell>
          <cell r="Z3575" t="str">
            <v>-------------------------</v>
          </cell>
          <cell r="AA3575" t="str">
            <v>-------------------------</v>
          </cell>
          <cell r="AB3575" t="str">
            <v>-------------------------</v>
          </cell>
          <cell r="AC3575" t="str">
            <v>-------------------------</v>
          </cell>
          <cell r="AD3575" t="str">
            <v>-------------------------</v>
          </cell>
          <cell r="AE3575" t="str">
            <v>-------------------------</v>
          </cell>
          <cell r="AF3575" t="str">
            <v>-------------------------</v>
          </cell>
          <cell r="AJ3575" t="str">
            <v>--------------</v>
          </cell>
          <cell r="AK3575" t="str">
            <v>--------------</v>
          </cell>
          <cell r="AL3575" t="str">
            <v>--------------</v>
          </cell>
          <cell r="AM3575" t="str">
            <v>--------------</v>
          </cell>
          <cell r="AN3575" t="str">
            <v>--------------</v>
          </cell>
          <cell r="AO3575" t="str">
            <v>--------------</v>
          </cell>
          <cell r="AP3575" t="str">
            <v>--------------</v>
          </cell>
          <cell r="AQ3575" t="str">
            <v>--------------</v>
          </cell>
          <cell r="AR3575" t="str">
            <v>--------------</v>
          </cell>
        </row>
        <row r="3576">
          <cell r="A3576" t="str">
            <v>241</v>
          </cell>
          <cell r="E3576" t="str">
            <v xml:space="preserve"> total Water resistant rockwool fibre tiles in metal frames and semi recessed (code no. 302)</v>
          </cell>
          <cell r="J3576" t="str">
            <v>net  quantity  :</v>
          </cell>
          <cell r="K3576">
            <v>77</v>
          </cell>
          <cell r="L3576" t="str">
            <v>m2</v>
          </cell>
          <cell r="M3576">
            <v>0</v>
          </cell>
          <cell r="N3576">
            <v>0</v>
          </cell>
          <cell r="O3576">
            <v>0</v>
          </cell>
          <cell r="P3576">
            <v>98021.77</v>
          </cell>
          <cell r="Q3576">
            <v>15996.75</v>
          </cell>
          <cell r="R3576">
            <v>4560.71</v>
          </cell>
          <cell r="S3576">
            <v>14822.5</v>
          </cell>
          <cell r="T3576">
            <v>0</v>
          </cell>
          <cell r="U3576">
            <v>0</v>
          </cell>
          <cell r="V3576">
            <v>0</v>
          </cell>
          <cell r="W3576">
            <v>0</v>
          </cell>
          <cell r="X3576">
            <v>0</v>
          </cell>
          <cell r="Y3576">
            <v>0</v>
          </cell>
          <cell r="Z3576">
            <v>0</v>
          </cell>
          <cell r="AA3576">
            <v>8511.3798000000006</v>
          </cell>
          <cell r="AB3576">
            <v>2296.38</v>
          </cell>
          <cell r="AC3576">
            <v>217.04</v>
          </cell>
          <cell r="AD3576">
            <v>-217.04</v>
          </cell>
          <cell r="AE3576">
            <v>0</v>
          </cell>
          <cell r="AF3576">
            <v>144209.48980000001</v>
          </cell>
          <cell r="AG3576">
            <v>1872.8505168831171</v>
          </cell>
          <cell r="AH3576">
            <v>144209.48980000001</v>
          </cell>
          <cell r="AI3576">
            <v>0</v>
          </cell>
          <cell r="AJ3576">
            <v>0</v>
          </cell>
          <cell r="AK3576">
            <v>0</v>
          </cell>
          <cell r="AL3576">
            <v>1064.1400000000001</v>
          </cell>
          <cell r="AM3576">
            <v>0</v>
          </cell>
          <cell r="AN3576">
            <v>98021.77</v>
          </cell>
          <cell r="AO3576">
            <v>0</v>
          </cell>
          <cell r="AP3576">
            <v>0</v>
          </cell>
          <cell r="AQ3576">
            <v>0</v>
          </cell>
          <cell r="AR3576">
            <v>1232.24</v>
          </cell>
        </row>
        <row r="3577">
          <cell r="K3577" t="str">
            <v>net  rate  :</v>
          </cell>
          <cell r="M3577">
            <v>0</v>
          </cell>
          <cell r="N3577">
            <v>0</v>
          </cell>
          <cell r="O3577">
            <v>0</v>
          </cell>
          <cell r="P3577">
            <v>1273.01</v>
          </cell>
          <cell r="Q3577">
            <v>207.75</v>
          </cell>
          <cell r="R3577">
            <v>59.230000000000004</v>
          </cell>
          <cell r="S3577">
            <v>192.5</v>
          </cell>
          <cell r="T3577">
            <v>0</v>
          </cell>
          <cell r="U3577">
            <v>0</v>
          </cell>
          <cell r="V3577">
            <v>0</v>
          </cell>
          <cell r="W3577">
            <v>0</v>
          </cell>
          <cell r="X3577">
            <v>0</v>
          </cell>
          <cell r="Y3577">
            <v>0</v>
          </cell>
          <cell r="Z3577">
            <v>0</v>
          </cell>
          <cell r="AA3577">
            <v>110.53740000000001</v>
          </cell>
          <cell r="AB3577">
            <v>29.823116883116885</v>
          </cell>
          <cell r="AC3577">
            <v>2.8187012987012987</v>
          </cell>
          <cell r="AD3577">
            <v>-2.8187012987012987</v>
          </cell>
          <cell r="AE3577">
            <v>0</v>
          </cell>
          <cell r="AF3577">
            <v>1872.8505168831171</v>
          </cell>
          <cell r="AH3577">
            <v>1872.8505168831168</v>
          </cell>
          <cell r="AI3577">
            <v>29.823116883116885</v>
          </cell>
          <cell r="AJ3577">
            <v>0</v>
          </cell>
          <cell r="AK3577">
            <v>0</v>
          </cell>
          <cell r="AL3577">
            <v>13.820000000000002</v>
          </cell>
          <cell r="AM3577">
            <v>0</v>
          </cell>
          <cell r="AN3577">
            <v>1273.01</v>
          </cell>
          <cell r="AO3577">
            <v>0</v>
          </cell>
          <cell r="AP3577">
            <v>0</v>
          </cell>
          <cell r="AQ3577">
            <v>0</v>
          </cell>
          <cell r="AR3577">
            <v>16.003116883116885</v>
          </cell>
        </row>
        <row r="3579">
          <cell r="C3579" t="str">
            <v>iii</v>
          </cell>
          <cell r="E3579" t="str">
            <v>Plain gypsum board ceiling (code no. 306)</v>
          </cell>
          <cell r="H3579">
            <v>18</v>
          </cell>
          <cell r="I3579" t="str">
            <v>m2</v>
          </cell>
        </row>
        <row r="3580">
          <cell r="E3580" t="str">
            <v>BY SUBCONTRACTOR - LLOYD INSULATIONS</v>
          </cell>
        </row>
        <row r="3581">
          <cell r="D3581" t="str">
            <v>slo8</v>
          </cell>
          <cell r="E3581" t="str">
            <v>Supply &amp; install Armstrong Fine Fissured Tegular Ceilings (600x600mm) w/ 24mm prelude X1 grids</v>
          </cell>
          <cell r="F3581">
            <v>1</v>
          </cell>
          <cell r="G3581" t="str">
            <v>m2</v>
          </cell>
          <cell r="H3581">
            <v>1</v>
          </cell>
          <cell r="I3581" t="str">
            <v>m2</v>
          </cell>
          <cell r="J3581">
            <v>1</v>
          </cell>
          <cell r="K3581">
            <v>18</v>
          </cell>
          <cell r="L3581">
            <v>479.44661940535389</v>
          </cell>
          <cell r="P3581">
            <v>8630.1</v>
          </cell>
          <cell r="Q3581">
            <v>1408.32</v>
          </cell>
          <cell r="R3581">
            <v>401.58</v>
          </cell>
          <cell r="S3581">
            <v>417.59999999999997</v>
          </cell>
          <cell r="Y3581">
            <v>0</v>
          </cell>
          <cell r="AA3581">
            <v>1916.7840000000001</v>
          </cell>
          <cell r="AC3581">
            <v>48.88</v>
          </cell>
          <cell r="AD3581">
            <v>-48.88</v>
          </cell>
          <cell r="AF3581">
            <v>12774.384</v>
          </cell>
          <cell r="AN3581">
            <v>8630.1</v>
          </cell>
        </row>
        <row r="3582">
          <cell r="D3582" t="str">
            <v>l11</v>
          </cell>
          <cell r="E3582" t="str">
            <v>Scaffolding erect &amp; dismantle</v>
          </cell>
          <cell r="F3582">
            <v>1</v>
          </cell>
          <cell r="G3582" t="str">
            <v>lot</v>
          </cell>
          <cell r="H3582">
            <v>1</v>
          </cell>
          <cell r="I3582" t="str">
            <v>m2</v>
          </cell>
          <cell r="J3582">
            <v>1</v>
          </cell>
          <cell r="K3582">
            <v>18</v>
          </cell>
          <cell r="L3582">
            <v>13.82</v>
          </cell>
          <cell r="AB3582">
            <v>248.76</v>
          </cell>
          <cell r="AF3582">
            <v>248.76</v>
          </cell>
          <cell r="AL3582">
            <v>248.76</v>
          </cell>
        </row>
        <row r="3583">
          <cell r="E3583" t="str">
            <v>Electricity Charges</v>
          </cell>
          <cell r="F3583">
            <v>0.01</v>
          </cell>
          <cell r="G3583" t="str">
            <v>of Subcon Cost</v>
          </cell>
          <cell r="K3583">
            <v>18</v>
          </cell>
          <cell r="L3583">
            <v>4.7944661940535394</v>
          </cell>
          <cell r="AB3583">
            <v>86.3</v>
          </cell>
          <cell r="AF3583">
            <v>86.3</v>
          </cell>
          <cell r="AR3583">
            <v>86.3</v>
          </cell>
        </row>
        <row r="3584">
          <cell r="E3584" t="str">
            <v>Cost of Test</v>
          </cell>
          <cell r="F3584">
            <v>1E-3</v>
          </cell>
          <cell r="G3584" t="str">
            <v>of Subcon Cost</v>
          </cell>
          <cell r="K3584">
            <v>18</v>
          </cell>
          <cell r="L3584">
            <v>0.47944661940535388</v>
          </cell>
          <cell r="AB3584">
            <v>8.6300000000000008</v>
          </cell>
          <cell r="AF3584">
            <v>8.6300000000000008</v>
          </cell>
          <cell r="AR3584">
            <v>8.6300000000000008</v>
          </cell>
        </row>
        <row r="3585">
          <cell r="E3585" t="str">
            <v>Rehandling Charges</v>
          </cell>
          <cell r="F3585">
            <v>1</v>
          </cell>
          <cell r="G3585" t="str">
            <v>m2</v>
          </cell>
          <cell r="H3585">
            <v>1</v>
          </cell>
          <cell r="I3585" t="str">
            <v>m2</v>
          </cell>
          <cell r="J3585">
            <v>1</v>
          </cell>
          <cell r="K3585">
            <v>18</v>
          </cell>
          <cell r="L3585">
            <v>2</v>
          </cell>
          <cell r="AB3585">
            <v>36</v>
          </cell>
          <cell r="AF3585">
            <v>36</v>
          </cell>
          <cell r="AR3585">
            <v>36</v>
          </cell>
        </row>
        <row r="3586">
          <cell r="L3586" t="str">
            <v>-----------------</v>
          </cell>
          <cell r="M3586" t="str">
            <v>-------------------------</v>
          </cell>
          <cell r="N3586" t="str">
            <v>-------------------------</v>
          </cell>
          <cell r="O3586" t="str">
            <v>-------------------------</v>
          </cell>
          <cell r="P3586" t="str">
            <v>-------------------------</v>
          </cell>
          <cell r="Q3586" t="str">
            <v>-------------------------</v>
          </cell>
          <cell r="R3586" t="str">
            <v>-------------------------</v>
          </cell>
          <cell r="S3586" t="str">
            <v>-------------------------</v>
          </cell>
          <cell r="T3586" t="str">
            <v>-------------------------</v>
          </cell>
          <cell r="U3586" t="str">
            <v>-------------------------</v>
          </cell>
          <cell r="V3586" t="str">
            <v>-------------------------</v>
          </cell>
          <cell r="W3586" t="str">
            <v>-------------------------</v>
          </cell>
          <cell r="X3586" t="str">
            <v>-------------------------</v>
          </cell>
          <cell r="Y3586" t="str">
            <v>-------------------------</v>
          </cell>
          <cell r="Z3586" t="str">
            <v>-------------------------</v>
          </cell>
          <cell r="AA3586" t="str">
            <v>-------------------------</v>
          </cell>
          <cell r="AB3586" t="str">
            <v>-------------------------</v>
          </cell>
          <cell r="AC3586" t="str">
            <v>-------------------------</v>
          </cell>
          <cell r="AD3586" t="str">
            <v>-------------------------</v>
          </cell>
          <cell r="AE3586" t="str">
            <v>-------------------------</v>
          </cell>
          <cell r="AF3586" t="str">
            <v>-------------------------</v>
          </cell>
          <cell r="AJ3586" t="str">
            <v>--------------</v>
          </cell>
          <cell r="AK3586" t="str">
            <v>--------------</v>
          </cell>
          <cell r="AL3586" t="str">
            <v>--------------</v>
          </cell>
          <cell r="AM3586" t="str">
            <v>--------------</v>
          </cell>
          <cell r="AN3586" t="str">
            <v>--------------</v>
          </cell>
          <cell r="AO3586" t="str">
            <v>--------------</v>
          </cell>
          <cell r="AP3586" t="str">
            <v>--------------</v>
          </cell>
          <cell r="AQ3586" t="str">
            <v>--------------</v>
          </cell>
          <cell r="AR3586" t="str">
            <v>--------------</v>
          </cell>
        </row>
        <row r="3587">
          <cell r="A3587" t="str">
            <v>242</v>
          </cell>
          <cell r="E3587" t="str">
            <v xml:space="preserve"> total Plain gypsum board ceiling (code no. 306)</v>
          </cell>
          <cell r="J3587" t="str">
            <v>net  quantity  :</v>
          </cell>
          <cell r="K3587">
            <v>18</v>
          </cell>
          <cell r="L3587" t="str">
            <v>m2</v>
          </cell>
          <cell r="M3587">
            <v>0</v>
          </cell>
          <cell r="N3587">
            <v>0</v>
          </cell>
          <cell r="O3587">
            <v>0</v>
          </cell>
          <cell r="P3587">
            <v>8630.1</v>
          </cell>
          <cell r="Q3587">
            <v>1408.32</v>
          </cell>
          <cell r="R3587">
            <v>401.58</v>
          </cell>
          <cell r="S3587">
            <v>417.59999999999997</v>
          </cell>
          <cell r="T3587">
            <v>0</v>
          </cell>
          <cell r="U3587">
            <v>0</v>
          </cell>
          <cell r="V3587">
            <v>0</v>
          </cell>
          <cell r="W3587">
            <v>0</v>
          </cell>
          <cell r="X3587">
            <v>0</v>
          </cell>
          <cell r="Y3587">
            <v>0</v>
          </cell>
          <cell r="Z3587">
            <v>0</v>
          </cell>
          <cell r="AA3587">
            <v>1916.7840000000001</v>
          </cell>
          <cell r="AB3587">
            <v>379.69</v>
          </cell>
          <cell r="AC3587">
            <v>48.88</v>
          </cell>
          <cell r="AD3587">
            <v>-48.88</v>
          </cell>
          <cell r="AE3587">
            <v>0</v>
          </cell>
          <cell r="AF3587">
            <v>13154.073999999999</v>
          </cell>
          <cell r="AG3587">
            <v>730.78188888888883</v>
          </cell>
          <cell r="AH3587">
            <v>13154.074000000001</v>
          </cell>
          <cell r="AI3587">
            <v>0</v>
          </cell>
          <cell r="AJ3587">
            <v>0</v>
          </cell>
          <cell r="AK3587">
            <v>0</v>
          </cell>
          <cell r="AL3587">
            <v>248.76</v>
          </cell>
          <cell r="AM3587">
            <v>0</v>
          </cell>
          <cell r="AN3587">
            <v>8630.1</v>
          </cell>
          <cell r="AO3587">
            <v>0</v>
          </cell>
          <cell r="AP3587">
            <v>0</v>
          </cell>
          <cell r="AQ3587">
            <v>0</v>
          </cell>
          <cell r="AR3587">
            <v>130.93</v>
          </cell>
        </row>
        <row r="3588">
          <cell r="K3588" t="str">
            <v>net  rate  :</v>
          </cell>
          <cell r="M3588">
            <v>0</v>
          </cell>
          <cell r="N3588">
            <v>0</v>
          </cell>
          <cell r="O3588">
            <v>0</v>
          </cell>
          <cell r="P3588">
            <v>479.45000000000005</v>
          </cell>
          <cell r="Q3588">
            <v>78.239999999999995</v>
          </cell>
          <cell r="R3588">
            <v>22.31</v>
          </cell>
          <cell r="S3588">
            <v>23.2</v>
          </cell>
          <cell r="T3588">
            <v>0</v>
          </cell>
          <cell r="U3588">
            <v>0</v>
          </cell>
          <cell r="V3588">
            <v>0</v>
          </cell>
          <cell r="W3588">
            <v>0</v>
          </cell>
          <cell r="X3588">
            <v>0</v>
          </cell>
          <cell r="Y3588">
            <v>0</v>
          </cell>
          <cell r="Z3588">
            <v>0</v>
          </cell>
          <cell r="AA3588">
            <v>106.488</v>
          </cell>
          <cell r="AB3588">
            <v>21.093888888888888</v>
          </cell>
          <cell r="AC3588">
            <v>2.7155555555555555</v>
          </cell>
          <cell r="AD3588">
            <v>-2.7155555555555555</v>
          </cell>
          <cell r="AE3588">
            <v>0</v>
          </cell>
          <cell r="AF3588">
            <v>730.78188888888883</v>
          </cell>
          <cell r="AH3588">
            <v>730.78188888888894</v>
          </cell>
          <cell r="AI3588">
            <v>21.093888888888888</v>
          </cell>
          <cell r="AJ3588">
            <v>0</v>
          </cell>
          <cell r="AK3588">
            <v>0</v>
          </cell>
          <cell r="AL3588">
            <v>13.82</v>
          </cell>
          <cell r="AM3588">
            <v>0</v>
          </cell>
          <cell r="AN3588">
            <v>479.45000000000005</v>
          </cell>
          <cell r="AO3588">
            <v>0</v>
          </cell>
          <cell r="AP3588">
            <v>0</v>
          </cell>
          <cell r="AQ3588">
            <v>0</v>
          </cell>
          <cell r="AR3588">
            <v>7.2738888888888891</v>
          </cell>
        </row>
        <row r="3590">
          <cell r="C3590" t="str">
            <v>iv</v>
          </cell>
          <cell r="E3590" t="str">
            <v>Fixed metal framed fabricated louvres</v>
          </cell>
          <cell r="H3590">
            <v>200</v>
          </cell>
          <cell r="I3590" t="str">
            <v>m2</v>
          </cell>
        </row>
        <row r="3591">
          <cell r="E3591" t="str">
            <v>BY SUBCONTRACTOR - HUNTER DOUGLAS</v>
          </cell>
        </row>
        <row r="3592">
          <cell r="D3592" t="str">
            <v>slo24</v>
          </cell>
          <cell r="E3592" t="str">
            <v>Luxalon metal louvers, 450 / 400 x 3000mm</v>
          </cell>
          <cell r="F3592">
            <v>1</v>
          </cell>
          <cell r="G3592" t="str">
            <v>m2</v>
          </cell>
          <cell r="H3592">
            <v>1</v>
          </cell>
          <cell r="I3592" t="str">
            <v>m2</v>
          </cell>
          <cell r="J3592">
            <v>1</v>
          </cell>
          <cell r="K3592">
            <v>200</v>
          </cell>
          <cell r="L3592">
            <v>5802.9573590096288</v>
          </cell>
          <cell r="P3592">
            <v>1044532</v>
          </cell>
          <cell r="Q3592">
            <v>170468</v>
          </cell>
          <cell r="R3592">
            <v>48600</v>
          </cell>
          <cell r="S3592">
            <v>50544</v>
          </cell>
          <cell r="Y3592">
            <v>0</v>
          </cell>
          <cell r="AA3592">
            <v>11854.44</v>
          </cell>
          <cell r="AC3592">
            <v>302.29000000000002</v>
          </cell>
          <cell r="AD3592">
            <v>-302.29000000000002</v>
          </cell>
          <cell r="AF3592">
            <v>1325998.44</v>
          </cell>
          <cell r="AN3592">
            <v>1044532</v>
          </cell>
        </row>
        <row r="3593">
          <cell r="D3593" t="str">
            <v>mlo3</v>
          </cell>
          <cell r="E3593" t="str">
            <v>Structural Steel - Rolled Section (w/ 6% allow for escalation)</v>
          </cell>
          <cell r="F3593">
            <v>0.01</v>
          </cell>
          <cell r="G3593" t="str">
            <v>mt</v>
          </cell>
          <cell r="H3593">
            <v>1</v>
          </cell>
          <cell r="I3593" t="str">
            <v>m2</v>
          </cell>
          <cell r="J3593">
            <v>1</v>
          </cell>
          <cell r="K3593">
            <v>2</v>
          </cell>
          <cell r="L3593">
            <v>28500</v>
          </cell>
          <cell r="P3593">
            <v>60420</v>
          </cell>
          <cell r="Q3593">
            <v>9860.5400000000009</v>
          </cell>
          <cell r="R3593">
            <v>2811.22</v>
          </cell>
          <cell r="S3593">
            <v>2923.68</v>
          </cell>
          <cell r="Y3593">
            <v>0</v>
          </cell>
          <cell r="AA3593">
            <v>3826.0812000000001</v>
          </cell>
          <cell r="AC3593">
            <v>97.57</v>
          </cell>
          <cell r="AD3593">
            <v>-97.57</v>
          </cell>
          <cell r="AF3593">
            <v>79841.521200000003</v>
          </cell>
          <cell r="AN3593">
            <v>60420</v>
          </cell>
        </row>
        <row r="3594">
          <cell r="D3594" t="str">
            <v>mlo4</v>
          </cell>
          <cell r="E3594" t="str">
            <v>2-Pack Zinc Phosphate Primer</v>
          </cell>
          <cell r="F3594">
            <v>0.01</v>
          </cell>
          <cell r="G3594" t="str">
            <v>mt</v>
          </cell>
          <cell r="H3594">
            <v>1</v>
          </cell>
          <cell r="I3594" t="str">
            <v>m2</v>
          </cell>
          <cell r="J3594">
            <v>1</v>
          </cell>
          <cell r="K3594">
            <v>2</v>
          </cell>
          <cell r="L3594">
            <v>1983.9170458152573</v>
          </cell>
          <cell r="P3594">
            <v>2777.48</v>
          </cell>
          <cell r="Q3594">
            <v>453.28</v>
          </cell>
          <cell r="R3594">
            <v>129.24</v>
          </cell>
          <cell r="S3594">
            <v>420</v>
          </cell>
          <cell r="Y3594">
            <v>0</v>
          </cell>
          <cell r="AA3594">
            <v>0</v>
          </cell>
          <cell r="AF3594">
            <v>3780</v>
          </cell>
          <cell r="AN3594">
            <v>2777.48</v>
          </cell>
        </row>
        <row r="3595">
          <cell r="D3595" t="str">
            <v>slo25</v>
          </cell>
          <cell r="E3595" t="str">
            <v>Installation Cost (by Hunter Douglas)</v>
          </cell>
          <cell r="F3595">
            <v>1</v>
          </cell>
          <cell r="G3595" t="str">
            <v>m2</v>
          </cell>
          <cell r="H3595">
            <v>1</v>
          </cell>
          <cell r="I3595" t="str">
            <v>m2</v>
          </cell>
          <cell r="J3595">
            <v>1</v>
          </cell>
          <cell r="K3595">
            <v>200</v>
          </cell>
          <cell r="L3595">
            <v>800</v>
          </cell>
          <cell r="AB3595">
            <v>160000</v>
          </cell>
          <cell r="AF3595">
            <v>160000</v>
          </cell>
          <cell r="AN3595">
            <v>160000</v>
          </cell>
        </row>
        <row r="3596">
          <cell r="D3596" t="str">
            <v>slw7</v>
          </cell>
          <cell r="E3596" t="str">
            <v>Fabrication &amp; Installation - Frames</v>
          </cell>
          <cell r="F3596">
            <v>0.01</v>
          </cell>
          <cell r="G3596" t="str">
            <v>mt</v>
          </cell>
          <cell r="H3596">
            <v>1</v>
          </cell>
          <cell r="I3596" t="str">
            <v>m2</v>
          </cell>
          <cell r="J3596">
            <v>1</v>
          </cell>
          <cell r="K3596">
            <v>2</v>
          </cell>
          <cell r="L3596">
            <v>6000</v>
          </cell>
          <cell r="AA3596">
            <v>0</v>
          </cell>
          <cell r="AB3596">
            <v>12000</v>
          </cell>
          <cell r="AC3596">
            <v>0</v>
          </cell>
          <cell r="AF3596">
            <v>12000</v>
          </cell>
          <cell r="AN3596">
            <v>12000</v>
          </cell>
        </row>
        <row r="3597">
          <cell r="D3597" t="str">
            <v>slw6</v>
          </cell>
          <cell r="E3597" t="str">
            <v>Sand Blasting</v>
          </cell>
          <cell r="F3597">
            <v>0.01</v>
          </cell>
          <cell r="G3597" t="str">
            <v>mt</v>
          </cell>
          <cell r="H3597">
            <v>1</v>
          </cell>
          <cell r="I3597" t="str">
            <v>m2</v>
          </cell>
          <cell r="J3597">
            <v>1</v>
          </cell>
          <cell r="K3597">
            <v>2</v>
          </cell>
          <cell r="L3597">
            <v>2000</v>
          </cell>
          <cell r="AA3597">
            <v>0</v>
          </cell>
          <cell r="AB3597">
            <v>4000</v>
          </cell>
          <cell r="AF3597">
            <v>4000</v>
          </cell>
          <cell r="AN3597">
            <v>4000</v>
          </cell>
        </row>
        <row r="3598">
          <cell r="D3598" t="str">
            <v>l12</v>
          </cell>
          <cell r="E3598" t="str">
            <v>Scaffolding erect &amp; dismantle</v>
          </cell>
          <cell r="F3598">
            <v>1</v>
          </cell>
          <cell r="G3598" t="str">
            <v>lot</v>
          </cell>
          <cell r="H3598">
            <v>1</v>
          </cell>
          <cell r="I3598" t="str">
            <v>m2</v>
          </cell>
          <cell r="J3598">
            <v>1</v>
          </cell>
          <cell r="K3598">
            <v>200</v>
          </cell>
          <cell r="L3598">
            <v>13.82</v>
          </cell>
          <cell r="AB3598">
            <v>2764</v>
          </cell>
          <cell r="AF3598">
            <v>2764</v>
          </cell>
          <cell r="AL3598">
            <v>2764</v>
          </cell>
        </row>
        <row r="3599">
          <cell r="E3599" t="str">
            <v>Electricity Charges</v>
          </cell>
          <cell r="F3599">
            <v>0.01</v>
          </cell>
          <cell r="G3599" t="str">
            <v>of Subcon Cost</v>
          </cell>
          <cell r="K3599">
            <v>200</v>
          </cell>
          <cell r="L3599">
            <v>58.029573590096291</v>
          </cell>
          <cell r="AB3599">
            <v>11605.91</v>
          </cell>
          <cell r="AF3599">
            <v>11605.91</v>
          </cell>
          <cell r="AR3599">
            <v>11605.91</v>
          </cell>
        </row>
        <row r="3600">
          <cell r="E3600" t="str">
            <v>Cost of Test</v>
          </cell>
          <cell r="F3600">
            <v>1E-3</v>
          </cell>
          <cell r="G3600" t="str">
            <v>of Subcon Cost</v>
          </cell>
          <cell r="K3600">
            <v>200</v>
          </cell>
          <cell r="L3600">
            <v>5.8029573590096293</v>
          </cell>
          <cell r="AB3600">
            <v>1160.5899999999999</v>
          </cell>
          <cell r="AF3600">
            <v>1160.5899999999999</v>
          </cell>
          <cell r="AR3600">
            <v>1160.5899999999999</v>
          </cell>
        </row>
        <row r="3601">
          <cell r="E3601" t="str">
            <v>Rehandling Charges</v>
          </cell>
          <cell r="F3601">
            <v>1</v>
          </cell>
          <cell r="G3601" t="str">
            <v>m2</v>
          </cell>
          <cell r="H3601">
            <v>1</v>
          </cell>
          <cell r="I3601" t="str">
            <v>m2</v>
          </cell>
          <cell r="J3601">
            <v>1</v>
          </cell>
          <cell r="K3601">
            <v>200</v>
          </cell>
          <cell r="L3601">
            <v>2</v>
          </cell>
          <cell r="AB3601">
            <v>400</v>
          </cell>
          <cell r="AF3601">
            <v>400</v>
          </cell>
          <cell r="AR3601">
            <v>400</v>
          </cell>
        </row>
        <row r="3602">
          <cell r="L3602" t="str">
            <v>-----------------</v>
          </cell>
          <cell r="M3602" t="str">
            <v>-------------------------</v>
          </cell>
          <cell r="N3602" t="str">
            <v>-------------------------</v>
          </cell>
          <cell r="O3602" t="str">
            <v>-------------------------</v>
          </cell>
          <cell r="P3602" t="str">
            <v>-------------------------</v>
          </cell>
          <cell r="Q3602" t="str">
            <v>-------------------------</v>
          </cell>
          <cell r="R3602" t="str">
            <v>-------------------------</v>
          </cell>
          <cell r="S3602" t="str">
            <v>-------------------------</v>
          </cell>
          <cell r="T3602" t="str">
            <v>-------------------------</v>
          </cell>
          <cell r="U3602" t="str">
            <v>-------------------------</v>
          </cell>
          <cell r="V3602" t="str">
            <v>-------------------------</v>
          </cell>
          <cell r="W3602" t="str">
            <v>-------------------------</v>
          </cell>
          <cell r="X3602" t="str">
            <v>-------------------------</v>
          </cell>
          <cell r="Y3602" t="str">
            <v>-------------------------</v>
          </cell>
          <cell r="Z3602" t="str">
            <v>-------------------------</v>
          </cell>
          <cell r="AA3602" t="str">
            <v>-------------------------</v>
          </cell>
          <cell r="AB3602" t="str">
            <v>-------------------------</v>
          </cell>
          <cell r="AC3602" t="str">
            <v>-------------------------</v>
          </cell>
          <cell r="AD3602" t="str">
            <v>-------------------------</v>
          </cell>
          <cell r="AE3602" t="str">
            <v>-------------------------</v>
          </cell>
          <cell r="AF3602" t="str">
            <v>-------------------------</v>
          </cell>
          <cell r="AJ3602" t="str">
            <v>--------------</v>
          </cell>
          <cell r="AK3602" t="str">
            <v>--------------</v>
          </cell>
          <cell r="AL3602" t="str">
            <v>--------------</v>
          </cell>
          <cell r="AM3602" t="str">
            <v>--------------</v>
          </cell>
          <cell r="AN3602" t="str">
            <v>--------------</v>
          </cell>
          <cell r="AO3602" t="str">
            <v>--------------</v>
          </cell>
          <cell r="AP3602" t="str">
            <v>--------------</v>
          </cell>
          <cell r="AQ3602" t="str">
            <v>--------------</v>
          </cell>
          <cell r="AR3602" t="str">
            <v>--------------</v>
          </cell>
        </row>
        <row r="3603">
          <cell r="A3603" t="str">
            <v>243</v>
          </cell>
          <cell r="E3603" t="str">
            <v xml:space="preserve"> total Fixed metal framed fabricated louvres</v>
          </cell>
          <cell r="J3603" t="str">
            <v>net  quantity  :</v>
          </cell>
          <cell r="K3603">
            <v>200</v>
          </cell>
          <cell r="L3603" t="str">
            <v>m2</v>
          </cell>
          <cell r="M3603">
            <v>0</v>
          </cell>
          <cell r="N3603">
            <v>0</v>
          </cell>
          <cell r="O3603">
            <v>0</v>
          </cell>
          <cell r="P3603">
            <v>1107729.48</v>
          </cell>
          <cell r="Q3603">
            <v>180781.82</v>
          </cell>
          <cell r="R3603">
            <v>51540.46</v>
          </cell>
          <cell r="S3603">
            <v>53887.68</v>
          </cell>
          <cell r="T3603">
            <v>0</v>
          </cell>
          <cell r="U3603">
            <v>0</v>
          </cell>
          <cell r="V3603">
            <v>0</v>
          </cell>
          <cell r="W3603">
            <v>0</v>
          </cell>
          <cell r="X3603">
            <v>0</v>
          </cell>
          <cell r="Y3603">
            <v>0</v>
          </cell>
          <cell r="Z3603">
            <v>0</v>
          </cell>
          <cell r="AA3603">
            <v>15680.521200000001</v>
          </cell>
          <cell r="AB3603">
            <v>191930.5</v>
          </cell>
          <cell r="AC3603">
            <v>399.86</v>
          </cell>
          <cell r="AD3603">
            <v>-399.86</v>
          </cell>
          <cell r="AE3603">
            <v>0</v>
          </cell>
          <cell r="AF3603">
            <v>1601550.4612</v>
          </cell>
          <cell r="AG3603">
            <v>8007.7523060000003</v>
          </cell>
          <cell r="AH3603">
            <v>1601550.4612</v>
          </cell>
          <cell r="AI3603">
            <v>0</v>
          </cell>
          <cell r="AJ3603">
            <v>0</v>
          </cell>
          <cell r="AK3603">
            <v>0</v>
          </cell>
          <cell r="AL3603">
            <v>2764</v>
          </cell>
          <cell r="AM3603">
            <v>0</v>
          </cell>
          <cell r="AN3603">
            <v>1283729.48</v>
          </cell>
          <cell r="AO3603">
            <v>0</v>
          </cell>
          <cell r="AP3603">
            <v>0</v>
          </cell>
          <cell r="AQ3603">
            <v>0</v>
          </cell>
          <cell r="AR3603">
            <v>13166.5</v>
          </cell>
        </row>
        <row r="3604">
          <cell r="K3604" t="str">
            <v>net  rate  :</v>
          </cell>
          <cell r="M3604">
            <v>0</v>
          </cell>
          <cell r="N3604">
            <v>0</v>
          </cell>
          <cell r="O3604">
            <v>0</v>
          </cell>
          <cell r="P3604">
            <v>5538.6473999999998</v>
          </cell>
          <cell r="Q3604">
            <v>903.90910000000008</v>
          </cell>
          <cell r="R3604">
            <v>257.70229999999998</v>
          </cell>
          <cell r="S3604">
            <v>269.4384</v>
          </cell>
          <cell r="T3604">
            <v>0</v>
          </cell>
          <cell r="U3604">
            <v>0</v>
          </cell>
          <cell r="V3604">
            <v>0</v>
          </cell>
          <cell r="W3604">
            <v>0</v>
          </cell>
          <cell r="X3604">
            <v>0</v>
          </cell>
          <cell r="Y3604">
            <v>0</v>
          </cell>
          <cell r="Z3604">
            <v>0</v>
          </cell>
          <cell r="AA3604">
            <v>78.402606000000006</v>
          </cell>
          <cell r="AB3604">
            <v>959.65250000000003</v>
          </cell>
          <cell r="AC3604">
            <v>1.9993000000000001</v>
          </cell>
          <cell r="AD3604">
            <v>-1.9993000000000001</v>
          </cell>
          <cell r="AE3604">
            <v>0</v>
          </cell>
          <cell r="AF3604">
            <v>8007.7523060000003</v>
          </cell>
          <cell r="AH3604">
            <v>8007.7523059999994</v>
          </cell>
          <cell r="AI3604">
            <v>959.65250000000003</v>
          </cell>
          <cell r="AJ3604">
            <v>0</v>
          </cell>
          <cell r="AK3604">
            <v>0</v>
          </cell>
          <cell r="AL3604">
            <v>13.82</v>
          </cell>
          <cell r="AM3604">
            <v>0</v>
          </cell>
          <cell r="AN3604">
            <v>6418.6473999999998</v>
          </cell>
          <cell r="AO3604">
            <v>0</v>
          </cell>
          <cell r="AP3604">
            <v>0</v>
          </cell>
          <cell r="AQ3604">
            <v>0</v>
          </cell>
          <cell r="AR3604">
            <v>65.832499999999996</v>
          </cell>
        </row>
        <row r="3606">
          <cell r="C3606" t="str">
            <v>v</v>
          </cell>
          <cell r="E3606" t="str">
            <v>covered with clear polycarbonate sheet for skylight</v>
          </cell>
          <cell r="H3606">
            <v>193</v>
          </cell>
          <cell r="I3606" t="str">
            <v>m2</v>
          </cell>
        </row>
        <row r="3607">
          <cell r="E3607" t="str">
            <v>BY SUBCONTRACTOR - LLOYD INSULATIONS</v>
          </cell>
        </row>
        <row r="3608">
          <cell r="D3608" t="str">
            <v>slo12</v>
          </cell>
          <cell r="E3608" t="str">
            <v>Polycarbonate Skylight System</v>
          </cell>
          <cell r="F3608">
            <v>1</v>
          </cell>
          <cell r="G3608" t="str">
            <v>m2</v>
          </cell>
          <cell r="H3608">
            <v>1</v>
          </cell>
          <cell r="I3608" t="str">
            <v>m2</v>
          </cell>
          <cell r="J3608">
            <v>1</v>
          </cell>
          <cell r="K3608">
            <v>193</v>
          </cell>
          <cell r="L3608">
            <v>2711.3532959475183</v>
          </cell>
          <cell r="P3608">
            <v>523290.55</v>
          </cell>
          <cell r="Q3608">
            <v>85402.5</v>
          </cell>
          <cell r="R3608">
            <v>24346.95</v>
          </cell>
          <cell r="S3608">
            <v>25321.599999999999</v>
          </cell>
          <cell r="Y3608">
            <v>0</v>
          </cell>
          <cell r="AA3608">
            <v>22749.141600000003</v>
          </cell>
          <cell r="AC3608">
            <v>580.1</v>
          </cell>
          <cell r="AD3608">
            <v>-580.1</v>
          </cell>
          <cell r="AF3608">
            <v>681110.74159999995</v>
          </cell>
          <cell r="AN3608">
            <v>523290.55</v>
          </cell>
        </row>
        <row r="3609">
          <cell r="D3609" t="str">
            <v>l11</v>
          </cell>
          <cell r="E3609" t="str">
            <v>Scaffolding erect &amp; dismantle</v>
          </cell>
          <cell r="F3609">
            <v>1</v>
          </cell>
          <cell r="G3609" t="str">
            <v>lot</v>
          </cell>
          <cell r="H3609">
            <v>1</v>
          </cell>
          <cell r="I3609" t="str">
            <v>m2</v>
          </cell>
          <cell r="J3609">
            <v>1</v>
          </cell>
          <cell r="K3609">
            <v>193</v>
          </cell>
          <cell r="L3609">
            <v>13.82</v>
          </cell>
          <cell r="AB3609">
            <v>2667.26</v>
          </cell>
          <cell r="AF3609">
            <v>2667.26</v>
          </cell>
          <cell r="AL3609">
            <v>2667.26</v>
          </cell>
        </row>
        <row r="3610">
          <cell r="E3610" t="str">
            <v>Electricity Charges</v>
          </cell>
          <cell r="F3610">
            <v>0.01</v>
          </cell>
          <cell r="G3610" t="str">
            <v>of Subcon Cost</v>
          </cell>
          <cell r="K3610">
            <v>193</v>
          </cell>
          <cell r="L3610">
            <v>27.113532959475183</v>
          </cell>
          <cell r="AB3610">
            <v>5232.91</v>
          </cell>
          <cell r="AF3610">
            <v>5232.91</v>
          </cell>
          <cell r="AR3610">
            <v>5232.91</v>
          </cell>
        </row>
        <row r="3611">
          <cell r="E3611" t="str">
            <v>Cost of Test</v>
          </cell>
          <cell r="F3611">
            <v>1E-3</v>
          </cell>
          <cell r="G3611" t="str">
            <v>of Subcon Cost</v>
          </cell>
          <cell r="K3611">
            <v>193</v>
          </cell>
          <cell r="L3611">
            <v>2.7113532959475184</v>
          </cell>
          <cell r="AB3611">
            <v>523.29</v>
          </cell>
          <cell r="AF3611">
            <v>523.29</v>
          </cell>
          <cell r="AR3611">
            <v>523.29</v>
          </cell>
        </row>
        <row r="3612">
          <cell r="E3612" t="str">
            <v>Rehandling Charges</v>
          </cell>
          <cell r="F3612">
            <v>1</v>
          </cell>
          <cell r="G3612" t="str">
            <v>m2</v>
          </cell>
          <cell r="H3612">
            <v>1</v>
          </cell>
          <cell r="I3612" t="str">
            <v>m2</v>
          </cell>
          <cell r="J3612">
            <v>1</v>
          </cell>
          <cell r="K3612">
            <v>193</v>
          </cell>
          <cell r="L3612">
            <v>2</v>
          </cell>
          <cell r="AB3612">
            <v>386</v>
          </cell>
          <cell r="AF3612">
            <v>386</v>
          </cell>
          <cell r="AR3612">
            <v>386</v>
          </cell>
        </row>
        <row r="3613">
          <cell r="L3613" t="str">
            <v>-----------------</v>
          </cell>
          <cell r="M3613" t="str">
            <v>-------------------------</v>
          </cell>
          <cell r="N3613" t="str">
            <v>-------------------------</v>
          </cell>
          <cell r="O3613" t="str">
            <v>-------------------------</v>
          </cell>
          <cell r="P3613" t="str">
            <v>-------------------------</v>
          </cell>
          <cell r="Q3613" t="str">
            <v>-------------------------</v>
          </cell>
          <cell r="R3613" t="str">
            <v>-------------------------</v>
          </cell>
          <cell r="S3613" t="str">
            <v>-------------------------</v>
          </cell>
          <cell r="T3613" t="str">
            <v>-------------------------</v>
          </cell>
          <cell r="U3613" t="str">
            <v>-------------------------</v>
          </cell>
          <cell r="V3613" t="str">
            <v>-------------------------</v>
          </cell>
          <cell r="W3613" t="str">
            <v>-------------------------</v>
          </cell>
          <cell r="X3613" t="str">
            <v>-------------------------</v>
          </cell>
          <cell r="Y3613" t="str">
            <v>-------------------------</v>
          </cell>
          <cell r="Z3613" t="str">
            <v>-------------------------</v>
          </cell>
          <cell r="AA3613" t="str">
            <v>-------------------------</v>
          </cell>
          <cell r="AB3613" t="str">
            <v>-------------------------</v>
          </cell>
          <cell r="AC3613" t="str">
            <v>-------------------------</v>
          </cell>
          <cell r="AD3613" t="str">
            <v>-------------------------</v>
          </cell>
          <cell r="AE3613" t="str">
            <v>-------------------------</v>
          </cell>
          <cell r="AF3613" t="str">
            <v>-------------------------</v>
          </cell>
          <cell r="AJ3613" t="str">
            <v>--------------</v>
          </cell>
          <cell r="AK3613" t="str">
            <v>--------------</v>
          </cell>
          <cell r="AL3613" t="str">
            <v>--------------</v>
          </cell>
          <cell r="AM3613" t="str">
            <v>--------------</v>
          </cell>
          <cell r="AN3613" t="str">
            <v>--------------</v>
          </cell>
          <cell r="AO3613" t="str">
            <v>--------------</v>
          </cell>
          <cell r="AP3613" t="str">
            <v>--------------</v>
          </cell>
          <cell r="AQ3613" t="str">
            <v>--------------</v>
          </cell>
          <cell r="AR3613" t="str">
            <v>--------------</v>
          </cell>
        </row>
        <row r="3614">
          <cell r="A3614" t="str">
            <v>244</v>
          </cell>
          <cell r="E3614" t="str">
            <v xml:space="preserve"> total covered with clear polycarbonate sheet for skylight</v>
          </cell>
          <cell r="J3614" t="str">
            <v>net  quantity  :</v>
          </cell>
          <cell r="K3614">
            <v>193</v>
          </cell>
          <cell r="L3614" t="str">
            <v>m2</v>
          </cell>
          <cell r="M3614">
            <v>0</v>
          </cell>
          <cell r="N3614">
            <v>0</v>
          </cell>
          <cell r="O3614">
            <v>0</v>
          </cell>
          <cell r="P3614">
            <v>523290.55</v>
          </cell>
          <cell r="Q3614">
            <v>85402.5</v>
          </cell>
          <cell r="R3614">
            <v>24346.95</v>
          </cell>
          <cell r="S3614">
            <v>25321.599999999999</v>
          </cell>
          <cell r="T3614">
            <v>0</v>
          </cell>
          <cell r="U3614">
            <v>0</v>
          </cell>
          <cell r="V3614">
            <v>0</v>
          </cell>
          <cell r="W3614">
            <v>0</v>
          </cell>
          <cell r="X3614">
            <v>0</v>
          </cell>
          <cell r="Y3614">
            <v>0</v>
          </cell>
          <cell r="Z3614">
            <v>0</v>
          </cell>
          <cell r="AA3614">
            <v>22749.141600000003</v>
          </cell>
          <cell r="AB3614">
            <v>8809.4599999999991</v>
          </cell>
          <cell r="AC3614">
            <v>580.1</v>
          </cell>
          <cell r="AD3614">
            <v>-580.1</v>
          </cell>
          <cell r="AE3614">
            <v>0</v>
          </cell>
          <cell r="AF3614">
            <v>689920.20160000003</v>
          </cell>
          <cell r="AG3614">
            <v>3574.7160704663215</v>
          </cell>
          <cell r="AH3614">
            <v>689920.20159999991</v>
          </cell>
          <cell r="AI3614">
            <v>0</v>
          </cell>
          <cell r="AJ3614">
            <v>0</v>
          </cell>
          <cell r="AK3614">
            <v>0</v>
          </cell>
          <cell r="AL3614">
            <v>2667.26</v>
          </cell>
          <cell r="AM3614">
            <v>0</v>
          </cell>
          <cell r="AN3614">
            <v>523290.55</v>
          </cell>
          <cell r="AO3614">
            <v>0</v>
          </cell>
          <cell r="AP3614">
            <v>0</v>
          </cell>
          <cell r="AQ3614">
            <v>0</v>
          </cell>
          <cell r="AR3614">
            <v>6142.2</v>
          </cell>
        </row>
        <row r="3615">
          <cell r="K3615" t="str">
            <v>net  rate  :</v>
          </cell>
          <cell r="M3615">
            <v>0</v>
          </cell>
          <cell r="N3615">
            <v>0</v>
          </cell>
          <cell r="O3615">
            <v>0</v>
          </cell>
          <cell r="P3615">
            <v>2711.35</v>
          </cell>
          <cell r="Q3615">
            <v>442.5</v>
          </cell>
          <cell r="R3615">
            <v>126.15</v>
          </cell>
          <cell r="S3615">
            <v>131.19999999999999</v>
          </cell>
          <cell r="T3615">
            <v>0</v>
          </cell>
          <cell r="U3615">
            <v>0</v>
          </cell>
          <cell r="V3615">
            <v>0</v>
          </cell>
          <cell r="W3615">
            <v>0</v>
          </cell>
          <cell r="X3615">
            <v>0</v>
          </cell>
          <cell r="Y3615">
            <v>0</v>
          </cell>
          <cell r="Z3615">
            <v>0</v>
          </cell>
          <cell r="AA3615">
            <v>117.87120000000002</v>
          </cell>
          <cell r="AB3615">
            <v>45.644870466321237</v>
          </cell>
          <cell r="AC3615">
            <v>3.0056994818652849</v>
          </cell>
          <cell r="AD3615">
            <v>-3.0056994818652849</v>
          </cell>
          <cell r="AE3615">
            <v>0</v>
          </cell>
          <cell r="AF3615">
            <v>3574.7160704663215</v>
          </cell>
          <cell r="AH3615">
            <v>3574.7160704663211</v>
          </cell>
          <cell r="AI3615">
            <v>45.644870466321237</v>
          </cell>
          <cell r="AJ3615">
            <v>0</v>
          </cell>
          <cell r="AK3615">
            <v>0</v>
          </cell>
          <cell r="AL3615">
            <v>13.82</v>
          </cell>
          <cell r="AM3615">
            <v>0</v>
          </cell>
          <cell r="AN3615">
            <v>2711.35</v>
          </cell>
          <cell r="AO3615">
            <v>0</v>
          </cell>
          <cell r="AP3615">
            <v>0</v>
          </cell>
          <cell r="AQ3615">
            <v>0</v>
          </cell>
          <cell r="AR3615">
            <v>31.824870466321244</v>
          </cell>
        </row>
        <row r="3617">
          <cell r="C3617" t="str">
            <v>vi</v>
          </cell>
          <cell r="E3617" t="str">
            <v>Suspended ceiling for connecting bridge</v>
          </cell>
          <cell r="H3617">
            <v>48</v>
          </cell>
          <cell r="I3617" t="str">
            <v>m2</v>
          </cell>
        </row>
        <row r="3618">
          <cell r="E3618" t="str">
            <v>BY SUBCONTRACTOR - HUNTER DOUGLAS</v>
          </cell>
        </row>
        <row r="3619">
          <cell r="D3619" t="str">
            <v>slo24</v>
          </cell>
          <cell r="E3619" t="str">
            <v>Luxalon metal louvers, 450 / 400 x 3000mm</v>
          </cell>
          <cell r="F3619">
            <v>1</v>
          </cell>
          <cell r="G3619" t="str">
            <v>m2</v>
          </cell>
          <cell r="H3619">
            <v>1</v>
          </cell>
          <cell r="I3619" t="str">
            <v>m2</v>
          </cell>
          <cell r="J3619">
            <v>1</v>
          </cell>
          <cell r="K3619">
            <v>48</v>
          </cell>
          <cell r="L3619">
            <v>5802.9573590096288</v>
          </cell>
          <cell r="P3619">
            <v>250687.68</v>
          </cell>
          <cell r="Q3619">
            <v>40912.32</v>
          </cell>
          <cell r="R3619">
            <v>11664</v>
          </cell>
          <cell r="S3619">
            <v>12130.56</v>
          </cell>
          <cell r="Y3619">
            <v>0</v>
          </cell>
          <cell r="AA3619">
            <v>2845.0655999999999</v>
          </cell>
          <cell r="AC3619">
            <v>72.55</v>
          </cell>
          <cell r="AD3619">
            <v>-72.55</v>
          </cell>
          <cell r="AF3619">
            <v>318239.62559999997</v>
          </cell>
          <cell r="AN3619">
            <v>250687.68</v>
          </cell>
        </row>
        <row r="3620">
          <cell r="D3620" t="str">
            <v>mlo3</v>
          </cell>
          <cell r="E3620" t="str">
            <v>Structural Steel - Rolled Section (w/ 6% allow for escalation)</v>
          </cell>
          <cell r="F3620">
            <v>0.01</v>
          </cell>
          <cell r="G3620" t="str">
            <v>mt</v>
          </cell>
          <cell r="H3620">
            <v>1</v>
          </cell>
          <cell r="I3620" t="str">
            <v>m2</v>
          </cell>
          <cell r="J3620">
            <v>1</v>
          </cell>
          <cell r="K3620">
            <v>0.48</v>
          </cell>
          <cell r="L3620">
            <v>28500</v>
          </cell>
          <cell r="P3620">
            <v>14500.8</v>
          </cell>
          <cell r="Q3620">
            <v>2366.5296000000003</v>
          </cell>
          <cell r="R3620">
            <v>674.69279999999992</v>
          </cell>
          <cell r="S3620">
            <v>701.68319999999994</v>
          </cell>
          <cell r="Y3620">
            <v>0</v>
          </cell>
          <cell r="AA3620">
            <v>918.25948799999992</v>
          </cell>
          <cell r="AC3620">
            <v>23.42</v>
          </cell>
          <cell r="AD3620">
            <v>-23.42</v>
          </cell>
          <cell r="AF3620">
            <v>19161.965088000001</v>
          </cell>
          <cell r="AN3620">
            <v>14500.8</v>
          </cell>
        </row>
        <row r="3621">
          <cell r="D3621" t="str">
            <v>mlo4</v>
          </cell>
          <cell r="E3621" t="str">
            <v>2-Pack Zinc Phosphate Primer</v>
          </cell>
          <cell r="F3621">
            <v>0.01</v>
          </cell>
          <cell r="G3621" t="str">
            <v>mt</v>
          </cell>
          <cell r="H3621">
            <v>1</v>
          </cell>
          <cell r="I3621" t="str">
            <v>m2</v>
          </cell>
          <cell r="J3621">
            <v>1</v>
          </cell>
          <cell r="K3621">
            <v>0.48</v>
          </cell>
          <cell r="L3621">
            <v>1983.9170458152573</v>
          </cell>
          <cell r="P3621">
            <v>666.59519999999998</v>
          </cell>
          <cell r="Q3621">
            <v>108.78719999999998</v>
          </cell>
          <cell r="R3621">
            <v>31.017600000000002</v>
          </cell>
          <cell r="S3621">
            <v>100.8</v>
          </cell>
          <cell r="Y3621">
            <v>0</v>
          </cell>
          <cell r="AA3621">
            <v>0</v>
          </cell>
          <cell r="AF3621">
            <v>907.19999999999993</v>
          </cell>
          <cell r="AN3621">
            <v>666.59519999999998</v>
          </cell>
        </row>
        <row r="3622">
          <cell r="D3622" t="str">
            <v>slo25</v>
          </cell>
          <cell r="E3622" t="str">
            <v>Installation Cost (by Hunter Douglas)</v>
          </cell>
          <cell r="F3622">
            <v>1</v>
          </cell>
          <cell r="G3622" t="str">
            <v>m2</v>
          </cell>
          <cell r="H3622">
            <v>1</v>
          </cell>
          <cell r="I3622" t="str">
            <v>m2</v>
          </cell>
          <cell r="J3622">
            <v>1</v>
          </cell>
          <cell r="K3622">
            <v>48</v>
          </cell>
          <cell r="L3622">
            <v>800</v>
          </cell>
          <cell r="AB3622">
            <v>38400</v>
          </cell>
          <cell r="AF3622">
            <v>38400</v>
          </cell>
          <cell r="AN3622">
            <v>38400</v>
          </cell>
        </row>
        <row r="3623">
          <cell r="D3623" t="str">
            <v>slw7</v>
          </cell>
          <cell r="E3623" t="str">
            <v>Fabrication &amp; Installation - Frames</v>
          </cell>
          <cell r="F3623">
            <v>0.01</v>
          </cell>
          <cell r="G3623" t="str">
            <v>mt</v>
          </cell>
          <cell r="H3623">
            <v>1</v>
          </cell>
          <cell r="I3623" t="str">
            <v>m2</v>
          </cell>
          <cell r="J3623">
            <v>1</v>
          </cell>
          <cell r="K3623">
            <v>0.48</v>
          </cell>
          <cell r="L3623">
            <v>6000</v>
          </cell>
          <cell r="AA3623">
            <v>0</v>
          </cell>
          <cell r="AB3623">
            <v>2880</v>
          </cell>
          <cell r="AC3623">
            <v>0</v>
          </cell>
          <cell r="AF3623">
            <v>2880</v>
          </cell>
          <cell r="AN3623">
            <v>2880</v>
          </cell>
        </row>
        <row r="3624">
          <cell r="D3624" t="str">
            <v>slw6</v>
          </cell>
          <cell r="E3624" t="str">
            <v>Sand Blasting</v>
          </cell>
          <cell r="F3624">
            <v>0.01</v>
          </cell>
          <cell r="G3624" t="str">
            <v>mt</v>
          </cell>
          <cell r="H3624">
            <v>1</v>
          </cell>
          <cell r="I3624" t="str">
            <v>m2</v>
          </cell>
          <cell r="J3624">
            <v>1</v>
          </cell>
          <cell r="K3624">
            <v>0.48</v>
          </cell>
          <cell r="L3624">
            <v>2000</v>
          </cell>
          <cell r="AA3624">
            <v>0</v>
          </cell>
          <cell r="AB3624">
            <v>960</v>
          </cell>
          <cell r="AF3624">
            <v>960</v>
          </cell>
          <cell r="AN3624">
            <v>960</v>
          </cell>
        </row>
        <row r="3625">
          <cell r="D3625" t="str">
            <v>l12</v>
          </cell>
          <cell r="E3625" t="str">
            <v>Scaffolding erect &amp; dismantle</v>
          </cell>
          <cell r="F3625">
            <v>1</v>
          </cell>
          <cell r="G3625" t="str">
            <v>lot</v>
          </cell>
          <cell r="H3625">
            <v>1</v>
          </cell>
          <cell r="I3625" t="str">
            <v>m2</v>
          </cell>
          <cell r="J3625">
            <v>1</v>
          </cell>
          <cell r="K3625">
            <v>48</v>
          </cell>
          <cell r="L3625">
            <v>13.82</v>
          </cell>
          <cell r="AB3625">
            <v>663.36</v>
          </cell>
          <cell r="AF3625">
            <v>663.36</v>
          </cell>
          <cell r="AL3625">
            <v>663.36</v>
          </cell>
        </row>
        <row r="3626">
          <cell r="E3626" t="str">
            <v>Electricity Charges</v>
          </cell>
          <cell r="F3626">
            <v>0.01</v>
          </cell>
          <cell r="G3626" t="str">
            <v>of Subcon Cost</v>
          </cell>
          <cell r="K3626">
            <v>48</v>
          </cell>
          <cell r="L3626">
            <v>58.029573590096291</v>
          </cell>
          <cell r="AB3626">
            <v>2785.42</v>
          </cell>
          <cell r="AF3626">
            <v>2785.42</v>
          </cell>
          <cell r="AR3626">
            <v>2785.42</v>
          </cell>
        </row>
        <row r="3627">
          <cell r="E3627" t="str">
            <v>Cost of Test</v>
          </cell>
          <cell r="F3627">
            <v>1E-3</v>
          </cell>
          <cell r="G3627" t="str">
            <v>of Subcon Cost</v>
          </cell>
          <cell r="K3627">
            <v>48</v>
          </cell>
          <cell r="L3627">
            <v>5.8029573590096293</v>
          </cell>
          <cell r="AB3627">
            <v>278.54000000000002</v>
          </cell>
          <cell r="AF3627">
            <v>278.54000000000002</v>
          </cell>
          <cell r="AR3627">
            <v>278.54000000000002</v>
          </cell>
        </row>
        <row r="3628">
          <cell r="E3628" t="str">
            <v>Rehandling Charges</v>
          </cell>
          <cell r="F3628">
            <v>1</v>
          </cell>
          <cell r="G3628" t="str">
            <v>m2</v>
          </cell>
          <cell r="H3628">
            <v>1</v>
          </cell>
          <cell r="I3628" t="str">
            <v>m2</v>
          </cell>
          <cell r="J3628">
            <v>1</v>
          </cell>
          <cell r="K3628">
            <v>48</v>
          </cell>
          <cell r="L3628">
            <v>2</v>
          </cell>
          <cell r="AB3628">
            <v>96</v>
          </cell>
          <cell r="AF3628">
            <v>96</v>
          </cell>
          <cell r="AR3628">
            <v>96</v>
          </cell>
        </row>
        <row r="3629">
          <cell r="L3629" t="str">
            <v>-----------------</v>
          </cell>
          <cell r="M3629" t="str">
            <v>-------------------------</v>
          </cell>
          <cell r="N3629" t="str">
            <v>-------------------------</v>
          </cell>
          <cell r="O3629" t="str">
            <v>-------------------------</v>
          </cell>
          <cell r="P3629" t="str">
            <v>-------------------------</v>
          </cell>
          <cell r="Q3629" t="str">
            <v>-------------------------</v>
          </cell>
          <cell r="R3629" t="str">
            <v>-------------------------</v>
          </cell>
          <cell r="S3629" t="str">
            <v>-------------------------</v>
          </cell>
          <cell r="T3629" t="str">
            <v>-------------------------</v>
          </cell>
          <cell r="U3629" t="str">
            <v>-------------------------</v>
          </cell>
          <cell r="V3629" t="str">
            <v>-------------------------</v>
          </cell>
          <cell r="W3629" t="str">
            <v>-------------------------</v>
          </cell>
          <cell r="X3629" t="str">
            <v>-------------------------</v>
          </cell>
          <cell r="Y3629" t="str">
            <v>-------------------------</v>
          </cell>
          <cell r="Z3629" t="str">
            <v>-------------------------</v>
          </cell>
          <cell r="AA3629" t="str">
            <v>-------------------------</v>
          </cell>
          <cell r="AB3629" t="str">
            <v>-------------------------</v>
          </cell>
          <cell r="AC3629" t="str">
            <v>-------------------------</v>
          </cell>
          <cell r="AD3629" t="str">
            <v>-------------------------</v>
          </cell>
          <cell r="AE3629" t="str">
            <v>-------------------------</v>
          </cell>
          <cell r="AF3629" t="str">
            <v>-------------------------</v>
          </cell>
          <cell r="AJ3629" t="str">
            <v>--------------</v>
          </cell>
          <cell r="AK3629" t="str">
            <v>--------------</v>
          </cell>
          <cell r="AL3629" t="str">
            <v>--------------</v>
          </cell>
          <cell r="AM3629" t="str">
            <v>--------------</v>
          </cell>
          <cell r="AN3629" t="str">
            <v>--------------</v>
          </cell>
          <cell r="AO3629" t="str">
            <v>--------------</v>
          </cell>
          <cell r="AP3629" t="str">
            <v>--------------</v>
          </cell>
          <cell r="AQ3629" t="str">
            <v>--------------</v>
          </cell>
          <cell r="AR3629" t="str">
            <v>--------------</v>
          </cell>
        </row>
        <row r="3630">
          <cell r="A3630" t="str">
            <v>245</v>
          </cell>
          <cell r="E3630" t="str">
            <v xml:space="preserve"> total Suspended ceiling for connecting bridge</v>
          </cell>
          <cell r="J3630" t="str">
            <v>net  quantity  :</v>
          </cell>
          <cell r="K3630">
            <v>48</v>
          </cell>
          <cell r="L3630" t="str">
            <v>m2</v>
          </cell>
          <cell r="M3630">
            <v>0</v>
          </cell>
          <cell r="N3630">
            <v>0</v>
          </cell>
          <cell r="O3630">
            <v>0</v>
          </cell>
          <cell r="P3630">
            <v>265855.07519999996</v>
          </cell>
          <cell r="Q3630">
            <v>43387.6368</v>
          </cell>
          <cell r="R3630">
            <v>12369.7104</v>
          </cell>
          <cell r="S3630">
            <v>12933.043199999998</v>
          </cell>
          <cell r="T3630">
            <v>0</v>
          </cell>
          <cell r="U3630">
            <v>0</v>
          </cell>
          <cell r="V3630">
            <v>0</v>
          </cell>
          <cell r="W3630">
            <v>0</v>
          </cell>
          <cell r="X3630">
            <v>0</v>
          </cell>
          <cell r="Y3630">
            <v>0</v>
          </cell>
          <cell r="Z3630">
            <v>0</v>
          </cell>
          <cell r="AA3630">
            <v>3763.3250879999996</v>
          </cell>
          <cell r="AB3630">
            <v>46063.32</v>
          </cell>
          <cell r="AC3630">
            <v>95.97</v>
          </cell>
          <cell r="AD3630">
            <v>-95.97</v>
          </cell>
          <cell r="AE3630">
            <v>0</v>
          </cell>
          <cell r="AF3630">
            <v>384372.11068799993</v>
          </cell>
          <cell r="AG3630">
            <v>8007.7523059999985</v>
          </cell>
          <cell r="AH3630">
            <v>384372.11068799993</v>
          </cell>
          <cell r="AI3630">
            <v>0</v>
          </cell>
          <cell r="AJ3630">
            <v>0</v>
          </cell>
          <cell r="AK3630">
            <v>0</v>
          </cell>
          <cell r="AL3630">
            <v>663.36</v>
          </cell>
          <cell r="AM3630">
            <v>0</v>
          </cell>
          <cell r="AN3630">
            <v>308095.07519999996</v>
          </cell>
          <cell r="AO3630">
            <v>0</v>
          </cell>
          <cell r="AP3630">
            <v>0</v>
          </cell>
          <cell r="AQ3630">
            <v>0</v>
          </cell>
          <cell r="AR3630">
            <v>3159.96</v>
          </cell>
        </row>
        <row r="3631">
          <cell r="K3631" t="str">
            <v>net  rate  :</v>
          </cell>
          <cell r="M3631">
            <v>0</v>
          </cell>
          <cell r="N3631">
            <v>0</v>
          </cell>
          <cell r="O3631">
            <v>0</v>
          </cell>
          <cell r="P3631">
            <v>5538.6473999999989</v>
          </cell>
          <cell r="Q3631">
            <v>903.90909999999997</v>
          </cell>
          <cell r="R3631">
            <v>257.70229999999998</v>
          </cell>
          <cell r="S3631">
            <v>269.43839999999994</v>
          </cell>
          <cell r="T3631">
            <v>0</v>
          </cell>
          <cell r="U3631">
            <v>0</v>
          </cell>
          <cell r="V3631">
            <v>0</v>
          </cell>
          <cell r="W3631">
            <v>0</v>
          </cell>
          <cell r="X3631">
            <v>0</v>
          </cell>
          <cell r="Y3631">
            <v>0</v>
          </cell>
          <cell r="Z3631">
            <v>0</v>
          </cell>
          <cell r="AA3631">
            <v>78.402605999999992</v>
          </cell>
          <cell r="AB3631">
            <v>959.65250000000003</v>
          </cell>
          <cell r="AC3631">
            <v>1.9993749999999999</v>
          </cell>
          <cell r="AD3631">
            <v>-1.9993749999999999</v>
          </cell>
          <cell r="AE3631">
            <v>0</v>
          </cell>
          <cell r="AF3631">
            <v>8007.7523059999985</v>
          </cell>
          <cell r="AH3631">
            <v>8007.7523059999985</v>
          </cell>
          <cell r="AI3631">
            <v>959.65250000000003</v>
          </cell>
          <cell r="AJ3631">
            <v>0</v>
          </cell>
          <cell r="AK3631">
            <v>0</v>
          </cell>
          <cell r="AL3631">
            <v>13.82</v>
          </cell>
          <cell r="AM3631">
            <v>0</v>
          </cell>
          <cell r="AN3631">
            <v>6418.6473999999989</v>
          </cell>
          <cell r="AO3631">
            <v>0</v>
          </cell>
          <cell r="AP3631">
            <v>0</v>
          </cell>
          <cell r="AQ3631">
            <v>0</v>
          </cell>
          <cell r="AR3631">
            <v>65.832499999999996</v>
          </cell>
        </row>
        <row r="3633">
          <cell r="C3633" t="str">
            <v>vii</v>
          </cell>
          <cell r="E3633" t="str">
            <v xml:space="preserve">Suspended ceiling in gypsum sheets and GI frame with recessed edge light and room light (Main control room of control tower) </v>
          </cell>
          <cell r="H3633">
            <v>401</v>
          </cell>
          <cell r="I3633" t="str">
            <v>m2</v>
          </cell>
        </row>
        <row r="3634">
          <cell r="E3634" t="str">
            <v>BY SUBCONTRACTOR - LLOYD INSULATIONS</v>
          </cell>
        </row>
        <row r="3635">
          <cell r="D3635" t="str">
            <v>slo8</v>
          </cell>
          <cell r="E3635" t="str">
            <v>Supply &amp; install Armstrong Fine Fissured Tegular Ceilings (600x600mm) w/ 24mm prelude X1 grids</v>
          </cell>
          <cell r="F3635">
            <v>1</v>
          </cell>
          <cell r="G3635" t="str">
            <v>m2</v>
          </cell>
          <cell r="H3635">
            <v>1</v>
          </cell>
          <cell r="I3635" t="str">
            <v>m2</v>
          </cell>
          <cell r="J3635">
            <v>1</v>
          </cell>
          <cell r="K3635">
            <v>401</v>
          </cell>
          <cell r="L3635">
            <v>479.44661940535389</v>
          </cell>
          <cell r="P3635">
            <v>192259.44999999998</v>
          </cell>
          <cell r="Q3635">
            <v>31374.239999999998</v>
          </cell>
          <cell r="R3635">
            <v>8946.31</v>
          </cell>
          <cell r="S3635">
            <v>9303.1999999999989</v>
          </cell>
          <cell r="Y3635">
            <v>0</v>
          </cell>
          <cell r="AA3635">
            <v>42701.688000000002</v>
          </cell>
          <cell r="AC3635">
            <v>1088.8900000000001</v>
          </cell>
          <cell r="AD3635">
            <v>-1088.8900000000001</v>
          </cell>
          <cell r="AF3635">
            <v>284584.88799999998</v>
          </cell>
          <cell r="AN3635">
            <v>192259.44999999998</v>
          </cell>
        </row>
        <row r="3636">
          <cell r="D3636" t="str">
            <v>l11</v>
          </cell>
          <cell r="E3636" t="str">
            <v>Scaffolding erect &amp; dismantle</v>
          </cell>
          <cell r="F3636">
            <v>1</v>
          </cell>
          <cell r="G3636" t="str">
            <v>lot</v>
          </cell>
          <cell r="H3636">
            <v>1</v>
          </cell>
          <cell r="I3636" t="str">
            <v>m2</v>
          </cell>
          <cell r="J3636">
            <v>1</v>
          </cell>
          <cell r="K3636">
            <v>401</v>
          </cell>
          <cell r="L3636">
            <v>13.82</v>
          </cell>
          <cell r="AB3636">
            <v>5541.82</v>
          </cell>
          <cell r="AF3636">
            <v>5541.82</v>
          </cell>
          <cell r="AL3636">
            <v>5541.82</v>
          </cell>
        </row>
        <row r="3637">
          <cell r="E3637" t="str">
            <v>Electricity Charges</v>
          </cell>
          <cell r="F3637">
            <v>0.01</v>
          </cell>
          <cell r="G3637" t="str">
            <v>of Subcon Cost</v>
          </cell>
          <cell r="K3637">
            <v>401</v>
          </cell>
          <cell r="L3637">
            <v>4.7944661940535394</v>
          </cell>
          <cell r="AB3637">
            <v>1922.58</v>
          </cell>
          <cell r="AF3637">
            <v>1922.58</v>
          </cell>
          <cell r="AR3637">
            <v>1922.58</v>
          </cell>
        </row>
        <row r="3638">
          <cell r="E3638" t="str">
            <v>Cost of Test</v>
          </cell>
          <cell r="F3638">
            <v>1E-3</v>
          </cell>
          <cell r="G3638" t="str">
            <v>of Subcon Cost</v>
          </cell>
          <cell r="K3638">
            <v>401</v>
          </cell>
          <cell r="L3638">
            <v>0.47944661940535388</v>
          </cell>
          <cell r="AB3638">
            <v>192.26</v>
          </cell>
          <cell r="AF3638">
            <v>192.26</v>
          </cell>
          <cell r="AR3638">
            <v>192.26</v>
          </cell>
        </row>
        <row r="3639">
          <cell r="E3639" t="str">
            <v>Rehandling Charges</v>
          </cell>
          <cell r="F3639">
            <v>1</v>
          </cell>
          <cell r="G3639" t="str">
            <v>m2</v>
          </cell>
          <cell r="H3639">
            <v>1</v>
          </cell>
          <cell r="I3639" t="str">
            <v>m2</v>
          </cell>
          <cell r="J3639">
            <v>1</v>
          </cell>
          <cell r="K3639">
            <v>401</v>
          </cell>
          <cell r="L3639">
            <v>2</v>
          </cell>
          <cell r="AB3639">
            <v>802</v>
          </cell>
          <cell r="AF3639">
            <v>802</v>
          </cell>
          <cell r="AR3639">
            <v>802</v>
          </cell>
        </row>
        <row r="3640">
          <cell r="L3640" t="str">
            <v>-----------------</v>
          </cell>
          <cell r="M3640" t="str">
            <v>-------------------------</v>
          </cell>
          <cell r="N3640" t="str">
            <v>-------------------------</v>
          </cell>
          <cell r="O3640" t="str">
            <v>-------------------------</v>
          </cell>
          <cell r="P3640" t="str">
            <v>-------------------------</v>
          </cell>
          <cell r="Q3640" t="str">
            <v>-------------------------</v>
          </cell>
          <cell r="R3640" t="str">
            <v>-------------------------</v>
          </cell>
          <cell r="S3640" t="str">
            <v>-------------------------</v>
          </cell>
          <cell r="T3640" t="str">
            <v>-------------------------</v>
          </cell>
          <cell r="U3640" t="str">
            <v>-------------------------</v>
          </cell>
          <cell r="V3640" t="str">
            <v>-------------------------</v>
          </cell>
          <cell r="W3640" t="str">
            <v>-------------------------</v>
          </cell>
          <cell r="X3640" t="str">
            <v>-------------------------</v>
          </cell>
          <cell r="Y3640" t="str">
            <v>-------------------------</v>
          </cell>
          <cell r="Z3640" t="str">
            <v>-------------------------</v>
          </cell>
          <cell r="AA3640" t="str">
            <v>-------------------------</v>
          </cell>
          <cell r="AB3640" t="str">
            <v>-------------------------</v>
          </cell>
          <cell r="AC3640" t="str">
            <v>-------------------------</v>
          </cell>
          <cell r="AD3640" t="str">
            <v>-------------------------</v>
          </cell>
          <cell r="AE3640" t="str">
            <v>-------------------------</v>
          </cell>
          <cell r="AF3640" t="str">
            <v>-------------------------</v>
          </cell>
          <cell r="AJ3640" t="str">
            <v>--------------</v>
          </cell>
          <cell r="AK3640" t="str">
            <v>--------------</v>
          </cell>
          <cell r="AL3640" t="str">
            <v>--------------</v>
          </cell>
          <cell r="AM3640" t="str">
            <v>--------------</v>
          </cell>
          <cell r="AN3640" t="str">
            <v>--------------</v>
          </cell>
          <cell r="AO3640" t="str">
            <v>--------------</v>
          </cell>
          <cell r="AP3640" t="str">
            <v>--------------</v>
          </cell>
          <cell r="AQ3640" t="str">
            <v>--------------</v>
          </cell>
          <cell r="AR3640" t="str">
            <v>--------------</v>
          </cell>
        </row>
        <row r="3641">
          <cell r="A3641" t="str">
            <v>246</v>
          </cell>
          <cell r="E3641" t="str">
            <v xml:space="preserve"> total Suspended ceiling in gypsum sheets and GI frame with recessed edge light and room light (Main control room of control tower) </v>
          </cell>
          <cell r="J3641" t="str">
            <v>net  quantity  :</v>
          </cell>
          <cell r="K3641">
            <v>401</v>
          </cell>
          <cell r="L3641" t="str">
            <v>m2</v>
          </cell>
          <cell r="M3641">
            <v>0</v>
          </cell>
          <cell r="N3641">
            <v>0</v>
          </cell>
          <cell r="O3641">
            <v>0</v>
          </cell>
          <cell r="P3641">
            <v>192259.44999999998</v>
          </cell>
          <cell r="Q3641">
            <v>31374.239999999998</v>
          </cell>
          <cell r="R3641">
            <v>8946.31</v>
          </cell>
          <cell r="S3641">
            <v>9303.1999999999989</v>
          </cell>
          <cell r="T3641">
            <v>0</v>
          </cell>
          <cell r="U3641">
            <v>0</v>
          </cell>
          <cell r="V3641">
            <v>0</v>
          </cell>
          <cell r="W3641">
            <v>0</v>
          </cell>
          <cell r="X3641">
            <v>0</v>
          </cell>
          <cell r="Y3641">
            <v>0</v>
          </cell>
          <cell r="Z3641">
            <v>0</v>
          </cell>
          <cell r="AA3641">
            <v>42701.688000000002</v>
          </cell>
          <cell r="AB3641">
            <v>8458.66</v>
          </cell>
          <cell r="AC3641">
            <v>1088.8900000000001</v>
          </cell>
          <cell r="AD3641">
            <v>-1088.8900000000001</v>
          </cell>
          <cell r="AE3641">
            <v>0</v>
          </cell>
          <cell r="AF3641">
            <v>293043.54800000001</v>
          </cell>
          <cell r="AG3641">
            <v>730.78191521197004</v>
          </cell>
          <cell r="AH3641">
            <v>293043.54799999995</v>
          </cell>
          <cell r="AI3641">
            <v>0</v>
          </cell>
          <cell r="AJ3641">
            <v>0</v>
          </cell>
          <cell r="AK3641">
            <v>0</v>
          </cell>
          <cell r="AL3641">
            <v>5541.82</v>
          </cell>
          <cell r="AM3641">
            <v>0</v>
          </cell>
          <cell r="AN3641">
            <v>192259.44999999998</v>
          </cell>
          <cell r="AO3641">
            <v>0</v>
          </cell>
          <cell r="AP3641">
            <v>0</v>
          </cell>
          <cell r="AQ3641">
            <v>0</v>
          </cell>
          <cell r="AR3641">
            <v>2916.84</v>
          </cell>
        </row>
        <row r="3642">
          <cell r="K3642" t="str">
            <v>net  rate  :</v>
          </cell>
          <cell r="M3642">
            <v>0</v>
          </cell>
          <cell r="N3642">
            <v>0</v>
          </cell>
          <cell r="O3642">
            <v>0</v>
          </cell>
          <cell r="P3642">
            <v>479.44999999999993</v>
          </cell>
          <cell r="Q3642">
            <v>78.239999999999995</v>
          </cell>
          <cell r="R3642">
            <v>22.31</v>
          </cell>
          <cell r="S3642">
            <v>23.199999999999996</v>
          </cell>
          <cell r="T3642">
            <v>0</v>
          </cell>
          <cell r="U3642">
            <v>0</v>
          </cell>
          <cell r="V3642">
            <v>0</v>
          </cell>
          <cell r="W3642">
            <v>0</v>
          </cell>
          <cell r="X3642">
            <v>0</v>
          </cell>
          <cell r="Y3642">
            <v>0</v>
          </cell>
          <cell r="Z3642">
            <v>0</v>
          </cell>
          <cell r="AA3642">
            <v>106.488</v>
          </cell>
          <cell r="AB3642">
            <v>21.093915211970074</v>
          </cell>
          <cell r="AC3642">
            <v>2.7154364089775562</v>
          </cell>
          <cell r="AD3642">
            <v>-2.7154364089775562</v>
          </cell>
          <cell r="AE3642">
            <v>0</v>
          </cell>
          <cell r="AF3642">
            <v>730.78191521197004</v>
          </cell>
          <cell r="AH3642">
            <v>730.78191521196993</v>
          </cell>
          <cell r="AI3642">
            <v>21.093915211970074</v>
          </cell>
          <cell r="AJ3642">
            <v>0</v>
          </cell>
          <cell r="AK3642">
            <v>0</v>
          </cell>
          <cell r="AL3642">
            <v>13.819999999999999</v>
          </cell>
          <cell r="AM3642">
            <v>0</v>
          </cell>
          <cell r="AN3642">
            <v>479.44999999999993</v>
          </cell>
          <cell r="AO3642">
            <v>0</v>
          </cell>
          <cell r="AP3642">
            <v>0</v>
          </cell>
          <cell r="AQ3642">
            <v>0</v>
          </cell>
          <cell r="AR3642">
            <v>7.273915211970075</v>
          </cell>
        </row>
        <row r="3644">
          <cell r="C3644" t="str">
            <v>I</v>
          </cell>
          <cell r="E3644" t="str">
            <v>Full height furniture system partition wall wth skirting/wire/cable management system, part glazed and part paneled (code no. 114)</v>
          </cell>
          <cell r="H3644">
            <v>1491</v>
          </cell>
          <cell r="I3644" t="str">
            <v>m2</v>
          </cell>
        </row>
        <row r="3645">
          <cell r="E3645" t="str">
            <v>BY SUBCONTRACTOR - HUNTER DOUGLAS</v>
          </cell>
        </row>
        <row r="3646">
          <cell r="D3646" t="str">
            <v>slo33a</v>
          </cell>
          <cell r="E3646" t="str">
            <v>Hunter Douglas Luxalon wall panelling with Aluminum Honeycomb Interior wall ( HIW) panelling systems , perforated with acoustic felt</v>
          </cell>
          <cell r="F3646">
            <v>1</v>
          </cell>
          <cell r="G3646" t="str">
            <v>m2</v>
          </cell>
          <cell r="H3646">
            <v>1</v>
          </cell>
          <cell r="I3646" t="str">
            <v>m2</v>
          </cell>
          <cell r="J3646">
            <v>1</v>
          </cell>
          <cell r="K3646">
            <v>1491</v>
          </cell>
          <cell r="L3646">
            <v>3756.8775790921595</v>
          </cell>
          <cell r="P3646">
            <v>5041354.29</v>
          </cell>
          <cell r="Q3646">
            <v>822748.71000000008</v>
          </cell>
          <cell r="R3646">
            <v>234564.12</v>
          </cell>
          <cell r="S3646">
            <v>243942.51</v>
          </cell>
          <cell r="Y3646">
            <v>0</v>
          </cell>
          <cell r="AA3646">
            <v>74383.306199999992</v>
          </cell>
          <cell r="AC3646">
            <v>1896.77</v>
          </cell>
          <cell r="AD3646">
            <v>-1896.77</v>
          </cell>
          <cell r="AF3646">
            <v>6416992.9362000003</v>
          </cell>
          <cell r="AN3646">
            <v>5041354.29</v>
          </cell>
        </row>
        <row r="3647">
          <cell r="D3647" t="str">
            <v>mlo3</v>
          </cell>
          <cell r="E3647" t="str">
            <v>Structural Steel - Rolled Section (w/ 6% allow for escalation)</v>
          </cell>
          <cell r="F3647">
            <v>8.9999999999999993E-3</v>
          </cell>
          <cell r="G3647" t="str">
            <v>mt</v>
          </cell>
          <cell r="H3647">
            <v>1</v>
          </cell>
          <cell r="I3647" t="str">
            <v>m2</v>
          </cell>
          <cell r="J3647">
            <v>1</v>
          </cell>
          <cell r="K3647">
            <v>13.418999999999999</v>
          </cell>
          <cell r="L3647">
            <v>28500</v>
          </cell>
          <cell r="P3647">
            <v>405387.98999999993</v>
          </cell>
          <cell r="Q3647">
            <v>66159.293130000005</v>
          </cell>
          <cell r="R3647">
            <v>18861.880589999997</v>
          </cell>
          <cell r="S3647">
            <v>19616.430959999998</v>
          </cell>
          <cell r="Y3647">
            <v>0</v>
          </cell>
          <cell r="AA3647">
            <v>25671.091811399994</v>
          </cell>
          <cell r="AC3647">
            <v>654.61</v>
          </cell>
          <cell r="AD3647">
            <v>-654.61</v>
          </cell>
          <cell r="AF3647">
            <v>535696.6864914</v>
          </cell>
          <cell r="AN3647">
            <v>405387.98999999993</v>
          </cell>
        </row>
        <row r="3648">
          <cell r="D3648" t="str">
            <v>mlo4</v>
          </cell>
          <cell r="E3648" t="str">
            <v>2-Pack Zinc Phosphate Primer</v>
          </cell>
          <cell r="F3648">
            <v>8.9999999999999993E-3</v>
          </cell>
          <cell r="G3648" t="str">
            <v>mt</v>
          </cell>
          <cell r="H3648">
            <v>1</v>
          </cell>
          <cell r="I3648" t="str">
            <v>m2</v>
          </cell>
          <cell r="J3648">
            <v>1</v>
          </cell>
          <cell r="K3648">
            <v>13.418999999999999</v>
          </cell>
          <cell r="L3648">
            <v>1983.9170458152573</v>
          </cell>
          <cell r="P3648">
            <v>18635.502059999999</v>
          </cell>
          <cell r="Q3648">
            <v>3041.2821599999997</v>
          </cell>
          <cell r="R3648">
            <v>867.13577999999995</v>
          </cell>
          <cell r="S3648">
            <v>2817.99</v>
          </cell>
          <cell r="Y3648">
            <v>0</v>
          </cell>
          <cell r="AA3648">
            <v>0</v>
          </cell>
          <cell r="AF3648">
            <v>25361.909999999996</v>
          </cell>
          <cell r="AN3648">
            <v>18635.502059999999</v>
          </cell>
        </row>
        <row r="3649">
          <cell r="D3649" t="str">
            <v>slo33b</v>
          </cell>
          <cell r="E3649" t="str">
            <v>Installation Cost (by Hunter Douglas)</v>
          </cell>
          <cell r="F3649">
            <v>1</v>
          </cell>
          <cell r="G3649" t="str">
            <v>m2</v>
          </cell>
          <cell r="H3649">
            <v>1</v>
          </cell>
          <cell r="I3649" t="str">
            <v>m2</v>
          </cell>
          <cell r="J3649">
            <v>1</v>
          </cell>
          <cell r="K3649">
            <v>1491</v>
          </cell>
          <cell r="L3649">
            <v>1000</v>
          </cell>
          <cell r="AB3649">
            <v>1491000</v>
          </cell>
          <cell r="AF3649">
            <v>1491000</v>
          </cell>
          <cell r="AN3649">
            <v>1491000</v>
          </cell>
        </row>
        <row r="3650">
          <cell r="D3650" t="str">
            <v>slw7</v>
          </cell>
          <cell r="E3650" t="str">
            <v>Fabrication &amp; Installation - Frames</v>
          </cell>
          <cell r="F3650">
            <v>8.9999999999999993E-3</v>
          </cell>
          <cell r="G3650" t="str">
            <v>mt</v>
          </cell>
          <cell r="H3650">
            <v>1</v>
          </cell>
          <cell r="I3650" t="str">
            <v>m2</v>
          </cell>
          <cell r="J3650">
            <v>1</v>
          </cell>
          <cell r="K3650">
            <v>13.418999999999999</v>
          </cell>
          <cell r="L3650">
            <v>6000</v>
          </cell>
          <cell r="AA3650">
            <v>0</v>
          </cell>
          <cell r="AB3650">
            <v>80513.999999999985</v>
          </cell>
          <cell r="AC3650">
            <v>0</v>
          </cell>
          <cell r="AF3650">
            <v>80513.999999999985</v>
          </cell>
          <cell r="AN3650">
            <v>80513.999999999985</v>
          </cell>
        </row>
        <row r="3651">
          <cell r="D3651" t="str">
            <v>slw6</v>
          </cell>
          <cell r="E3651" t="str">
            <v>Sand Blasting</v>
          </cell>
          <cell r="F3651">
            <v>8.9999999999999993E-3</v>
          </cell>
          <cell r="G3651" t="str">
            <v>mt</v>
          </cell>
          <cell r="H3651">
            <v>1</v>
          </cell>
          <cell r="I3651" t="str">
            <v>m2</v>
          </cell>
          <cell r="J3651">
            <v>1</v>
          </cell>
          <cell r="K3651">
            <v>13.418999999999999</v>
          </cell>
          <cell r="L3651">
            <v>2000</v>
          </cell>
          <cell r="AA3651">
            <v>0</v>
          </cell>
          <cell r="AB3651">
            <v>26837.999999999996</v>
          </cell>
          <cell r="AF3651">
            <v>26837.999999999996</v>
          </cell>
          <cell r="AN3651">
            <v>26837.999999999996</v>
          </cell>
        </row>
        <row r="3652">
          <cell r="D3652" t="str">
            <v>l12</v>
          </cell>
          <cell r="E3652" t="str">
            <v>Scaffolding erect &amp; dismantle</v>
          </cell>
          <cell r="F3652">
            <v>1</v>
          </cell>
          <cell r="G3652" t="str">
            <v>lot</v>
          </cell>
          <cell r="H3652">
            <v>1</v>
          </cell>
          <cell r="I3652" t="str">
            <v>m2</v>
          </cell>
          <cell r="J3652">
            <v>1</v>
          </cell>
          <cell r="K3652">
            <v>1491</v>
          </cell>
          <cell r="L3652">
            <v>13.82</v>
          </cell>
          <cell r="AB3652">
            <v>20605.62</v>
          </cell>
          <cell r="AF3652">
            <v>20605.62</v>
          </cell>
          <cell r="AL3652">
            <v>20605.62</v>
          </cell>
        </row>
        <row r="3653">
          <cell r="E3653" t="str">
            <v>Electricity Charges</v>
          </cell>
          <cell r="F3653">
            <v>0.01</v>
          </cell>
          <cell r="G3653" t="str">
            <v>of Subcon Cost</v>
          </cell>
          <cell r="K3653">
            <v>1491</v>
          </cell>
          <cell r="L3653">
            <v>37.568775790921599</v>
          </cell>
          <cell r="AB3653">
            <v>56015.040000000001</v>
          </cell>
          <cell r="AF3653">
            <v>56015.040000000001</v>
          </cell>
          <cell r="AR3653">
            <v>56015.040000000001</v>
          </cell>
        </row>
        <row r="3654">
          <cell r="E3654" t="str">
            <v>Cost of Test</v>
          </cell>
          <cell r="F3654">
            <v>1E-3</v>
          </cell>
          <cell r="G3654" t="str">
            <v>of Subcon Cost</v>
          </cell>
          <cell r="K3654">
            <v>1491</v>
          </cell>
          <cell r="L3654">
            <v>3.7568775790921598</v>
          </cell>
          <cell r="AB3654">
            <v>5601.5</v>
          </cell>
          <cell r="AF3654">
            <v>5601.5</v>
          </cell>
          <cell r="AR3654">
            <v>5601.5</v>
          </cell>
        </row>
        <row r="3655">
          <cell r="E3655" t="str">
            <v>Rehandling Charges</v>
          </cell>
          <cell r="F3655">
            <v>1</v>
          </cell>
          <cell r="G3655" t="str">
            <v>m2</v>
          </cell>
          <cell r="H3655">
            <v>1</v>
          </cell>
          <cell r="I3655" t="str">
            <v>m2</v>
          </cell>
          <cell r="J3655">
            <v>1</v>
          </cell>
          <cell r="K3655">
            <v>1491</v>
          </cell>
          <cell r="L3655">
            <v>2</v>
          </cell>
          <cell r="AB3655">
            <v>2982</v>
          </cell>
          <cell r="AF3655">
            <v>2982</v>
          </cell>
          <cell r="AR3655">
            <v>2982</v>
          </cell>
        </row>
        <row r="3656">
          <cell r="L3656" t="str">
            <v>-----------------</v>
          </cell>
          <cell r="M3656" t="str">
            <v>-------------------------</v>
          </cell>
          <cell r="N3656" t="str">
            <v>-------------------------</v>
          </cell>
          <cell r="O3656" t="str">
            <v>-------------------------</v>
          </cell>
          <cell r="P3656" t="str">
            <v>-------------------------</v>
          </cell>
          <cell r="Q3656" t="str">
            <v>-------------------------</v>
          </cell>
          <cell r="R3656" t="str">
            <v>-------------------------</v>
          </cell>
          <cell r="S3656" t="str">
            <v>-------------------------</v>
          </cell>
          <cell r="T3656" t="str">
            <v>-------------------------</v>
          </cell>
          <cell r="U3656" t="str">
            <v>-------------------------</v>
          </cell>
          <cell r="V3656" t="str">
            <v>-------------------------</v>
          </cell>
          <cell r="W3656" t="str">
            <v>-------------------------</v>
          </cell>
          <cell r="X3656" t="str">
            <v>-------------------------</v>
          </cell>
          <cell r="Y3656" t="str">
            <v>-------------------------</v>
          </cell>
          <cell r="Z3656" t="str">
            <v>-------------------------</v>
          </cell>
          <cell r="AA3656" t="str">
            <v>-------------------------</v>
          </cell>
          <cell r="AB3656" t="str">
            <v>-------------------------</v>
          </cell>
          <cell r="AC3656" t="str">
            <v>-------------------------</v>
          </cell>
          <cell r="AD3656" t="str">
            <v>-------------------------</v>
          </cell>
          <cell r="AE3656" t="str">
            <v>-------------------------</v>
          </cell>
          <cell r="AF3656" t="str">
            <v>-------------------------</v>
          </cell>
          <cell r="AJ3656" t="str">
            <v>--------------</v>
          </cell>
          <cell r="AK3656" t="str">
            <v>--------------</v>
          </cell>
          <cell r="AL3656" t="str">
            <v>--------------</v>
          </cell>
          <cell r="AM3656" t="str">
            <v>--------------</v>
          </cell>
          <cell r="AN3656" t="str">
            <v>--------------</v>
          </cell>
          <cell r="AO3656" t="str">
            <v>--------------</v>
          </cell>
          <cell r="AP3656" t="str">
            <v>--------------</v>
          </cell>
          <cell r="AQ3656" t="str">
            <v>--------------</v>
          </cell>
          <cell r="AR3656" t="str">
            <v>--------------</v>
          </cell>
        </row>
        <row r="3657">
          <cell r="A3657" t="str">
            <v>247</v>
          </cell>
          <cell r="E3657" t="str">
            <v xml:space="preserve"> total Full height furniture system partition wall wth skirting/wire/cable management system, part glazed and part paneled (code no. 114)</v>
          </cell>
          <cell r="J3657" t="str">
            <v>net  quantity  :</v>
          </cell>
          <cell r="K3657">
            <v>1491</v>
          </cell>
          <cell r="L3657" t="str">
            <v>m2</v>
          </cell>
          <cell r="M3657">
            <v>0</v>
          </cell>
          <cell r="N3657">
            <v>0</v>
          </cell>
          <cell r="O3657">
            <v>0</v>
          </cell>
          <cell r="P3657">
            <v>5465377.7820600001</v>
          </cell>
          <cell r="Q3657">
            <v>891949.28529000003</v>
          </cell>
          <cell r="R3657">
            <v>254293.13636999999</v>
          </cell>
          <cell r="S3657">
            <v>266376.93096000003</v>
          </cell>
          <cell r="T3657">
            <v>0</v>
          </cell>
          <cell r="U3657">
            <v>0</v>
          </cell>
          <cell r="V3657">
            <v>0</v>
          </cell>
          <cell r="W3657">
            <v>0</v>
          </cell>
          <cell r="X3657">
            <v>0</v>
          </cell>
          <cell r="Y3657">
            <v>0</v>
          </cell>
          <cell r="Z3657">
            <v>0</v>
          </cell>
          <cell r="AA3657">
            <v>100054.39801139999</v>
          </cell>
          <cell r="AB3657">
            <v>1683556.1600000001</v>
          </cell>
          <cell r="AC3657">
            <v>2551.38</v>
          </cell>
          <cell r="AD3657">
            <v>-2551.38</v>
          </cell>
          <cell r="AE3657">
            <v>0</v>
          </cell>
          <cell r="AF3657">
            <v>8661607.6926913988</v>
          </cell>
          <cell r="AG3657">
            <v>5809.2606926166327</v>
          </cell>
          <cell r="AH3657">
            <v>8661607.6926914006</v>
          </cell>
          <cell r="AI3657">
            <v>0</v>
          </cell>
          <cell r="AJ3657">
            <v>0</v>
          </cell>
          <cell r="AK3657">
            <v>0</v>
          </cell>
          <cell r="AL3657">
            <v>20605.62</v>
          </cell>
          <cell r="AM3657">
            <v>0</v>
          </cell>
          <cell r="AN3657">
            <v>7063729.7820600001</v>
          </cell>
          <cell r="AO3657">
            <v>0</v>
          </cell>
          <cell r="AP3657">
            <v>0</v>
          </cell>
          <cell r="AQ3657">
            <v>0</v>
          </cell>
          <cell r="AR3657">
            <v>64598.54</v>
          </cell>
        </row>
        <row r="3658">
          <cell r="K3658" t="str">
            <v>net  rate  :</v>
          </cell>
          <cell r="M3658">
            <v>0</v>
          </cell>
          <cell r="N3658">
            <v>0</v>
          </cell>
          <cell r="O3658">
            <v>0</v>
          </cell>
          <cell r="P3658">
            <v>3665.5786600000001</v>
          </cell>
          <cell r="Q3658">
            <v>598.22219000000007</v>
          </cell>
          <cell r="R3658">
            <v>170.55206999999999</v>
          </cell>
          <cell r="S3658">
            <v>178.65656000000001</v>
          </cell>
          <cell r="T3658">
            <v>0</v>
          </cell>
          <cell r="U3658">
            <v>0</v>
          </cell>
          <cell r="V3658">
            <v>0</v>
          </cell>
          <cell r="W3658">
            <v>0</v>
          </cell>
          <cell r="X3658">
            <v>0</v>
          </cell>
          <cell r="Y3658">
            <v>0</v>
          </cell>
          <cell r="Z3658">
            <v>0</v>
          </cell>
          <cell r="AA3658">
            <v>67.105565399999989</v>
          </cell>
          <cell r="AB3658">
            <v>1129.1456472166333</v>
          </cell>
          <cell r="AC3658">
            <v>1.7111871227364186</v>
          </cell>
          <cell r="AD3658">
            <v>-1.7111871227364186</v>
          </cell>
          <cell r="AE3658">
            <v>0</v>
          </cell>
          <cell r="AF3658">
            <v>5809.2606926166327</v>
          </cell>
          <cell r="AH3658">
            <v>5809.2606926166336</v>
          </cell>
          <cell r="AI3658">
            <v>1129.1456472166333</v>
          </cell>
          <cell r="AJ3658">
            <v>0</v>
          </cell>
          <cell r="AK3658">
            <v>0</v>
          </cell>
          <cell r="AL3658">
            <v>13.819999999999999</v>
          </cell>
          <cell r="AM3658">
            <v>0</v>
          </cell>
          <cell r="AN3658">
            <v>4737.5786600000001</v>
          </cell>
          <cell r="AO3658">
            <v>0</v>
          </cell>
          <cell r="AP3658">
            <v>0</v>
          </cell>
          <cell r="AQ3658">
            <v>0</v>
          </cell>
          <cell r="AR3658">
            <v>43.325647216633129</v>
          </cell>
        </row>
        <row r="3660">
          <cell r="C3660" t="str">
            <v>ii</v>
          </cell>
          <cell r="E3660" t="str">
            <v>Furniture system panelling (code no. 115)</v>
          </cell>
          <cell r="H3660">
            <v>902</v>
          </cell>
          <cell r="I3660" t="str">
            <v>m2</v>
          </cell>
        </row>
        <row r="3661">
          <cell r="E3661" t="str">
            <v>BY SUBCONTRACTOR - HUNTER DOUGLAS</v>
          </cell>
        </row>
        <row r="3662">
          <cell r="D3662" t="str">
            <v>slo33a</v>
          </cell>
          <cell r="E3662" t="str">
            <v>Hunter Douglas Luxalon wall panelling with Aluminum Honeycomb Interior wall ( HIW) panelling systems , perforated with acoustic felt</v>
          </cell>
          <cell r="F3662">
            <v>1</v>
          </cell>
          <cell r="G3662" t="str">
            <v>m2</v>
          </cell>
          <cell r="H3662">
            <v>1</v>
          </cell>
          <cell r="I3662" t="str">
            <v>m2</v>
          </cell>
          <cell r="J3662">
            <v>1</v>
          </cell>
          <cell r="K3662">
            <v>902</v>
          </cell>
          <cell r="L3662">
            <v>3756.8775790921595</v>
          </cell>
          <cell r="P3662">
            <v>3049833.38</v>
          </cell>
          <cell r="Q3662">
            <v>497732.62000000005</v>
          </cell>
          <cell r="R3662">
            <v>141902.63999999998</v>
          </cell>
          <cell r="S3662">
            <v>147576.22</v>
          </cell>
          <cell r="Y3662">
            <v>0</v>
          </cell>
          <cell r="AA3662">
            <v>44999.1564</v>
          </cell>
          <cell r="AC3662">
            <v>1147.48</v>
          </cell>
          <cell r="AD3662">
            <v>-1147.48</v>
          </cell>
          <cell r="AF3662">
            <v>3882044.0164000005</v>
          </cell>
          <cell r="AN3662">
            <v>3049833.38</v>
          </cell>
        </row>
        <row r="3663">
          <cell r="D3663" t="str">
            <v>mlo3</v>
          </cell>
          <cell r="E3663" t="str">
            <v>Structural Steel - Rolled Section (w/ 6% allow for escalation)</v>
          </cell>
          <cell r="F3663">
            <v>8.9999999999999993E-3</v>
          </cell>
          <cell r="G3663" t="str">
            <v>mt</v>
          </cell>
          <cell r="H3663">
            <v>1</v>
          </cell>
          <cell r="I3663" t="str">
            <v>m2</v>
          </cell>
          <cell r="J3663">
            <v>1</v>
          </cell>
          <cell r="K3663">
            <v>8.1179999999999986</v>
          </cell>
          <cell r="L3663">
            <v>28500</v>
          </cell>
          <cell r="P3663">
            <v>245244.77999999997</v>
          </cell>
          <cell r="Q3663">
            <v>40023.931859999997</v>
          </cell>
          <cell r="R3663">
            <v>11410.741979999997</v>
          </cell>
          <cell r="S3663">
            <v>11867.217119999998</v>
          </cell>
          <cell r="Y3663">
            <v>0</v>
          </cell>
          <cell r="AA3663">
            <v>15530.063590799997</v>
          </cell>
          <cell r="AC3663">
            <v>396.02</v>
          </cell>
          <cell r="AD3663">
            <v>-396.02</v>
          </cell>
          <cell r="AF3663">
            <v>324076.73455079994</v>
          </cell>
          <cell r="AN3663">
            <v>245244.77999999997</v>
          </cell>
        </row>
        <row r="3664">
          <cell r="D3664" t="str">
            <v>mlo4</v>
          </cell>
          <cell r="E3664" t="str">
            <v>2-Pack Zinc Phosphate Primer</v>
          </cell>
          <cell r="F3664">
            <v>8.9999999999999993E-3</v>
          </cell>
          <cell r="G3664" t="str">
            <v>mt</v>
          </cell>
          <cell r="H3664">
            <v>1</v>
          </cell>
          <cell r="I3664" t="str">
            <v>m2</v>
          </cell>
          <cell r="J3664">
            <v>1</v>
          </cell>
          <cell r="K3664">
            <v>8.1179999999999986</v>
          </cell>
          <cell r="L3664">
            <v>1983.9170458152573</v>
          </cell>
          <cell r="P3664">
            <v>11273.791319999998</v>
          </cell>
          <cell r="Q3664">
            <v>1839.8635199999997</v>
          </cell>
          <cell r="R3664">
            <v>524.58515999999997</v>
          </cell>
          <cell r="S3664">
            <v>1704.7799999999997</v>
          </cell>
          <cell r="Y3664">
            <v>0</v>
          </cell>
          <cell r="AA3664">
            <v>0</v>
          </cell>
          <cell r="AF3664">
            <v>15343.019999999997</v>
          </cell>
          <cell r="AN3664">
            <v>11273.791319999998</v>
          </cell>
        </row>
        <row r="3665">
          <cell r="D3665" t="str">
            <v>slo33b</v>
          </cell>
          <cell r="E3665" t="str">
            <v>Installation Cost (by Hunter Douglas)</v>
          </cell>
          <cell r="F3665">
            <v>1</v>
          </cell>
          <cell r="G3665" t="str">
            <v>m2</v>
          </cell>
          <cell r="H3665">
            <v>1</v>
          </cell>
          <cell r="I3665" t="str">
            <v>m2</v>
          </cell>
          <cell r="J3665">
            <v>1</v>
          </cell>
          <cell r="K3665">
            <v>902</v>
          </cell>
          <cell r="L3665">
            <v>1000</v>
          </cell>
          <cell r="AB3665">
            <v>902000</v>
          </cell>
          <cell r="AF3665">
            <v>902000</v>
          </cell>
          <cell r="AN3665">
            <v>902000</v>
          </cell>
        </row>
        <row r="3666">
          <cell r="D3666" t="str">
            <v>slw7</v>
          </cell>
          <cell r="E3666" t="str">
            <v>Fabrication &amp; Installation - Frames</v>
          </cell>
          <cell r="F3666">
            <v>8.9999999999999993E-3</v>
          </cell>
          <cell r="G3666" t="str">
            <v>mt</v>
          </cell>
          <cell r="H3666">
            <v>1</v>
          </cell>
          <cell r="I3666" t="str">
            <v>m2</v>
          </cell>
          <cell r="J3666">
            <v>1</v>
          </cell>
          <cell r="K3666">
            <v>8.1179999999999986</v>
          </cell>
          <cell r="L3666">
            <v>6000</v>
          </cell>
          <cell r="AA3666">
            <v>0</v>
          </cell>
          <cell r="AB3666">
            <v>48707.999999999993</v>
          </cell>
          <cell r="AC3666">
            <v>0</v>
          </cell>
          <cell r="AF3666">
            <v>48707.999999999993</v>
          </cell>
          <cell r="AN3666">
            <v>48707.999999999993</v>
          </cell>
        </row>
        <row r="3667">
          <cell r="D3667" t="str">
            <v>slw6</v>
          </cell>
          <cell r="E3667" t="str">
            <v>Sand Blasting</v>
          </cell>
          <cell r="F3667">
            <v>8.9999999999999993E-3</v>
          </cell>
          <cell r="G3667" t="str">
            <v>mt</v>
          </cell>
          <cell r="H3667">
            <v>1</v>
          </cell>
          <cell r="I3667" t="str">
            <v>m2</v>
          </cell>
          <cell r="J3667">
            <v>1</v>
          </cell>
          <cell r="K3667">
            <v>8.1179999999999986</v>
          </cell>
          <cell r="L3667">
            <v>2000</v>
          </cell>
          <cell r="AA3667">
            <v>0</v>
          </cell>
          <cell r="AB3667">
            <v>16235.999999999996</v>
          </cell>
          <cell r="AF3667">
            <v>16235.999999999996</v>
          </cell>
          <cell r="AN3667">
            <v>16235.999999999996</v>
          </cell>
        </row>
        <row r="3668">
          <cell r="D3668" t="str">
            <v>l12</v>
          </cell>
          <cell r="E3668" t="str">
            <v>Scaffolding erect &amp; dismantle</v>
          </cell>
          <cell r="F3668">
            <v>1</v>
          </cell>
          <cell r="G3668" t="str">
            <v>lot</v>
          </cell>
          <cell r="H3668">
            <v>1</v>
          </cell>
          <cell r="I3668" t="str">
            <v>m2</v>
          </cell>
          <cell r="J3668">
            <v>1</v>
          </cell>
          <cell r="K3668">
            <v>902</v>
          </cell>
          <cell r="L3668">
            <v>13.82</v>
          </cell>
          <cell r="AB3668">
            <v>12465.64</v>
          </cell>
          <cell r="AF3668">
            <v>12465.64</v>
          </cell>
          <cell r="AL3668">
            <v>12465.64</v>
          </cell>
        </row>
        <row r="3669">
          <cell r="E3669" t="str">
            <v>Electricity Charges</v>
          </cell>
          <cell r="F3669">
            <v>0.01</v>
          </cell>
          <cell r="G3669" t="str">
            <v>of Subcon Cost</v>
          </cell>
          <cell r="K3669">
            <v>902</v>
          </cell>
          <cell r="L3669">
            <v>37.568775790921599</v>
          </cell>
          <cell r="AB3669">
            <v>33887.040000000001</v>
          </cell>
          <cell r="AF3669">
            <v>33887.040000000001</v>
          </cell>
          <cell r="AR3669">
            <v>33887.040000000001</v>
          </cell>
        </row>
        <row r="3670">
          <cell r="E3670" t="str">
            <v>Cost of Test</v>
          </cell>
          <cell r="F3670">
            <v>1E-3</v>
          </cell>
          <cell r="G3670" t="str">
            <v>of Subcon Cost</v>
          </cell>
          <cell r="K3670">
            <v>902</v>
          </cell>
          <cell r="L3670">
            <v>3.7568775790921598</v>
          </cell>
          <cell r="AB3670">
            <v>3388.7</v>
          </cell>
          <cell r="AF3670">
            <v>3388.7</v>
          </cell>
          <cell r="AR3670">
            <v>3388.7</v>
          </cell>
        </row>
        <row r="3671">
          <cell r="E3671" t="str">
            <v>Rehandling Charges</v>
          </cell>
          <cell r="F3671">
            <v>1</v>
          </cell>
          <cell r="G3671" t="str">
            <v>m2</v>
          </cell>
          <cell r="H3671">
            <v>1</v>
          </cell>
          <cell r="I3671" t="str">
            <v>m2</v>
          </cell>
          <cell r="J3671">
            <v>1</v>
          </cell>
          <cell r="K3671">
            <v>902</v>
          </cell>
          <cell r="L3671">
            <v>2</v>
          </cell>
          <cell r="AB3671">
            <v>1804</v>
          </cell>
          <cell r="AF3671">
            <v>1804</v>
          </cell>
          <cell r="AR3671">
            <v>1804</v>
          </cell>
        </row>
        <row r="3672">
          <cell r="L3672" t="str">
            <v>-----------------</v>
          </cell>
          <cell r="M3672" t="str">
            <v>-------------------------</v>
          </cell>
          <cell r="N3672" t="str">
            <v>-------------------------</v>
          </cell>
          <cell r="O3672" t="str">
            <v>-------------------------</v>
          </cell>
          <cell r="P3672" t="str">
            <v>-------------------------</v>
          </cell>
          <cell r="Q3672" t="str">
            <v>-------------------------</v>
          </cell>
          <cell r="R3672" t="str">
            <v>-------------------------</v>
          </cell>
          <cell r="S3672" t="str">
            <v>-------------------------</v>
          </cell>
          <cell r="T3672" t="str">
            <v>-------------------------</v>
          </cell>
          <cell r="U3672" t="str">
            <v>-------------------------</v>
          </cell>
          <cell r="V3672" t="str">
            <v>-------------------------</v>
          </cell>
          <cell r="W3672" t="str">
            <v>-------------------------</v>
          </cell>
          <cell r="X3672" t="str">
            <v>-------------------------</v>
          </cell>
          <cell r="Y3672" t="str">
            <v>-------------------------</v>
          </cell>
          <cell r="Z3672" t="str">
            <v>-------------------------</v>
          </cell>
          <cell r="AA3672" t="str">
            <v>-------------------------</v>
          </cell>
          <cell r="AB3672" t="str">
            <v>-------------------------</v>
          </cell>
          <cell r="AC3672" t="str">
            <v>-------------------------</v>
          </cell>
          <cell r="AD3672" t="str">
            <v>-------------------------</v>
          </cell>
          <cell r="AE3672" t="str">
            <v>-------------------------</v>
          </cell>
          <cell r="AF3672" t="str">
            <v>-------------------------</v>
          </cell>
          <cell r="AJ3672" t="str">
            <v>--------------</v>
          </cell>
          <cell r="AK3672" t="str">
            <v>--------------</v>
          </cell>
          <cell r="AL3672" t="str">
            <v>--------------</v>
          </cell>
          <cell r="AM3672" t="str">
            <v>--------------</v>
          </cell>
          <cell r="AN3672" t="str">
            <v>--------------</v>
          </cell>
          <cell r="AO3672" t="str">
            <v>--------------</v>
          </cell>
          <cell r="AP3672" t="str">
            <v>--------------</v>
          </cell>
          <cell r="AQ3672" t="str">
            <v>--------------</v>
          </cell>
          <cell r="AR3672" t="str">
            <v>--------------</v>
          </cell>
        </row>
        <row r="3673">
          <cell r="A3673" t="str">
            <v>248</v>
          </cell>
          <cell r="E3673" t="str">
            <v xml:space="preserve"> total Furniture system panelling (code no. 115)</v>
          </cell>
          <cell r="J3673" t="str">
            <v>net  quantity  :</v>
          </cell>
          <cell r="K3673">
            <v>902</v>
          </cell>
          <cell r="L3673" t="str">
            <v>m2</v>
          </cell>
          <cell r="M3673">
            <v>0</v>
          </cell>
          <cell r="N3673">
            <v>0</v>
          </cell>
          <cell r="O3673">
            <v>0</v>
          </cell>
          <cell r="P3673">
            <v>3306351.9513199995</v>
          </cell>
          <cell r="Q3673">
            <v>539596.41538000002</v>
          </cell>
          <cell r="R3673">
            <v>153837.96713999996</v>
          </cell>
          <cell r="S3673">
            <v>161148.21711999999</v>
          </cell>
          <cell r="T3673">
            <v>0</v>
          </cell>
          <cell r="U3673">
            <v>0</v>
          </cell>
          <cell r="V3673">
            <v>0</v>
          </cell>
          <cell r="W3673">
            <v>0</v>
          </cell>
          <cell r="X3673">
            <v>0</v>
          </cell>
          <cell r="Y3673">
            <v>0</v>
          </cell>
          <cell r="Z3673">
            <v>0</v>
          </cell>
          <cell r="AA3673">
            <v>60529.219990799997</v>
          </cell>
          <cell r="AB3673">
            <v>1018489.38</v>
          </cell>
          <cell r="AC3673">
            <v>1543.5</v>
          </cell>
          <cell r="AD3673">
            <v>-1543.5</v>
          </cell>
          <cell r="AE3673">
            <v>0</v>
          </cell>
          <cell r="AF3673">
            <v>5239953.1509507997</v>
          </cell>
          <cell r="AG3673">
            <v>5809.2606995019951</v>
          </cell>
          <cell r="AH3673">
            <v>5239953.1509507997</v>
          </cell>
          <cell r="AI3673">
            <v>0</v>
          </cell>
          <cell r="AJ3673">
            <v>0</v>
          </cell>
          <cell r="AK3673">
            <v>0</v>
          </cell>
          <cell r="AL3673">
            <v>12465.64</v>
          </cell>
          <cell r="AM3673">
            <v>0</v>
          </cell>
          <cell r="AN3673">
            <v>4273295.95132</v>
          </cell>
          <cell r="AO3673">
            <v>0</v>
          </cell>
          <cell r="AP3673">
            <v>0</v>
          </cell>
          <cell r="AQ3673">
            <v>0</v>
          </cell>
          <cell r="AR3673">
            <v>39079.74</v>
          </cell>
        </row>
        <row r="3674">
          <cell r="K3674" t="str">
            <v>net  rate  :</v>
          </cell>
          <cell r="M3674">
            <v>0</v>
          </cell>
          <cell r="N3674">
            <v>0</v>
          </cell>
          <cell r="O3674">
            <v>0</v>
          </cell>
          <cell r="P3674">
            <v>3665.5786599999997</v>
          </cell>
          <cell r="Q3674">
            <v>598.22219000000007</v>
          </cell>
          <cell r="R3674">
            <v>170.55206999999996</v>
          </cell>
          <cell r="S3674">
            <v>178.65655999999998</v>
          </cell>
          <cell r="T3674">
            <v>0</v>
          </cell>
          <cell r="U3674">
            <v>0</v>
          </cell>
          <cell r="V3674">
            <v>0</v>
          </cell>
          <cell r="W3674">
            <v>0</v>
          </cell>
          <cell r="X3674">
            <v>0</v>
          </cell>
          <cell r="Y3674">
            <v>0</v>
          </cell>
          <cell r="Z3674">
            <v>0</v>
          </cell>
          <cell r="AA3674">
            <v>67.105565400000003</v>
          </cell>
          <cell r="AB3674">
            <v>1129.1456541019957</v>
          </cell>
          <cell r="AC3674">
            <v>1.7111973392461197</v>
          </cell>
          <cell r="AD3674">
            <v>-1.7111973392461197</v>
          </cell>
          <cell r="AE3674">
            <v>0</v>
          </cell>
          <cell r="AF3674">
            <v>5809.2606995019951</v>
          </cell>
          <cell r="AH3674">
            <v>5809.260699501996</v>
          </cell>
          <cell r="AI3674">
            <v>1129.1456541019957</v>
          </cell>
          <cell r="AJ3674">
            <v>0</v>
          </cell>
          <cell r="AK3674">
            <v>0</v>
          </cell>
          <cell r="AL3674">
            <v>13.819999999999999</v>
          </cell>
          <cell r="AM3674">
            <v>0</v>
          </cell>
          <cell r="AN3674">
            <v>4737.5786600000001</v>
          </cell>
          <cell r="AO3674">
            <v>0</v>
          </cell>
          <cell r="AP3674">
            <v>0</v>
          </cell>
          <cell r="AQ3674">
            <v>0</v>
          </cell>
          <cell r="AR3674">
            <v>43.325654101995561</v>
          </cell>
        </row>
        <row r="3676">
          <cell r="C3676" t="str">
            <v>iii</v>
          </cell>
          <cell r="E3676" t="str">
            <v>Framed gypsum board partition with acoustical insulation and finished with plastic emulsion (code no. 116)</v>
          </cell>
          <cell r="H3676">
            <v>23</v>
          </cell>
          <cell r="I3676" t="str">
            <v>m2</v>
          </cell>
        </row>
        <row r="3677">
          <cell r="E3677" t="str">
            <v>BY SUBCONTRACTOR - HUNTER DOUGLAS</v>
          </cell>
        </row>
        <row r="3678">
          <cell r="D3678" t="str">
            <v>slo33a</v>
          </cell>
          <cell r="E3678" t="str">
            <v>Hunter Douglas Luxalon wall panelling with Aluminum Honeycomb Interior wall ( HIW) panelling systems , perforated with acoustic felt</v>
          </cell>
          <cell r="F3678">
            <v>1</v>
          </cell>
          <cell r="G3678" t="str">
            <v>m2</v>
          </cell>
          <cell r="H3678">
            <v>1</v>
          </cell>
          <cell r="I3678" t="str">
            <v>m2</v>
          </cell>
          <cell r="J3678">
            <v>1</v>
          </cell>
          <cell r="K3678">
            <v>23</v>
          </cell>
          <cell r="L3678">
            <v>3756.8775790921595</v>
          </cell>
          <cell r="P3678">
            <v>77767.37</v>
          </cell>
          <cell r="Q3678">
            <v>12691.630000000001</v>
          </cell>
          <cell r="R3678">
            <v>3618.3599999999997</v>
          </cell>
          <cell r="S3678">
            <v>3763.03</v>
          </cell>
          <cell r="Y3678">
            <v>0</v>
          </cell>
          <cell r="AA3678">
            <v>1147.4286</v>
          </cell>
          <cell r="AC3678">
            <v>29.26</v>
          </cell>
          <cell r="AD3678">
            <v>-29.26</v>
          </cell>
          <cell r="AF3678">
            <v>98987.818599999999</v>
          </cell>
          <cell r="AN3678">
            <v>77767.37</v>
          </cell>
        </row>
        <row r="3679">
          <cell r="D3679" t="str">
            <v>mlo3</v>
          </cell>
          <cell r="E3679" t="str">
            <v>Structural Steel - Rolled Section (w/ 6% allow for escalation)</v>
          </cell>
          <cell r="F3679">
            <v>8.9999999999999993E-3</v>
          </cell>
          <cell r="G3679" t="str">
            <v>mt</v>
          </cell>
          <cell r="H3679">
            <v>1</v>
          </cell>
          <cell r="I3679" t="str">
            <v>m2</v>
          </cell>
          <cell r="J3679">
            <v>1</v>
          </cell>
          <cell r="K3679">
            <v>0.20699999999999999</v>
          </cell>
          <cell r="L3679">
            <v>28500</v>
          </cell>
          <cell r="P3679">
            <v>6253.4699999999993</v>
          </cell>
          <cell r="Q3679">
            <v>1020.5658900000001</v>
          </cell>
          <cell r="R3679">
            <v>290.96126999999996</v>
          </cell>
          <cell r="S3679">
            <v>302.60087999999996</v>
          </cell>
          <cell r="Y3679">
            <v>0</v>
          </cell>
          <cell r="AA3679">
            <v>395.99940419999996</v>
          </cell>
          <cell r="AC3679">
            <v>10.1</v>
          </cell>
          <cell r="AD3679">
            <v>-10.1</v>
          </cell>
          <cell r="AF3679">
            <v>8263.5974441999988</v>
          </cell>
          <cell r="AN3679">
            <v>6253.4699999999993</v>
          </cell>
        </row>
        <row r="3680">
          <cell r="D3680" t="str">
            <v>mlo4</v>
          </cell>
          <cell r="E3680" t="str">
            <v>2-Pack Zinc Phosphate Primer</v>
          </cell>
          <cell r="F3680">
            <v>8.9999999999999993E-3</v>
          </cell>
          <cell r="G3680" t="str">
            <v>mt</v>
          </cell>
          <cell r="H3680">
            <v>1</v>
          </cell>
          <cell r="I3680" t="str">
            <v>m2</v>
          </cell>
          <cell r="J3680">
            <v>1</v>
          </cell>
          <cell r="K3680">
            <v>0.20699999999999999</v>
          </cell>
          <cell r="L3680">
            <v>1983.9170458152573</v>
          </cell>
          <cell r="P3680">
            <v>287.46917999999999</v>
          </cell>
          <cell r="Q3680">
            <v>46.914479999999998</v>
          </cell>
          <cell r="R3680">
            <v>13.376340000000001</v>
          </cell>
          <cell r="S3680">
            <v>43.47</v>
          </cell>
          <cell r="Y3680">
            <v>0</v>
          </cell>
          <cell r="AA3680">
            <v>0</v>
          </cell>
          <cell r="AF3680">
            <v>391.23</v>
          </cell>
          <cell r="AN3680">
            <v>287.46917999999999</v>
          </cell>
        </row>
        <row r="3681">
          <cell r="D3681" t="str">
            <v>slo33b</v>
          </cell>
          <cell r="E3681" t="str">
            <v>Installation Cost (by Hunter Douglas)</v>
          </cell>
          <cell r="F3681">
            <v>1</v>
          </cell>
          <cell r="G3681" t="str">
            <v>m2</v>
          </cell>
          <cell r="H3681">
            <v>1</v>
          </cell>
          <cell r="I3681" t="str">
            <v>m2</v>
          </cell>
          <cell r="J3681">
            <v>1</v>
          </cell>
          <cell r="K3681">
            <v>23</v>
          </cell>
          <cell r="L3681">
            <v>1000</v>
          </cell>
          <cell r="AB3681">
            <v>23000</v>
          </cell>
          <cell r="AF3681">
            <v>23000</v>
          </cell>
          <cell r="AN3681">
            <v>23000</v>
          </cell>
        </row>
        <row r="3682">
          <cell r="D3682" t="str">
            <v>slw7</v>
          </cell>
          <cell r="E3682" t="str">
            <v>Fabrication &amp; Installation - Frames</v>
          </cell>
          <cell r="F3682">
            <v>8.9999999999999993E-3</v>
          </cell>
          <cell r="G3682" t="str">
            <v>mt</v>
          </cell>
          <cell r="H3682">
            <v>1</v>
          </cell>
          <cell r="I3682" t="str">
            <v>m2</v>
          </cell>
          <cell r="J3682">
            <v>1</v>
          </cell>
          <cell r="K3682">
            <v>0.20699999999999999</v>
          </cell>
          <cell r="L3682">
            <v>6000</v>
          </cell>
          <cell r="AA3682">
            <v>0</v>
          </cell>
          <cell r="AB3682">
            <v>1242</v>
          </cell>
          <cell r="AC3682">
            <v>0</v>
          </cell>
          <cell r="AF3682">
            <v>1242</v>
          </cell>
          <cell r="AN3682">
            <v>1242</v>
          </cell>
        </row>
        <row r="3683">
          <cell r="D3683" t="str">
            <v>slw6</v>
          </cell>
          <cell r="E3683" t="str">
            <v>Sand Blasting</v>
          </cell>
          <cell r="F3683">
            <v>8.9999999999999993E-3</v>
          </cell>
          <cell r="G3683" t="str">
            <v>mt</v>
          </cell>
          <cell r="H3683">
            <v>1</v>
          </cell>
          <cell r="I3683" t="str">
            <v>m2</v>
          </cell>
          <cell r="J3683">
            <v>1</v>
          </cell>
          <cell r="K3683">
            <v>0.20699999999999999</v>
          </cell>
          <cell r="L3683">
            <v>2000</v>
          </cell>
          <cell r="AA3683">
            <v>0</v>
          </cell>
          <cell r="AB3683">
            <v>414</v>
          </cell>
          <cell r="AF3683">
            <v>414</v>
          </cell>
          <cell r="AN3683">
            <v>414</v>
          </cell>
        </row>
        <row r="3684">
          <cell r="D3684" t="str">
            <v>l12</v>
          </cell>
          <cell r="E3684" t="str">
            <v>Scaffolding erect &amp; dismantle</v>
          </cell>
          <cell r="F3684">
            <v>1</v>
          </cell>
          <cell r="G3684" t="str">
            <v>lot</v>
          </cell>
          <cell r="H3684">
            <v>1</v>
          </cell>
          <cell r="I3684" t="str">
            <v>m2</v>
          </cell>
          <cell r="J3684">
            <v>1</v>
          </cell>
          <cell r="K3684">
            <v>23</v>
          </cell>
          <cell r="L3684">
            <v>13.82</v>
          </cell>
          <cell r="AB3684">
            <v>317.86</v>
          </cell>
          <cell r="AF3684">
            <v>317.86</v>
          </cell>
          <cell r="AL3684">
            <v>317.86</v>
          </cell>
        </row>
        <row r="3685">
          <cell r="E3685" t="str">
            <v>Electricity Charges</v>
          </cell>
          <cell r="F3685">
            <v>0.01</v>
          </cell>
          <cell r="G3685" t="str">
            <v>of Subcon Cost</v>
          </cell>
          <cell r="K3685">
            <v>23</v>
          </cell>
          <cell r="L3685">
            <v>37.568775790921599</v>
          </cell>
          <cell r="AB3685">
            <v>864.08</v>
          </cell>
          <cell r="AF3685">
            <v>864.08</v>
          </cell>
          <cell r="AR3685">
            <v>864.08</v>
          </cell>
        </row>
        <row r="3686">
          <cell r="E3686" t="str">
            <v>Cost of Test</v>
          </cell>
          <cell r="F3686">
            <v>1E-3</v>
          </cell>
          <cell r="G3686" t="str">
            <v>of Subcon Cost</v>
          </cell>
          <cell r="K3686">
            <v>23</v>
          </cell>
          <cell r="L3686">
            <v>3.7568775790921598</v>
          </cell>
          <cell r="AB3686">
            <v>86.41</v>
          </cell>
          <cell r="AF3686">
            <v>86.41</v>
          </cell>
          <cell r="AR3686">
            <v>86.41</v>
          </cell>
        </row>
        <row r="3687">
          <cell r="E3687" t="str">
            <v>Rehandling Charges</v>
          </cell>
          <cell r="F3687">
            <v>1</v>
          </cell>
          <cell r="G3687" t="str">
            <v>m2</v>
          </cell>
          <cell r="H3687">
            <v>1</v>
          </cell>
          <cell r="I3687" t="str">
            <v>m2</v>
          </cell>
          <cell r="J3687">
            <v>1</v>
          </cell>
          <cell r="K3687">
            <v>23</v>
          </cell>
          <cell r="L3687">
            <v>2</v>
          </cell>
          <cell r="AB3687">
            <v>46</v>
          </cell>
          <cell r="AF3687">
            <v>46</v>
          </cell>
          <cell r="AR3687">
            <v>46</v>
          </cell>
        </row>
        <row r="3688">
          <cell r="L3688" t="str">
            <v>-----------------</v>
          </cell>
          <cell r="M3688" t="str">
            <v>-------------------------</v>
          </cell>
          <cell r="N3688" t="str">
            <v>-------------------------</v>
          </cell>
          <cell r="O3688" t="str">
            <v>-------------------------</v>
          </cell>
          <cell r="P3688" t="str">
            <v>-------------------------</v>
          </cell>
          <cell r="Q3688" t="str">
            <v>-------------------------</v>
          </cell>
          <cell r="R3688" t="str">
            <v>-------------------------</v>
          </cell>
          <cell r="S3688" t="str">
            <v>-------------------------</v>
          </cell>
          <cell r="T3688" t="str">
            <v>-------------------------</v>
          </cell>
          <cell r="U3688" t="str">
            <v>-------------------------</v>
          </cell>
          <cell r="V3688" t="str">
            <v>-------------------------</v>
          </cell>
          <cell r="W3688" t="str">
            <v>-------------------------</v>
          </cell>
          <cell r="X3688" t="str">
            <v>-------------------------</v>
          </cell>
          <cell r="Y3688" t="str">
            <v>-------------------------</v>
          </cell>
          <cell r="Z3688" t="str">
            <v>-------------------------</v>
          </cell>
          <cell r="AA3688" t="str">
            <v>-------------------------</v>
          </cell>
          <cell r="AB3688" t="str">
            <v>-------------------------</v>
          </cell>
          <cell r="AC3688" t="str">
            <v>-------------------------</v>
          </cell>
          <cell r="AD3688" t="str">
            <v>-------------------------</v>
          </cell>
          <cell r="AE3688" t="str">
            <v>-------------------------</v>
          </cell>
          <cell r="AF3688" t="str">
            <v>-------------------------</v>
          </cell>
          <cell r="AJ3688" t="str">
            <v>--------------</v>
          </cell>
          <cell r="AK3688" t="str">
            <v>--------------</v>
          </cell>
          <cell r="AL3688" t="str">
            <v>--------------</v>
          </cell>
          <cell r="AM3688" t="str">
            <v>--------------</v>
          </cell>
          <cell r="AN3688" t="str">
            <v>--------------</v>
          </cell>
          <cell r="AO3688" t="str">
            <v>--------------</v>
          </cell>
          <cell r="AP3688" t="str">
            <v>--------------</v>
          </cell>
          <cell r="AQ3688" t="str">
            <v>--------------</v>
          </cell>
          <cell r="AR3688" t="str">
            <v>--------------</v>
          </cell>
        </row>
        <row r="3689">
          <cell r="A3689" t="str">
            <v>249</v>
          </cell>
          <cell r="E3689" t="str">
            <v xml:space="preserve"> total Framed gypsum board partition with acoustical insulation and finished with plastic emulsion (code no. 116)</v>
          </cell>
          <cell r="J3689" t="str">
            <v>net  quantity  :</v>
          </cell>
          <cell r="K3689">
            <v>23</v>
          </cell>
          <cell r="L3689" t="str">
            <v>m2</v>
          </cell>
          <cell r="M3689">
            <v>0</v>
          </cell>
          <cell r="N3689">
            <v>0</v>
          </cell>
          <cell r="O3689">
            <v>0</v>
          </cell>
          <cell r="P3689">
            <v>84308.309179999997</v>
          </cell>
          <cell r="Q3689">
            <v>13759.11037</v>
          </cell>
          <cell r="R3689">
            <v>3922.6976099999993</v>
          </cell>
          <cell r="S3689">
            <v>4109.10088</v>
          </cell>
          <cell r="T3689">
            <v>0</v>
          </cell>
          <cell r="U3689">
            <v>0</v>
          </cell>
          <cell r="V3689">
            <v>0</v>
          </cell>
          <cell r="W3689">
            <v>0</v>
          </cell>
          <cell r="X3689">
            <v>0</v>
          </cell>
          <cell r="Y3689">
            <v>0</v>
          </cell>
          <cell r="Z3689">
            <v>0</v>
          </cell>
          <cell r="AA3689">
            <v>1543.4280042</v>
          </cell>
          <cell r="AB3689">
            <v>25970.350000000002</v>
          </cell>
          <cell r="AC3689">
            <v>39.36</v>
          </cell>
          <cell r="AD3689">
            <v>-39.36</v>
          </cell>
          <cell r="AE3689">
            <v>0</v>
          </cell>
          <cell r="AF3689">
            <v>133612.99604419997</v>
          </cell>
          <cell r="AG3689">
            <v>5809.2606975739118</v>
          </cell>
          <cell r="AH3689">
            <v>133612.9960442</v>
          </cell>
          <cell r="AI3689">
            <v>0</v>
          </cell>
          <cell r="AJ3689">
            <v>0</v>
          </cell>
          <cell r="AK3689">
            <v>0</v>
          </cell>
          <cell r="AL3689">
            <v>317.86</v>
          </cell>
          <cell r="AM3689">
            <v>0</v>
          </cell>
          <cell r="AN3689">
            <v>108964.30918</v>
          </cell>
          <cell r="AO3689">
            <v>0</v>
          </cell>
          <cell r="AP3689">
            <v>0</v>
          </cell>
          <cell r="AQ3689">
            <v>0</v>
          </cell>
          <cell r="AR3689">
            <v>996.49</v>
          </cell>
        </row>
        <row r="3690">
          <cell r="K3690" t="str">
            <v>net  rate  :</v>
          </cell>
          <cell r="M3690">
            <v>0</v>
          </cell>
          <cell r="N3690">
            <v>0</v>
          </cell>
          <cell r="O3690">
            <v>0</v>
          </cell>
          <cell r="P3690">
            <v>3665.5786599999997</v>
          </cell>
          <cell r="Q3690">
            <v>598.22219000000007</v>
          </cell>
          <cell r="R3690">
            <v>170.55206999999996</v>
          </cell>
          <cell r="S3690">
            <v>178.65655999999998</v>
          </cell>
          <cell r="T3690">
            <v>0</v>
          </cell>
          <cell r="U3690">
            <v>0</v>
          </cell>
          <cell r="V3690">
            <v>0</v>
          </cell>
          <cell r="W3690">
            <v>0</v>
          </cell>
          <cell r="X3690">
            <v>0</v>
          </cell>
          <cell r="Y3690">
            <v>0</v>
          </cell>
          <cell r="Z3690">
            <v>0</v>
          </cell>
          <cell r="AA3690">
            <v>67.105565400000003</v>
          </cell>
          <cell r="AB3690">
            <v>1129.145652173913</v>
          </cell>
          <cell r="AC3690">
            <v>1.711304347826087</v>
          </cell>
          <cell r="AD3690">
            <v>-1.711304347826087</v>
          </cell>
          <cell r="AE3690">
            <v>0</v>
          </cell>
          <cell r="AF3690">
            <v>5809.2606975739118</v>
          </cell>
          <cell r="AH3690">
            <v>5809.2606975739127</v>
          </cell>
          <cell r="AI3690">
            <v>1129.145652173913</v>
          </cell>
          <cell r="AJ3690">
            <v>0</v>
          </cell>
          <cell r="AK3690">
            <v>0</v>
          </cell>
          <cell r="AL3690">
            <v>13.82</v>
          </cell>
          <cell r="AM3690">
            <v>0</v>
          </cell>
          <cell r="AN3690">
            <v>4737.5786600000001</v>
          </cell>
          <cell r="AO3690">
            <v>0</v>
          </cell>
          <cell r="AP3690">
            <v>0</v>
          </cell>
          <cell r="AQ3690">
            <v>0</v>
          </cell>
          <cell r="AR3690">
            <v>43.325652173913042</v>
          </cell>
        </row>
        <row r="3692">
          <cell r="C3692" t="str">
            <v>iv</v>
          </cell>
          <cell r="E3692" t="str">
            <v>Full height internal partition system with acoustical insulation (G/F of Technial building, ASBS room)</v>
          </cell>
          <cell r="H3692">
            <v>54</v>
          </cell>
          <cell r="I3692" t="str">
            <v>m2</v>
          </cell>
        </row>
        <row r="3693">
          <cell r="E3693" t="str">
            <v>BY SUBCONTRACTOR - HUNTER DOUGLAS</v>
          </cell>
        </row>
        <row r="3694">
          <cell r="D3694" t="str">
            <v>slo33a</v>
          </cell>
          <cell r="E3694" t="str">
            <v>Hunter Douglas Luxalon wall panelling with Aluminum Honeycomb Interior wall ( HIW) panelling systems , perforated with acoustic felt</v>
          </cell>
          <cell r="F3694">
            <v>1</v>
          </cell>
          <cell r="G3694" t="str">
            <v>m2</v>
          </cell>
          <cell r="H3694">
            <v>1</v>
          </cell>
          <cell r="I3694" t="str">
            <v>m2</v>
          </cell>
          <cell r="J3694">
            <v>1</v>
          </cell>
          <cell r="K3694">
            <v>54</v>
          </cell>
          <cell r="L3694">
            <v>3756.8775790921595</v>
          </cell>
          <cell r="P3694">
            <v>182584.26</v>
          </cell>
          <cell r="Q3694">
            <v>29797.74</v>
          </cell>
          <cell r="R3694">
            <v>8495.2799999999988</v>
          </cell>
          <cell r="S3694">
            <v>8834.94</v>
          </cell>
          <cell r="Y3694">
            <v>0</v>
          </cell>
          <cell r="AA3694">
            <v>2693.9627999999998</v>
          </cell>
          <cell r="AC3694">
            <v>68.7</v>
          </cell>
          <cell r="AD3694">
            <v>-68.7</v>
          </cell>
          <cell r="AF3694">
            <v>232406.18280000001</v>
          </cell>
          <cell r="AN3694">
            <v>182584.26</v>
          </cell>
        </row>
        <row r="3695">
          <cell r="D3695" t="str">
            <v>mlo3</v>
          </cell>
          <cell r="E3695" t="str">
            <v>Structural Steel - Rolled Section (w/ 6% allow for escalation)</v>
          </cell>
          <cell r="F3695">
            <v>8.9999999999999993E-3</v>
          </cell>
          <cell r="G3695" t="str">
            <v>mt</v>
          </cell>
          <cell r="H3695">
            <v>1</v>
          </cell>
          <cell r="I3695" t="str">
            <v>m2</v>
          </cell>
          <cell r="J3695">
            <v>1</v>
          </cell>
          <cell r="K3695">
            <v>0.48599999999999999</v>
          </cell>
          <cell r="L3695">
            <v>28500</v>
          </cell>
          <cell r="P3695">
            <v>14682.06</v>
          </cell>
          <cell r="Q3695">
            <v>2396.1112200000002</v>
          </cell>
          <cell r="R3695">
            <v>683.12645999999995</v>
          </cell>
          <cell r="S3695">
            <v>710.45423999999991</v>
          </cell>
          <cell r="Y3695">
            <v>0</v>
          </cell>
          <cell r="AA3695">
            <v>929.73773159999996</v>
          </cell>
          <cell r="AC3695">
            <v>23.71</v>
          </cell>
          <cell r="AD3695">
            <v>-23.71</v>
          </cell>
          <cell r="AF3695">
            <v>19401.489651599997</v>
          </cell>
          <cell r="AN3695">
            <v>14682.06</v>
          </cell>
        </row>
        <row r="3696">
          <cell r="D3696" t="str">
            <v>mlo4</v>
          </cell>
          <cell r="E3696" t="str">
            <v>2-Pack Zinc Phosphate Primer</v>
          </cell>
          <cell r="F3696">
            <v>8.9999999999999993E-3</v>
          </cell>
          <cell r="G3696" t="str">
            <v>mt</v>
          </cell>
          <cell r="H3696">
            <v>1</v>
          </cell>
          <cell r="I3696" t="str">
            <v>m2</v>
          </cell>
          <cell r="J3696">
            <v>1</v>
          </cell>
          <cell r="K3696">
            <v>0.48599999999999999</v>
          </cell>
          <cell r="L3696">
            <v>1983.9170458152573</v>
          </cell>
          <cell r="P3696">
            <v>674.92764</v>
          </cell>
          <cell r="Q3696">
            <v>110.14703999999999</v>
          </cell>
          <cell r="R3696">
            <v>31.40532</v>
          </cell>
          <cell r="S3696">
            <v>102.06</v>
          </cell>
          <cell r="Y3696">
            <v>0</v>
          </cell>
          <cell r="AA3696">
            <v>0</v>
          </cell>
          <cell r="AF3696">
            <v>918.54</v>
          </cell>
          <cell r="AN3696">
            <v>674.92764</v>
          </cell>
        </row>
        <row r="3697">
          <cell r="D3697" t="str">
            <v>slo33b</v>
          </cell>
          <cell r="E3697" t="str">
            <v>Installation Cost (by Hunter Douglas)</v>
          </cell>
          <cell r="F3697">
            <v>1</v>
          </cell>
          <cell r="G3697" t="str">
            <v>m2</v>
          </cell>
          <cell r="H3697">
            <v>1</v>
          </cell>
          <cell r="I3697" t="str">
            <v>m2</v>
          </cell>
          <cell r="J3697">
            <v>1</v>
          </cell>
          <cell r="K3697">
            <v>54</v>
          </cell>
          <cell r="L3697">
            <v>1000</v>
          </cell>
          <cell r="AB3697">
            <v>54000</v>
          </cell>
          <cell r="AF3697">
            <v>54000</v>
          </cell>
          <cell r="AN3697">
            <v>54000</v>
          </cell>
        </row>
        <row r="3698">
          <cell r="D3698" t="str">
            <v>slw7</v>
          </cell>
          <cell r="E3698" t="str">
            <v>Fabrication &amp; Installation - Frames</v>
          </cell>
          <cell r="F3698">
            <v>8.9999999999999993E-3</v>
          </cell>
          <cell r="G3698" t="str">
            <v>mt</v>
          </cell>
          <cell r="H3698">
            <v>1</v>
          </cell>
          <cell r="I3698" t="str">
            <v>m2</v>
          </cell>
          <cell r="J3698">
            <v>1</v>
          </cell>
          <cell r="K3698">
            <v>0.48599999999999999</v>
          </cell>
          <cell r="L3698">
            <v>6000</v>
          </cell>
          <cell r="AA3698">
            <v>0</v>
          </cell>
          <cell r="AB3698">
            <v>2916</v>
          </cell>
          <cell r="AC3698">
            <v>0</v>
          </cell>
          <cell r="AF3698">
            <v>2916</v>
          </cell>
          <cell r="AN3698">
            <v>2916</v>
          </cell>
        </row>
        <row r="3699">
          <cell r="D3699" t="str">
            <v>slw6</v>
          </cell>
          <cell r="E3699" t="str">
            <v>Sand Blasting</v>
          </cell>
          <cell r="F3699">
            <v>8.9999999999999993E-3</v>
          </cell>
          <cell r="G3699" t="str">
            <v>mt</v>
          </cell>
          <cell r="H3699">
            <v>1</v>
          </cell>
          <cell r="I3699" t="str">
            <v>m2</v>
          </cell>
          <cell r="J3699">
            <v>1</v>
          </cell>
          <cell r="K3699">
            <v>0.48599999999999999</v>
          </cell>
          <cell r="L3699">
            <v>2000</v>
          </cell>
          <cell r="AA3699">
            <v>0</v>
          </cell>
          <cell r="AB3699">
            <v>972</v>
          </cell>
          <cell r="AF3699">
            <v>972</v>
          </cell>
          <cell r="AN3699">
            <v>972</v>
          </cell>
        </row>
        <row r="3700">
          <cell r="D3700" t="str">
            <v>l12</v>
          </cell>
          <cell r="E3700" t="str">
            <v>Scaffolding erect &amp; dismantle</v>
          </cell>
          <cell r="F3700">
            <v>1</v>
          </cell>
          <cell r="G3700" t="str">
            <v>lot</v>
          </cell>
          <cell r="H3700">
            <v>1</v>
          </cell>
          <cell r="I3700" t="str">
            <v>m2</v>
          </cell>
          <cell r="J3700">
            <v>1</v>
          </cell>
          <cell r="K3700">
            <v>54</v>
          </cell>
          <cell r="L3700">
            <v>13.82</v>
          </cell>
          <cell r="AB3700">
            <v>746.28</v>
          </cell>
          <cell r="AF3700">
            <v>746.28</v>
          </cell>
          <cell r="AL3700">
            <v>746.28</v>
          </cell>
        </row>
        <row r="3701">
          <cell r="E3701" t="str">
            <v>Electricity Charges</v>
          </cell>
          <cell r="F3701">
            <v>0.01</v>
          </cell>
          <cell r="G3701" t="str">
            <v>of Subcon Cost</v>
          </cell>
          <cell r="K3701">
            <v>54</v>
          </cell>
          <cell r="L3701">
            <v>37.568775790921599</v>
          </cell>
          <cell r="AB3701">
            <v>2028.71</v>
          </cell>
          <cell r="AF3701">
            <v>2028.71</v>
          </cell>
          <cell r="AR3701">
            <v>2028.71</v>
          </cell>
        </row>
        <row r="3702">
          <cell r="E3702" t="str">
            <v>Cost of Test</v>
          </cell>
          <cell r="F3702">
            <v>1E-3</v>
          </cell>
          <cell r="G3702" t="str">
            <v>of Subcon Cost</v>
          </cell>
          <cell r="K3702">
            <v>54</v>
          </cell>
          <cell r="L3702">
            <v>3.7568775790921598</v>
          </cell>
          <cell r="AB3702">
            <v>202.87</v>
          </cell>
          <cell r="AF3702">
            <v>202.87</v>
          </cell>
          <cell r="AR3702">
            <v>202.87</v>
          </cell>
        </row>
        <row r="3703">
          <cell r="E3703" t="str">
            <v>Rehandling Charges</v>
          </cell>
          <cell r="F3703">
            <v>1</v>
          </cell>
          <cell r="G3703" t="str">
            <v>m2</v>
          </cell>
          <cell r="H3703">
            <v>1</v>
          </cell>
          <cell r="I3703" t="str">
            <v>m2</v>
          </cell>
          <cell r="J3703">
            <v>1</v>
          </cell>
          <cell r="K3703">
            <v>54</v>
          </cell>
          <cell r="L3703">
            <v>2</v>
          </cell>
          <cell r="AB3703">
            <v>108</v>
          </cell>
          <cell r="AF3703">
            <v>108</v>
          </cell>
          <cell r="AR3703">
            <v>108</v>
          </cell>
        </row>
        <row r="3704">
          <cell r="L3704" t="str">
            <v>-----------------</v>
          </cell>
          <cell r="M3704" t="str">
            <v>-------------------------</v>
          </cell>
          <cell r="N3704" t="str">
            <v>-------------------------</v>
          </cell>
          <cell r="O3704" t="str">
            <v>-------------------------</v>
          </cell>
          <cell r="P3704" t="str">
            <v>-------------------------</v>
          </cell>
          <cell r="Q3704" t="str">
            <v>-------------------------</v>
          </cell>
          <cell r="R3704" t="str">
            <v>-------------------------</v>
          </cell>
          <cell r="S3704" t="str">
            <v>-------------------------</v>
          </cell>
          <cell r="T3704" t="str">
            <v>-------------------------</v>
          </cell>
          <cell r="U3704" t="str">
            <v>-------------------------</v>
          </cell>
          <cell r="V3704" t="str">
            <v>-------------------------</v>
          </cell>
          <cell r="W3704" t="str">
            <v>-------------------------</v>
          </cell>
          <cell r="X3704" t="str">
            <v>-------------------------</v>
          </cell>
          <cell r="Y3704" t="str">
            <v>-------------------------</v>
          </cell>
          <cell r="Z3704" t="str">
            <v>-------------------------</v>
          </cell>
          <cell r="AA3704" t="str">
            <v>-------------------------</v>
          </cell>
          <cell r="AB3704" t="str">
            <v>-------------------------</v>
          </cell>
          <cell r="AC3704" t="str">
            <v>-------------------------</v>
          </cell>
          <cell r="AD3704" t="str">
            <v>-------------------------</v>
          </cell>
          <cell r="AE3704" t="str">
            <v>-------------------------</v>
          </cell>
          <cell r="AF3704" t="str">
            <v>-------------------------</v>
          </cell>
          <cell r="AJ3704" t="str">
            <v>--------------</v>
          </cell>
          <cell r="AK3704" t="str">
            <v>--------------</v>
          </cell>
          <cell r="AL3704" t="str">
            <v>--------------</v>
          </cell>
          <cell r="AM3704" t="str">
            <v>--------------</v>
          </cell>
          <cell r="AN3704" t="str">
            <v>--------------</v>
          </cell>
          <cell r="AO3704" t="str">
            <v>--------------</v>
          </cell>
          <cell r="AP3704" t="str">
            <v>--------------</v>
          </cell>
          <cell r="AQ3704" t="str">
            <v>--------------</v>
          </cell>
          <cell r="AR3704" t="str">
            <v>--------------</v>
          </cell>
        </row>
        <row r="3705">
          <cell r="A3705" t="str">
            <v>250</v>
          </cell>
          <cell r="E3705" t="str">
            <v xml:space="preserve"> total Full height internal partition system with acoustical insulation (G/F of Technial building, ASBS room)</v>
          </cell>
          <cell r="J3705" t="str">
            <v>net  quantity  :</v>
          </cell>
          <cell r="K3705">
            <v>54</v>
          </cell>
          <cell r="L3705" t="str">
            <v>m2</v>
          </cell>
          <cell r="M3705">
            <v>0</v>
          </cell>
          <cell r="N3705">
            <v>0</v>
          </cell>
          <cell r="O3705">
            <v>0</v>
          </cell>
          <cell r="P3705">
            <v>197941.24764000002</v>
          </cell>
          <cell r="Q3705">
            <v>32303.99826</v>
          </cell>
          <cell r="R3705">
            <v>9209.8117799999982</v>
          </cell>
          <cell r="S3705">
            <v>9647.4542399999991</v>
          </cell>
          <cell r="T3705">
            <v>0</v>
          </cell>
          <cell r="U3705">
            <v>0</v>
          </cell>
          <cell r="V3705">
            <v>0</v>
          </cell>
          <cell r="W3705">
            <v>0</v>
          </cell>
          <cell r="X3705">
            <v>0</v>
          </cell>
          <cell r="Y3705">
            <v>0</v>
          </cell>
          <cell r="Z3705">
            <v>0</v>
          </cell>
          <cell r="AA3705">
            <v>3623.7005315999995</v>
          </cell>
          <cell r="AB3705">
            <v>60973.86</v>
          </cell>
          <cell r="AC3705">
            <v>92.41</v>
          </cell>
          <cell r="AD3705">
            <v>-92.41</v>
          </cell>
          <cell r="AE3705">
            <v>0</v>
          </cell>
          <cell r="AF3705">
            <v>313700.07245160005</v>
          </cell>
          <cell r="AG3705">
            <v>5809.2606009555566</v>
          </cell>
          <cell r="AH3705">
            <v>313700.07245159999</v>
          </cell>
          <cell r="AI3705">
            <v>0</v>
          </cell>
          <cell r="AJ3705">
            <v>0</v>
          </cell>
          <cell r="AK3705">
            <v>0</v>
          </cell>
          <cell r="AL3705">
            <v>746.28</v>
          </cell>
          <cell r="AM3705">
            <v>0</v>
          </cell>
          <cell r="AN3705">
            <v>255829.24764000002</v>
          </cell>
          <cell r="AO3705">
            <v>0</v>
          </cell>
          <cell r="AP3705">
            <v>0</v>
          </cell>
          <cell r="AQ3705">
            <v>0</v>
          </cell>
          <cell r="AR3705">
            <v>2339.58</v>
          </cell>
        </row>
        <row r="3706">
          <cell r="K3706" t="str">
            <v>net  rate  :</v>
          </cell>
          <cell r="M3706">
            <v>0</v>
          </cell>
          <cell r="N3706">
            <v>0</v>
          </cell>
          <cell r="O3706">
            <v>0</v>
          </cell>
          <cell r="P3706">
            <v>3665.5786600000001</v>
          </cell>
          <cell r="Q3706">
            <v>598.22218999999996</v>
          </cell>
          <cell r="R3706">
            <v>170.55206999999996</v>
          </cell>
          <cell r="S3706">
            <v>178.65655999999998</v>
          </cell>
          <cell r="T3706">
            <v>0</v>
          </cell>
          <cell r="U3706">
            <v>0</v>
          </cell>
          <cell r="V3706">
            <v>0</v>
          </cell>
          <cell r="W3706">
            <v>0</v>
          </cell>
          <cell r="X3706">
            <v>0</v>
          </cell>
          <cell r="Y3706">
            <v>0</v>
          </cell>
          <cell r="Z3706">
            <v>0</v>
          </cell>
          <cell r="AA3706">
            <v>67.105565399999989</v>
          </cell>
          <cell r="AB3706">
            <v>1129.1455555555556</v>
          </cell>
          <cell r="AC3706">
            <v>1.7112962962962963</v>
          </cell>
          <cell r="AD3706">
            <v>-1.7112962962962963</v>
          </cell>
          <cell r="AE3706">
            <v>0</v>
          </cell>
          <cell r="AF3706">
            <v>5809.2606009555566</v>
          </cell>
          <cell r="AH3706">
            <v>5809.2606009555557</v>
          </cell>
          <cell r="AI3706">
            <v>1129.1455555555556</v>
          </cell>
          <cell r="AJ3706">
            <v>0</v>
          </cell>
          <cell r="AK3706">
            <v>0</v>
          </cell>
          <cell r="AL3706">
            <v>13.82</v>
          </cell>
          <cell r="AM3706">
            <v>0</v>
          </cell>
          <cell r="AN3706">
            <v>4737.5786600000001</v>
          </cell>
          <cell r="AO3706">
            <v>0</v>
          </cell>
          <cell r="AP3706">
            <v>0</v>
          </cell>
          <cell r="AQ3706">
            <v>0</v>
          </cell>
          <cell r="AR3706">
            <v>43.325555555555553</v>
          </cell>
        </row>
        <row r="3708">
          <cell r="C3708" t="str">
            <v>3B.5.1</v>
          </cell>
          <cell r="E3708" t="str">
            <v>Metallic false ceiling (301 &amp; 304)</v>
          </cell>
          <cell r="H3708">
            <v>1212</v>
          </cell>
          <cell r="I3708" t="str">
            <v>m2</v>
          </cell>
        </row>
        <row r="3709">
          <cell r="E3709" t="str">
            <v>BY SUBCONTRACTOR - HUNTER DOUGLAS</v>
          </cell>
        </row>
        <row r="3710">
          <cell r="D3710" t="str">
            <v>slo32</v>
          </cell>
          <cell r="E3710" t="str">
            <v>Modular Ceiling with Luxalon GI Planks (Annexure 9)</v>
          </cell>
          <cell r="F3710">
            <v>1</v>
          </cell>
          <cell r="G3710" t="str">
            <v>m2</v>
          </cell>
          <cell r="H3710">
            <v>1</v>
          </cell>
          <cell r="I3710" t="str">
            <v>m2</v>
          </cell>
          <cell r="J3710">
            <v>1</v>
          </cell>
          <cell r="K3710">
            <v>1212</v>
          </cell>
          <cell r="L3710">
            <v>1246.5612104539202</v>
          </cell>
          <cell r="P3710">
            <v>1359754.9200000002</v>
          </cell>
          <cell r="Q3710">
            <v>221917.19999999998</v>
          </cell>
          <cell r="R3710">
            <v>63266.400000000001</v>
          </cell>
          <cell r="S3710">
            <v>65799.48</v>
          </cell>
          <cell r="Y3710">
            <v>0</v>
          </cell>
          <cell r="AA3710">
            <v>46494.986400000002</v>
          </cell>
          <cell r="AC3710">
            <v>1185.6199999999999</v>
          </cell>
          <cell r="AD3710">
            <v>-1185.6199999999999</v>
          </cell>
          <cell r="AF3710">
            <v>1757232.9864000001</v>
          </cell>
          <cell r="AN3710">
            <v>1359754.9200000002</v>
          </cell>
        </row>
        <row r="3711">
          <cell r="D3711" t="str">
            <v>mlo3</v>
          </cell>
          <cell r="E3711" t="str">
            <v>Structural Steel - Rolled Section (w/ 6% allow for escalation)</v>
          </cell>
          <cell r="F3711">
            <v>8.0000000000000002E-3</v>
          </cell>
          <cell r="G3711" t="str">
            <v>mt</v>
          </cell>
          <cell r="H3711">
            <v>1</v>
          </cell>
          <cell r="I3711" t="str">
            <v>m2</v>
          </cell>
          <cell r="J3711">
            <v>1</v>
          </cell>
          <cell r="K3711">
            <v>9.6959999999999997</v>
          </cell>
          <cell r="L3711">
            <v>28500</v>
          </cell>
          <cell r="P3711">
            <v>292916.15999999997</v>
          </cell>
          <cell r="Q3711">
            <v>47803.897920000003</v>
          </cell>
          <cell r="R3711">
            <v>13628.794559999998</v>
          </cell>
          <cell r="S3711">
            <v>14174.000639999998</v>
          </cell>
          <cell r="Y3711">
            <v>0</v>
          </cell>
          <cell r="AA3711">
            <v>18548.841657599998</v>
          </cell>
          <cell r="AC3711">
            <v>473</v>
          </cell>
          <cell r="AD3711">
            <v>-473</v>
          </cell>
          <cell r="AF3711">
            <v>387071.6947776</v>
          </cell>
          <cell r="AN3711">
            <v>292916.15999999997</v>
          </cell>
        </row>
        <row r="3712">
          <cell r="D3712" t="str">
            <v>mlo4</v>
          </cell>
          <cell r="E3712" t="str">
            <v>2-Pack Zinc Phosphate Primer</v>
          </cell>
          <cell r="F3712">
            <v>8.0000000000000002E-3</v>
          </cell>
          <cell r="G3712" t="str">
            <v>mt</v>
          </cell>
          <cell r="H3712">
            <v>1</v>
          </cell>
          <cell r="I3712" t="str">
            <v>m2</v>
          </cell>
          <cell r="J3712">
            <v>1</v>
          </cell>
          <cell r="K3712">
            <v>9.6959999999999997</v>
          </cell>
          <cell r="L3712">
            <v>1983.9170458152573</v>
          </cell>
          <cell r="P3712">
            <v>13465.223039999999</v>
          </cell>
          <cell r="Q3712">
            <v>2197.50144</v>
          </cell>
          <cell r="R3712">
            <v>626.55552</v>
          </cell>
          <cell r="S3712">
            <v>2036.1599999999999</v>
          </cell>
          <cell r="Y3712">
            <v>0</v>
          </cell>
          <cell r="AA3712">
            <v>0</v>
          </cell>
          <cell r="AF3712">
            <v>18325.439999999999</v>
          </cell>
          <cell r="AN3712">
            <v>13465.223039999999</v>
          </cell>
        </row>
        <row r="3713">
          <cell r="D3713" t="str">
            <v>slo33</v>
          </cell>
          <cell r="E3713" t="str">
            <v>Installation Cost (by Lloyd)</v>
          </cell>
          <cell r="F3713">
            <v>1</v>
          </cell>
          <cell r="G3713" t="str">
            <v>m2</v>
          </cell>
          <cell r="H3713">
            <v>1</v>
          </cell>
          <cell r="I3713" t="str">
            <v>m2</v>
          </cell>
          <cell r="J3713">
            <v>1</v>
          </cell>
          <cell r="K3713">
            <v>1212</v>
          </cell>
          <cell r="L3713">
            <v>600</v>
          </cell>
          <cell r="AB3713">
            <v>727200</v>
          </cell>
          <cell r="AF3713">
            <v>727200</v>
          </cell>
          <cell r="AN3713">
            <v>727200</v>
          </cell>
        </row>
        <row r="3714">
          <cell r="D3714" t="str">
            <v>slw7</v>
          </cell>
          <cell r="E3714" t="str">
            <v>Fabrication &amp; Installation - Frames</v>
          </cell>
          <cell r="F3714">
            <v>8.0000000000000002E-3</v>
          </cell>
          <cell r="G3714" t="str">
            <v>mt</v>
          </cell>
          <cell r="H3714">
            <v>1</v>
          </cell>
          <cell r="I3714" t="str">
            <v>m2</v>
          </cell>
          <cell r="J3714">
            <v>1</v>
          </cell>
          <cell r="K3714">
            <v>9.6959999999999997</v>
          </cell>
          <cell r="L3714">
            <v>6000</v>
          </cell>
          <cell r="AA3714">
            <v>0</v>
          </cell>
          <cell r="AB3714">
            <v>58176</v>
          </cell>
          <cell r="AC3714">
            <v>0</v>
          </cell>
          <cell r="AF3714">
            <v>58176</v>
          </cell>
          <cell r="AN3714">
            <v>58176</v>
          </cell>
        </row>
        <row r="3715">
          <cell r="D3715" t="str">
            <v>slw6</v>
          </cell>
          <cell r="E3715" t="str">
            <v>Sand Blasting</v>
          </cell>
          <cell r="F3715">
            <v>8.0000000000000002E-3</v>
          </cell>
          <cell r="G3715" t="str">
            <v>mt</v>
          </cell>
          <cell r="H3715">
            <v>1</v>
          </cell>
          <cell r="I3715" t="str">
            <v>m2</v>
          </cell>
          <cell r="J3715">
            <v>1</v>
          </cell>
          <cell r="K3715">
            <v>9.6959999999999997</v>
          </cell>
          <cell r="L3715">
            <v>2000</v>
          </cell>
          <cell r="AA3715">
            <v>0</v>
          </cell>
          <cell r="AB3715">
            <v>19392</v>
          </cell>
          <cell r="AF3715">
            <v>19392</v>
          </cell>
          <cell r="AN3715">
            <v>19392</v>
          </cell>
        </row>
        <row r="3716">
          <cell r="D3716" t="str">
            <v>l12</v>
          </cell>
          <cell r="E3716" t="str">
            <v>Scaffolding erect &amp; dismantle</v>
          </cell>
          <cell r="F3716">
            <v>1</v>
          </cell>
          <cell r="G3716" t="str">
            <v>lot</v>
          </cell>
          <cell r="H3716">
            <v>1</v>
          </cell>
          <cell r="I3716" t="str">
            <v>m2</v>
          </cell>
          <cell r="J3716">
            <v>1</v>
          </cell>
          <cell r="K3716">
            <v>1212</v>
          </cell>
          <cell r="L3716">
            <v>13.82</v>
          </cell>
          <cell r="AB3716">
            <v>16749.84</v>
          </cell>
          <cell r="AF3716">
            <v>16749.84</v>
          </cell>
          <cell r="AL3716">
            <v>16749.84</v>
          </cell>
        </row>
        <row r="3717">
          <cell r="E3717" t="str">
            <v>Electricity Charges</v>
          </cell>
          <cell r="F3717">
            <v>0.01</v>
          </cell>
          <cell r="G3717" t="str">
            <v>of Subcon Cost</v>
          </cell>
          <cell r="K3717">
            <v>1212</v>
          </cell>
          <cell r="L3717">
            <v>12.465612104539202</v>
          </cell>
          <cell r="AB3717">
            <v>15108.32</v>
          </cell>
          <cell r="AF3717">
            <v>15108.32</v>
          </cell>
          <cell r="AR3717">
            <v>15108.32</v>
          </cell>
        </row>
        <row r="3718">
          <cell r="E3718" t="str">
            <v>Cost of Test</v>
          </cell>
          <cell r="F3718">
            <v>1E-3</v>
          </cell>
          <cell r="G3718" t="str">
            <v>of Subcon Cost</v>
          </cell>
          <cell r="K3718">
            <v>1212</v>
          </cell>
          <cell r="L3718">
            <v>1.2465612104539203</v>
          </cell>
          <cell r="AB3718">
            <v>1510.83</v>
          </cell>
          <cell r="AF3718">
            <v>1510.83</v>
          </cell>
          <cell r="AR3718">
            <v>1510.83</v>
          </cell>
        </row>
        <row r="3719">
          <cell r="E3719" t="str">
            <v>Rehandling Charges</v>
          </cell>
          <cell r="F3719">
            <v>1</v>
          </cell>
          <cell r="G3719" t="str">
            <v>m2</v>
          </cell>
          <cell r="H3719">
            <v>1</v>
          </cell>
          <cell r="I3719" t="str">
            <v>m2</v>
          </cell>
          <cell r="J3719">
            <v>1</v>
          </cell>
          <cell r="K3719">
            <v>1212</v>
          </cell>
          <cell r="L3719">
            <v>2</v>
          </cell>
          <cell r="AB3719">
            <v>2424</v>
          </cell>
          <cell r="AF3719">
            <v>2424</v>
          </cell>
          <cell r="AR3719">
            <v>2424</v>
          </cell>
        </row>
        <row r="3720">
          <cell r="L3720" t="str">
            <v>-----------------</v>
          </cell>
          <cell r="M3720" t="str">
            <v>-------------------------</v>
          </cell>
          <cell r="N3720" t="str">
            <v>-------------------------</v>
          </cell>
          <cell r="O3720" t="str">
            <v>-------------------------</v>
          </cell>
          <cell r="P3720" t="str">
            <v>-------------------------</v>
          </cell>
          <cell r="Q3720" t="str">
            <v>-------------------------</v>
          </cell>
          <cell r="R3720" t="str">
            <v>-------------------------</v>
          </cell>
          <cell r="S3720" t="str">
            <v>-------------------------</v>
          </cell>
          <cell r="T3720" t="str">
            <v>-------------------------</v>
          </cell>
          <cell r="U3720" t="str">
            <v>-------------------------</v>
          </cell>
          <cell r="V3720" t="str">
            <v>-------------------------</v>
          </cell>
          <cell r="W3720" t="str">
            <v>-------------------------</v>
          </cell>
          <cell r="X3720" t="str">
            <v>-------------------------</v>
          </cell>
          <cell r="Y3720" t="str">
            <v>-------------------------</v>
          </cell>
          <cell r="Z3720" t="str">
            <v>-------------------------</v>
          </cell>
          <cell r="AA3720" t="str">
            <v>-------------------------</v>
          </cell>
          <cell r="AB3720" t="str">
            <v>-------------------------</v>
          </cell>
          <cell r="AC3720" t="str">
            <v>-------------------------</v>
          </cell>
          <cell r="AD3720" t="str">
            <v>-------------------------</v>
          </cell>
          <cell r="AE3720" t="str">
            <v>-------------------------</v>
          </cell>
          <cell r="AF3720" t="str">
            <v>-------------------------</v>
          </cell>
          <cell r="AJ3720" t="str">
            <v>--------------</v>
          </cell>
          <cell r="AK3720" t="str">
            <v>--------------</v>
          </cell>
          <cell r="AL3720" t="str">
            <v>--------------</v>
          </cell>
          <cell r="AM3720" t="str">
            <v>--------------</v>
          </cell>
          <cell r="AN3720" t="str">
            <v>--------------</v>
          </cell>
          <cell r="AO3720" t="str">
            <v>--------------</v>
          </cell>
          <cell r="AP3720" t="str">
            <v>--------------</v>
          </cell>
          <cell r="AQ3720" t="str">
            <v>--------------</v>
          </cell>
          <cell r="AR3720" t="str">
            <v>--------------</v>
          </cell>
        </row>
        <row r="3721">
          <cell r="A3721" t="str">
            <v>251</v>
          </cell>
          <cell r="E3721" t="str">
            <v xml:space="preserve"> total Metallic false ceiling (301 &amp; 304)</v>
          </cell>
          <cell r="J3721" t="str">
            <v>net  quantity  :</v>
          </cell>
          <cell r="K3721">
            <v>1212</v>
          </cell>
          <cell r="L3721" t="str">
            <v>m2</v>
          </cell>
          <cell r="M3721">
            <v>0</v>
          </cell>
          <cell r="N3721">
            <v>0</v>
          </cell>
          <cell r="O3721">
            <v>0</v>
          </cell>
          <cell r="P3721">
            <v>1666136.3030400001</v>
          </cell>
          <cell r="Q3721">
            <v>271918.59935999999</v>
          </cell>
          <cell r="R3721">
            <v>77521.750079999998</v>
          </cell>
          <cell r="S3721">
            <v>82009.640639999998</v>
          </cell>
          <cell r="T3721">
            <v>0</v>
          </cell>
          <cell r="U3721">
            <v>0</v>
          </cell>
          <cell r="V3721">
            <v>0</v>
          </cell>
          <cell r="W3721">
            <v>0</v>
          </cell>
          <cell r="X3721">
            <v>0</v>
          </cell>
          <cell r="Y3721">
            <v>0</v>
          </cell>
          <cell r="Z3721">
            <v>0</v>
          </cell>
          <cell r="AA3721">
            <v>65043.828057599996</v>
          </cell>
          <cell r="AB3721">
            <v>840560.98999999987</v>
          </cell>
          <cell r="AC3721">
            <v>1658.62</v>
          </cell>
          <cell r="AD3721">
            <v>-1658.62</v>
          </cell>
          <cell r="AE3721">
            <v>0</v>
          </cell>
          <cell r="AF3721">
            <v>3003191.1111776</v>
          </cell>
          <cell r="AG3721">
            <v>2477.8804547669965</v>
          </cell>
          <cell r="AH3721">
            <v>3003191.1111776</v>
          </cell>
          <cell r="AI3721">
            <v>0</v>
          </cell>
          <cell r="AJ3721">
            <v>0</v>
          </cell>
          <cell r="AK3721">
            <v>0</v>
          </cell>
          <cell r="AL3721">
            <v>16749.84</v>
          </cell>
          <cell r="AM3721">
            <v>0</v>
          </cell>
          <cell r="AN3721">
            <v>2470904.3030400001</v>
          </cell>
          <cell r="AO3721">
            <v>0</v>
          </cell>
          <cell r="AP3721">
            <v>0</v>
          </cell>
          <cell r="AQ3721">
            <v>0</v>
          </cell>
          <cell r="AR3721">
            <v>19043.150000000001</v>
          </cell>
        </row>
        <row r="3722">
          <cell r="K3722" t="str">
            <v>net  rate  :</v>
          </cell>
          <cell r="M3722">
            <v>0</v>
          </cell>
          <cell r="N3722">
            <v>0</v>
          </cell>
          <cell r="O3722">
            <v>0</v>
          </cell>
          <cell r="P3722">
            <v>1374.69992</v>
          </cell>
          <cell r="Q3722">
            <v>224.35527999999999</v>
          </cell>
          <cell r="R3722">
            <v>63.961839999999995</v>
          </cell>
          <cell r="S3722">
            <v>67.664720000000003</v>
          </cell>
          <cell r="T3722">
            <v>0</v>
          </cell>
          <cell r="U3722">
            <v>0</v>
          </cell>
          <cell r="V3722">
            <v>0</v>
          </cell>
          <cell r="W3722">
            <v>0</v>
          </cell>
          <cell r="X3722">
            <v>0</v>
          </cell>
          <cell r="Y3722">
            <v>0</v>
          </cell>
          <cell r="Z3722">
            <v>0</v>
          </cell>
          <cell r="AA3722">
            <v>53.666524799999998</v>
          </cell>
          <cell r="AB3722">
            <v>693.53216996699655</v>
          </cell>
          <cell r="AC3722">
            <v>1.3684983498349834</v>
          </cell>
          <cell r="AD3722">
            <v>-1.3684983498349834</v>
          </cell>
          <cell r="AE3722">
            <v>0</v>
          </cell>
          <cell r="AF3722">
            <v>2477.8804547669965</v>
          </cell>
          <cell r="AH3722">
            <v>2477.8804547669965</v>
          </cell>
          <cell r="AI3722">
            <v>693.53216996699655</v>
          </cell>
          <cell r="AJ3722">
            <v>0</v>
          </cell>
          <cell r="AK3722">
            <v>0</v>
          </cell>
          <cell r="AL3722">
            <v>13.82</v>
          </cell>
          <cell r="AM3722">
            <v>0</v>
          </cell>
          <cell r="AN3722">
            <v>2038.69992</v>
          </cell>
          <cell r="AO3722">
            <v>0</v>
          </cell>
          <cell r="AP3722">
            <v>0</v>
          </cell>
          <cell r="AQ3722">
            <v>0</v>
          </cell>
          <cell r="AR3722">
            <v>15.712169966996701</v>
          </cell>
        </row>
        <row r="3724">
          <cell r="C3724" t="str">
            <v>3B.5.2</v>
          </cell>
          <cell r="E3724" t="str">
            <v>Reflective metal false ceiling (305)</v>
          </cell>
          <cell r="H3724">
            <v>47</v>
          </cell>
          <cell r="I3724" t="str">
            <v>m2</v>
          </cell>
        </row>
        <row r="3725">
          <cell r="E3725" t="str">
            <v>BY SUBCONTRACTOR - HUNTER DOUGLAS</v>
          </cell>
        </row>
        <row r="3726">
          <cell r="D3726" t="str">
            <v>slo32</v>
          </cell>
          <cell r="E3726" t="str">
            <v>Modular Ceiling with Luxalon GI Planks (Annexure 9)</v>
          </cell>
          <cell r="F3726">
            <v>1</v>
          </cell>
          <cell r="G3726" t="str">
            <v>m2</v>
          </cell>
          <cell r="H3726">
            <v>1</v>
          </cell>
          <cell r="I3726" t="str">
            <v>m2</v>
          </cell>
          <cell r="J3726">
            <v>1</v>
          </cell>
          <cell r="K3726">
            <v>47</v>
          </cell>
          <cell r="L3726">
            <v>1246.5612104539202</v>
          </cell>
          <cell r="P3726">
            <v>52729.770000000004</v>
          </cell>
          <cell r="Q3726">
            <v>8605.6999999999989</v>
          </cell>
          <cell r="R3726">
            <v>2453.4</v>
          </cell>
          <cell r="S3726">
            <v>2551.63</v>
          </cell>
          <cell r="Y3726">
            <v>0</v>
          </cell>
          <cell r="AA3726">
            <v>1803.0234</v>
          </cell>
          <cell r="AC3726">
            <v>45.98</v>
          </cell>
          <cell r="AD3726">
            <v>-45.98</v>
          </cell>
          <cell r="AF3726">
            <v>68143.523400000005</v>
          </cell>
          <cell r="AN3726">
            <v>52729.770000000004</v>
          </cell>
        </row>
        <row r="3727">
          <cell r="D3727" t="str">
            <v>mlo3</v>
          </cell>
          <cell r="E3727" t="str">
            <v>Structural Steel - Rolled Section (w/ 6% allow for escalation)</v>
          </cell>
          <cell r="F3727">
            <v>8.0000000000000002E-3</v>
          </cell>
          <cell r="G3727" t="str">
            <v>mt</v>
          </cell>
          <cell r="H3727">
            <v>1</v>
          </cell>
          <cell r="I3727" t="str">
            <v>m2</v>
          </cell>
          <cell r="J3727">
            <v>1</v>
          </cell>
          <cell r="K3727">
            <v>0.376</v>
          </cell>
          <cell r="L3727">
            <v>28500</v>
          </cell>
          <cell r="P3727">
            <v>11358.96</v>
          </cell>
          <cell r="Q3727">
            <v>1853.7815200000002</v>
          </cell>
          <cell r="R3727">
            <v>528.50936000000002</v>
          </cell>
          <cell r="S3727">
            <v>549.65183999999999</v>
          </cell>
          <cell r="Y3727">
            <v>0</v>
          </cell>
          <cell r="AA3727">
            <v>719.30326560000003</v>
          </cell>
          <cell r="AC3727">
            <v>18.34</v>
          </cell>
          <cell r="AD3727">
            <v>-18.34</v>
          </cell>
          <cell r="AF3727">
            <v>15010.2059856</v>
          </cell>
          <cell r="AN3727">
            <v>11358.96</v>
          </cell>
        </row>
        <row r="3728">
          <cell r="D3728" t="str">
            <v>mlo4</v>
          </cell>
          <cell r="E3728" t="str">
            <v>2-Pack Zinc Phosphate Primer</v>
          </cell>
          <cell r="F3728">
            <v>8.0000000000000002E-3</v>
          </cell>
          <cell r="G3728" t="str">
            <v>mt</v>
          </cell>
          <cell r="H3728">
            <v>1</v>
          </cell>
          <cell r="I3728" t="str">
            <v>m2</v>
          </cell>
          <cell r="J3728">
            <v>1</v>
          </cell>
          <cell r="K3728">
            <v>0.376</v>
          </cell>
          <cell r="L3728">
            <v>1983.9170458152573</v>
          </cell>
          <cell r="P3728">
            <v>522.16624000000002</v>
          </cell>
          <cell r="Q3728">
            <v>85.216639999999998</v>
          </cell>
          <cell r="R3728">
            <v>24.297120000000003</v>
          </cell>
          <cell r="S3728">
            <v>78.959999999999994</v>
          </cell>
          <cell r="Y3728">
            <v>0</v>
          </cell>
          <cell r="AA3728">
            <v>0</v>
          </cell>
          <cell r="AF3728">
            <v>710.64</v>
          </cell>
          <cell r="AN3728">
            <v>522.16624000000002</v>
          </cell>
        </row>
        <row r="3729">
          <cell r="D3729" t="str">
            <v>slo33</v>
          </cell>
          <cell r="E3729" t="str">
            <v>Installation Cost (by Lloyd)</v>
          </cell>
          <cell r="F3729">
            <v>1</v>
          </cell>
          <cell r="G3729" t="str">
            <v>m2</v>
          </cell>
          <cell r="H3729">
            <v>1</v>
          </cell>
          <cell r="I3729" t="str">
            <v>m2</v>
          </cell>
          <cell r="J3729">
            <v>1</v>
          </cell>
          <cell r="K3729">
            <v>47</v>
          </cell>
          <cell r="L3729">
            <v>600</v>
          </cell>
          <cell r="AB3729">
            <v>28200</v>
          </cell>
          <cell r="AF3729">
            <v>28200</v>
          </cell>
          <cell r="AN3729">
            <v>28200</v>
          </cell>
        </row>
        <row r="3730">
          <cell r="D3730" t="str">
            <v>slw7</v>
          </cell>
          <cell r="E3730" t="str">
            <v>Fabrication &amp; Installation - Frames</v>
          </cell>
          <cell r="F3730">
            <v>8.0000000000000002E-3</v>
          </cell>
          <cell r="G3730" t="str">
            <v>mt</v>
          </cell>
          <cell r="H3730">
            <v>1</v>
          </cell>
          <cell r="I3730" t="str">
            <v>m2</v>
          </cell>
          <cell r="J3730">
            <v>1</v>
          </cell>
          <cell r="K3730">
            <v>0.376</v>
          </cell>
          <cell r="L3730">
            <v>6000</v>
          </cell>
          <cell r="AA3730">
            <v>0</v>
          </cell>
          <cell r="AB3730">
            <v>2256</v>
          </cell>
          <cell r="AC3730">
            <v>0</v>
          </cell>
          <cell r="AF3730">
            <v>2256</v>
          </cell>
          <cell r="AN3730">
            <v>2256</v>
          </cell>
        </row>
        <row r="3731">
          <cell r="D3731" t="str">
            <v>slw6</v>
          </cell>
          <cell r="E3731" t="str">
            <v>Sand Blasting</v>
          </cell>
          <cell r="F3731">
            <v>8.0000000000000002E-3</v>
          </cell>
          <cell r="G3731" t="str">
            <v>mt</v>
          </cell>
          <cell r="H3731">
            <v>1</v>
          </cell>
          <cell r="I3731" t="str">
            <v>m2</v>
          </cell>
          <cell r="J3731">
            <v>1</v>
          </cell>
          <cell r="K3731">
            <v>0.376</v>
          </cell>
          <cell r="L3731">
            <v>2000</v>
          </cell>
          <cell r="AA3731">
            <v>0</v>
          </cell>
          <cell r="AB3731">
            <v>752</v>
          </cell>
          <cell r="AF3731">
            <v>752</v>
          </cell>
          <cell r="AN3731">
            <v>752</v>
          </cell>
        </row>
        <row r="3732">
          <cell r="D3732" t="str">
            <v>l12</v>
          </cell>
          <cell r="E3732" t="str">
            <v>Scaffolding erect &amp; dismantle</v>
          </cell>
          <cell r="F3732">
            <v>1</v>
          </cell>
          <cell r="G3732" t="str">
            <v>lot</v>
          </cell>
          <cell r="H3732">
            <v>1</v>
          </cell>
          <cell r="I3732" t="str">
            <v>m2</v>
          </cell>
          <cell r="J3732">
            <v>1</v>
          </cell>
          <cell r="K3732">
            <v>47</v>
          </cell>
          <cell r="L3732">
            <v>13.82</v>
          </cell>
          <cell r="AB3732">
            <v>649.54</v>
          </cell>
          <cell r="AF3732">
            <v>649.54</v>
          </cell>
          <cell r="AL3732">
            <v>649.54</v>
          </cell>
        </row>
        <row r="3733">
          <cell r="E3733" t="str">
            <v>Electricity Charges</v>
          </cell>
          <cell r="F3733">
            <v>0.01</v>
          </cell>
          <cell r="G3733" t="str">
            <v>of Subcon Cost</v>
          </cell>
          <cell r="K3733">
            <v>47</v>
          </cell>
          <cell r="L3733">
            <v>12.465612104539202</v>
          </cell>
          <cell r="AB3733">
            <v>585.88</v>
          </cell>
          <cell r="AF3733">
            <v>585.88</v>
          </cell>
          <cell r="AR3733">
            <v>585.88</v>
          </cell>
        </row>
        <row r="3734">
          <cell r="E3734" t="str">
            <v>Cost of Test</v>
          </cell>
          <cell r="F3734">
            <v>1E-3</v>
          </cell>
          <cell r="G3734" t="str">
            <v>of Subcon Cost</v>
          </cell>
          <cell r="K3734">
            <v>47</v>
          </cell>
          <cell r="L3734">
            <v>1.2465612104539203</v>
          </cell>
          <cell r="AB3734">
            <v>58.59</v>
          </cell>
          <cell r="AF3734">
            <v>58.59</v>
          </cell>
          <cell r="AR3734">
            <v>58.59</v>
          </cell>
        </row>
        <row r="3735">
          <cell r="E3735" t="str">
            <v>Rehandling Charges</v>
          </cell>
          <cell r="F3735">
            <v>1</v>
          </cell>
          <cell r="G3735" t="str">
            <v>m2</v>
          </cell>
          <cell r="H3735">
            <v>1</v>
          </cell>
          <cell r="I3735" t="str">
            <v>m2</v>
          </cell>
          <cell r="J3735">
            <v>1</v>
          </cell>
          <cell r="K3735">
            <v>47</v>
          </cell>
          <cell r="L3735">
            <v>2</v>
          </cell>
          <cell r="AB3735">
            <v>94</v>
          </cell>
          <cell r="AF3735">
            <v>94</v>
          </cell>
          <cell r="AR3735">
            <v>94</v>
          </cell>
        </row>
        <row r="3736">
          <cell r="L3736" t="str">
            <v>-----------------</v>
          </cell>
          <cell r="M3736" t="str">
            <v>-------------------------</v>
          </cell>
          <cell r="N3736" t="str">
            <v>-------------------------</v>
          </cell>
          <cell r="O3736" t="str">
            <v>-------------------------</v>
          </cell>
          <cell r="P3736" t="str">
            <v>-------------------------</v>
          </cell>
          <cell r="Q3736" t="str">
            <v>-------------------------</v>
          </cell>
          <cell r="R3736" t="str">
            <v>-------------------------</v>
          </cell>
          <cell r="S3736" t="str">
            <v>-------------------------</v>
          </cell>
          <cell r="T3736" t="str">
            <v>-------------------------</v>
          </cell>
          <cell r="U3736" t="str">
            <v>-------------------------</v>
          </cell>
          <cell r="V3736" t="str">
            <v>-------------------------</v>
          </cell>
          <cell r="W3736" t="str">
            <v>-------------------------</v>
          </cell>
          <cell r="X3736" t="str">
            <v>-------------------------</v>
          </cell>
          <cell r="Y3736" t="str">
            <v>-------------------------</v>
          </cell>
          <cell r="Z3736" t="str">
            <v>-------------------------</v>
          </cell>
          <cell r="AA3736" t="str">
            <v>-------------------------</v>
          </cell>
          <cell r="AB3736" t="str">
            <v>-------------------------</v>
          </cell>
          <cell r="AC3736" t="str">
            <v>-------------------------</v>
          </cell>
          <cell r="AD3736" t="str">
            <v>-------------------------</v>
          </cell>
          <cell r="AE3736" t="str">
            <v>-------------------------</v>
          </cell>
          <cell r="AF3736" t="str">
            <v>-------------------------</v>
          </cell>
          <cell r="AJ3736" t="str">
            <v>--------------</v>
          </cell>
          <cell r="AK3736" t="str">
            <v>--------------</v>
          </cell>
          <cell r="AL3736" t="str">
            <v>--------------</v>
          </cell>
          <cell r="AM3736" t="str">
            <v>--------------</v>
          </cell>
          <cell r="AN3736" t="str">
            <v>--------------</v>
          </cell>
          <cell r="AO3736" t="str">
            <v>--------------</v>
          </cell>
          <cell r="AP3736" t="str">
            <v>--------------</v>
          </cell>
          <cell r="AQ3736" t="str">
            <v>--------------</v>
          </cell>
          <cell r="AR3736" t="str">
            <v>--------------</v>
          </cell>
        </row>
        <row r="3737">
          <cell r="A3737" t="str">
            <v>252</v>
          </cell>
          <cell r="E3737" t="str">
            <v xml:space="preserve"> total Reflective metal false ceiling (305)</v>
          </cell>
          <cell r="J3737" t="str">
            <v>net  quantity  :</v>
          </cell>
          <cell r="K3737">
            <v>47</v>
          </cell>
          <cell r="L3737" t="str">
            <v>m2</v>
          </cell>
          <cell r="M3737">
            <v>0</v>
          </cell>
          <cell r="N3737">
            <v>0</v>
          </cell>
          <cell r="O3737">
            <v>0</v>
          </cell>
          <cell r="P3737">
            <v>64610.896240000002</v>
          </cell>
          <cell r="Q3737">
            <v>10544.69816</v>
          </cell>
          <cell r="R3737">
            <v>3006.2064800000003</v>
          </cell>
          <cell r="S3737">
            <v>3180.2418400000001</v>
          </cell>
          <cell r="T3737">
            <v>0</v>
          </cell>
          <cell r="U3737">
            <v>0</v>
          </cell>
          <cell r="V3737">
            <v>0</v>
          </cell>
          <cell r="W3737">
            <v>0</v>
          </cell>
          <cell r="X3737">
            <v>0</v>
          </cell>
          <cell r="Y3737">
            <v>0</v>
          </cell>
          <cell r="Z3737">
            <v>0</v>
          </cell>
          <cell r="AA3737">
            <v>2522.3266656000001</v>
          </cell>
          <cell r="AB3737">
            <v>32596.010000000002</v>
          </cell>
          <cell r="AC3737">
            <v>64.319999999999993</v>
          </cell>
          <cell r="AD3737">
            <v>-64.319999999999993</v>
          </cell>
          <cell r="AE3737">
            <v>0</v>
          </cell>
          <cell r="AF3737">
            <v>116460.3793856</v>
          </cell>
          <cell r="AG3737">
            <v>2477.8804124595745</v>
          </cell>
          <cell r="AH3737">
            <v>116460.37938560001</v>
          </cell>
          <cell r="AI3737">
            <v>0</v>
          </cell>
          <cell r="AJ3737">
            <v>0</v>
          </cell>
          <cell r="AK3737">
            <v>0</v>
          </cell>
          <cell r="AL3737">
            <v>649.54</v>
          </cell>
          <cell r="AM3737">
            <v>0</v>
          </cell>
          <cell r="AN3737">
            <v>95818.896240000002</v>
          </cell>
          <cell r="AO3737">
            <v>0</v>
          </cell>
          <cell r="AP3737">
            <v>0</v>
          </cell>
          <cell r="AQ3737">
            <v>0</v>
          </cell>
          <cell r="AR3737">
            <v>738.47</v>
          </cell>
        </row>
        <row r="3738">
          <cell r="K3738" t="str">
            <v>net  rate  :</v>
          </cell>
          <cell r="M3738">
            <v>0</v>
          </cell>
          <cell r="N3738">
            <v>0</v>
          </cell>
          <cell r="O3738">
            <v>0</v>
          </cell>
          <cell r="P3738">
            <v>1374.69992</v>
          </cell>
          <cell r="Q3738">
            <v>224.35527999999999</v>
          </cell>
          <cell r="R3738">
            <v>63.961840000000009</v>
          </cell>
          <cell r="S3738">
            <v>67.664720000000003</v>
          </cell>
          <cell r="T3738">
            <v>0</v>
          </cell>
          <cell r="U3738">
            <v>0</v>
          </cell>
          <cell r="V3738">
            <v>0</v>
          </cell>
          <cell r="W3738">
            <v>0</v>
          </cell>
          <cell r="X3738">
            <v>0</v>
          </cell>
          <cell r="Y3738">
            <v>0</v>
          </cell>
          <cell r="Z3738">
            <v>0</v>
          </cell>
          <cell r="AA3738">
            <v>53.666524800000005</v>
          </cell>
          <cell r="AB3738">
            <v>693.53212765957448</v>
          </cell>
          <cell r="AC3738">
            <v>1.3685106382978722</v>
          </cell>
          <cell r="AD3738">
            <v>-1.3685106382978722</v>
          </cell>
          <cell r="AE3738">
            <v>0</v>
          </cell>
          <cell r="AF3738">
            <v>2477.8804124595745</v>
          </cell>
          <cell r="AH3738">
            <v>2477.8804124595745</v>
          </cell>
          <cell r="AI3738">
            <v>693.53212765957448</v>
          </cell>
          <cell r="AJ3738">
            <v>0</v>
          </cell>
          <cell r="AK3738">
            <v>0</v>
          </cell>
          <cell r="AL3738">
            <v>13.819999999999999</v>
          </cell>
          <cell r="AM3738">
            <v>0</v>
          </cell>
          <cell r="AN3738">
            <v>2038.69992</v>
          </cell>
          <cell r="AO3738">
            <v>0</v>
          </cell>
          <cell r="AP3738">
            <v>0</v>
          </cell>
          <cell r="AQ3738">
            <v>0</v>
          </cell>
          <cell r="AR3738">
            <v>15.712127659574469</v>
          </cell>
        </row>
        <row r="3740">
          <cell r="C3740" t="str">
            <v>3B.5.4</v>
          </cell>
          <cell r="E3740" t="str">
            <v>Acoustic wooden partition</v>
          </cell>
          <cell r="H3740">
            <v>47</v>
          </cell>
          <cell r="I3740" t="str">
            <v>m2</v>
          </cell>
        </row>
        <row r="3741">
          <cell r="E3741" t="str">
            <v xml:space="preserve">SURFACE PREP, INSTALL &amp; CLEAN </v>
          </cell>
        </row>
        <row r="3742">
          <cell r="D3742" t="str">
            <v>mlw7</v>
          </cell>
          <cell r="E3742" t="str">
            <v>Portland Cement, 50 kg/bag</v>
          </cell>
          <cell r="F3742">
            <v>0.37</v>
          </cell>
          <cell r="G3742" t="str">
            <v>bag</v>
          </cell>
          <cell r="H3742">
            <v>1</v>
          </cell>
          <cell r="I3742" t="str">
            <v>m2</v>
          </cell>
          <cell r="J3742">
            <v>1.05</v>
          </cell>
          <cell r="K3742">
            <v>18.259500000000003</v>
          </cell>
          <cell r="L3742">
            <v>115</v>
          </cell>
          <cell r="T3742">
            <v>2408.9758350000006</v>
          </cell>
          <cell r="U3742">
            <v>427.63749000000007</v>
          </cell>
          <cell r="V3742">
            <v>354.59949000000006</v>
          </cell>
          <cell r="W3742">
            <v>-278.22000150000002</v>
          </cell>
          <cell r="Y3742">
            <v>0</v>
          </cell>
          <cell r="AA3742">
            <v>0</v>
          </cell>
          <cell r="AE3742">
            <v>0</v>
          </cell>
          <cell r="AF3742">
            <v>2912.9928135000009</v>
          </cell>
          <cell r="AK3742">
            <v>2408.9758350000006</v>
          </cell>
        </row>
        <row r="3743">
          <cell r="D3743" t="str">
            <v>mlw5</v>
          </cell>
          <cell r="E3743" t="str">
            <v>Sand, River</v>
          </cell>
          <cell r="F3743">
            <v>3.9E-2</v>
          </cell>
          <cell r="G3743" t="str">
            <v>m3</v>
          </cell>
          <cell r="H3743">
            <v>1</v>
          </cell>
          <cell r="I3743" t="str">
            <v>m2</v>
          </cell>
          <cell r="J3743">
            <v>1.05</v>
          </cell>
          <cell r="K3743">
            <v>1.92465</v>
          </cell>
          <cell r="L3743">
            <v>588.92444444444436</v>
          </cell>
          <cell r="T3743">
            <v>1275.1576109999999</v>
          </cell>
          <cell r="U3743">
            <v>0</v>
          </cell>
          <cell r="V3743">
            <v>159.39951299999998</v>
          </cell>
          <cell r="W3743">
            <v>-127.52345970000002</v>
          </cell>
          <cell r="Y3743">
            <v>0</v>
          </cell>
          <cell r="AA3743">
            <v>0</v>
          </cell>
          <cell r="AE3743">
            <v>69.287400000000005</v>
          </cell>
          <cell r="AF3743">
            <v>1376.3210642999998</v>
          </cell>
          <cell r="AK3743">
            <v>1275.1576109999999</v>
          </cell>
        </row>
        <row r="3744">
          <cell r="D3744" t="str">
            <v>mlw52</v>
          </cell>
          <cell r="E3744" t="str">
            <v>Hardwood Floor - 150 ~ 100 mm wide</v>
          </cell>
          <cell r="F3744">
            <v>1</v>
          </cell>
          <cell r="G3744" t="str">
            <v>m2</v>
          </cell>
          <cell r="H3744">
            <v>1</v>
          </cell>
          <cell r="I3744" t="str">
            <v>m2</v>
          </cell>
          <cell r="J3744">
            <v>1</v>
          </cell>
          <cell r="K3744">
            <v>47</v>
          </cell>
          <cell r="L3744">
            <v>2845.836419426515</v>
          </cell>
          <cell r="T3744">
            <v>118980.97000000002</v>
          </cell>
          <cell r="U3744">
            <v>19417.580000000002</v>
          </cell>
          <cell r="V3744">
            <v>5536.13</v>
          </cell>
          <cell r="W3744">
            <v>-4760.8649999999998</v>
          </cell>
          <cell r="Y3744">
            <v>0</v>
          </cell>
          <cell r="AA3744">
            <v>0</v>
          </cell>
          <cell r="AE3744">
            <v>0</v>
          </cell>
          <cell r="AF3744">
            <v>139173.81500000003</v>
          </cell>
          <cell r="AK3744">
            <v>118980.97000000002</v>
          </cell>
        </row>
        <row r="3745">
          <cell r="D3745" t="str">
            <v>mlw42</v>
          </cell>
          <cell r="E3745" t="str">
            <v>Protection - PVC Sht &amp; POP</v>
          </cell>
          <cell r="F3745">
            <v>1</v>
          </cell>
          <cell r="G3745" t="str">
            <v>m2</v>
          </cell>
          <cell r="H3745">
            <v>1</v>
          </cell>
          <cell r="I3745" t="str">
            <v>m2</v>
          </cell>
          <cell r="J3745">
            <v>1</v>
          </cell>
          <cell r="K3745">
            <v>47</v>
          </cell>
          <cell r="L3745">
            <v>12.388853409314205</v>
          </cell>
          <cell r="T3745">
            <v>609.59</v>
          </cell>
          <cell r="U3745">
            <v>99.64</v>
          </cell>
          <cell r="V3745">
            <v>28.2</v>
          </cell>
          <cell r="W3745">
            <v>-24.534000000000002</v>
          </cell>
          <cell r="Y3745">
            <v>0</v>
          </cell>
          <cell r="AA3745">
            <v>0</v>
          </cell>
          <cell r="AE3745">
            <v>0</v>
          </cell>
          <cell r="AF3745">
            <v>712.89600000000007</v>
          </cell>
          <cell r="AK3745">
            <v>609.59</v>
          </cell>
        </row>
        <row r="3746">
          <cell r="D3746" t="str">
            <v>l31</v>
          </cell>
          <cell r="E3746" t="str">
            <v>Surface Prep - Hardwood install incl in mat'ls</v>
          </cell>
          <cell r="F3746">
            <v>1</v>
          </cell>
          <cell r="G3746" t="str">
            <v>m2</v>
          </cell>
          <cell r="H3746">
            <v>1</v>
          </cell>
          <cell r="I3746" t="str">
            <v>m2</v>
          </cell>
          <cell r="J3746">
            <v>1</v>
          </cell>
          <cell r="K3746">
            <v>47</v>
          </cell>
          <cell r="L3746">
            <v>80</v>
          </cell>
          <cell r="AB3746">
            <v>3760</v>
          </cell>
          <cell r="AF3746">
            <v>3760</v>
          </cell>
          <cell r="AL3746">
            <v>3760</v>
          </cell>
        </row>
        <row r="3747">
          <cell r="E3747" t="str">
            <v>Water Charges</v>
          </cell>
          <cell r="G3747" t="str">
            <v>included in Preliminaries</v>
          </cell>
        </row>
        <row r="3748">
          <cell r="L3748" t="str">
            <v>-----------------</v>
          </cell>
          <cell r="M3748" t="str">
            <v>-------------------------</v>
          </cell>
          <cell r="N3748" t="str">
            <v>-------------------------</v>
          </cell>
          <cell r="O3748" t="str">
            <v>-------------------------</v>
          </cell>
          <cell r="P3748" t="str">
            <v>-------------------------</v>
          </cell>
          <cell r="Q3748" t="str">
            <v>-------------------------</v>
          </cell>
          <cell r="R3748" t="str">
            <v>-------------------------</v>
          </cell>
          <cell r="S3748" t="str">
            <v>-------------------------</v>
          </cell>
          <cell r="T3748" t="str">
            <v>-------------------------</v>
          </cell>
          <cell r="U3748" t="str">
            <v>-------------------------</v>
          </cell>
          <cell r="V3748" t="str">
            <v>-------------------------</v>
          </cell>
          <cell r="W3748" t="str">
            <v>-------------------------</v>
          </cell>
          <cell r="X3748" t="str">
            <v>-------------------------</v>
          </cell>
          <cell r="Y3748" t="str">
            <v>-------------------------</v>
          </cell>
          <cell r="Z3748" t="str">
            <v>-------------------------</v>
          </cell>
          <cell r="AA3748" t="str">
            <v>-------------------------</v>
          </cell>
          <cell r="AB3748" t="str">
            <v>-------------------------</v>
          </cell>
          <cell r="AC3748" t="str">
            <v>-------------------------</v>
          </cell>
          <cell r="AD3748" t="str">
            <v>-------------------------</v>
          </cell>
          <cell r="AE3748" t="str">
            <v>-------------------------</v>
          </cell>
          <cell r="AF3748" t="str">
            <v>-------------------------</v>
          </cell>
          <cell r="AJ3748" t="str">
            <v>--------------</v>
          </cell>
          <cell r="AK3748" t="str">
            <v>--------------</v>
          </cell>
          <cell r="AL3748" t="str">
            <v>--------------</v>
          </cell>
          <cell r="AM3748" t="str">
            <v>--------------</v>
          </cell>
          <cell r="AN3748" t="str">
            <v>--------------</v>
          </cell>
          <cell r="AO3748" t="str">
            <v>--------------</v>
          </cell>
          <cell r="AP3748" t="str">
            <v>--------------</v>
          </cell>
          <cell r="AQ3748" t="str">
            <v>--------------</v>
          </cell>
          <cell r="AR3748" t="str">
            <v>--------------</v>
          </cell>
        </row>
        <row r="3749">
          <cell r="A3749" t="str">
            <v>253</v>
          </cell>
          <cell r="E3749" t="str">
            <v xml:space="preserve"> total Acoustic wooden partition</v>
          </cell>
          <cell r="J3749" t="str">
            <v>net  quantity  :</v>
          </cell>
          <cell r="K3749">
            <v>47</v>
          </cell>
          <cell r="L3749" t="str">
            <v>m2</v>
          </cell>
          <cell r="M3749">
            <v>0</v>
          </cell>
          <cell r="N3749">
            <v>0</v>
          </cell>
          <cell r="O3749">
            <v>0</v>
          </cell>
          <cell r="P3749">
            <v>0</v>
          </cell>
          <cell r="Q3749">
            <v>0</v>
          </cell>
          <cell r="R3749">
            <v>0</v>
          </cell>
          <cell r="S3749">
            <v>0</v>
          </cell>
          <cell r="T3749">
            <v>123274.69344600002</v>
          </cell>
          <cell r="U3749">
            <v>19944.857490000002</v>
          </cell>
          <cell r="V3749">
            <v>6078.3290029999998</v>
          </cell>
          <cell r="W3749">
            <v>-5191.1424611999992</v>
          </cell>
          <cell r="X3749">
            <v>0</v>
          </cell>
          <cell r="Y3749">
            <v>0</v>
          </cell>
          <cell r="Z3749">
            <v>0</v>
          </cell>
          <cell r="AA3749">
            <v>0</v>
          </cell>
          <cell r="AB3749">
            <v>3760</v>
          </cell>
          <cell r="AC3749">
            <v>0</v>
          </cell>
          <cell r="AD3749">
            <v>0</v>
          </cell>
          <cell r="AE3749">
            <v>69.287400000000005</v>
          </cell>
          <cell r="AF3749">
            <v>147936.02487780005</v>
          </cell>
          <cell r="AG3749">
            <v>3147.5749974000009</v>
          </cell>
          <cell r="AH3749">
            <v>147936.0248778</v>
          </cell>
          <cell r="AI3749">
            <v>0</v>
          </cell>
          <cell r="AJ3749">
            <v>0</v>
          </cell>
          <cell r="AK3749">
            <v>123274.69344600002</v>
          </cell>
          <cell r="AL3749">
            <v>3760</v>
          </cell>
          <cell r="AM3749">
            <v>0</v>
          </cell>
          <cell r="AN3749">
            <v>0</v>
          </cell>
          <cell r="AO3749">
            <v>0</v>
          </cell>
          <cell r="AP3749">
            <v>0</v>
          </cell>
          <cell r="AQ3749">
            <v>0</v>
          </cell>
          <cell r="AR3749">
            <v>0</v>
          </cell>
        </row>
        <row r="3750">
          <cell r="K3750" t="str">
            <v>net  rate  :</v>
          </cell>
          <cell r="M3750">
            <v>0</v>
          </cell>
          <cell r="N3750">
            <v>0</v>
          </cell>
          <cell r="O3750">
            <v>0</v>
          </cell>
          <cell r="P3750">
            <v>0</v>
          </cell>
          <cell r="Q3750">
            <v>0</v>
          </cell>
          <cell r="R3750">
            <v>0</v>
          </cell>
          <cell r="S3750">
            <v>0</v>
          </cell>
          <cell r="T3750">
            <v>2622.8658180000002</v>
          </cell>
          <cell r="U3750">
            <v>424.35867000000002</v>
          </cell>
          <cell r="V3750">
            <v>129.32614899999999</v>
          </cell>
          <cell r="W3750">
            <v>-110.44983959999998</v>
          </cell>
          <cell r="X3750">
            <v>0</v>
          </cell>
          <cell r="Y3750">
            <v>0</v>
          </cell>
          <cell r="Z3750">
            <v>0</v>
          </cell>
          <cell r="AA3750">
            <v>0</v>
          </cell>
          <cell r="AB3750">
            <v>80</v>
          </cell>
          <cell r="AC3750">
            <v>0</v>
          </cell>
          <cell r="AD3750">
            <v>0</v>
          </cell>
          <cell r="AE3750">
            <v>1.4742000000000002</v>
          </cell>
          <cell r="AF3750">
            <v>3147.5749974000009</v>
          </cell>
          <cell r="AH3750">
            <v>3147.5749974000005</v>
          </cell>
          <cell r="AI3750">
            <v>80</v>
          </cell>
          <cell r="AJ3750">
            <v>0</v>
          </cell>
          <cell r="AK3750">
            <v>2622.8658180000002</v>
          </cell>
          <cell r="AL3750">
            <v>80</v>
          </cell>
          <cell r="AM3750">
            <v>0</v>
          </cell>
          <cell r="AN3750">
            <v>0</v>
          </cell>
          <cell r="AO3750">
            <v>0</v>
          </cell>
          <cell r="AP3750">
            <v>0</v>
          </cell>
          <cell r="AQ3750">
            <v>0</v>
          </cell>
          <cell r="AR3750">
            <v>0</v>
          </cell>
        </row>
        <row r="3752">
          <cell r="C3752" t="str">
            <v>a</v>
          </cell>
          <cell r="E3752" t="str">
            <v>Counter top in toilets (Tech Bldg)</v>
          </cell>
          <cell r="H3752">
            <v>10</v>
          </cell>
          <cell r="I3752" t="str">
            <v>m</v>
          </cell>
        </row>
        <row r="3753">
          <cell r="E3753" t="str">
            <v>SURFACE PREP, LAY, JOINT FILLING, GROOVE CUTTING &amp; POLISH</v>
          </cell>
        </row>
        <row r="3754">
          <cell r="D3754" t="str">
            <v>mlw7</v>
          </cell>
          <cell r="E3754" t="str">
            <v>Portland Cement, 50 kg/bag</v>
          </cell>
          <cell r="F3754">
            <v>0.37</v>
          </cell>
          <cell r="G3754" t="str">
            <v>bag</v>
          </cell>
          <cell r="H3754">
            <v>1</v>
          </cell>
          <cell r="I3754" t="str">
            <v>m</v>
          </cell>
          <cell r="J3754">
            <v>1.05</v>
          </cell>
          <cell r="K3754">
            <v>3.8850000000000002</v>
          </cell>
          <cell r="L3754">
            <v>115</v>
          </cell>
          <cell r="T3754">
            <v>512.5480500000001</v>
          </cell>
          <cell r="U3754">
            <v>90.986700000000013</v>
          </cell>
          <cell r="V3754">
            <v>75.446700000000007</v>
          </cell>
          <cell r="W3754">
            <v>-59.195745000000002</v>
          </cell>
          <cell r="Y3754">
            <v>0</v>
          </cell>
          <cell r="AA3754">
            <v>0</v>
          </cell>
          <cell r="AE3754">
            <v>0</v>
          </cell>
          <cell r="AF3754">
            <v>619.78570500000012</v>
          </cell>
          <cell r="AK3754">
            <v>512.5480500000001</v>
          </cell>
        </row>
        <row r="3755">
          <cell r="D3755" t="str">
            <v>mlw5</v>
          </cell>
          <cell r="E3755" t="str">
            <v>Sand, River</v>
          </cell>
          <cell r="F3755">
            <v>3.9E-2</v>
          </cell>
          <cell r="G3755" t="str">
            <v>m3</v>
          </cell>
          <cell r="H3755">
            <v>1</v>
          </cell>
          <cell r="I3755" t="str">
            <v>m</v>
          </cell>
          <cell r="J3755">
            <v>1.05</v>
          </cell>
          <cell r="K3755">
            <v>0.40950000000000003</v>
          </cell>
          <cell r="L3755">
            <v>588.92444444444436</v>
          </cell>
          <cell r="T3755">
            <v>271.31013000000002</v>
          </cell>
          <cell r="U3755">
            <v>0</v>
          </cell>
          <cell r="V3755">
            <v>33.914789999999996</v>
          </cell>
          <cell r="W3755">
            <v>-27.132651000000006</v>
          </cell>
          <cell r="Y3755">
            <v>0</v>
          </cell>
          <cell r="AA3755">
            <v>0</v>
          </cell>
          <cell r="AE3755">
            <v>14.742000000000001</v>
          </cell>
          <cell r="AF3755">
            <v>292.83426900000001</v>
          </cell>
          <cell r="AK3755">
            <v>271.31013000000002</v>
          </cell>
        </row>
        <row r="3756">
          <cell r="D3756" t="str">
            <v>mlw45</v>
          </cell>
          <cell r="E3756" t="str">
            <v>Silk Granite</v>
          </cell>
          <cell r="F3756">
            <v>1</v>
          </cell>
          <cell r="G3756" t="str">
            <v>m2</v>
          </cell>
          <cell r="H3756">
            <v>1</v>
          </cell>
          <cell r="I3756" t="str">
            <v>m</v>
          </cell>
          <cell r="J3756">
            <v>1.05</v>
          </cell>
          <cell r="K3756">
            <v>10.5</v>
          </cell>
          <cell r="L3756">
            <v>1394.6074074074072</v>
          </cell>
          <cell r="T3756">
            <v>15229.094999999999</v>
          </cell>
          <cell r="U3756">
            <v>0</v>
          </cell>
          <cell r="V3756">
            <v>609.21</v>
          </cell>
          <cell r="W3756">
            <v>-527.12100000000009</v>
          </cell>
          <cell r="Y3756">
            <v>0</v>
          </cell>
          <cell r="AA3756">
            <v>0</v>
          </cell>
          <cell r="AE3756">
            <v>0</v>
          </cell>
          <cell r="AF3756">
            <v>15311.184000000001</v>
          </cell>
          <cell r="AK3756">
            <v>15229.094999999999</v>
          </cell>
        </row>
        <row r="3757">
          <cell r="D3757" t="str">
            <v>mlw42</v>
          </cell>
          <cell r="E3757" t="str">
            <v>Protection - PVC Sht &amp; POP</v>
          </cell>
          <cell r="F3757">
            <v>1</v>
          </cell>
          <cell r="G3757" t="str">
            <v>m2</v>
          </cell>
          <cell r="H3757">
            <v>1</v>
          </cell>
          <cell r="I3757" t="str">
            <v>m</v>
          </cell>
          <cell r="J3757">
            <v>1</v>
          </cell>
          <cell r="K3757">
            <v>10</v>
          </cell>
          <cell r="L3757">
            <v>12.388853409314205</v>
          </cell>
          <cell r="T3757">
            <v>129.70000000000002</v>
          </cell>
          <cell r="U3757">
            <v>21.200000000000003</v>
          </cell>
          <cell r="V3757">
            <v>6</v>
          </cell>
          <cell r="W3757">
            <v>-5.2200000000000006</v>
          </cell>
          <cell r="Y3757">
            <v>0</v>
          </cell>
          <cell r="AA3757">
            <v>0</v>
          </cell>
          <cell r="AE3757">
            <v>0</v>
          </cell>
          <cell r="AF3757">
            <v>151.68000000000004</v>
          </cell>
          <cell r="AK3757">
            <v>129.70000000000002</v>
          </cell>
        </row>
        <row r="3758">
          <cell r="D3758" t="str">
            <v>l25</v>
          </cell>
          <cell r="E3758" t="str">
            <v>Silk Granite - Prep., lay, grout &amp; groove cut</v>
          </cell>
          <cell r="F3758">
            <v>1</v>
          </cell>
          <cell r="G3758" t="str">
            <v>m2</v>
          </cell>
          <cell r="H3758">
            <v>1</v>
          </cell>
          <cell r="I3758" t="str">
            <v>m</v>
          </cell>
          <cell r="J3758">
            <v>1</v>
          </cell>
          <cell r="K3758">
            <v>10</v>
          </cell>
          <cell r="L3758">
            <v>197.13</v>
          </cell>
          <cell r="AB3758">
            <v>1971.3</v>
          </cell>
          <cell r="AF3758">
            <v>1971.3</v>
          </cell>
          <cell r="AL3758">
            <v>1971.3</v>
          </cell>
        </row>
        <row r="3759">
          <cell r="E3759" t="str">
            <v>Water Charges</v>
          </cell>
          <cell r="G3759" t="str">
            <v>included in Preliminaries</v>
          </cell>
        </row>
        <row r="3760">
          <cell r="L3760" t="str">
            <v>-----------------</v>
          </cell>
          <cell r="M3760" t="str">
            <v>-------------------------</v>
          </cell>
          <cell r="N3760" t="str">
            <v>-------------------------</v>
          </cell>
          <cell r="O3760" t="str">
            <v>-------------------------</v>
          </cell>
          <cell r="P3760" t="str">
            <v>-------------------------</v>
          </cell>
          <cell r="Q3760" t="str">
            <v>-------------------------</v>
          </cell>
          <cell r="R3760" t="str">
            <v>-------------------------</v>
          </cell>
          <cell r="S3760" t="str">
            <v>-------------------------</v>
          </cell>
          <cell r="T3760" t="str">
            <v>-------------------------</v>
          </cell>
          <cell r="U3760" t="str">
            <v>-------------------------</v>
          </cell>
          <cell r="V3760" t="str">
            <v>-------------------------</v>
          </cell>
          <cell r="W3760" t="str">
            <v>-------------------------</v>
          </cell>
          <cell r="X3760" t="str">
            <v>-------------------------</v>
          </cell>
          <cell r="Y3760" t="str">
            <v>-------------------------</v>
          </cell>
          <cell r="Z3760" t="str">
            <v>-------------------------</v>
          </cell>
          <cell r="AA3760" t="str">
            <v>-------------------------</v>
          </cell>
          <cell r="AB3760" t="str">
            <v>-------------------------</v>
          </cell>
          <cell r="AC3760" t="str">
            <v>-------------------------</v>
          </cell>
          <cell r="AD3760" t="str">
            <v>-------------------------</v>
          </cell>
          <cell r="AE3760" t="str">
            <v>-------------------------</v>
          </cell>
          <cell r="AF3760" t="str">
            <v>-------------------------</v>
          </cell>
          <cell r="AJ3760" t="str">
            <v>--------------</v>
          </cell>
          <cell r="AK3760" t="str">
            <v>--------------</v>
          </cell>
          <cell r="AL3760" t="str">
            <v>--------------</v>
          </cell>
          <cell r="AM3760" t="str">
            <v>--------------</v>
          </cell>
          <cell r="AN3760" t="str">
            <v>--------------</v>
          </cell>
          <cell r="AO3760" t="str">
            <v>--------------</v>
          </cell>
          <cell r="AP3760" t="str">
            <v>--------------</v>
          </cell>
          <cell r="AQ3760" t="str">
            <v>--------------</v>
          </cell>
          <cell r="AR3760" t="str">
            <v>--------------</v>
          </cell>
        </row>
        <row r="3761">
          <cell r="A3761" t="str">
            <v>254</v>
          </cell>
          <cell r="E3761" t="str">
            <v xml:space="preserve"> total Counter top in toilets (Tech Bldg)</v>
          </cell>
          <cell r="J3761" t="str">
            <v>net  quantity  :</v>
          </cell>
          <cell r="K3761">
            <v>10</v>
          </cell>
          <cell r="L3761" t="str">
            <v>m</v>
          </cell>
          <cell r="M3761">
            <v>0</v>
          </cell>
          <cell r="N3761">
            <v>0</v>
          </cell>
          <cell r="O3761">
            <v>0</v>
          </cell>
          <cell r="P3761">
            <v>0</v>
          </cell>
          <cell r="Q3761">
            <v>0</v>
          </cell>
          <cell r="R3761">
            <v>0</v>
          </cell>
          <cell r="S3761">
            <v>0</v>
          </cell>
          <cell r="T3761">
            <v>16142.653180000001</v>
          </cell>
          <cell r="U3761">
            <v>112.18670000000002</v>
          </cell>
          <cell r="V3761">
            <v>724.57149000000004</v>
          </cell>
          <cell r="W3761">
            <v>-618.66939600000012</v>
          </cell>
          <cell r="X3761">
            <v>0</v>
          </cell>
          <cell r="Y3761">
            <v>0</v>
          </cell>
          <cell r="Z3761">
            <v>0</v>
          </cell>
          <cell r="AA3761">
            <v>0</v>
          </cell>
          <cell r="AB3761">
            <v>1971.3</v>
          </cell>
          <cell r="AC3761">
            <v>0</v>
          </cell>
          <cell r="AD3761">
            <v>0</v>
          </cell>
          <cell r="AE3761">
            <v>14.742000000000001</v>
          </cell>
          <cell r="AF3761">
            <v>18346.783974000002</v>
          </cell>
          <cell r="AG3761">
            <v>1834.6783974000002</v>
          </cell>
          <cell r="AH3761">
            <v>18346.783974000002</v>
          </cell>
          <cell r="AI3761">
            <v>0</v>
          </cell>
          <cell r="AJ3761">
            <v>0</v>
          </cell>
          <cell r="AK3761">
            <v>16142.653180000001</v>
          </cell>
          <cell r="AL3761">
            <v>1971.3</v>
          </cell>
          <cell r="AM3761">
            <v>0</v>
          </cell>
          <cell r="AN3761">
            <v>0</v>
          </cell>
          <cell r="AO3761">
            <v>0</v>
          </cell>
          <cell r="AP3761">
            <v>0</v>
          </cell>
          <cell r="AQ3761">
            <v>0</v>
          </cell>
          <cell r="AR3761">
            <v>0</v>
          </cell>
        </row>
        <row r="3762">
          <cell r="K3762" t="str">
            <v>net  rate  :</v>
          </cell>
          <cell r="M3762">
            <v>0</v>
          </cell>
          <cell r="N3762">
            <v>0</v>
          </cell>
          <cell r="O3762">
            <v>0</v>
          </cell>
          <cell r="P3762">
            <v>0</v>
          </cell>
          <cell r="Q3762">
            <v>0</v>
          </cell>
          <cell r="R3762">
            <v>0</v>
          </cell>
          <cell r="S3762">
            <v>0</v>
          </cell>
          <cell r="T3762">
            <v>1614.2653180000002</v>
          </cell>
          <cell r="U3762">
            <v>11.218670000000001</v>
          </cell>
          <cell r="V3762">
            <v>72.457149000000001</v>
          </cell>
          <cell r="W3762">
            <v>-61.866939600000009</v>
          </cell>
          <cell r="X3762">
            <v>0</v>
          </cell>
          <cell r="Y3762">
            <v>0</v>
          </cell>
          <cell r="Z3762">
            <v>0</v>
          </cell>
          <cell r="AA3762">
            <v>0</v>
          </cell>
          <cell r="AB3762">
            <v>197.13</v>
          </cell>
          <cell r="AC3762">
            <v>0</v>
          </cell>
          <cell r="AD3762">
            <v>0</v>
          </cell>
          <cell r="AE3762">
            <v>1.4742000000000002</v>
          </cell>
          <cell r="AF3762">
            <v>1834.6783974000002</v>
          </cell>
          <cell r="AH3762">
            <v>1834.6783974000004</v>
          </cell>
          <cell r="AI3762">
            <v>197.13</v>
          </cell>
          <cell r="AJ3762">
            <v>0</v>
          </cell>
          <cell r="AK3762">
            <v>1614.2653180000002</v>
          </cell>
          <cell r="AL3762">
            <v>197.13</v>
          </cell>
          <cell r="AM3762">
            <v>0</v>
          </cell>
          <cell r="AN3762">
            <v>0</v>
          </cell>
          <cell r="AO3762">
            <v>0</v>
          </cell>
          <cell r="AP3762">
            <v>0</v>
          </cell>
          <cell r="AQ3762">
            <v>0</v>
          </cell>
          <cell r="AR3762">
            <v>0</v>
          </cell>
        </row>
        <row r="3764">
          <cell r="C3764" t="str">
            <v>b</v>
          </cell>
          <cell r="E3764" t="str">
            <v>Landscaped court yard</v>
          </cell>
          <cell r="H3764">
            <v>176</v>
          </cell>
          <cell r="I3764" t="str">
            <v>m2</v>
          </cell>
        </row>
        <row r="3765">
          <cell r="E3765" t="str">
            <v>SURFACE PREP, LAY, JOINT FILLING, GROOVE CUTTING &amp; POLISH</v>
          </cell>
        </row>
        <row r="3766">
          <cell r="D3766" t="str">
            <v>mlw7</v>
          </cell>
          <cell r="E3766" t="str">
            <v>Portland Cement, 50 kg/bag</v>
          </cell>
          <cell r="F3766">
            <v>0.37</v>
          </cell>
          <cell r="G3766" t="str">
            <v>bag</v>
          </cell>
          <cell r="H3766">
            <v>1</v>
          </cell>
          <cell r="I3766" t="str">
            <v>m2</v>
          </cell>
          <cell r="J3766">
            <v>1.05</v>
          </cell>
          <cell r="K3766">
            <v>68.376000000000005</v>
          </cell>
          <cell r="L3766">
            <v>115</v>
          </cell>
          <cell r="T3766">
            <v>9020.8456800000004</v>
          </cell>
          <cell r="U3766">
            <v>1601.3659200000002</v>
          </cell>
          <cell r="V3766">
            <v>1327.8619200000003</v>
          </cell>
          <cell r="W3766">
            <v>-1041.845112</v>
          </cell>
          <cell r="Y3766">
            <v>0</v>
          </cell>
          <cell r="AA3766">
            <v>0</v>
          </cell>
          <cell r="AE3766">
            <v>0</v>
          </cell>
          <cell r="AF3766">
            <v>10908.228408000003</v>
          </cell>
          <cell r="AK3766">
            <v>9020.8456800000004</v>
          </cell>
        </row>
        <row r="3767">
          <cell r="D3767" t="str">
            <v>mlw5</v>
          </cell>
          <cell r="E3767" t="str">
            <v>Sand, River</v>
          </cell>
          <cell r="F3767">
            <v>3.9E-2</v>
          </cell>
          <cell r="G3767" t="str">
            <v>m3</v>
          </cell>
          <cell r="H3767">
            <v>1</v>
          </cell>
          <cell r="I3767" t="str">
            <v>m2</v>
          </cell>
          <cell r="J3767">
            <v>1.05</v>
          </cell>
          <cell r="K3767">
            <v>7.2072000000000003</v>
          </cell>
          <cell r="L3767">
            <v>588.92444444444436</v>
          </cell>
          <cell r="T3767">
            <v>4775.0582880000002</v>
          </cell>
          <cell r="U3767">
            <v>0</v>
          </cell>
          <cell r="V3767">
            <v>596.90030400000001</v>
          </cell>
          <cell r="W3767">
            <v>-477.53465760000012</v>
          </cell>
          <cell r="Y3767">
            <v>0</v>
          </cell>
          <cell r="AA3767">
            <v>0</v>
          </cell>
          <cell r="AE3767">
            <v>259.45920000000001</v>
          </cell>
          <cell r="AF3767">
            <v>5153.8831344</v>
          </cell>
          <cell r="AK3767">
            <v>4775.0582880000002</v>
          </cell>
        </row>
        <row r="3768">
          <cell r="D3768" t="str">
            <v>mlw45</v>
          </cell>
          <cell r="E3768" t="str">
            <v>Silk Granite</v>
          </cell>
          <cell r="F3768">
            <v>1</v>
          </cell>
          <cell r="G3768" t="str">
            <v>m2</v>
          </cell>
          <cell r="H3768">
            <v>1</v>
          </cell>
          <cell r="I3768" t="str">
            <v>m2</v>
          </cell>
          <cell r="J3768">
            <v>1.05</v>
          </cell>
          <cell r="K3768">
            <v>184.8</v>
          </cell>
          <cell r="L3768">
            <v>1394.6074074074072</v>
          </cell>
          <cell r="T3768">
            <v>268032.07199999999</v>
          </cell>
          <cell r="U3768">
            <v>0</v>
          </cell>
          <cell r="V3768">
            <v>10722.096000000001</v>
          </cell>
          <cell r="W3768">
            <v>-9277.3296000000009</v>
          </cell>
          <cell r="Y3768">
            <v>0</v>
          </cell>
          <cell r="AA3768">
            <v>0</v>
          </cell>
          <cell r="AE3768">
            <v>0</v>
          </cell>
          <cell r="AF3768">
            <v>269476.83840000001</v>
          </cell>
          <cell r="AK3768">
            <v>268032.07199999999</v>
          </cell>
        </row>
        <row r="3769">
          <cell r="D3769" t="str">
            <v>mlw42</v>
          </cell>
          <cell r="E3769" t="str">
            <v>Protection - PVC Sht &amp; POP</v>
          </cell>
          <cell r="F3769">
            <v>1</v>
          </cell>
          <cell r="G3769" t="str">
            <v>m2</v>
          </cell>
          <cell r="H3769">
            <v>1</v>
          </cell>
          <cell r="I3769" t="str">
            <v>m2</v>
          </cell>
          <cell r="J3769">
            <v>1</v>
          </cell>
          <cell r="K3769">
            <v>176</v>
          </cell>
          <cell r="L3769">
            <v>12.388853409314205</v>
          </cell>
          <cell r="T3769">
            <v>2282.7200000000003</v>
          </cell>
          <cell r="U3769">
            <v>373.12</v>
          </cell>
          <cell r="V3769">
            <v>105.6</v>
          </cell>
          <cell r="W3769">
            <v>-91.872</v>
          </cell>
          <cell r="Y3769">
            <v>0</v>
          </cell>
          <cell r="AA3769">
            <v>0</v>
          </cell>
          <cell r="AE3769">
            <v>0</v>
          </cell>
          <cell r="AF3769">
            <v>2669.5680000000002</v>
          </cell>
          <cell r="AK3769">
            <v>2282.7200000000003</v>
          </cell>
        </row>
        <row r="3770">
          <cell r="D3770" t="str">
            <v>l25</v>
          </cell>
          <cell r="E3770" t="str">
            <v>Silk Granite - Prep., lay, grout &amp; groove cut</v>
          </cell>
          <cell r="F3770">
            <v>1</v>
          </cell>
          <cell r="G3770" t="str">
            <v>m2</v>
          </cell>
          <cell r="H3770">
            <v>1</v>
          </cell>
          <cell r="I3770" t="str">
            <v>m2</v>
          </cell>
          <cell r="J3770">
            <v>1</v>
          </cell>
          <cell r="K3770">
            <v>176</v>
          </cell>
          <cell r="L3770">
            <v>197.13</v>
          </cell>
          <cell r="AB3770">
            <v>34694.879999999997</v>
          </cell>
          <cell r="AF3770">
            <v>34694.879999999997</v>
          </cell>
          <cell r="AL3770">
            <v>34694.879999999997</v>
          </cell>
        </row>
        <row r="3771">
          <cell r="E3771" t="str">
            <v>Water Charges</v>
          </cell>
          <cell r="G3771" t="str">
            <v>included in Preliminaries</v>
          </cell>
        </row>
        <row r="3772">
          <cell r="L3772" t="str">
            <v>-----------------</v>
          </cell>
          <cell r="M3772" t="str">
            <v>-------------------------</v>
          </cell>
          <cell r="N3772" t="str">
            <v>-------------------------</v>
          </cell>
          <cell r="O3772" t="str">
            <v>-------------------------</v>
          </cell>
          <cell r="P3772" t="str">
            <v>-------------------------</v>
          </cell>
          <cell r="Q3772" t="str">
            <v>-------------------------</v>
          </cell>
          <cell r="R3772" t="str">
            <v>-------------------------</v>
          </cell>
          <cell r="S3772" t="str">
            <v>-------------------------</v>
          </cell>
          <cell r="T3772" t="str">
            <v>-------------------------</v>
          </cell>
          <cell r="U3772" t="str">
            <v>-------------------------</v>
          </cell>
          <cell r="V3772" t="str">
            <v>-------------------------</v>
          </cell>
          <cell r="W3772" t="str">
            <v>-------------------------</v>
          </cell>
          <cell r="X3772" t="str">
            <v>-------------------------</v>
          </cell>
          <cell r="Y3772" t="str">
            <v>-------------------------</v>
          </cell>
          <cell r="Z3772" t="str">
            <v>-------------------------</v>
          </cell>
          <cell r="AA3772" t="str">
            <v>-------------------------</v>
          </cell>
          <cell r="AB3772" t="str">
            <v>-------------------------</v>
          </cell>
          <cell r="AC3772" t="str">
            <v>-------------------------</v>
          </cell>
          <cell r="AD3772" t="str">
            <v>-------------------------</v>
          </cell>
          <cell r="AE3772" t="str">
            <v>-------------------------</v>
          </cell>
          <cell r="AF3772" t="str">
            <v>-------------------------</v>
          </cell>
          <cell r="AJ3772" t="str">
            <v>--------------</v>
          </cell>
          <cell r="AK3772" t="str">
            <v>--------------</v>
          </cell>
          <cell r="AL3772" t="str">
            <v>--------------</v>
          </cell>
          <cell r="AM3772" t="str">
            <v>--------------</v>
          </cell>
          <cell r="AN3772" t="str">
            <v>--------------</v>
          </cell>
          <cell r="AO3772" t="str">
            <v>--------------</v>
          </cell>
          <cell r="AP3772" t="str">
            <v>--------------</v>
          </cell>
          <cell r="AQ3772" t="str">
            <v>--------------</v>
          </cell>
          <cell r="AR3772" t="str">
            <v>--------------</v>
          </cell>
        </row>
        <row r="3773">
          <cell r="A3773" t="str">
            <v>255</v>
          </cell>
          <cell r="E3773" t="str">
            <v xml:space="preserve"> total Landscaped court yard</v>
          </cell>
          <cell r="J3773" t="str">
            <v>net  quantity  :</v>
          </cell>
          <cell r="K3773">
            <v>176</v>
          </cell>
          <cell r="L3773" t="str">
            <v>m2</v>
          </cell>
          <cell r="M3773">
            <v>0</v>
          </cell>
          <cell r="N3773">
            <v>0</v>
          </cell>
          <cell r="O3773">
            <v>0</v>
          </cell>
          <cell r="P3773">
            <v>0</v>
          </cell>
          <cell r="Q3773">
            <v>0</v>
          </cell>
          <cell r="R3773">
            <v>0</v>
          </cell>
          <cell r="S3773">
            <v>0</v>
          </cell>
          <cell r="T3773">
            <v>284110.69596799999</v>
          </cell>
          <cell r="U3773">
            <v>1974.4859200000001</v>
          </cell>
          <cell r="V3773">
            <v>12752.458224000002</v>
          </cell>
          <cell r="W3773">
            <v>-10888.5813696</v>
          </cell>
          <cell r="X3773">
            <v>0</v>
          </cell>
          <cell r="Y3773">
            <v>0</v>
          </cell>
          <cell r="Z3773">
            <v>0</v>
          </cell>
          <cell r="AA3773">
            <v>0</v>
          </cell>
          <cell r="AB3773">
            <v>34694.879999999997</v>
          </cell>
          <cell r="AC3773">
            <v>0</v>
          </cell>
          <cell r="AD3773">
            <v>0</v>
          </cell>
          <cell r="AE3773">
            <v>259.45920000000001</v>
          </cell>
          <cell r="AF3773">
            <v>322903.39794240001</v>
          </cell>
          <cell r="AG3773">
            <v>1834.6783974</v>
          </cell>
          <cell r="AH3773">
            <v>322903.39794239996</v>
          </cell>
          <cell r="AI3773">
            <v>0</v>
          </cell>
          <cell r="AJ3773">
            <v>0</v>
          </cell>
          <cell r="AK3773">
            <v>284110.69596799999</v>
          </cell>
          <cell r="AL3773">
            <v>34694.879999999997</v>
          </cell>
          <cell r="AM3773">
            <v>0</v>
          </cell>
          <cell r="AN3773">
            <v>0</v>
          </cell>
          <cell r="AO3773">
            <v>0</v>
          </cell>
          <cell r="AP3773">
            <v>0</v>
          </cell>
          <cell r="AQ3773">
            <v>0</v>
          </cell>
          <cell r="AR3773">
            <v>0</v>
          </cell>
        </row>
        <row r="3774">
          <cell r="K3774" t="str">
            <v>net  rate  :</v>
          </cell>
          <cell r="M3774">
            <v>0</v>
          </cell>
          <cell r="N3774">
            <v>0</v>
          </cell>
          <cell r="O3774">
            <v>0</v>
          </cell>
          <cell r="P3774">
            <v>0</v>
          </cell>
          <cell r="Q3774">
            <v>0</v>
          </cell>
          <cell r="R3774">
            <v>0</v>
          </cell>
          <cell r="S3774">
            <v>0</v>
          </cell>
          <cell r="T3774">
            <v>1614.265318</v>
          </cell>
          <cell r="U3774">
            <v>11.218670000000001</v>
          </cell>
          <cell r="V3774">
            <v>72.457149000000015</v>
          </cell>
          <cell r="W3774">
            <v>-61.866939600000002</v>
          </cell>
          <cell r="X3774">
            <v>0</v>
          </cell>
          <cell r="Y3774">
            <v>0</v>
          </cell>
          <cell r="Z3774">
            <v>0</v>
          </cell>
          <cell r="AA3774">
            <v>0</v>
          </cell>
          <cell r="AB3774">
            <v>197.13</v>
          </cell>
          <cell r="AC3774">
            <v>0</v>
          </cell>
          <cell r="AD3774">
            <v>0</v>
          </cell>
          <cell r="AE3774">
            <v>1.4742</v>
          </cell>
          <cell r="AF3774">
            <v>1834.6783974</v>
          </cell>
          <cell r="AH3774">
            <v>1834.6783974</v>
          </cell>
          <cell r="AI3774">
            <v>197.13</v>
          </cell>
          <cell r="AJ3774">
            <v>0</v>
          </cell>
          <cell r="AK3774">
            <v>1614.265318</v>
          </cell>
          <cell r="AL3774">
            <v>197.13</v>
          </cell>
          <cell r="AM3774">
            <v>0</v>
          </cell>
          <cell r="AN3774">
            <v>0</v>
          </cell>
          <cell r="AO3774">
            <v>0</v>
          </cell>
          <cell r="AP3774">
            <v>0</v>
          </cell>
          <cell r="AQ3774">
            <v>0</v>
          </cell>
          <cell r="AR3774">
            <v>0</v>
          </cell>
        </row>
        <row r="3776">
          <cell r="C3776" t="str">
            <v>c</v>
          </cell>
          <cell r="E3776" t="str">
            <v>Roller blind/shade screen</v>
          </cell>
          <cell r="H3776">
            <v>377</v>
          </cell>
          <cell r="I3776" t="str">
            <v>m2</v>
          </cell>
        </row>
        <row r="3777">
          <cell r="E3777" t="str">
            <v>BY SUBCONTRACTOR - HUNTER DOUGLAS</v>
          </cell>
        </row>
        <row r="3778">
          <cell r="D3778" t="str">
            <v>slo32</v>
          </cell>
          <cell r="E3778" t="str">
            <v>Modular Ceiling with Luxalon GI Planks (Annexure 9)</v>
          </cell>
          <cell r="F3778">
            <v>1</v>
          </cell>
          <cell r="G3778" t="str">
            <v>m2</v>
          </cell>
          <cell r="H3778">
            <v>1</v>
          </cell>
          <cell r="I3778" t="str">
            <v>m2</v>
          </cell>
          <cell r="J3778">
            <v>1</v>
          </cell>
          <cell r="K3778">
            <v>377</v>
          </cell>
          <cell r="L3778">
            <v>1246.5612104539202</v>
          </cell>
          <cell r="P3778">
            <v>422960.07</v>
          </cell>
          <cell r="Q3778">
            <v>69028.7</v>
          </cell>
          <cell r="R3778">
            <v>19679.400000000001</v>
          </cell>
          <cell r="S3778">
            <v>20467.329999999998</v>
          </cell>
          <cell r="Y3778">
            <v>0</v>
          </cell>
          <cell r="AA3778">
            <v>14462.5494</v>
          </cell>
          <cell r="AC3778">
            <v>368.8</v>
          </cell>
          <cell r="AD3778">
            <v>-368.8</v>
          </cell>
          <cell r="AF3778">
            <v>546598.04940000002</v>
          </cell>
          <cell r="AN3778">
            <v>422960.07</v>
          </cell>
        </row>
        <row r="3779">
          <cell r="D3779" t="str">
            <v>mlo3</v>
          </cell>
          <cell r="E3779" t="str">
            <v>Structural Steel - Rolled Section (w/ 6% allow for escalation)</v>
          </cell>
          <cell r="F3779">
            <v>8.0000000000000002E-3</v>
          </cell>
          <cell r="G3779" t="str">
            <v>mt</v>
          </cell>
          <cell r="H3779">
            <v>1</v>
          </cell>
          <cell r="I3779" t="str">
            <v>m2</v>
          </cell>
          <cell r="J3779">
            <v>1</v>
          </cell>
          <cell r="K3779">
            <v>3.016</v>
          </cell>
          <cell r="L3779">
            <v>28500</v>
          </cell>
          <cell r="P3779">
            <v>91113.36</v>
          </cell>
          <cell r="Q3779">
            <v>14869.694320000001</v>
          </cell>
          <cell r="R3779">
            <v>4239.3197599999994</v>
          </cell>
          <cell r="S3779">
            <v>4408.9094399999994</v>
          </cell>
          <cell r="Y3779">
            <v>0</v>
          </cell>
          <cell r="AA3779">
            <v>5769.7304495999997</v>
          </cell>
          <cell r="AC3779">
            <v>147.13</v>
          </cell>
          <cell r="AD3779">
            <v>-147.13</v>
          </cell>
          <cell r="AF3779">
            <v>120401.0139696</v>
          </cell>
          <cell r="AN3779">
            <v>91113.36</v>
          </cell>
        </row>
        <row r="3780">
          <cell r="D3780" t="str">
            <v>mlo4</v>
          </cell>
          <cell r="E3780" t="str">
            <v>2-Pack Zinc Phosphate Primer</v>
          </cell>
          <cell r="F3780">
            <v>8.0000000000000002E-3</v>
          </cell>
          <cell r="G3780" t="str">
            <v>mt</v>
          </cell>
          <cell r="H3780">
            <v>1</v>
          </cell>
          <cell r="I3780" t="str">
            <v>m2</v>
          </cell>
          <cell r="J3780">
            <v>1</v>
          </cell>
          <cell r="K3780">
            <v>3.016</v>
          </cell>
          <cell r="L3780">
            <v>1983.9170458152573</v>
          </cell>
          <cell r="P3780">
            <v>4188.43984</v>
          </cell>
          <cell r="Q3780">
            <v>683.54624000000001</v>
          </cell>
          <cell r="R3780">
            <v>194.89392000000001</v>
          </cell>
          <cell r="S3780">
            <v>633.36</v>
          </cell>
          <cell r="Y3780">
            <v>0</v>
          </cell>
          <cell r="AA3780">
            <v>0</v>
          </cell>
          <cell r="AF3780">
            <v>5700.24</v>
          </cell>
          <cell r="AN3780">
            <v>4188.43984</v>
          </cell>
        </row>
        <row r="3781">
          <cell r="D3781" t="str">
            <v>slo33</v>
          </cell>
          <cell r="E3781" t="str">
            <v>Installation Cost (by Lloyd)</v>
          </cell>
          <cell r="F3781">
            <v>1</v>
          </cell>
          <cell r="G3781" t="str">
            <v>m2</v>
          </cell>
          <cell r="H3781">
            <v>1</v>
          </cell>
          <cell r="I3781" t="str">
            <v>m2</v>
          </cell>
          <cell r="J3781">
            <v>1</v>
          </cell>
          <cell r="K3781">
            <v>377</v>
          </cell>
          <cell r="L3781">
            <v>600</v>
          </cell>
          <cell r="AB3781">
            <v>226200</v>
          </cell>
          <cell r="AF3781">
            <v>226200</v>
          </cell>
          <cell r="AN3781">
            <v>226200</v>
          </cell>
        </row>
        <row r="3782">
          <cell r="D3782" t="str">
            <v>slw7</v>
          </cell>
          <cell r="E3782" t="str">
            <v>Fabrication &amp; Installation - Frames</v>
          </cell>
          <cell r="F3782">
            <v>8.0000000000000002E-3</v>
          </cell>
          <cell r="G3782" t="str">
            <v>mt</v>
          </cell>
          <cell r="H3782">
            <v>1</v>
          </cell>
          <cell r="I3782" t="str">
            <v>m2</v>
          </cell>
          <cell r="J3782">
            <v>1</v>
          </cell>
          <cell r="K3782">
            <v>3.016</v>
          </cell>
          <cell r="L3782">
            <v>6000</v>
          </cell>
          <cell r="AA3782">
            <v>0</v>
          </cell>
          <cell r="AB3782">
            <v>18096</v>
          </cell>
          <cell r="AC3782">
            <v>0</v>
          </cell>
          <cell r="AF3782">
            <v>18096</v>
          </cell>
          <cell r="AN3782">
            <v>18096</v>
          </cell>
        </row>
        <row r="3783">
          <cell r="D3783" t="str">
            <v>slw6</v>
          </cell>
          <cell r="E3783" t="str">
            <v>Sand Blasting</v>
          </cell>
          <cell r="F3783">
            <v>8.0000000000000002E-3</v>
          </cell>
          <cell r="G3783" t="str">
            <v>mt</v>
          </cell>
          <cell r="H3783">
            <v>1</v>
          </cell>
          <cell r="I3783" t="str">
            <v>m2</v>
          </cell>
          <cell r="J3783">
            <v>1</v>
          </cell>
          <cell r="K3783">
            <v>3.016</v>
          </cell>
          <cell r="L3783">
            <v>2000</v>
          </cell>
          <cell r="AA3783">
            <v>0</v>
          </cell>
          <cell r="AB3783">
            <v>6032</v>
          </cell>
          <cell r="AF3783">
            <v>6032</v>
          </cell>
          <cell r="AN3783">
            <v>6032</v>
          </cell>
        </row>
        <row r="3784">
          <cell r="D3784" t="str">
            <v>l12</v>
          </cell>
          <cell r="E3784" t="str">
            <v>Scaffolding erect &amp; dismantle</v>
          </cell>
          <cell r="F3784">
            <v>1</v>
          </cell>
          <cell r="G3784" t="str">
            <v>lot</v>
          </cell>
          <cell r="H3784">
            <v>1</v>
          </cell>
          <cell r="I3784" t="str">
            <v>m2</v>
          </cell>
          <cell r="J3784">
            <v>1</v>
          </cell>
          <cell r="K3784">
            <v>377</v>
          </cell>
          <cell r="L3784">
            <v>13.82</v>
          </cell>
          <cell r="AB3784">
            <v>5210.1400000000003</v>
          </cell>
          <cell r="AF3784">
            <v>5210.1400000000003</v>
          </cell>
          <cell r="AL3784">
            <v>5210.1400000000003</v>
          </cell>
        </row>
        <row r="3785">
          <cell r="E3785" t="str">
            <v>Electricity Charges</v>
          </cell>
          <cell r="F3785">
            <v>0.01</v>
          </cell>
          <cell r="G3785" t="str">
            <v>of Subcon Cost</v>
          </cell>
          <cell r="K3785">
            <v>377</v>
          </cell>
          <cell r="L3785">
            <v>12.465612104539202</v>
          </cell>
          <cell r="AB3785">
            <v>4699.54</v>
          </cell>
          <cell r="AF3785">
            <v>4699.54</v>
          </cell>
          <cell r="AR3785">
            <v>4699.54</v>
          </cell>
        </row>
        <row r="3786">
          <cell r="E3786" t="str">
            <v>Cost of Test</v>
          </cell>
          <cell r="F3786">
            <v>1E-3</v>
          </cell>
          <cell r="G3786" t="str">
            <v>of Subcon Cost</v>
          </cell>
          <cell r="K3786">
            <v>377</v>
          </cell>
          <cell r="L3786">
            <v>1.2465612104539203</v>
          </cell>
          <cell r="AB3786">
            <v>469.95</v>
          </cell>
          <cell r="AF3786">
            <v>469.95</v>
          </cell>
          <cell r="AR3786">
            <v>469.95</v>
          </cell>
        </row>
        <row r="3787">
          <cell r="E3787" t="str">
            <v>Rehandling Charges</v>
          </cell>
          <cell r="F3787">
            <v>1</v>
          </cell>
          <cell r="G3787" t="str">
            <v>m2</v>
          </cell>
          <cell r="H3787">
            <v>1</v>
          </cell>
          <cell r="I3787" t="str">
            <v>m2</v>
          </cell>
          <cell r="J3787">
            <v>1</v>
          </cell>
          <cell r="K3787">
            <v>377</v>
          </cell>
          <cell r="L3787">
            <v>2</v>
          </cell>
          <cell r="AB3787">
            <v>754</v>
          </cell>
          <cell r="AF3787">
            <v>754</v>
          </cell>
          <cell r="AR3787">
            <v>754</v>
          </cell>
        </row>
        <row r="3788">
          <cell r="L3788" t="str">
            <v>-----------------</v>
          </cell>
          <cell r="M3788" t="str">
            <v>-------------------------</v>
          </cell>
          <cell r="N3788" t="str">
            <v>-------------------------</v>
          </cell>
          <cell r="O3788" t="str">
            <v>-------------------------</v>
          </cell>
          <cell r="P3788" t="str">
            <v>-------------------------</v>
          </cell>
          <cell r="Q3788" t="str">
            <v>-------------------------</v>
          </cell>
          <cell r="R3788" t="str">
            <v>-------------------------</v>
          </cell>
          <cell r="S3788" t="str">
            <v>-------------------------</v>
          </cell>
          <cell r="T3788" t="str">
            <v>-------------------------</v>
          </cell>
          <cell r="U3788" t="str">
            <v>-------------------------</v>
          </cell>
          <cell r="V3788" t="str">
            <v>-------------------------</v>
          </cell>
          <cell r="W3788" t="str">
            <v>-------------------------</v>
          </cell>
          <cell r="X3788" t="str">
            <v>-------------------------</v>
          </cell>
          <cell r="Y3788" t="str">
            <v>-------------------------</v>
          </cell>
          <cell r="Z3788" t="str">
            <v>-------------------------</v>
          </cell>
          <cell r="AA3788" t="str">
            <v>-------------------------</v>
          </cell>
          <cell r="AB3788" t="str">
            <v>-------------------------</v>
          </cell>
          <cell r="AC3788" t="str">
            <v>-------------------------</v>
          </cell>
          <cell r="AD3788" t="str">
            <v>-------------------------</v>
          </cell>
          <cell r="AE3788" t="str">
            <v>-------------------------</v>
          </cell>
          <cell r="AF3788" t="str">
            <v>-------------------------</v>
          </cell>
          <cell r="AJ3788" t="str">
            <v>--------------</v>
          </cell>
          <cell r="AK3788" t="str">
            <v>--------------</v>
          </cell>
          <cell r="AL3788" t="str">
            <v>--------------</v>
          </cell>
          <cell r="AM3788" t="str">
            <v>--------------</v>
          </cell>
          <cell r="AN3788" t="str">
            <v>--------------</v>
          </cell>
          <cell r="AO3788" t="str">
            <v>--------------</v>
          </cell>
          <cell r="AP3788" t="str">
            <v>--------------</v>
          </cell>
          <cell r="AQ3788" t="str">
            <v>--------------</v>
          </cell>
          <cell r="AR3788" t="str">
            <v>--------------</v>
          </cell>
        </row>
        <row r="3789">
          <cell r="A3789" t="str">
            <v>256</v>
          </cell>
          <cell r="E3789" t="str">
            <v xml:space="preserve"> total Roller blind/shade screen</v>
          </cell>
          <cell r="J3789" t="str">
            <v>net  quantity  :</v>
          </cell>
          <cell r="K3789">
            <v>377</v>
          </cell>
          <cell r="L3789" t="str">
            <v>m2</v>
          </cell>
          <cell r="M3789">
            <v>0</v>
          </cell>
          <cell r="N3789">
            <v>0</v>
          </cell>
          <cell r="O3789">
            <v>0</v>
          </cell>
          <cell r="P3789">
            <v>518261.86984</v>
          </cell>
          <cell r="Q3789">
            <v>84581.940559999988</v>
          </cell>
          <cell r="R3789">
            <v>24113.613679999999</v>
          </cell>
          <cell r="S3789">
            <v>25509.599439999998</v>
          </cell>
          <cell r="T3789">
            <v>0</v>
          </cell>
          <cell r="U3789">
            <v>0</v>
          </cell>
          <cell r="V3789">
            <v>0</v>
          </cell>
          <cell r="W3789">
            <v>0</v>
          </cell>
          <cell r="X3789">
            <v>0</v>
          </cell>
          <cell r="Y3789">
            <v>0</v>
          </cell>
          <cell r="Z3789">
            <v>0</v>
          </cell>
          <cell r="AA3789">
            <v>20232.2798496</v>
          </cell>
          <cell r="AB3789">
            <v>261461.63000000003</v>
          </cell>
          <cell r="AC3789">
            <v>515.93000000000006</v>
          </cell>
          <cell r="AD3789">
            <v>-515.93000000000006</v>
          </cell>
          <cell r="AE3789">
            <v>0</v>
          </cell>
          <cell r="AF3789">
            <v>934160.93336959998</v>
          </cell>
          <cell r="AG3789">
            <v>2477.8804598663128</v>
          </cell>
          <cell r="AH3789">
            <v>934160.93336959998</v>
          </cell>
          <cell r="AI3789">
            <v>0</v>
          </cell>
          <cell r="AJ3789">
            <v>0</v>
          </cell>
          <cell r="AK3789">
            <v>0</v>
          </cell>
          <cell r="AL3789">
            <v>5210.1400000000003</v>
          </cell>
          <cell r="AM3789">
            <v>0</v>
          </cell>
          <cell r="AN3789">
            <v>768589.86984000006</v>
          </cell>
          <cell r="AO3789">
            <v>0</v>
          </cell>
          <cell r="AP3789">
            <v>0</v>
          </cell>
          <cell r="AQ3789">
            <v>0</v>
          </cell>
          <cell r="AR3789">
            <v>5923.49</v>
          </cell>
        </row>
        <row r="3790">
          <cell r="K3790" t="str">
            <v>net  rate  :</v>
          </cell>
          <cell r="M3790">
            <v>0</v>
          </cell>
          <cell r="N3790">
            <v>0</v>
          </cell>
          <cell r="O3790">
            <v>0</v>
          </cell>
          <cell r="P3790">
            <v>1374.69992</v>
          </cell>
          <cell r="Q3790">
            <v>224.35527999999996</v>
          </cell>
          <cell r="R3790">
            <v>63.961839999999995</v>
          </cell>
          <cell r="S3790">
            <v>67.664719999999988</v>
          </cell>
          <cell r="T3790">
            <v>0</v>
          </cell>
          <cell r="U3790">
            <v>0</v>
          </cell>
          <cell r="V3790">
            <v>0</v>
          </cell>
          <cell r="W3790">
            <v>0</v>
          </cell>
          <cell r="X3790">
            <v>0</v>
          </cell>
          <cell r="Y3790">
            <v>0</v>
          </cell>
          <cell r="Z3790">
            <v>0</v>
          </cell>
          <cell r="AA3790">
            <v>53.666524799999998</v>
          </cell>
          <cell r="AB3790">
            <v>693.53217506631313</v>
          </cell>
          <cell r="AC3790">
            <v>1.3685145888594166</v>
          </cell>
          <cell r="AD3790">
            <v>-1.3685145888594166</v>
          </cell>
          <cell r="AE3790">
            <v>0</v>
          </cell>
          <cell r="AF3790">
            <v>2477.8804598663128</v>
          </cell>
          <cell r="AH3790">
            <v>2477.8804598663128</v>
          </cell>
          <cell r="AI3790">
            <v>693.53217506631313</v>
          </cell>
          <cell r="AJ3790">
            <v>0</v>
          </cell>
          <cell r="AK3790">
            <v>0</v>
          </cell>
          <cell r="AL3790">
            <v>13.82</v>
          </cell>
          <cell r="AM3790">
            <v>0</v>
          </cell>
          <cell r="AN3790">
            <v>2038.6999200000002</v>
          </cell>
          <cell r="AO3790">
            <v>0</v>
          </cell>
          <cell r="AP3790">
            <v>0</v>
          </cell>
          <cell r="AQ3790">
            <v>0</v>
          </cell>
          <cell r="AR3790">
            <v>15.712175066312996</v>
          </cell>
        </row>
        <row r="3792">
          <cell r="C3792" t="str">
            <v>d</v>
          </cell>
          <cell r="E3792" t="str">
            <v>Metal staircase with wooden treads (tread width of 1.5m)</v>
          </cell>
          <cell r="H3792">
            <v>12</v>
          </cell>
          <cell r="I3792" t="str">
            <v>m</v>
          </cell>
        </row>
        <row r="3793">
          <cell r="E3793" t="str">
            <v>BY SUBCONTRACTOR</v>
          </cell>
        </row>
        <row r="3794">
          <cell r="D3794" t="str">
            <v>slo100</v>
          </cell>
          <cell r="E3794" t="str">
            <v>Structural Steel Staircase with Steel Handrail</v>
          </cell>
          <cell r="F3794">
            <v>2.5000000000000001E-2</v>
          </cell>
          <cell r="G3794" t="str">
            <v>lot</v>
          </cell>
          <cell r="H3794">
            <v>1</v>
          </cell>
          <cell r="I3794" t="str">
            <v>m</v>
          </cell>
          <cell r="J3794">
            <v>1</v>
          </cell>
          <cell r="K3794">
            <v>0.30000000000000004</v>
          </cell>
          <cell r="L3794">
            <v>394055.52322505548</v>
          </cell>
          <cell r="P3794">
            <v>112305.82500000001</v>
          </cell>
          <cell r="Q3794">
            <v>18328.311000000005</v>
          </cell>
          <cell r="R3794">
            <v>5225.3640000000014</v>
          </cell>
          <cell r="S3794">
            <v>5434.38</v>
          </cell>
          <cell r="Y3794">
            <v>0</v>
          </cell>
          <cell r="AA3794">
            <v>2581.3792800000001</v>
          </cell>
          <cell r="AC3794">
            <v>65.83</v>
          </cell>
          <cell r="AD3794">
            <v>-65.83</v>
          </cell>
          <cell r="AF3794">
            <v>143875.25928</v>
          </cell>
          <cell r="AN3794">
            <v>112305.82500000001</v>
          </cell>
        </row>
        <row r="3795">
          <cell r="D3795" t="str">
            <v>slo101</v>
          </cell>
          <cell r="E3795" t="str">
            <v>Misc. (Glass, Woodworks, Neoprene Bearings, etc.)</v>
          </cell>
          <cell r="F3795">
            <v>2.5000000000000001E-2</v>
          </cell>
          <cell r="G3795" t="str">
            <v>lot</v>
          </cell>
          <cell r="H3795">
            <v>1</v>
          </cell>
          <cell r="I3795" t="str">
            <v>m</v>
          </cell>
          <cell r="J3795">
            <v>1</v>
          </cell>
          <cell r="K3795">
            <v>0.30000000000000004</v>
          </cell>
          <cell r="L3795">
            <v>25500</v>
          </cell>
          <cell r="P3795">
            <v>7267.5000000000009</v>
          </cell>
          <cell r="Q3795">
            <v>1186.0560000000003</v>
          </cell>
          <cell r="R3795">
            <v>338.14200000000005</v>
          </cell>
          <cell r="S3795">
            <v>351.66900000000004</v>
          </cell>
          <cell r="Y3795">
            <v>0</v>
          </cell>
          <cell r="AA3795">
            <v>0</v>
          </cell>
          <cell r="AC3795">
            <v>0</v>
          </cell>
          <cell r="AF3795">
            <v>9143.3670000000002</v>
          </cell>
          <cell r="AN3795">
            <v>7267.5000000000009</v>
          </cell>
        </row>
        <row r="3796">
          <cell r="D3796" t="str">
            <v>slo102</v>
          </cell>
          <cell r="E3796" t="str">
            <v>Installation - SS Staircase w/ stl. Handrail</v>
          </cell>
          <cell r="F3796">
            <v>2.5000000000000001E-2</v>
          </cell>
          <cell r="G3796" t="str">
            <v>lot</v>
          </cell>
          <cell r="H3796">
            <v>1</v>
          </cell>
          <cell r="I3796" t="str">
            <v>m</v>
          </cell>
          <cell r="J3796">
            <v>1</v>
          </cell>
          <cell r="K3796">
            <v>0.30000000000000004</v>
          </cell>
          <cell r="L3796">
            <v>38500</v>
          </cell>
          <cell r="AB3796">
            <v>11550.000000000002</v>
          </cell>
          <cell r="AF3796">
            <v>11550.000000000002</v>
          </cell>
          <cell r="AN3796">
            <v>11550.000000000002</v>
          </cell>
        </row>
        <row r="3797">
          <cell r="D3797" t="str">
            <v>l32</v>
          </cell>
          <cell r="E3797" t="str">
            <v>Scaffolding erect &amp; dismantle - Staircases</v>
          </cell>
          <cell r="F3797">
            <v>2.5000000000000001E-2</v>
          </cell>
          <cell r="G3797" t="str">
            <v>lot</v>
          </cell>
          <cell r="H3797">
            <v>1</v>
          </cell>
          <cell r="I3797" t="str">
            <v>m</v>
          </cell>
          <cell r="J3797">
            <v>1</v>
          </cell>
          <cell r="K3797">
            <v>0.30000000000000004</v>
          </cell>
          <cell r="L3797">
            <v>150</v>
          </cell>
          <cell r="AB3797">
            <v>45.000000000000007</v>
          </cell>
          <cell r="AF3797">
            <v>45.000000000000007</v>
          </cell>
          <cell r="AL3797">
            <v>45.000000000000007</v>
          </cell>
        </row>
        <row r="3798">
          <cell r="E3798" t="str">
            <v>Electricity Charges</v>
          </cell>
          <cell r="F3798">
            <v>0.01</v>
          </cell>
          <cell r="G3798" t="str">
            <v>of Subcon Cost</v>
          </cell>
          <cell r="K3798">
            <v>0.30000000000000004</v>
          </cell>
          <cell r="L3798">
            <v>3940.555232250555</v>
          </cell>
          <cell r="AB3798">
            <v>1182.17</v>
          </cell>
          <cell r="AF3798">
            <v>1182.17</v>
          </cell>
          <cell r="AR3798">
            <v>1182.17</v>
          </cell>
        </row>
        <row r="3799">
          <cell r="E3799" t="str">
            <v>Cost of Test</v>
          </cell>
          <cell r="F3799">
            <v>1E-3</v>
          </cell>
          <cell r="G3799" t="str">
            <v>of Subcon Cost</v>
          </cell>
          <cell r="K3799">
            <v>0.30000000000000004</v>
          </cell>
          <cell r="L3799">
            <v>394.05552322505548</v>
          </cell>
          <cell r="AB3799">
            <v>118.22</v>
          </cell>
          <cell r="AF3799">
            <v>118.22</v>
          </cell>
          <cell r="AR3799">
            <v>118.22</v>
          </cell>
        </row>
        <row r="3800">
          <cell r="E3800" t="str">
            <v>Rehandling Charges</v>
          </cell>
          <cell r="F3800">
            <v>1</v>
          </cell>
          <cell r="G3800" t="str">
            <v>m2</v>
          </cell>
          <cell r="H3800">
            <v>1</v>
          </cell>
          <cell r="I3800" t="str">
            <v>m2</v>
          </cell>
          <cell r="J3800">
            <v>1</v>
          </cell>
          <cell r="K3800">
            <v>12</v>
          </cell>
          <cell r="L3800">
            <v>2</v>
          </cell>
          <cell r="AB3800">
            <v>24</v>
          </cell>
          <cell r="AF3800">
            <v>24</v>
          </cell>
          <cell r="AR3800">
            <v>24</v>
          </cell>
        </row>
        <row r="3801">
          <cell r="L3801" t="str">
            <v>-----------------</v>
          </cell>
          <cell r="M3801" t="str">
            <v>-------------------------</v>
          </cell>
          <cell r="N3801" t="str">
            <v>-------------------------</v>
          </cell>
          <cell r="O3801" t="str">
            <v>-------------------------</v>
          </cell>
          <cell r="P3801" t="str">
            <v>-------------------------</v>
          </cell>
          <cell r="Q3801" t="str">
            <v>-------------------------</v>
          </cell>
          <cell r="R3801" t="str">
            <v>-------------------------</v>
          </cell>
          <cell r="S3801" t="str">
            <v>-------------------------</v>
          </cell>
          <cell r="T3801" t="str">
            <v>-------------------------</v>
          </cell>
          <cell r="U3801" t="str">
            <v>-------------------------</v>
          </cell>
          <cell r="V3801" t="str">
            <v>-------------------------</v>
          </cell>
          <cell r="W3801" t="str">
            <v>-------------------------</v>
          </cell>
          <cell r="X3801" t="str">
            <v>-------------------------</v>
          </cell>
          <cell r="Y3801" t="str">
            <v>-------------------------</v>
          </cell>
          <cell r="Z3801" t="str">
            <v>-------------------------</v>
          </cell>
          <cell r="AA3801" t="str">
            <v>-------------------------</v>
          </cell>
          <cell r="AB3801" t="str">
            <v>-------------------------</v>
          </cell>
          <cell r="AC3801" t="str">
            <v>-------------------------</v>
          </cell>
          <cell r="AD3801" t="str">
            <v>-------------------------</v>
          </cell>
          <cell r="AE3801" t="str">
            <v>-------------------------</v>
          </cell>
          <cell r="AF3801" t="str">
            <v>-------------------------</v>
          </cell>
          <cell r="AJ3801" t="str">
            <v>--------------</v>
          </cell>
          <cell r="AK3801" t="str">
            <v>--------------</v>
          </cell>
          <cell r="AL3801" t="str">
            <v>--------------</v>
          </cell>
          <cell r="AM3801" t="str">
            <v>--------------</v>
          </cell>
          <cell r="AN3801" t="str">
            <v>--------------</v>
          </cell>
          <cell r="AO3801" t="str">
            <v>--------------</v>
          </cell>
          <cell r="AP3801" t="str">
            <v>--------------</v>
          </cell>
          <cell r="AQ3801" t="str">
            <v>--------------</v>
          </cell>
          <cell r="AR3801" t="str">
            <v>--------------</v>
          </cell>
        </row>
        <row r="3802">
          <cell r="A3802" t="str">
            <v>257</v>
          </cell>
          <cell r="E3802" t="str">
            <v xml:space="preserve"> total Metal staircase with wooden treads (tread width of 1.5m)</v>
          </cell>
          <cell r="J3802" t="str">
            <v>net  quantity  :</v>
          </cell>
          <cell r="K3802">
            <v>12</v>
          </cell>
          <cell r="L3802" t="str">
            <v>m</v>
          </cell>
          <cell r="M3802">
            <v>0</v>
          </cell>
          <cell r="N3802">
            <v>0</v>
          </cell>
          <cell r="O3802">
            <v>0</v>
          </cell>
          <cell r="P3802">
            <v>119573.32500000001</v>
          </cell>
          <cell r="Q3802">
            <v>19514.367000000006</v>
          </cell>
          <cell r="R3802">
            <v>5563.5060000000012</v>
          </cell>
          <cell r="S3802">
            <v>5786.049</v>
          </cell>
          <cell r="T3802">
            <v>0</v>
          </cell>
          <cell r="U3802">
            <v>0</v>
          </cell>
          <cell r="V3802">
            <v>0</v>
          </cell>
          <cell r="W3802">
            <v>0</v>
          </cell>
          <cell r="X3802">
            <v>0</v>
          </cell>
          <cell r="Y3802">
            <v>0</v>
          </cell>
          <cell r="Z3802">
            <v>0</v>
          </cell>
          <cell r="AA3802">
            <v>2581.3792800000001</v>
          </cell>
          <cell r="AB3802">
            <v>12919.390000000001</v>
          </cell>
          <cell r="AC3802">
            <v>65.83</v>
          </cell>
          <cell r="AD3802">
            <v>-65.83</v>
          </cell>
          <cell r="AE3802">
            <v>0</v>
          </cell>
          <cell r="AF3802">
            <v>165938.01628000001</v>
          </cell>
          <cell r="AG3802">
            <v>13828.168023333334</v>
          </cell>
          <cell r="AH3802">
            <v>165938.01628000001</v>
          </cell>
          <cell r="AI3802">
            <v>0</v>
          </cell>
          <cell r="AJ3802">
            <v>0</v>
          </cell>
          <cell r="AK3802">
            <v>0</v>
          </cell>
          <cell r="AL3802">
            <v>45.000000000000007</v>
          </cell>
          <cell r="AM3802">
            <v>0</v>
          </cell>
          <cell r="AN3802">
            <v>131123.32500000001</v>
          </cell>
          <cell r="AO3802">
            <v>0</v>
          </cell>
          <cell r="AP3802">
            <v>0</v>
          </cell>
          <cell r="AQ3802">
            <v>0</v>
          </cell>
          <cell r="AR3802">
            <v>1324.39</v>
          </cell>
        </row>
        <row r="3803">
          <cell r="K3803" t="str">
            <v>net  rate  :</v>
          </cell>
          <cell r="M3803">
            <v>0</v>
          </cell>
          <cell r="N3803">
            <v>0</v>
          </cell>
          <cell r="O3803">
            <v>0</v>
          </cell>
          <cell r="P3803">
            <v>9964.4437500000004</v>
          </cell>
          <cell r="Q3803">
            <v>1626.1972500000004</v>
          </cell>
          <cell r="R3803">
            <v>463.6255000000001</v>
          </cell>
          <cell r="S3803">
            <v>482.17075</v>
          </cell>
          <cell r="T3803">
            <v>0</v>
          </cell>
          <cell r="U3803">
            <v>0</v>
          </cell>
          <cell r="V3803">
            <v>0</v>
          </cell>
          <cell r="W3803">
            <v>0</v>
          </cell>
          <cell r="X3803">
            <v>0</v>
          </cell>
          <cell r="Y3803">
            <v>0</v>
          </cell>
          <cell r="Z3803">
            <v>0</v>
          </cell>
          <cell r="AA3803">
            <v>215.11494000000002</v>
          </cell>
          <cell r="AB3803">
            <v>1076.6158333333335</v>
          </cell>
          <cell r="AC3803">
            <v>5.4858333333333329</v>
          </cell>
          <cell r="AD3803">
            <v>-5.4858333333333329</v>
          </cell>
          <cell r="AE3803">
            <v>0</v>
          </cell>
          <cell r="AF3803">
            <v>13828.168023333334</v>
          </cell>
          <cell r="AH3803">
            <v>13828.168023333334</v>
          </cell>
          <cell r="AI3803">
            <v>1076.6158333333335</v>
          </cell>
          <cell r="AJ3803">
            <v>0</v>
          </cell>
          <cell r="AK3803">
            <v>0</v>
          </cell>
          <cell r="AL3803">
            <v>3.7500000000000004</v>
          </cell>
          <cell r="AM3803">
            <v>0</v>
          </cell>
          <cell r="AN3803">
            <v>10926.94375</v>
          </cell>
          <cell r="AO3803">
            <v>0</v>
          </cell>
          <cell r="AP3803">
            <v>0</v>
          </cell>
          <cell r="AQ3803">
            <v>0</v>
          </cell>
          <cell r="AR3803">
            <v>110.36583333333334</v>
          </cell>
        </row>
        <row r="3805">
          <cell r="C3805" t="str">
            <v>e</v>
          </cell>
          <cell r="E3805" t="str">
            <v>Structural steel fire staircase (tread width of 1.5m)</v>
          </cell>
          <cell r="H3805">
            <v>24</v>
          </cell>
          <cell r="I3805" t="str">
            <v>m</v>
          </cell>
        </row>
        <row r="3806">
          <cell r="E3806" t="str">
            <v>BY SUBCONTRACTOR</v>
          </cell>
        </row>
        <row r="3807">
          <cell r="D3807" t="str">
            <v>slo100</v>
          </cell>
          <cell r="E3807" t="str">
            <v>Structural Steel Staircase with Steel Handrail</v>
          </cell>
          <cell r="F3807">
            <v>2.5000000000000001E-2</v>
          </cell>
          <cell r="G3807" t="str">
            <v>lot</v>
          </cell>
          <cell r="H3807">
            <v>1</v>
          </cell>
          <cell r="I3807" t="str">
            <v>m</v>
          </cell>
          <cell r="J3807">
            <v>1</v>
          </cell>
          <cell r="K3807">
            <v>0.60000000000000009</v>
          </cell>
          <cell r="L3807">
            <v>394055.52322505548</v>
          </cell>
          <cell r="P3807">
            <v>224611.65000000002</v>
          </cell>
          <cell r="Q3807">
            <v>36656.62200000001</v>
          </cell>
          <cell r="R3807">
            <v>10450.728000000003</v>
          </cell>
          <cell r="S3807">
            <v>10868.76</v>
          </cell>
          <cell r="Y3807">
            <v>0</v>
          </cell>
          <cell r="AA3807">
            <v>5162.7585600000002</v>
          </cell>
          <cell r="AC3807">
            <v>131.65</v>
          </cell>
          <cell r="AD3807">
            <v>-131.65</v>
          </cell>
          <cell r="AF3807">
            <v>287750.51856</v>
          </cell>
          <cell r="AN3807">
            <v>224611.65000000002</v>
          </cell>
        </row>
        <row r="3808">
          <cell r="D3808" t="str">
            <v>slo101</v>
          </cell>
          <cell r="E3808" t="str">
            <v>Misc. (Glass, Woodworks, Neoprene Bearings, etc.)</v>
          </cell>
          <cell r="F3808">
            <v>2.5000000000000001E-2</v>
          </cell>
          <cell r="G3808" t="str">
            <v>lot</v>
          </cell>
          <cell r="H3808">
            <v>1</v>
          </cell>
          <cell r="I3808" t="str">
            <v>m</v>
          </cell>
          <cell r="J3808">
            <v>1</v>
          </cell>
          <cell r="K3808">
            <v>0.60000000000000009</v>
          </cell>
          <cell r="L3808">
            <v>25500</v>
          </cell>
          <cell r="P3808">
            <v>14535.000000000002</v>
          </cell>
          <cell r="Q3808">
            <v>2372.1120000000005</v>
          </cell>
          <cell r="R3808">
            <v>676.28400000000011</v>
          </cell>
          <cell r="S3808">
            <v>703.33800000000008</v>
          </cell>
          <cell r="Y3808">
            <v>0</v>
          </cell>
          <cell r="AA3808">
            <v>0</v>
          </cell>
          <cell r="AC3808">
            <v>0</v>
          </cell>
          <cell r="AF3808">
            <v>18286.734</v>
          </cell>
          <cell r="AN3808">
            <v>14535.000000000002</v>
          </cell>
        </row>
        <row r="3809">
          <cell r="D3809" t="str">
            <v>slo102</v>
          </cell>
          <cell r="E3809" t="str">
            <v>Installation - SS Staircase w/ stl. Handrail</v>
          </cell>
          <cell r="F3809">
            <v>2.5000000000000001E-2</v>
          </cell>
          <cell r="G3809" t="str">
            <v>lot</v>
          </cell>
          <cell r="H3809">
            <v>1</v>
          </cell>
          <cell r="I3809" t="str">
            <v>m</v>
          </cell>
          <cell r="J3809">
            <v>1</v>
          </cell>
          <cell r="K3809">
            <v>0.60000000000000009</v>
          </cell>
          <cell r="L3809">
            <v>38500</v>
          </cell>
          <cell r="AB3809">
            <v>23100.000000000004</v>
          </cell>
          <cell r="AF3809">
            <v>23100.000000000004</v>
          </cell>
          <cell r="AN3809">
            <v>23100.000000000004</v>
          </cell>
        </row>
        <row r="3810">
          <cell r="D3810" t="str">
            <v>l32</v>
          </cell>
          <cell r="E3810" t="str">
            <v>Scaffolding erect &amp; dismantle - Staircases</v>
          </cell>
          <cell r="F3810">
            <v>2.5000000000000001E-2</v>
          </cell>
          <cell r="G3810" t="str">
            <v>lot</v>
          </cell>
          <cell r="H3810">
            <v>1</v>
          </cell>
          <cell r="I3810" t="str">
            <v>m</v>
          </cell>
          <cell r="J3810">
            <v>1</v>
          </cell>
          <cell r="K3810">
            <v>0.60000000000000009</v>
          </cell>
          <cell r="L3810">
            <v>150</v>
          </cell>
          <cell r="AB3810">
            <v>90.000000000000014</v>
          </cell>
          <cell r="AF3810">
            <v>90.000000000000014</v>
          </cell>
          <cell r="AL3810">
            <v>90.000000000000014</v>
          </cell>
        </row>
        <row r="3811">
          <cell r="E3811" t="str">
            <v>Electricity Charges</v>
          </cell>
          <cell r="F3811">
            <v>0.01</v>
          </cell>
          <cell r="G3811" t="str">
            <v>of Subcon Cost</v>
          </cell>
          <cell r="K3811">
            <v>0.60000000000000009</v>
          </cell>
          <cell r="L3811">
            <v>3940.555232250555</v>
          </cell>
          <cell r="AB3811">
            <v>2364.33</v>
          </cell>
          <cell r="AF3811">
            <v>2364.33</v>
          </cell>
          <cell r="AR3811">
            <v>2364.33</v>
          </cell>
        </row>
        <row r="3812">
          <cell r="E3812" t="str">
            <v>Cost of Test</v>
          </cell>
          <cell r="F3812">
            <v>1E-3</v>
          </cell>
          <cell r="G3812" t="str">
            <v>of Subcon Cost</v>
          </cell>
          <cell r="K3812">
            <v>0.60000000000000009</v>
          </cell>
          <cell r="L3812">
            <v>394.05552322505548</v>
          </cell>
          <cell r="AB3812">
            <v>236.43</v>
          </cell>
          <cell r="AF3812">
            <v>236.43</v>
          </cell>
          <cell r="AR3812">
            <v>236.43</v>
          </cell>
        </row>
        <row r="3813">
          <cell r="E3813" t="str">
            <v>Rehandling Charges</v>
          </cell>
          <cell r="F3813">
            <v>1</v>
          </cell>
          <cell r="G3813" t="str">
            <v>m2</v>
          </cell>
          <cell r="H3813">
            <v>1</v>
          </cell>
          <cell r="I3813" t="str">
            <v>m2</v>
          </cell>
          <cell r="J3813">
            <v>1</v>
          </cell>
          <cell r="K3813">
            <v>24</v>
          </cell>
          <cell r="L3813">
            <v>2</v>
          </cell>
          <cell r="AB3813">
            <v>48</v>
          </cell>
          <cell r="AF3813">
            <v>48</v>
          </cell>
          <cell r="AR3813">
            <v>48</v>
          </cell>
        </row>
        <row r="3814">
          <cell r="L3814" t="str">
            <v>-----------------</v>
          </cell>
          <cell r="M3814" t="str">
            <v>-------------------------</v>
          </cell>
          <cell r="N3814" t="str">
            <v>-------------------------</v>
          </cell>
          <cell r="O3814" t="str">
            <v>-------------------------</v>
          </cell>
          <cell r="P3814" t="str">
            <v>-------------------------</v>
          </cell>
          <cell r="Q3814" t="str">
            <v>-------------------------</v>
          </cell>
          <cell r="R3814" t="str">
            <v>-------------------------</v>
          </cell>
          <cell r="S3814" t="str">
            <v>-------------------------</v>
          </cell>
          <cell r="T3814" t="str">
            <v>-------------------------</v>
          </cell>
          <cell r="U3814" t="str">
            <v>-------------------------</v>
          </cell>
          <cell r="V3814" t="str">
            <v>-------------------------</v>
          </cell>
          <cell r="W3814" t="str">
            <v>-------------------------</v>
          </cell>
          <cell r="X3814" t="str">
            <v>-------------------------</v>
          </cell>
          <cell r="Y3814" t="str">
            <v>-------------------------</v>
          </cell>
          <cell r="Z3814" t="str">
            <v>-------------------------</v>
          </cell>
          <cell r="AA3814" t="str">
            <v>-------------------------</v>
          </cell>
          <cell r="AB3814" t="str">
            <v>-------------------------</v>
          </cell>
          <cell r="AC3814" t="str">
            <v>-------------------------</v>
          </cell>
          <cell r="AD3814" t="str">
            <v>-------------------------</v>
          </cell>
          <cell r="AE3814" t="str">
            <v>-------------------------</v>
          </cell>
          <cell r="AF3814" t="str">
            <v>-------------------------</v>
          </cell>
          <cell r="AJ3814" t="str">
            <v>--------------</v>
          </cell>
          <cell r="AK3814" t="str">
            <v>--------------</v>
          </cell>
          <cell r="AL3814" t="str">
            <v>--------------</v>
          </cell>
          <cell r="AM3814" t="str">
            <v>--------------</v>
          </cell>
          <cell r="AN3814" t="str">
            <v>--------------</v>
          </cell>
          <cell r="AO3814" t="str">
            <v>--------------</v>
          </cell>
          <cell r="AP3814" t="str">
            <v>--------------</v>
          </cell>
          <cell r="AQ3814" t="str">
            <v>--------------</v>
          </cell>
          <cell r="AR3814" t="str">
            <v>--------------</v>
          </cell>
        </row>
        <row r="3815">
          <cell r="A3815" t="str">
            <v>258</v>
          </cell>
          <cell r="E3815" t="str">
            <v xml:space="preserve"> total Structural steel fire staircase (tread width of 1.5m)</v>
          </cell>
          <cell r="J3815" t="str">
            <v>net  quantity  :</v>
          </cell>
          <cell r="K3815">
            <v>24</v>
          </cell>
          <cell r="L3815" t="str">
            <v>m</v>
          </cell>
          <cell r="M3815">
            <v>0</v>
          </cell>
          <cell r="N3815">
            <v>0</v>
          </cell>
          <cell r="O3815">
            <v>0</v>
          </cell>
          <cell r="P3815">
            <v>239146.65000000002</v>
          </cell>
          <cell r="Q3815">
            <v>39028.734000000011</v>
          </cell>
          <cell r="R3815">
            <v>11127.012000000002</v>
          </cell>
          <cell r="S3815">
            <v>11572.098</v>
          </cell>
          <cell r="T3815">
            <v>0</v>
          </cell>
          <cell r="U3815">
            <v>0</v>
          </cell>
          <cell r="V3815">
            <v>0</v>
          </cell>
          <cell r="W3815">
            <v>0</v>
          </cell>
          <cell r="X3815">
            <v>0</v>
          </cell>
          <cell r="Y3815">
            <v>0</v>
          </cell>
          <cell r="Z3815">
            <v>0</v>
          </cell>
          <cell r="AA3815">
            <v>5162.7585600000002</v>
          </cell>
          <cell r="AB3815">
            <v>25838.760000000002</v>
          </cell>
          <cell r="AC3815">
            <v>131.65</v>
          </cell>
          <cell r="AD3815">
            <v>-131.65</v>
          </cell>
          <cell r="AE3815">
            <v>0</v>
          </cell>
          <cell r="AF3815">
            <v>331876.01256</v>
          </cell>
          <cell r="AG3815">
            <v>13828.16719</v>
          </cell>
          <cell r="AH3815">
            <v>331876.01256</v>
          </cell>
          <cell r="AI3815">
            <v>0</v>
          </cell>
          <cell r="AJ3815">
            <v>0</v>
          </cell>
          <cell r="AK3815">
            <v>0</v>
          </cell>
          <cell r="AL3815">
            <v>90.000000000000014</v>
          </cell>
          <cell r="AM3815">
            <v>0</v>
          </cell>
          <cell r="AN3815">
            <v>262246.65000000002</v>
          </cell>
          <cell r="AO3815">
            <v>0</v>
          </cell>
          <cell r="AP3815">
            <v>0</v>
          </cell>
          <cell r="AQ3815">
            <v>0</v>
          </cell>
          <cell r="AR3815">
            <v>2648.7599999999998</v>
          </cell>
        </row>
        <row r="3816">
          <cell r="K3816" t="str">
            <v>net  rate  :</v>
          </cell>
          <cell r="M3816">
            <v>0</v>
          </cell>
          <cell r="N3816">
            <v>0</v>
          </cell>
          <cell r="O3816">
            <v>0</v>
          </cell>
          <cell r="P3816">
            <v>9964.4437500000004</v>
          </cell>
          <cell r="Q3816">
            <v>1626.1972500000004</v>
          </cell>
          <cell r="R3816">
            <v>463.6255000000001</v>
          </cell>
          <cell r="S3816">
            <v>482.17075</v>
          </cell>
          <cell r="T3816">
            <v>0</v>
          </cell>
          <cell r="U3816">
            <v>0</v>
          </cell>
          <cell r="V3816">
            <v>0</v>
          </cell>
          <cell r="W3816">
            <v>0</v>
          </cell>
          <cell r="X3816">
            <v>0</v>
          </cell>
          <cell r="Y3816">
            <v>0</v>
          </cell>
          <cell r="Z3816">
            <v>0</v>
          </cell>
          <cell r="AA3816">
            <v>215.11494000000002</v>
          </cell>
          <cell r="AB3816">
            <v>1076.615</v>
          </cell>
          <cell r="AC3816">
            <v>5.4854166666666666</v>
          </cell>
          <cell r="AD3816">
            <v>-5.4854166666666666</v>
          </cell>
          <cell r="AE3816">
            <v>0</v>
          </cell>
          <cell r="AF3816">
            <v>13828.16719</v>
          </cell>
          <cell r="AH3816">
            <v>13828.16719</v>
          </cell>
          <cell r="AI3816">
            <v>1076.615</v>
          </cell>
          <cell r="AJ3816">
            <v>0</v>
          </cell>
          <cell r="AK3816">
            <v>0</v>
          </cell>
          <cell r="AL3816">
            <v>3.7500000000000004</v>
          </cell>
          <cell r="AM3816">
            <v>0</v>
          </cell>
          <cell r="AN3816">
            <v>10926.94375</v>
          </cell>
          <cell r="AO3816">
            <v>0</v>
          </cell>
          <cell r="AP3816">
            <v>0</v>
          </cell>
          <cell r="AQ3816">
            <v>0</v>
          </cell>
          <cell r="AR3816">
            <v>110.36499999999999</v>
          </cell>
        </row>
        <row r="3818">
          <cell r="C3818" t="str">
            <v>f</v>
          </cell>
          <cell r="E3818" t="str">
            <v>Typical staircase of control tower bldg (tread width of 1.25m)</v>
          </cell>
          <cell r="H3818">
            <v>239</v>
          </cell>
          <cell r="I3818" t="str">
            <v>m</v>
          </cell>
        </row>
        <row r="3819">
          <cell r="E3819" t="str">
            <v>BY SUBCONTRACTOR</v>
          </cell>
        </row>
        <row r="3820">
          <cell r="D3820" t="str">
            <v>slo100</v>
          </cell>
          <cell r="E3820" t="str">
            <v>Structural Steel Staircase with Steel Handrail</v>
          </cell>
          <cell r="F3820">
            <v>2.5000000000000001E-2</v>
          </cell>
          <cell r="G3820" t="str">
            <v>lot</v>
          </cell>
          <cell r="H3820">
            <v>1</v>
          </cell>
          <cell r="I3820" t="str">
            <v>m</v>
          </cell>
          <cell r="J3820">
            <v>1</v>
          </cell>
          <cell r="K3820">
            <v>5.9750000000000005</v>
          </cell>
          <cell r="L3820">
            <v>394055.52322505548</v>
          </cell>
          <cell r="P3820">
            <v>2236757.6812500004</v>
          </cell>
          <cell r="Q3820">
            <v>365038.86075000005</v>
          </cell>
          <cell r="R3820">
            <v>104071.83300000001</v>
          </cell>
          <cell r="S3820">
            <v>108234.735</v>
          </cell>
          <cell r="Y3820">
            <v>0</v>
          </cell>
          <cell r="AA3820">
            <v>51412.470659999999</v>
          </cell>
          <cell r="AC3820">
            <v>1311.02</v>
          </cell>
          <cell r="AD3820">
            <v>-1311.02</v>
          </cell>
          <cell r="AF3820">
            <v>2865515.5806600004</v>
          </cell>
          <cell r="AN3820">
            <v>2236757.6812500004</v>
          </cell>
        </row>
        <row r="3821">
          <cell r="D3821" t="str">
            <v>slo101</v>
          </cell>
          <cell r="E3821" t="str">
            <v>Misc. (Glass, Woodworks, Neoprene Bearings, etc.)</v>
          </cell>
          <cell r="F3821">
            <v>2.5000000000000001E-2</v>
          </cell>
          <cell r="G3821" t="str">
            <v>lot</v>
          </cell>
          <cell r="H3821">
            <v>1</v>
          </cell>
          <cell r="I3821" t="str">
            <v>m</v>
          </cell>
          <cell r="J3821">
            <v>1</v>
          </cell>
          <cell r="K3821">
            <v>5.9750000000000005</v>
          </cell>
          <cell r="L3821">
            <v>25500</v>
          </cell>
          <cell r="P3821">
            <v>144744.375</v>
          </cell>
          <cell r="Q3821">
            <v>23622.282000000003</v>
          </cell>
          <cell r="R3821">
            <v>6734.6615000000011</v>
          </cell>
          <cell r="S3821">
            <v>7004.0742500000006</v>
          </cell>
          <cell r="Y3821">
            <v>0</v>
          </cell>
          <cell r="AA3821">
            <v>0</v>
          </cell>
          <cell r="AC3821">
            <v>0</v>
          </cell>
          <cell r="AF3821">
            <v>182105.39275</v>
          </cell>
          <cell r="AN3821">
            <v>144744.375</v>
          </cell>
        </row>
        <row r="3822">
          <cell r="D3822" t="str">
            <v>slo102</v>
          </cell>
          <cell r="E3822" t="str">
            <v>Installation - SS Staircase w/ stl. Handrail</v>
          </cell>
          <cell r="F3822">
            <v>2.5000000000000001E-2</v>
          </cell>
          <cell r="G3822" t="str">
            <v>lot</v>
          </cell>
          <cell r="H3822">
            <v>1</v>
          </cell>
          <cell r="I3822" t="str">
            <v>m</v>
          </cell>
          <cell r="J3822">
            <v>1</v>
          </cell>
          <cell r="K3822">
            <v>5.9750000000000005</v>
          </cell>
          <cell r="L3822">
            <v>38500</v>
          </cell>
          <cell r="AB3822">
            <v>230037.50000000003</v>
          </cell>
          <cell r="AF3822">
            <v>230037.50000000003</v>
          </cell>
          <cell r="AN3822">
            <v>230037.50000000003</v>
          </cell>
        </row>
        <row r="3823">
          <cell r="D3823" t="str">
            <v>l32</v>
          </cell>
          <cell r="E3823" t="str">
            <v>Scaffolding erect &amp; dismantle - Staircases</v>
          </cell>
          <cell r="F3823">
            <v>2.5000000000000001E-2</v>
          </cell>
          <cell r="G3823" t="str">
            <v>lot</v>
          </cell>
          <cell r="H3823">
            <v>1</v>
          </cell>
          <cell r="I3823" t="str">
            <v>m</v>
          </cell>
          <cell r="J3823">
            <v>1</v>
          </cell>
          <cell r="K3823">
            <v>5.9750000000000005</v>
          </cell>
          <cell r="L3823">
            <v>150</v>
          </cell>
          <cell r="AB3823">
            <v>896.25000000000011</v>
          </cell>
          <cell r="AF3823">
            <v>896.25000000000011</v>
          </cell>
          <cell r="AL3823">
            <v>896.25000000000011</v>
          </cell>
        </row>
        <row r="3824">
          <cell r="E3824" t="str">
            <v>Electricity Charges</v>
          </cell>
          <cell r="F3824">
            <v>0.01</v>
          </cell>
          <cell r="G3824" t="str">
            <v>of Subcon Cost</v>
          </cell>
          <cell r="K3824">
            <v>5.9750000000000005</v>
          </cell>
          <cell r="L3824">
            <v>3940.555232250555</v>
          </cell>
          <cell r="AB3824">
            <v>23544.82</v>
          </cell>
          <cell r="AF3824">
            <v>23544.82</v>
          </cell>
          <cell r="AR3824">
            <v>23544.82</v>
          </cell>
        </row>
        <row r="3825">
          <cell r="E3825" t="str">
            <v>Cost of Test</v>
          </cell>
          <cell r="F3825">
            <v>1E-3</v>
          </cell>
          <cell r="G3825" t="str">
            <v>of Subcon Cost</v>
          </cell>
          <cell r="K3825">
            <v>5.9750000000000005</v>
          </cell>
          <cell r="L3825">
            <v>394.05552322505548</v>
          </cell>
          <cell r="AB3825">
            <v>2354.48</v>
          </cell>
          <cell r="AF3825">
            <v>2354.48</v>
          </cell>
          <cell r="AR3825">
            <v>2354.48</v>
          </cell>
        </row>
        <row r="3826">
          <cell r="E3826" t="str">
            <v>Rehandling Charges</v>
          </cell>
          <cell r="F3826">
            <v>1</v>
          </cell>
          <cell r="G3826" t="str">
            <v>m2</v>
          </cell>
          <cell r="H3826">
            <v>1</v>
          </cell>
          <cell r="I3826" t="str">
            <v>m2</v>
          </cell>
          <cell r="J3826">
            <v>1</v>
          </cell>
          <cell r="K3826">
            <v>239</v>
          </cell>
          <cell r="L3826">
            <v>2</v>
          </cell>
          <cell r="AB3826">
            <v>478</v>
          </cell>
          <cell r="AF3826">
            <v>478</v>
          </cell>
          <cell r="AR3826">
            <v>478</v>
          </cell>
        </row>
        <row r="3827">
          <cell r="L3827" t="str">
            <v>-----------------</v>
          </cell>
          <cell r="M3827" t="str">
            <v>-------------------------</v>
          </cell>
          <cell r="N3827" t="str">
            <v>-------------------------</v>
          </cell>
          <cell r="O3827" t="str">
            <v>-------------------------</v>
          </cell>
          <cell r="P3827" t="str">
            <v>-------------------------</v>
          </cell>
          <cell r="Q3827" t="str">
            <v>-------------------------</v>
          </cell>
          <cell r="R3827" t="str">
            <v>-------------------------</v>
          </cell>
          <cell r="S3827" t="str">
            <v>-------------------------</v>
          </cell>
          <cell r="T3827" t="str">
            <v>-------------------------</v>
          </cell>
          <cell r="U3827" t="str">
            <v>-------------------------</v>
          </cell>
          <cell r="V3827" t="str">
            <v>-------------------------</v>
          </cell>
          <cell r="W3827" t="str">
            <v>-------------------------</v>
          </cell>
          <cell r="X3827" t="str">
            <v>-------------------------</v>
          </cell>
          <cell r="Y3827" t="str">
            <v>-------------------------</v>
          </cell>
          <cell r="Z3827" t="str">
            <v>-------------------------</v>
          </cell>
          <cell r="AA3827" t="str">
            <v>-------------------------</v>
          </cell>
          <cell r="AB3827" t="str">
            <v>-------------------------</v>
          </cell>
          <cell r="AC3827" t="str">
            <v>-------------------------</v>
          </cell>
          <cell r="AD3827" t="str">
            <v>-------------------------</v>
          </cell>
          <cell r="AE3827" t="str">
            <v>-------------------------</v>
          </cell>
          <cell r="AF3827" t="str">
            <v>-------------------------</v>
          </cell>
          <cell r="AJ3827" t="str">
            <v>--------------</v>
          </cell>
          <cell r="AK3827" t="str">
            <v>--------------</v>
          </cell>
          <cell r="AL3827" t="str">
            <v>--------------</v>
          </cell>
          <cell r="AM3827" t="str">
            <v>--------------</v>
          </cell>
          <cell r="AN3827" t="str">
            <v>--------------</v>
          </cell>
          <cell r="AO3827" t="str">
            <v>--------------</v>
          </cell>
          <cell r="AP3827" t="str">
            <v>--------------</v>
          </cell>
          <cell r="AQ3827" t="str">
            <v>--------------</v>
          </cell>
          <cell r="AR3827" t="str">
            <v>--------------</v>
          </cell>
        </row>
        <row r="3828">
          <cell r="A3828" t="str">
            <v>259</v>
          </cell>
          <cell r="E3828" t="str">
            <v xml:space="preserve"> total Typical staircase of control tower bldg (tread width of 1.25m)</v>
          </cell>
          <cell r="J3828" t="str">
            <v>net  quantity  :</v>
          </cell>
          <cell r="K3828">
            <v>239</v>
          </cell>
          <cell r="L3828" t="str">
            <v>m</v>
          </cell>
          <cell r="M3828">
            <v>0</v>
          </cell>
          <cell r="N3828">
            <v>0</v>
          </cell>
          <cell r="O3828">
            <v>0</v>
          </cell>
          <cell r="P3828">
            <v>2381502.0562500004</v>
          </cell>
          <cell r="Q3828">
            <v>388661.14275000006</v>
          </cell>
          <cell r="R3828">
            <v>110806.49450000002</v>
          </cell>
          <cell r="S3828">
            <v>115238.80925000001</v>
          </cell>
          <cell r="T3828">
            <v>0</v>
          </cell>
          <cell r="U3828">
            <v>0</v>
          </cell>
          <cell r="V3828">
            <v>0</v>
          </cell>
          <cell r="W3828">
            <v>0</v>
          </cell>
          <cell r="X3828">
            <v>0</v>
          </cell>
          <cell r="Y3828">
            <v>0</v>
          </cell>
          <cell r="Z3828">
            <v>0</v>
          </cell>
          <cell r="AA3828">
            <v>51412.470659999999</v>
          </cell>
          <cell r="AB3828">
            <v>257311.05000000005</v>
          </cell>
          <cell r="AC3828">
            <v>1311.02</v>
          </cell>
          <cell r="AD3828">
            <v>-1311.02</v>
          </cell>
          <cell r="AE3828">
            <v>0</v>
          </cell>
          <cell r="AF3828">
            <v>3304932.0234100004</v>
          </cell>
          <cell r="AG3828">
            <v>13828.167461966528</v>
          </cell>
          <cell r="AH3828">
            <v>3304932.0234100008</v>
          </cell>
          <cell r="AI3828">
            <v>0</v>
          </cell>
          <cell r="AJ3828">
            <v>0</v>
          </cell>
          <cell r="AK3828">
            <v>0</v>
          </cell>
          <cell r="AL3828">
            <v>896.25000000000011</v>
          </cell>
          <cell r="AM3828">
            <v>0</v>
          </cell>
          <cell r="AN3828">
            <v>2611539.5562500004</v>
          </cell>
          <cell r="AO3828">
            <v>0</v>
          </cell>
          <cell r="AP3828">
            <v>0</v>
          </cell>
          <cell r="AQ3828">
            <v>0</v>
          </cell>
          <cell r="AR3828">
            <v>26377.3</v>
          </cell>
        </row>
        <row r="3829">
          <cell r="K3829" t="str">
            <v>net  rate  :</v>
          </cell>
          <cell r="M3829">
            <v>0</v>
          </cell>
          <cell r="N3829">
            <v>0</v>
          </cell>
          <cell r="O3829">
            <v>0</v>
          </cell>
          <cell r="P3829">
            <v>9964.4437500000022</v>
          </cell>
          <cell r="Q3829">
            <v>1626.1972500000002</v>
          </cell>
          <cell r="R3829">
            <v>463.62550000000005</v>
          </cell>
          <cell r="S3829">
            <v>482.17075</v>
          </cell>
          <cell r="T3829">
            <v>0</v>
          </cell>
          <cell r="U3829">
            <v>0</v>
          </cell>
          <cell r="V3829">
            <v>0</v>
          </cell>
          <cell r="W3829">
            <v>0</v>
          </cell>
          <cell r="X3829">
            <v>0</v>
          </cell>
          <cell r="Y3829">
            <v>0</v>
          </cell>
          <cell r="Z3829">
            <v>0</v>
          </cell>
          <cell r="AA3829">
            <v>215.11493999999999</v>
          </cell>
          <cell r="AB3829">
            <v>1076.6152719665274</v>
          </cell>
          <cell r="AC3829">
            <v>5.4854393305439331</v>
          </cell>
          <cell r="AD3829">
            <v>-5.4854393305439331</v>
          </cell>
          <cell r="AE3829">
            <v>0</v>
          </cell>
          <cell r="AF3829">
            <v>13828.167461966528</v>
          </cell>
          <cell r="AH3829">
            <v>13828.16746196653</v>
          </cell>
          <cell r="AI3829">
            <v>1076.6152719665274</v>
          </cell>
          <cell r="AJ3829">
            <v>0</v>
          </cell>
          <cell r="AK3829">
            <v>0</v>
          </cell>
          <cell r="AL3829">
            <v>3.7500000000000004</v>
          </cell>
          <cell r="AM3829">
            <v>0</v>
          </cell>
          <cell r="AN3829">
            <v>10926.943750000002</v>
          </cell>
          <cell r="AO3829">
            <v>0</v>
          </cell>
          <cell r="AP3829">
            <v>0</v>
          </cell>
          <cell r="AQ3829">
            <v>0</v>
          </cell>
          <cell r="AR3829">
            <v>110.36527196652719</v>
          </cell>
        </row>
        <row r="3831">
          <cell r="C3831" t="str">
            <v>h</v>
          </cell>
          <cell r="E3831" t="str">
            <v>External stair with 4-riser (on plan area)</v>
          </cell>
          <cell r="H3831">
            <v>27</v>
          </cell>
          <cell r="I3831" t="str">
            <v>m2</v>
          </cell>
        </row>
        <row r="3832">
          <cell r="E3832" t="str">
            <v>BY SUBCONTRACTOR</v>
          </cell>
        </row>
        <row r="3833">
          <cell r="D3833" t="str">
            <v>slo100</v>
          </cell>
          <cell r="E3833" t="str">
            <v>Structural Steel Staircase with Steel Handrail</v>
          </cell>
          <cell r="F3833">
            <v>2.5000000000000001E-2</v>
          </cell>
          <cell r="G3833" t="str">
            <v>lot</v>
          </cell>
          <cell r="H3833">
            <v>1</v>
          </cell>
          <cell r="I3833" t="str">
            <v>m2</v>
          </cell>
          <cell r="J3833">
            <v>1</v>
          </cell>
          <cell r="K3833">
            <v>0.67500000000000004</v>
          </cell>
          <cell r="L3833">
            <v>394055.52322505548</v>
          </cell>
          <cell r="P3833">
            <v>252688.10625000001</v>
          </cell>
          <cell r="Q3833">
            <v>41238.699750000007</v>
          </cell>
          <cell r="R3833">
            <v>11757.069000000001</v>
          </cell>
          <cell r="S3833">
            <v>12227.355</v>
          </cell>
          <cell r="Y3833">
            <v>0</v>
          </cell>
          <cell r="AA3833">
            <v>5808.1033800000005</v>
          </cell>
          <cell r="AC3833">
            <v>148.11000000000001</v>
          </cell>
          <cell r="AD3833">
            <v>-148.11000000000001</v>
          </cell>
          <cell r="AF3833">
            <v>323719.33338000003</v>
          </cell>
          <cell r="AN3833">
            <v>252688.10625000001</v>
          </cell>
        </row>
        <row r="3834">
          <cell r="D3834" t="str">
            <v>slo101</v>
          </cell>
          <cell r="E3834" t="str">
            <v>Misc. (Glass, Woodworks, Neoprene Bearings, etc.)</v>
          </cell>
          <cell r="F3834">
            <v>2.5000000000000001E-2</v>
          </cell>
          <cell r="G3834" t="str">
            <v>lot</v>
          </cell>
          <cell r="H3834">
            <v>1</v>
          </cell>
          <cell r="I3834" t="str">
            <v>m2</v>
          </cell>
          <cell r="J3834">
            <v>1</v>
          </cell>
          <cell r="K3834">
            <v>0.67500000000000004</v>
          </cell>
          <cell r="L3834">
            <v>25500</v>
          </cell>
          <cell r="P3834">
            <v>16351.875000000002</v>
          </cell>
          <cell r="Q3834">
            <v>2668.6260000000002</v>
          </cell>
          <cell r="R3834">
            <v>760.81950000000006</v>
          </cell>
          <cell r="S3834">
            <v>791.25525000000005</v>
          </cell>
          <cell r="Y3834">
            <v>0</v>
          </cell>
          <cell r="AA3834">
            <v>0</v>
          </cell>
          <cell r="AC3834">
            <v>0</v>
          </cell>
          <cell r="AF3834">
            <v>20572.575750000004</v>
          </cell>
          <cell r="AN3834">
            <v>16351.875000000002</v>
          </cell>
        </row>
        <row r="3835">
          <cell r="D3835" t="str">
            <v>slo102</v>
          </cell>
          <cell r="E3835" t="str">
            <v>Installation - SS Staircase w/ stl. Handrail</v>
          </cell>
          <cell r="F3835">
            <v>2.5000000000000001E-2</v>
          </cell>
          <cell r="G3835" t="str">
            <v>lot</v>
          </cell>
          <cell r="H3835">
            <v>1</v>
          </cell>
          <cell r="I3835" t="str">
            <v>m2</v>
          </cell>
          <cell r="J3835">
            <v>1</v>
          </cell>
          <cell r="K3835">
            <v>0.67500000000000004</v>
          </cell>
          <cell r="L3835">
            <v>38500</v>
          </cell>
          <cell r="AB3835">
            <v>25987.5</v>
          </cell>
          <cell r="AF3835">
            <v>25987.5</v>
          </cell>
          <cell r="AN3835">
            <v>25987.5</v>
          </cell>
        </row>
        <row r="3836">
          <cell r="D3836" t="str">
            <v>l32</v>
          </cell>
          <cell r="E3836" t="str">
            <v>Scaffolding erect &amp; dismantle - Staircases</v>
          </cell>
          <cell r="F3836">
            <v>2.5000000000000001E-2</v>
          </cell>
          <cell r="G3836" t="str">
            <v>lot</v>
          </cell>
          <cell r="H3836">
            <v>1</v>
          </cell>
          <cell r="I3836" t="str">
            <v>m2</v>
          </cell>
          <cell r="J3836">
            <v>1</v>
          </cell>
          <cell r="K3836">
            <v>0.67500000000000004</v>
          </cell>
          <cell r="L3836">
            <v>150</v>
          </cell>
          <cell r="AB3836">
            <v>101.25</v>
          </cell>
          <cell r="AF3836">
            <v>101.25</v>
          </cell>
          <cell r="AL3836">
            <v>101.25</v>
          </cell>
        </row>
        <row r="3837">
          <cell r="E3837" t="str">
            <v>Electricity Charges</v>
          </cell>
          <cell r="F3837">
            <v>0.01</v>
          </cell>
          <cell r="G3837" t="str">
            <v>of Subcon Cost</v>
          </cell>
          <cell r="K3837">
            <v>0.67500000000000004</v>
          </cell>
          <cell r="L3837">
            <v>3940.555232250555</v>
          </cell>
          <cell r="AB3837">
            <v>2659.87</v>
          </cell>
          <cell r="AF3837">
            <v>2659.87</v>
          </cell>
          <cell r="AR3837">
            <v>2659.87</v>
          </cell>
        </row>
        <row r="3838">
          <cell r="E3838" t="str">
            <v>Cost of Test</v>
          </cell>
          <cell r="F3838">
            <v>1E-3</v>
          </cell>
          <cell r="G3838" t="str">
            <v>of Subcon Cost</v>
          </cell>
          <cell r="K3838">
            <v>0.67500000000000004</v>
          </cell>
          <cell r="L3838">
            <v>394.05552322505548</v>
          </cell>
          <cell r="AB3838">
            <v>265.99</v>
          </cell>
          <cell r="AF3838">
            <v>265.99</v>
          </cell>
          <cell r="AR3838">
            <v>265.99</v>
          </cell>
        </row>
        <row r="3839">
          <cell r="E3839" t="str">
            <v>Rehandling Charges</v>
          </cell>
          <cell r="F3839">
            <v>1</v>
          </cell>
          <cell r="G3839" t="str">
            <v>m2</v>
          </cell>
          <cell r="H3839">
            <v>1</v>
          </cell>
          <cell r="I3839" t="str">
            <v>m2</v>
          </cell>
          <cell r="J3839">
            <v>1</v>
          </cell>
          <cell r="K3839">
            <v>27</v>
          </cell>
          <cell r="L3839">
            <v>2</v>
          </cell>
          <cell r="AB3839">
            <v>54</v>
          </cell>
          <cell r="AF3839">
            <v>54</v>
          </cell>
          <cell r="AR3839">
            <v>54</v>
          </cell>
        </row>
        <row r="3840">
          <cell r="L3840" t="str">
            <v>-----------------</v>
          </cell>
          <cell r="M3840" t="str">
            <v>-------------------------</v>
          </cell>
          <cell r="N3840" t="str">
            <v>-------------------------</v>
          </cell>
          <cell r="O3840" t="str">
            <v>-------------------------</v>
          </cell>
          <cell r="P3840" t="str">
            <v>-------------------------</v>
          </cell>
          <cell r="Q3840" t="str">
            <v>-------------------------</v>
          </cell>
          <cell r="R3840" t="str">
            <v>-------------------------</v>
          </cell>
          <cell r="S3840" t="str">
            <v>-------------------------</v>
          </cell>
          <cell r="T3840" t="str">
            <v>-------------------------</v>
          </cell>
          <cell r="U3840" t="str">
            <v>-------------------------</v>
          </cell>
          <cell r="V3840" t="str">
            <v>-------------------------</v>
          </cell>
          <cell r="W3840" t="str">
            <v>-------------------------</v>
          </cell>
          <cell r="X3840" t="str">
            <v>-------------------------</v>
          </cell>
          <cell r="Y3840" t="str">
            <v>-------------------------</v>
          </cell>
          <cell r="Z3840" t="str">
            <v>-------------------------</v>
          </cell>
          <cell r="AA3840" t="str">
            <v>-------------------------</v>
          </cell>
          <cell r="AB3840" t="str">
            <v>-------------------------</v>
          </cell>
          <cell r="AC3840" t="str">
            <v>-------------------------</v>
          </cell>
          <cell r="AD3840" t="str">
            <v>-------------------------</v>
          </cell>
          <cell r="AE3840" t="str">
            <v>-------------------------</v>
          </cell>
          <cell r="AF3840" t="str">
            <v>-------------------------</v>
          </cell>
          <cell r="AJ3840" t="str">
            <v>--------------</v>
          </cell>
          <cell r="AK3840" t="str">
            <v>--------------</v>
          </cell>
          <cell r="AL3840" t="str">
            <v>--------------</v>
          </cell>
          <cell r="AM3840" t="str">
            <v>--------------</v>
          </cell>
          <cell r="AN3840" t="str">
            <v>--------------</v>
          </cell>
          <cell r="AO3840" t="str">
            <v>--------------</v>
          </cell>
          <cell r="AP3840" t="str">
            <v>--------------</v>
          </cell>
          <cell r="AQ3840" t="str">
            <v>--------------</v>
          </cell>
          <cell r="AR3840" t="str">
            <v>--------------</v>
          </cell>
        </row>
        <row r="3841">
          <cell r="A3841" t="str">
            <v>260</v>
          </cell>
          <cell r="E3841" t="str">
            <v xml:space="preserve"> total External stair with 4-riser (on plan area)</v>
          </cell>
          <cell r="J3841" t="str">
            <v>net  quantity  :</v>
          </cell>
          <cell r="K3841">
            <v>27</v>
          </cell>
          <cell r="L3841" t="str">
            <v>m2</v>
          </cell>
          <cell r="M3841">
            <v>0</v>
          </cell>
          <cell r="N3841">
            <v>0</v>
          </cell>
          <cell r="O3841">
            <v>0</v>
          </cell>
          <cell r="P3841">
            <v>269039.98125000001</v>
          </cell>
          <cell r="Q3841">
            <v>43907.325750000004</v>
          </cell>
          <cell r="R3841">
            <v>12517.888500000001</v>
          </cell>
          <cell r="S3841">
            <v>13018.61025</v>
          </cell>
          <cell r="T3841">
            <v>0</v>
          </cell>
          <cell r="U3841">
            <v>0</v>
          </cell>
          <cell r="V3841">
            <v>0</v>
          </cell>
          <cell r="W3841">
            <v>0</v>
          </cell>
          <cell r="X3841">
            <v>0</v>
          </cell>
          <cell r="Y3841">
            <v>0</v>
          </cell>
          <cell r="Z3841">
            <v>0</v>
          </cell>
          <cell r="AA3841">
            <v>5808.1033800000005</v>
          </cell>
          <cell r="AB3841">
            <v>29068.61</v>
          </cell>
          <cell r="AC3841">
            <v>148.11000000000001</v>
          </cell>
          <cell r="AD3841">
            <v>-148.11000000000001</v>
          </cell>
          <cell r="AE3841">
            <v>0</v>
          </cell>
          <cell r="AF3841">
            <v>373360.51913000003</v>
          </cell>
          <cell r="AG3841">
            <v>13828.167375185187</v>
          </cell>
          <cell r="AH3841">
            <v>373360.51913000003</v>
          </cell>
          <cell r="AI3841">
            <v>0</v>
          </cell>
          <cell r="AJ3841">
            <v>0</v>
          </cell>
          <cell r="AK3841">
            <v>0</v>
          </cell>
          <cell r="AL3841">
            <v>101.25</v>
          </cell>
          <cell r="AM3841">
            <v>0</v>
          </cell>
          <cell r="AN3841">
            <v>295027.48125000001</v>
          </cell>
          <cell r="AO3841">
            <v>0</v>
          </cell>
          <cell r="AP3841">
            <v>0</v>
          </cell>
          <cell r="AQ3841">
            <v>0</v>
          </cell>
          <cell r="AR3841">
            <v>2979.8599999999997</v>
          </cell>
        </row>
        <row r="3842">
          <cell r="K3842" t="str">
            <v>net  rate  :</v>
          </cell>
          <cell r="M3842">
            <v>0</v>
          </cell>
          <cell r="N3842">
            <v>0</v>
          </cell>
          <cell r="O3842">
            <v>0</v>
          </cell>
          <cell r="P3842">
            <v>9964.4437500000004</v>
          </cell>
          <cell r="Q3842">
            <v>1626.1972500000002</v>
          </cell>
          <cell r="R3842">
            <v>463.62550000000005</v>
          </cell>
          <cell r="S3842">
            <v>482.17075</v>
          </cell>
          <cell r="T3842">
            <v>0</v>
          </cell>
          <cell r="U3842">
            <v>0</v>
          </cell>
          <cell r="V3842">
            <v>0</v>
          </cell>
          <cell r="W3842">
            <v>0</v>
          </cell>
          <cell r="X3842">
            <v>0</v>
          </cell>
          <cell r="Y3842">
            <v>0</v>
          </cell>
          <cell r="Z3842">
            <v>0</v>
          </cell>
          <cell r="AA3842">
            <v>215.11494000000002</v>
          </cell>
          <cell r="AB3842">
            <v>1076.6151851851853</v>
          </cell>
          <cell r="AC3842">
            <v>5.485555555555556</v>
          </cell>
          <cell r="AD3842">
            <v>-5.485555555555556</v>
          </cell>
          <cell r="AE3842">
            <v>0</v>
          </cell>
          <cell r="AF3842">
            <v>13828.167375185187</v>
          </cell>
          <cell r="AH3842">
            <v>13828.167375185183</v>
          </cell>
          <cell r="AI3842">
            <v>1076.6151851851853</v>
          </cell>
          <cell r="AJ3842">
            <v>0</v>
          </cell>
          <cell r="AK3842">
            <v>0</v>
          </cell>
          <cell r="AL3842">
            <v>3.75</v>
          </cell>
          <cell r="AM3842">
            <v>0</v>
          </cell>
          <cell r="AN3842">
            <v>10926.94375</v>
          </cell>
          <cell r="AO3842">
            <v>0</v>
          </cell>
          <cell r="AP3842">
            <v>0</v>
          </cell>
          <cell r="AQ3842">
            <v>0</v>
          </cell>
          <cell r="AR3842">
            <v>110.36518518518517</v>
          </cell>
        </row>
        <row r="3844">
          <cell r="C3844" t="str">
            <v>I</v>
          </cell>
          <cell r="E3844" t="str">
            <v>Hardwood handrail for connecting bridge</v>
          </cell>
          <cell r="H3844">
            <v>42</v>
          </cell>
          <cell r="I3844" t="str">
            <v>m</v>
          </cell>
        </row>
        <row r="3845">
          <cell r="E3845" t="str">
            <v xml:space="preserve">SURFACE PREP, INSTALL &amp; CLEAN </v>
          </cell>
        </row>
        <row r="3846">
          <cell r="D3846" t="str">
            <v>mlw7</v>
          </cell>
          <cell r="E3846" t="str">
            <v>Portland Cement, 50 kg/bag</v>
          </cell>
          <cell r="F3846">
            <v>0.37</v>
          </cell>
          <cell r="G3846" t="str">
            <v>bag</v>
          </cell>
          <cell r="H3846">
            <v>1</v>
          </cell>
          <cell r="I3846" t="str">
            <v>m</v>
          </cell>
          <cell r="J3846">
            <v>2</v>
          </cell>
          <cell r="K3846">
            <v>31.08</v>
          </cell>
          <cell r="L3846">
            <v>115</v>
          </cell>
          <cell r="T3846">
            <v>4100.3843999999999</v>
          </cell>
          <cell r="U3846">
            <v>727.89359999999999</v>
          </cell>
          <cell r="V3846">
            <v>603.57360000000006</v>
          </cell>
          <cell r="W3846">
            <v>-473.56595999999996</v>
          </cell>
          <cell r="Y3846">
            <v>0</v>
          </cell>
          <cell r="AA3846">
            <v>0</v>
          </cell>
          <cell r="AE3846">
            <v>0</v>
          </cell>
          <cell r="AF3846">
            <v>4958.2856400000001</v>
          </cell>
          <cell r="AK3846">
            <v>4100.3843999999999</v>
          </cell>
        </row>
        <row r="3847">
          <cell r="D3847" t="str">
            <v>mlw5</v>
          </cell>
          <cell r="E3847" t="str">
            <v>Sand, River</v>
          </cell>
          <cell r="F3847">
            <v>3.9E-2</v>
          </cell>
          <cell r="G3847" t="str">
            <v>m3</v>
          </cell>
          <cell r="H3847">
            <v>1</v>
          </cell>
          <cell r="I3847" t="str">
            <v>m</v>
          </cell>
          <cell r="J3847">
            <v>2</v>
          </cell>
          <cell r="K3847">
            <v>3.2759999999999998</v>
          </cell>
          <cell r="L3847">
            <v>588.92444444444436</v>
          </cell>
          <cell r="T3847">
            <v>2170.4810399999997</v>
          </cell>
          <cell r="U3847">
            <v>0</v>
          </cell>
          <cell r="V3847">
            <v>271.31831999999997</v>
          </cell>
          <cell r="W3847">
            <v>-217.06120800000002</v>
          </cell>
          <cell r="Y3847">
            <v>0</v>
          </cell>
          <cell r="AA3847">
            <v>0</v>
          </cell>
          <cell r="AE3847">
            <v>117.93599999999999</v>
          </cell>
          <cell r="AF3847">
            <v>2342.6741519999996</v>
          </cell>
          <cell r="AK3847">
            <v>2170.4810399999997</v>
          </cell>
        </row>
        <row r="3848">
          <cell r="D3848" t="str">
            <v>mlw52</v>
          </cell>
          <cell r="E3848" t="str">
            <v>Hardwood Floor - 150 ~ 100 mm wide</v>
          </cell>
          <cell r="F3848">
            <v>1</v>
          </cell>
          <cell r="G3848" t="str">
            <v>m2</v>
          </cell>
          <cell r="H3848">
            <v>1</v>
          </cell>
          <cell r="I3848" t="str">
            <v>m</v>
          </cell>
          <cell r="J3848">
            <v>2</v>
          </cell>
          <cell r="K3848">
            <v>84</v>
          </cell>
          <cell r="L3848">
            <v>2845.836419426515</v>
          </cell>
          <cell r="T3848">
            <v>212646.84000000003</v>
          </cell>
          <cell r="U3848">
            <v>34703.760000000002</v>
          </cell>
          <cell r="V3848">
            <v>9894.36</v>
          </cell>
          <cell r="W3848">
            <v>-8508.7800000000007</v>
          </cell>
          <cell r="Y3848">
            <v>0</v>
          </cell>
          <cell r="AA3848">
            <v>0</v>
          </cell>
          <cell r="AE3848">
            <v>0</v>
          </cell>
          <cell r="AF3848">
            <v>248736.18000000002</v>
          </cell>
          <cell r="AK3848">
            <v>212646.84000000003</v>
          </cell>
        </row>
        <row r="3849">
          <cell r="D3849" t="str">
            <v>mlw42</v>
          </cell>
          <cell r="E3849" t="str">
            <v>Protection - PVC Sht &amp; POP</v>
          </cell>
          <cell r="F3849">
            <v>1</v>
          </cell>
          <cell r="G3849" t="str">
            <v>m2</v>
          </cell>
          <cell r="H3849">
            <v>1</v>
          </cell>
          <cell r="I3849" t="str">
            <v>m</v>
          </cell>
          <cell r="J3849">
            <v>2</v>
          </cell>
          <cell r="K3849">
            <v>84</v>
          </cell>
          <cell r="L3849">
            <v>12.388853409314205</v>
          </cell>
          <cell r="T3849">
            <v>1089.48</v>
          </cell>
          <cell r="U3849">
            <v>178.08</v>
          </cell>
          <cell r="V3849">
            <v>50.4</v>
          </cell>
          <cell r="W3849">
            <v>-43.847999999999999</v>
          </cell>
          <cell r="Y3849">
            <v>0</v>
          </cell>
          <cell r="AA3849">
            <v>0</v>
          </cell>
          <cell r="AE3849">
            <v>0</v>
          </cell>
          <cell r="AF3849">
            <v>1274.1120000000001</v>
          </cell>
          <cell r="AK3849">
            <v>1089.48</v>
          </cell>
        </row>
        <row r="3850">
          <cell r="D3850" t="str">
            <v>l31</v>
          </cell>
          <cell r="E3850" t="str">
            <v>Surface Prep - Hardwood install incl in mat'ls</v>
          </cell>
          <cell r="F3850">
            <v>1</v>
          </cell>
          <cell r="G3850" t="str">
            <v>m2</v>
          </cell>
          <cell r="H3850">
            <v>1</v>
          </cell>
          <cell r="I3850" t="str">
            <v>m</v>
          </cell>
          <cell r="J3850">
            <v>2</v>
          </cell>
          <cell r="K3850">
            <v>84</v>
          </cell>
          <cell r="L3850">
            <v>80</v>
          </cell>
          <cell r="AB3850">
            <v>6720</v>
          </cell>
          <cell r="AF3850">
            <v>6720</v>
          </cell>
          <cell r="AL3850">
            <v>6720</v>
          </cell>
        </row>
        <row r="3851">
          <cell r="E3851" t="str">
            <v>Water Charges</v>
          </cell>
          <cell r="G3851" t="str">
            <v>included in Preliminaries</v>
          </cell>
        </row>
        <row r="3852">
          <cell r="L3852" t="str">
            <v>-----------------</v>
          </cell>
          <cell r="M3852" t="str">
            <v>-------------------------</v>
          </cell>
          <cell r="N3852" t="str">
            <v>-------------------------</v>
          </cell>
          <cell r="O3852" t="str">
            <v>-------------------------</v>
          </cell>
          <cell r="P3852" t="str">
            <v>-------------------------</v>
          </cell>
          <cell r="Q3852" t="str">
            <v>-------------------------</v>
          </cell>
          <cell r="R3852" t="str">
            <v>-------------------------</v>
          </cell>
          <cell r="S3852" t="str">
            <v>-------------------------</v>
          </cell>
          <cell r="T3852" t="str">
            <v>-------------------------</v>
          </cell>
          <cell r="U3852" t="str">
            <v>-------------------------</v>
          </cell>
          <cell r="V3852" t="str">
            <v>-------------------------</v>
          </cell>
          <cell r="W3852" t="str">
            <v>-------------------------</v>
          </cell>
          <cell r="X3852" t="str">
            <v>-------------------------</v>
          </cell>
          <cell r="Y3852" t="str">
            <v>-------------------------</v>
          </cell>
          <cell r="Z3852" t="str">
            <v>-------------------------</v>
          </cell>
          <cell r="AA3852" t="str">
            <v>-------------------------</v>
          </cell>
          <cell r="AB3852" t="str">
            <v>-------------------------</v>
          </cell>
          <cell r="AC3852" t="str">
            <v>-------------------------</v>
          </cell>
          <cell r="AD3852" t="str">
            <v>-------------------------</v>
          </cell>
          <cell r="AE3852" t="str">
            <v>-------------------------</v>
          </cell>
          <cell r="AF3852" t="str">
            <v>-------------------------</v>
          </cell>
          <cell r="AJ3852" t="str">
            <v>--------------</v>
          </cell>
          <cell r="AK3852" t="str">
            <v>--------------</v>
          </cell>
          <cell r="AL3852" t="str">
            <v>--------------</v>
          </cell>
          <cell r="AM3852" t="str">
            <v>--------------</v>
          </cell>
          <cell r="AN3852" t="str">
            <v>--------------</v>
          </cell>
          <cell r="AO3852" t="str">
            <v>--------------</v>
          </cell>
          <cell r="AP3852" t="str">
            <v>--------------</v>
          </cell>
          <cell r="AQ3852" t="str">
            <v>--------------</v>
          </cell>
          <cell r="AR3852" t="str">
            <v>--------------</v>
          </cell>
        </row>
        <row r="3853">
          <cell r="A3853" t="str">
            <v>261</v>
          </cell>
          <cell r="E3853" t="str">
            <v xml:space="preserve"> total Hardwood handrail for connecting bridge</v>
          </cell>
          <cell r="J3853" t="str">
            <v>net  quantity  :</v>
          </cell>
          <cell r="K3853">
            <v>42</v>
          </cell>
          <cell r="L3853" t="str">
            <v>m</v>
          </cell>
          <cell r="M3853">
            <v>0</v>
          </cell>
          <cell r="N3853">
            <v>0</v>
          </cell>
          <cell r="O3853">
            <v>0</v>
          </cell>
          <cell r="P3853">
            <v>0</v>
          </cell>
          <cell r="Q3853">
            <v>0</v>
          </cell>
          <cell r="R3853">
            <v>0</v>
          </cell>
          <cell r="S3853">
            <v>0</v>
          </cell>
          <cell r="T3853">
            <v>220007.18544000003</v>
          </cell>
          <cell r="U3853">
            <v>35609.733600000007</v>
          </cell>
          <cell r="V3853">
            <v>10819.65192</v>
          </cell>
          <cell r="W3853">
            <v>-9243.2551680000015</v>
          </cell>
          <cell r="X3853">
            <v>0</v>
          </cell>
          <cell r="Y3853">
            <v>0</v>
          </cell>
          <cell r="Z3853">
            <v>0</v>
          </cell>
          <cell r="AA3853">
            <v>0</v>
          </cell>
          <cell r="AB3853">
            <v>6720</v>
          </cell>
          <cell r="AC3853">
            <v>0</v>
          </cell>
          <cell r="AD3853">
            <v>0</v>
          </cell>
          <cell r="AE3853">
            <v>117.93599999999999</v>
          </cell>
          <cell r="AF3853">
            <v>264031.25179200002</v>
          </cell>
          <cell r="AG3853">
            <v>6286.4583760000005</v>
          </cell>
          <cell r="AH3853">
            <v>264031.25179200002</v>
          </cell>
          <cell r="AI3853">
            <v>0</v>
          </cell>
          <cell r="AJ3853">
            <v>0</v>
          </cell>
          <cell r="AK3853">
            <v>220007.18544000003</v>
          </cell>
          <cell r="AL3853">
            <v>6720</v>
          </cell>
          <cell r="AM3853">
            <v>0</v>
          </cell>
          <cell r="AN3853">
            <v>0</v>
          </cell>
          <cell r="AO3853">
            <v>0</v>
          </cell>
          <cell r="AP3853">
            <v>0</v>
          </cell>
          <cell r="AQ3853">
            <v>0</v>
          </cell>
          <cell r="AR3853">
            <v>0</v>
          </cell>
        </row>
        <row r="3854">
          <cell r="K3854" t="str">
            <v>net  rate  :</v>
          </cell>
          <cell r="M3854">
            <v>0</v>
          </cell>
          <cell r="N3854">
            <v>0</v>
          </cell>
          <cell r="O3854">
            <v>0</v>
          </cell>
          <cell r="P3854">
            <v>0</v>
          </cell>
          <cell r="Q3854">
            <v>0</v>
          </cell>
          <cell r="R3854">
            <v>0</v>
          </cell>
          <cell r="S3854">
            <v>0</v>
          </cell>
          <cell r="T3854">
            <v>5238.2663200000006</v>
          </cell>
          <cell r="U3854">
            <v>847.85080000000016</v>
          </cell>
          <cell r="V3854">
            <v>257.61076000000003</v>
          </cell>
          <cell r="W3854">
            <v>-220.07750400000003</v>
          </cell>
          <cell r="X3854">
            <v>0</v>
          </cell>
          <cell r="Y3854">
            <v>0</v>
          </cell>
          <cell r="Z3854">
            <v>0</v>
          </cell>
          <cell r="AA3854">
            <v>0</v>
          </cell>
          <cell r="AB3854">
            <v>160</v>
          </cell>
          <cell r="AC3854">
            <v>0</v>
          </cell>
          <cell r="AD3854">
            <v>0</v>
          </cell>
          <cell r="AE3854">
            <v>2.8079999999999998</v>
          </cell>
          <cell r="AF3854">
            <v>6286.4583760000005</v>
          </cell>
          <cell r="AH3854">
            <v>6286.4583760000005</v>
          </cell>
          <cell r="AI3854">
            <v>160</v>
          </cell>
          <cell r="AJ3854">
            <v>0</v>
          </cell>
          <cell r="AK3854">
            <v>5238.2663200000006</v>
          </cell>
          <cell r="AL3854">
            <v>160</v>
          </cell>
          <cell r="AM3854">
            <v>0</v>
          </cell>
          <cell r="AN3854">
            <v>0</v>
          </cell>
          <cell r="AO3854">
            <v>0</v>
          </cell>
          <cell r="AP3854">
            <v>0</v>
          </cell>
          <cell r="AQ3854">
            <v>0</v>
          </cell>
          <cell r="AR3854">
            <v>0</v>
          </cell>
        </row>
        <row r="3856">
          <cell r="C3856" t="str">
            <v>j</v>
          </cell>
          <cell r="E3856" t="str">
            <v>Metal railing (Tech Bldg - dwg no. 2001, grid E-F/4-8 &amp; connecting bridge)</v>
          </cell>
          <cell r="H3856">
            <v>54</v>
          </cell>
          <cell r="I3856" t="str">
            <v>m</v>
          </cell>
        </row>
        <row r="3857">
          <cell r="E3857" t="str">
            <v xml:space="preserve">SURFACE PREP, INSTALL &amp; CLEAN </v>
          </cell>
        </row>
        <row r="3858">
          <cell r="D3858" t="str">
            <v>mlw7</v>
          </cell>
          <cell r="E3858" t="str">
            <v>Portland Cement, 50 kg/bag</v>
          </cell>
          <cell r="F3858">
            <v>0.37</v>
          </cell>
          <cell r="G3858" t="str">
            <v>bag</v>
          </cell>
          <cell r="H3858">
            <v>1</v>
          </cell>
          <cell r="I3858" t="str">
            <v>m</v>
          </cell>
          <cell r="J3858">
            <v>2</v>
          </cell>
          <cell r="K3858">
            <v>39.96</v>
          </cell>
          <cell r="L3858">
            <v>115</v>
          </cell>
          <cell r="T3858">
            <v>5271.9228000000003</v>
          </cell>
          <cell r="U3858">
            <v>935.86320000000012</v>
          </cell>
          <cell r="V3858">
            <v>776.02320000000009</v>
          </cell>
          <cell r="W3858">
            <v>-608.87052000000006</v>
          </cell>
          <cell r="Y3858">
            <v>0</v>
          </cell>
          <cell r="AA3858">
            <v>0</v>
          </cell>
          <cell r="AE3858">
            <v>0</v>
          </cell>
          <cell r="AF3858">
            <v>6374.9386799999993</v>
          </cell>
          <cell r="AK3858">
            <v>5271.9228000000003</v>
          </cell>
        </row>
        <row r="3859">
          <cell r="D3859" t="str">
            <v>mlw5</v>
          </cell>
          <cell r="E3859" t="str">
            <v>Sand, River</v>
          </cell>
          <cell r="F3859">
            <v>3.9E-2</v>
          </cell>
          <cell r="G3859" t="str">
            <v>m3</v>
          </cell>
          <cell r="H3859">
            <v>1</v>
          </cell>
          <cell r="I3859" t="str">
            <v>m</v>
          </cell>
          <cell r="J3859">
            <v>2</v>
          </cell>
          <cell r="K3859">
            <v>4.2119999999999997</v>
          </cell>
          <cell r="L3859">
            <v>588.92444444444436</v>
          </cell>
          <cell r="T3859">
            <v>2790.6184799999996</v>
          </cell>
          <cell r="U3859">
            <v>0</v>
          </cell>
          <cell r="V3859">
            <v>348.83783999999997</v>
          </cell>
          <cell r="W3859">
            <v>-279.07869600000004</v>
          </cell>
          <cell r="Y3859">
            <v>0</v>
          </cell>
          <cell r="AA3859">
            <v>0</v>
          </cell>
          <cell r="AE3859">
            <v>151.63200000000001</v>
          </cell>
          <cell r="AF3859">
            <v>3012.0096239999998</v>
          </cell>
          <cell r="AK3859">
            <v>2790.6184799999996</v>
          </cell>
        </row>
        <row r="3860">
          <cell r="D3860" t="str">
            <v>mlw52</v>
          </cell>
          <cell r="E3860" t="str">
            <v>Hardwood Floor - 150 ~ 100 mm wide</v>
          </cell>
          <cell r="F3860">
            <v>1</v>
          </cell>
          <cell r="G3860" t="str">
            <v>m2</v>
          </cell>
          <cell r="H3860">
            <v>1</v>
          </cell>
          <cell r="I3860" t="str">
            <v>m</v>
          </cell>
          <cell r="J3860">
            <v>2</v>
          </cell>
          <cell r="K3860">
            <v>108</v>
          </cell>
          <cell r="L3860">
            <v>2845.836419426515</v>
          </cell>
          <cell r="T3860">
            <v>273403.08</v>
          </cell>
          <cell r="U3860">
            <v>44619.12</v>
          </cell>
          <cell r="V3860">
            <v>12721.320000000002</v>
          </cell>
          <cell r="W3860">
            <v>-10939.86</v>
          </cell>
          <cell r="Y3860">
            <v>0</v>
          </cell>
          <cell r="AA3860">
            <v>0</v>
          </cell>
          <cell r="AE3860">
            <v>0</v>
          </cell>
          <cell r="AF3860">
            <v>319803.66000000003</v>
          </cell>
          <cell r="AK3860">
            <v>273403.08</v>
          </cell>
        </row>
        <row r="3861">
          <cell r="D3861" t="str">
            <v>mlw42</v>
          </cell>
          <cell r="E3861" t="str">
            <v>Protection - PVC Sht &amp; POP</v>
          </cell>
          <cell r="F3861">
            <v>1</v>
          </cell>
          <cell r="G3861" t="str">
            <v>m2</v>
          </cell>
          <cell r="H3861">
            <v>1</v>
          </cell>
          <cell r="I3861" t="str">
            <v>m</v>
          </cell>
          <cell r="J3861">
            <v>2</v>
          </cell>
          <cell r="K3861">
            <v>108</v>
          </cell>
          <cell r="L3861">
            <v>12.388853409314205</v>
          </cell>
          <cell r="T3861">
            <v>1400.76</v>
          </cell>
          <cell r="U3861">
            <v>228.96</v>
          </cell>
          <cell r="V3861">
            <v>64.8</v>
          </cell>
          <cell r="W3861">
            <v>-56.376000000000005</v>
          </cell>
          <cell r="Y3861">
            <v>0</v>
          </cell>
          <cell r="AA3861">
            <v>0</v>
          </cell>
          <cell r="AE3861">
            <v>0</v>
          </cell>
          <cell r="AF3861">
            <v>1638.144</v>
          </cell>
          <cell r="AK3861">
            <v>1400.76</v>
          </cell>
        </row>
        <row r="3862">
          <cell r="D3862" t="str">
            <v>l31</v>
          </cell>
          <cell r="E3862" t="str">
            <v>Surface Prep - Hardwood install incl in mat'ls</v>
          </cell>
          <cell r="F3862">
            <v>1</v>
          </cell>
          <cell r="G3862" t="str">
            <v>m2</v>
          </cell>
          <cell r="H3862">
            <v>1</v>
          </cell>
          <cell r="I3862" t="str">
            <v>m</v>
          </cell>
          <cell r="J3862">
            <v>2</v>
          </cell>
          <cell r="K3862">
            <v>108</v>
          </cell>
          <cell r="L3862">
            <v>80</v>
          </cell>
          <cell r="AB3862">
            <v>8640</v>
          </cell>
          <cell r="AF3862">
            <v>8640</v>
          </cell>
          <cell r="AL3862">
            <v>8640</v>
          </cell>
        </row>
        <row r="3863">
          <cell r="E3863" t="str">
            <v>Water Charges</v>
          </cell>
          <cell r="G3863" t="str">
            <v>included in Preliminaries</v>
          </cell>
        </row>
        <row r="3864">
          <cell r="L3864" t="str">
            <v>-----------------</v>
          </cell>
          <cell r="M3864" t="str">
            <v>-------------------------</v>
          </cell>
          <cell r="N3864" t="str">
            <v>-------------------------</v>
          </cell>
          <cell r="O3864" t="str">
            <v>-------------------------</v>
          </cell>
          <cell r="P3864" t="str">
            <v>-------------------------</v>
          </cell>
          <cell r="Q3864" t="str">
            <v>-------------------------</v>
          </cell>
          <cell r="R3864" t="str">
            <v>-------------------------</v>
          </cell>
          <cell r="S3864" t="str">
            <v>-------------------------</v>
          </cell>
          <cell r="T3864" t="str">
            <v>-------------------------</v>
          </cell>
          <cell r="U3864" t="str">
            <v>-------------------------</v>
          </cell>
          <cell r="V3864" t="str">
            <v>-------------------------</v>
          </cell>
          <cell r="W3864" t="str">
            <v>-------------------------</v>
          </cell>
          <cell r="X3864" t="str">
            <v>-------------------------</v>
          </cell>
          <cell r="Y3864" t="str">
            <v>-------------------------</v>
          </cell>
          <cell r="Z3864" t="str">
            <v>-------------------------</v>
          </cell>
          <cell r="AA3864" t="str">
            <v>-------------------------</v>
          </cell>
          <cell r="AB3864" t="str">
            <v>-------------------------</v>
          </cell>
          <cell r="AC3864" t="str">
            <v>-------------------------</v>
          </cell>
          <cell r="AD3864" t="str">
            <v>-------------------------</v>
          </cell>
          <cell r="AE3864" t="str">
            <v>-------------------------</v>
          </cell>
          <cell r="AF3864" t="str">
            <v>-------------------------</v>
          </cell>
          <cell r="AJ3864" t="str">
            <v>--------------</v>
          </cell>
          <cell r="AK3864" t="str">
            <v>--------------</v>
          </cell>
          <cell r="AL3864" t="str">
            <v>--------------</v>
          </cell>
          <cell r="AM3864" t="str">
            <v>--------------</v>
          </cell>
          <cell r="AN3864" t="str">
            <v>--------------</v>
          </cell>
          <cell r="AO3864" t="str">
            <v>--------------</v>
          </cell>
          <cell r="AP3864" t="str">
            <v>--------------</v>
          </cell>
          <cell r="AQ3864" t="str">
            <v>--------------</v>
          </cell>
          <cell r="AR3864" t="str">
            <v>--------------</v>
          </cell>
        </row>
        <row r="3865">
          <cell r="A3865" t="str">
            <v>262</v>
          </cell>
          <cell r="E3865" t="str">
            <v xml:space="preserve"> total Metal railing (Tech Bldg - dwg no. 2001, grid E-F/4-8 &amp; connecting bridge)</v>
          </cell>
          <cell r="J3865" t="str">
            <v>net  quantity  :</v>
          </cell>
          <cell r="K3865">
            <v>54</v>
          </cell>
          <cell r="L3865" t="str">
            <v>m</v>
          </cell>
          <cell r="M3865">
            <v>0</v>
          </cell>
          <cell r="N3865">
            <v>0</v>
          </cell>
          <cell r="O3865">
            <v>0</v>
          </cell>
          <cell r="P3865">
            <v>0</v>
          </cell>
          <cell r="Q3865">
            <v>0</v>
          </cell>
          <cell r="R3865">
            <v>0</v>
          </cell>
          <cell r="S3865">
            <v>0</v>
          </cell>
          <cell r="T3865">
            <v>282866.38128000003</v>
          </cell>
          <cell r="U3865">
            <v>45783.943200000002</v>
          </cell>
          <cell r="V3865">
            <v>13910.981040000001</v>
          </cell>
          <cell r="W3865">
            <v>-11884.185216000002</v>
          </cell>
          <cell r="X3865">
            <v>0</v>
          </cell>
          <cell r="Y3865">
            <v>0</v>
          </cell>
          <cell r="Z3865">
            <v>0</v>
          </cell>
          <cell r="AA3865">
            <v>0</v>
          </cell>
          <cell r="AB3865">
            <v>8640</v>
          </cell>
          <cell r="AC3865">
            <v>0</v>
          </cell>
          <cell r="AD3865">
            <v>0</v>
          </cell>
          <cell r="AE3865">
            <v>151.63200000000001</v>
          </cell>
          <cell r="AF3865">
            <v>339468.75230400002</v>
          </cell>
          <cell r="AG3865">
            <v>6286.4583760000005</v>
          </cell>
          <cell r="AH3865">
            <v>339468.75230399997</v>
          </cell>
          <cell r="AI3865">
            <v>0</v>
          </cell>
          <cell r="AJ3865">
            <v>0</v>
          </cell>
          <cell r="AK3865">
            <v>282866.38128000003</v>
          </cell>
          <cell r="AL3865">
            <v>8640</v>
          </cell>
          <cell r="AM3865">
            <v>0</v>
          </cell>
          <cell r="AN3865">
            <v>0</v>
          </cell>
          <cell r="AO3865">
            <v>0</v>
          </cell>
          <cell r="AP3865">
            <v>0</v>
          </cell>
          <cell r="AQ3865">
            <v>0</v>
          </cell>
          <cell r="AR3865">
            <v>0</v>
          </cell>
        </row>
        <row r="3866">
          <cell r="K3866" t="str">
            <v>net  rate  :</v>
          </cell>
          <cell r="M3866">
            <v>0</v>
          </cell>
          <cell r="N3866">
            <v>0</v>
          </cell>
          <cell r="O3866">
            <v>0</v>
          </cell>
          <cell r="P3866">
            <v>0</v>
          </cell>
          <cell r="Q3866">
            <v>0</v>
          </cell>
          <cell r="R3866">
            <v>0</v>
          </cell>
          <cell r="S3866">
            <v>0</v>
          </cell>
          <cell r="T3866">
            <v>5238.2663200000006</v>
          </cell>
          <cell r="U3866">
            <v>847.85080000000005</v>
          </cell>
          <cell r="V3866">
            <v>257.61076000000003</v>
          </cell>
          <cell r="W3866">
            <v>-220.07750400000003</v>
          </cell>
          <cell r="X3866">
            <v>0</v>
          </cell>
          <cell r="Y3866">
            <v>0</v>
          </cell>
          <cell r="Z3866">
            <v>0</v>
          </cell>
          <cell r="AA3866">
            <v>0</v>
          </cell>
          <cell r="AB3866">
            <v>160</v>
          </cell>
          <cell r="AC3866">
            <v>0</v>
          </cell>
          <cell r="AD3866">
            <v>0</v>
          </cell>
          <cell r="AE3866">
            <v>2.8080000000000003</v>
          </cell>
          <cell r="AF3866">
            <v>6286.4583760000005</v>
          </cell>
          <cell r="AH3866">
            <v>6286.4583760000005</v>
          </cell>
          <cell r="AI3866">
            <v>160</v>
          </cell>
          <cell r="AJ3866">
            <v>0</v>
          </cell>
          <cell r="AK3866">
            <v>5238.2663200000006</v>
          </cell>
          <cell r="AL3866">
            <v>160</v>
          </cell>
          <cell r="AM3866">
            <v>0</v>
          </cell>
          <cell r="AN3866">
            <v>0</v>
          </cell>
          <cell r="AO3866">
            <v>0</v>
          </cell>
          <cell r="AP3866">
            <v>0</v>
          </cell>
          <cell r="AQ3866">
            <v>0</v>
          </cell>
          <cell r="AR3866">
            <v>0</v>
          </cell>
        </row>
        <row r="3868">
          <cell r="C3868" t="str">
            <v>k</v>
          </cell>
          <cell r="E3868" t="str">
            <v>SS pipe railing</v>
          </cell>
          <cell r="H3868">
            <v>13</v>
          </cell>
          <cell r="I3868" t="str">
            <v>m</v>
          </cell>
        </row>
        <row r="3869">
          <cell r="E3869" t="str">
            <v xml:space="preserve">SURFACE PREP, INSTALL &amp; CLEAN </v>
          </cell>
        </row>
        <row r="3870">
          <cell r="D3870" t="str">
            <v>mlw7</v>
          </cell>
          <cell r="E3870" t="str">
            <v>Portland Cement, 50 kg/bag</v>
          </cell>
          <cell r="F3870">
            <v>0.37</v>
          </cell>
          <cell r="G3870" t="str">
            <v>bag</v>
          </cell>
          <cell r="H3870">
            <v>1</v>
          </cell>
          <cell r="I3870" t="str">
            <v>m</v>
          </cell>
          <cell r="J3870">
            <v>4</v>
          </cell>
          <cell r="K3870">
            <v>19.239999999999998</v>
          </cell>
          <cell r="L3870">
            <v>115</v>
          </cell>
          <cell r="T3870">
            <v>2538.3332</v>
          </cell>
          <cell r="U3870">
            <v>450.60079999999999</v>
          </cell>
          <cell r="V3870">
            <v>373.64080000000001</v>
          </cell>
          <cell r="W3870">
            <v>-293.15987999999999</v>
          </cell>
          <cell r="Y3870">
            <v>0</v>
          </cell>
          <cell r="AA3870">
            <v>0</v>
          </cell>
          <cell r="AE3870">
            <v>0</v>
          </cell>
          <cell r="AF3870">
            <v>3069.4149200000002</v>
          </cell>
          <cell r="AK3870">
            <v>2538.3332</v>
          </cell>
        </row>
        <row r="3871">
          <cell r="D3871" t="str">
            <v>mlw5</v>
          </cell>
          <cell r="E3871" t="str">
            <v>Sand, River</v>
          </cell>
          <cell r="F3871">
            <v>3.9E-2</v>
          </cell>
          <cell r="G3871" t="str">
            <v>m3</v>
          </cell>
          <cell r="H3871">
            <v>1</v>
          </cell>
          <cell r="I3871" t="str">
            <v>m</v>
          </cell>
          <cell r="J3871">
            <v>4</v>
          </cell>
          <cell r="K3871">
            <v>2.028</v>
          </cell>
          <cell r="L3871">
            <v>588.92444444444436</v>
          </cell>
          <cell r="T3871">
            <v>1343.63112</v>
          </cell>
          <cell r="U3871">
            <v>0</v>
          </cell>
          <cell r="V3871">
            <v>167.95895999999999</v>
          </cell>
          <cell r="W3871">
            <v>-134.37122400000001</v>
          </cell>
          <cell r="Y3871">
            <v>0</v>
          </cell>
          <cell r="AA3871">
            <v>0</v>
          </cell>
          <cell r="AE3871">
            <v>73.007999999999996</v>
          </cell>
          <cell r="AF3871">
            <v>1450.226856</v>
          </cell>
          <cell r="AK3871">
            <v>1343.63112</v>
          </cell>
        </row>
        <row r="3872">
          <cell r="D3872" t="str">
            <v>mlw52</v>
          </cell>
          <cell r="E3872" t="str">
            <v>Hardwood Floor - 150 ~ 100 mm wide</v>
          </cell>
          <cell r="F3872">
            <v>1</v>
          </cell>
          <cell r="G3872" t="str">
            <v>m2</v>
          </cell>
          <cell r="H3872">
            <v>1</v>
          </cell>
          <cell r="I3872" t="str">
            <v>m</v>
          </cell>
          <cell r="J3872">
            <v>4</v>
          </cell>
          <cell r="K3872">
            <v>52</v>
          </cell>
          <cell r="L3872">
            <v>2845.836419426515</v>
          </cell>
          <cell r="T3872">
            <v>131638.52000000002</v>
          </cell>
          <cell r="U3872">
            <v>21483.280000000002</v>
          </cell>
          <cell r="V3872">
            <v>6125.08</v>
          </cell>
          <cell r="W3872">
            <v>-5267.34</v>
          </cell>
          <cell r="Y3872">
            <v>0</v>
          </cell>
          <cell r="AA3872">
            <v>0</v>
          </cell>
          <cell r="AE3872">
            <v>0</v>
          </cell>
          <cell r="AF3872">
            <v>153979.54</v>
          </cell>
          <cell r="AK3872">
            <v>131638.52000000002</v>
          </cell>
        </row>
        <row r="3873">
          <cell r="D3873" t="str">
            <v>mlw42</v>
          </cell>
          <cell r="E3873" t="str">
            <v>Protection - PVC Sht &amp; POP</v>
          </cell>
          <cell r="F3873">
            <v>1</v>
          </cell>
          <cell r="G3873" t="str">
            <v>m2</v>
          </cell>
          <cell r="H3873">
            <v>1</v>
          </cell>
          <cell r="I3873" t="str">
            <v>m</v>
          </cell>
          <cell r="J3873">
            <v>4</v>
          </cell>
          <cell r="K3873">
            <v>52</v>
          </cell>
          <cell r="L3873">
            <v>12.388853409314205</v>
          </cell>
          <cell r="T3873">
            <v>674.44</v>
          </cell>
          <cell r="U3873">
            <v>110.24000000000001</v>
          </cell>
          <cell r="V3873">
            <v>31.2</v>
          </cell>
          <cell r="W3873">
            <v>-27.144000000000002</v>
          </cell>
          <cell r="Y3873">
            <v>0</v>
          </cell>
          <cell r="AA3873">
            <v>0</v>
          </cell>
          <cell r="AE3873">
            <v>0</v>
          </cell>
          <cell r="AF3873">
            <v>788.7360000000001</v>
          </cell>
          <cell r="AK3873">
            <v>674.44</v>
          </cell>
        </row>
        <row r="3874">
          <cell r="D3874" t="str">
            <v>l31</v>
          </cell>
          <cell r="E3874" t="str">
            <v>Surface Prep - Hardwood install incl in mat'ls</v>
          </cell>
          <cell r="F3874">
            <v>1</v>
          </cell>
          <cell r="G3874" t="str">
            <v>m2</v>
          </cell>
          <cell r="H3874">
            <v>1</v>
          </cell>
          <cell r="I3874" t="str">
            <v>m</v>
          </cell>
          <cell r="J3874">
            <v>4</v>
          </cell>
          <cell r="K3874">
            <v>52</v>
          </cell>
          <cell r="L3874">
            <v>80</v>
          </cell>
          <cell r="AB3874">
            <v>4160</v>
          </cell>
          <cell r="AF3874">
            <v>4160</v>
          </cell>
          <cell r="AL3874">
            <v>4160</v>
          </cell>
        </row>
        <row r="3875">
          <cell r="E3875" t="str">
            <v>Water Charges</v>
          </cell>
          <cell r="G3875" t="str">
            <v>included in Preliminaries</v>
          </cell>
        </row>
        <row r="3876">
          <cell r="L3876" t="str">
            <v>-----------------</v>
          </cell>
          <cell r="M3876" t="str">
            <v>-------------------------</v>
          </cell>
          <cell r="N3876" t="str">
            <v>-------------------------</v>
          </cell>
          <cell r="O3876" t="str">
            <v>-------------------------</v>
          </cell>
          <cell r="P3876" t="str">
            <v>-------------------------</v>
          </cell>
          <cell r="Q3876" t="str">
            <v>-------------------------</v>
          </cell>
          <cell r="R3876" t="str">
            <v>-------------------------</v>
          </cell>
          <cell r="S3876" t="str">
            <v>-------------------------</v>
          </cell>
          <cell r="T3876" t="str">
            <v>-------------------------</v>
          </cell>
          <cell r="U3876" t="str">
            <v>-------------------------</v>
          </cell>
          <cell r="V3876" t="str">
            <v>-------------------------</v>
          </cell>
          <cell r="W3876" t="str">
            <v>-------------------------</v>
          </cell>
          <cell r="X3876" t="str">
            <v>-------------------------</v>
          </cell>
          <cell r="Y3876" t="str">
            <v>-------------------------</v>
          </cell>
          <cell r="Z3876" t="str">
            <v>-------------------------</v>
          </cell>
          <cell r="AA3876" t="str">
            <v>-------------------------</v>
          </cell>
          <cell r="AB3876" t="str">
            <v>-------------------------</v>
          </cell>
          <cell r="AC3876" t="str">
            <v>-------------------------</v>
          </cell>
          <cell r="AD3876" t="str">
            <v>-------------------------</v>
          </cell>
          <cell r="AE3876" t="str">
            <v>-------------------------</v>
          </cell>
          <cell r="AF3876" t="str">
            <v>-------------------------</v>
          </cell>
          <cell r="AJ3876" t="str">
            <v>--------------</v>
          </cell>
          <cell r="AK3876" t="str">
            <v>--------------</v>
          </cell>
          <cell r="AL3876" t="str">
            <v>--------------</v>
          </cell>
          <cell r="AM3876" t="str">
            <v>--------------</v>
          </cell>
          <cell r="AN3876" t="str">
            <v>--------------</v>
          </cell>
          <cell r="AO3876" t="str">
            <v>--------------</v>
          </cell>
          <cell r="AP3876" t="str">
            <v>--------------</v>
          </cell>
          <cell r="AQ3876" t="str">
            <v>--------------</v>
          </cell>
          <cell r="AR3876" t="str">
            <v>--------------</v>
          </cell>
        </row>
        <row r="3877">
          <cell r="A3877" t="str">
            <v>263</v>
          </cell>
          <cell r="E3877" t="str">
            <v xml:space="preserve"> total SS pipe railing</v>
          </cell>
          <cell r="J3877" t="str">
            <v>net  quantity  :</v>
          </cell>
          <cell r="K3877">
            <v>13</v>
          </cell>
          <cell r="L3877" t="str">
            <v>m</v>
          </cell>
          <cell r="M3877">
            <v>0</v>
          </cell>
          <cell r="N3877">
            <v>0</v>
          </cell>
          <cell r="O3877">
            <v>0</v>
          </cell>
          <cell r="P3877">
            <v>0</v>
          </cell>
          <cell r="Q3877">
            <v>0</v>
          </cell>
          <cell r="R3877">
            <v>0</v>
          </cell>
          <cell r="S3877">
            <v>0</v>
          </cell>
          <cell r="T3877">
            <v>136194.92432000002</v>
          </cell>
          <cell r="U3877">
            <v>22044.120800000004</v>
          </cell>
          <cell r="V3877">
            <v>6697.8797599999998</v>
          </cell>
          <cell r="W3877">
            <v>-5722.0151040000001</v>
          </cell>
          <cell r="X3877">
            <v>0</v>
          </cell>
          <cell r="Y3877">
            <v>0</v>
          </cell>
          <cell r="Z3877">
            <v>0</v>
          </cell>
          <cell r="AA3877">
            <v>0</v>
          </cell>
          <cell r="AB3877">
            <v>4160</v>
          </cell>
          <cell r="AC3877">
            <v>0</v>
          </cell>
          <cell r="AD3877">
            <v>0</v>
          </cell>
          <cell r="AE3877">
            <v>73.007999999999996</v>
          </cell>
          <cell r="AF3877">
            <v>163447.91777600002</v>
          </cell>
          <cell r="AG3877">
            <v>12572.916752000001</v>
          </cell>
          <cell r="AH3877">
            <v>163447.91777600005</v>
          </cell>
          <cell r="AI3877">
            <v>0</v>
          </cell>
          <cell r="AJ3877">
            <v>0</v>
          </cell>
          <cell r="AK3877">
            <v>136194.92432000002</v>
          </cell>
          <cell r="AL3877">
            <v>4160</v>
          </cell>
          <cell r="AM3877">
            <v>0</v>
          </cell>
          <cell r="AN3877">
            <v>0</v>
          </cell>
          <cell r="AO3877">
            <v>0</v>
          </cell>
          <cell r="AP3877">
            <v>0</v>
          </cell>
          <cell r="AQ3877">
            <v>0</v>
          </cell>
          <cell r="AR3877">
            <v>0</v>
          </cell>
        </row>
        <row r="3878">
          <cell r="K3878" t="str">
            <v>net  rate  :</v>
          </cell>
          <cell r="M3878">
            <v>0</v>
          </cell>
          <cell r="N3878">
            <v>0</v>
          </cell>
          <cell r="O3878">
            <v>0</v>
          </cell>
          <cell r="P3878">
            <v>0</v>
          </cell>
          <cell r="Q3878">
            <v>0</v>
          </cell>
          <cell r="R3878">
            <v>0</v>
          </cell>
          <cell r="S3878">
            <v>0</v>
          </cell>
          <cell r="T3878">
            <v>10476.532640000001</v>
          </cell>
          <cell r="U3878">
            <v>1695.7016000000003</v>
          </cell>
          <cell r="V3878">
            <v>515.22151999999994</v>
          </cell>
          <cell r="W3878">
            <v>-440.15500800000001</v>
          </cell>
          <cell r="X3878">
            <v>0</v>
          </cell>
          <cell r="Y3878">
            <v>0</v>
          </cell>
          <cell r="Z3878">
            <v>0</v>
          </cell>
          <cell r="AA3878">
            <v>0</v>
          </cell>
          <cell r="AB3878">
            <v>320</v>
          </cell>
          <cell r="AC3878">
            <v>0</v>
          </cell>
          <cell r="AD3878">
            <v>0</v>
          </cell>
          <cell r="AE3878">
            <v>5.6159999999999997</v>
          </cell>
          <cell r="AF3878">
            <v>12572.916752000001</v>
          </cell>
          <cell r="AH3878">
            <v>12572.916752000001</v>
          </cell>
          <cell r="AI3878">
            <v>320</v>
          </cell>
          <cell r="AJ3878">
            <v>0</v>
          </cell>
          <cell r="AK3878">
            <v>10476.532640000001</v>
          </cell>
          <cell r="AL3878">
            <v>320</v>
          </cell>
          <cell r="AM3878">
            <v>0</v>
          </cell>
          <cell r="AN3878">
            <v>0</v>
          </cell>
          <cell r="AO3878">
            <v>0</v>
          </cell>
          <cell r="AP3878">
            <v>0</v>
          </cell>
          <cell r="AQ3878">
            <v>0</v>
          </cell>
          <cell r="AR3878">
            <v>0</v>
          </cell>
        </row>
        <row r="3880">
          <cell r="C3880" t="str">
            <v>l</v>
          </cell>
          <cell r="E3880" t="str">
            <v>Metal railing to typical staircase (item 6 above)</v>
          </cell>
          <cell r="H3880">
            <v>263</v>
          </cell>
          <cell r="I3880" t="str">
            <v>m</v>
          </cell>
        </row>
        <row r="3881">
          <cell r="E3881" t="str">
            <v xml:space="preserve">SURFACE PREP, INSTALL &amp; CLEAN </v>
          </cell>
        </row>
        <row r="3882">
          <cell r="D3882" t="str">
            <v>mlw7</v>
          </cell>
          <cell r="E3882" t="str">
            <v>Portland Cement, 50 kg/bag</v>
          </cell>
          <cell r="F3882">
            <v>0.37</v>
          </cell>
          <cell r="G3882" t="str">
            <v>bag</v>
          </cell>
          <cell r="H3882">
            <v>1</v>
          </cell>
          <cell r="I3882" t="str">
            <v>m</v>
          </cell>
          <cell r="J3882">
            <v>2</v>
          </cell>
          <cell r="K3882">
            <v>194.62</v>
          </cell>
          <cell r="L3882">
            <v>115</v>
          </cell>
          <cell r="T3882">
            <v>25676.216600000003</v>
          </cell>
          <cell r="U3882">
            <v>4558.0004000000008</v>
          </cell>
          <cell r="V3882">
            <v>3779.5204000000003</v>
          </cell>
          <cell r="W3882">
            <v>-2965.4249399999999</v>
          </cell>
          <cell r="Y3882">
            <v>0</v>
          </cell>
          <cell r="AA3882">
            <v>0</v>
          </cell>
          <cell r="AE3882">
            <v>0</v>
          </cell>
          <cell r="AF3882">
            <v>31048.312460000005</v>
          </cell>
          <cell r="AK3882">
            <v>25676.216600000003</v>
          </cell>
        </row>
        <row r="3883">
          <cell r="D3883" t="str">
            <v>mlw5</v>
          </cell>
          <cell r="E3883" t="str">
            <v>Sand, River</v>
          </cell>
          <cell r="F3883">
            <v>3.9E-2</v>
          </cell>
          <cell r="G3883" t="str">
            <v>m3</v>
          </cell>
          <cell r="H3883">
            <v>1</v>
          </cell>
          <cell r="I3883" t="str">
            <v>m</v>
          </cell>
          <cell r="J3883">
            <v>2</v>
          </cell>
          <cell r="K3883">
            <v>20.513999999999999</v>
          </cell>
          <cell r="L3883">
            <v>588.92444444444436</v>
          </cell>
          <cell r="T3883">
            <v>13591.345559999998</v>
          </cell>
          <cell r="U3883">
            <v>0</v>
          </cell>
          <cell r="V3883">
            <v>1698.9694799999997</v>
          </cell>
          <cell r="W3883">
            <v>-1359.2166120000002</v>
          </cell>
          <cell r="Y3883">
            <v>0</v>
          </cell>
          <cell r="AA3883">
            <v>0</v>
          </cell>
          <cell r="AE3883">
            <v>738.50400000000002</v>
          </cell>
          <cell r="AF3883">
            <v>14669.602427999998</v>
          </cell>
          <cell r="AK3883">
            <v>13591.345559999998</v>
          </cell>
        </row>
        <row r="3884">
          <cell r="D3884" t="str">
            <v>mlw52</v>
          </cell>
          <cell r="E3884" t="str">
            <v>Hardwood Floor - 150 ~ 100 mm wide</v>
          </cell>
          <cell r="F3884">
            <v>1</v>
          </cell>
          <cell r="G3884" t="str">
            <v>m2</v>
          </cell>
          <cell r="H3884">
            <v>1</v>
          </cell>
          <cell r="I3884" t="str">
            <v>m</v>
          </cell>
          <cell r="J3884">
            <v>2</v>
          </cell>
          <cell r="K3884">
            <v>526</v>
          </cell>
          <cell r="L3884">
            <v>2845.836419426515</v>
          </cell>
          <cell r="T3884">
            <v>1331574.26</v>
          </cell>
          <cell r="U3884">
            <v>217311.64</v>
          </cell>
          <cell r="V3884">
            <v>61957.54</v>
          </cell>
          <cell r="W3884">
            <v>-53281.17</v>
          </cell>
          <cell r="Y3884">
            <v>0</v>
          </cell>
          <cell r="AA3884">
            <v>0</v>
          </cell>
          <cell r="AE3884">
            <v>0</v>
          </cell>
          <cell r="AF3884">
            <v>1557562.27</v>
          </cell>
          <cell r="AK3884">
            <v>1331574.26</v>
          </cell>
        </row>
        <row r="3885">
          <cell r="D3885" t="str">
            <v>mlw42</v>
          </cell>
          <cell r="E3885" t="str">
            <v>Protection - PVC Sht &amp; POP</v>
          </cell>
          <cell r="F3885">
            <v>1</v>
          </cell>
          <cell r="G3885" t="str">
            <v>m2</v>
          </cell>
          <cell r="H3885">
            <v>1</v>
          </cell>
          <cell r="I3885" t="str">
            <v>m</v>
          </cell>
          <cell r="J3885">
            <v>2</v>
          </cell>
          <cell r="K3885">
            <v>526</v>
          </cell>
          <cell r="L3885">
            <v>12.388853409314205</v>
          </cell>
          <cell r="T3885">
            <v>6822.22</v>
          </cell>
          <cell r="U3885">
            <v>1115.1200000000001</v>
          </cell>
          <cell r="V3885">
            <v>315.59999999999997</v>
          </cell>
          <cell r="W3885">
            <v>-274.572</v>
          </cell>
          <cell r="Y3885">
            <v>0</v>
          </cell>
          <cell r="AA3885">
            <v>0</v>
          </cell>
          <cell r="AE3885">
            <v>0</v>
          </cell>
          <cell r="AF3885">
            <v>7978.3680000000004</v>
          </cell>
          <cell r="AK3885">
            <v>6822.22</v>
          </cell>
        </row>
        <row r="3886">
          <cell r="D3886" t="str">
            <v>l31</v>
          </cell>
          <cell r="E3886" t="str">
            <v>Surface Prep - Hardwood install incl in mat'ls</v>
          </cell>
          <cell r="F3886">
            <v>1</v>
          </cell>
          <cell r="G3886" t="str">
            <v>m2</v>
          </cell>
          <cell r="H3886">
            <v>1</v>
          </cell>
          <cell r="I3886" t="str">
            <v>m</v>
          </cell>
          <cell r="J3886">
            <v>2</v>
          </cell>
          <cell r="K3886">
            <v>526</v>
          </cell>
          <cell r="L3886">
            <v>80</v>
          </cell>
          <cell r="AB3886">
            <v>42080</v>
          </cell>
          <cell r="AF3886">
            <v>42080</v>
          </cell>
          <cell r="AL3886">
            <v>42080</v>
          </cell>
        </row>
        <row r="3887">
          <cell r="E3887" t="str">
            <v>Water Charges</v>
          </cell>
          <cell r="G3887" t="str">
            <v>included in Preliminaries</v>
          </cell>
        </row>
        <row r="3888">
          <cell r="L3888" t="str">
            <v>-----------------</v>
          </cell>
          <cell r="M3888" t="str">
            <v>-------------------------</v>
          </cell>
          <cell r="N3888" t="str">
            <v>-------------------------</v>
          </cell>
          <cell r="O3888" t="str">
            <v>-------------------------</v>
          </cell>
          <cell r="P3888" t="str">
            <v>-------------------------</v>
          </cell>
          <cell r="Q3888" t="str">
            <v>-------------------------</v>
          </cell>
          <cell r="R3888" t="str">
            <v>-------------------------</v>
          </cell>
          <cell r="S3888" t="str">
            <v>-------------------------</v>
          </cell>
          <cell r="T3888" t="str">
            <v>-------------------------</v>
          </cell>
          <cell r="U3888" t="str">
            <v>-------------------------</v>
          </cell>
          <cell r="V3888" t="str">
            <v>-------------------------</v>
          </cell>
          <cell r="W3888" t="str">
            <v>-------------------------</v>
          </cell>
          <cell r="X3888" t="str">
            <v>-------------------------</v>
          </cell>
          <cell r="Y3888" t="str">
            <v>-------------------------</v>
          </cell>
          <cell r="Z3888" t="str">
            <v>-------------------------</v>
          </cell>
          <cell r="AA3888" t="str">
            <v>-------------------------</v>
          </cell>
          <cell r="AB3888" t="str">
            <v>-------------------------</v>
          </cell>
          <cell r="AC3888" t="str">
            <v>-------------------------</v>
          </cell>
          <cell r="AD3888" t="str">
            <v>-------------------------</v>
          </cell>
          <cell r="AE3888" t="str">
            <v>-------------------------</v>
          </cell>
          <cell r="AF3888" t="str">
            <v>-------------------------</v>
          </cell>
          <cell r="AJ3888" t="str">
            <v>--------------</v>
          </cell>
          <cell r="AK3888" t="str">
            <v>--------------</v>
          </cell>
          <cell r="AL3888" t="str">
            <v>--------------</v>
          </cell>
          <cell r="AM3888" t="str">
            <v>--------------</v>
          </cell>
          <cell r="AN3888" t="str">
            <v>--------------</v>
          </cell>
          <cell r="AO3888" t="str">
            <v>--------------</v>
          </cell>
          <cell r="AP3888" t="str">
            <v>--------------</v>
          </cell>
          <cell r="AQ3888" t="str">
            <v>--------------</v>
          </cell>
          <cell r="AR3888" t="str">
            <v>--------------</v>
          </cell>
        </row>
        <row r="3889">
          <cell r="A3889" t="str">
            <v>264</v>
          </cell>
          <cell r="E3889" t="str">
            <v xml:space="preserve"> total Metal railing to typical staircase (item 6 above)</v>
          </cell>
          <cell r="J3889" t="str">
            <v>net  quantity  :</v>
          </cell>
          <cell r="K3889">
            <v>263</v>
          </cell>
          <cell r="L3889" t="str">
            <v>m</v>
          </cell>
          <cell r="M3889">
            <v>0</v>
          </cell>
          <cell r="N3889">
            <v>0</v>
          </cell>
          <cell r="O3889">
            <v>0</v>
          </cell>
          <cell r="P3889">
            <v>0</v>
          </cell>
          <cell r="Q3889">
            <v>0</v>
          </cell>
          <cell r="R3889">
            <v>0</v>
          </cell>
          <cell r="S3889">
            <v>0</v>
          </cell>
          <cell r="T3889">
            <v>1377664.04216</v>
          </cell>
          <cell r="U3889">
            <v>222984.7604</v>
          </cell>
          <cell r="V3889">
            <v>67751.629880000008</v>
          </cell>
          <cell r="W3889">
            <v>-57880.383551999999</v>
          </cell>
          <cell r="X3889">
            <v>0</v>
          </cell>
          <cell r="Y3889">
            <v>0</v>
          </cell>
          <cell r="Z3889">
            <v>0</v>
          </cell>
          <cell r="AA3889">
            <v>0</v>
          </cell>
          <cell r="AB3889">
            <v>42080</v>
          </cell>
          <cell r="AC3889">
            <v>0</v>
          </cell>
          <cell r="AD3889">
            <v>0</v>
          </cell>
          <cell r="AE3889">
            <v>738.50400000000002</v>
          </cell>
          <cell r="AF3889">
            <v>1653338.5528880002</v>
          </cell>
          <cell r="AG3889">
            <v>6286.4583760000005</v>
          </cell>
          <cell r="AH3889">
            <v>1653338.5528879999</v>
          </cell>
          <cell r="AI3889">
            <v>0</v>
          </cell>
          <cell r="AJ3889">
            <v>0</v>
          </cell>
          <cell r="AK3889">
            <v>1377664.04216</v>
          </cell>
          <cell r="AL3889">
            <v>42080</v>
          </cell>
          <cell r="AM3889">
            <v>0</v>
          </cell>
          <cell r="AN3889">
            <v>0</v>
          </cell>
          <cell r="AO3889">
            <v>0</v>
          </cell>
          <cell r="AP3889">
            <v>0</v>
          </cell>
          <cell r="AQ3889">
            <v>0</v>
          </cell>
          <cell r="AR3889">
            <v>0</v>
          </cell>
        </row>
        <row r="3890">
          <cell r="K3890" t="str">
            <v>net  rate  :</v>
          </cell>
          <cell r="M3890">
            <v>0</v>
          </cell>
          <cell r="N3890">
            <v>0</v>
          </cell>
          <cell r="O3890">
            <v>0</v>
          </cell>
          <cell r="P3890">
            <v>0</v>
          </cell>
          <cell r="Q3890">
            <v>0</v>
          </cell>
          <cell r="R3890">
            <v>0</v>
          </cell>
          <cell r="S3890">
            <v>0</v>
          </cell>
          <cell r="T3890">
            <v>5238.2663199999997</v>
          </cell>
          <cell r="U3890">
            <v>847.85080000000005</v>
          </cell>
          <cell r="V3890">
            <v>257.61076000000003</v>
          </cell>
          <cell r="W3890">
            <v>-220.077504</v>
          </cell>
          <cell r="X3890">
            <v>0</v>
          </cell>
          <cell r="Y3890">
            <v>0</v>
          </cell>
          <cell r="Z3890">
            <v>0</v>
          </cell>
          <cell r="AA3890">
            <v>0</v>
          </cell>
          <cell r="AB3890">
            <v>160</v>
          </cell>
          <cell r="AC3890">
            <v>0</v>
          </cell>
          <cell r="AD3890">
            <v>0</v>
          </cell>
          <cell r="AE3890">
            <v>2.8080000000000003</v>
          </cell>
          <cell r="AF3890">
            <v>6286.4583760000005</v>
          </cell>
          <cell r="AH3890">
            <v>6286.4583760000005</v>
          </cell>
          <cell r="AI3890">
            <v>160</v>
          </cell>
          <cell r="AJ3890">
            <v>0</v>
          </cell>
          <cell r="AK3890">
            <v>5238.2663199999997</v>
          </cell>
          <cell r="AL3890">
            <v>160</v>
          </cell>
          <cell r="AM3890">
            <v>0</v>
          </cell>
          <cell r="AN3890">
            <v>0</v>
          </cell>
          <cell r="AO3890">
            <v>0</v>
          </cell>
          <cell r="AP3890">
            <v>0</v>
          </cell>
          <cell r="AQ3890">
            <v>0</v>
          </cell>
          <cell r="AR3890">
            <v>0</v>
          </cell>
        </row>
        <row r="3892">
          <cell r="C3892" t="str">
            <v>m</v>
          </cell>
          <cell r="E3892" t="str">
            <v>Toughened and laminated glass balustrade with 65mm dia hard wood handrail</v>
          </cell>
          <cell r="H3892">
            <v>16</v>
          </cell>
          <cell r="I3892" t="str">
            <v>m</v>
          </cell>
        </row>
        <row r="3893">
          <cell r="E3893" t="str">
            <v>BY SUBCONTRACTOR - ALUPRO BUILDING SYSTEMS</v>
          </cell>
        </row>
        <row r="3894">
          <cell r="D3894" t="str">
            <v>slo66</v>
          </cell>
          <cell r="E3894" t="str">
            <v>Glass Railings - R3 (1.3 m high)</v>
          </cell>
          <cell r="F3894">
            <v>1</v>
          </cell>
          <cell r="G3894" t="str">
            <v xml:space="preserve">m  </v>
          </cell>
          <cell r="H3894">
            <v>1</v>
          </cell>
          <cell r="I3894" t="str">
            <v>m</v>
          </cell>
          <cell r="J3894">
            <v>1</v>
          </cell>
          <cell r="K3894">
            <v>16</v>
          </cell>
          <cell r="L3894">
            <v>12622.672203999575</v>
          </cell>
          <cell r="P3894">
            <v>201962.72</v>
          </cell>
          <cell r="Q3894">
            <v>32960.32</v>
          </cell>
          <cell r="R3894">
            <v>9396.9599999999991</v>
          </cell>
          <cell r="S3894">
            <v>9772.7999999999993</v>
          </cell>
          <cell r="Y3894">
            <v>0</v>
          </cell>
          <cell r="AA3894">
            <v>2694.5952000000002</v>
          </cell>
          <cell r="AC3894">
            <v>68.709999999999994</v>
          </cell>
          <cell r="AD3894">
            <v>-68.709999999999994</v>
          </cell>
          <cell r="AF3894">
            <v>256787.3952</v>
          </cell>
          <cell r="AN3894">
            <v>201962.72</v>
          </cell>
        </row>
        <row r="3895">
          <cell r="D3895" t="str">
            <v>slo65</v>
          </cell>
          <cell r="E3895" t="str">
            <v>Installation Cost - Railing</v>
          </cell>
          <cell r="F3895">
            <v>1</v>
          </cell>
          <cell r="G3895" t="str">
            <v xml:space="preserve">m  </v>
          </cell>
          <cell r="H3895">
            <v>1</v>
          </cell>
          <cell r="I3895" t="str">
            <v>m</v>
          </cell>
          <cell r="J3895">
            <v>1</v>
          </cell>
          <cell r="K3895">
            <v>16</v>
          </cell>
          <cell r="L3895">
            <v>1000</v>
          </cell>
          <cell r="AB3895">
            <v>16000</v>
          </cell>
          <cell r="AF3895">
            <v>16000</v>
          </cell>
          <cell r="AN3895">
            <v>16000</v>
          </cell>
        </row>
        <row r="3896">
          <cell r="E3896" t="str">
            <v>Electricity Charges</v>
          </cell>
          <cell r="F3896">
            <v>0.01</v>
          </cell>
          <cell r="G3896" t="str">
            <v>of Subcon Cost</v>
          </cell>
          <cell r="K3896">
            <v>16</v>
          </cell>
          <cell r="L3896">
            <v>126.22672203999575</v>
          </cell>
          <cell r="AB3896">
            <v>2019.63</v>
          </cell>
          <cell r="AF3896">
            <v>2019.63</v>
          </cell>
          <cell r="AR3896">
            <v>2019.63</v>
          </cell>
        </row>
        <row r="3897">
          <cell r="E3897" t="str">
            <v>Cost of Test</v>
          </cell>
          <cell r="F3897">
            <v>1E-3</v>
          </cell>
          <cell r="G3897" t="str">
            <v>of Subcon Cost</v>
          </cell>
          <cell r="K3897">
            <v>16</v>
          </cell>
          <cell r="L3897">
            <v>12.622672203999574</v>
          </cell>
          <cell r="AB3897">
            <v>201.96</v>
          </cell>
          <cell r="AF3897">
            <v>201.96</v>
          </cell>
          <cell r="AR3897">
            <v>201.96</v>
          </cell>
        </row>
        <row r="3898">
          <cell r="E3898" t="str">
            <v>Rehandling Charges</v>
          </cell>
          <cell r="F3898">
            <v>1</v>
          </cell>
          <cell r="G3898" t="str">
            <v>m2</v>
          </cell>
          <cell r="H3898">
            <v>1</v>
          </cell>
          <cell r="I3898" t="str">
            <v>m2</v>
          </cell>
          <cell r="J3898">
            <v>1</v>
          </cell>
          <cell r="K3898">
            <v>16</v>
          </cell>
          <cell r="L3898">
            <v>2</v>
          </cell>
          <cell r="AB3898">
            <v>32</v>
          </cell>
          <cell r="AF3898">
            <v>32</v>
          </cell>
          <cell r="AR3898">
            <v>32</v>
          </cell>
        </row>
        <row r="3899">
          <cell r="L3899" t="str">
            <v>-----------------</v>
          </cell>
          <cell r="M3899" t="str">
            <v>-------------------------</v>
          </cell>
          <cell r="N3899" t="str">
            <v>-------------------------</v>
          </cell>
          <cell r="O3899" t="str">
            <v>-------------------------</v>
          </cell>
          <cell r="P3899" t="str">
            <v>-------------------------</v>
          </cell>
          <cell r="Q3899" t="str">
            <v>-------------------------</v>
          </cell>
          <cell r="R3899" t="str">
            <v>-------------------------</v>
          </cell>
          <cell r="S3899" t="str">
            <v>-------------------------</v>
          </cell>
          <cell r="T3899" t="str">
            <v>-------------------------</v>
          </cell>
          <cell r="U3899" t="str">
            <v>-------------------------</v>
          </cell>
          <cell r="V3899" t="str">
            <v>-------------------------</v>
          </cell>
          <cell r="W3899" t="str">
            <v>-------------------------</v>
          </cell>
          <cell r="X3899" t="str">
            <v>-------------------------</v>
          </cell>
          <cell r="Y3899" t="str">
            <v>-------------------------</v>
          </cell>
          <cell r="Z3899" t="str">
            <v>-------------------------</v>
          </cell>
          <cell r="AA3899" t="str">
            <v>-------------------------</v>
          </cell>
          <cell r="AB3899" t="str">
            <v>-------------------------</v>
          </cell>
          <cell r="AC3899" t="str">
            <v>-------------------------</v>
          </cell>
          <cell r="AD3899" t="str">
            <v>-------------------------</v>
          </cell>
          <cell r="AE3899" t="str">
            <v>-------------------------</v>
          </cell>
          <cell r="AF3899" t="str">
            <v>-------------------------</v>
          </cell>
          <cell r="AJ3899" t="str">
            <v>--------------</v>
          </cell>
          <cell r="AK3899" t="str">
            <v>--------------</v>
          </cell>
          <cell r="AL3899" t="str">
            <v>--------------</v>
          </cell>
          <cell r="AM3899" t="str">
            <v>--------------</v>
          </cell>
          <cell r="AN3899" t="str">
            <v>--------------</v>
          </cell>
          <cell r="AO3899" t="str">
            <v>--------------</v>
          </cell>
          <cell r="AP3899" t="str">
            <v>--------------</v>
          </cell>
          <cell r="AQ3899" t="str">
            <v>--------------</v>
          </cell>
          <cell r="AR3899" t="str">
            <v>--------------</v>
          </cell>
        </row>
        <row r="3900">
          <cell r="A3900" t="str">
            <v>265</v>
          </cell>
          <cell r="E3900" t="str">
            <v xml:space="preserve"> total Toughened and laminated glass balustrade with 65mm dia hard wood handrail</v>
          </cell>
          <cell r="J3900" t="str">
            <v>net  quantity  :</v>
          </cell>
          <cell r="K3900">
            <v>16</v>
          </cell>
          <cell r="L3900" t="str">
            <v>m</v>
          </cell>
          <cell r="M3900">
            <v>0</v>
          </cell>
          <cell r="N3900">
            <v>0</v>
          </cell>
          <cell r="O3900">
            <v>0</v>
          </cell>
          <cell r="P3900">
            <v>201962.72</v>
          </cell>
          <cell r="Q3900">
            <v>32960.32</v>
          </cell>
          <cell r="R3900">
            <v>9396.9599999999991</v>
          </cell>
          <cell r="S3900">
            <v>9772.7999999999993</v>
          </cell>
          <cell r="T3900">
            <v>0</v>
          </cell>
          <cell r="U3900">
            <v>0</v>
          </cell>
          <cell r="V3900">
            <v>0</v>
          </cell>
          <cell r="W3900">
            <v>0</v>
          </cell>
          <cell r="X3900">
            <v>0</v>
          </cell>
          <cell r="Y3900">
            <v>0</v>
          </cell>
          <cell r="Z3900">
            <v>0</v>
          </cell>
          <cell r="AA3900">
            <v>2694.5952000000002</v>
          </cell>
          <cell r="AB3900">
            <v>18253.59</v>
          </cell>
          <cell r="AC3900">
            <v>68.709999999999994</v>
          </cell>
          <cell r="AD3900">
            <v>-68.709999999999994</v>
          </cell>
          <cell r="AE3900">
            <v>0</v>
          </cell>
          <cell r="AF3900">
            <v>275040.98520000005</v>
          </cell>
          <cell r="AG3900">
            <v>17190.061575000003</v>
          </cell>
          <cell r="AH3900">
            <v>275040.9852</v>
          </cell>
          <cell r="AI3900">
            <v>0</v>
          </cell>
          <cell r="AJ3900">
            <v>0</v>
          </cell>
          <cell r="AK3900">
            <v>0</v>
          </cell>
          <cell r="AL3900">
            <v>0</v>
          </cell>
          <cell r="AM3900">
            <v>0</v>
          </cell>
          <cell r="AN3900">
            <v>217962.72</v>
          </cell>
          <cell r="AO3900">
            <v>0</v>
          </cell>
          <cell r="AP3900">
            <v>0</v>
          </cell>
          <cell r="AQ3900">
            <v>0</v>
          </cell>
          <cell r="AR3900">
            <v>2253.59</v>
          </cell>
        </row>
        <row r="3901">
          <cell r="K3901" t="str">
            <v>net  rate  :</v>
          </cell>
          <cell r="M3901">
            <v>0</v>
          </cell>
          <cell r="N3901">
            <v>0</v>
          </cell>
          <cell r="O3901">
            <v>0</v>
          </cell>
          <cell r="P3901">
            <v>12622.67</v>
          </cell>
          <cell r="Q3901">
            <v>2060.02</v>
          </cell>
          <cell r="R3901">
            <v>587.30999999999995</v>
          </cell>
          <cell r="S3901">
            <v>610.79999999999995</v>
          </cell>
          <cell r="T3901">
            <v>0</v>
          </cell>
          <cell r="U3901">
            <v>0</v>
          </cell>
          <cell r="V3901">
            <v>0</v>
          </cell>
          <cell r="W3901">
            <v>0</v>
          </cell>
          <cell r="X3901">
            <v>0</v>
          </cell>
          <cell r="Y3901">
            <v>0</v>
          </cell>
          <cell r="Z3901">
            <v>0</v>
          </cell>
          <cell r="AA3901">
            <v>168.41220000000001</v>
          </cell>
          <cell r="AB3901">
            <v>1140.849375</v>
          </cell>
          <cell r="AC3901">
            <v>4.2943749999999996</v>
          </cell>
          <cell r="AD3901">
            <v>-4.2943749999999996</v>
          </cell>
          <cell r="AE3901">
            <v>0</v>
          </cell>
          <cell r="AF3901">
            <v>17190.061575000003</v>
          </cell>
          <cell r="AH3901">
            <v>17190.061575</v>
          </cell>
          <cell r="AI3901">
            <v>1140.849375</v>
          </cell>
          <cell r="AJ3901">
            <v>0</v>
          </cell>
          <cell r="AK3901">
            <v>0</v>
          </cell>
          <cell r="AL3901">
            <v>0</v>
          </cell>
          <cell r="AM3901">
            <v>0</v>
          </cell>
          <cell r="AN3901">
            <v>13622.67</v>
          </cell>
          <cell r="AO3901">
            <v>0</v>
          </cell>
          <cell r="AP3901">
            <v>0</v>
          </cell>
          <cell r="AQ3901">
            <v>0</v>
          </cell>
          <cell r="AR3901">
            <v>140.84937500000001</v>
          </cell>
        </row>
        <row r="3903">
          <cell r="C3903" t="str">
            <v>n</v>
          </cell>
          <cell r="E3903" t="str">
            <v>Ditto to structural steel staircase</v>
          </cell>
          <cell r="H3903">
            <v>49</v>
          </cell>
          <cell r="I3903" t="str">
            <v>m</v>
          </cell>
        </row>
        <row r="3904">
          <cell r="E3904" t="str">
            <v>BY SUBCONTRACTOR - ALUPRO BUILDING SYSTEMS</v>
          </cell>
        </row>
        <row r="3905">
          <cell r="D3905" t="str">
            <v>slo66</v>
          </cell>
          <cell r="E3905" t="str">
            <v>Glass Railings - R3 (1.3 m high)</v>
          </cell>
          <cell r="F3905">
            <v>1</v>
          </cell>
          <cell r="G3905" t="str">
            <v xml:space="preserve">m  </v>
          </cell>
          <cell r="H3905">
            <v>1</v>
          </cell>
          <cell r="I3905" t="str">
            <v>m</v>
          </cell>
          <cell r="J3905">
            <v>1</v>
          </cell>
          <cell r="K3905">
            <v>49</v>
          </cell>
          <cell r="L3905">
            <v>12622.672203999575</v>
          </cell>
          <cell r="P3905">
            <v>618510.82999999996</v>
          </cell>
          <cell r="Q3905">
            <v>100940.98</v>
          </cell>
          <cell r="R3905">
            <v>28778.19</v>
          </cell>
          <cell r="S3905">
            <v>29929.199999999997</v>
          </cell>
          <cell r="Y3905">
            <v>0</v>
          </cell>
          <cell r="AA3905">
            <v>8252.1977999999999</v>
          </cell>
          <cell r="AC3905">
            <v>210.43</v>
          </cell>
          <cell r="AD3905">
            <v>-210.43</v>
          </cell>
          <cell r="AF3905">
            <v>786411.3977999998</v>
          </cell>
          <cell r="AN3905">
            <v>618510.82999999996</v>
          </cell>
        </row>
        <row r="3906">
          <cell r="D3906" t="str">
            <v>slo65</v>
          </cell>
          <cell r="E3906" t="str">
            <v>Installation Cost - Railing</v>
          </cell>
          <cell r="F3906">
            <v>1</v>
          </cell>
          <cell r="G3906" t="str">
            <v xml:space="preserve">m  </v>
          </cell>
          <cell r="H3906">
            <v>1</v>
          </cell>
          <cell r="I3906" t="str">
            <v>m</v>
          </cell>
          <cell r="J3906">
            <v>1</v>
          </cell>
          <cell r="K3906">
            <v>49</v>
          </cell>
          <cell r="L3906">
            <v>1000</v>
          </cell>
          <cell r="AB3906">
            <v>49000</v>
          </cell>
          <cell r="AF3906">
            <v>49000</v>
          </cell>
          <cell r="AN3906">
            <v>49000</v>
          </cell>
        </row>
        <row r="3907">
          <cell r="E3907" t="str">
            <v>Electricity Charges</v>
          </cell>
          <cell r="F3907">
            <v>0.01</v>
          </cell>
          <cell r="G3907" t="str">
            <v>of Subcon Cost</v>
          </cell>
          <cell r="K3907">
            <v>49</v>
          </cell>
          <cell r="L3907">
            <v>126.22672203999575</v>
          </cell>
          <cell r="AB3907">
            <v>6185.11</v>
          </cell>
          <cell r="AF3907">
            <v>6185.11</v>
          </cell>
          <cell r="AR3907">
            <v>6185.11</v>
          </cell>
        </row>
        <row r="3908">
          <cell r="E3908" t="str">
            <v>Cost of Test</v>
          </cell>
          <cell r="F3908">
            <v>1E-3</v>
          </cell>
          <cell r="G3908" t="str">
            <v>of Subcon Cost</v>
          </cell>
          <cell r="K3908">
            <v>49</v>
          </cell>
          <cell r="L3908">
            <v>12.622672203999574</v>
          </cell>
          <cell r="AB3908">
            <v>618.51</v>
          </cell>
          <cell r="AF3908">
            <v>618.51</v>
          </cell>
          <cell r="AR3908">
            <v>618.51</v>
          </cell>
        </row>
        <row r="3909">
          <cell r="E3909" t="str">
            <v>Rehandling Charges</v>
          </cell>
          <cell r="F3909">
            <v>1</v>
          </cell>
          <cell r="G3909" t="str">
            <v>m2</v>
          </cell>
          <cell r="H3909">
            <v>1</v>
          </cell>
          <cell r="I3909" t="str">
            <v>m2</v>
          </cell>
          <cell r="J3909">
            <v>1</v>
          </cell>
          <cell r="K3909">
            <v>49</v>
          </cell>
          <cell r="L3909">
            <v>2</v>
          </cell>
          <cell r="AB3909">
            <v>98</v>
          </cell>
          <cell r="AF3909">
            <v>98</v>
          </cell>
          <cell r="AR3909">
            <v>98</v>
          </cell>
        </row>
        <row r="3910">
          <cell r="L3910" t="str">
            <v>-----------------</v>
          </cell>
          <cell r="M3910" t="str">
            <v>-------------------------</v>
          </cell>
          <cell r="N3910" t="str">
            <v>-------------------------</v>
          </cell>
          <cell r="O3910" t="str">
            <v>-------------------------</v>
          </cell>
          <cell r="P3910" t="str">
            <v>-------------------------</v>
          </cell>
          <cell r="Q3910" t="str">
            <v>-------------------------</v>
          </cell>
          <cell r="R3910" t="str">
            <v>-------------------------</v>
          </cell>
          <cell r="S3910" t="str">
            <v>-------------------------</v>
          </cell>
          <cell r="T3910" t="str">
            <v>-------------------------</v>
          </cell>
          <cell r="U3910" t="str">
            <v>-------------------------</v>
          </cell>
          <cell r="V3910" t="str">
            <v>-------------------------</v>
          </cell>
          <cell r="W3910" t="str">
            <v>-------------------------</v>
          </cell>
          <cell r="X3910" t="str">
            <v>-------------------------</v>
          </cell>
          <cell r="Y3910" t="str">
            <v>-------------------------</v>
          </cell>
          <cell r="Z3910" t="str">
            <v>-------------------------</v>
          </cell>
          <cell r="AA3910" t="str">
            <v>-------------------------</v>
          </cell>
          <cell r="AB3910" t="str">
            <v>-------------------------</v>
          </cell>
          <cell r="AC3910" t="str">
            <v>-------------------------</v>
          </cell>
          <cell r="AD3910" t="str">
            <v>-------------------------</v>
          </cell>
          <cell r="AE3910" t="str">
            <v>-------------------------</v>
          </cell>
          <cell r="AF3910" t="str">
            <v>-------------------------</v>
          </cell>
          <cell r="AJ3910" t="str">
            <v>--------------</v>
          </cell>
          <cell r="AK3910" t="str">
            <v>--------------</v>
          </cell>
          <cell r="AL3910" t="str">
            <v>--------------</v>
          </cell>
          <cell r="AM3910" t="str">
            <v>--------------</v>
          </cell>
          <cell r="AN3910" t="str">
            <v>--------------</v>
          </cell>
          <cell r="AO3910" t="str">
            <v>--------------</v>
          </cell>
          <cell r="AP3910" t="str">
            <v>--------------</v>
          </cell>
          <cell r="AQ3910" t="str">
            <v>--------------</v>
          </cell>
          <cell r="AR3910" t="str">
            <v>--------------</v>
          </cell>
        </row>
        <row r="3911">
          <cell r="A3911" t="str">
            <v>266</v>
          </cell>
          <cell r="E3911" t="str">
            <v xml:space="preserve"> total Ditto to structural steel staircase</v>
          </cell>
          <cell r="J3911" t="str">
            <v>net  quantity  :</v>
          </cell>
          <cell r="K3911">
            <v>49</v>
          </cell>
          <cell r="L3911" t="str">
            <v>m</v>
          </cell>
          <cell r="M3911">
            <v>0</v>
          </cell>
          <cell r="N3911">
            <v>0</v>
          </cell>
          <cell r="O3911">
            <v>0</v>
          </cell>
          <cell r="P3911">
            <v>618510.82999999996</v>
          </cell>
          <cell r="Q3911">
            <v>100940.98</v>
          </cell>
          <cell r="R3911">
            <v>28778.19</v>
          </cell>
          <cell r="S3911">
            <v>29929.199999999997</v>
          </cell>
          <cell r="T3911">
            <v>0</v>
          </cell>
          <cell r="U3911">
            <v>0</v>
          </cell>
          <cell r="V3911">
            <v>0</v>
          </cell>
          <cell r="W3911">
            <v>0</v>
          </cell>
          <cell r="X3911">
            <v>0</v>
          </cell>
          <cell r="Y3911">
            <v>0</v>
          </cell>
          <cell r="Z3911">
            <v>0</v>
          </cell>
          <cell r="AA3911">
            <v>8252.1977999999999</v>
          </cell>
          <cell r="AB3911">
            <v>55901.62</v>
          </cell>
          <cell r="AC3911">
            <v>210.43</v>
          </cell>
          <cell r="AD3911">
            <v>-210.43</v>
          </cell>
          <cell r="AE3911">
            <v>0</v>
          </cell>
          <cell r="AF3911">
            <v>842313.0177999998</v>
          </cell>
          <cell r="AG3911">
            <v>17190.061587755099</v>
          </cell>
          <cell r="AH3911">
            <v>842313.0177999998</v>
          </cell>
          <cell r="AI3911">
            <v>0</v>
          </cell>
          <cell r="AJ3911">
            <v>0</v>
          </cell>
          <cell r="AK3911">
            <v>0</v>
          </cell>
          <cell r="AL3911">
            <v>0</v>
          </cell>
          <cell r="AM3911">
            <v>0</v>
          </cell>
          <cell r="AN3911">
            <v>667510.82999999996</v>
          </cell>
          <cell r="AO3911">
            <v>0</v>
          </cell>
          <cell r="AP3911">
            <v>0</v>
          </cell>
          <cell r="AQ3911">
            <v>0</v>
          </cell>
          <cell r="AR3911">
            <v>6901.62</v>
          </cell>
        </row>
        <row r="3912">
          <cell r="K3912" t="str">
            <v>net  rate  :</v>
          </cell>
          <cell r="M3912">
            <v>0</v>
          </cell>
          <cell r="N3912">
            <v>0</v>
          </cell>
          <cell r="O3912">
            <v>0</v>
          </cell>
          <cell r="P3912">
            <v>12622.669999999998</v>
          </cell>
          <cell r="Q3912">
            <v>2060.02</v>
          </cell>
          <cell r="R3912">
            <v>587.30999999999995</v>
          </cell>
          <cell r="S3912">
            <v>610.79999999999995</v>
          </cell>
          <cell r="T3912">
            <v>0</v>
          </cell>
          <cell r="U3912">
            <v>0</v>
          </cell>
          <cell r="V3912">
            <v>0</v>
          </cell>
          <cell r="W3912">
            <v>0</v>
          </cell>
          <cell r="X3912">
            <v>0</v>
          </cell>
          <cell r="Y3912">
            <v>0</v>
          </cell>
          <cell r="Z3912">
            <v>0</v>
          </cell>
          <cell r="AA3912">
            <v>168.41219999999998</v>
          </cell>
          <cell r="AB3912">
            <v>1140.849387755102</v>
          </cell>
          <cell r="AC3912">
            <v>4.2944897959183672</v>
          </cell>
          <cell r="AD3912">
            <v>-4.2944897959183672</v>
          </cell>
          <cell r="AE3912">
            <v>0</v>
          </cell>
          <cell r="AF3912">
            <v>17190.061587755099</v>
          </cell>
          <cell r="AH3912">
            <v>17190.061587755099</v>
          </cell>
          <cell r="AI3912">
            <v>1140.849387755102</v>
          </cell>
          <cell r="AJ3912">
            <v>0</v>
          </cell>
          <cell r="AK3912">
            <v>0</v>
          </cell>
          <cell r="AL3912">
            <v>0</v>
          </cell>
          <cell r="AM3912">
            <v>0</v>
          </cell>
          <cell r="AN3912">
            <v>13622.669999999998</v>
          </cell>
          <cell r="AO3912">
            <v>0</v>
          </cell>
          <cell r="AP3912">
            <v>0</v>
          </cell>
          <cell r="AQ3912">
            <v>0</v>
          </cell>
          <cell r="AR3912">
            <v>140.84938775510204</v>
          </cell>
        </row>
        <row r="3914">
          <cell r="C3914" t="str">
            <v>o</v>
          </cell>
          <cell r="E3914" t="str">
            <v>Wooden handrail on SS brackets fixed to column or wall/SS balusters (code no. 602A)</v>
          </cell>
          <cell r="H3914">
            <v>94</v>
          </cell>
          <cell r="I3914" t="str">
            <v>m</v>
          </cell>
        </row>
        <row r="3915">
          <cell r="E3915" t="str">
            <v xml:space="preserve">SURFACE PREP, INSTALL &amp; CLEAN </v>
          </cell>
        </row>
        <row r="3916">
          <cell r="D3916" t="str">
            <v>mlw7</v>
          </cell>
          <cell r="E3916" t="str">
            <v>Portland Cement, 50 kg/bag</v>
          </cell>
          <cell r="F3916">
            <v>0.37</v>
          </cell>
          <cell r="G3916" t="str">
            <v>bag</v>
          </cell>
          <cell r="H3916">
            <v>1</v>
          </cell>
          <cell r="I3916" t="str">
            <v>m</v>
          </cell>
          <cell r="J3916">
            <v>2</v>
          </cell>
          <cell r="K3916">
            <v>69.56</v>
          </cell>
          <cell r="L3916">
            <v>115</v>
          </cell>
          <cell r="T3916">
            <v>9177.0508000000009</v>
          </cell>
          <cell r="U3916">
            <v>1629.0952000000002</v>
          </cell>
          <cell r="V3916">
            <v>1350.8552000000002</v>
          </cell>
          <cell r="W3916">
            <v>-1059.88572</v>
          </cell>
          <cell r="Y3916">
            <v>0</v>
          </cell>
          <cell r="AA3916">
            <v>0</v>
          </cell>
          <cell r="AE3916">
            <v>0</v>
          </cell>
          <cell r="AF3916">
            <v>11097.11548</v>
          </cell>
          <cell r="AK3916">
            <v>9177.0508000000009</v>
          </cell>
        </row>
        <row r="3917">
          <cell r="D3917" t="str">
            <v>mlw5</v>
          </cell>
          <cell r="E3917" t="str">
            <v>Sand, River</v>
          </cell>
          <cell r="F3917">
            <v>3.9E-2</v>
          </cell>
          <cell r="G3917" t="str">
            <v>m3</v>
          </cell>
          <cell r="H3917">
            <v>1</v>
          </cell>
          <cell r="I3917" t="str">
            <v>m</v>
          </cell>
          <cell r="J3917">
            <v>2</v>
          </cell>
          <cell r="K3917">
            <v>7.3319999999999999</v>
          </cell>
          <cell r="L3917">
            <v>588.92444444444436</v>
          </cell>
          <cell r="T3917">
            <v>4857.7432799999997</v>
          </cell>
          <cell r="U3917">
            <v>0</v>
          </cell>
          <cell r="V3917">
            <v>607.23623999999995</v>
          </cell>
          <cell r="W3917">
            <v>-485.80365600000005</v>
          </cell>
          <cell r="Y3917">
            <v>0</v>
          </cell>
          <cell r="AA3917">
            <v>0</v>
          </cell>
          <cell r="AE3917">
            <v>263.952</v>
          </cell>
          <cell r="AF3917">
            <v>5243.127864</v>
          </cell>
          <cell r="AK3917">
            <v>4857.7432799999997</v>
          </cell>
        </row>
        <row r="3918">
          <cell r="D3918" t="str">
            <v>mlw52</v>
          </cell>
          <cell r="E3918" t="str">
            <v>Hardwood Floor - 150 ~ 100 mm wide</v>
          </cell>
          <cell r="F3918">
            <v>1</v>
          </cell>
          <cell r="G3918" t="str">
            <v>m2</v>
          </cell>
          <cell r="H3918">
            <v>1</v>
          </cell>
          <cell r="I3918" t="str">
            <v>m</v>
          </cell>
          <cell r="J3918">
            <v>2</v>
          </cell>
          <cell r="K3918">
            <v>188</v>
          </cell>
          <cell r="L3918">
            <v>2845.836419426515</v>
          </cell>
          <cell r="T3918">
            <v>475923.88000000006</v>
          </cell>
          <cell r="U3918">
            <v>77670.320000000007</v>
          </cell>
          <cell r="V3918">
            <v>22144.52</v>
          </cell>
          <cell r="W3918">
            <v>-19043.46</v>
          </cell>
          <cell r="Y3918">
            <v>0</v>
          </cell>
          <cell r="AA3918">
            <v>0</v>
          </cell>
          <cell r="AE3918">
            <v>0</v>
          </cell>
          <cell r="AF3918">
            <v>556695.26000000013</v>
          </cell>
          <cell r="AK3918">
            <v>475923.88000000006</v>
          </cell>
        </row>
        <row r="3919">
          <cell r="D3919" t="str">
            <v>mlw42</v>
          </cell>
          <cell r="E3919" t="str">
            <v>Protection - PVC Sht &amp; POP</v>
          </cell>
          <cell r="F3919">
            <v>1</v>
          </cell>
          <cell r="G3919" t="str">
            <v>m2</v>
          </cell>
          <cell r="H3919">
            <v>1</v>
          </cell>
          <cell r="I3919" t="str">
            <v>m</v>
          </cell>
          <cell r="J3919">
            <v>2</v>
          </cell>
          <cell r="K3919">
            <v>188</v>
          </cell>
          <cell r="L3919">
            <v>12.388853409314205</v>
          </cell>
          <cell r="T3919">
            <v>2438.36</v>
          </cell>
          <cell r="U3919">
            <v>398.56</v>
          </cell>
          <cell r="V3919">
            <v>112.8</v>
          </cell>
          <cell r="W3919">
            <v>-98.13600000000001</v>
          </cell>
          <cell r="Y3919">
            <v>0</v>
          </cell>
          <cell r="AA3919">
            <v>0</v>
          </cell>
          <cell r="AE3919">
            <v>0</v>
          </cell>
          <cell r="AF3919">
            <v>2851.5840000000003</v>
          </cell>
          <cell r="AK3919">
            <v>2438.36</v>
          </cell>
        </row>
        <row r="3920">
          <cell r="D3920" t="str">
            <v>l31</v>
          </cell>
          <cell r="E3920" t="str">
            <v>Surface Prep - Hardwood install incl in mat'ls</v>
          </cell>
          <cell r="F3920">
            <v>1</v>
          </cell>
          <cell r="G3920" t="str">
            <v>m2</v>
          </cell>
          <cell r="H3920">
            <v>1</v>
          </cell>
          <cell r="I3920" t="str">
            <v>m</v>
          </cell>
          <cell r="J3920">
            <v>2</v>
          </cell>
          <cell r="K3920">
            <v>188</v>
          </cell>
          <cell r="L3920">
            <v>80</v>
          </cell>
          <cell r="AB3920">
            <v>15040</v>
          </cell>
          <cell r="AF3920">
            <v>15040</v>
          </cell>
          <cell r="AL3920">
            <v>15040</v>
          </cell>
        </row>
        <row r="3921">
          <cell r="E3921" t="str">
            <v>Water Charges</v>
          </cell>
          <cell r="G3921" t="str">
            <v>included in Preliminaries</v>
          </cell>
        </row>
        <row r="3922">
          <cell r="L3922" t="str">
            <v>-----------------</v>
          </cell>
          <cell r="M3922" t="str">
            <v>-------------------------</v>
          </cell>
          <cell r="N3922" t="str">
            <v>-------------------------</v>
          </cell>
          <cell r="O3922" t="str">
            <v>-------------------------</v>
          </cell>
          <cell r="P3922" t="str">
            <v>-------------------------</v>
          </cell>
          <cell r="Q3922" t="str">
            <v>-------------------------</v>
          </cell>
          <cell r="R3922" t="str">
            <v>-------------------------</v>
          </cell>
          <cell r="S3922" t="str">
            <v>-------------------------</v>
          </cell>
          <cell r="T3922" t="str">
            <v>-------------------------</v>
          </cell>
          <cell r="U3922" t="str">
            <v>-------------------------</v>
          </cell>
          <cell r="V3922" t="str">
            <v>-------------------------</v>
          </cell>
          <cell r="W3922" t="str">
            <v>-------------------------</v>
          </cell>
          <cell r="X3922" t="str">
            <v>-------------------------</v>
          </cell>
          <cell r="Y3922" t="str">
            <v>-------------------------</v>
          </cell>
          <cell r="Z3922" t="str">
            <v>-------------------------</v>
          </cell>
          <cell r="AA3922" t="str">
            <v>-------------------------</v>
          </cell>
          <cell r="AB3922" t="str">
            <v>-------------------------</v>
          </cell>
          <cell r="AC3922" t="str">
            <v>-------------------------</v>
          </cell>
          <cell r="AD3922" t="str">
            <v>-------------------------</v>
          </cell>
          <cell r="AE3922" t="str">
            <v>-------------------------</v>
          </cell>
          <cell r="AF3922" t="str">
            <v>-------------------------</v>
          </cell>
          <cell r="AJ3922" t="str">
            <v>--------------</v>
          </cell>
          <cell r="AK3922" t="str">
            <v>--------------</v>
          </cell>
          <cell r="AL3922" t="str">
            <v>--------------</v>
          </cell>
          <cell r="AM3922" t="str">
            <v>--------------</v>
          </cell>
          <cell r="AN3922" t="str">
            <v>--------------</v>
          </cell>
          <cell r="AO3922" t="str">
            <v>--------------</v>
          </cell>
          <cell r="AP3922" t="str">
            <v>--------------</v>
          </cell>
          <cell r="AQ3922" t="str">
            <v>--------------</v>
          </cell>
          <cell r="AR3922" t="str">
            <v>--------------</v>
          </cell>
        </row>
        <row r="3923">
          <cell r="A3923" t="str">
            <v>267</v>
          </cell>
          <cell r="E3923" t="str">
            <v xml:space="preserve"> total Wooden handrail on SS brackets fixed to column or wall/SS balusters (code no. 602A)</v>
          </cell>
          <cell r="J3923" t="str">
            <v>net  quantity  :</v>
          </cell>
          <cell r="K3923">
            <v>94</v>
          </cell>
          <cell r="L3923" t="str">
            <v>m</v>
          </cell>
          <cell r="M3923">
            <v>0</v>
          </cell>
          <cell r="N3923">
            <v>0</v>
          </cell>
          <cell r="O3923">
            <v>0</v>
          </cell>
          <cell r="P3923">
            <v>0</v>
          </cell>
          <cell r="Q3923">
            <v>0</v>
          </cell>
          <cell r="R3923">
            <v>0</v>
          </cell>
          <cell r="S3923">
            <v>0</v>
          </cell>
          <cell r="T3923">
            <v>492397.03408000007</v>
          </cell>
          <cell r="U3923">
            <v>79697.975200000001</v>
          </cell>
          <cell r="V3923">
            <v>24215.41144</v>
          </cell>
          <cell r="W3923">
            <v>-20687.285375999996</v>
          </cell>
          <cell r="X3923">
            <v>0</v>
          </cell>
          <cell r="Y3923">
            <v>0</v>
          </cell>
          <cell r="Z3923">
            <v>0</v>
          </cell>
          <cell r="AA3923">
            <v>0</v>
          </cell>
          <cell r="AB3923">
            <v>15040</v>
          </cell>
          <cell r="AC3923">
            <v>0</v>
          </cell>
          <cell r="AD3923">
            <v>0</v>
          </cell>
          <cell r="AE3923">
            <v>263.952</v>
          </cell>
          <cell r="AF3923">
            <v>590927.08734400012</v>
          </cell>
          <cell r="AG3923">
            <v>6286.4583760000014</v>
          </cell>
          <cell r="AH3923">
            <v>590927.08734400023</v>
          </cell>
          <cell r="AI3923">
            <v>0</v>
          </cell>
          <cell r="AJ3923">
            <v>0</v>
          </cell>
          <cell r="AK3923">
            <v>492397.03408000007</v>
          </cell>
          <cell r="AL3923">
            <v>15040</v>
          </cell>
          <cell r="AM3923">
            <v>0</v>
          </cell>
          <cell r="AN3923">
            <v>0</v>
          </cell>
          <cell r="AO3923">
            <v>0</v>
          </cell>
          <cell r="AP3923">
            <v>0</v>
          </cell>
          <cell r="AQ3923">
            <v>0</v>
          </cell>
          <cell r="AR3923">
            <v>0</v>
          </cell>
        </row>
        <row r="3924">
          <cell r="K3924" t="str">
            <v>net  rate  :</v>
          </cell>
          <cell r="M3924">
            <v>0</v>
          </cell>
          <cell r="N3924">
            <v>0</v>
          </cell>
          <cell r="O3924">
            <v>0</v>
          </cell>
          <cell r="P3924">
            <v>0</v>
          </cell>
          <cell r="Q3924">
            <v>0</v>
          </cell>
          <cell r="R3924">
            <v>0</v>
          </cell>
          <cell r="S3924">
            <v>0</v>
          </cell>
          <cell r="T3924">
            <v>5238.2663200000006</v>
          </cell>
          <cell r="U3924">
            <v>847.85080000000005</v>
          </cell>
          <cell r="V3924">
            <v>257.61075999999997</v>
          </cell>
          <cell r="W3924">
            <v>-220.07750399999995</v>
          </cell>
          <cell r="X3924">
            <v>0</v>
          </cell>
          <cell r="Y3924">
            <v>0</v>
          </cell>
          <cell r="Z3924">
            <v>0</v>
          </cell>
          <cell r="AA3924">
            <v>0</v>
          </cell>
          <cell r="AB3924">
            <v>160</v>
          </cell>
          <cell r="AC3924">
            <v>0</v>
          </cell>
          <cell r="AD3924">
            <v>0</v>
          </cell>
          <cell r="AE3924">
            <v>2.8079999999999998</v>
          </cell>
          <cell r="AF3924">
            <v>6286.4583760000014</v>
          </cell>
          <cell r="AH3924">
            <v>6286.4583760000005</v>
          </cell>
          <cell r="AI3924">
            <v>160</v>
          </cell>
          <cell r="AJ3924">
            <v>0</v>
          </cell>
          <cell r="AK3924">
            <v>5238.2663200000006</v>
          </cell>
          <cell r="AL3924">
            <v>160</v>
          </cell>
          <cell r="AM3924">
            <v>0</v>
          </cell>
          <cell r="AN3924">
            <v>0</v>
          </cell>
          <cell r="AO3924">
            <v>0</v>
          </cell>
          <cell r="AP3924">
            <v>0</v>
          </cell>
          <cell r="AQ3924">
            <v>0</v>
          </cell>
          <cell r="AR3924">
            <v>0</v>
          </cell>
        </row>
        <row r="3926">
          <cell r="C3926" t="str">
            <v xml:space="preserve">q </v>
          </cell>
          <cell r="E3926" t="str">
            <v>Lift car interior - floor finishes</v>
          </cell>
          <cell r="H3926">
            <v>10</v>
          </cell>
          <cell r="I3926" t="str">
            <v>m2</v>
          </cell>
        </row>
        <row r="3927">
          <cell r="E3927" t="str">
            <v>SCREED &amp; INSTALL ACCESS RAISED FLOOR</v>
          </cell>
        </row>
        <row r="3928">
          <cell r="D3928" t="str">
            <v>mlw7</v>
          </cell>
          <cell r="E3928" t="str">
            <v>Portland Cement, 50 kg/bag</v>
          </cell>
          <cell r="F3928">
            <v>0.37</v>
          </cell>
          <cell r="G3928" t="str">
            <v>bag</v>
          </cell>
          <cell r="H3928">
            <v>1</v>
          </cell>
          <cell r="I3928" t="str">
            <v>m2</v>
          </cell>
          <cell r="J3928">
            <v>1.05</v>
          </cell>
          <cell r="K3928">
            <v>3.8850000000000002</v>
          </cell>
          <cell r="L3928">
            <v>115</v>
          </cell>
          <cell r="T3928">
            <v>512.5480500000001</v>
          </cell>
          <cell r="U3928">
            <v>90.986700000000013</v>
          </cell>
          <cell r="V3928">
            <v>75.446700000000007</v>
          </cell>
          <cell r="W3928">
            <v>-59.195745000000002</v>
          </cell>
          <cell r="Y3928">
            <v>0</v>
          </cell>
          <cell r="AA3928">
            <v>0</v>
          </cell>
          <cell r="AE3928">
            <v>0</v>
          </cell>
          <cell r="AF3928">
            <v>619.78570500000012</v>
          </cell>
          <cell r="AK3928">
            <v>512.5480500000001</v>
          </cell>
        </row>
        <row r="3929">
          <cell r="D3929" t="str">
            <v>mlw5</v>
          </cell>
          <cell r="E3929" t="str">
            <v>Sand, River</v>
          </cell>
          <cell r="F3929">
            <v>3.9E-2</v>
          </cell>
          <cell r="G3929" t="str">
            <v>m3</v>
          </cell>
          <cell r="H3929">
            <v>1</v>
          </cell>
          <cell r="I3929" t="str">
            <v>m2</v>
          </cell>
          <cell r="J3929">
            <v>1.05</v>
          </cell>
          <cell r="K3929">
            <v>0.40950000000000003</v>
          </cell>
          <cell r="L3929">
            <v>588.92444444444436</v>
          </cell>
          <cell r="T3929">
            <v>271.31013000000002</v>
          </cell>
          <cell r="U3929">
            <v>0</v>
          </cell>
          <cell r="V3929">
            <v>33.914789999999996</v>
          </cell>
          <cell r="W3929">
            <v>-27.132651000000006</v>
          </cell>
          <cell r="Y3929">
            <v>0</v>
          </cell>
          <cell r="AA3929">
            <v>0</v>
          </cell>
          <cell r="AE3929">
            <v>14.742000000000001</v>
          </cell>
          <cell r="AF3929">
            <v>292.83426900000001</v>
          </cell>
          <cell r="AK3929">
            <v>271.31013000000002</v>
          </cell>
        </row>
        <row r="3930">
          <cell r="D3930" t="str">
            <v>mlw52b</v>
          </cell>
          <cell r="E3930" t="str">
            <v>Carpet Tiles</v>
          </cell>
          <cell r="F3930">
            <v>1</v>
          </cell>
          <cell r="G3930" t="str">
            <v>m2</v>
          </cell>
          <cell r="H3930">
            <v>1</v>
          </cell>
          <cell r="I3930" t="str">
            <v>m2</v>
          </cell>
          <cell r="J3930">
            <v>1</v>
          </cell>
          <cell r="K3930">
            <v>10</v>
          </cell>
          <cell r="L3930">
            <v>1651.6014934171742</v>
          </cell>
          <cell r="T3930">
            <v>15556.000000000002</v>
          </cell>
          <cell r="U3930">
            <v>2538.8000000000002</v>
          </cell>
          <cell r="V3930">
            <v>723.8</v>
          </cell>
          <cell r="W3930">
            <v>-622.44000000000005</v>
          </cell>
          <cell r="Y3930">
            <v>0</v>
          </cell>
          <cell r="AA3930">
            <v>0</v>
          </cell>
          <cell r="AE3930">
            <v>0</v>
          </cell>
          <cell r="AF3930">
            <v>18196.160000000003</v>
          </cell>
          <cell r="AK3930">
            <v>15556.000000000002</v>
          </cell>
        </row>
        <row r="3931">
          <cell r="D3931" t="str">
            <v>mlw42</v>
          </cell>
          <cell r="E3931" t="str">
            <v>Protection - PVC Sht &amp; POP</v>
          </cell>
          <cell r="F3931">
            <v>1</v>
          </cell>
          <cell r="G3931" t="str">
            <v>m2</v>
          </cell>
          <cell r="H3931">
            <v>1</v>
          </cell>
          <cell r="I3931" t="str">
            <v>m2</v>
          </cell>
          <cell r="J3931">
            <v>1</v>
          </cell>
          <cell r="K3931">
            <v>10</v>
          </cell>
          <cell r="L3931">
            <v>12.388853409314205</v>
          </cell>
          <cell r="T3931">
            <v>129.70000000000002</v>
          </cell>
          <cell r="U3931">
            <v>21.200000000000003</v>
          </cell>
          <cell r="V3931">
            <v>6</v>
          </cell>
          <cell r="W3931">
            <v>-5.2200000000000006</v>
          </cell>
          <cell r="Y3931">
            <v>0</v>
          </cell>
          <cell r="AA3931">
            <v>0</v>
          </cell>
          <cell r="AE3931">
            <v>0</v>
          </cell>
          <cell r="AF3931">
            <v>151.68000000000004</v>
          </cell>
          <cell r="AK3931">
            <v>129.70000000000002</v>
          </cell>
        </row>
        <row r="3932">
          <cell r="D3932" t="str">
            <v>l36</v>
          </cell>
          <cell r="E3932" t="str">
            <v>Carpet Tiles - Labor Cost</v>
          </cell>
          <cell r="F3932">
            <v>1</v>
          </cell>
          <cell r="G3932" t="str">
            <v>m2</v>
          </cell>
          <cell r="H3932">
            <v>1</v>
          </cell>
          <cell r="I3932" t="str">
            <v>m2</v>
          </cell>
          <cell r="J3932">
            <v>1</v>
          </cell>
          <cell r="K3932">
            <v>10</v>
          </cell>
          <cell r="L3932">
            <v>549.55999999999995</v>
          </cell>
          <cell r="AB3932">
            <v>5495.5999999999995</v>
          </cell>
          <cell r="AF3932">
            <v>5495.5999999999995</v>
          </cell>
          <cell r="AL3932">
            <v>5495.5999999999995</v>
          </cell>
        </row>
        <row r="3933">
          <cell r="E3933" t="str">
            <v>Water Charges</v>
          </cell>
          <cell r="G3933" t="str">
            <v>included in Preliminaries</v>
          </cell>
        </row>
        <row r="3934">
          <cell r="L3934" t="str">
            <v>-----------------</v>
          </cell>
          <cell r="M3934" t="str">
            <v>-------------------------</v>
          </cell>
          <cell r="N3934" t="str">
            <v>-------------------------</v>
          </cell>
          <cell r="O3934" t="str">
            <v>-------------------------</v>
          </cell>
          <cell r="P3934" t="str">
            <v>-------------------------</v>
          </cell>
          <cell r="Q3934" t="str">
            <v>-------------------------</v>
          </cell>
          <cell r="R3934" t="str">
            <v>-------------------------</v>
          </cell>
          <cell r="S3934" t="str">
            <v>-------------------------</v>
          </cell>
          <cell r="T3934" t="str">
            <v>-------------------------</v>
          </cell>
          <cell r="U3934" t="str">
            <v>-------------------------</v>
          </cell>
          <cell r="V3934" t="str">
            <v>-------------------------</v>
          </cell>
          <cell r="W3934" t="str">
            <v>-------------------------</v>
          </cell>
          <cell r="X3934" t="str">
            <v>-------------------------</v>
          </cell>
          <cell r="Y3934" t="str">
            <v>-------------------------</v>
          </cell>
          <cell r="Z3934" t="str">
            <v>-------------------------</v>
          </cell>
          <cell r="AA3934" t="str">
            <v>-------------------------</v>
          </cell>
          <cell r="AB3934" t="str">
            <v>-------------------------</v>
          </cell>
          <cell r="AC3934" t="str">
            <v>-------------------------</v>
          </cell>
          <cell r="AD3934" t="str">
            <v>-------------------------</v>
          </cell>
          <cell r="AE3934" t="str">
            <v>-------------------------</v>
          </cell>
          <cell r="AF3934" t="str">
            <v>-------------------------</v>
          </cell>
          <cell r="AJ3934" t="str">
            <v>--------------</v>
          </cell>
          <cell r="AK3934" t="str">
            <v>--------------</v>
          </cell>
          <cell r="AL3934" t="str">
            <v>--------------</v>
          </cell>
          <cell r="AM3934" t="str">
            <v>--------------</v>
          </cell>
          <cell r="AN3934" t="str">
            <v>--------------</v>
          </cell>
          <cell r="AO3934" t="str">
            <v>--------------</v>
          </cell>
          <cell r="AP3934" t="str">
            <v>--------------</v>
          </cell>
          <cell r="AQ3934" t="str">
            <v>--------------</v>
          </cell>
          <cell r="AR3934" t="str">
            <v>--------------</v>
          </cell>
        </row>
        <row r="3935">
          <cell r="A3935" t="str">
            <v>268</v>
          </cell>
          <cell r="E3935" t="str">
            <v xml:space="preserve"> total Lift car interior - floor finishes</v>
          </cell>
          <cell r="J3935" t="str">
            <v>net  quantity  :</v>
          </cell>
          <cell r="K3935">
            <v>10</v>
          </cell>
          <cell r="L3935" t="str">
            <v>m2</v>
          </cell>
          <cell r="M3935">
            <v>0</v>
          </cell>
          <cell r="N3935">
            <v>0</v>
          </cell>
          <cell r="O3935">
            <v>0</v>
          </cell>
          <cell r="P3935">
            <v>0</v>
          </cell>
          <cell r="Q3935">
            <v>0</v>
          </cell>
          <cell r="R3935">
            <v>0</v>
          </cell>
          <cell r="S3935">
            <v>0</v>
          </cell>
          <cell r="T3935">
            <v>16469.558180000004</v>
          </cell>
          <cell r="U3935">
            <v>2650.9866999999999</v>
          </cell>
          <cell r="V3935">
            <v>839.16148999999996</v>
          </cell>
          <cell r="W3935">
            <v>-713.98839600000008</v>
          </cell>
          <cell r="X3935">
            <v>0</v>
          </cell>
          <cell r="Y3935">
            <v>0</v>
          </cell>
          <cell r="Z3935">
            <v>0</v>
          </cell>
          <cell r="AA3935">
            <v>0</v>
          </cell>
          <cell r="AB3935">
            <v>5495.5999999999995</v>
          </cell>
          <cell r="AC3935">
            <v>0</v>
          </cell>
          <cell r="AD3935">
            <v>0</v>
          </cell>
          <cell r="AE3935">
            <v>14.742000000000001</v>
          </cell>
          <cell r="AF3935">
            <v>24756.059974000003</v>
          </cell>
          <cell r="AG3935">
            <v>2475.6059974000004</v>
          </cell>
          <cell r="AH3935">
            <v>24756.059974</v>
          </cell>
          <cell r="AI3935">
            <v>0</v>
          </cell>
          <cell r="AJ3935">
            <v>0</v>
          </cell>
          <cell r="AK3935">
            <v>16469.558180000004</v>
          </cell>
          <cell r="AL3935">
            <v>5495.5999999999995</v>
          </cell>
          <cell r="AM3935">
            <v>0</v>
          </cell>
          <cell r="AN3935">
            <v>0</v>
          </cell>
          <cell r="AO3935">
            <v>0</v>
          </cell>
          <cell r="AP3935">
            <v>0</v>
          </cell>
          <cell r="AQ3935">
            <v>0</v>
          </cell>
          <cell r="AR3935">
            <v>0</v>
          </cell>
        </row>
        <row r="3936">
          <cell r="K3936" t="str">
            <v>net  rate  :</v>
          </cell>
          <cell r="M3936">
            <v>0</v>
          </cell>
          <cell r="N3936">
            <v>0</v>
          </cell>
          <cell r="O3936">
            <v>0</v>
          </cell>
          <cell r="P3936">
            <v>0</v>
          </cell>
          <cell r="Q3936">
            <v>0</v>
          </cell>
          <cell r="R3936">
            <v>0</v>
          </cell>
          <cell r="S3936">
            <v>0</v>
          </cell>
          <cell r="T3936">
            <v>1646.9558180000004</v>
          </cell>
          <cell r="U3936">
            <v>265.09866999999997</v>
          </cell>
          <cell r="V3936">
            <v>83.91614899999999</v>
          </cell>
          <cell r="W3936">
            <v>-71.398839600000002</v>
          </cell>
          <cell r="X3936">
            <v>0</v>
          </cell>
          <cell r="Y3936">
            <v>0</v>
          </cell>
          <cell r="Z3936">
            <v>0</v>
          </cell>
          <cell r="AA3936">
            <v>0</v>
          </cell>
          <cell r="AB3936">
            <v>549.55999999999995</v>
          </cell>
          <cell r="AC3936">
            <v>0</v>
          </cell>
          <cell r="AD3936">
            <v>0</v>
          </cell>
          <cell r="AE3936">
            <v>1.4742000000000002</v>
          </cell>
          <cell r="AF3936">
            <v>2475.6059974000004</v>
          </cell>
          <cell r="AH3936">
            <v>2475.6059974000004</v>
          </cell>
          <cell r="AI3936">
            <v>549.55999999999995</v>
          </cell>
          <cell r="AJ3936">
            <v>0</v>
          </cell>
          <cell r="AK3936">
            <v>1646.9558180000004</v>
          </cell>
          <cell r="AL3936">
            <v>549.55999999999995</v>
          </cell>
          <cell r="AM3936">
            <v>0</v>
          </cell>
          <cell r="AN3936">
            <v>0</v>
          </cell>
          <cell r="AO3936">
            <v>0</v>
          </cell>
          <cell r="AP3936">
            <v>0</v>
          </cell>
          <cell r="AQ3936">
            <v>0</v>
          </cell>
          <cell r="AR3936">
            <v>0</v>
          </cell>
        </row>
        <row r="3938">
          <cell r="C3938" t="str">
            <v>r</v>
          </cell>
          <cell r="E3938" t="str">
            <v>Ditto - ceiling finishes</v>
          </cell>
          <cell r="H3938">
            <v>10</v>
          </cell>
          <cell r="I3938" t="str">
            <v>m2</v>
          </cell>
        </row>
        <row r="3939">
          <cell r="E3939" t="str">
            <v>BY SUBCONTRACTOR - HUNTER DOUGLAS</v>
          </cell>
        </row>
        <row r="3940">
          <cell r="D3940" t="str">
            <v>slo32</v>
          </cell>
          <cell r="E3940" t="str">
            <v>Modular Ceiling with Luxalon GI Planks (Annexure 9)</v>
          </cell>
          <cell r="F3940">
            <v>1</v>
          </cell>
          <cell r="G3940" t="str">
            <v>m2</v>
          </cell>
          <cell r="H3940">
            <v>1</v>
          </cell>
          <cell r="I3940" t="str">
            <v>m2</v>
          </cell>
          <cell r="J3940">
            <v>1</v>
          </cell>
          <cell r="K3940">
            <v>10</v>
          </cell>
          <cell r="L3940">
            <v>1246.5612104539202</v>
          </cell>
          <cell r="P3940">
            <v>11219.1</v>
          </cell>
          <cell r="Q3940">
            <v>1831</v>
          </cell>
          <cell r="R3940">
            <v>522</v>
          </cell>
          <cell r="S3940">
            <v>542.9</v>
          </cell>
          <cell r="Y3940">
            <v>0</v>
          </cell>
          <cell r="AA3940">
            <v>383.62200000000001</v>
          </cell>
          <cell r="AC3940">
            <v>9.7799999999999994</v>
          </cell>
          <cell r="AD3940">
            <v>-9.7799999999999994</v>
          </cell>
          <cell r="AF3940">
            <v>14498.621999999999</v>
          </cell>
          <cell r="AN3940">
            <v>11219.1</v>
          </cell>
        </row>
        <row r="3941">
          <cell r="D3941" t="str">
            <v>mlo3</v>
          </cell>
          <cell r="E3941" t="str">
            <v>Structural Steel - Rolled Section (w/ 6% allow for escalation)</v>
          </cell>
          <cell r="F3941">
            <v>8.0000000000000002E-3</v>
          </cell>
          <cell r="G3941" t="str">
            <v>mt</v>
          </cell>
          <cell r="H3941">
            <v>1</v>
          </cell>
          <cell r="I3941" t="str">
            <v>m2</v>
          </cell>
          <cell r="J3941">
            <v>1</v>
          </cell>
          <cell r="K3941">
            <v>0.08</v>
          </cell>
          <cell r="L3941">
            <v>28500</v>
          </cell>
          <cell r="P3941">
            <v>2416.8000000000002</v>
          </cell>
          <cell r="Q3941">
            <v>394.42160000000007</v>
          </cell>
          <cell r="R3941">
            <v>112.44879999999999</v>
          </cell>
          <cell r="S3941">
            <v>116.9472</v>
          </cell>
          <cell r="Y3941">
            <v>0</v>
          </cell>
          <cell r="AA3941">
            <v>153.04324800000001</v>
          </cell>
          <cell r="AC3941">
            <v>3.9</v>
          </cell>
          <cell r="AD3941">
            <v>-3.9</v>
          </cell>
          <cell r="AF3941">
            <v>3193.6608480000004</v>
          </cell>
          <cell r="AN3941">
            <v>2416.8000000000002</v>
          </cell>
        </row>
        <row r="3942">
          <cell r="D3942" t="str">
            <v>mlo4</v>
          </cell>
          <cell r="E3942" t="str">
            <v>2-Pack Zinc Phosphate Primer</v>
          </cell>
          <cell r="F3942">
            <v>8.0000000000000002E-3</v>
          </cell>
          <cell r="G3942" t="str">
            <v>mt</v>
          </cell>
          <cell r="H3942">
            <v>1</v>
          </cell>
          <cell r="I3942" t="str">
            <v>m2</v>
          </cell>
          <cell r="J3942">
            <v>1</v>
          </cell>
          <cell r="K3942">
            <v>0.08</v>
          </cell>
          <cell r="L3942">
            <v>1983.9170458152573</v>
          </cell>
          <cell r="P3942">
            <v>111.0992</v>
          </cell>
          <cell r="Q3942">
            <v>18.1312</v>
          </cell>
          <cell r="R3942">
            <v>5.1696000000000009</v>
          </cell>
          <cell r="S3942">
            <v>16.8</v>
          </cell>
          <cell r="Y3942">
            <v>0</v>
          </cell>
          <cell r="AA3942">
            <v>0</v>
          </cell>
          <cell r="AF3942">
            <v>151.20000000000002</v>
          </cell>
          <cell r="AN3942">
            <v>111.0992</v>
          </cell>
        </row>
        <row r="3943">
          <cell r="D3943" t="str">
            <v>slo33</v>
          </cell>
          <cell r="E3943" t="str">
            <v>Installation Cost (by Lloyd)</v>
          </cell>
          <cell r="F3943">
            <v>1</v>
          </cell>
          <cell r="G3943" t="str">
            <v>m2</v>
          </cell>
          <cell r="H3943">
            <v>1</v>
          </cell>
          <cell r="I3943" t="str">
            <v>m2</v>
          </cell>
          <cell r="J3943">
            <v>1</v>
          </cell>
          <cell r="K3943">
            <v>10</v>
          </cell>
          <cell r="L3943">
            <v>600</v>
          </cell>
          <cell r="AB3943">
            <v>6000</v>
          </cell>
          <cell r="AF3943">
            <v>6000</v>
          </cell>
          <cell r="AN3943">
            <v>6000</v>
          </cell>
        </row>
        <row r="3944">
          <cell r="D3944" t="str">
            <v>slw7</v>
          </cell>
          <cell r="E3944" t="str">
            <v>Fabrication &amp; Installation - Frames</v>
          </cell>
          <cell r="F3944">
            <v>8.0000000000000002E-3</v>
          </cell>
          <cell r="G3944" t="str">
            <v>mt</v>
          </cell>
          <cell r="H3944">
            <v>1</v>
          </cell>
          <cell r="I3944" t="str">
            <v>m2</v>
          </cell>
          <cell r="J3944">
            <v>1</v>
          </cell>
          <cell r="K3944">
            <v>0.08</v>
          </cell>
          <cell r="L3944">
            <v>6000</v>
          </cell>
          <cell r="AA3944">
            <v>0</v>
          </cell>
          <cell r="AB3944">
            <v>480</v>
          </cell>
          <cell r="AC3944">
            <v>0</v>
          </cell>
          <cell r="AF3944">
            <v>480</v>
          </cell>
          <cell r="AN3944">
            <v>480</v>
          </cell>
        </row>
        <row r="3945">
          <cell r="D3945" t="str">
            <v>slw6</v>
          </cell>
          <cell r="E3945" t="str">
            <v>Sand Blasting</v>
          </cell>
          <cell r="F3945">
            <v>8.0000000000000002E-3</v>
          </cell>
          <cell r="G3945" t="str">
            <v>mt</v>
          </cell>
          <cell r="H3945">
            <v>1</v>
          </cell>
          <cell r="I3945" t="str">
            <v>m2</v>
          </cell>
          <cell r="J3945">
            <v>1</v>
          </cell>
          <cell r="K3945">
            <v>0.08</v>
          </cell>
          <cell r="L3945">
            <v>2000</v>
          </cell>
          <cell r="AA3945">
            <v>0</v>
          </cell>
          <cell r="AB3945">
            <v>160</v>
          </cell>
          <cell r="AF3945">
            <v>160</v>
          </cell>
          <cell r="AN3945">
            <v>160</v>
          </cell>
        </row>
        <row r="3946">
          <cell r="D3946" t="str">
            <v>l12</v>
          </cell>
          <cell r="E3946" t="str">
            <v>Scaffolding erect &amp; dismantle</v>
          </cell>
          <cell r="F3946">
            <v>1</v>
          </cell>
          <cell r="G3946" t="str">
            <v>lot</v>
          </cell>
          <cell r="H3946">
            <v>1</v>
          </cell>
          <cell r="I3946" t="str">
            <v>m2</v>
          </cell>
          <cell r="J3946">
            <v>1</v>
          </cell>
          <cell r="K3946">
            <v>10</v>
          </cell>
          <cell r="L3946">
            <v>13.82</v>
          </cell>
          <cell r="AB3946">
            <v>138.19999999999999</v>
          </cell>
          <cell r="AF3946">
            <v>138.19999999999999</v>
          </cell>
          <cell r="AL3946">
            <v>138.19999999999999</v>
          </cell>
        </row>
        <row r="3947">
          <cell r="E3947" t="str">
            <v>Electricity Charges</v>
          </cell>
          <cell r="F3947">
            <v>0.01</v>
          </cell>
          <cell r="G3947" t="str">
            <v>of Subcon Cost</v>
          </cell>
          <cell r="K3947">
            <v>10</v>
          </cell>
          <cell r="L3947">
            <v>12.465612104539202</v>
          </cell>
          <cell r="AB3947">
            <v>124.66</v>
          </cell>
          <cell r="AF3947">
            <v>124.66</v>
          </cell>
          <cell r="AR3947">
            <v>124.66</v>
          </cell>
        </row>
        <row r="3948">
          <cell r="E3948" t="str">
            <v>Cost of Test</v>
          </cell>
          <cell r="F3948">
            <v>1E-3</v>
          </cell>
          <cell r="G3948" t="str">
            <v>of Subcon Cost</v>
          </cell>
          <cell r="K3948">
            <v>10</v>
          </cell>
          <cell r="L3948">
            <v>1.2465612104539203</v>
          </cell>
          <cell r="AB3948">
            <v>12.47</v>
          </cell>
          <cell r="AF3948">
            <v>12.47</v>
          </cell>
          <cell r="AR3948">
            <v>12.47</v>
          </cell>
        </row>
        <row r="3949">
          <cell r="E3949" t="str">
            <v>Rehandling Charges</v>
          </cell>
          <cell r="F3949">
            <v>1</v>
          </cell>
          <cell r="G3949" t="str">
            <v>m2</v>
          </cell>
          <cell r="H3949">
            <v>1</v>
          </cell>
          <cell r="I3949" t="str">
            <v>m2</v>
          </cell>
          <cell r="J3949">
            <v>1</v>
          </cell>
          <cell r="K3949">
            <v>10</v>
          </cell>
          <cell r="L3949">
            <v>2</v>
          </cell>
          <cell r="AB3949">
            <v>20</v>
          </cell>
          <cell r="AF3949">
            <v>20</v>
          </cell>
          <cell r="AR3949">
            <v>20</v>
          </cell>
        </row>
        <row r="3950">
          <cell r="L3950" t="str">
            <v>-----------------</v>
          </cell>
          <cell r="M3950" t="str">
            <v>-------------------------</v>
          </cell>
          <cell r="N3950" t="str">
            <v>-------------------------</v>
          </cell>
          <cell r="O3950" t="str">
            <v>-------------------------</v>
          </cell>
          <cell r="P3950" t="str">
            <v>-------------------------</v>
          </cell>
          <cell r="Q3950" t="str">
            <v>-------------------------</v>
          </cell>
          <cell r="R3950" t="str">
            <v>-------------------------</v>
          </cell>
          <cell r="S3950" t="str">
            <v>-------------------------</v>
          </cell>
          <cell r="T3950" t="str">
            <v>-------------------------</v>
          </cell>
          <cell r="U3950" t="str">
            <v>-------------------------</v>
          </cell>
          <cell r="V3950" t="str">
            <v>-------------------------</v>
          </cell>
          <cell r="W3950" t="str">
            <v>-------------------------</v>
          </cell>
          <cell r="X3950" t="str">
            <v>-------------------------</v>
          </cell>
          <cell r="Y3950" t="str">
            <v>-------------------------</v>
          </cell>
          <cell r="Z3950" t="str">
            <v>-------------------------</v>
          </cell>
          <cell r="AA3950" t="str">
            <v>-------------------------</v>
          </cell>
          <cell r="AB3950" t="str">
            <v>-------------------------</v>
          </cell>
          <cell r="AC3950" t="str">
            <v>-------------------------</v>
          </cell>
          <cell r="AD3950" t="str">
            <v>-------------------------</v>
          </cell>
          <cell r="AE3950" t="str">
            <v>-------------------------</v>
          </cell>
          <cell r="AF3950" t="str">
            <v>-------------------------</v>
          </cell>
          <cell r="AJ3950" t="str">
            <v>--------------</v>
          </cell>
          <cell r="AK3950" t="str">
            <v>--------------</v>
          </cell>
          <cell r="AL3950" t="str">
            <v>--------------</v>
          </cell>
          <cell r="AM3950" t="str">
            <v>--------------</v>
          </cell>
          <cell r="AN3950" t="str">
            <v>--------------</v>
          </cell>
          <cell r="AO3950" t="str">
            <v>--------------</v>
          </cell>
          <cell r="AP3950" t="str">
            <v>--------------</v>
          </cell>
          <cell r="AQ3950" t="str">
            <v>--------------</v>
          </cell>
          <cell r="AR3950" t="str">
            <v>--------------</v>
          </cell>
        </row>
        <row r="3951">
          <cell r="A3951" t="str">
            <v>269</v>
          </cell>
          <cell r="E3951" t="str">
            <v xml:space="preserve"> total Ditto - ceiling finishes</v>
          </cell>
          <cell r="J3951" t="str">
            <v>net  quantity  :</v>
          </cell>
          <cell r="K3951">
            <v>10</v>
          </cell>
          <cell r="L3951" t="str">
            <v>m2</v>
          </cell>
          <cell r="M3951">
            <v>0</v>
          </cell>
          <cell r="N3951">
            <v>0</v>
          </cell>
          <cell r="O3951">
            <v>0</v>
          </cell>
          <cell r="P3951">
            <v>13746.999200000002</v>
          </cell>
          <cell r="Q3951">
            <v>2243.5527999999999</v>
          </cell>
          <cell r="R3951">
            <v>639.61839999999995</v>
          </cell>
          <cell r="S3951">
            <v>676.64719999999988</v>
          </cell>
          <cell r="T3951">
            <v>0</v>
          </cell>
          <cell r="U3951">
            <v>0</v>
          </cell>
          <cell r="V3951">
            <v>0</v>
          </cell>
          <cell r="W3951">
            <v>0</v>
          </cell>
          <cell r="X3951">
            <v>0</v>
          </cell>
          <cell r="Y3951">
            <v>0</v>
          </cell>
          <cell r="Z3951">
            <v>0</v>
          </cell>
          <cell r="AA3951">
            <v>536.66524800000002</v>
          </cell>
          <cell r="AB3951">
            <v>6935.33</v>
          </cell>
          <cell r="AC3951">
            <v>13.68</v>
          </cell>
          <cell r="AD3951">
            <v>-13.68</v>
          </cell>
          <cell r="AE3951">
            <v>0</v>
          </cell>
          <cell r="AF3951">
            <v>24778.812848000001</v>
          </cell>
          <cell r="AG3951">
            <v>2477.8812848000002</v>
          </cell>
          <cell r="AH3951">
            <v>24778.812848000001</v>
          </cell>
          <cell r="AI3951">
            <v>0</v>
          </cell>
          <cell r="AJ3951">
            <v>0</v>
          </cell>
          <cell r="AK3951">
            <v>0</v>
          </cell>
          <cell r="AL3951">
            <v>138.19999999999999</v>
          </cell>
          <cell r="AM3951">
            <v>0</v>
          </cell>
          <cell r="AN3951">
            <v>20386.999200000002</v>
          </cell>
          <cell r="AO3951">
            <v>0</v>
          </cell>
          <cell r="AP3951">
            <v>0</v>
          </cell>
          <cell r="AQ3951">
            <v>0</v>
          </cell>
          <cell r="AR3951">
            <v>157.13</v>
          </cell>
        </row>
        <row r="3952">
          <cell r="K3952" t="str">
            <v>net  rate  :</v>
          </cell>
          <cell r="M3952">
            <v>0</v>
          </cell>
          <cell r="N3952">
            <v>0</v>
          </cell>
          <cell r="O3952">
            <v>0</v>
          </cell>
          <cell r="P3952">
            <v>1374.6999200000002</v>
          </cell>
          <cell r="Q3952">
            <v>224.35527999999999</v>
          </cell>
          <cell r="R3952">
            <v>63.961839999999995</v>
          </cell>
          <cell r="S3952">
            <v>67.664719999999988</v>
          </cell>
          <cell r="T3952">
            <v>0</v>
          </cell>
          <cell r="U3952">
            <v>0</v>
          </cell>
          <cell r="V3952">
            <v>0</v>
          </cell>
          <cell r="W3952">
            <v>0</v>
          </cell>
          <cell r="X3952">
            <v>0</v>
          </cell>
          <cell r="Y3952">
            <v>0</v>
          </cell>
          <cell r="Z3952">
            <v>0</v>
          </cell>
          <cell r="AA3952">
            <v>53.666524800000005</v>
          </cell>
          <cell r="AB3952">
            <v>693.53300000000002</v>
          </cell>
          <cell r="AC3952">
            <v>1.3679999999999999</v>
          </cell>
          <cell r="AD3952">
            <v>-1.3679999999999999</v>
          </cell>
          <cell r="AE3952">
            <v>0</v>
          </cell>
          <cell r="AF3952">
            <v>2477.8812848000002</v>
          </cell>
          <cell r="AH3952">
            <v>2477.8812848000002</v>
          </cell>
          <cell r="AI3952">
            <v>693.53300000000002</v>
          </cell>
          <cell r="AJ3952">
            <v>0</v>
          </cell>
          <cell r="AK3952">
            <v>0</v>
          </cell>
          <cell r="AL3952">
            <v>13.819999999999999</v>
          </cell>
          <cell r="AM3952">
            <v>0</v>
          </cell>
          <cell r="AN3952">
            <v>2038.6999200000002</v>
          </cell>
          <cell r="AO3952">
            <v>0</v>
          </cell>
          <cell r="AP3952">
            <v>0</v>
          </cell>
          <cell r="AQ3952">
            <v>0</v>
          </cell>
          <cell r="AR3952">
            <v>15.712999999999999</v>
          </cell>
        </row>
        <row r="3954">
          <cell r="C3954" t="str">
            <v>s</v>
          </cell>
          <cell r="E3954" t="str">
            <v>Ditto - wall finishes</v>
          </cell>
          <cell r="H3954">
            <v>17</v>
          </cell>
          <cell r="I3954" t="str">
            <v>m2</v>
          </cell>
        </row>
        <row r="3955">
          <cell r="E3955" t="str">
            <v>BY SUBCONTRACTOR - HUNTER DOUGLAS</v>
          </cell>
        </row>
        <row r="3956">
          <cell r="D3956" t="str">
            <v>slo28</v>
          </cell>
          <cell r="E3956" t="str">
            <v>Luxalon wall panelling with Aluminum Honeycomb Interior wall ( HIW) panelling systems, perforated with accoustic felt</v>
          </cell>
          <cell r="F3956">
            <v>1</v>
          </cell>
          <cell r="G3956" t="str">
            <v>m2</v>
          </cell>
          <cell r="H3956">
            <v>1</v>
          </cell>
          <cell r="I3956" t="str">
            <v>m2</v>
          </cell>
          <cell r="J3956">
            <v>1</v>
          </cell>
          <cell r="K3956">
            <v>17</v>
          </cell>
          <cell r="L3956">
            <v>3756.8775790921595</v>
          </cell>
          <cell r="P3956">
            <v>57480.23</v>
          </cell>
          <cell r="Q3956">
            <v>9380.77</v>
          </cell>
          <cell r="R3956">
            <v>2674.44</v>
          </cell>
          <cell r="S3956">
            <v>2781.3700000000003</v>
          </cell>
          <cell r="Y3956">
            <v>0</v>
          </cell>
          <cell r="AA3956">
            <v>848.09939999999995</v>
          </cell>
          <cell r="AC3956">
            <v>21.63</v>
          </cell>
          <cell r="AD3956">
            <v>-21.63</v>
          </cell>
          <cell r="AF3956">
            <v>73164.909400000004</v>
          </cell>
          <cell r="AN3956">
            <v>57480.23</v>
          </cell>
        </row>
        <row r="3957">
          <cell r="D3957" t="str">
            <v>mlo3</v>
          </cell>
          <cell r="E3957" t="str">
            <v>Structural Steel - Rolled Section (w/ 6% allow for escalation)</v>
          </cell>
          <cell r="F3957">
            <v>8.9999999999999993E-3</v>
          </cell>
          <cell r="G3957" t="str">
            <v>mt</v>
          </cell>
          <cell r="H3957">
            <v>1</v>
          </cell>
          <cell r="I3957" t="str">
            <v>m2</v>
          </cell>
          <cell r="J3957">
            <v>1</v>
          </cell>
          <cell r="K3957">
            <v>0.153</v>
          </cell>
          <cell r="L3957">
            <v>28500</v>
          </cell>
          <cell r="P3957">
            <v>4622.13</v>
          </cell>
          <cell r="Q3957">
            <v>754.33131000000003</v>
          </cell>
          <cell r="R3957">
            <v>215.05832999999998</v>
          </cell>
          <cell r="S3957">
            <v>223.66152</v>
          </cell>
          <cell r="Y3957">
            <v>0</v>
          </cell>
          <cell r="AA3957">
            <v>292.69521180000004</v>
          </cell>
          <cell r="AC3957">
            <v>7.46</v>
          </cell>
          <cell r="AD3957">
            <v>-7.46</v>
          </cell>
          <cell r="AF3957">
            <v>6107.8763718</v>
          </cell>
          <cell r="AN3957">
            <v>4622.13</v>
          </cell>
        </row>
        <row r="3958">
          <cell r="D3958" t="str">
            <v>mlo4</v>
          </cell>
          <cell r="E3958" t="str">
            <v>2-Pack Zinc Phosphate Primer</v>
          </cell>
          <cell r="F3958">
            <v>8.9999999999999993E-3</v>
          </cell>
          <cell r="G3958" t="str">
            <v>mt</v>
          </cell>
          <cell r="H3958">
            <v>1</v>
          </cell>
          <cell r="I3958" t="str">
            <v>m2</v>
          </cell>
          <cell r="J3958">
            <v>1</v>
          </cell>
          <cell r="K3958">
            <v>0.153</v>
          </cell>
          <cell r="L3958">
            <v>1983.9170458152573</v>
          </cell>
          <cell r="P3958">
            <v>212.47721999999999</v>
          </cell>
          <cell r="Q3958">
            <v>34.675919999999998</v>
          </cell>
          <cell r="R3958">
            <v>9.8868600000000004</v>
          </cell>
          <cell r="S3958">
            <v>32.130000000000003</v>
          </cell>
          <cell r="Y3958">
            <v>0</v>
          </cell>
          <cell r="AA3958">
            <v>0</v>
          </cell>
          <cell r="AF3958">
            <v>289.16999999999996</v>
          </cell>
          <cell r="AN3958">
            <v>212.47721999999999</v>
          </cell>
        </row>
        <row r="3959">
          <cell r="D3959" t="str">
            <v>slo31</v>
          </cell>
          <cell r="E3959" t="str">
            <v>Installation Cost (by Hunter Douglas)</v>
          </cell>
          <cell r="F3959">
            <v>1</v>
          </cell>
          <cell r="G3959" t="str">
            <v>m2</v>
          </cell>
          <cell r="H3959">
            <v>1</v>
          </cell>
          <cell r="I3959" t="str">
            <v>m2</v>
          </cell>
          <cell r="J3959">
            <v>1</v>
          </cell>
          <cell r="K3959">
            <v>17</v>
          </cell>
          <cell r="L3959">
            <v>800</v>
          </cell>
          <cell r="AB3959">
            <v>13600</v>
          </cell>
          <cell r="AF3959">
            <v>13600</v>
          </cell>
          <cell r="AN3959">
            <v>13600</v>
          </cell>
        </row>
        <row r="3960">
          <cell r="D3960" t="str">
            <v>slw7</v>
          </cell>
          <cell r="E3960" t="str">
            <v>Fabrication &amp; Installation - Frames</v>
          </cell>
          <cell r="F3960">
            <v>8.9999999999999993E-3</v>
          </cell>
          <cell r="G3960" t="str">
            <v>mt</v>
          </cell>
          <cell r="H3960">
            <v>1</v>
          </cell>
          <cell r="I3960" t="str">
            <v>m2</v>
          </cell>
          <cell r="J3960">
            <v>1</v>
          </cell>
          <cell r="K3960">
            <v>0.153</v>
          </cell>
          <cell r="L3960">
            <v>6000</v>
          </cell>
          <cell r="AA3960">
            <v>0</v>
          </cell>
          <cell r="AB3960">
            <v>918</v>
          </cell>
          <cell r="AC3960">
            <v>0</v>
          </cell>
          <cell r="AF3960">
            <v>918</v>
          </cell>
          <cell r="AN3960">
            <v>918</v>
          </cell>
        </row>
        <row r="3961">
          <cell r="D3961" t="str">
            <v>slw6</v>
          </cell>
          <cell r="E3961" t="str">
            <v>Sand Blasting</v>
          </cell>
          <cell r="F3961">
            <v>8.9999999999999993E-3</v>
          </cell>
          <cell r="G3961" t="str">
            <v>mt</v>
          </cell>
          <cell r="H3961">
            <v>1</v>
          </cell>
          <cell r="I3961" t="str">
            <v>m2</v>
          </cell>
          <cell r="J3961">
            <v>1</v>
          </cell>
          <cell r="K3961">
            <v>0.153</v>
          </cell>
          <cell r="L3961">
            <v>2000</v>
          </cell>
          <cell r="AA3961">
            <v>0</v>
          </cell>
          <cell r="AB3961">
            <v>306</v>
          </cell>
          <cell r="AF3961">
            <v>306</v>
          </cell>
          <cell r="AN3961">
            <v>306</v>
          </cell>
        </row>
        <row r="3962">
          <cell r="D3962" t="str">
            <v>l12</v>
          </cell>
          <cell r="E3962" t="str">
            <v>Scaffolding erect &amp; dismantle</v>
          </cell>
          <cell r="F3962">
            <v>1</v>
          </cell>
          <cell r="G3962" t="str">
            <v>lot</v>
          </cell>
          <cell r="H3962">
            <v>1</v>
          </cell>
          <cell r="I3962" t="str">
            <v>m2</v>
          </cell>
          <cell r="J3962">
            <v>1</v>
          </cell>
          <cell r="K3962">
            <v>17</v>
          </cell>
          <cell r="L3962">
            <v>13.82</v>
          </cell>
          <cell r="AB3962">
            <v>234.94</v>
          </cell>
          <cell r="AF3962">
            <v>234.94</v>
          </cell>
          <cell r="AL3962">
            <v>234.94</v>
          </cell>
        </row>
        <row r="3963">
          <cell r="E3963" t="str">
            <v>Electricity Charges</v>
          </cell>
          <cell r="F3963">
            <v>0.01</v>
          </cell>
          <cell r="G3963" t="str">
            <v>of Subcon Cost</v>
          </cell>
          <cell r="K3963">
            <v>17</v>
          </cell>
          <cell r="L3963">
            <v>37.568775790921599</v>
          </cell>
          <cell r="AB3963">
            <v>638.66999999999996</v>
          </cell>
          <cell r="AF3963">
            <v>638.66999999999996</v>
          </cell>
          <cell r="AR3963">
            <v>638.66999999999996</v>
          </cell>
        </row>
        <row r="3964">
          <cell r="E3964" t="str">
            <v>Cost of Test</v>
          </cell>
          <cell r="F3964">
            <v>1E-3</v>
          </cell>
          <cell r="G3964" t="str">
            <v>of Subcon Cost</v>
          </cell>
          <cell r="K3964">
            <v>17</v>
          </cell>
          <cell r="L3964">
            <v>3.7568775790921598</v>
          </cell>
          <cell r="AB3964">
            <v>63.87</v>
          </cell>
          <cell r="AF3964">
            <v>63.87</v>
          </cell>
          <cell r="AR3964">
            <v>63.87</v>
          </cell>
        </row>
        <row r="3965">
          <cell r="E3965" t="str">
            <v>Rehandling Charges</v>
          </cell>
          <cell r="F3965">
            <v>1</v>
          </cell>
          <cell r="G3965" t="str">
            <v>m2</v>
          </cell>
          <cell r="H3965">
            <v>1</v>
          </cell>
          <cell r="I3965" t="str">
            <v>m2</v>
          </cell>
          <cell r="J3965">
            <v>1</v>
          </cell>
          <cell r="K3965">
            <v>17</v>
          </cell>
          <cell r="L3965">
            <v>2</v>
          </cell>
          <cell r="AB3965">
            <v>34</v>
          </cell>
          <cell r="AF3965">
            <v>34</v>
          </cell>
          <cell r="AR3965">
            <v>34</v>
          </cell>
        </row>
        <row r="3966">
          <cell r="L3966" t="str">
            <v>-----------------</v>
          </cell>
          <cell r="M3966" t="str">
            <v>-------------------------</v>
          </cell>
          <cell r="N3966" t="str">
            <v>-------------------------</v>
          </cell>
          <cell r="O3966" t="str">
            <v>-------------------------</v>
          </cell>
          <cell r="P3966" t="str">
            <v>-------------------------</v>
          </cell>
          <cell r="Q3966" t="str">
            <v>-------------------------</v>
          </cell>
          <cell r="R3966" t="str">
            <v>-------------------------</v>
          </cell>
          <cell r="S3966" t="str">
            <v>-------------------------</v>
          </cell>
          <cell r="T3966" t="str">
            <v>-------------------------</v>
          </cell>
          <cell r="U3966" t="str">
            <v>-------------------------</v>
          </cell>
          <cell r="V3966" t="str">
            <v>-------------------------</v>
          </cell>
          <cell r="W3966" t="str">
            <v>-------------------------</v>
          </cell>
          <cell r="X3966" t="str">
            <v>-------------------------</v>
          </cell>
          <cell r="Y3966" t="str">
            <v>-------------------------</v>
          </cell>
          <cell r="Z3966" t="str">
            <v>-------------------------</v>
          </cell>
          <cell r="AA3966" t="str">
            <v>-------------------------</v>
          </cell>
          <cell r="AB3966" t="str">
            <v>-------------------------</v>
          </cell>
          <cell r="AC3966" t="str">
            <v>-------------------------</v>
          </cell>
          <cell r="AD3966" t="str">
            <v>-------------------------</v>
          </cell>
          <cell r="AE3966" t="str">
            <v>-------------------------</v>
          </cell>
          <cell r="AF3966" t="str">
            <v>-------------------------</v>
          </cell>
          <cell r="AJ3966" t="str">
            <v>--------------</v>
          </cell>
          <cell r="AK3966" t="str">
            <v>--------------</v>
          </cell>
          <cell r="AL3966" t="str">
            <v>--------------</v>
          </cell>
          <cell r="AM3966" t="str">
            <v>--------------</v>
          </cell>
          <cell r="AN3966" t="str">
            <v>--------------</v>
          </cell>
          <cell r="AO3966" t="str">
            <v>--------------</v>
          </cell>
          <cell r="AP3966" t="str">
            <v>--------------</v>
          </cell>
          <cell r="AQ3966" t="str">
            <v>--------------</v>
          </cell>
          <cell r="AR3966" t="str">
            <v>--------------</v>
          </cell>
        </row>
        <row r="3967">
          <cell r="A3967" t="str">
            <v>270</v>
          </cell>
          <cell r="E3967" t="str">
            <v xml:space="preserve"> total Ditto - wall finishes</v>
          </cell>
          <cell r="J3967" t="str">
            <v>net  quantity  :</v>
          </cell>
          <cell r="K3967">
            <v>17</v>
          </cell>
          <cell r="L3967" t="str">
            <v>m2</v>
          </cell>
          <cell r="M3967">
            <v>0</v>
          </cell>
          <cell r="N3967">
            <v>0</v>
          </cell>
          <cell r="O3967">
            <v>0</v>
          </cell>
          <cell r="P3967">
            <v>62314.837220000001</v>
          </cell>
          <cell r="Q3967">
            <v>10169.77723</v>
          </cell>
          <cell r="R3967">
            <v>2899.38519</v>
          </cell>
          <cell r="S3967">
            <v>3037.1615200000006</v>
          </cell>
          <cell r="T3967">
            <v>0</v>
          </cell>
          <cell r="U3967">
            <v>0</v>
          </cell>
          <cell r="V3967">
            <v>0</v>
          </cell>
          <cell r="W3967">
            <v>0</v>
          </cell>
          <cell r="X3967">
            <v>0</v>
          </cell>
          <cell r="Y3967">
            <v>0</v>
          </cell>
          <cell r="Z3967">
            <v>0</v>
          </cell>
          <cell r="AA3967">
            <v>1140.7946118</v>
          </cell>
          <cell r="AB3967">
            <v>15795.480000000001</v>
          </cell>
          <cell r="AC3967">
            <v>29.09</v>
          </cell>
          <cell r="AD3967">
            <v>-29.09</v>
          </cell>
          <cell r="AE3967">
            <v>0</v>
          </cell>
          <cell r="AF3967">
            <v>95357.435771799996</v>
          </cell>
          <cell r="AG3967">
            <v>5609.2609277529409</v>
          </cell>
          <cell r="AH3967">
            <v>95357.435771799981</v>
          </cell>
          <cell r="AI3967">
            <v>0</v>
          </cell>
          <cell r="AJ3967">
            <v>0</v>
          </cell>
          <cell r="AK3967">
            <v>0</v>
          </cell>
          <cell r="AL3967">
            <v>234.94</v>
          </cell>
          <cell r="AM3967">
            <v>0</v>
          </cell>
          <cell r="AN3967">
            <v>77138.837220000001</v>
          </cell>
          <cell r="AO3967">
            <v>0</v>
          </cell>
          <cell r="AP3967">
            <v>0</v>
          </cell>
          <cell r="AQ3967">
            <v>0</v>
          </cell>
          <cell r="AR3967">
            <v>736.54</v>
          </cell>
        </row>
        <row r="3968">
          <cell r="K3968" t="str">
            <v>net  rate  :</v>
          </cell>
          <cell r="M3968">
            <v>0</v>
          </cell>
          <cell r="N3968">
            <v>0</v>
          </cell>
          <cell r="O3968">
            <v>0</v>
          </cell>
          <cell r="P3968">
            <v>3665.5786600000001</v>
          </cell>
          <cell r="Q3968">
            <v>598.22218999999996</v>
          </cell>
          <cell r="R3968">
            <v>170.55206999999999</v>
          </cell>
          <cell r="S3968">
            <v>178.65656000000004</v>
          </cell>
          <cell r="T3968">
            <v>0</v>
          </cell>
          <cell r="U3968">
            <v>0</v>
          </cell>
          <cell r="V3968">
            <v>0</v>
          </cell>
          <cell r="W3968">
            <v>0</v>
          </cell>
          <cell r="X3968">
            <v>0</v>
          </cell>
          <cell r="Y3968">
            <v>0</v>
          </cell>
          <cell r="Z3968">
            <v>0</v>
          </cell>
          <cell r="AA3968">
            <v>67.105565400000003</v>
          </cell>
          <cell r="AB3968">
            <v>929.14588235294127</v>
          </cell>
          <cell r="AC3968">
            <v>1.7111764705882353</v>
          </cell>
          <cell r="AD3968">
            <v>-1.7111764705882353</v>
          </cell>
          <cell r="AE3968">
            <v>0</v>
          </cell>
          <cell r="AF3968">
            <v>5609.2609277529409</v>
          </cell>
          <cell r="AH3968">
            <v>5609.2609277529409</v>
          </cell>
          <cell r="AI3968">
            <v>929.14588235294127</v>
          </cell>
          <cell r="AJ3968">
            <v>0</v>
          </cell>
          <cell r="AK3968">
            <v>0</v>
          </cell>
          <cell r="AL3968">
            <v>13.82</v>
          </cell>
          <cell r="AM3968">
            <v>0</v>
          </cell>
          <cell r="AN3968">
            <v>4537.5786600000001</v>
          </cell>
          <cell r="AO3968">
            <v>0</v>
          </cell>
          <cell r="AP3968">
            <v>0</v>
          </cell>
          <cell r="AQ3968">
            <v>0</v>
          </cell>
          <cell r="AR3968">
            <v>43.325882352941171</v>
          </cell>
        </row>
        <row r="3970">
          <cell r="C3970" t="e">
            <v>#N/A</v>
          </cell>
          <cell r="E3970" t="e">
            <v>#N/A</v>
          </cell>
          <cell r="H3970" t="e">
            <v>#N/A</v>
          </cell>
          <cell r="I3970" t="e">
            <v>#N/A</v>
          </cell>
        </row>
        <row r="3971">
          <cell r="E3971" t="str">
            <v>BY SUBCONTRACTOR - TLD Europe</v>
          </cell>
        </row>
        <row r="3972">
          <cell r="D3972" t="str">
            <v>mi7</v>
          </cell>
          <cell r="E3972" t="str">
            <v>ACU-900-60 60 Ton Air-conditioning</v>
          </cell>
          <cell r="F3972">
            <v>1</v>
          </cell>
          <cell r="G3972" t="str">
            <v>nos</v>
          </cell>
          <cell r="H3972">
            <v>1</v>
          </cell>
          <cell r="I3972" t="e">
            <v>#N/A</v>
          </cell>
          <cell r="J3972">
            <v>1</v>
          </cell>
          <cell r="K3972" t="e">
            <v>#N/A</v>
          </cell>
          <cell r="L3972">
            <v>3642537.5</v>
          </cell>
          <cell r="M3972" t="e">
            <v>#N/A</v>
          </cell>
          <cell r="N3972" t="e">
            <v>#N/A</v>
          </cell>
          <cell r="O3972" t="e">
            <v>#N/A</v>
          </cell>
          <cell r="Y3972" t="e">
            <v>#N/A</v>
          </cell>
          <cell r="AA3972" t="e">
            <v>#N/A</v>
          </cell>
          <cell r="AC3972" t="e">
            <v>#N/A</v>
          </cell>
          <cell r="AD3972">
            <v>-44584.659</v>
          </cell>
          <cell r="AF3972" t="e">
            <v>#N/A</v>
          </cell>
          <cell r="AN3972" t="e">
            <v>#N/A</v>
          </cell>
        </row>
        <row r="3973">
          <cell r="L3973" t="str">
            <v>-----------------</v>
          </cell>
          <cell r="M3973" t="str">
            <v>-------------------------</v>
          </cell>
          <cell r="N3973" t="str">
            <v>-------------------------</v>
          </cell>
          <cell r="O3973" t="str">
            <v>-------------------------</v>
          </cell>
          <cell r="P3973" t="str">
            <v>-------------------------</v>
          </cell>
          <cell r="Q3973" t="str">
            <v>-------------------------</v>
          </cell>
          <cell r="R3973" t="str">
            <v>-------------------------</v>
          </cell>
          <cell r="S3973" t="str">
            <v>-------------------------</v>
          </cell>
          <cell r="T3973" t="str">
            <v>-------------------------</v>
          </cell>
          <cell r="U3973" t="str">
            <v>-------------------------</v>
          </cell>
          <cell r="V3973" t="str">
            <v>-------------------------</v>
          </cell>
          <cell r="W3973" t="str">
            <v>-------------------------</v>
          </cell>
          <cell r="X3973" t="str">
            <v>-------------------------</v>
          </cell>
          <cell r="Y3973" t="str">
            <v>-------------------------</v>
          </cell>
          <cell r="Z3973" t="str">
            <v>-------------------------</v>
          </cell>
          <cell r="AA3973" t="str">
            <v>-------------------------</v>
          </cell>
          <cell r="AB3973" t="str">
            <v>-------------------------</v>
          </cell>
          <cell r="AC3973" t="str">
            <v>-------------------------</v>
          </cell>
          <cell r="AD3973" t="str">
            <v>-------------------------</v>
          </cell>
          <cell r="AE3973" t="str">
            <v>-------------------------</v>
          </cell>
          <cell r="AF3973" t="str">
            <v>-------------------------</v>
          </cell>
          <cell r="AJ3973" t="str">
            <v>--------------</v>
          </cell>
          <cell r="AK3973" t="str">
            <v>--------------</v>
          </cell>
          <cell r="AL3973" t="str">
            <v>--------------</v>
          </cell>
          <cell r="AM3973" t="str">
            <v>--------------</v>
          </cell>
          <cell r="AN3973" t="str">
            <v>--------------</v>
          </cell>
          <cell r="AO3973" t="str">
            <v>--------------</v>
          </cell>
          <cell r="AP3973" t="str">
            <v>--------------</v>
          </cell>
          <cell r="AQ3973" t="str">
            <v>--------------</v>
          </cell>
          <cell r="AR3973" t="str">
            <v>--------------</v>
          </cell>
        </row>
        <row r="3974">
          <cell r="A3974" t="str">
            <v>271</v>
          </cell>
          <cell r="E3974" t="e">
            <v>#N/A</v>
          </cell>
          <cell r="J3974" t="str">
            <v>net  quantity  :</v>
          </cell>
          <cell r="K3974" t="e">
            <v>#N/A</v>
          </cell>
          <cell r="L3974" t="e">
            <v>#N/A</v>
          </cell>
          <cell r="M3974" t="e">
            <v>#N/A</v>
          </cell>
          <cell r="N3974" t="e">
            <v>#N/A</v>
          </cell>
          <cell r="O3974" t="e">
            <v>#N/A</v>
          </cell>
          <cell r="P3974">
            <v>0</v>
          </cell>
          <cell r="Q3974">
            <v>0</v>
          </cell>
          <cell r="R3974">
            <v>0</v>
          </cell>
          <cell r="S3974">
            <v>0</v>
          </cell>
          <cell r="T3974">
            <v>0</v>
          </cell>
          <cell r="U3974">
            <v>0</v>
          </cell>
          <cell r="V3974">
            <v>0</v>
          </cell>
          <cell r="W3974">
            <v>0</v>
          </cell>
          <cell r="X3974">
            <v>0</v>
          </cell>
          <cell r="Y3974" t="e">
            <v>#N/A</v>
          </cell>
          <cell r="Z3974">
            <v>0</v>
          </cell>
          <cell r="AA3974" t="e">
            <v>#N/A</v>
          </cell>
          <cell r="AB3974">
            <v>0</v>
          </cell>
          <cell r="AC3974" t="e">
            <v>#N/A</v>
          </cell>
          <cell r="AD3974">
            <v>-44584.659</v>
          </cell>
          <cell r="AE3974">
            <v>0</v>
          </cell>
          <cell r="AF3974" t="e">
            <v>#N/A</v>
          </cell>
          <cell r="AG3974" t="e">
            <v>#N/A</v>
          </cell>
          <cell r="AH3974" t="e">
            <v>#N/A</v>
          </cell>
          <cell r="AI3974" t="e">
            <v>#N/A</v>
          </cell>
          <cell r="AJ3974">
            <v>0</v>
          </cell>
          <cell r="AK3974">
            <v>0</v>
          </cell>
          <cell r="AL3974">
            <v>0</v>
          </cell>
          <cell r="AM3974">
            <v>0</v>
          </cell>
          <cell r="AN3974" t="e">
            <v>#N/A</v>
          </cell>
          <cell r="AO3974">
            <v>0</v>
          </cell>
          <cell r="AP3974">
            <v>0</v>
          </cell>
          <cell r="AQ3974">
            <v>0</v>
          </cell>
          <cell r="AR3974">
            <v>0</v>
          </cell>
        </row>
        <row r="3975">
          <cell r="K3975" t="str">
            <v>net  rate  :</v>
          </cell>
          <cell r="M3975" t="e">
            <v>#N/A</v>
          </cell>
          <cell r="N3975" t="e">
            <v>#N/A</v>
          </cell>
          <cell r="O3975" t="e">
            <v>#N/A</v>
          </cell>
          <cell r="P3975" t="e">
            <v>#N/A</v>
          </cell>
          <cell r="Q3975" t="e">
            <v>#N/A</v>
          </cell>
          <cell r="R3975" t="e">
            <v>#N/A</v>
          </cell>
          <cell r="S3975" t="e">
            <v>#N/A</v>
          </cell>
          <cell r="T3975" t="e">
            <v>#N/A</v>
          </cell>
          <cell r="U3975" t="e">
            <v>#N/A</v>
          </cell>
          <cell r="V3975" t="e">
            <v>#N/A</v>
          </cell>
          <cell r="W3975" t="e">
            <v>#N/A</v>
          </cell>
          <cell r="X3975" t="e">
            <v>#N/A</v>
          </cell>
          <cell r="Y3975" t="e">
            <v>#N/A</v>
          </cell>
          <cell r="Z3975" t="e">
            <v>#N/A</v>
          </cell>
          <cell r="AA3975" t="e">
            <v>#N/A</v>
          </cell>
          <cell r="AB3975" t="e">
            <v>#N/A</v>
          </cell>
          <cell r="AC3975" t="e">
            <v>#N/A</v>
          </cell>
          <cell r="AD3975" t="e">
            <v>#N/A</v>
          </cell>
          <cell r="AE3975" t="e">
            <v>#N/A</v>
          </cell>
          <cell r="AF3975" t="e">
            <v>#N/A</v>
          </cell>
          <cell r="AH3975" t="e">
            <v>#N/A</v>
          </cell>
          <cell r="AI3975" t="e">
            <v>#N/A</v>
          </cell>
          <cell r="AJ3975" t="e">
            <v>#N/A</v>
          </cell>
          <cell r="AK3975" t="e">
            <v>#N/A</v>
          </cell>
          <cell r="AL3975" t="e">
            <v>#N/A</v>
          </cell>
          <cell r="AM3975" t="e">
            <v>#N/A</v>
          </cell>
          <cell r="AN3975" t="e">
            <v>#N/A</v>
          </cell>
          <cell r="AO3975" t="e">
            <v>#N/A</v>
          </cell>
          <cell r="AP3975" t="e">
            <v>#N/A</v>
          </cell>
          <cell r="AQ3975" t="e">
            <v>#N/A</v>
          </cell>
          <cell r="AR3975" t="e">
            <v>#N/A</v>
          </cell>
        </row>
        <row r="3977">
          <cell r="C3977" t="e">
            <v>#N/A</v>
          </cell>
          <cell r="E3977" t="e">
            <v>#N/A</v>
          </cell>
          <cell r="H3977" t="e">
            <v>#N/A</v>
          </cell>
          <cell r="I3977" t="e">
            <v>#N/A</v>
          </cell>
        </row>
        <row r="3978">
          <cell r="E3978" t="str">
            <v>BY SUBCONTRACTOR - TLD Europe</v>
          </cell>
        </row>
        <row r="3979">
          <cell r="D3979" t="str">
            <v>mi8</v>
          </cell>
          <cell r="E3979" t="str">
            <v>ACU-900-90 90 Ton Air-conditioning</v>
          </cell>
          <cell r="F3979">
            <v>1</v>
          </cell>
          <cell r="G3979" t="str">
            <v>nos</v>
          </cell>
          <cell r="H3979">
            <v>1</v>
          </cell>
          <cell r="I3979" t="e">
            <v>#N/A</v>
          </cell>
          <cell r="J3979">
            <v>1</v>
          </cell>
          <cell r="K3979" t="e">
            <v>#N/A</v>
          </cell>
          <cell r="L3979">
            <v>4813186.875</v>
          </cell>
          <cell r="M3979" t="e">
            <v>#N/A</v>
          </cell>
          <cell r="N3979" t="e">
            <v>#N/A</v>
          </cell>
          <cell r="O3979" t="e">
            <v>#N/A</v>
          </cell>
          <cell r="Y3979" t="e">
            <v>#N/A</v>
          </cell>
          <cell r="AA3979" t="e">
            <v>#N/A</v>
          </cell>
          <cell r="AC3979" t="e">
            <v>#N/A</v>
          </cell>
          <cell r="AD3979">
            <v>-39275.605920000002</v>
          </cell>
          <cell r="AF3979" t="e">
            <v>#N/A</v>
          </cell>
          <cell r="AN3979" t="e">
            <v>#N/A</v>
          </cell>
        </row>
        <row r="3980">
          <cell r="L3980" t="str">
            <v>-----------------</v>
          </cell>
          <cell r="M3980" t="str">
            <v>-------------------------</v>
          </cell>
          <cell r="N3980" t="str">
            <v>-------------------------</v>
          </cell>
          <cell r="O3980" t="str">
            <v>-------------------------</v>
          </cell>
          <cell r="P3980" t="str">
            <v>-------------------------</v>
          </cell>
          <cell r="Q3980" t="str">
            <v>-------------------------</v>
          </cell>
          <cell r="R3980" t="str">
            <v>-------------------------</v>
          </cell>
          <cell r="S3980" t="str">
            <v>-------------------------</v>
          </cell>
          <cell r="T3980" t="str">
            <v>-------------------------</v>
          </cell>
          <cell r="U3980" t="str">
            <v>-------------------------</v>
          </cell>
          <cell r="V3980" t="str">
            <v>-------------------------</v>
          </cell>
          <cell r="W3980" t="str">
            <v>-------------------------</v>
          </cell>
          <cell r="X3980" t="str">
            <v>-------------------------</v>
          </cell>
          <cell r="Y3980" t="str">
            <v>-------------------------</v>
          </cell>
          <cell r="Z3980" t="str">
            <v>-------------------------</v>
          </cell>
          <cell r="AA3980" t="str">
            <v>-------------------------</v>
          </cell>
          <cell r="AB3980" t="str">
            <v>-------------------------</v>
          </cell>
          <cell r="AC3980" t="str">
            <v>-------------------------</v>
          </cell>
          <cell r="AD3980" t="str">
            <v>-------------------------</v>
          </cell>
          <cell r="AE3980" t="str">
            <v>-------------------------</v>
          </cell>
          <cell r="AF3980" t="str">
            <v>-------------------------</v>
          </cell>
          <cell r="AJ3980" t="str">
            <v>--------------</v>
          </cell>
          <cell r="AK3980" t="str">
            <v>--------------</v>
          </cell>
          <cell r="AL3980" t="str">
            <v>--------------</v>
          </cell>
          <cell r="AM3980" t="str">
            <v>--------------</v>
          </cell>
          <cell r="AN3980" t="str">
            <v>--------------</v>
          </cell>
          <cell r="AO3980" t="str">
            <v>--------------</v>
          </cell>
          <cell r="AP3980" t="str">
            <v>--------------</v>
          </cell>
          <cell r="AQ3980" t="str">
            <v>--------------</v>
          </cell>
          <cell r="AR3980" t="str">
            <v>--------------</v>
          </cell>
        </row>
        <row r="3981">
          <cell r="A3981" t="str">
            <v>272</v>
          </cell>
          <cell r="E3981" t="e">
            <v>#N/A</v>
          </cell>
          <cell r="J3981" t="str">
            <v>net  quantity  :</v>
          </cell>
          <cell r="K3981" t="e">
            <v>#N/A</v>
          </cell>
          <cell r="L3981" t="e">
            <v>#N/A</v>
          </cell>
          <cell r="M3981" t="e">
            <v>#N/A</v>
          </cell>
          <cell r="N3981" t="e">
            <v>#N/A</v>
          </cell>
          <cell r="O3981" t="e">
            <v>#N/A</v>
          </cell>
          <cell r="P3981">
            <v>0</v>
          </cell>
          <cell r="Q3981">
            <v>0</v>
          </cell>
          <cell r="R3981">
            <v>0</v>
          </cell>
          <cell r="S3981">
            <v>0</v>
          </cell>
          <cell r="T3981">
            <v>0</v>
          </cell>
          <cell r="U3981">
            <v>0</v>
          </cell>
          <cell r="V3981">
            <v>0</v>
          </cell>
          <cell r="W3981">
            <v>0</v>
          </cell>
          <cell r="X3981">
            <v>0</v>
          </cell>
          <cell r="Y3981" t="e">
            <v>#N/A</v>
          </cell>
          <cell r="Z3981">
            <v>0</v>
          </cell>
          <cell r="AA3981" t="e">
            <v>#N/A</v>
          </cell>
          <cell r="AB3981">
            <v>0</v>
          </cell>
          <cell r="AC3981" t="e">
            <v>#N/A</v>
          </cell>
          <cell r="AD3981">
            <v>-39275.605920000002</v>
          </cell>
          <cell r="AE3981">
            <v>0</v>
          </cell>
          <cell r="AF3981" t="e">
            <v>#N/A</v>
          </cell>
          <cell r="AG3981" t="e">
            <v>#N/A</v>
          </cell>
          <cell r="AH3981" t="e">
            <v>#N/A</v>
          </cell>
          <cell r="AI3981" t="e">
            <v>#N/A</v>
          </cell>
          <cell r="AJ3981">
            <v>0</v>
          </cell>
          <cell r="AK3981">
            <v>0</v>
          </cell>
          <cell r="AL3981">
            <v>0</v>
          </cell>
          <cell r="AM3981">
            <v>0</v>
          </cell>
          <cell r="AN3981" t="e">
            <v>#N/A</v>
          </cell>
          <cell r="AO3981">
            <v>0</v>
          </cell>
          <cell r="AP3981">
            <v>0</v>
          </cell>
          <cell r="AQ3981">
            <v>0</v>
          </cell>
          <cell r="AR3981">
            <v>0</v>
          </cell>
        </row>
        <row r="3982">
          <cell r="K3982" t="str">
            <v>net  rate  :</v>
          </cell>
          <cell r="M3982" t="e">
            <v>#N/A</v>
          </cell>
          <cell r="N3982" t="e">
            <v>#N/A</v>
          </cell>
          <cell r="O3982" t="e">
            <v>#N/A</v>
          </cell>
          <cell r="P3982" t="e">
            <v>#N/A</v>
          </cell>
          <cell r="Q3982" t="e">
            <v>#N/A</v>
          </cell>
          <cell r="R3982" t="e">
            <v>#N/A</v>
          </cell>
          <cell r="S3982" t="e">
            <v>#N/A</v>
          </cell>
          <cell r="T3982" t="e">
            <v>#N/A</v>
          </cell>
          <cell r="U3982" t="e">
            <v>#N/A</v>
          </cell>
          <cell r="V3982" t="e">
            <v>#N/A</v>
          </cell>
          <cell r="W3982" t="e">
            <v>#N/A</v>
          </cell>
          <cell r="X3982" t="e">
            <v>#N/A</v>
          </cell>
          <cell r="Y3982" t="e">
            <v>#N/A</v>
          </cell>
          <cell r="Z3982" t="e">
            <v>#N/A</v>
          </cell>
          <cell r="AA3982" t="e">
            <v>#N/A</v>
          </cell>
          <cell r="AB3982" t="e">
            <v>#N/A</v>
          </cell>
          <cell r="AC3982" t="e">
            <v>#N/A</v>
          </cell>
          <cell r="AD3982" t="e">
            <v>#N/A</v>
          </cell>
          <cell r="AE3982" t="e">
            <v>#N/A</v>
          </cell>
          <cell r="AF3982" t="e">
            <v>#N/A</v>
          </cell>
          <cell r="AH3982" t="e">
            <v>#N/A</v>
          </cell>
          <cell r="AI3982" t="e">
            <v>#N/A</v>
          </cell>
          <cell r="AJ3982" t="e">
            <v>#N/A</v>
          </cell>
          <cell r="AK3982" t="e">
            <v>#N/A</v>
          </cell>
          <cell r="AL3982" t="e">
            <v>#N/A</v>
          </cell>
          <cell r="AM3982" t="e">
            <v>#N/A</v>
          </cell>
          <cell r="AN3982" t="e">
            <v>#N/A</v>
          </cell>
          <cell r="AO3982" t="e">
            <v>#N/A</v>
          </cell>
          <cell r="AP3982" t="e">
            <v>#N/A</v>
          </cell>
          <cell r="AQ3982" t="e">
            <v>#N/A</v>
          </cell>
          <cell r="AR3982" t="e">
            <v>#N/A</v>
          </cell>
        </row>
        <row r="3984">
          <cell r="C3984" t="e">
            <v>#N/A</v>
          </cell>
          <cell r="E3984" t="e">
            <v>#N/A</v>
          </cell>
          <cell r="H3984" t="e">
            <v>#N/A</v>
          </cell>
          <cell r="I3984" t="e">
            <v>#N/A</v>
          </cell>
        </row>
        <row r="3985">
          <cell r="E3985" t="str">
            <v>BY SUBCONTRACTOR - TLD Europe</v>
          </cell>
        </row>
        <row r="3986">
          <cell r="D3986" t="str">
            <v>mi9</v>
          </cell>
          <cell r="E3986" t="str">
            <v>Air delivery hose support to carry connecting hose through the PBB lifting coloumn ( 2 required for dual outlet )</v>
          </cell>
          <cell r="F3986">
            <v>1</v>
          </cell>
          <cell r="G3986" t="str">
            <v>nos</v>
          </cell>
          <cell r="H3986">
            <v>1</v>
          </cell>
          <cell r="I3986" t="e">
            <v>#N/A</v>
          </cell>
          <cell r="J3986">
            <v>1</v>
          </cell>
          <cell r="K3986" t="e">
            <v>#N/A</v>
          </cell>
          <cell r="L3986">
            <v>37406.25</v>
          </cell>
          <cell r="M3986" t="e">
            <v>#N/A</v>
          </cell>
          <cell r="N3986" t="e">
            <v>#N/A</v>
          </cell>
          <cell r="O3986" t="e">
            <v>#N/A</v>
          </cell>
          <cell r="Y3986" t="e">
            <v>#N/A</v>
          </cell>
          <cell r="AA3986" t="e">
            <v>#N/A</v>
          </cell>
          <cell r="AC3986" t="e">
            <v>#N/A</v>
          </cell>
          <cell r="AD3986">
            <v>-1526.1851999999999</v>
          </cell>
          <cell r="AF3986" t="e">
            <v>#N/A</v>
          </cell>
          <cell r="AN3986" t="e">
            <v>#N/A</v>
          </cell>
        </row>
        <row r="3987">
          <cell r="L3987" t="str">
            <v>-----------------</v>
          </cell>
          <cell r="M3987" t="str">
            <v>-------------------------</v>
          </cell>
          <cell r="N3987" t="str">
            <v>-------------------------</v>
          </cell>
          <cell r="O3987" t="str">
            <v>-------------------------</v>
          </cell>
          <cell r="P3987" t="str">
            <v>-------------------------</v>
          </cell>
          <cell r="Q3987" t="str">
            <v>-------------------------</v>
          </cell>
          <cell r="R3987" t="str">
            <v>-------------------------</v>
          </cell>
          <cell r="S3987" t="str">
            <v>-------------------------</v>
          </cell>
          <cell r="T3987" t="str">
            <v>-------------------------</v>
          </cell>
          <cell r="U3987" t="str">
            <v>-------------------------</v>
          </cell>
          <cell r="V3987" t="str">
            <v>-------------------------</v>
          </cell>
          <cell r="W3987" t="str">
            <v>-------------------------</v>
          </cell>
          <cell r="X3987" t="str">
            <v>-------------------------</v>
          </cell>
          <cell r="Y3987" t="str">
            <v>-------------------------</v>
          </cell>
          <cell r="Z3987" t="str">
            <v>-------------------------</v>
          </cell>
          <cell r="AA3987" t="str">
            <v>-------------------------</v>
          </cell>
          <cell r="AB3987" t="str">
            <v>-------------------------</v>
          </cell>
          <cell r="AC3987" t="str">
            <v>-------------------------</v>
          </cell>
          <cell r="AD3987" t="str">
            <v>-------------------------</v>
          </cell>
          <cell r="AE3987" t="str">
            <v>-------------------------</v>
          </cell>
          <cell r="AF3987" t="str">
            <v>-------------------------</v>
          </cell>
          <cell r="AJ3987" t="str">
            <v>--------------</v>
          </cell>
          <cell r="AK3987" t="str">
            <v>--------------</v>
          </cell>
          <cell r="AL3987" t="str">
            <v>--------------</v>
          </cell>
          <cell r="AM3987" t="str">
            <v>--------------</v>
          </cell>
          <cell r="AN3987" t="str">
            <v>--------------</v>
          </cell>
          <cell r="AO3987" t="str">
            <v>--------------</v>
          </cell>
          <cell r="AP3987" t="str">
            <v>--------------</v>
          </cell>
          <cell r="AQ3987" t="str">
            <v>--------------</v>
          </cell>
          <cell r="AR3987" t="str">
            <v>--------------</v>
          </cell>
        </row>
        <row r="3988">
          <cell r="A3988" t="str">
            <v>273</v>
          </cell>
          <cell r="E3988" t="e">
            <v>#N/A</v>
          </cell>
          <cell r="J3988" t="str">
            <v>net  quantity  :</v>
          </cell>
          <cell r="K3988" t="e">
            <v>#N/A</v>
          </cell>
          <cell r="L3988" t="e">
            <v>#N/A</v>
          </cell>
          <cell r="M3988" t="e">
            <v>#N/A</v>
          </cell>
          <cell r="N3988" t="e">
            <v>#N/A</v>
          </cell>
          <cell r="O3988" t="e">
            <v>#N/A</v>
          </cell>
          <cell r="P3988">
            <v>0</v>
          </cell>
          <cell r="Q3988">
            <v>0</v>
          </cell>
          <cell r="R3988">
            <v>0</v>
          </cell>
          <cell r="S3988">
            <v>0</v>
          </cell>
          <cell r="T3988">
            <v>0</v>
          </cell>
          <cell r="U3988">
            <v>0</v>
          </cell>
          <cell r="V3988">
            <v>0</v>
          </cell>
          <cell r="W3988">
            <v>0</v>
          </cell>
          <cell r="X3988">
            <v>0</v>
          </cell>
          <cell r="Y3988" t="e">
            <v>#N/A</v>
          </cell>
          <cell r="Z3988">
            <v>0</v>
          </cell>
          <cell r="AA3988" t="e">
            <v>#N/A</v>
          </cell>
          <cell r="AB3988">
            <v>0</v>
          </cell>
          <cell r="AC3988" t="e">
            <v>#N/A</v>
          </cell>
          <cell r="AD3988">
            <v>-1526.1851999999999</v>
          </cell>
          <cell r="AE3988">
            <v>0</v>
          </cell>
          <cell r="AF3988" t="e">
            <v>#N/A</v>
          </cell>
          <cell r="AG3988" t="e">
            <v>#N/A</v>
          </cell>
          <cell r="AH3988" t="e">
            <v>#N/A</v>
          </cell>
          <cell r="AI3988" t="e">
            <v>#N/A</v>
          </cell>
          <cell r="AJ3988">
            <v>0</v>
          </cell>
          <cell r="AK3988">
            <v>0</v>
          </cell>
          <cell r="AL3988">
            <v>0</v>
          </cell>
          <cell r="AM3988">
            <v>0</v>
          </cell>
          <cell r="AN3988" t="e">
            <v>#N/A</v>
          </cell>
          <cell r="AO3988">
            <v>0</v>
          </cell>
          <cell r="AP3988">
            <v>0</v>
          </cell>
          <cell r="AQ3988">
            <v>0</v>
          </cell>
          <cell r="AR3988">
            <v>0</v>
          </cell>
        </row>
        <row r="3989">
          <cell r="K3989" t="str">
            <v>net  rate  :</v>
          </cell>
          <cell r="M3989" t="e">
            <v>#N/A</v>
          </cell>
          <cell r="N3989" t="e">
            <v>#N/A</v>
          </cell>
          <cell r="O3989" t="e">
            <v>#N/A</v>
          </cell>
          <cell r="P3989" t="e">
            <v>#N/A</v>
          </cell>
          <cell r="Q3989" t="e">
            <v>#N/A</v>
          </cell>
          <cell r="R3989" t="e">
            <v>#N/A</v>
          </cell>
          <cell r="S3989" t="e">
            <v>#N/A</v>
          </cell>
          <cell r="T3989" t="e">
            <v>#N/A</v>
          </cell>
          <cell r="U3989" t="e">
            <v>#N/A</v>
          </cell>
          <cell r="V3989" t="e">
            <v>#N/A</v>
          </cell>
          <cell r="W3989" t="e">
            <v>#N/A</v>
          </cell>
          <cell r="X3989" t="e">
            <v>#N/A</v>
          </cell>
          <cell r="Y3989" t="e">
            <v>#N/A</v>
          </cell>
          <cell r="Z3989" t="e">
            <v>#N/A</v>
          </cell>
          <cell r="AA3989" t="e">
            <v>#N/A</v>
          </cell>
          <cell r="AB3989" t="e">
            <v>#N/A</v>
          </cell>
          <cell r="AC3989" t="e">
            <v>#N/A</v>
          </cell>
          <cell r="AD3989" t="e">
            <v>#N/A</v>
          </cell>
          <cell r="AE3989" t="e">
            <v>#N/A</v>
          </cell>
          <cell r="AF3989" t="e">
            <v>#N/A</v>
          </cell>
          <cell r="AH3989" t="e">
            <v>#N/A</v>
          </cell>
          <cell r="AI3989" t="e">
            <v>#N/A</v>
          </cell>
          <cell r="AJ3989" t="e">
            <v>#N/A</v>
          </cell>
          <cell r="AK3989" t="e">
            <v>#N/A</v>
          </cell>
          <cell r="AL3989" t="e">
            <v>#N/A</v>
          </cell>
          <cell r="AM3989" t="e">
            <v>#N/A</v>
          </cell>
          <cell r="AN3989" t="e">
            <v>#N/A</v>
          </cell>
          <cell r="AO3989" t="e">
            <v>#N/A</v>
          </cell>
          <cell r="AP3989" t="e">
            <v>#N/A</v>
          </cell>
          <cell r="AQ3989" t="e">
            <v>#N/A</v>
          </cell>
          <cell r="AR3989" t="e">
            <v>#N/A</v>
          </cell>
        </row>
        <row r="3991">
          <cell r="C3991" t="e">
            <v>#N/A</v>
          </cell>
          <cell r="E3991" t="e">
            <v>#N/A</v>
          </cell>
          <cell r="H3991" t="e">
            <v>#N/A</v>
          </cell>
          <cell r="I3991" t="e">
            <v>#N/A</v>
          </cell>
        </row>
        <row r="3992">
          <cell r="E3992" t="str">
            <v>BY SUBCONTRACTOR - TLD Europe</v>
          </cell>
        </row>
        <row r="3993">
          <cell r="D3993" t="str">
            <v>mi10</v>
          </cell>
          <cell r="E3993" t="str">
            <v>14" x 20' insulated wire wound hose with Scuff guard and Velco both ends ( 2 required for dual oiutlet )</v>
          </cell>
          <cell r="F3993">
            <v>1</v>
          </cell>
          <cell r="G3993" t="str">
            <v>nos</v>
          </cell>
          <cell r="H3993">
            <v>1</v>
          </cell>
          <cell r="I3993" t="e">
            <v>#N/A</v>
          </cell>
          <cell r="J3993">
            <v>1</v>
          </cell>
          <cell r="K3993" t="e">
            <v>#N/A</v>
          </cell>
          <cell r="L3993">
            <v>68993.75</v>
          </cell>
          <cell r="M3993" t="e">
            <v>#N/A</v>
          </cell>
          <cell r="N3993" t="e">
            <v>#N/A</v>
          </cell>
          <cell r="O3993" t="e">
            <v>#N/A</v>
          </cell>
          <cell r="Y3993" t="e">
            <v>#N/A</v>
          </cell>
          <cell r="AA3993" t="e">
            <v>#N/A</v>
          </cell>
          <cell r="AC3993" t="e">
            <v>#N/A</v>
          </cell>
          <cell r="AD3993">
            <v>-2814.9551999999999</v>
          </cell>
          <cell r="AF3993" t="e">
            <v>#N/A</v>
          </cell>
          <cell r="AN3993" t="e">
            <v>#N/A</v>
          </cell>
        </row>
        <row r="3994">
          <cell r="L3994" t="str">
            <v>-----------------</v>
          </cell>
          <cell r="M3994" t="str">
            <v>-------------------------</v>
          </cell>
          <cell r="N3994" t="str">
            <v>-------------------------</v>
          </cell>
          <cell r="O3994" t="str">
            <v>-------------------------</v>
          </cell>
          <cell r="P3994" t="str">
            <v>-------------------------</v>
          </cell>
          <cell r="Q3994" t="str">
            <v>-------------------------</v>
          </cell>
          <cell r="R3994" t="str">
            <v>-------------------------</v>
          </cell>
          <cell r="S3994" t="str">
            <v>-------------------------</v>
          </cell>
          <cell r="T3994" t="str">
            <v>-------------------------</v>
          </cell>
          <cell r="U3994" t="str">
            <v>-------------------------</v>
          </cell>
          <cell r="V3994" t="str">
            <v>-------------------------</v>
          </cell>
          <cell r="W3994" t="str">
            <v>-------------------------</v>
          </cell>
          <cell r="X3994" t="str">
            <v>-------------------------</v>
          </cell>
          <cell r="Y3994" t="str">
            <v>-------------------------</v>
          </cell>
          <cell r="Z3994" t="str">
            <v>-------------------------</v>
          </cell>
          <cell r="AA3994" t="str">
            <v>-------------------------</v>
          </cell>
          <cell r="AB3994" t="str">
            <v>-------------------------</v>
          </cell>
          <cell r="AC3994" t="str">
            <v>-------------------------</v>
          </cell>
          <cell r="AD3994" t="str">
            <v>-------------------------</v>
          </cell>
          <cell r="AE3994" t="str">
            <v>-------------------------</v>
          </cell>
          <cell r="AF3994" t="str">
            <v>-------------------------</v>
          </cell>
          <cell r="AJ3994" t="str">
            <v>--------------</v>
          </cell>
          <cell r="AK3994" t="str">
            <v>--------------</v>
          </cell>
          <cell r="AL3994" t="str">
            <v>--------------</v>
          </cell>
          <cell r="AM3994" t="str">
            <v>--------------</v>
          </cell>
          <cell r="AN3994" t="str">
            <v>--------------</v>
          </cell>
          <cell r="AO3994" t="str">
            <v>--------------</v>
          </cell>
          <cell r="AP3994" t="str">
            <v>--------------</v>
          </cell>
          <cell r="AQ3994" t="str">
            <v>--------------</v>
          </cell>
          <cell r="AR3994" t="str">
            <v>--------------</v>
          </cell>
        </row>
        <row r="3995">
          <cell r="A3995" t="str">
            <v>274</v>
          </cell>
          <cell r="E3995" t="e">
            <v>#N/A</v>
          </cell>
          <cell r="J3995" t="str">
            <v>net  quantity  :</v>
          </cell>
          <cell r="K3995" t="e">
            <v>#N/A</v>
          </cell>
          <cell r="L3995" t="e">
            <v>#N/A</v>
          </cell>
          <cell r="M3995" t="e">
            <v>#N/A</v>
          </cell>
          <cell r="N3995" t="e">
            <v>#N/A</v>
          </cell>
          <cell r="O3995" t="e">
            <v>#N/A</v>
          </cell>
          <cell r="P3995">
            <v>0</v>
          </cell>
          <cell r="Q3995">
            <v>0</v>
          </cell>
          <cell r="R3995">
            <v>0</v>
          </cell>
          <cell r="S3995">
            <v>0</v>
          </cell>
          <cell r="T3995">
            <v>0</v>
          </cell>
          <cell r="U3995">
            <v>0</v>
          </cell>
          <cell r="V3995">
            <v>0</v>
          </cell>
          <cell r="W3995">
            <v>0</v>
          </cell>
          <cell r="X3995">
            <v>0</v>
          </cell>
          <cell r="Y3995" t="e">
            <v>#N/A</v>
          </cell>
          <cell r="Z3995">
            <v>0</v>
          </cell>
          <cell r="AA3995" t="e">
            <v>#N/A</v>
          </cell>
          <cell r="AB3995">
            <v>0</v>
          </cell>
          <cell r="AC3995" t="e">
            <v>#N/A</v>
          </cell>
          <cell r="AD3995">
            <v>-2814.9551999999999</v>
          </cell>
          <cell r="AE3995">
            <v>0</v>
          </cell>
          <cell r="AF3995" t="e">
            <v>#N/A</v>
          </cell>
          <cell r="AG3995" t="e">
            <v>#N/A</v>
          </cell>
          <cell r="AH3995" t="e">
            <v>#N/A</v>
          </cell>
          <cell r="AI3995" t="e">
            <v>#N/A</v>
          </cell>
          <cell r="AJ3995">
            <v>0</v>
          </cell>
          <cell r="AK3995">
            <v>0</v>
          </cell>
          <cell r="AL3995">
            <v>0</v>
          </cell>
          <cell r="AM3995">
            <v>0</v>
          </cell>
          <cell r="AN3995" t="e">
            <v>#N/A</v>
          </cell>
          <cell r="AO3995">
            <v>0</v>
          </cell>
          <cell r="AP3995">
            <v>0</v>
          </cell>
          <cell r="AQ3995">
            <v>0</v>
          </cell>
          <cell r="AR3995">
            <v>0</v>
          </cell>
        </row>
        <row r="3996">
          <cell r="K3996" t="str">
            <v>net  rate  :</v>
          </cell>
          <cell r="M3996" t="e">
            <v>#N/A</v>
          </cell>
          <cell r="N3996" t="e">
            <v>#N/A</v>
          </cell>
          <cell r="O3996" t="e">
            <v>#N/A</v>
          </cell>
          <cell r="P3996" t="e">
            <v>#N/A</v>
          </cell>
          <cell r="Q3996" t="e">
            <v>#N/A</v>
          </cell>
          <cell r="R3996" t="e">
            <v>#N/A</v>
          </cell>
          <cell r="S3996" t="e">
            <v>#N/A</v>
          </cell>
          <cell r="T3996" t="e">
            <v>#N/A</v>
          </cell>
          <cell r="U3996" t="e">
            <v>#N/A</v>
          </cell>
          <cell r="V3996" t="e">
            <v>#N/A</v>
          </cell>
          <cell r="W3996" t="e">
            <v>#N/A</v>
          </cell>
          <cell r="X3996" t="e">
            <v>#N/A</v>
          </cell>
          <cell r="Y3996" t="e">
            <v>#N/A</v>
          </cell>
          <cell r="Z3996" t="e">
            <v>#N/A</v>
          </cell>
          <cell r="AA3996" t="e">
            <v>#N/A</v>
          </cell>
          <cell r="AB3996" t="e">
            <v>#N/A</v>
          </cell>
          <cell r="AC3996" t="e">
            <v>#N/A</v>
          </cell>
          <cell r="AD3996" t="e">
            <v>#N/A</v>
          </cell>
          <cell r="AE3996" t="e">
            <v>#N/A</v>
          </cell>
          <cell r="AF3996" t="e">
            <v>#N/A</v>
          </cell>
          <cell r="AH3996" t="e">
            <v>#N/A</v>
          </cell>
          <cell r="AI3996" t="e">
            <v>#N/A</v>
          </cell>
          <cell r="AJ3996" t="e">
            <v>#N/A</v>
          </cell>
          <cell r="AK3996" t="e">
            <v>#N/A</v>
          </cell>
          <cell r="AL3996" t="e">
            <v>#N/A</v>
          </cell>
          <cell r="AM3996" t="e">
            <v>#N/A</v>
          </cell>
          <cell r="AN3996" t="e">
            <v>#N/A</v>
          </cell>
          <cell r="AO3996" t="e">
            <v>#N/A</v>
          </cell>
          <cell r="AP3996" t="e">
            <v>#N/A</v>
          </cell>
          <cell r="AQ3996" t="e">
            <v>#N/A</v>
          </cell>
          <cell r="AR3996" t="e">
            <v>#N/A</v>
          </cell>
        </row>
        <row r="3998">
          <cell r="C3998" t="e">
            <v>#N/A</v>
          </cell>
          <cell r="E3998" t="e">
            <v>#N/A</v>
          </cell>
          <cell r="H3998" t="e">
            <v>#N/A</v>
          </cell>
          <cell r="I3998" t="e">
            <v>#N/A</v>
          </cell>
          <cell r="M3998">
            <v>0</v>
          </cell>
          <cell r="N3998">
            <v>0</v>
          </cell>
          <cell r="O3998">
            <v>0</v>
          </cell>
        </row>
        <row r="3999">
          <cell r="E3999" t="str">
            <v>BY SUBCONTRACTOR - TLD Europe</v>
          </cell>
        </row>
        <row r="4000">
          <cell r="D4000" t="str">
            <v>mi11</v>
          </cell>
          <cell r="E4000" t="str">
            <v>14" x 8" tappered adapter ( 2 required for dual outlet )</v>
          </cell>
          <cell r="F4000">
            <v>1</v>
          </cell>
          <cell r="G4000" t="str">
            <v>nos</v>
          </cell>
          <cell r="H4000">
            <v>1</v>
          </cell>
          <cell r="I4000" t="e">
            <v>#N/A</v>
          </cell>
          <cell r="J4000">
            <v>1</v>
          </cell>
          <cell r="K4000" t="e">
            <v>#N/A</v>
          </cell>
          <cell r="L4000">
            <v>12676.5625</v>
          </cell>
          <cell r="P4000" t="e">
            <v>#N/A</v>
          </cell>
          <cell r="Q4000" t="e">
            <v>#N/A</v>
          </cell>
          <cell r="R4000" t="e">
            <v>#N/A</v>
          </cell>
          <cell r="S4000" t="e">
            <v>#N/A</v>
          </cell>
          <cell r="Y4000" t="e">
            <v>#N/A</v>
          </cell>
          <cell r="AA4000" t="e">
            <v>#N/A</v>
          </cell>
          <cell r="AC4000" t="e">
            <v>#N/A</v>
          </cell>
          <cell r="AD4000">
            <v>-517.20119999999997</v>
          </cell>
          <cell r="AF4000" t="e">
            <v>#N/A</v>
          </cell>
          <cell r="AN4000" t="e">
            <v>#N/A</v>
          </cell>
        </row>
        <row r="4001">
          <cell r="L4001" t="str">
            <v>-----------------</v>
          </cell>
          <cell r="M4001" t="str">
            <v>-------------------------</v>
          </cell>
          <cell r="N4001" t="str">
            <v>-------------------------</v>
          </cell>
          <cell r="O4001" t="str">
            <v>-------------------------</v>
          </cell>
          <cell r="P4001" t="str">
            <v>-------------------------</v>
          </cell>
          <cell r="Q4001" t="str">
            <v>-------------------------</v>
          </cell>
          <cell r="R4001" t="str">
            <v>-------------------------</v>
          </cell>
          <cell r="S4001" t="str">
            <v>-------------------------</v>
          </cell>
          <cell r="T4001" t="str">
            <v>-------------------------</v>
          </cell>
          <cell r="U4001" t="str">
            <v>-------------------------</v>
          </cell>
          <cell r="V4001" t="str">
            <v>-------------------------</v>
          </cell>
          <cell r="W4001" t="str">
            <v>-------------------------</v>
          </cell>
          <cell r="X4001" t="str">
            <v>-------------------------</v>
          </cell>
          <cell r="Y4001" t="str">
            <v>-------------------------</v>
          </cell>
          <cell r="Z4001" t="str">
            <v>-------------------------</v>
          </cell>
          <cell r="AA4001" t="str">
            <v>-------------------------</v>
          </cell>
          <cell r="AB4001" t="str">
            <v>-------------------------</v>
          </cell>
          <cell r="AC4001" t="str">
            <v>-------------------------</v>
          </cell>
          <cell r="AD4001" t="str">
            <v>-------------------------</v>
          </cell>
          <cell r="AE4001" t="str">
            <v>-------------------------</v>
          </cell>
          <cell r="AF4001" t="str">
            <v>-------------------------</v>
          </cell>
          <cell r="AJ4001" t="str">
            <v>--------------</v>
          </cell>
          <cell r="AK4001" t="str">
            <v>--------------</v>
          </cell>
          <cell r="AL4001" t="str">
            <v>--------------</v>
          </cell>
          <cell r="AM4001" t="str">
            <v>--------------</v>
          </cell>
          <cell r="AN4001" t="str">
            <v>--------------</v>
          </cell>
          <cell r="AO4001" t="str">
            <v>--------------</v>
          </cell>
          <cell r="AP4001" t="str">
            <v>--------------</v>
          </cell>
          <cell r="AQ4001" t="str">
            <v>--------------</v>
          </cell>
          <cell r="AR4001" t="str">
            <v>--------------</v>
          </cell>
        </row>
        <row r="4002">
          <cell r="A4002" t="str">
            <v>275</v>
          </cell>
          <cell r="E4002" t="e">
            <v>#N/A</v>
          </cell>
          <cell r="J4002" t="str">
            <v>net  quantity  :</v>
          </cell>
          <cell r="K4002" t="e">
            <v>#N/A</v>
          </cell>
          <cell r="L4002" t="e">
            <v>#N/A</v>
          </cell>
          <cell r="M4002">
            <v>0</v>
          </cell>
          <cell r="N4002">
            <v>0</v>
          </cell>
          <cell r="O4002">
            <v>0</v>
          </cell>
          <cell r="P4002" t="e">
            <v>#N/A</v>
          </cell>
          <cell r="Q4002" t="e">
            <v>#N/A</v>
          </cell>
          <cell r="R4002" t="e">
            <v>#N/A</v>
          </cell>
          <cell r="S4002" t="e">
            <v>#N/A</v>
          </cell>
          <cell r="T4002">
            <v>0</v>
          </cell>
          <cell r="U4002">
            <v>0</v>
          </cell>
          <cell r="V4002">
            <v>0</v>
          </cell>
          <cell r="W4002">
            <v>0</v>
          </cell>
          <cell r="X4002">
            <v>0</v>
          </cell>
          <cell r="Y4002" t="e">
            <v>#N/A</v>
          </cell>
          <cell r="Z4002">
            <v>0</v>
          </cell>
          <cell r="AA4002" t="e">
            <v>#N/A</v>
          </cell>
          <cell r="AB4002">
            <v>0</v>
          </cell>
          <cell r="AC4002" t="e">
            <v>#N/A</v>
          </cell>
          <cell r="AD4002">
            <v>-517.20119999999997</v>
          </cell>
          <cell r="AE4002">
            <v>0</v>
          </cell>
          <cell r="AF4002" t="e">
            <v>#N/A</v>
          </cell>
          <cell r="AG4002" t="e">
            <v>#N/A</v>
          </cell>
          <cell r="AH4002" t="e">
            <v>#N/A</v>
          </cell>
          <cell r="AI4002" t="e">
            <v>#N/A</v>
          </cell>
          <cell r="AJ4002">
            <v>0</v>
          </cell>
          <cell r="AK4002">
            <v>0</v>
          </cell>
          <cell r="AL4002">
            <v>0</v>
          </cell>
          <cell r="AM4002">
            <v>0</v>
          </cell>
          <cell r="AN4002" t="e">
            <v>#N/A</v>
          </cell>
          <cell r="AO4002">
            <v>0</v>
          </cell>
          <cell r="AP4002">
            <v>0</v>
          </cell>
          <cell r="AQ4002">
            <v>0</v>
          </cell>
          <cell r="AR4002">
            <v>0</v>
          </cell>
        </row>
        <row r="4003">
          <cell r="K4003" t="str">
            <v>net  rate  :</v>
          </cell>
          <cell r="M4003" t="e">
            <v>#N/A</v>
          </cell>
          <cell r="N4003" t="e">
            <v>#N/A</v>
          </cell>
          <cell r="O4003" t="e">
            <v>#N/A</v>
          </cell>
          <cell r="P4003" t="e">
            <v>#N/A</v>
          </cell>
          <cell r="Q4003" t="e">
            <v>#N/A</v>
          </cell>
          <cell r="R4003" t="e">
            <v>#N/A</v>
          </cell>
          <cell r="S4003" t="e">
            <v>#N/A</v>
          </cell>
          <cell r="T4003" t="e">
            <v>#N/A</v>
          </cell>
          <cell r="U4003" t="e">
            <v>#N/A</v>
          </cell>
          <cell r="V4003" t="e">
            <v>#N/A</v>
          </cell>
          <cell r="W4003" t="e">
            <v>#N/A</v>
          </cell>
          <cell r="X4003" t="e">
            <v>#N/A</v>
          </cell>
          <cell r="Y4003" t="e">
            <v>#N/A</v>
          </cell>
          <cell r="Z4003" t="e">
            <v>#N/A</v>
          </cell>
          <cell r="AA4003" t="e">
            <v>#N/A</v>
          </cell>
          <cell r="AB4003" t="e">
            <v>#N/A</v>
          </cell>
          <cell r="AC4003" t="e">
            <v>#N/A</v>
          </cell>
          <cell r="AD4003" t="e">
            <v>#N/A</v>
          </cell>
          <cell r="AE4003" t="e">
            <v>#N/A</v>
          </cell>
          <cell r="AF4003" t="e">
            <v>#N/A</v>
          </cell>
          <cell r="AH4003" t="e">
            <v>#N/A</v>
          </cell>
          <cell r="AI4003" t="e">
            <v>#N/A</v>
          </cell>
          <cell r="AJ4003" t="e">
            <v>#N/A</v>
          </cell>
          <cell r="AK4003" t="e">
            <v>#N/A</v>
          </cell>
          <cell r="AL4003" t="e">
            <v>#N/A</v>
          </cell>
          <cell r="AM4003" t="e">
            <v>#N/A</v>
          </cell>
          <cell r="AN4003" t="e">
            <v>#N/A</v>
          </cell>
          <cell r="AO4003" t="e">
            <v>#N/A</v>
          </cell>
          <cell r="AP4003" t="e">
            <v>#N/A</v>
          </cell>
          <cell r="AQ4003" t="e">
            <v>#N/A</v>
          </cell>
          <cell r="AR4003" t="e">
            <v>#N/A</v>
          </cell>
        </row>
        <row r="4005">
          <cell r="C4005" t="e">
            <v>#N/A</v>
          </cell>
          <cell r="E4005" t="e">
            <v>#N/A</v>
          </cell>
          <cell r="H4005" t="e">
            <v>#N/A</v>
          </cell>
          <cell r="I4005" t="e">
            <v>#N/A</v>
          </cell>
        </row>
        <row r="4006">
          <cell r="E4006" t="str">
            <v>BY SUBCONTRACTOR - TLD Europe</v>
          </cell>
        </row>
        <row r="4007">
          <cell r="D4007" t="str">
            <v>mi12</v>
          </cell>
          <cell r="E4007" t="str">
            <v>Delivered air connector (mini) ( 2 reuqired for dual outlet )</v>
          </cell>
          <cell r="F4007">
            <v>1</v>
          </cell>
          <cell r="G4007" t="str">
            <v>nos</v>
          </cell>
          <cell r="H4007">
            <v>1</v>
          </cell>
          <cell r="I4007" t="e">
            <v>#N/A</v>
          </cell>
          <cell r="J4007">
            <v>1</v>
          </cell>
          <cell r="K4007" t="e">
            <v>#N/A</v>
          </cell>
          <cell r="L4007">
            <v>24106.25</v>
          </cell>
          <cell r="M4007" t="e">
            <v>#N/A</v>
          </cell>
          <cell r="N4007" t="e">
            <v>#N/A</v>
          </cell>
          <cell r="O4007" t="e">
            <v>#N/A</v>
          </cell>
          <cell r="Y4007" t="e">
            <v>#N/A</v>
          </cell>
          <cell r="AA4007" t="e">
            <v>#N/A</v>
          </cell>
          <cell r="AC4007" t="e">
            <v>#N/A</v>
          </cell>
          <cell r="AD4007">
            <v>-983.54520000000002</v>
          </cell>
          <cell r="AF4007" t="e">
            <v>#N/A</v>
          </cell>
          <cell r="AN4007" t="e">
            <v>#N/A</v>
          </cell>
        </row>
        <row r="4008">
          <cell r="L4008" t="str">
            <v>-----------------</v>
          </cell>
          <cell r="M4008" t="str">
            <v>-------------------------</v>
          </cell>
          <cell r="N4008" t="str">
            <v>-------------------------</v>
          </cell>
          <cell r="O4008" t="str">
            <v>-------------------------</v>
          </cell>
          <cell r="P4008" t="str">
            <v>-------------------------</v>
          </cell>
          <cell r="Q4008" t="str">
            <v>-------------------------</v>
          </cell>
          <cell r="R4008" t="str">
            <v>-------------------------</v>
          </cell>
          <cell r="S4008" t="str">
            <v>-------------------------</v>
          </cell>
          <cell r="T4008" t="str">
            <v>-------------------------</v>
          </cell>
          <cell r="U4008" t="str">
            <v>-------------------------</v>
          </cell>
          <cell r="V4008" t="str">
            <v>-------------------------</v>
          </cell>
          <cell r="W4008" t="str">
            <v>-------------------------</v>
          </cell>
          <cell r="X4008" t="str">
            <v>-------------------------</v>
          </cell>
          <cell r="Y4008" t="str">
            <v>-------------------------</v>
          </cell>
          <cell r="Z4008" t="str">
            <v>-------------------------</v>
          </cell>
          <cell r="AA4008" t="str">
            <v>-------------------------</v>
          </cell>
          <cell r="AB4008" t="str">
            <v>-------------------------</v>
          </cell>
          <cell r="AC4008" t="str">
            <v>-------------------------</v>
          </cell>
          <cell r="AD4008" t="str">
            <v>-------------------------</v>
          </cell>
          <cell r="AE4008" t="str">
            <v>-------------------------</v>
          </cell>
          <cell r="AF4008" t="str">
            <v>-------------------------</v>
          </cell>
          <cell r="AJ4008" t="str">
            <v>--------------</v>
          </cell>
          <cell r="AK4008" t="str">
            <v>--------------</v>
          </cell>
          <cell r="AL4008" t="str">
            <v>--------------</v>
          </cell>
          <cell r="AM4008" t="str">
            <v>--------------</v>
          </cell>
          <cell r="AN4008" t="str">
            <v>--------------</v>
          </cell>
          <cell r="AO4008" t="str">
            <v>--------------</v>
          </cell>
          <cell r="AP4008" t="str">
            <v>--------------</v>
          </cell>
          <cell r="AQ4008" t="str">
            <v>--------------</v>
          </cell>
          <cell r="AR4008" t="str">
            <v>--------------</v>
          </cell>
        </row>
        <row r="4009">
          <cell r="A4009" t="str">
            <v>276</v>
          </cell>
          <cell r="E4009" t="e">
            <v>#N/A</v>
          </cell>
          <cell r="J4009" t="str">
            <v>net  quantity  :</v>
          </cell>
          <cell r="K4009" t="e">
            <v>#N/A</v>
          </cell>
          <cell r="L4009" t="e">
            <v>#N/A</v>
          </cell>
          <cell r="M4009" t="e">
            <v>#N/A</v>
          </cell>
          <cell r="N4009" t="e">
            <v>#N/A</v>
          </cell>
          <cell r="O4009" t="e">
            <v>#N/A</v>
          </cell>
          <cell r="P4009">
            <v>0</v>
          </cell>
          <cell r="Q4009">
            <v>0</v>
          </cell>
          <cell r="R4009">
            <v>0</v>
          </cell>
          <cell r="S4009">
            <v>0</v>
          </cell>
          <cell r="T4009">
            <v>0</v>
          </cell>
          <cell r="U4009">
            <v>0</v>
          </cell>
          <cell r="V4009">
            <v>0</v>
          </cell>
          <cell r="W4009">
            <v>0</v>
          </cell>
          <cell r="X4009">
            <v>0</v>
          </cell>
          <cell r="Y4009" t="e">
            <v>#N/A</v>
          </cell>
          <cell r="Z4009">
            <v>0</v>
          </cell>
          <cell r="AA4009" t="e">
            <v>#N/A</v>
          </cell>
          <cell r="AB4009">
            <v>0</v>
          </cell>
          <cell r="AC4009" t="e">
            <v>#N/A</v>
          </cell>
          <cell r="AD4009">
            <v>-983.54520000000002</v>
          </cell>
          <cell r="AE4009">
            <v>0</v>
          </cell>
          <cell r="AF4009" t="e">
            <v>#N/A</v>
          </cell>
          <cell r="AG4009" t="e">
            <v>#N/A</v>
          </cell>
          <cell r="AH4009" t="e">
            <v>#N/A</v>
          </cell>
          <cell r="AI4009" t="e">
            <v>#N/A</v>
          </cell>
          <cell r="AJ4009">
            <v>0</v>
          </cell>
          <cell r="AK4009">
            <v>0</v>
          </cell>
          <cell r="AL4009">
            <v>0</v>
          </cell>
          <cell r="AM4009">
            <v>0</v>
          </cell>
          <cell r="AN4009" t="e">
            <v>#N/A</v>
          </cell>
          <cell r="AO4009">
            <v>0</v>
          </cell>
          <cell r="AP4009">
            <v>0</v>
          </cell>
          <cell r="AQ4009">
            <v>0</v>
          </cell>
          <cell r="AR4009">
            <v>0</v>
          </cell>
        </row>
        <row r="4010">
          <cell r="K4010" t="str">
            <v>net  rate  :</v>
          </cell>
          <cell r="M4010" t="e">
            <v>#N/A</v>
          </cell>
          <cell r="N4010" t="e">
            <v>#N/A</v>
          </cell>
          <cell r="O4010" t="e">
            <v>#N/A</v>
          </cell>
          <cell r="P4010" t="e">
            <v>#N/A</v>
          </cell>
          <cell r="Q4010" t="e">
            <v>#N/A</v>
          </cell>
          <cell r="R4010" t="e">
            <v>#N/A</v>
          </cell>
          <cell r="S4010" t="e">
            <v>#N/A</v>
          </cell>
          <cell r="T4010" t="e">
            <v>#N/A</v>
          </cell>
          <cell r="U4010" t="e">
            <v>#N/A</v>
          </cell>
          <cell r="V4010" t="e">
            <v>#N/A</v>
          </cell>
          <cell r="W4010" t="e">
            <v>#N/A</v>
          </cell>
          <cell r="X4010" t="e">
            <v>#N/A</v>
          </cell>
          <cell r="Y4010" t="e">
            <v>#N/A</v>
          </cell>
          <cell r="Z4010" t="e">
            <v>#N/A</v>
          </cell>
          <cell r="AA4010" t="e">
            <v>#N/A</v>
          </cell>
          <cell r="AB4010" t="e">
            <v>#N/A</v>
          </cell>
          <cell r="AC4010" t="e">
            <v>#N/A</v>
          </cell>
          <cell r="AD4010" t="e">
            <v>#N/A</v>
          </cell>
          <cell r="AE4010" t="e">
            <v>#N/A</v>
          </cell>
          <cell r="AF4010" t="e">
            <v>#N/A</v>
          </cell>
          <cell r="AH4010" t="e">
            <v>#N/A</v>
          </cell>
          <cell r="AI4010" t="e">
            <v>#N/A</v>
          </cell>
          <cell r="AJ4010" t="e">
            <v>#N/A</v>
          </cell>
          <cell r="AK4010" t="e">
            <v>#N/A</v>
          </cell>
          <cell r="AL4010" t="e">
            <v>#N/A</v>
          </cell>
          <cell r="AM4010" t="e">
            <v>#N/A</v>
          </cell>
          <cell r="AN4010" t="e">
            <v>#N/A</v>
          </cell>
          <cell r="AO4010" t="e">
            <v>#N/A</v>
          </cell>
          <cell r="AP4010" t="e">
            <v>#N/A</v>
          </cell>
          <cell r="AQ4010" t="e">
            <v>#N/A</v>
          </cell>
          <cell r="AR4010" t="e">
            <v>#N/A</v>
          </cell>
        </row>
        <row r="4012">
          <cell r="C4012" t="e">
            <v>#N/A</v>
          </cell>
          <cell r="E4012" t="e">
            <v>#N/A</v>
          </cell>
          <cell r="H4012" t="e">
            <v>#N/A</v>
          </cell>
          <cell r="I4012" t="e">
            <v>#N/A</v>
          </cell>
        </row>
        <row r="4013">
          <cell r="E4013" t="str">
            <v>BY SUBCONTRACTOR - TLD Europe</v>
          </cell>
        </row>
        <row r="4014">
          <cell r="D4014" t="str">
            <v>mi13</v>
          </cell>
          <cell r="E4014" t="str">
            <v>Detachable double hose reel with yoke assembly attched to wheel bogie</v>
          </cell>
          <cell r="F4014">
            <v>1</v>
          </cell>
          <cell r="G4014" t="str">
            <v>nos</v>
          </cell>
          <cell r="H4014">
            <v>1</v>
          </cell>
          <cell r="I4014" t="e">
            <v>#N/A</v>
          </cell>
          <cell r="J4014">
            <v>1</v>
          </cell>
          <cell r="K4014" t="e">
            <v>#N/A</v>
          </cell>
          <cell r="L4014">
            <v>307770.3125</v>
          </cell>
          <cell r="M4014" t="e">
            <v>#N/A</v>
          </cell>
          <cell r="N4014" t="e">
            <v>#N/A</v>
          </cell>
          <cell r="O4014" t="e">
            <v>#N/A</v>
          </cell>
          <cell r="Y4014" t="e">
            <v>#N/A</v>
          </cell>
          <cell r="AA4014" t="e">
            <v>#N/A</v>
          </cell>
          <cell r="AC4014" t="e">
            <v>#N/A</v>
          </cell>
          <cell r="AD4014">
            <v>-6278.5181999999995</v>
          </cell>
          <cell r="AF4014" t="e">
            <v>#N/A</v>
          </cell>
          <cell r="AN4014" t="e">
            <v>#N/A</v>
          </cell>
        </row>
        <row r="4015">
          <cell r="L4015" t="str">
            <v>-----------------</v>
          </cell>
          <cell r="M4015" t="str">
            <v>-------------------------</v>
          </cell>
          <cell r="N4015" t="str">
            <v>-------------------------</v>
          </cell>
          <cell r="O4015" t="str">
            <v>-------------------------</v>
          </cell>
          <cell r="P4015" t="str">
            <v>-------------------------</v>
          </cell>
          <cell r="Q4015" t="str">
            <v>-------------------------</v>
          </cell>
          <cell r="R4015" t="str">
            <v>-------------------------</v>
          </cell>
          <cell r="S4015" t="str">
            <v>-------------------------</v>
          </cell>
          <cell r="T4015" t="str">
            <v>-------------------------</v>
          </cell>
          <cell r="U4015" t="str">
            <v>-------------------------</v>
          </cell>
          <cell r="V4015" t="str">
            <v>-------------------------</v>
          </cell>
          <cell r="W4015" t="str">
            <v>-------------------------</v>
          </cell>
          <cell r="X4015" t="str">
            <v>-------------------------</v>
          </cell>
          <cell r="Y4015" t="str">
            <v>-------------------------</v>
          </cell>
          <cell r="Z4015" t="str">
            <v>-------------------------</v>
          </cell>
          <cell r="AA4015" t="str">
            <v>-------------------------</v>
          </cell>
          <cell r="AB4015" t="str">
            <v>-------------------------</v>
          </cell>
          <cell r="AC4015" t="str">
            <v>-------------------------</v>
          </cell>
          <cell r="AD4015" t="str">
            <v>-------------------------</v>
          </cell>
          <cell r="AE4015" t="str">
            <v>-------------------------</v>
          </cell>
          <cell r="AF4015" t="str">
            <v>-------------------------</v>
          </cell>
          <cell r="AJ4015" t="str">
            <v>--------------</v>
          </cell>
          <cell r="AK4015" t="str">
            <v>--------------</v>
          </cell>
          <cell r="AL4015" t="str">
            <v>--------------</v>
          </cell>
          <cell r="AM4015" t="str">
            <v>--------------</v>
          </cell>
          <cell r="AN4015" t="str">
            <v>--------------</v>
          </cell>
          <cell r="AO4015" t="str">
            <v>--------------</v>
          </cell>
          <cell r="AP4015" t="str">
            <v>--------------</v>
          </cell>
          <cell r="AQ4015" t="str">
            <v>--------------</v>
          </cell>
          <cell r="AR4015" t="str">
            <v>--------------</v>
          </cell>
        </row>
        <row r="4016">
          <cell r="A4016" t="str">
            <v>277</v>
          </cell>
          <cell r="E4016" t="e">
            <v>#N/A</v>
          </cell>
          <cell r="J4016" t="str">
            <v>net  quantity  :</v>
          </cell>
          <cell r="K4016" t="e">
            <v>#N/A</v>
          </cell>
          <cell r="L4016" t="e">
            <v>#N/A</v>
          </cell>
          <cell r="M4016" t="e">
            <v>#N/A</v>
          </cell>
          <cell r="N4016" t="e">
            <v>#N/A</v>
          </cell>
          <cell r="O4016" t="e">
            <v>#N/A</v>
          </cell>
          <cell r="P4016">
            <v>0</v>
          </cell>
          <cell r="Q4016">
            <v>0</v>
          </cell>
          <cell r="R4016">
            <v>0</v>
          </cell>
          <cell r="S4016">
            <v>0</v>
          </cell>
          <cell r="T4016">
            <v>0</v>
          </cell>
          <cell r="U4016">
            <v>0</v>
          </cell>
          <cell r="V4016">
            <v>0</v>
          </cell>
          <cell r="W4016">
            <v>0</v>
          </cell>
          <cell r="X4016">
            <v>0</v>
          </cell>
          <cell r="Y4016" t="e">
            <v>#N/A</v>
          </cell>
          <cell r="Z4016">
            <v>0</v>
          </cell>
          <cell r="AA4016" t="e">
            <v>#N/A</v>
          </cell>
          <cell r="AB4016">
            <v>0</v>
          </cell>
          <cell r="AC4016" t="e">
            <v>#N/A</v>
          </cell>
          <cell r="AD4016">
            <v>-6278.5181999999995</v>
          </cell>
          <cell r="AE4016">
            <v>0</v>
          </cell>
          <cell r="AF4016" t="e">
            <v>#N/A</v>
          </cell>
          <cell r="AG4016" t="e">
            <v>#N/A</v>
          </cell>
          <cell r="AH4016" t="e">
            <v>#N/A</v>
          </cell>
          <cell r="AI4016" t="e">
            <v>#N/A</v>
          </cell>
          <cell r="AJ4016">
            <v>0</v>
          </cell>
          <cell r="AK4016">
            <v>0</v>
          </cell>
          <cell r="AL4016">
            <v>0</v>
          </cell>
          <cell r="AM4016">
            <v>0</v>
          </cell>
          <cell r="AN4016" t="e">
            <v>#N/A</v>
          </cell>
          <cell r="AO4016">
            <v>0</v>
          </cell>
          <cell r="AP4016">
            <v>0</v>
          </cell>
          <cell r="AQ4016">
            <v>0</v>
          </cell>
          <cell r="AR4016">
            <v>0</v>
          </cell>
        </row>
        <row r="4017">
          <cell r="K4017" t="str">
            <v>net  rate  :</v>
          </cell>
          <cell r="M4017" t="e">
            <v>#N/A</v>
          </cell>
          <cell r="N4017" t="e">
            <v>#N/A</v>
          </cell>
          <cell r="O4017" t="e">
            <v>#N/A</v>
          </cell>
          <cell r="P4017" t="e">
            <v>#N/A</v>
          </cell>
          <cell r="Q4017" t="e">
            <v>#N/A</v>
          </cell>
          <cell r="R4017" t="e">
            <v>#N/A</v>
          </cell>
          <cell r="S4017" t="e">
            <v>#N/A</v>
          </cell>
          <cell r="T4017" t="e">
            <v>#N/A</v>
          </cell>
          <cell r="U4017" t="e">
            <v>#N/A</v>
          </cell>
          <cell r="V4017" t="e">
            <v>#N/A</v>
          </cell>
          <cell r="W4017" t="e">
            <v>#N/A</v>
          </cell>
          <cell r="X4017" t="e">
            <v>#N/A</v>
          </cell>
          <cell r="Y4017" t="e">
            <v>#N/A</v>
          </cell>
          <cell r="Z4017" t="e">
            <v>#N/A</v>
          </cell>
          <cell r="AA4017" t="e">
            <v>#N/A</v>
          </cell>
          <cell r="AB4017" t="e">
            <v>#N/A</v>
          </cell>
          <cell r="AC4017" t="e">
            <v>#N/A</v>
          </cell>
          <cell r="AD4017" t="e">
            <v>#N/A</v>
          </cell>
          <cell r="AE4017" t="e">
            <v>#N/A</v>
          </cell>
          <cell r="AF4017" t="e">
            <v>#N/A</v>
          </cell>
          <cell r="AH4017" t="e">
            <v>#N/A</v>
          </cell>
          <cell r="AI4017" t="e">
            <v>#N/A</v>
          </cell>
          <cell r="AJ4017" t="e">
            <v>#N/A</v>
          </cell>
          <cell r="AK4017" t="e">
            <v>#N/A</v>
          </cell>
          <cell r="AL4017" t="e">
            <v>#N/A</v>
          </cell>
          <cell r="AM4017" t="e">
            <v>#N/A</v>
          </cell>
          <cell r="AN4017" t="e">
            <v>#N/A</v>
          </cell>
          <cell r="AO4017" t="e">
            <v>#N/A</v>
          </cell>
          <cell r="AP4017" t="e">
            <v>#N/A</v>
          </cell>
          <cell r="AQ4017" t="e">
            <v>#N/A</v>
          </cell>
          <cell r="AR4017" t="e">
            <v>#N/A</v>
          </cell>
        </row>
        <row r="4019">
          <cell r="C4019" t="e">
            <v>#N/A</v>
          </cell>
          <cell r="E4019" t="e">
            <v>#N/A</v>
          </cell>
          <cell r="H4019" t="e">
            <v>#N/A</v>
          </cell>
          <cell r="I4019" t="e">
            <v>#N/A</v>
          </cell>
        </row>
        <row r="4020">
          <cell r="E4020" t="str">
            <v>BY SUBCONTRACTOR - TLD Europe</v>
          </cell>
        </row>
        <row r="4021">
          <cell r="D4021" t="str">
            <v>mi13</v>
          </cell>
          <cell r="E4021" t="str">
            <v>Installation, Testing &amp; Commissioning</v>
          </cell>
          <cell r="F4021">
            <v>1</v>
          </cell>
          <cell r="G4021" t="str">
            <v>nos</v>
          </cell>
          <cell r="H4021">
            <v>1</v>
          </cell>
          <cell r="I4021" t="e">
            <v>#N/A</v>
          </cell>
          <cell r="J4021">
            <v>1</v>
          </cell>
          <cell r="K4021" t="e">
            <v>#N/A</v>
          </cell>
          <cell r="L4021">
            <v>247625</v>
          </cell>
          <cell r="Z4021" t="e">
            <v>#N/A</v>
          </cell>
          <cell r="AC4021" t="e">
            <v>#N/A</v>
          </cell>
          <cell r="AD4021">
            <v>-252577.5</v>
          </cell>
          <cell r="AF4021" t="e">
            <v>#N/A</v>
          </cell>
          <cell r="AN4021" t="e">
            <v>#N/A</v>
          </cell>
        </row>
        <row r="4022">
          <cell r="L4022" t="str">
            <v>-----------------</v>
          </cell>
          <cell r="M4022" t="str">
            <v>-------------------------</v>
          </cell>
          <cell r="N4022" t="str">
            <v>-------------------------</v>
          </cell>
          <cell r="O4022" t="str">
            <v>-------------------------</v>
          </cell>
          <cell r="P4022" t="str">
            <v>-------------------------</v>
          </cell>
          <cell r="Q4022" t="str">
            <v>-------------------------</v>
          </cell>
          <cell r="R4022" t="str">
            <v>-------------------------</v>
          </cell>
          <cell r="S4022" t="str">
            <v>-------------------------</v>
          </cell>
          <cell r="T4022" t="str">
            <v>-------------------------</v>
          </cell>
          <cell r="U4022" t="str">
            <v>-------------------------</v>
          </cell>
          <cell r="V4022" t="str">
            <v>-------------------------</v>
          </cell>
          <cell r="W4022" t="str">
            <v>-------------------------</v>
          </cell>
          <cell r="X4022" t="str">
            <v>-------------------------</v>
          </cell>
          <cell r="Y4022" t="str">
            <v>-------------------------</v>
          </cell>
          <cell r="Z4022" t="str">
            <v>-------------------------</v>
          </cell>
          <cell r="AA4022" t="str">
            <v>-------------------------</v>
          </cell>
          <cell r="AB4022" t="str">
            <v>-------------------------</v>
          </cell>
          <cell r="AC4022" t="str">
            <v>-------------------------</v>
          </cell>
          <cell r="AD4022" t="str">
            <v>-------------------------</v>
          </cell>
          <cell r="AE4022" t="str">
            <v>-------------------------</v>
          </cell>
          <cell r="AF4022" t="str">
            <v>-------------------------</v>
          </cell>
          <cell r="AJ4022" t="str">
            <v>--------------</v>
          </cell>
          <cell r="AK4022" t="str">
            <v>--------------</v>
          </cell>
          <cell r="AL4022" t="str">
            <v>--------------</v>
          </cell>
          <cell r="AM4022" t="str">
            <v>--------------</v>
          </cell>
          <cell r="AN4022" t="str">
            <v>--------------</v>
          </cell>
          <cell r="AO4022" t="str">
            <v>--------------</v>
          </cell>
          <cell r="AP4022" t="str">
            <v>--------------</v>
          </cell>
          <cell r="AQ4022" t="str">
            <v>--------------</v>
          </cell>
          <cell r="AR4022" t="str">
            <v>--------------</v>
          </cell>
        </row>
        <row r="4023">
          <cell r="A4023" t="str">
            <v>278</v>
          </cell>
          <cell r="E4023" t="e">
            <v>#N/A</v>
          </cell>
          <cell r="J4023" t="str">
            <v>net  quantity  :</v>
          </cell>
          <cell r="K4023" t="e">
            <v>#N/A</v>
          </cell>
          <cell r="L4023" t="e">
            <v>#N/A</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t="e">
            <v>#N/A</v>
          </cell>
          <cell r="AA4023">
            <v>0</v>
          </cell>
          <cell r="AB4023">
            <v>0</v>
          </cell>
          <cell r="AC4023" t="e">
            <v>#N/A</v>
          </cell>
          <cell r="AD4023">
            <v>-252577.5</v>
          </cell>
          <cell r="AE4023">
            <v>0</v>
          </cell>
          <cell r="AF4023" t="e">
            <v>#N/A</v>
          </cell>
          <cell r="AG4023" t="e">
            <v>#N/A</v>
          </cell>
          <cell r="AH4023" t="e">
            <v>#N/A</v>
          </cell>
          <cell r="AI4023" t="e">
            <v>#N/A</v>
          </cell>
          <cell r="AJ4023">
            <v>0</v>
          </cell>
          <cell r="AK4023">
            <v>0</v>
          </cell>
          <cell r="AL4023">
            <v>0</v>
          </cell>
          <cell r="AM4023">
            <v>0</v>
          </cell>
          <cell r="AN4023" t="e">
            <v>#N/A</v>
          </cell>
          <cell r="AO4023">
            <v>0</v>
          </cell>
          <cell r="AP4023">
            <v>0</v>
          </cell>
          <cell r="AQ4023">
            <v>0</v>
          </cell>
          <cell r="AR4023">
            <v>0</v>
          </cell>
        </row>
        <row r="4024">
          <cell r="K4024" t="str">
            <v>net  rate  :</v>
          </cell>
          <cell r="M4024" t="e">
            <v>#N/A</v>
          </cell>
          <cell r="N4024" t="e">
            <v>#N/A</v>
          </cell>
          <cell r="O4024" t="e">
            <v>#N/A</v>
          </cell>
          <cell r="P4024" t="e">
            <v>#N/A</v>
          </cell>
          <cell r="Q4024" t="e">
            <v>#N/A</v>
          </cell>
          <cell r="R4024" t="e">
            <v>#N/A</v>
          </cell>
          <cell r="S4024" t="e">
            <v>#N/A</v>
          </cell>
          <cell r="T4024" t="e">
            <v>#N/A</v>
          </cell>
          <cell r="U4024" t="e">
            <v>#N/A</v>
          </cell>
          <cell r="V4024" t="e">
            <v>#N/A</v>
          </cell>
          <cell r="W4024" t="e">
            <v>#N/A</v>
          </cell>
          <cell r="X4024" t="e">
            <v>#N/A</v>
          </cell>
          <cell r="Y4024" t="e">
            <v>#N/A</v>
          </cell>
          <cell r="Z4024" t="e">
            <v>#N/A</v>
          </cell>
          <cell r="AA4024" t="e">
            <v>#N/A</v>
          </cell>
          <cell r="AB4024" t="e">
            <v>#N/A</v>
          </cell>
          <cell r="AC4024" t="e">
            <v>#N/A</v>
          </cell>
          <cell r="AD4024" t="e">
            <v>#N/A</v>
          </cell>
          <cell r="AE4024" t="e">
            <v>#N/A</v>
          </cell>
          <cell r="AF4024" t="e">
            <v>#N/A</v>
          </cell>
          <cell r="AH4024" t="e">
            <v>#N/A</v>
          </cell>
          <cell r="AI4024" t="e">
            <v>#N/A</v>
          </cell>
          <cell r="AJ4024" t="e">
            <v>#N/A</v>
          </cell>
          <cell r="AK4024" t="e">
            <v>#N/A</v>
          </cell>
          <cell r="AL4024" t="e">
            <v>#N/A</v>
          </cell>
          <cell r="AM4024" t="e">
            <v>#N/A</v>
          </cell>
          <cell r="AN4024" t="e">
            <v>#N/A</v>
          </cell>
          <cell r="AO4024" t="e">
            <v>#N/A</v>
          </cell>
          <cell r="AP4024" t="e">
            <v>#N/A</v>
          </cell>
          <cell r="AQ4024" t="e">
            <v>#N/A</v>
          </cell>
          <cell r="AR4024" t="e">
            <v>#N/A</v>
          </cell>
        </row>
        <row r="4025">
          <cell r="AH4025" t="e">
            <v>#N/A</v>
          </cell>
          <cell r="AI4025" t="str">
            <v>total PCA</v>
          </cell>
        </row>
        <row r="4040">
          <cell r="C4040">
            <v>0</v>
          </cell>
          <cell r="E4040" t="str">
            <v>Sample Format</v>
          </cell>
          <cell r="H4040">
            <v>1000</v>
          </cell>
          <cell r="I4040" t="str">
            <v>m3</v>
          </cell>
        </row>
        <row r="4041">
          <cell r="E4041" t="str">
            <v>CONTROL BLAST, TRIM &amp; HAUL-OUT</v>
          </cell>
        </row>
        <row r="4042">
          <cell r="D4042" t="str">
            <v>mia</v>
          </cell>
          <cell r="E4042" t="str">
            <v>Imported Materials / Equipment</v>
          </cell>
          <cell r="F4042">
            <v>1</v>
          </cell>
          <cell r="G4042" t="str">
            <v>unit</v>
          </cell>
          <cell r="H4042">
            <v>1</v>
          </cell>
          <cell r="I4042" t="str">
            <v>m3</v>
          </cell>
          <cell r="J4042">
            <v>1</v>
          </cell>
          <cell r="K4042">
            <v>1000</v>
          </cell>
          <cell r="L4042">
            <v>100</v>
          </cell>
          <cell r="M4042">
            <v>100000</v>
          </cell>
          <cell r="N4042">
            <v>20599.999999999996</v>
          </cell>
          <cell r="O4042">
            <v>19680</v>
          </cell>
          <cell r="Y4042">
            <v>2000</v>
          </cell>
          <cell r="AA4042">
            <v>500</v>
          </cell>
          <cell r="AF4042">
            <v>142780</v>
          </cell>
          <cell r="AJ4042">
            <v>100000</v>
          </cell>
        </row>
        <row r="4043">
          <cell r="D4043" t="str">
            <v>mlo1a</v>
          </cell>
          <cell r="E4043" t="str">
            <v>Local Materials, Procure outside AP</v>
          </cell>
          <cell r="F4043">
            <v>1</v>
          </cell>
          <cell r="G4043" t="str">
            <v>unit</v>
          </cell>
          <cell r="H4043">
            <v>1</v>
          </cell>
          <cell r="I4043" t="str">
            <v>m3</v>
          </cell>
          <cell r="J4043">
            <v>1</v>
          </cell>
          <cell r="K4043">
            <v>1000</v>
          </cell>
          <cell r="L4043">
            <v>101</v>
          </cell>
          <cell r="P4043">
            <v>101000</v>
          </cell>
          <cell r="Q4043">
            <v>16480</v>
          </cell>
          <cell r="R4043">
            <v>4700</v>
          </cell>
          <cell r="S4043">
            <v>15270</v>
          </cell>
          <cell r="Y4043">
            <v>2020</v>
          </cell>
          <cell r="AA4043">
            <v>510</v>
          </cell>
          <cell r="AF4043">
            <v>139980</v>
          </cell>
          <cell r="AK4043">
            <v>101000</v>
          </cell>
        </row>
        <row r="4044">
          <cell r="D4044" t="str">
            <v>mlw1a</v>
          </cell>
          <cell r="E4044" t="str">
            <v>Local Materials, Procure w/in AP</v>
          </cell>
          <cell r="F4044">
            <v>1</v>
          </cell>
          <cell r="G4044" t="str">
            <v>unit</v>
          </cell>
          <cell r="H4044">
            <v>1</v>
          </cell>
          <cell r="I4044" t="str">
            <v>m3</v>
          </cell>
          <cell r="J4044">
            <v>1</v>
          </cell>
          <cell r="K4044">
            <v>1000</v>
          </cell>
          <cell r="L4044">
            <v>102</v>
          </cell>
          <cell r="T4044">
            <v>102000</v>
          </cell>
          <cell r="U4044">
            <v>16650</v>
          </cell>
          <cell r="V4044">
            <v>14830</v>
          </cell>
          <cell r="W4044">
            <v>0</v>
          </cell>
          <cell r="Y4044">
            <v>2040</v>
          </cell>
          <cell r="AA4044">
            <v>510</v>
          </cell>
          <cell r="AE4044">
            <v>45300</v>
          </cell>
          <cell r="AF4044">
            <v>181330</v>
          </cell>
          <cell r="AK4044">
            <v>102000</v>
          </cell>
        </row>
        <row r="4045">
          <cell r="D4045" t="str">
            <v>l1a</v>
          </cell>
          <cell r="E4045" t="str">
            <v>Wages &amp; Salaries</v>
          </cell>
          <cell r="F4045">
            <v>1</v>
          </cell>
          <cell r="G4045" t="str">
            <v>lot</v>
          </cell>
          <cell r="H4045">
            <v>1</v>
          </cell>
          <cell r="I4045" t="str">
            <v>m3</v>
          </cell>
          <cell r="J4045">
            <v>1</v>
          </cell>
          <cell r="K4045">
            <v>1000</v>
          </cell>
          <cell r="L4045">
            <v>103</v>
          </cell>
          <cell r="AB4045">
            <v>103000</v>
          </cell>
          <cell r="AF4045">
            <v>103000</v>
          </cell>
          <cell r="AL4045">
            <v>103000</v>
          </cell>
        </row>
        <row r="4046">
          <cell r="D4046" t="str">
            <v>e1a</v>
          </cell>
          <cell r="E4046" t="str">
            <v>Plant &amp; Machinery</v>
          </cell>
          <cell r="F4046">
            <v>1</v>
          </cell>
          <cell r="G4046" t="str">
            <v>lot</v>
          </cell>
          <cell r="H4046">
            <v>1</v>
          </cell>
          <cell r="I4046" t="str">
            <v>m3</v>
          </cell>
          <cell r="J4046">
            <v>1</v>
          </cell>
          <cell r="K4046">
            <v>1000</v>
          </cell>
          <cell r="L4046">
            <v>104</v>
          </cell>
          <cell r="AB4046">
            <v>104000</v>
          </cell>
          <cell r="AF4046">
            <v>104000</v>
          </cell>
          <cell r="AO4046">
            <v>104000</v>
          </cell>
        </row>
        <row r="4047">
          <cell r="D4047" t="str">
            <v>sf1a</v>
          </cell>
          <cell r="E4047" t="str">
            <v>Foreign Subcontractor</v>
          </cell>
          <cell r="F4047">
            <v>1</v>
          </cell>
          <cell r="G4047" t="str">
            <v>lot</v>
          </cell>
          <cell r="H4047">
            <v>1</v>
          </cell>
          <cell r="I4047" t="str">
            <v>m3</v>
          </cell>
          <cell r="J4047">
            <v>1</v>
          </cell>
          <cell r="K4047">
            <v>1000</v>
          </cell>
          <cell r="L4047">
            <v>100</v>
          </cell>
          <cell r="M4047">
            <v>100000</v>
          </cell>
          <cell r="N4047">
            <v>20200</v>
          </cell>
          <cell r="O4047">
            <v>2410</v>
          </cell>
          <cell r="Y4047">
            <v>2000</v>
          </cell>
          <cell r="AA4047">
            <v>500</v>
          </cell>
          <cell r="AF4047">
            <v>125110</v>
          </cell>
          <cell r="AM4047">
            <v>100000</v>
          </cell>
        </row>
        <row r="4048">
          <cell r="D4048" t="str">
            <v>slo1a</v>
          </cell>
          <cell r="E4048" t="str">
            <v>Local S/C, outside AP</v>
          </cell>
          <cell r="F4048">
            <v>1</v>
          </cell>
          <cell r="G4048" t="str">
            <v>ls</v>
          </cell>
          <cell r="H4048">
            <v>1</v>
          </cell>
          <cell r="I4048" t="str">
            <v>m3</v>
          </cell>
          <cell r="J4048">
            <v>1</v>
          </cell>
          <cell r="K4048">
            <v>1000</v>
          </cell>
          <cell r="L4048">
            <v>101</v>
          </cell>
          <cell r="P4048">
            <v>101000</v>
          </cell>
          <cell r="Q4048">
            <v>16480</v>
          </cell>
          <cell r="R4048">
            <v>4700</v>
          </cell>
          <cell r="S4048">
            <v>15270</v>
          </cell>
          <cell r="Y4048">
            <v>2020</v>
          </cell>
          <cell r="AA4048">
            <v>510</v>
          </cell>
          <cell r="AF4048">
            <v>139980</v>
          </cell>
          <cell r="AN4048">
            <v>0</v>
          </cell>
        </row>
        <row r="4049">
          <cell r="D4049" t="str">
            <v>slw1a</v>
          </cell>
          <cell r="E4049" t="str">
            <v>Local S/C, w/in AP</v>
          </cell>
          <cell r="F4049">
            <v>1</v>
          </cell>
          <cell r="G4049" t="str">
            <v>ls</v>
          </cell>
          <cell r="H4049">
            <v>1</v>
          </cell>
          <cell r="I4049" t="str">
            <v>m3</v>
          </cell>
          <cell r="J4049">
            <v>1</v>
          </cell>
          <cell r="K4049">
            <v>1000</v>
          </cell>
          <cell r="L4049">
            <v>102</v>
          </cell>
          <cell r="T4049">
            <v>102000</v>
          </cell>
          <cell r="U4049">
            <v>16650</v>
          </cell>
          <cell r="V4049">
            <v>14830</v>
          </cell>
          <cell r="W4049">
            <v>0</v>
          </cell>
          <cell r="Y4049">
            <v>2040</v>
          </cell>
          <cell r="AA4049">
            <v>510</v>
          </cell>
          <cell r="AE4049">
            <v>45300</v>
          </cell>
          <cell r="AF4049">
            <v>181330</v>
          </cell>
        </row>
        <row r="4050">
          <cell r="D4050" t="str">
            <v>it1a</v>
          </cell>
          <cell r="E4050" t="str">
            <v>Inland Transportation</v>
          </cell>
          <cell r="F4050">
            <v>1</v>
          </cell>
          <cell r="G4050" t="str">
            <v>trips</v>
          </cell>
          <cell r="H4050">
            <v>500</v>
          </cell>
          <cell r="I4050" t="str">
            <v>m3</v>
          </cell>
          <cell r="J4050">
            <v>1</v>
          </cell>
          <cell r="K4050">
            <v>2</v>
          </cell>
          <cell r="L4050">
            <v>8500</v>
          </cell>
          <cell r="AA4050">
            <v>0</v>
          </cell>
          <cell r="AE4050">
            <v>0</v>
          </cell>
          <cell r="AF4050">
            <v>0</v>
          </cell>
        </row>
        <row r="4051">
          <cell r="L4051" t="str">
            <v>-----------------</v>
          </cell>
          <cell r="M4051" t="str">
            <v>-------------------------</v>
          </cell>
          <cell r="N4051" t="str">
            <v>-------------------------</v>
          </cell>
          <cell r="O4051" t="str">
            <v>-------------------------</v>
          </cell>
          <cell r="P4051" t="str">
            <v>-------------------------</v>
          </cell>
          <cell r="Q4051" t="str">
            <v>-------------------------</v>
          </cell>
          <cell r="R4051" t="str">
            <v>-------------------------</v>
          </cell>
          <cell r="S4051" t="str">
            <v>-------------------------</v>
          </cell>
          <cell r="T4051" t="str">
            <v>-------------------------</v>
          </cell>
          <cell r="U4051" t="str">
            <v>-------------------------</v>
          </cell>
          <cell r="V4051" t="str">
            <v>-------------------------</v>
          </cell>
          <cell r="W4051" t="str">
            <v>-------------------------</v>
          </cell>
          <cell r="X4051" t="str">
            <v>-------------------------</v>
          </cell>
          <cell r="Y4051" t="str">
            <v>-------------------------</v>
          </cell>
          <cell r="Z4051" t="str">
            <v>-------------------------</v>
          </cell>
          <cell r="AA4051" t="str">
            <v>-------------------------</v>
          </cell>
          <cell r="AB4051" t="str">
            <v>-------------------------</v>
          </cell>
          <cell r="AC4051" t="str">
            <v>-------------------------</v>
          </cell>
          <cell r="AD4051" t="str">
            <v>-------------------------</v>
          </cell>
          <cell r="AE4051" t="str">
            <v>-------------------------</v>
          </cell>
          <cell r="AF4051" t="str">
            <v>-------------------------</v>
          </cell>
          <cell r="AJ4051" t="str">
            <v>--------------</v>
          </cell>
          <cell r="AK4051" t="str">
            <v>--------------</v>
          </cell>
          <cell r="AL4051" t="str">
            <v>--------------</v>
          </cell>
          <cell r="AM4051" t="str">
            <v>--------------</v>
          </cell>
          <cell r="AN4051" t="str">
            <v>--------------</v>
          </cell>
          <cell r="AO4051" t="str">
            <v>--------------</v>
          </cell>
          <cell r="AP4051" t="str">
            <v>--------------</v>
          </cell>
          <cell r="AQ4051" t="str">
            <v>--------------</v>
          </cell>
          <cell r="AR4051" t="str">
            <v>--------------</v>
          </cell>
        </row>
        <row r="4052">
          <cell r="A4052" t="str">
            <v>1a</v>
          </cell>
          <cell r="E4052" t="str">
            <v xml:space="preserve"> total Sample Format</v>
          </cell>
          <cell r="J4052" t="str">
            <v>net  quantity  :</v>
          </cell>
          <cell r="K4052">
            <v>1000</v>
          </cell>
          <cell r="L4052" t="str">
            <v>m3</v>
          </cell>
          <cell r="M4052">
            <v>200000</v>
          </cell>
          <cell r="N4052">
            <v>40800</v>
          </cell>
          <cell r="O4052">
            <v>22090</v>
          </cell>
          <cell r="P4052">
            <v>202000</v>
          </cell>
          <cell r="Q4052">
            <v>32960</v>
          </cell>
          <cell r="R4052">
            <v>9400</v>
          </cell>
          <cell r="S4052">
            <v>30540</v>
          </cell>
          <cell r="T4052">
            <v>204000</v>
          </cell>
          <cell r="U4052">
            <v>33300</v>
          </cell>
          <cell r="V4052">
            <v>29660</v>
          </cell>
          <cell r="W4052">
            <v>0</v>
          </cell>
          <cell r="X4052">
            <v>0</v>
          </cell>
          <cell r="Y4052">
            <v>12120</v>
          </cell>
          <cell r="Z4052">
            <v>0</v>
          </cell>
          <cell r="AA4052">
            <v>3040</v>
          </cell>
          <cell r="AB4052">
            <v>207000</v>
          </cell>
          <cell r="AC4052">
            <v>0</v>
          </cell>
          <cell r="AD4052">
            <v>0</v>
          </cell>
          <cell r="AE4052">
            <v>90600</v>
          </cell>
          <cell r="AF4052">
            <v>1117510</v>
          </cell>
          <cell r="AG4052">
            <v>1117.51</v>
          </cell>
          <cell r="AH4052">
            <v>1117510</v>
          </cell>
          <cell r="AJ4052">
            <v>100000</v>
          </cell>
          <cell r="AK4052">
            <v>203000</v>
          </cell>
          <cell r="AL4052">
            <v>103000</v>
          </cell>
          <cell r="AM4052">
            <v>100000</v>
          </cell>
          <cell r="AN4052">
            <v>0</v>
          </cell>
          <cell r="AO4052">
            <v>104000</v>
          </cell>
          <cell r="AP4052">
            <v>0</v>
          </cell>
          <cell r="AQ4052">
            <v>0</v>
          </cell>
          <cell r="AR4052">
            <v>0</v>
          </cell>
        </row>
        <row r="4053">
          <cell r="K4053" t="str">
            <v>net  rate  :</v>
          </cell>
          <cell r="M4053">
            <v>200</v>
          </cell>
          <cell r="N4053">
            <v>40.799999999999997</v>
          </cell>
          <cell r="O4053">
            <v>22.09</v>
          </cell>
          <cell r="P4053">
            <v>202</v>
          </cell>
          <cell r="Q4053">
            <v>32.96</v>
          </cell>
          <cell r="R4053">
            <v>9.4</v>
          </cell>
          <cell r="S4053">
            <v>30.54</v>
          </cell>
          <cell r="T4053">
            <v>204</v>
          </cell>
          <cell r="U4053">
            <v>33.299999999999997</v>
          </cell>
          <cell r="V4053">
            <v>29.66</v>
          </cell>
          <cell r="W4053">
            <v>0</v>
          </cell>
          <cell r="X4053">
            <v>0</v>
          </cell>
          <cell r="Y4053">
            <v>12.12</v>
          </cell>
          <cell r="Z4053">
            <v>0</v>
          </cell>
          <cell r="AA4053">
            <v>3.04</v>
          </cell>
          <cell r="AB4053">
            <v>207</v>
          </cell>
          <cell r="AC4053">
            <v>0</v>
          </cell>
          <cell r="AD4053">
            <v>0</v>
          </cell>
          <cell r="AE4053">
            <v>90.6</v>
          </cell>
          <cell r="AF4053">
            <v>1117.51</v>
          </cell>
          <cell r="AH4053">
            <v>1117.5099999999998</v>
          </cell>
          <cell r="AI4053">
            <v>207</v>
          </cell>
          <cell r="AJ4053">
            <v>100</v>
          </cell>
          <cell r="AK4053">
            <v>203</v>
          </cell>
          <cell r="AL4053">
            <v>103</v>
          </cell>
          <cell r="AM4053">
            <v>100</v>
          </cell>
          <cell r="AN4053">
            <v>0</v>
          </cell>
          <cell r="AO4053">
            <v>104</v>
          </cell>
          <cell r="AP4053">
            <v>0</v>
          </cell>
          <cell r="AQ4053">
            <v>0</v>
          </cell>
          <cell r="AR4053">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rete"/>
      <sheetName val="beam-slab shuttering"/>
      <sheetName val="col-shuttering"/>
      <sheetName val="beam-reinft"/>
      <sheetName val="slab-reinft1"/>
      <sheetName val="Slab-reinft2"/>
      <sheetName val="col-reinft"/>
      <sheetName val="col-reinft1"/>
      <sheetName val="summary"/>
      <sheetName val="Indices"/>
      <sheetName val="Sheet1"/>
      <sheetName val="beam id's"/>
      <sheetName val="slab barnos"/>
      <sheetName val="Rate Analysis"/>
      <sheetName val="col_reinft1"/>
      <sheetName val="Mix Design"/>
      <sheetName val="std-rates"/>
      <sheetName val="#REF"/>
      <sheetName val="Civil Works"/>
      <sheetName val="gen"/>
      <sheetName val="COLUMN"/>
      <sheetName val="beam-slab_shuttering"/>
    </sheetNames>
    <sheetDataSet>
      <sheetData sheetId="0"/>
      <sheetData sheetId="1" refreshError="1"/>
      <sheetData sheetId="2" refreshError="1"/>
      <sheetData sheetId="3"/>
      <sheetData sheetId="4"/>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grand summary"/>
      <sheetName val="upa"/>
      <sheetName val="material"/>
      <sheetName val="labour"/>
      <sheetName val="equipment"/>
      <sheetName val="inWords"/>
      <sheetName val="wordsdata"/>
      <sheetName val="dapr"/>
      <sheetName val="sched"/>
      <sheetName val="cpm"/>
      <sheetName val="activity"/>
      <sheetName val="RateAnalysis"/>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cell r="B1" t="str">
            <v>Zero</v>
          </cell>
        </row>
        <row r="2">
          <cell r="A2">
            <v>1</v>
          </cell>
          <cell r="B2" t="str">
            <v>One</v>
          </cell>
        </row>
        <row r="3">
          <cell r="A3">
            <v>2</v>
          </cell>
          <cell r="B3" t="str">
            <v>Two</v>
          </cell>
        </row>
        <row r="4">
          <cell r="A4">
            <v>3</v>
          </cell>
          <cell r="B4" t="str">
            <v>Three</v>
          </cell>
        </row>
        <row r="5">
          <cell r="A5">
            <v>4</v>
          </cell>
          <cell r="B5" t="str">
            <v>Four</v>
          </cell>
        </row>
        <row r="6">
          <cell r="A6">
            <v>5</v>
          </cell>
          <cell r="B6" t="str">
            <v>Five</v>
          </cell>
        </row>
        <row r="7">
          <cell r="A7">
            <v>6</v>
          </cell>
          <cell r="B7" t="str">
            <v>Six</v>
          </cell>
        </row>
        <row r="8">
          <cell r="A8">
            <v>7</v>
          </cell>
          <cell r="B8" t="str">
            <v>Seven</v>
          </cell>
        </row>
        <row r="9">
          <cell r="A9">
            <v>8</v>
          </cell>
          <cell r="B9" t="str">
            <v>Eight</v>
          </cell>
        </row>
        <row r="10">
          <cell r="A10">
            <v>9</v>
          </cell>
          <cell r="B10" t="str">
            <v>Nine</v>
          </cell>
        </row>
        <row r="11">
          <cell r="A11">
            <v>10</v>
          </cell>
          <cell r="B11" t="str">
            <v>Ten</v>
          </cell>
        </row>
        <row r="12">
          <cell r="A12">
            <v>11</v>
          </cell>
          <cell r="B12" t="str">
            <v>Eleven</v>
          </cell>
        </row>
        <row r="13">
          <cell r="A13">
            <v>12</v>
          </cell>
          <cell r="B13" t="str">
            <v>Twelve</v>
          </cell>
        </row>
        <row r="14">
          <cell r="A14">
            <v>13</v>
          </cell>
          <cell r="B14" t="str">
            <v>Thirteen</v>
          </cell>
        </row>
        <row r="15">
          <cell r="A15">
            <v>14</v>
          </cell>
          <cell r="B15" t="str">
            <v>Fourteen</v>
          </cell>
        </row>
        <row r="16">
          <cell r="A16">
            <v>15</v>
          </cell>
          <cell r="B16" t="str">
            <v>Fifteen</v>
          </cell>
        </row>
        <row r="17">
          <cell r="A17">
            <v>16</v>
          </cell>
          <cell r="B17" t="str">
            <v>Sixteen</v>
          </cell>
        </row>
        <row r="18">
          <cell r="A18">
            <v>17</v>
          </cell>
          <cell r="B18" t="str">
            <v>Seventeen</v>
          </cell>
        </row>
        <row r="19">
          <cell r="A19">
            <v>18</v>
          </cell>
          <cell r="B19" t="str">
            <v>Eighteen</v>
          </cell>
        </row>
        <row r="20">
          <cell r="A20">
            <v>19</v>
          </cell>
          <cell r="B20" t="str">
            <v>Nineteen</v>
          </cell>
        </row>
        <row r="21">
          <cell r="A21">
            <v>20</v>
          </cell>
          <cell r="B21" t="str">
            <v>Twenty</v>
          </cell>
        </row>
        <row r="22">
          <cell r="A22">
            <v>21</v>
          </cell>
          <cell r="B22" t="str">
            <v>Twenty One</v>
          </cell>
        </row>
        <row r="23">
          <cell r="A23">
            <v>22</v>
          </cell>
          <cell r="B23" t="str">
            <v>Twenty Two</v>
          </cell>
        </row>
        <row r="24">
          <cell r="A24">
            <v>23</v>
          </cell>
          <cell r="B24" t="str">
            <v>Twenty Three</v>
          </cell>
        </row>
        <row r="25">
          <cell r="A25">
            <v>24</v>
          </cell>
          <cell r="B25" t="str">
            <v>Twenty Four</v>
          </cell>
        </row>
        <row r="26">
          <cell r="A26">
            <v>25</v>
          </cell>
          <cell r="B26" t="str">
            <v>Twenty Five</v>
          </cell>
        </row>
        <row r="27">
          <cell r="A27">
            <v>26</v>
          </cell>
          <cell r="B27" t="str">
            <v>Twenty Six</v>
          </cell>
        </row>
        <row r="28">
          <cell r="A28">
            <v>27</v>
          </cell>
          <cell r="B28" t="str">
            <v>Twenty Seven</v>
          </cell>
        </row>
        <row r="29">
          <cell r="A29">
            <v>28</v>
          </cell>
          <cell r="B29" t="str">
            <v>Twenty Eight</v>
          </cell>
        </row>
        <row r="30">
          <cell r="A30">
            <v>29</v>
          </cell>
          <cell r="B30" t="str">
            <v>Twenty Nine</v>
          </cell>
        </row>
        <row r="31">
          <cell r="A31">
            <v>30</v>
          </cell>
          <cell r="B31" t="str">
            <v>Thirty</v>
          </cell>
        </row>
        <row r="32">
          <cell r="A32">
            <v>31</v>
          </cell>
          <cell r="B32" t="str">
            <v>Thirty One</v>
          </cell>
        </row>
        <row r="33">
          <cell r="A33">
            <v>32</v>
          </cell>
          <cell r="B33" t="str">
            <v>Thirty Two</v>
          </cell>
        </row>
        <row r="34">
          <cell r="A34">
            <v>33</v>
          </cell>
          <cell r="B34" t="str">
            <v>Thirty Three</v>
          </cell>
        </row>
        <row r="35">
          <cell r="A35">
            <v>34</v>
          </cell>
          <cell r="B35" t="str">
            <v>Thirty Four</v>
          </cell>
        </row>
        <row r="36">
          <cell r="A36">
            <v>35</v>
          </cell>
          <cell r="B36" t="str">
            <v>Thirty Five</v>
          </cell>
        </row>
        <row r="37">
          <cell r="A37">
            <v>36</v>
          </cell>
          <cell r="B37" t="str">
            <v>Thirty Six</v>
          </cell>
        </row>
        <row r="38">
          <cell r="A38">
            <v>37</v>
          </cell>
          <cell r="B38" t="str">
            <v>Thirty Seven</v>
          </cell>
        </row>
        <row r="39">
          <cell r="A39">
            <v>38</v>
          </cell>
          <cell r="B39" t="str">
            <v>Thirty Eight</v>
          </cell>
        </row>
        <row r="40">
          <cell r="A40">
            <v>39</v>
          </cell>
          <cell r="B40" t="str">
            <v>Thirty Nine</v>
          </cell>
        </row>
        <row r="41">
          <cell r="A41">
            <v>40</v>
          </cell>
          <cell r="B41" t="str">
            <v>Forty</v>
          </cell>
        </row>
        <row r="42">
          <cell r="A42">
            <v>41</v>
          </cell>
          <cell r="B42" t="str">
            <v>Forty One</v>
          </cell>
        </row>
        <row r="43">
          <cell r="A43">
            <v>42</v>
          </cell>
          <cell r="B43" t="str">
            <v>Forty Two</v>
          </cell>
        </row>
        <row r="44">
          <cell r="A44">
            <v>43</v>
          </cell>
          <cell r="B44" t="str">
            <v>Forty Three</v>
          </cell>
        </row>
        <row r="45">
          <cell r="A45">
            <v>44</v>
          </cell>
          <cell r="B45" t="str">
            <v>Forty Four</v>
          </cell>
        </row>
        <row r="46">
          <cell r="A46">
            <v>45</v>
          </cell>
          <cell r="B46" t="str">
            <v>Forty Five</v>
          </cell>
        </row>
        <row r="47">
          <cell r="A47">
            <v>46</v>
          </cell>
          <cell r="B47" t="str">
            <v>Forty Six</v>
          </cell>
        </row>
        <row r="48">
          <cell r="A48">
            <v>47</v>
          </cell>
          <cell r="B48" t="str">
            <v>Forty Seven</v>
          </cell>
        </row>
        <row r="49">
          <cell r="A49">
            <v>48</v>
          </cell>
          <cell r="B49" t="str">
            <v>Forty Eight</v>
          </cell>
        </row>
        <row r="50">
          <cell r="A50">
            <v>49</v>
          </cell>
          <cell r="B50" t="str">
            <v>Forty Nine</v>
          </cell>
        </row>
        <row r="51">
          <cell r="A51">
            <v>50</v>
          </cell>
          <cell r="B51" t="str">
            <v>Fifty</v>
          </cell>
        </row>
        <row r="52">
          <cell r="A52">
            <v>51</v>
          </cell>
          <cell r="B52" t="str">
            <v>Fifty  One</v>
          </cell>
        </row>
        <row r="53">
          <cell r="A53">
            <v>52</v>
          </cell>
          <cell r="B53" t="str">
            <v>Fifty  Two</v>
          </cell>
        </row>
        <row r="54">
          <cell r="A54">
            <v>53</v>
          </cell>
          <cell r="B54" t="str">
            <v>Fifty  Three</v>
          </cell>
        </row>
        <row r="55">
          <cell r="A55">
            <v>54</v>
          </cell>
          <cell r="B55" t="str">
            <v>Fifty  Four</v>
          </cell>
        </row>
        <row r="56">
          <cell r="A56">
            <v>55</v>
          </cell>
          <cell r="B56" t="str">
            <v>Fifty  Five</v>
          </cell>
        </row>
        <row r="57">
          <cell r="A57">
            <v>56</v>
          </cell>
          <cell r="B57" t="str">
            <v>Fifty  Six</v>
          </cell>
        </row>
        <row r="58">
          <cell r="A58">
            <v>57</v>
          </cell>
          <cell r="B58" t="str">
            <v>Fifty  Seven</v>
          </cell>
        </row>
        <row r="59">
          <cell r="A59">
            <v>58</v>
          </cell>
          <cell r="B59" t="str">
            <v>Fifty  Eight</v>
          </cell>
        </row>
        <row r="60">
          <cell r="A60">
            <v>59</v>
          </cell>
          <cell r="B60" t="str">
            <v>Fifty  Nine</v>
          </cell>
        </row>
        <row r="61">
          <cell r="A61">
            <v>60</v>
          </cell>
          <cell r="B61" t="str">
            <v>Sixty</v>
          </cell>
        </row>
        <row r="62">
          <cell r="A62">
            <v>61</v>
          </cell>
          <cell r="B62" t="str">
            <v>Sixty  One</v>
          </cell>
        </row>
        <row r="63">
          <cell r="A63">
            <v>62</v>
          </cell>
          <cell r="B63" t="str">
            <v>Sixty  Two</v>
          </cell>
        </row>
        <row r="64">
          <cell r="A64">
            <v>63</v>
          </cell>
          <cell r="B64" t="str">
            <v>Sixty  Three</v>
          </cell>
        </row>
        <row r="65">
          <cell r="A65">
            <v>64</v>
          </cell>
          <cell r="B65" t="str">
            <v>Sixty  Four</v>
          </cell>
        </row>
        <row r="66">
          <cell r="A66">
            <v>65</v>
          </cell>
          <cell r="B66" t="str">
            <v>Sixty  Five</v>
          </cell>
        </row>
        <row r="67">
          <cell r="A67">
            <v>66</v>
          </cell>
          <cell r="B67" t="str">
            <v>Sixty  Six</v>
          </cell>
        </row>
        <row r="68">
          <cell r="A68">
            <v>67</v>
          </cell>
          <cell r="B68" t="str">
            <v>Sixty  Seven</v>
          </cell>
        </row>
        <row r="69">
          <cell r="A69">
            <v>68</v>
          </cell>
          <cell r="B69" t="str">
            <v>Sixty  Eight</v>
          </cell>
        </row>
        <row r="70">
          <cell r="A70">
            <v>69</v>
          </cell>
          <cell r="B70" t="str">
            <v>Sixty  Nine</v>
          </cell>
        </row>
        <row r="71">
          <cell r="A71">
            <v>70</v>
          </cell>
          <cell r="B71" t="str">
            <v>Seventy</v>
          </cell>
        </row>
        <row r="72">
          <cell r="A72">
            <v>71</v>
          </cell>
          <cell r="B72" t="str">
            <v>Seventy One</v>
          </cell>
        </row>
        <row r="73">
          <cell r="A73">
            <v>72</v>
          </cell>
          <cell r="B73" t="str">
            <v>Seventy Two</v>
          </cell>
        </row>
        <row r="74">
          <cell r="A74">
            <v>73</v>
          </cell>
          <cell r="B74" t="str">
            <v>Seventy Three</v>
          </cell>
        </row>
        <row r="75">
          <cell r="A75">
            <v>74</v>
          </cell>
          <cell r="B75" t="str">
            <v>Seventy Four</v>
          </cell>
        </row>
        <row r="76">
          <cell r="A76">
            <v>75</v>
          </cell>
          <cell r="B76" t="str">
            <v>Seventy Five</v>
          </cell>
        </row>
        <row r="77">
          <cell r="A77">
            <v>76</v>
          </cell>
          <cell r="B77" t="str">
            <v>Seventy Six</v>
          </cell>
        </row>
        <row r="78">
          <cell r="A78">
            <v>77</v>
          </cell>
          <cell r="B78" t="str">
            <v>Seventy Seven</v>
          </cell>
        </row>
        <row r="79">
          <cell r="A79">
            <v>78</v>
          </cell>
          <cell r="B79" t="str">
            <v>Seventy Eight</v>
          </cell>
        </row>
        <row r="80">
          <cell r="A80">
            <v>79</v>
          </cell>
          <cell r="B80" t="str">
            <v>Seventy Nine</v>
          </cell>
        </row>
        <row r="81">
          <cell r="A81">
            <v>80</v>
          </cell>
          <cell r="B81" t="str">
            <v>Eighty</v>
          </cell>
        </row>
        <row r="82">
          <cell r="A82">
            <v>81</v>
          </cell>
          <cell r="B82" t="str">
            <v>Eighty One</v>
          </cell>
        </row>
        <row r="83">
          <cell r="A83">
            <v>82</v>
          </cell>
          <cell r="B83" t="str">
            <v>Eighty Two</v>
          </cell>
        </row>
        <row r="84">
          <cell r="A84">
            <v>83</v>
          </cell>
          <cell r="B84" t="str">
            <v>Eighty Three</v>
          </cell>
        </row>
        <row r="85">
          <cell r="A85">
            <v>84</v>
          </cell>
          <cell r="B85" t="str">
            <v>Eighty Four</v>
          </cell>
        </row>
        <row r="86">
          <cell r="A86">
            <v>85</v>
          </cell>
          <cell r="B86" t="str">
            <v>Eighty Five</v>
          </cell>
        </row>
        <row r="87">
          <cell r="A87">
            <v>86</v>
          </cell>
          <cell r="B87" t="str">
            <v>Eighty Six</v>
          </cell>
        </row>
        <row r="88">
          <cell r="A88">
            <v>87</v>
          </cell>
          <cell r="B88" t="str">
            <v>Eighty Seven</v>
          </cell>
        </row>
        <row r="89">
          <cell r="A89">
            <v>88</v>
          </cell>
          <cell r="B89" t="str">
            <v>Eighty Eight</v>
          </cell>
        </row>
        <row r="90">
          <cell r="A90">
            <v>89</v>
          </cell>
          <cell r="B90" t="str">
            <v>Eighty Nine</v>
          </cell>
        </row>
        <row r="91">
          <cell r="A91">
            <v>90</v>
          </cell>
          <cell r="B91" t="str">
            <v>Ninety</v>
          </cell>
        </row>
        <row r="92">
          <cell r="A92">
            <v>91</v>
          </cell>
          <cell r="B92" t="str">
            <v>Ninety One</v>
          </cell>
        </row>
        <row r="93">
          <cell r="A93">
            <v>92</v>
          </cell>
          <cell r="B93" t="str">
            <v>Ninety Two</v>
          </cell>
        </row>
        <row r="94">
          <cell r="A94">
            <v>93</v>
          </cell>
          <cell r="B94" t="str">
            <v>Ninety Three</v>
          </cell>
        </row>
        <row r="95">
          <cell r="A95">
            <v>94</v>
          </cell>
          <cell r="B95" t="str">
            <v>Ninety Four</v>
          </cell>
        </row>
        <row r="96">
          <cell r="A96">
            <v>95</v>
          </cell>
          <cell r="B96" t="str">
            <v>Ninety Five</v>
          </cell>
        </row>
        <row r="97">
          <cell r="A97">
            <v>96</v>
          </cell>
          <cell r="B97" t="str">
            <v>Ninety Six</v>
          </cell>
        </row>
        <row r="98">
          <cell r="A98">
            <v>97</v>
          </cell>
          <cell r="B98" t="str">
            <v>Ninety Seven</v>
          </cell>
        </row>
        <row r="99">
          <cell r="A99">
            <v>98</v>
          </cell>
          <cell r="B99" t="str">
            <v>Ninety Eight</v>
          </cell>
        </row>
        <row r="100">
          <cell r="A100">
            <v>99</v>
          </cell>
          <cell r="B100" t="str">
            <v>Ninety Nine</v>
          </cell>
        </row>
        <row r="101">
          <cell r="A101">
            <v>100</v>
          </cell>
          <cell r="B101" t="str">
            <v>One Hundred</v>
          </cell>
        </row>
        <row r="102">
          <cell r="A102">
            <v>101</v>
          </cell>
          <cell r="B102" t="str">
            <v>One Hundred One</v>
          </cell>
        </row>
        <row r="103">
          <cell r="A103">
            <v>102</v>
          </cell>
          <cell r="B103" t="str">
            <v>One Hundred Two</v>
          </cell>
        </row>
        <row r="104">
          <cell r="A104">
            <v>103</v>
          </cell>
          <cell r="B104" t="str">
            <v>One Hundred Three</v>
          </cell>
        </row>
        <row r="105">
          <cell r="A105">
            <v>104</v>
          </cell>
          <cell r="B105" t="str">
            <v>One Hundred Four</v>
          </cell>
        </row>
        <row r="106">
          <cell r="A106">
            <v>105</v>
          </cell>
          <cell r="B106" t="str">
            <v>One Hundred Five</v>
          </cell>
        </row>
        <row r="107">
          <cell r="A107">
            <v>106</v>
          </cell>
          <cell r="B107" t="str">
            <v>One Hundred Six</v>
          </cell>
        </row>
        <row r="108">
          <cell r="A108">
            <v>107</v>
          </cell>
          <cell r="B108" t="str">
            <v>One Hundred Seven</v>
          </cell>
        </row>
        <row r="109">
          <cell r="A109">
            <v>108</v>
          </cell>
          <cell r="B109" t="str">
            <v>One Hundred Eight</v>
          </cell>
        </row>
        <row r="110">
          <cell r="A110">
            <v>109</v>
          </cell>
          <cell r="B110" t="str">
            <v>One Hundred Nine</v>
          </cell>
        </row>
        <row r="111">
          <cell r="A111">
            <v>110</v>
          </cell>
          <cell r="B111" t="str">
            <v>One Hundred Ten</v>
          </cell>
        </row>
        <row r="112">
          <cell r="A112">
            <v>111</v>
          </cell>
          <cell r="B112" t="str">
            <v>One Hundred Eleven</v>
          </cell>
        </row>
        <row r="113">
          <cell r="A113">
            <v>112</v>
          </cell>
          <cell r="B113" t="str">
            <v>One Hundred Twelve</v>
          </cell>
        </row>
        <row r="114">
          <cell r="A114">
            <v>113</v>
          </cell>
          <cell r="B114" t="str">
            <v>One Hundred Thirteen</v>
          </cell>
        </row>
        <row r="115">
          <cell r="A115">
            <v>114</v>
          </cell>
          <cell r="B115" t="str">
            <v>One Hundred Fourteen</v>
          </cell>
        </row>
        <row r="116">
          <cell r="A116">
            <v>115</v>
          </cell>
          <cell r="B116" t="str">
            <v>One Hundred Fifteen</v>
          </cell>
        </row>
        <row r="117">
          <cell r="A117">
            <v>116</v>
          </cell>
          <cell r="B117" t="str">
            <v>One Hundred Sixteen</v>
          </cell>
        </row>
        <row r="118">
          <cell r="A118">
            <v>117</v>
          </cell>
          <cell r="B118" t="str">
            <v>One Hundred Seventeen</v>
          </cell>
        </row>
        <row r="119">
          <cell r="A119">
            <v>118</v>
          </cell>
          <cell r="B119" t="str">
            <v>One Hundred Eighteen</v>
          </cell>
        </row>
        <row r="120">
          <cell r="A120">
            <v>119</v>
          </cell>
          <cell r="B120" t="str">
            <v>One Hundred Nineteen</v>
          </cell>
        </row>
        <row r="121">
          <cell r="A121">
            <v>120</v>
          </cell>
          <cell r="B121" t="str">
            <v>One Hundred Twenty</v>
          </cell>
        </row>
        <row r="122">
          <cell r="A122">
            <v>121</v>
          </cell>
          <cell r="B122" t="str">
            <v>One Hundred Twenty One</v>
          </cell>
        </row>
        <row r="123">
          <cell r="A123">
            <v>122</v>
          </cell>
          <cell r="B123" t="str">
            <v>One Hundred Twenty Two</v>
          </cell>
        </row>
        <row r="124">
          <cell r="A124">
            <v>123</v>
          </cell>
          <cell r="B124" t="str">
            <v>One Hundred Twenty Three</v>
          </cell>
        </row>
        <row r="125">
          <cell r="A125">
            <v>124</v>
          </cell>
          <cell r="B125" t="str">
            <v>One Hundred Twenty Four</v>
          </cell>
        </row>
        <row r="126">
          <cell r="A126">
            <v>125</v>
          </cell>
          <cell r="B126" t="str">
            <v>One Hundred Twenty Five</v>
          </cell>
        </row>
        <row r="127">
          <cell r="A127">
            <v>126</v>
          </cell>
          <cell r="B127" t="str">
            <v>One Hundred Twenty Six</v>
          </cell>
        </row>
        <row r="128">
          <cell r="A128">
            <v>127</v>
          </cell>
          <cell r="B128" t="str">
            <v>One Hundred Twenty Seven</v>
          </cell>
        </row>
        <row r="129">
          <cell r="A129">
            <v>128</v>
          </cell>
          <cell r="B129" t="str">
            <v>One Hundred Twenty Eight</v>
          </cell>
        </row>
        <row r="130">
          <cell r="A130">
            <v>129</v>
          </cell>
          <cell r="B130" t="str">
            <v>One Hundred Twenty Nine</v>
          </cell>
        </row>
        <row r="131">
          <cell r="A131">
            <v>130</v>
          </cell>
          <cell r="B131" t="str">
            <v>One Hundred Thirty</v>
          </cell>
        </row>
        <row r="132">
          <cell r="A132">
            <v>131</v>
          </cell>
          <cell r="B132" t="str">
            <v>One Hundred Thirty One</v>
          </cell>
        </row>
        <row r="133">
          <cell r="A133">
            <v>132</v>
          </cell>
          <cell r="B133" t="str">
            <v>One Hundred Thirty Two</v>
          </cell>
        </row>
        <row r="134">
          <cell r="A134">
            <v>133</v>
          </cell>
          <cell r="B134" t="str">
            <v>One Hundred Thirty Three</v>
          </cell>
        </row>
        <row r="135">
          <cell r="A135">
            <v>134</v>
          </cell>
          <cell r="B135" t="str">
            <v>One Hundred Thirty Four</v>
          </cell>
        </row>
        <row r="136">
          <cell r="A136">
            <v>135</v>
          </cell>
          <cell r="B136" t="str">
            <v>One Hundred Thirty Five</v>
          </cell>
        </row>
        <row r="137">
          <cell r="A137">
            <v>136</v>
          </cell>
          <cell r="B137" t="str">
            <v>One Hundred Thirty Six</v>
          </cell>
        </row>
        <row r="138">
          <cell r="A138">
            <v>137</v>
          </cell>
          <cell r="B138" t="str">
            <v>One Hundred Thirty Seven</v>
          </cell>
        </row>
        <row r="139">
          <cell r="A139">
            <v>138</v>
          </cell>
          <cell r="B139" t="str">
            <v>One Hundred Thirty Eight</v>
          </cell>
        </row>
        <row r="140">
          <cell r="A140">
            <v>139</v>
          </cell>
          <cell r="B140" t="str">
            <v>One Hundred Thirty Nine</v>
          </cell>
        </row>
        <row r="141">
          <cell r="A141">
            <v>140</v>
          </cell>
          <cell r="B141" t="str">
            <v>One Hundred Forty</v>
          </cell>
        </row>
        <row r="142">
          <cell r="A142">
            <v>141</v>
          </cell>
          <cell r="B142" t="str">
            <v>One Hundred Forty One</v>
          </cell>
        </row>
        <row r="143">
          <cell r="A143">
            <v>142</v>
          </cell>
          <cell r="B143" t="str">
            <v>One Hundred Forty Two</v>
          </cell>
        </row>
        <row r="144">
          <cell r="A144">
            <v>143</v>
          </cell>
          <cell r="B144" t="str">
            <v>One Hundred Forty Three</v>
          </cell>
        </row>
        <row r="145">
          <cell r="A145">
            <v>144</v>
          </cell>
          <cell r="B145" t="str">
            <v>One Hundred Forty Four</v>
          </cell>
        </row>
        <row r="146">
          <cell r="A146">
            <v>145</v>
          </cell>
          <cell r="B146" t="str">
            <v>One Hundred Forty Five</v>
          </cell>
        </row>
        <row r="147">
          <cell r="A147">
            <v>146</v>
          </cell>
          <cell r="B147" t="str">
            <v>One Hundred Forty Six</v>
          </cell>
        </row>
        <row r="148">
          <cell r="A148">
            <v>147</v>
          </cell>
          <cell r="B148" t="str">
            <v>One Hundred Forty Seven</v>
          </cell>
        </row>
        <row r="149">
          <cell r="A149">
            <v>148</v>
          </cell>
          <cell r="B149" t="str">
            <v>One Hundred Forty Eight</v>
          </cell>
        </row>
        <row r="150">
          <cell r="A150">
            <v>149</v>
          </cell>
          <cell r="B150" t="str">
            <v>One Hundred Forty Nine</v>
          </cell>
        </row>
        <row r="151">
          <cell r="A151">
            <v>150</v>
          </cell>
          <cell r="B151" t="str">
            <v>One Hundred Fifty</v>
          </cell>
        </row>
        <row r="152">
          <cell r="A152">
            <v>151</v>
          </cell>
          <cell r="B152" t="str">
            <v>One Hundred Fifty  One</v>
          </cell>
        </row>
        <row r="153">
          <cell r="A153">
            <v>152</v>
          </cell>
          <cell r="B153" t="str">
            <v>One Hundred Fifty  Two</v>
          </cell>
        </row>
        <row r="154">
          <cell r="A154">
            <v>153</v>
          </cell>
          <cell r="B154" t="str">
            <v>One Hundred Fifty  Three</v>
          </cell>
        </row>
        <row r="155">
          <cell r="A155">
            <v>154</v>
          </cell>
          <cell r="B155" t="str">
            <v>One Hundred Fifty  Four</v>
          </cell>
        </row>
        <row r="156">
          <cell r="A156">
            <v>155</v>
          </cell>
          <cell r="B156" t="str">
            <v>One Hundred Fifty  Five</v>
          </cell>
        </row>
        <row r="157">
          <cell r="A157">
            <v>156</v>
          </cell>
          <cell r="B157" t="str">
            <v>One Hundred Fifty  Six</v>
          </cell>
        </row>
        <row r="158">
          <cell r="A158">
            <v>157</v>
          </cell>
          <cell r="B158" t="str">
            <v>One Hundred Fifty  Seven</v>
          </cell>
        </row>
        <row r="159">
          <cell r="A159">
            <v>158</v>
          </cell>
          <cell r="B159" t="str">
            <v>One Hundred Fifty  Eight</v>
          </cell>
        </row>
        <row r="160">
          <cell r="A160">
            <v>159</v>
          </cell>
          <cell r="B160" t="str">
            <v>One Hundred Fifty  Nine</v>
          </cell>
        </row>
        <row r="161">
          <cell r="A161">
            <v>160</v>
          </cell>
          <cell r="B161" t="str">
            <v>One Hundred Sixty</v>
          </cell>
        </row>
        <row r="162">
          <cell r="A162">
            <v>161</v>
          </cell>
          <cell r="B162" t="str">
            <v>One Hundred Sixty  One</v>
          </cell>
        </row>
        <row r="163">
          <cell r="A163">
            <v>162</v>
          </cell>
          <cell r="B163" t="str">
            <v>One Hundred Sixty  Two</v>
          </cell>
        </row>
        <row r="164">
          <cell r="A164">
            <v>163</v>
          </cell>
          <cell r="B164" t="str">
            <v>One Hundred Sixty  Three</v>
          </cell>
        </row>
        <row r="165">
          <cell r="A165">
            <v>164</v>
          </cell>
          <cell r="B165" t="str">
            <v>One Hundred Sixty  Four</v>
          </cell>
        </row>
        <row r="166">
          <cell r="A166">
            <v>165</v>
          </cell>
          <cell r="B166" t="str">
            <v>One Hundred Sixty  Five</v>
          </cell>
        </row>
        <row r="167">
          <cell r="A167">
            <v>166</v>
          </cell>
          <cell r="B167" t="str">
            <v>One Hundred Sixty  Six</v>
          </cell>
        </row>
        <row r="168">
          <cell r="A168">
            <v>167</v>
          </cell>
          <cell r="B168" t="str">
            <v>One Hundred Sixty  Seven</v>
          </cell>
        </row>
        <row r="169">
          <cell r="A169">
            <v>168</v>
          </cell>
          <cell r="B169" t="str">
            <v>One Hundred Sixty  Eight</v>
          </cell>
        </row>
        <row r="170">
          <cell r="A170">
            <v>169</v>
          </cell>
          <cell r="B170" t="str">
            <v>One Hundred Sixty  Nine</v>
          </cell>
        </row>
        <row r="171">
          <cell r="A171">
            <v>170</v>
          </cell>
          <cell r="B171" t="str">
            <v>One Hundred Seventy</v>
          </cell>
        </row>
        <row r="172">
          <cell r="A172">
            <v>171</v>
          </cell>
          <cell r="B172" t="str">
            <v>One Hundred Seventy One</v>
          </cell>
        </row>
        <row r="173">
          <cell r="A173">
            <v>172</v>
          </cell>
          <cell r="B173" t="str">
            <v>One Hundred Seventy Two</v>
          </cell>
        </row>
        <row r="174">
          <cell r="A174">
            <v>173</v>
          </cell>
          <cell r="B174" t="str">
            <v>One Hundred Seventy Three</v>
          </cell>
        </row>
        <row r="175">
          <cell r="A175">
            <v>174</v>
          </cell>
          <cell r="B175" t="str">
            <v>One Hundred Seventy Four</v>
          </cell>
        </row>
        <row r="176">
          <cell r="A176">
            <v>175</v>
          </cell>
          <cell r="B176" t="str">
            <v>One Hundred Seventy Five</v>
          </cell>
        </row>
        <row r="177">
          <cell r="A177">
            <v>176</v>
          </cell>
          <cell r="B177" t="str">
            <v>One Hundred Seventy Six</v>
          </cell>
        </row>
        <row r="178">
          <cell r="A178">
            <v>177</v>
          </cell>
          <cell r="B178" t="str">
            <v>One Hundred Seventy Seven</v>
          </cell>
        </row>
        <row r="179">
          <cell r="A179">
            <v>178</v>
          </cell>
          <cell r="B179" t="str">
            <v>One Hundred Seventy Eight</v>
          </cell>
        </row>
        <row r="180">
          <cell r="A180">
            <v>179</v>
          </cell>
          <cell r="B180" t="str">
            <v>One Hundred Seventy Nine</v>
          </cell>
        </row>
        <row r="181">
          <cell r="A181">
            <v>180</v>
          </cell>
          <cell r="B181" t="str">
            <v>One Hundred Eighty</v>
          </cell>
        </row>
        <row r="182">
          <cell r="A182">
            <v>181</v>
          </cell>
          <cell r="B182" t="str">
            <v>One Hundred Eighty One</v>
          </cell>
        </row>
        <row r="183">
          <cell r="A183">
            <v>182</v>
          </cell>
          <cell r="B183" t="str">
            <v>One Hundred Eighty Two</v>
          </cell>
        </row>
        <row r="184">
          <cell r="A184">
            <v>183</v>
          </cell>
          <cell r="B184" t="str">
            <v>One Hundred Eighty Three</v>
          </cell>
        </row>
        <row r="185">
          <cell r="A185">
            <v>184</v>
          </cell>
          <cell r="B185" t="str">
            <v>One Hundred Eighty Four</v>
          </cell>
        </row>
        <row r="186">
          <cell r="A186">
            <v>185</v>
          </cell>
          <cell r="B186" t="str">
            <v>One Hundred Eighty Five</v>
          </cell>
        </row>
        <row r="187">
          <cell r="A187">
            <v>186</v>
          </cell>
          <cell r="B187" t="str">
            <v>One Hundred Eighty Six</v>
          </cell>
        </row>
        <row r="188">
          <cell r="A188">
            <v>187</v>
          </cell>
          <cell r="B188" t="str">
            <v>One Hundred Eighty Seven</v>
          </cell>
        </row>
        <row r="189">
          <cell r="A189">
            <v>188</v>
          </cell>
          <cell r="B189" t="str">
            <v>One Hundred Eighty Eight</v>
          </cell>
        </row>
        <row r="190">
          <cell r="A190">
            <v>189</v>
          </cell>
          <cell r="B190" t="str">
            <v>One Hundred Eighty Nine</v>
          </cell>
        </row>
        <row r="191">
          <cell r="A191">
            <v>190</v>
          </cell>
          <cell r="B191" t="str">
            <v>One Hundred Ninety</v>
          </cell>
        </row>
        <row r="192">
          <cell r="A192">
            <v>191</v>
          </cell>
          <cell r="B192" t="str">
            <v>One Hundred Ninety One</v>
          </cell>
        </row>
        <row r="193">
          <cell r="A193">
            <v>192</v>
          </cell>
          <cell r="B193" t="str">
            <v>One Hundred Ninety Two</v>
          </cell>
        </row>
        <row r="194">
          <cell r="A194">
            <v>193</v>
          </cell>
          <cell r="B194" t="str">
            <v>One Hundred Ninety Three</v>
          </cell>
        </row>
        <row r="195">
          <cell r="A195">
            <v>194</v>
          </cell>
          <cell r="B195" t="str">
            <v>One Hundred Ninety Four</v>
          </cell>
        </row>
        <row r="196">
          <cell r="A196">
            <v>195</v>
          </cell>
          <cell r="B196" t="str">
            <v>One Hundred Ninety Five</v>
          </cell>
        </row>
        <row r="197">
          <cell r="A197">
            <v>196</v>
          </cell>
          <cell r="B197" t="str">
            <v>One Hundred Ninety Six</v>
          </cell>
        </row>
        <row r="198">
          <cell r="A198">
            <v>197</v>
          </cell>
          <cell r="B198" t="str">
            <v>One Hundred Ninety Seven</v>
          </cell>
        </row>
        <row r="199">
          <cell r="A199">
            <v>198</v>
          </cell>
          <cell r="B199" t="str">
            <v>One Hundred Ninety Eight</v>
          </cell>
        </row>
        <row r="200">
          <cell r="A200">
            <v>199</v>
          </cell>
          <cell r="B200" t="str">
            <v>One Hundred Ninety Nine</v>
          </cell>
        </row>
        <row r="201">
          <cell r="A201">
            <v>200</v>
          </cell>
          <cell r="B201" t="str">
            <v>Two Hundred</v>
          </cell>
        </row>
        <row r="202">
          <cell r="A202">
            <v>201</v>
          </cell>
          <cell r="B202" t="str">
            <v>Two Hundred One</v>
          </cell>
        </row>
        <row r="203">
          <cell r="A203">
            <v>202</v>
          </cell>
          <cell r="B203" t="str">
            <v>Two Hundred Two</v>
          </cell>
        </row>
        <row r="204">
          <cell r="A204">
            <v>203</v>
          </cell>
          <cell r="B204" t="str">
            <v>Two Hundred Three</v>
          </cell>
        </row>
        <row r="205">
          <cell r="A205">
            <v>204</v>
          </cell>
          <cell r="B205" t="str">
            <v>Two Hundred Four</v>
          </cell>
        </row>
        <row r="206">
          <cell r="A206">
            <v>205</v>
          </cell>
          <cell r="B206" t="str">
            <v>Two Hundred Five</v>
          </cell>
        </row>
        <row r="207">
          <cell r="A207">
            <v>206</v>
          </cell>
          <cell r="B207" t="str">
            <v>Two Hundred Six</v>
          </cell>
        </row>
        <row r="208">
          <cell r="A208">
            <v>207</v>
          </cell>
          <cell r="B208" t="str">
            <v>Two Hundred Seven</v>
          </cell>
        </row>
        <row r="209">
          <cell r="A209">
            <v>208</v>
          </cell>
          <cell r="B209" t="str">
            <v>Two Hundred Eight</v>
          </cell>
        </row>
        <row r="210">
          <cell r="A210">
            <v>209</v>
          </cell>
          <cell r="B210" t="str">
            <v>Two Hundred Nine</v>
          </cell>
        </row>
        <row r="211">
          <cell r="A211">
            <v>210</v>
          </cell>
          <cell r="B211" t="str">
            <v>Two Hundred Ten</v>
          </cell>
        </row>
        <row r="212">
          <cell r="A212">
            <v>211</v>
          </cell>
          <cell r="B212" t="str">
            <v>Two Hundred Eleven</v>
          </cell>
        </row>
        <row r="213">
          <cell r="A213">
            <v>212</v>
          </cell>
          <cell r="B213" t="str">
            <v>Two Hundred Twelve</v>
          </cell>
        </row>
        <row r="214">
          <cell r="A214">
            <v>213</v>
          </cell>
          <cell r="B214" t="str">
            <v>Two Hundred Thirteen</v>
          </cell>
        </row>
        <row r="215">
          <cell r="A215">
            <v>214</v>
          </cell>
          <cell r="B215" t="str">
            <v>Two Hundred Fourteen</v>
          </cell>
        </row>
        <row r="216">
          <cell r="A216">
            <v>215</v>
          </cell>
          <cell r="B216" t="str">
            <v>Two Hundred Fifteen</v>
          </cell>
        </row>
        <row r="217">
          <cell r="A217">
            <v>216</v>
          </cell>
          <cell r="B217" t="str">
            <v>Two Hundred Sixteen</v>
          </cell>
        </row>
        <row r="218">
          <cell r="A218">
            <v>217</v>
          </cell>
          <cell r="B218" t="str">
            <v>Two Hundred Seventeen</v>
          </cell>
        </row>
        <row r="219">
          <cell r="A219">
            <v>218</v>
          </cell>
          <cell r="B219" t="str">
            <v>Two Hundred Eighteen</v>
          </cell>
        </row>
        <row r="220">
          <cell r="A220">
            <v>219</v>
          </cell>
          <cell r="B220" t="str">
            <v>Two Hundred Nineteen</v>
          </cell>
        </row>
        <row r="221">
          <cell r="A221">
            <v>220</v>
          </cell>
          <cell r="B221" t="str">
            <v>Two Hundred Twenty</v>
          </cell>
        </row>
        <row r="222">
          <cell r="A222">
            <v>221</v>
          </cell>
          <cell r="B222" t="str">
            <v>Two Hundred Twenty One</v>
          </cell>
        </row>
        <row r="223">
          <cell r="A223">
            <v>222</v>
          </cell>
          <cell r="B223" t="str">
            <v>Two Hundred Twenty Two</v>
          </cell>
        </row>
        <row r="224">
          <cell r="A224">
            <v>223</v>
          </cell>
          <cell r="B224" t="str">
            <v>Two Hundred Twenty Three</v>
          </cell>
        </row>
        <row r="225">
          <cell r="A225">
            <v>224</v>
          </cell>
          <cell r="B225" t="str">
            <v>Two Hundred Twenty Four</v>
          </cell>
        </row>
        <row r="226">
          <cell r="A226">
            <v>225</v>
          </cell>
          <cell r="B226" t="str">
            <v>Two Hundred Twenty Five</v>
          </cell>
        </row>
        <row r="227">
          <cell r="A227">
            <v>226</v>
          </cell>
          <cell r="B227" t="str">
            <v>Two Hundred Twenty Six</v>
          </cell>
        </row>
        <row r="228">
          <cell r="A228">
            <v>227</v>
          </cell>
          <cell r="B228" t="str">
            <v>Two Hundred Twenty Seven</v>
          </cell>
        </row>
        <row r="229">
          <cell r="A229">
            <v>228</v>
          </cell>
          <cell r="B229" t="str">
            <v>Two Hundred Twenty Eight</v>
          </cell>
        </row>
        <row r="230">
          <cell r="A230">
            <v>229</v>
          </cell>
          <cell r="B230" t="str">
            <v>Two Hundred Twenty Nine</v>
          </cell>
        </row>
        <row r="231">
          <cell r="A231">
            <v>230</v>
          </cell>
          <cell r="B231" t="str">
            <v>Two Hundred Thirty</v>
          </cell>
        </row>
        <row r="232">
          <cell r="A232">
            <v>231</v>
          </cell>
          <cell r="B232" t="str">
            <v>Two Hundred Thirty One</v>
          </cell>
        </row>
        <row r="233">
          <cell r="A233">
            <v>232</v>
          </cell>
          <cell r="B233" t="str">
            <v>Two Hundred Thirty Two</v>
          </cell>
        </row>
        <row r="234">
          <cell r="A234">
            <v>233</v>
          </cell>
          <cell r="B234" t="str">
            <v>Two Hundred Thirty Three</v>
          </cell>
        </row>
        <row r="235">
          <cell r="A235">
            <v>234</v>
          </cell>
          <cell r="B235" t="str">
            <v>Two Hundred Thirty Four</v>
          </cell>
        </row>
        <row r="236">
          <cell r="A236">
            <v>235</v>
          </cell>
          <cell r="B236" t="str">
            <v>Two Hundred Thirty Five</v>
          </cell>
        </row>
        <row r="237">
          <cell r="A237">
            <v>236</v>
          </cell>
          <cell r="B237" t="str">
            <v>Two Hundred Thirty Six</v>
          </cell>
        </row>
        <row r="238">
          <cell r="A238">
            <v>237</v>
          </cell>
          <cell r="B238" t="str">
            <v>Two Hundred Thirty Seven</v>
          </cell>
        </row>
        <row r="239">
          <cell r="A239">
            <v>238</v>
          </cell>
          <cell r="B239" t="str">
            <v>Two Hundred Thirty Eight</v>
          </cell>
        </row>
        <row r="240">
          <cell r="A240">
            <v>239</v>
          </cell>
          <cell r="B240" t="str">
            <v>Two Hundred Thirty Nine</v>
          </cell>
        </row>
        <row r="241">
          <cell r="A241">
            <v>240</v>
          </cell>
          <cell r="B241" t="str">
            <v>Two Hundred Forty</v>
          </cell>
        </row>
        <row r="242">
          <cell r="A242">
            <v>241</v>
          </cell>
          <cell r="B242" t="str">
            <v>Two Hundred Forty One</v>
          </cell>
        </row>
        <row r="243">
          <cell r="A243">
            <v>242</v>
          </cell>
          <cell r="B243" t="str">
            <v>Two Hundred Forty Two</v>
          </cell>
        </row>
        <row r="244">
          <cell r="A244">
            <v>243</v>
          </cell>
          <cell r="B244" t="str">
            <v>Two Hundred Forty Three</v>
          </cell>
        </row>
        <row r="245">
          <cell r="A245">
            <v>244</v>
          </cell>
          <cell r="B245" t="str">
            <v>Two Hundred Forty Four</v>
          </cell>
        </row>
        <row r="246">
          <cell r="A246">
            <v>245</v>
          </cell>
          <cell r="B246" t="str">
            <v>Two Hundred Forty Five</v>
          </cell>
        </row>
        <row r="247">
          <cell r="A247">
            <v>246</v>
          </cell>
          <cell r="B247" t="str">
            <v>Two Hundred Forty Six</v>
          </cell>
        </row>
        <row r="248">
          <cell r="A248">
            <v>247</v>
          </cell>
          <cell r="B248" t="str">
            <v>Two Hundred Forty Seven</v>
          </cell>
        </row>
        <row r="249">
          <cell r="A249">
            <v>248</v>
          </cell>
          <cell r="B249" t="str">
            <v>Two Hundred Forty Eight</v>
          </cell>
        </row>
        <row r="250">
          <cell r="A250">
            <v>249</v>
          </cell>
          <cell r="B250" t="str">
            <v>Two Hundred Forty Nine</v>
          </cell>
        </row>
        <row r="251">
          <cell r="A251">
            <v>250</v>
          </cell>
          <cell r="B251" t="str">
            <v>Two Hundred Fifty</v>
          </cell>
        </row>
        <row r="252">
          <cell r="A252">
            <v>251</v>
          </cell>
          <cell r="B252" t="str">
            <v>Two Hundred Fifty  One</v>
          </cell>
        </row>
        <row r="253">
          <cell r="A253">
            <v>252</v>
          </cell>
          <cell r="B253" t="str">
            <v>Two Hundred Fifty  Two</v>
          </cell>
        </row>
        <row r="254">
          <cell r="A254">
            <v>253</v>
          </cell>
          <cell r="B254" t="str">
            <v>Two Hundred Fifty  Three</v>
          </cell>
        </row>
        <row r="255">
          <cell r="A255">
            <v>254</v>
          </cell>
          <cell r="B255" t="str">
            <v>Two Hundred Fifty  Four</v>
          </cell>
        </row>
        <row r="256">
          <cell r="A256">
            <v>255</v>
          </cell>
          <cell r="B256" t="str">
            <v>Two Hundred Fifty  Five</v>
          </cell>
        </row>
        <row r="257">
          <cell r="A257">
            <v>256</v>
          </cell>
          <cell r="B257" t="str">
            <v>Two Hundred Fifty  Six</v>
          </cell>
        </row>
        <row r="258">
          <cell r="A258">
            <v>257</v>
          </cell>
          <cell r="B258" t="str">
            <v>Two Hundred Fifty  Seven</v>
          </cell>
        </row>
        <row r="259">
          <cell r="A259">
            <v>258</v>
          </cell>
          <cell r="B259" t="str">
            <v>Two Hundred Fifty  Eight</v>
          </cell>
        </row>
        <row r="260">
          <cell r="A260">
            <v>259</v>
          </cell>
          <cell r="B260" t="str">
            <v>Two Hundred Fifty  Nine</v>
          </cell>
        </row>
        <row r="261">
          <cell r="A261">
            <v>260</v>
          </cell>
          <cell r="B261" t="str">
            <v>Two Hundred Sixty</v>
          </cell>
        </row>
        <row r="262">
          <cell r="A262">
            <v>261</v>
          </cell>
          <cell r="B262" t="str">
            <v>Two Hundred Sixty  One</v>
          </cell>
        </row>
        <row r="263">
          <cell r="A263">
            <v>262</v>
          </cell>
          <cell r="B263" t="str">
            <v>Two Hundred Sixty  Two</v>
          </cell>
        </row>
        <row r="264">
          <cell r="A264">
            <v>263</v>
          </cell>
          <cell r="B264" t="str">
            <v>Two Hundred Sixty  Three</v>
          </cell>
        </row>
        <row r="265">
          <cell r="A265">
            <v>264</v>
          </cell>
          <cell r="B265" t="str">
            <v>Two Hundred Sixty  Four</v>
          </cell>
        </row>
        <row r="266">
          <cell r="A266">
            <v>265</v>
          </cell>
          <cell r="B266" t="str">
            <v>Two Hundred Sixty  Five</v>
          </cell>
        </row>
        <row r="267">
          <cell r="A267">
            <v>266</v>
          </cell>
          <cell r="B267" t="str">
            <v>Two Hundred Sixty  Six</v>
          </cell>
        </row>
        <row r="268">
          <cell r="A268">
            <v>267</v>
          </cell>
          <cell r="B268" t="str">
            <v>Two Hundred Sixty  Seven</v>
          </cell>
        </row>
        <row r="269">
          <cell r="A269">
            <v>268</v>
          </cell>
          <cell r="B269" t="str">
            <v>Two Hundred Sixty  Eight</v>
          </cell>
        </row>
        <row r="270">
          <cell r="A270">
            <v>269</v>
          </cell>
          <cell r="B270" t="str">
            <v>Two Hundred Sixty  Nine</v>
          </cell>
        </row>
        <row r="271">
          <cell r="A271">
            <v>270</v>
          </cell>
          <cell r="B271" t="str">
            <v>Two Hundred Seventy</v>
          </cell>
        </row>
        <row r="272">
          <cell r="A272">
            <v>271</v>
          </cell>
          <cell r="B272" t="str">
            <v>Two Hundred Seventy One</v>
          </cell>
        </row>
        <row r="273">
          <cell r="A273">
            <v>272</v>
          </cell>
          <cell r="B273" t="str">
            <v>Two Hundred Seventy Two</v>
          </cell>
        </row>
        <row r="274">
          <cell r="A274">
            <v>273</v>
          </cell>
          <cell r="B274" t="str">
            <v>Two Hundred Seventy Three</v>
          </cell>
        </row>
        <row r="275">
          <cell r="A275">
            <v>274</v>
          </cell>
          <cell r="B275" t="str">
            <v>Two Hundred Seventy Four</v>
          </cell>
        </row>
        <row r="276">
          <cell r="A276">
            <v>275</v>
          </cell>
          <cell r="B276" t="str">
            <v>Two Hundred Seventy Five</v>
          </cell>
        </row>
        <row r="277">
          <cell r="A277">
            <v>276</v>
          </cell>
          <cell r="B277" t="str">
            <v>Two Hundred Seventy Six</v>
          </cell>
        </row>
        <row r="278">
          <cell r="A278">
            <v>277</v>
          </cell>
          <cell r="B278" t="str">
            <v>Two Hundred Seventy Seven</v>
          </cell>
        </row>
        <row r="279">
          <cell r="A279">
            <v>278</v>
          </cell>
          <cell r="B279" t="str">
            <v>Two Hundred Seventy Eight</v>
          </cell>
        </row>
        <row r="280">
          <cell r="A280">
            <v>279</v>
          </cell>
          <cell r="B280" t="str">
            <v>Two Hundred Seventy Nine</v>
          </cell>
        </row>
        <row r="281">
          <cell r="A281">
            <v>280</v>
          </cell>
          <cell r="B281" t="str">
            <v>Two Hundred Eighty</v>
          </cell>
        </row>
        <row r="282">
          <cell r="A282">
            <v>281</v>
          </cell>
          <cell r="B282" t="str">
            <v>Two Hundred Eighty One</v>
          </cell>
        </row>
        <row r="283">
          <cell r="A283">
            <v>282</v>
          </cell>
          <cell r="B283" t="str">
            <v>Two Hundred Eighty Two</v>
          </cell>
        </row>
        <row r="284">
          <cell r="A284">
            <v>283</v>
          </cell>
          <cell r="B284" t="str">
            <v>Two Hundred Eighty Three</v>
          </cell>
        </row>
        <row r="285">
          <cell r="A285">
            <v>284</v>
          </cell>
          <cell r="B285" t="str">
            <v>Two Hundred Eighty Four</v>
          </cell>
        </row>
        <row r="286">
          <cell r="A286">
            <v>285</v>
          </cell>
          <cell r="B286" t="str">
            <v>Two Hundred Eighty Five</v>
          </cell>
        </row>
        <row r="287">
          <cell r="A287">
            <v>286</v>
          </cell>
          <cell r="B287" t="str">
            <v>Two Hundred Eighty Six</v>
          </cell>
        </row>
        <row r="288">
          <cell r="A288">
            <v>287</v>
          </cell>
          <cell r="B288" t="str">
            <v>Two Hundred Eighty Seven</v>
          </cell>
        </row>
        <row r="289">
          <cell r="A289">
            <v>288</v>
          </cell>
          <cell r="B289" t="str">
            <v>Two Hundred Eighty Eight</v>
          </cell>
        </row>
        <row r="290">
          <cell r="A290">
            <v>289</v>
          </cell>
          <cell r="B290" t="str">
            <v>Two Hundred Eighty Nine</v>
          </cell>
        </row>
        <row r="291">
          <cell r="A291">
            <v>290</v>
          </cell>
          <cell r="B291" t="str">
            <v>Two Hundred Ninety</v>
          </cell>
        </row>
        <row r="292">
          <cell r="A292">
            <v>291</v>
          </cell>
          <cell r="B292" t="str">
            <v>Two Hundred Ninety One</v>
          </cell>
        </row>
        <row r="293">
          <cell r="A293">
            <v>292</v>
          </cell>
          <cell r="B293" t="str">
            <v>Two Hundred Ninety Two</v>
          </cell>
        </row>
        <row r="294">
          <cell r="A294">
            <v>293</v>
          </cell>
          <cell r="B294" t="str">
            <v>Two Hundred Ninety Three</v>
          </cell>
        </row>
        <row r="295">
          <cell r="A295">
            <v>294</v>
          </cell>
          <cell r="B295" t="str">
            <v>Two Hundred Ninety Four</v>
          </cell>
        </row>
        <row r="296">
          <cell r="A296">
            <v>295</v>
          </cell>
          <cell r="B296" t="str">
            <v>Two Hundred Ninety Five</v>
          </cell>
        </row>
        <row r="297">
          <cell r="A297">
            <v>296</v>
          </cell>
          <cell r="B297" t="str">
            <v>Two Hundred Ninety Six</v>
          </cell>
        </row>
        <row r="298">
          <cell r="A298">
            <v>297</v>
          </cell>
          <cell r="B298" t="str">
            <v>Two Hundred Ninety Seven</v>
          </cell>
        </row>
        <row r="299">
          <cell r="A299">
            <v>298</v>
          </cell>
          <cell r="B299" t="str">
            <v>Two Hundred Ninety Eight</v>
          </cell>
        </row>
        <row r="300">
          <cell r="A300">
            <v>299</v>
          </cell>
          <cell r="B300" t="str">
            <v>Two Hundred Ninety Nine</v>
          </cell>
        </row>
        <row r="301">
          <cell r="A301">
            <v>300</v>
          </cell>
          <cell r="B301" t="str">
            <v>Three Hundred</v>
          </cell>
        </row>
        <row r="302">
          <cell r="A302">
            <v>301</v>
          </cell>
          <cell r="B302" t="str">
            <v>Three Hundred One</v>
          </cell>
        </row>
        <row r="303">
          <cell r="A303">
            <v>302</v>
          </cell>
          <cell r="B303" t="str">
            <v>Three Hundred Two</v>
          </cell>
        </row>
        <row r="304">
          <cell r="A304">
            <v>303</v>
          </cell>
          <cell r="B304" t="str">
            <v>Three Hundred Three</v>
          </cell>
        </row>
        <row r="305">
          <cell r="A305">
            <v>304</v>
          </cell>
          <cell r="B305" t="str">
            <v>Three Hundred Four</v>
          </cell>
        </row>
        <row r="306">
          <cell r="A306">
            <v>305</v>
          </cell>
          <cell r="B306" t="str">
            <v>Three Hundred Five</v>
          </cell>
        </row>
        <row r="307">
          <cell r="A307">
            <v>306</v>
          </cell>
          <cell r="B307" t="str">
            <v>Three Hundred Six</v>
          </cell>
        </row>
        <row r="308">
          <cell r="A308">
            <v>307</v>
          </cell>
          <cell r="B308" t="str">
            <v>Three Hundred Seven</v>
          </cell>
        </row>
        <row r="309">
          <cell r="A309">
            <v>308</v>
          </cell>
          <cell r="B309" t="str">
            <v>Three Hundred Eight</v>
          </cell>
        </row>
        <row r="310">
          <cell r="A310">
            <v>309</v>
          </cell>
          <cell r="B310" t="str">
            <v>Three Hundred Nine</v>
          </cell>
        </row>
        <row r="311">
          <cell r="A311">
            <v>310</v>
          </cell>
          <cell r="B311" t="str">
            <v>Three Hundred Ten</v>
          </cell>
        </row>
        <row r="312">
          <cell r="A312">
            <v>311</v>
          </cell>
          <cell r="B312" t="str">
            <v>Three Hundred Eleven</v>
          </cell>
        </row>
        <row r="313">
          <cell r="A313">
            <v>312</v>
          </cell>
          <cell r="B313" t="str">
            <v>Three Hundred Twelve</v>
          </cell>
        </row>
        <row r="314">
          <cell r="A314">
            <v>313</v>
          </cell>
          <cell r="B314" t="str">
            <v>Three Hundred Thirteen</v>
          </cell>
        </row>
        <row r="315">
          <cell r="A315">
            <v>314</v>
          </cell>
          <cell r="B315" t="str">
            <v>Three Hundred Fourteen</v>
          </cell>
        </row>
        <row r="316">
          <cell r="A316">
            <v>315</v>
          </cell>
          <cell r="B316" t="str">
            <v>Three Hundred Fifteen</v>
          </cell>
        </row>
        <row r="317">
          <cell r="A317">
            <v>316</v>
          </cell>
          <cell r="B317" t="str">
            <v>Three Hundred Sixteen</v>
          </cell>
        </row>
        <row r="318">
          <cell r="A318">
            <v>317</v>
          </cell>
          <cell r="B318" t="str">
            <v>Three Hundred Seventeen</v>
          </cell>
        </row>
        <row r="319">
          <cell r="A319">
            <v>318</v>
          </cell>
          <cell r="B319" t="str">
            <v>Three Hundred Eighteen</v>
          </cell>
        </row>
        <row r="320">
          <cell r="A320">
            <v>319</v>
          </cell>
          <cell r="B320" t="str">
            <v>Three Hundred Nineteen</v>
          </cell>
        </row>
        <row r="321">
          <cell r="A321">
            <v>320</v>
          </cell>
          <cell r="B321" t="str">
            <v>Three Hundred Twenty</v>
          </cell>
        </row>
        <row r="322">
          <cell r="A322">
            <v>321</v>
          </cell>
          <cell r="B322" t="str">
            <v>Three Hundred Twenty One</v>
          </cell>
        </row>
        <row r="323">
          <cell r="A323">
            <v>322</v>
          </cell>
          <cell r="B323" t="str">
            <v>Three Hundred Twenty Two</v>
          </cell>
        </row>
        <row r="324">
          <cell r="A324">
            <v>323</v>
          </cell>
          <cell r="B324" t="str">
            <v>Three Hundred Twenty Three</v>
          </cell>
        </row>
        <row r="325">
          <cell r="A325">
            <v>324</v>
          </cell>
          <cell r="B325" t="str">
            <v>Three Hundred Twenty Four</v>
          </cell>
        </row>
        <row r="326">
          <cell r="A326">
            <v>325</v>
          </cell>
          <cell r="B326" t="str">
            <v>Three Hundred Twenty Five</v>
          </cell>
        </row>
        <row r="327">
          <cell r="A327">
            <v>326</v>
          </cell>
          <cell r="B327" t="str">
            <v>Three Hundred Twenty Six</v>
          </cell>
        </row>
        <row r="328">
          <cell r="A328">
            <v>327</v>
          </cell>
          <cell r="B328" t="str">
            <v>Three Hundred Twenty Seven</v>
          </cell>
        </row>
        <row r="329">
          <cell r="A329">
            <v>328</v>
          </cell>
          <cell r="B329" t="str">
            <v>Three Hundred Twenty Eight</v>
          </cell>
        </row>
        <row r="330">
          <cell r="A330">
            <v>329</v>
          </cell>
          <cell r="B330" t="str">
            <v>Three Hundred Twenty Nine</v>
          </cell>
        </row>
        <row r="331">
          <cell r="A331">
            <v>330</v>
          </cell>
          <cell r="B331" t="str">
            <v>Three Hundred Thirty</v>
          </cell>
        </row>
        <row r="332">
          <cell r="A332">
            <v>331</v>
          </cell>
          <cell r="B332" t="str">
            <v>Three Hundred Thirty One</v>
          </cell>
        </row>
        <row r="333">
          <cell r="A333">
            <v>332</v>
          </cell>
          <cell r="B333" t="str">
            <v>Three Hundred Thirty Two</v>
          </cell>
        </row>
        <row r="334">
          <cell r="A334">
            <v>333</v>
          </cell>
          <cell r="B334" t="str">
            <v>Three Hundred Thirty Three</v>
          </cell>
        </row>
        <row r="335">
          <cell r="A335">
            <v>334</v>
          </cell>
          <cell r="B335" t="str">
            <v>Three Hundred Thirty Four</v>
          </cell>
        </row>
        <row r="336">
          <cell r="A336">
            <v>335</v>
          </cell>
          <cell r="B336" t="str">
            <v>Three Hundred Thirty Five</v>
          </cell>
        </row>
        <row r="337">
          <cell r="A337">
            <v>336</v>
          </cell>
          <cell r="B337" t="str">
            <v>Three Hundred Thirty Six</v>
          </cell>
        </row>
        <row r="338">
          <cell r="A338">
            <v>337</v>
          </cell>
          <cell r="B338" t="str">
            <v>Three Hundred Thirty Seven</v>
          </cell>
        </row>
        <row r="339">
          <cell r="A339">
            <v>338</v>
          </cell>
          <cell r="B339" t="str">
            <v>Three Hundred Thirty Eight</v>
          </cell>
        </row>
        <row r="340">
          <cell r="A340">
            <v>339</v>
          </cell>
          <cell r="B340" t="str">
            <v>Three Hundred Thirty Nine</v>
          </cell>
        </row>
        <row r="341">
          <cell r="A341">
            <v>340</v>
          </cell>
          <cell r="B341" t="str">
            <v>Three Hundred Forty</v>
          </cell>
        </row>
        <row r="342">
          <cell r="A342">
            <v>341</v>
          </cell>
          <cell r="B342" t="str">
            <v>Three Hundred Forty One</v>
          </cell>
        </row>
        <row r="343">
          <cell r="A343">
            <v>342</v>
          </cell>
          <cell r="B343" t="str">
            <v>Three Hundred Forty Two</v>
          </cell>
        </row>
        <row r="344">
          <cell r="A344">
            <v>343</v>
          </cell>
          <cell r="B344" t="str">
            <v>Three Hundred Forty Three</v>
          </cell>
        </row>
        <row r="345">
          <cell r="A345">
            <v>344</v>
          </cell>
          <cell r="B345" t="str">
            <v>Three Hundred Forty Four</v>
          </cell>
        </row>
        <row r="346">
          <cell r="A346">
            <v>345</v>
          </cell>
          <cell r="B346" t="str">
            <v>Three Hundred Forty Five</v>
          </cell>
        </row>
        <row r="347">
          <cell r="A347">
            <v>346</v>
          </cell>
          <cell r="B347" t="str">
            <v>Three Hundred Forty Six</v>
          </cell>
        </row>
        <row r="348">
          <cell r="A348">
            <v>347</v>
          </cell>
          <cell r="B348" t="str">
            <v>Three Hundred Forty Seven</v>
          </cell>
        </row>
        <row r="349">
          <cell r="A349">
            <v>348</v>
          </cell>
          <cell r="B349" t="str">
            <v>Three Hundred Forty Eight</v>
          </cell>
        </row>
        <row r="350">
          <cell r="A350">
            <v>349</v>
          </cell>
          <cell r="B350" t="str">
            <v>Three Hundred Forty Nine</v>
          </cell>
        </row>
        <row r="351">
          <cell r="A351">
            <v>350</v>
          </cell>
          <cell r="B351" t="str">
            <v>Three Hundred Fifty</v>
          </cell>
        </row>
        <row r="352">
          <cell r="A352">
            <v>351</v>
          </cell>
          <cell r="B352" t="str">
            <v>Three Hundred Fifty  One</v>
          </cell>
        </row>
        <row r="353">
          <cell r="A353">
            <v>352</v>
          </cell>
          <cell r="B353" t="str">
            <v>Three Hundred Fifty  Two</v>
          </cell>
        </row>
        <row r="354">
          <cell r="A354">
            <v>353</v>
          </cell>
          <cell r="B354" t="str">
            <v>Three Hundred Fifty  Three</v>
          </cell>
        </row>
        <row r="355">
          <cell r="A355">
            <v>354</v>
          </cell>
          <cell r="B355" t="str">
            <v>Three Hundred Fifty  Four</v>
          </cell>
        </row>
        <row r="356">
          <cell r="A356">
            <v>355</v>
          </cell>
          <cell r="B356" t="str">
            <v>Three Hundred Fifty  Five</v>
          </cell>
        </row>
        <row r="357">
          <cell r="A357">
            <v>356</v>
          </cell>
          <cell r="B357" t="str">
            <v>Three Hundred Fifty  Six</v>
          </cell>
        </row>
        <row r="358">
          <cell r="A358">
            <v>357</v>
          </cell>
          <cell r="B358" t="str">
            <v>Three Hundred Fifty  Seven</v>
          </cell>
        </row>
        <row r="359">
          <cell r="A359">
            <v>358</v>
          </cell>
          <cell r="B359" t="str">
            <v>Three Hundred Fifty  Eight</v>
          </cell>
        </row>
        <row r="360">
          <cell r="A360">
            <v>359</v>
          </cell>
          <cell r="B360" t="str">
            <v>Three Hundred Fifty  Nine</v>
          </cell>
        </row>
        <row r="361">
          <cell r="A361">
            <v>360</v>
          </cell>
          <cell r="B361" t="str">
            <v>Three Hundred Sixty</v>
          </cell>
        </row>
        <row r="362">
          <cell r="A362">
            <v>361</v>
          </cell>
          <cell r="B362" t="str">
            <v>Three Hundred Sixty  One</v>
          </cell>
        </row>
        <row r="363">
          <cell r="A363">
            <v>362</v>
          </cell>
          <cell r="B363" t="str">
            <v>Three Hundred Sixty  Two</v>
          </cell>
        </row>
        <row r="364">
          <cell r="A364">
            <v>363</v>
          </cell>
          <cell r="B364" t="str">
            <v>Three Hundred Sixty  Three</v>
          </cell>
        </row>
        <row r="365">
          <cell r="A365">
            <v>364</v>
          </cell>
          <cell r="B365" t="str">
            <v>Three Hundred Sixty  Four</v>
          </cell>
        </row>
        <row r="366">
          <cell r="A366">
            <v>365</v>
          </cell>
          <cell r="B366" t="str">
            <v>Three Hundred Sixty  Five</v>
          </cell>
        </row>
        <row r="367">
          <cell r="A367">
            <v>366</v>
          </cell>
          <cell r="B367" t="str">
            <v>Three Hundred Sixty  Six</v>
          </cell>
        </row>
        <row r="368">
          <cell r="A368">
            <v>367</v>
          </cell>
          <cell r="B368" t="str">
            <v>Three Hundred Sixty  Seven</v>
          </cell>
        </row>
        <row r="369">
          <cell r="A369">
            <v>368</v>
          </cell>
          <cell r="B369" t="str">
            <v>Three Hundred Sixty  Eight</v>
          </cell>
        </row>
        <row r="370">
          <cell r="A370">
            <v>369</v>
          </cell>
          <cell r="B370" t="str">
            <v>Three Hundred Sixty  Nine</v>
          </cell>
        </row>
        <row r="371">
          <cell r="A371">
            <v>370</v>
          </cell>
          <cell r="B371" t="str">
            <v>Three Hundred Seventy</v>
          </cell>
        </row>
        <row r="372">
          <cell r="A372">
            <v>371</v>
          </cell>
          <cell r="B372" t="str">
            <v>Three Hundred Seventy One</v>
          </cell>
        </row>
        <row r="373">
          <cell r="A373">
            <v>372</v>
          </cell>
          <cell r="B373" t="str">
            <v>Three Hundred Seventy Two</v>
          </cell>
        </row>
        <row r="374">
          <cell r="A374">
            <v>373</v>
          </cell>
          <cell r="B374" t="str">
            <v>Three Hundred Seventy Three</v>
          </cell>
        </row>
        <row r="375">
          <cell r="A375">
            <v>374</v>
          </cell>
          <cell r="B375" t="str">
            <v>Three Hundred Seventy Four</v>
          </cell>
        </row>
        <row r="376">
          <cell r="A376">
            <v>375</v>
          </cell>
          <cell r="B376" t="str">
            <v>Three Hundred Seventy Five</v>
          </cell>
        </row>
        <row r="377">
          <cell r="A377">
            <v>376</v>
          </cell>
          <cell r="B377" t="str">
            <v>Three Hundred Seventy Six</v>
          </cell>
        </row>
        <row r="378">
          <cell r="A378">
            <v>377</v>
          </cell>
          <cell r="B378" t="str">
            <v>Three Hundred Seventy Seven</v>
          </cell>
        </row>
        <row r="379">
          <cell r="A379">
            <v>378</v>
          </cell>
          <cell r="B379" t="str">
            <v>Three Hundred Seventy Eight</v>
          </cell>
        </row>
        <row r="380">
          <cell r="A380">
            <v>379</v>
          </cell>
          <cell r="B380" t="str">
            <v>Three Hundred Seventy Nine</v>
          </cell>
        </row>
        <row r="381">
          <cell r="A381">
            <v>380</v>
          </cell>
          <cell r="B381" t="str">
            <v>Three Hundred Eighty</v>
          </cell>
        </row>
        <row r="382">
          <cell r="A382">
            <v>381</v>
          </cell>
          <cell r="B382" t="str">
            <v>Three Hundred Eighty One</v>
          </cell>
        </row>
        <row r="383">
          <cell r="A383">
            <v>382</v>
          </cell>
          <cell r="B383" t="str">
            <v>Three Hundred Eighty Two</v>
          </cell>
        </row>
        <row r="384">
          <cell r="A384">
            <v>383</v>
          </cell>
          <cell r="B384" t="str">
            <v>Three Hundred Eighty Three</v>
          </cell>
        </row>
        <row r="385">
          <cell r="A385">
            <v>384</v>
          </cell>
          <cell r="B385" t="str">
            <v>Three Hundred Eighty Four</v>
          </cell>
        </row>
        <row r="386">
          <cell r="A386">
            <v>385</v>
          </cell>
          <cell r="B386" t="str">
            <v>Three Hundred Eighty Five</v>
          </cell>
        </row>
        <row r="387">
          <cell r="A387">
            <v>386</v>
          </cell>
          <cell r="B387" t="str">
            <v>Three Hundred Eighty Six</v>
          </cell>
        </row>
        <row r="388">
          <cell r="A388">
            <v>387</v>
          </cell>
          <cell r="B388" t="str">
            <v>Three Hundred Eighty Seven</v>
          </cell>
        </row>
        <row r="389">
          <cell r="A389">
            <v>388</v>
          </cell>
          <cell r="B389" t="str">
            <v>Three Hundred Eighty Eight</v>
          </cell>
        </row>
        <row r="390">
          <cell r="A390">
            <v>389</v>
          </cell>
          <cell r="B390" t="str">
            <v>Three Hundred Eighty Nine</v>
          </cell>
        </row>
        <row r="391">
          <cell r="A391">
            <v>390</v>
          </cell>
          <cell r="B391" t="str">
            <v>Three Hundred Ninety</v>
          </cell>
        </row>
        <row r="392">
          <cell r="A392">
            <v>391</v>
          </cell>
          <cell r="B392" t="str">
            <v>Three Hundred Ninety One</v>
          </cell>
        </row>
        <row r="393">
          <cell r="A393">
            <v>392</v>
          </cell>
          <cell r="B393" t="str">
            <v>Three Hundred Ninety Two</v>
          </cell>
        </row>
        <row r="394">
          <cell r="A394">
            <v>393</v>
          </cell>
          <cell r="B394" t="str">
            <v>Three Hundred Ninety Three</v>
          </cell>
        </row>
        <row r="395">
          <cell r="A395">
            <v>394</v>
          </cell>
          <cell r="B395" t="str">
            <v>Three Hundred Ninety Four</v>
          </cell>
        </row>
        <row r="396">
          <cell r="A396">
            <v>395</v>
          </cell>
          <cell r="B396" t="str">
            <v>Three Hundred Ninety Five</v>
          </cell>
        </row>
        <row r="397">
          <cell r="A397">
            <v>396</v>
          </cell>
          <cell r="B397" t="str">
            <v>Three Hundred Ninety Six</v>
          </cell>
        </row>
        <row r="398">
          <cell r="A398">
            <v>397</v>
          </cell>
          <cell r="B398" t="str">
            <v>Three Hundred Ninety Seven</v>
          </cell>
        </row>
        <row r="399">
          <cell r="A399">
            <v>398</v>
          </cell>
          <cell r="B399" t="str">
            <v>Three Hundred Ninety Eight</v>
          </cell>
        </row>
        <row r="400">
          <cell r="A400">
            <v>399</v>
          </cell>
          <cell r="B400" t="str">
            <v>Three Hundred Ninety Nine</v>
          </cell>
        </row>
        <row r="401">
          <cell r="A401">
            <v>400</v>
          </cell>
          <cell r="B401" t="str">
            <v>Four Hundred</v>
          </cell>
        </row>
        <row r="402">
          <cell r="A402">
            <v>401</v>
          </cell>
          <cell r="B402" t="str">
            <v>Four Hundred One</v>
          </cell>
        </row>
        <row r="403">
          <cell r="A403">
            <v>402</v>
          </cell>
          <cell r="B403" t="str">
            <v>Four Hundred Two</v>
          </cell>
        </row>
        <row r="404">
          <cell r="A404">
            <v>403</v>
          </cell>
          <cell r="B404" t="str">
            <v>Four Hundred Three</v>
          </cell>
        </row>
        <row r="405">
          <cell r="A405">
            <v>404</v>
          </cell>
          <cell r="B405" t="str">
            <v>Four Hundred Four</v>
          </cell>
        </row>
        <row r="406">
          <cell r="A406">
            <v>405</v>
          </cell>
          <cell r="B406" t="str">
            <v>Four Hundred Five</v>
          </cell>
        </row>
        <row r="407">
          <cell r="A407">
            <v>406</v>
          </cell>
          <cell r="B407" t="str">
            <v>Four Hundred Six</v>
          </cell>
        </row>
        <row r="408">
          <cell r="A408">
            <v>407</v>
          </cell>
          <cell r="B408" t="str">
            <v>Four Hundred Seven</v>
          </cell>
        </row>
        <row r="409">
          <cell r="A409">
            <v>408</v>
          </cell>
          <cell r="B409" t="str">
            <v>Four Hundred Eight</v>
          </cell>
        </row>
        <row r="410">
          <cell r="A410">
            <v>409</v>
          </cell>
          <cell r="B410" t="str">
            <v>Four Hundred Nine</v>
          </cell>
        </row>
        <row r="411">
          <cell r="A411">
            <v>410</v>
          </cell>
          <cell r="B411" t="str">
            <v>Four Hundred Ten</v>
          </cell>
        </row>
        <row r="412">
          <cell r="A412">
            <v>411</v>
          </cell>
          <cell r="B412" t="str">
            <v>Four Hundred Eleven</v>
          </cell>
        </row>
        <row r="413">
          <cell r="A413">
            <v>412</v>
          </cell>
          <cell r="B413" t="str">
            <v>Four Hundred Twelve</v>
          </cell>
        </row>
        <row r="414">
          <cell r="A414">
            <v>413</v>
          </cell>
          <cell r="B414" t="str">
            <v>Four Hundred Thirteen</v>
          </cell>
        </row>
        <row r="415">
          <cell r="A415">
            <v>414</v>
          </cell>
          <cell r="B415" t="str">
            <v>Four Hundred Fourteen</v>
          </cell>
        </row>
        <row r="416">
          <cell r="A416">
            <v>415</v>
          </cell>
          <cell r="B416" t="str">
            <v>Four Hundred Fifteen</v>
          </cell>
        </row>
        <row r="417">
          <cell r="A417">
            <v>416</v>
          </cell>
          <cell r="B417" t="str">
            <v>Four Hundred Sixteen</v>
          </cell>
        </row>
        <row r="418">
          <cell r="A418">
            <v>417</v>
          </cell>
          <cell r="B418" t="str">
            <v>Four Hundred Seventeen</v>
          </cell>
        </row>
        <row r="419">
          <cell r="A419">
            <v>418</v>
          </cell>
          <cell r="B419" t="str">
            <v>Four Hundred Eighteen</v>
          </cell>
        </row>
        <row r="420">
          <cell r="A420">
            <v>419</v>
          </cell>
          <cell r="B420" t="str">
            <v>Four Hundred Nineteen</v>
          </cell>
        </row>
        <row r="421">
          <cell r="A421">
            <v>420</v>
          </cell>
          <cell r="B421" t="str">
            <v>Four Hundred Twenty</v>
          </cell>
        </row>
        <row r="422">
          <cell r="A422">
            <v>421</v>
          </cell>
          <cell r="B422" t="str">
            <v>Four Hundred Twenty One</v>
          </cell>
        </row>
        <row r="423">
          <cell r="A423">
            <v>422</v>
          </cell>
          <cell r="B423" t="str">
            <v>Four Hundred Twenty Two</v>
          </cell>
        </row>
        <row r="424">
          <cell r="A424">
            <v>423</v>
          </cell>
          <cell r="B424" t="str">
            <v>Four Hundred Twenty Three</v>
          </cell>
        </row>
        <row r="425">
          <cell r="A425">
            <v>424</v>
          </cell>
          <cell r="B425" t="str">
            <v>Four Hundred Twenty Four</v>
          </cell>
        </row>
        <row r="426">
          <cell r="A426">
            <v>425</v>
          </cell>
          <cell r="B426" t="str">
            <v>Four Hundred Twenty Five</v>
          </cell>
        </row>
        <row r="427">
          <cell r="A427">
            <v>426</v>
          </cell>
          <cell r="B427" t="str">
            <v>Four Hundred Twenty Six</v>
          </cell>
        </row>
        <row r="428">
          <cell r="A428">
            <v>427</v>
          </cell>
          <cell r="B428" t="str">
            <v>Four Hundred Twenty Seven</v>
          </cell>
        </row>
        <row r="429">
          <cell r="A429">
            <v>428</v>
          </cell>
          <cell r="B429" t="str">
            <v>Four Hundred Twenty Eight</v>
          </cell>
        </row>
        <row r="430">
          <cell r="A430">
            <v>429</v>
          </cell>
          <cell r="B430" t="str">
            <v>Four Hundred Twenty Nine</v>
          </cell>
        </row>
        <row r="431">
          <cell r="A431">
            <v>430</v>
          </cell>
          <cell r="B431" t="str">
            <v>Four Hundred Thirty</v>
          </cell>
        </row>
        <row r="432">
          <cell r="A432">
            <v>431</v>
          </cell>
          <cell r="B432" t="str">
            <v>Four Hundred Thirty One</v>
          </cell>
        </row>
        <row r="433">
          <cell r="A433">
            <v>432</v>
          </cell>
          <cell r="B433" t="str">
            <v>Four Hundred Thirty Two</v>
          </cell>
        </row>
        <row r="434">
          <cell r="A434">
            <v>433</v>
          </cell>
          <cell r="B434" t="str">
            <v>Four Hundred Thirty Three</v>
          </cell>
        </row>
        <row r="435">
          <cell r="A435">
            <v>434</v>
          </cell>
          <cell r="B435" t="str">
            <v>Four Hundred Thirty Four</v>
          </cell>
        </row>
        <row r="436">
          <cell r="A436">
            <v>435</v>
          </cell>
          <cell r="B436" t="str">
            <v>Four Hundred Thirty Five</v>
          </cell>
        </row>
        <row r="437">
          <cell r="A437">
            <v>436</v>
          </cell>
          <cell r="B437" t="str">
            <v>Four Hundred Thirty Six</v>
          </cell>
        </row>
        <row r="438">
          <cell r="A438">
            <v>437</v>
          </cell>
          <cell r="B438" t="str">
            <v>Four Hundred Thirty Seven</v>
          </cell>
        </row>
        <row r="439">
          <cell r="A439">
            <v>438</v>
          </cell>
          <cell r="B439" t="str">
            <v>Four Hundred Thirty Eight</v>
          </cell>
        </row>
        <row r="440">
          <cell r="A440">
            <v>439</v>
          </cell>
          <cell r="B440" t="str">
            <v>Four Hundred Thirty Nine</v>
          </cell>
        </row>
        <row r="441">
          <cell r="A441">
            <v>440</v>
          </cell>
          <cell r="B441" t="str">
            <v>Four Hundred Forty</v>
          </cell>
        </row>
        <row r="442">
          <cell r="A442">
            <v>441</v>
          </cell>
          <cell r="B442" t="str">
            <v>Four Hundred Forty One</v>
          </cell>
        </row>
        <row r="443">
          <cell r="A443">
            <v>442</v>
          </cell>
          <cell r="B443" t="str">
            <v>Four Hundred Forty Two</v>
          </cell>
        </row>
        <row r="444">
          <cell r="A444">
            <v>443</v>
          </cell>
          <cell r="B444" t="str">
            <v>Four Hundred Forty Three</v>
          </cell>
        </row>
        <row r="445">
          <cell r="A445">
            <v>444</v>
          </cell>
          <cell r="B445" t="str">
            <v>Four Hundred Forty Four</v>
          </cell>
        </row>
        <row r="446">
          <cell r="A446">
            <v>445</v>
          </cell>
          <cell r="B446" t="str">
            <v>Four Hundred Forty Five</v>
          </cell>
        </row>
        <row r="447">
          <cell r="A447">
            <v>446</v>
          </cell>
          <cell r="B447" t="str">
            <v>Four Hundred Forty Six</v>
          </cell>
        </row>
        <row r="448">
          <cell r="A448">
            <v>447</v>
          </cell>
          <cell r="B448" t="str">
            <v>Four Hundred Forty Seven</v>
          </cell>
        </row>
        <row r="449">
          <cell r="A449">
            <v>448</v>
          </cell>
          <cell r="B449" t="str">
            <v>Four Hundred Forty Eight</v>
          </cell>
        </row>
        <row r="450">
          <cell r="A450">
            <v>449</v>
          </cell>
          <cell r="B450" t="str">
            <v>Four Hundred Forty Nine</v>
          </cell>
        </row>
        <row r="451">
          <cell r="A451">
            <v>450</v>
          </cell>
          <cell r="B451" t="str">
            <v>Four Hundred Fifty</v>
          </cell>
        </row>
        <row r="452">
          <cell r="A452">
            <v>451</v>
          </cell>
          <cell r="B452" t="str">
            <v>Four Hundred Fifty  One</v>
          </cell>
        </row>
        <row r="453">
          <cell r="A453">
            <v>452</v>
          </cell>
          <cell r="B453" t="str">
            <v>Four Hundred Fifty  Two</v>
          </cell>
        </row>
        <row r="454">
          <cell r="A454">
            <v>453</v>
          </cell>
          <cell r="B454" t="str">
            <v>Four Hundred Fifty  Three</v>
          </cell>
        </row>
        <row r="455">
          <cell r="A455">
            <v>454</v>
          </cell>
          <cell r="B455" t="str">
            <v>Four Hundred Fifty  Four</v>
          </cell>
        </row>
        <row r="456">
          <cell r="A456">
            <v>455</v>
          </cell>
          <cell r="B456" t="str">
            <v>Four Hundred Fifty  Five</v>
          </cell>
        </row>
        <row r="457">
          <cell r="A457">
            <v>456</v>
          </cell>
          <cell r="B457" t="str">
            <v>Four Hundred Fifty  Six</v>
          </cell>
        </row>
        <row r="458">
          <cell r="A458">
            <v>457</v>
          </cell>
          <cell r="B458" t="str">
            <v>Four Hundred Fifty  Seven</v>
          </cell>
        </row>
        <row r="459">
          <cell r="A459">
            <v>458</v>
          </cell>
          <cell r="B459" t="str">
            <v>Four Hundred Fifty  Eight</v>
          </cell>
        </row>
        <row r="460">
          <cell r="A460">
            <v>459</v>
          </cell>
          <cell r="B460" t="str">
            <v>Four Hundred Fifty  Nine</v>
          </cell>
        </row>
        <row r="461">
          <cell r="A461">
            <v>460</v>
          </cell>
          <cell r="B461" t="str">
            <v>Four Hundred Sixty</v>
          </cell>
        </row>
        <row r="462">
          <cell r="A462">
            <v>461</v>
          </cell>
          <cell r="B462" t="str">
            <v>Four Hundred Sixty  One</v>
          </cell>
        </row>
        <row r="463">
          <cell r="A463">
            <v>462</v>
          </cell>
          <cell r="B463" t="str">
            <v>Four Hundred Sixty  Two</v>
          </cell>
        </row>
        <row r="464">
          <cell r="A464">
            <v>463</v>
          </cell>
          <cell r="B464" t="str">
            <v>Four Hundred Sixty  Three</v>
          </cell>
        </row>
        <row r="465">
          <cell r="A465">
            <v>464</v>
          </cell>
          <cell r="B465" t="str">
            <v>Four Hundred Sixty  Four</v>
          </cell>
        </row>
        <row r="466">
          <cell r="A466">
            <v>465</v>
          </cell>
          <cell r="B466" t="str">
            <v>Four Hundred Sixty  Five</v>
          </cell>
        </row>
        <row r="467">
          <cell r="A467">
            <v>466</v>
          </cell>
          <cell r="B467" t="str">
            <v>Four Hundred Sixty  Six</v>
          </cell>
        </row>
        <row r="468">
          <cell r="A468">
            <v>467</v>
          </cell>
          <cell r="B468" t="str">
            <v>Four Hundred Sixty  Seven</v>
          </cell>
        </row>
        <row r="469">
          <cell r="A469">
            <v>468</v>
          </cell>
          <cell r="B469" t="str">
            <v>Four Hundred Sixty  Eight</v>
          </cell>
        </row>
        <row r="470">
          <cell r="A470">
            <v>469</v>
          </cell>
          <cell r="B470" t="str">
            <v>Four Hundred Sixty  Nine</v>
          </cell>
        </row>
        <row r="471">
          <cell r="A471">
            <v>470</v>
          </cell>
          <cell r="B471" t="str">
            <v>Four Hundred Seventy</v>
          </cell>
        </row>
        <row r="472">
          <cell r="A472">
            <v>471</v>
          </cell>
          <cell r="B472" t="str">
            <v>Four Hundred Seventy One</v>
          </cell>
        </row>
        <row r="473">
          <cell r="A473">
            <v>472</v>
          </cell>
          <cell r="B473" t="str">
            <v>Four Hundred Seventy Two</v>
          </cell>
        </row>
        <row r="474">
          <cell r="A474">
            <v>473</v>
          </cell>
          <cell r="B474" t="str">
            <v>Four Hundred Seventy Three</v>
          </cell>
        </row>
        <row r="475">
          <cell r="A475">
            <v>474</v>
          </cell>
          <cell r="B475" t="str">
            <v>Four Hundred Seventy Four</v>
          </cell>
        </row>
        <row r="476">
          <cell r="A476">
            <v>475</v>
          </cell>
          <cell r="B476" t="str">
            <v>Four Hundred Seventy Five</v>
          </cell>
        </row>
        <row r="477">
          <cell r="A477">
            <v>476</v>
          </cell>
          <cell r="B477" t="str">
            <v>Four Hundred Seventy Six</v>
          </cell>
        </row>
        <row r="478">
          <cell r="A478">
            <v>477</v>
          </cell>
          <cell r="B478" t="str">
            <v>Four Hundred Seventy Seven</v>
          </cell>
        </row>
        <row r="479">
          <cell r="A479">
            <v>478</v>
          </cell>
          <cell r="B479" t="str">
            <v>Four Hundred Seventy Eight</v>
          </cell>
        </row>
        <row r="480">
          <cell r="A480">
            <v>479</v>
          </cell>
          <cell r="B480" t="str">
            <v>Four Hundred Seventy Nine</v>
          </cell>
        </row>
        <row r="481">
          <cell r="A481">
            <v>480</v>
          </cell>
          <cell r="B481" t="str">
            <v>Four Hundred Eighty</v>
          </cell>
        </row>
        <row r="482">
          <cell r="A482">
            <v>481</v>
          </cell>
          <cell r="B482" t="str">
            <v>Four Hundred Eighty One</v>
          </cell>
        </row>
        <row r="483">
          <cell r="A483">
            <v>482</v>
          </cell>
          <cell r="B483" t="str">
            <v>Four Hundred Eighty Two</v>
          </cell>
        </row>
        <row r="484">
          <cell r="A484">
            <v>483</v>
          </cell>
          <cell r="B484" t="str">
            <v>Four Hundred Eighty Three</v>
          </cell>
        </row>
        <row r="485">
          <cell r="A485">
            <v>484</v>
          </cell>
          <cell r="B485" t="str">
            <v>Four Hundred Eighty Four</v>
          </cell>
        </row>
        <row r="486">
          <cell r="A486">
            <v>485</v>
          </cell>
          <cell r="B486" t="str">
            <v>Four Hundred Eighty Five</v>
          </cell>
        </row>
        <row r="487">
          <cell r="A487">
            <v>486</v>
          </cell>
          <cell r="B487" t="str">
            <v>Four Hundred Eighty Six</v>
          </cell>
        </row>
        <row r="488">
          <cell r="A488">
            <v>487</v>
          </cell>
          <cell r="B488" t="str">
            <v>Four Hundred Eighty Seven</v>
          </cell>
        </row>
        <row r="489">
          <cell r="A489">
            <v>488</v>
          </cell>
          <cell r="B489" t="str">
            <v>Four Hundred Eighty Eight</v>
          </cell>
        </row>
        <row r="490">
          <cell r="A490">
            <v>489</v>
          </cell>
          <cell r="B490" t="str">
            <v>Four Hundred Eighty Nine</v>
          </cell>
        </row>
        <row r="491">
          <cell r="A491">
            <v>490</v>
          </cell>
          <cell r="B491" t="str">
            <v>Four Hundred Ninety</v>
          </cell>
        </row>
        <row r="492">
          <cell r="A492">
            <v>491</v>
          </cell>
          <cell r="B492" t="str">
            <v>Four Hundred Ninety One</v>
          </cell>
        </row>
        <row r="493">
          <cell r="A493">
            <v>492</v>
          </cell>
          <cell r="B493" t="str">
            <v>Four Hundred Ninety Two</v>
          </cell>
        </row>
        <row r="494">
          <cell r="A494">
            <v>493</v>
          </cell>
          <cell r="B494" t="str">
            <v>Four Hundred Ninety Three</v>
          </cell>
        </row>
        <row r="495">
          <cell r="A495">
            <v>494</v>
          </cell>
          <cell r="B495" t="str">
            <v>Four Hundred Ninety Four</v>
          </cell>
        </row>
        <row r="496">
          <cell r="A496">
            <v>495</v>
          </cell>
          <cell r="B496" t="str">
            <v>Four Hundred Ninety Five</v>
          </cell>
        </row>
        <row r="497">
          <cell r="A497">
            <v>496</v>
          </cell>
          <cell r="B497" t="str">
            <v>Four Hundred Ninety Six</v>
          </cell>
        </row>
        <row r="498">
          <cell r="A498">
            <v>497</v>
          </cell>
          <cell r="B498" t="str">
            <v>Four Hundred Ninety Seven</v>
          </cell>
        </row>
        <row r="499">
          <cell r="A499">
            <v>498</v>
          </cell>
          <cell r="B499" t="str">
            <v>Four Hundred Ninety Eight</v>
          </cell>
        </row>
        <row r="500">
          <cell r="A500">
            <v>499</v>
          </cell>
          <cell r="B500" t="str">
            <v>Four Hundred Ninety Nine</v>
          </cell>
        </row>
        <row r="501">
          <cell r="A501">
            <v>500</v>
          </cell>
          <cell r="B501" t="str">
            <v>Five Hundred</v>
          </cell>
        </row>
        <row r="502">
          <cell r="A502">
            <v>501</v>
          </cell>
          <cell r="B502" t="str">
            <v>Five Hundred One</v>
          </cell>
        </row>
        <row r="503">
          <cell r="A503">
            <v>502</v>
          </cell>
          <cell r="B503" t="str">
            <v>Five Hundred Two</v>
          </cell>
        </row>
        <row r="504">
          <cell r="A504">
            <v>503</v>
          </cell>
          <cell r="B504" t="str">
            <v>Five Hundred Three</v>
          </cell>
        </row>
        <row r="505">
          <cell r="A505">
            <v>504</v>
          </cell>
          <cell r="B505" t="str">
            <v>Five Hundred Four</v>
          </cell>
        </row>
        <row r="506">
          <cell r="A506">
            <v>505</v>
          </cell>
          <cell r="B506" t="str">
            <v>Five Hundred Five</v>
          </cell>
        </row>
        <row r="507">
          <cell r="A507">
            <v>506</v>
          </cell>
          <cell r="B507" t="str">
            <v>Five Hundred Six</v>
          </cell>
        </row>
        <row r="508">
          <cell r="A508">
            <v>507</v>
          </cell>
          <cell r="B508" t="str">
            <v>Five Hundred Seven</v>
          </cell>
        </row>
        <row r="509">
          <cell r="A509">
            <v>508</v>
          </cell>
          <cell r="B509" t="str">
            <v>Five Hundred Eight</v>
          </cell>
        </row>
        <row r="510">
          <cell r="A510">
            <v>509</v>
          </cell>
          <cell r="B510" t="str">
            <v>Five Hundred Nine</v>
          </cell>
        </row>
        <row r="511">
          <cell r="A511">
            <v>510</v>
          </cell>
          <cell r="B511" t="str">
            <v>Five Hundred Ten</v>
          </cell>
        </row>
        <row r="512">
          <cell r="A512">
            <v>511</v>
          </cell>
          <cell r="B512" t="str">
            <v>Five Hundred Eleven</v>
          </cell>
        </row>
        <row r="513">
          <cell r="A513">
            <v>512</v>
          </cell>
          <cell r="B513" t="str">
            <v>Five Hundred Twelve</v>
          </cell>
        </row>
        <row r="514">
          <cell r="A514">
            <v>513</v>
          </cell>
          <cell r="B514" t="str">
            <v>Five Hundred Thirteen</v>
          </cell>
        </row>
        <row r="515">
          <cell r="A515">
            <v>514</v>
          </cell>
          <cell r="B515" t="str">
            <v>Five Hundred Fourteen</v>
          </cell>
        </row>
        <row r="516">
          <cell r="A516">
            <v>515</v>
          </cell>
          <cell r="B516" t="str">
            <v>Five Hundred Fifteen</v>
          </cell>
        </row>
        <row r="517">
          <cell r="A517">
            <v>516</v>
          </cell>
          <cell r="B517" t="str">
            <v>Five Hundred Sixteen</v>
          </cell>
        </row>
        <row r="518">
          <cell r="A518">
            <v>517</v>
          </cell>
          <cell r="B518" t="str">
            <v>Five Hundred Seventeen</v>
          </cell>
        </row>
        <row r="519">
          <cell r="A519">
            <v>518</v>
          </cell>
          <cell r="B519" t="str">
            <v>Five Hundred Eighteen</v>
          </cell>
        </row>
        <row r="520">
          <cell r="A520">
            <v>519</v>
          </cell>
          <cell r="B520" t="str">
            <v>Five Hundred Nineteen</v>
          </cell>
        </row>
        <row r="521">
          <cell r="A521">
            <v>520</v>
          </cell>
          <cell r="B521" t="str">
            <v>Five Hundred Twenty</v>
          </cell>
        </row>
        <row r="522">
          <cell r="A522">
            <v>521</v>
          </cell>
          <cell r="B522" t="str">
            <v>Five Hundred Twenty One</v>
          </cell>
        </row>
        <row r="523">
          <cell r="A523">
            <v>522</v>
          </cell>
          <cell r="B523" t="str">
            <v>Five Hundred Twenty Two</v>
          </cell>
        </row>
        <row r="524">
          <cell r="A524">
            <v>523</v>
          </cell>
          <cell r="B524" t="str">
            <v>Five Hundred Twenty Three</v>
          </cell>
        </row>
        <row r="525">
          <cell r="A525">
            <v>524</v>
          </cell>
          <cell r="B525" t="str">
            <v>Five Hundred Twenty Four</v>
          </cell>
        </row>
        <row r="526">
          <cell r="A526">
            <v>525</v>
          </cell>
          <cell r="B526" t="str">
            <v>Five Hundred Twenty Five</v>
          </cell>
        </row>
        <row r="527">
          <cell r="A527">
            <v>526</v>
          </cell>
          <cell r="B527" t="str">
            <v>Five Hundred Twenty Six</v>
          </cell>
        </row>
        <row r="528">
          <cell r="A528">
            <v>527</v>
          </cell>
          <cell r="B528" t="str">
            <v>Five Hundred Twenty Seven</v>
          </cell>
        </row>
        <row r="529">
          <cell r="A529">
            <v>528</v>
          </cell>
          <cell r="B529" t="str">
            <v>Five Hundred Twenty Eight</v>
          </cell>
        </row>
        <row r="530">
          <cell r="A530">
            <v>529</v>
          </cell>
          <cell r="B530" t="str">
            <v>Five Hundred Twenty Nine</v>
          </cell>
        </row>
        <row r="531">
          <cell r="A531">
            <v>530</v>
          </cell>
          <cell r="B531" t="str">
            <v>Five Hundred Thirty</v>
          </cell>
        </row>
        <row r="532">
          <cell r="A532">
            <v>531</v>
          </cell>
          <cell r="B532" t="str">
            <v>Five Hundred Thirty One</v>
          </cell>
        </row>
        <row r="533">
          <cell r="A533">
            <v>532</v>
          </cell>
          <cell r="B533" t="str">
            <v>Five Hundred Thirty Two</v>
          </cell>
        </row>
        <row r="534">
          <cell r="A534">
            <v>533</v>
          </cell>
          <cell r="B534" t="str">
            <v>Five Hundred Thirty Three</v>
          </cell>
        </row>
        <row r="535">
          <cell r="A535">
            <v>534</v>
          </cell>
          <cell r="B535" t="str">
            <v>Five Hundred Thirty Four</v>
          </cell>
        </row>
        <row r="536">
          <cell r="A536">
            <v>535</v>
          </cell>
          <cell r="B536" t="str">
            <v>Five Hundred Thirty Five</v>
          </cell>
        </row>
        <row r="537">
          <cell r="A537">
            <v>536</v>
          </cell>
          <cell r="B537" t="str">
            <v>Five Hundred Thirty Six</v>
          </cell>
        </row>
        <row r="538">
          <cell r="A538">
            <v>537</v>
          </cell>
          <cell r="B538" t="str">
            <v>Five Hundred Thirty Seven</v>
          </cell>
        </row>
        <row r="539">
          <cell r="A539">
            <v>538</v>
          </cell>
          <cell r="B539" t="str">
            <v>Five Hundred Thirty Eight</v>
          </cell>
        </row>
        <row r="540">
          <cell r="A540">
            <v>539</v>
          </cell>
          <cell r="B540" t="str">
            <v>Five Hundred Thirty Nine</v>
          </cell>
        </row>
        <row r="541">
          <cell r="A541">
            <v>540</v>
          </cell>
          <cell r="B541" t="str">
            <v>Five Hundred Forty</v>
          </cell>
        </row>
        <row r="542">
          <cell r="A542">
            <v>541</v>
          </cell>
          <cell r="B542" t="str">
            <v>Five Hundred Forty One</v>
          </cell>
        </row>
        <row r="543">
          <cell r="A543">
            <v>542</v>
          </cell>
          <cell r="B543" t="str">
            <v>Five Hundred Forty Two</v>
          </cell>
        </row>
        <row r="544">
          <cell r="A544">
            <v>543</v>
          </cell>
          <cell r="B544" t="str">
            <v>Five Hundred Forty Three</v>
          </cell>
        </row>
        <row r="545">
          <cell r="A545">
            <v>544</v>
          </cell>
          <cell r="B545" t="str">
            <v>Five Hundred Forty Four</v>
          </cell>
        </row>
        <row r="546">
          <cell r="A546">
            <v>545</v>
          </cell>
          <cell r="B546" t="str">
            <v>Five Hundred Forty Five</v>
          </cell>
        </row>
        <row r="547">
          <cell r="A547">
            <v>546</v>
          </cell>
          <cell r="B547" t="str">
            <v>Five Hundred Forty Six</v>
          </cell>
        </row>
        <row r="548">
          <cell r="A548">
            <v>547</v>
          </cell>
          <cell r="B548" t="str">
            <v>Five Hundred Forty Seven</v>
          </cell>
        </row>
        <row r="549">
          <cell r="A549">
            <v>548</v>
          </cell>
          <cell r="B549" t="str">
            <v>Five Hundred Forty Eight</v>
          </cell>
        </row>
        <row r="550">
          <cell r="A550">
            <v>549</v>
          </cell>
          <cell r="B550" t="str">
            <v>Five Hundred Forty Nine</v>
          </cell>
        </row>
        <row r="551">
          <cell r="A551">
            <v>550</v>
          </cell>
          <cell r="B551" t="str">
            <v>Five Hundred Fifty</v>
          </cell>
        </row>
        <row r="552">
          <cell r="A552">
            <v>551</v>
          </cell>
          <cell r="B552" t="str">
            <v>Five Hundred Fifty  One</v>
          </cell>
        </row>
        <row r="553">
          <cell r="A553">
            <v>552</v>
          </cell>
          <cell r="B553" t="str">
            <v>Five Hundred Fifty  Two</v>
          </cell>
        </row>
        <row r="554">
          <cell r="A554">
            <v>553</v>
          </cell>
          <cell r="B554" t="str">
            <v>Five Hundred Fifty  Three</v>
          </cell>
        </row>
        <row r="555">
          <cell r="A555">
            <v>554</v>
          </cell>
          <cell r="B555" t="str">
            <v>Five Hundred Fifty  Four</v>
          </cell>
        </row>
        <row r="556">
          <cell r="A556">
            <v>555</v>
          </cell>
          <cell r="B556" t="str">
            <v>Five Hundred Fifty  Five</v>
          </cell>
        </row>
        <row r="557">
          <cell r="A557">
            <v>556</v>
          </cell>
          <cell r="B557" t="str">
            <v>Five Hundred Fifty  Six</v>
          </cell>
        </row>
        <row r="558">
          <cell r="A558">
            <v>557</v>
          </cell>
          <cell r="B558" t="str">
            <v>Five Hundred Fifty  Seven</v>
          </cell>
        </row>
        <row r="559">
          <cell r="A559">
            <v>558</v>
          </cell>
          <cell r="B559" t="str">
            <v>Five Hundred Fifty  Eight</v>
          </cell>
        </row>
        <row r="560">
          <cell r="A560">
            <v>559</v>
          </cell>
          <cell r="B560" t="str">
            <v>Five Hundred Fifty  Nine</v>
          </cell>
        </row>
        <row r="561">
          <cell r="A561">
            <v>560</v>
          </cell>
          <cell r="B561" t="str">
            <v>Five Hundred Sixty</v>
          </cell>
        </row>
        <row r="562">
          <cell r="A562">
            <v>561</v>
          </cell>
          <cell r="B562" t="str">
            <v>Five Hundred Sixty  One</v>
          </cell>
        </row>
        <row r="563">
          <cell r="A563">
            <v>562</v>
          </cell>
          <cell r="B563" t="str">
            <v>Five Hundred Sixty  Two</v>
          </cell>
        </row>
        <row r="564">
          <cell r="A564">
            <v>563</v>
          </cell>
          <cell r="B564" t="str">
            <v>Five Hundred Sixty  Three</v>
          </cell>
        </row>
        <row r="565">
          <cell r="A565">
            <v>564</v>
          </cell>
          <cell r="B565" t="str">
            <v>Five Hundred Sixty  Four</v>
          </cell>
        </row>
        <row r="566">
          <cell r="A566">
            <v>565</v>
          </cell>
          <cell r="B566" t="str">
            <v>Five Hundred Sixty  Five</v>
          </cell>
        </row>
        <row r="567">
          <cell r="A567">
            <v>566</v>
          </cell>
          <cell r="B567" t="str">
            <v>Five Hundred Sixty  Six</v>
          </cell>
        </row>
        <row r="568">
          <cell r="A568">
            <v>567</v>
          </cell>
          <cell r="B568" t="str">
            <v>Five Hundred Sixty  Seven</v>
          </cell>
        </row>
        <row r="569">
          <cell r="A569">
            <v>568</v>
          </cell>
          <cell r="B569" t="str">
            <v>Five Hundred Sixty  Eight</v>
          </cell>
        </row>
        <row r="570">
          <cell r="A570">
            <v>569</v>
          </cell>
          <cell r="B570" t="str">
            <v>Five Hundred Sixty  Nine</v>
          </cell>
        </row>
        <row r="571">
          <cell r="A571">
            <v>570</v>
          </cell>
          <cell r="B571" t="str">
            <v>Five Hundred Seventy</v>
          </cell>
        </row>
        <row r="572">
          <cell r="A572">
            <v>571</v>
          </cell>
          <cell r="B572" t="str">
            <v>Five Hundred Seventy One</v>
          </cell>
        </row>
        <row r="573">
          <cell r="A573">
            <v>572</v>
          </cell>
          <cell r="B573" t="str">
            <v>Five Hundred Seventy Two</v>
          </cell>
        </row>
        <row r="574">
          <cell r="A574">
            <v>573</v>
          </cell>
          <cell r="B574" t="str">
            <v>Five Hundred Seventy Three</v>
          </cell>
        </row>
        <row r="575">
          <cell r="A575">
            <v>574</v>
          </cell>
          <cell r="B575" t="str">
            <v>Five Hundred Seventy Four</v>
          </cell>
        </row>
        <row r="576">
          <cell r="A576">
            <v>575</v>
          </cell>
          <cell r="B576" t="str">
            <v>Five Hundred Seventy Five</v>
          </cell>
        </row>
        <row r="577">
          <cell r="A577">
            <v>576</v>
          </cell>
          <cell r="B577" t="str">
            <v>Five Hundred Seventy Six</v>
          </cell>
        </row>
        <row r="578">
          <cell r="A578">
            <v>577</v>
          </cell>
          <cell r="B578" t="str">
            <v>Five Hundred Seventy Seven</v>
          </cell>
        </row>
        <row r="579">
          <cell r="A579">
            <v>578</v>
          </cell>
          <cell r="B579" t="str">
            <v>Five Hundred Seventy Eight</v>
          </cell>
        </row>
        <row r="580">
          <cell r="A580">
            <v>579</v>
          </cell>
          <cell r="B580" t="str">
            <v>Five Hundred Seventy Nine</v>
          </cell>
        </row>
        <row r="581">
          <cell r="A581">
            <v>580</v>
          </cell>
          <cell r="B581" t="str">
            <v>Five Hundred Eighty</v>
          </cell>
        </row>
        <row r="582">
          <cell r="A582">
            <v>581</v>
          </cell>
          <cell r="B582" t="str">
            <v>Five Hundred Eighty One</v>
          </cell>
        </row>
        <row r="583">
          <cell r="A583">
            <v>582</v>
          </cell>
          <cell r="B583" t="str">
            <v>Five Hundred Eighty Two</v>
          </cell>
        </row>
        <row r="584">
          <cell r="A584">
            <v>583</v>
          </cell>
          <cell r="B584" t="str">
            <v>Five Hundred Eighty Three</v>
          </cell>
        </row>
        <row r="585">
          <cell r="A585">
            <v>584</v>
          </cell>
          <cell r="B585" t="str">
            <v>Five Hundred Eighty Four</v>
          </cell>
        </row>
        <row r="586">
          <cell r="A586">
            <v>585</v>
          </cell>
          <cell r="B586" t="str">
            <v>Five Hundred Eighty Five</v>
          </cell>
        </row>
        <row r="587">
          <cell r="A587">
            <v>586</v>
          </cell>
          <cell r="B587" t="str">
            <v>Five Hundred Eighty Six</v>
          </cell>
        </row>
        <row r="588">
          <cell r="A588">
            <v>587</v>
          </cell>
          <cell r="B588" t="str">
            <v>Five Hundred Eighty Seven</v>
          </cell>
        </row>
        <row r="589">
          <cell r="A589">
            <v>588</v>
          </cell>
          <cell r="B589" t="str">
            <v>Five Hundred Eighty Eight</v>
          </cell>
        </row>
        <row r="590">
          <cell r="A590">
            <v>589</v>
          </cell>
          <cell r="B590" t="str">
            <v>Five Hundred Eighty Nine</v>
          </cell>
        </row>
        <row r="591">
          <cell r="A591">
            <v>590</v>
          </cell>
          <cell r="B591" t="str">
            <v>Five Hundred Ninety</v>
          </cell>
        </row>
        <row r="592">
          <cell r="A592">
            <v>591</v>
          </cell>
          <cell r="B592" t="str">
            <v>Five Hundred Ninety One</v>
          </cell>
        </row>
        <row r="593">
          <cell r="A593">
            <v>592</v>
          </cell>
          <cell r="B593" t="str">
            <v>Five Hundred Ninety Two</v>
          </cell>
        </row>
        <row r="594">
          <cell r="A594">
            <v>593</v>
          </cell>
          <cell r="B594" t="str">
            <v>Five Hundred Ninety Three</v>
          </cell>
        </row>
        <row r="595">
          <cell r="A595">
            <v>594</v>
          </cell>
          <cell r="B595" t="str">
            <v>Five Hundred Ninety Four</v>
          </cell>
        </row>
        <row r="596">
          <cell r="A596">
            <v>595</v>
          </cell>
          <cell r="B596" t="str">
            <v>Five Hundred Ninety Five</v>
          </cell>
        </row>
        <row r="597">
          <cell r="A597">
            <v>596</v>
          </cell>
          <cell r="B597" t="str">
            <v>Five Hundred Ninety Six</v>
          </cell>
        </row>
        <row r="598">
          <cell r="A598">
            <v>597</v>
          </cell>
          <cell r="B598" t="str">
            <v>Five Hundred Ninety Seven</v>
          </cell>
        </row>
        <row r="599">
          <cell r="A599">
            <v>598</v>
          </cell>
          <cell r="B599" t="str">
            <v>Five Hundred Ninety Eight</v>
          </cell>
        </row>
        <row r="600">
          <cell r="A600">
            <v>599</v>
          </cell>
          <cell r="B600" t="str">
            <v>Five Hundred Ninety Nine</v>
          </cell>
        </row>
        <row r="601">
          <cell r="A601">
            <v>600</v>
          </cell>
          <cell r="B601" t="str">
            <v>Six Hundred</v>
          </cell>
        </row>
        <row r="602">
          <cell r="A602">
            <v>601</v>
          </cell>
          <cell r="B602" t="str">
            <v>Six Hundred One</v>
          </cell>
        </row>
        <row r="603">
          <cell r="A603">
            <v>602</v>
          </cell>
          <cell r="B603" t="str">
            <v>Six Hundred Two</v>
          </cell>
        </row>
        <row r="604">
          <cell r="A604">
            <v>603</v>
          </cell>
          <cell r="B604" t="str">
            <v>Six Hundred Three</v>
          </cell>
        </row>
        <row r="605">
          <cell r="A605">
            <v>604</v>
          </cell>
          <cell r="B605" t="str">
            <v>Six Hundred Four</v>
          </cell>
        </row>
        <row r="606">
          <cell r="A606">
            <v>605</v>
          </cell>
          <cell r="B606" t="str">
            <v>Six Hundred Five</v>
          </cell>
        </row>
        <row r="607">
          <cell r="A607">
            <v>606</v>
          </cell>
          <cell r="B607" t="str">
            <v>Six Hundred Six</v>
          </cell>
        </row>
        <row r="608">
          <cell r="A608">
            <v>607</v>
          </cell>
          <cell r="B608" t="str">
            <v>Six Hundred Seven</v>
          </cell>
        </row>
        <row r="609">
          <cell r="A609">
            <v>608</v>
          </cell>
          <cell r="B609" t="str">
            <v>Six Hundred Eight</v>
          </cell>
        </row>
        <row r="610">
          <cell r="A610">
            <v>609</v>
          </cell>
          <cell r="B610" t="str">
            <v>Six Hundred Nine</v>
          </cell>
        </row>
        <row r="611">
          <cell r="A611">
            <v>610</v>
          </cell>
          <cell r="B611" t="str">
            <v>Six Hundred Ten</v>
          </cell>
        </row>
        <row r="612">
          <cell r="A612">
            <v>611</v>
          </cell>
          <cell r="B612" t="str">
            <v>Six Hundred Eleven</v>
          </cell>
        </row>
        <row r="613">
          <cell r="A613">
            <v>612</v>
          </cell>
          <cell r="B613" t="str">
            <v>Six Hundred Twelve</v>
          </cell>
        </row>
        <row r="614">
          <cell r="A614">
            <v>613</v>
          </cell>
          <cell r="B614" t="str">
            <v>Six Hundred Thirteen</v>
          </cell>
        </row>
        <row r="615">
          <cell r="A615">
            <v>614</v>
          </cell>
          <cell r="B615" t="str">
            <v>Six Hundred Fourteen</v>
          </cell>
        </row>
        <row r="616">
          <cell r="A616">
            <v>615</v>
          </cell>
          <cell r="B616" t="str">
            <v>Six Hundred Fifteen</v>
          </cell>
        </row>
        <row r="617">
          <cell r="A617">
            <v>616</v>
          </cell>
          <cell r="B617" t="str">
            <v>Six Hundred Sixteen</v>
          </cell>
        </row>
        <row r="618">
          <cell r="A618">
            <v>617</v>
          </cell>
          <cell r="B618" t="str">
            <v>Six Hundred Seventeen</v>
          </cell>
        </row>
        <row r="619">
          <cell r="A619">
            <v>618</v>
          </cell>
          <cell r="B619" t="str">
            <v>Six Hundred Eighteen</v>
          </cell>
        </row>
        <row r="620">
          <cell r="A620">
            <v>619</v>
          </cell>
          <cell r="B620" t="str">
            <v>Six Hundred Nineteen</v>
          </cell>
        </row>
        <row r="621">
          <cell r="A621">
            <v>620</v>
          </cell>
          <cell r="B621" t="str">
            <v>Six Hundred Twenty</v>
          </cell>
        </row>
        <row r="622">
          <cell r="A622">
            <v>621</v>
          </cell>
          <cell r="B622" t="str">
            <v>Six Hundred Twenty One</v>
          </cell>
        </row>
        <row r="623">
          <cell r="A623">
            <v>622</v>
          </cell>
          <cell r="B623" t="str">
            <v>Six Hundred Twenty Two</v>
          </cell>
        </row>
        <row r="624">
          <cell r="A624">
            <v>623</v>
          </cell>
          <cell r="B624" t="str">
            <v>Six Hundred Twenty Three</v>
          </cell>
        </row>
        <row r="625">
          <cell r="A625">
            <v>624</v>
          </cell>
          <cell r="B625" t="str">
            <v>Six Hundred Twenty Four</v>
          </cell>
        </row>
        <row r="626">
          <cell r="A626">
            <v>625</v>
          </cell>
          <cell r="B626" t="str">
            <v>Six Hundred Twenty Five</v>
          </cell>
        </row>
        <row r="627">
          <cell r="A627">
            <v>626</v>
          </cell>
          <cell r="B627" t="str">
            <v>Six Hundred Twenty Six</v>
          </cell>
        </row>
        <row r="628">
          <cell r="A628">
            <v>627</v>
          </cell>
          <cell r="B628" t="str">
            <v>Six Hundred Twenty Seven</v>
          </cell>
        </row>
        <row r="629">
          <cell r="A629">
            <v>628</v>
          </cell>
          <cell r="B629" t="str">
            <v>Six Hundred Twenty Eight</v>
          </cell>
        </row>
        <row r="630">
          <cell r="A630">
            <v>629</v>
          </cell>
          <cell r="B630" t="str">
            <v>Six Hundred Twenty Nine</v>
          </cell>
        </row>
        <row r="631">
          <cell r="A631">
            <v>630</v>
          </cell>
          <cell r="B631" t="str">
            <v>Six Hundred Thirty</v>
          </cell>
        </row>
        <row r="632">
          <cell r="A632">
            <v>631</v>
          </cell>
          <cell r="B632" t="str">
            <v>Six Hundred Thirty One</v>
          </cell>
        </row>
        <row r="633">
          <cell r="A633">
            <v>632</v>
          </cell>
          <cell r="B633" t="str">
            <v>Six Hundred Thirty Two</v>
          </cell>
        </row>
        <row r="634">
          <cell r="A634">
            <v>633</v>
          </cell>
          <cell r="B634" t="str">
            <v>Six Hundred Thirty Three</v>
          </cell>
        </row>
        <row r="635">
          <cell r="A635">
            <v>634</v>
          </cell>
          <cell r="B635" t="str">
            <v>Six Hundred Thirty Four</v>
          </cell>
        </row>
        <row r="636">
          <cell r="A636">
            <v>635</v>
          </cell>
          <cell r="B636" t="str">
            <v>Six Hundred Thirty Five</v>
          </cell>
        </row>
        <row r="637">
          <cell r="A637">
            <v>636</v>
          </cell>
          <cell r="B637" t="str">
            <v>Six Hundred Thirty Six</v>
          </cell>
        </row>
        <row r="638">
          <cell r="A638">
            <v>637</v>
          </cell>
          <cell r="B638" t="str">
            <v>Six Hundred Thirty Seven</v>
          </cell>
        </row>
        <row r="639">
          <cell r="A639">
            <v>638</v>
          </cell>
          <cell r="B639" t="str">
            <v>Six Hundred Thirty Eight</v>
          </cell>
        </row>
        <row r="640">
          <cell r="A640">
            <v>639</v>
          </cell>
          <cell r="B640" t="str">
            <v>Six Hundred Thirty Nine</v>
          </cell>
        </row>
        <row r="641">
          <cell r="A641">
            <v>640</v>
          </cell>
          <cell r="B641" t="str">
            <v>Six Hundred Forty</v>
          </cell>
        </row>
        <row r="642">
          <cell r="A642">
            <v>641</v>
          </cell>
          <cell r="B642" t="str">
            <v>Six Hundred Forty One</v>
          </cell>
        </row>
        <row r="643">
          <cell r="A643">
            <v>642</v>
          </cell>
          <cell r="B643" t="str">
            <v>Six Hundred Forty Two</v>
          </cell>
        </row>
        <row r="644">
          <cell r="A644">
            <v>643</v>
          </cell>
          <cell r="B644" t="str">
            <v>Six Hundred Forty Three</v>
          </cell>
        </row>
        <row r="645">
          <cell r="A645">
            <v>644</v>
          </cell>
          <cell r="B645" t="str">
            <v>Six Hundred Forty Four</v>
          </cell>
        </row>
        <row r="646">
          <cell r="A646">
            <v>645</v>
          </cell>
          <cell r="B646" t="str">
            <v>Six Hundred Forty Five</v>
          </cell>
        </row>
        <row r="647">
          <cell r="A647">
            <v>646</v>
          </cell>
          <cell r="B647" t="str">
            <v>Six Hundred Forty Six</v>
          </cell>
        </row>
        <row r="648">
          <cell r="A648">
            <v>647</v>
          </cell>
          <cell r="B648" t="str">
            <v>Six Hundred Forty Seven</v>
          </cell>
        </row>
        <row r="649">
          <cell r="A649">
            <v>648</v>
          </cell>
          <cell r="B649" t="str">
            <v>Six Hundred Forty Eight</v>
          </cell>
        </row>
        <row r="650">
          <cell r="A650">
            <v>649</v>
          </cell>
          <cell r="B650" t="str">
            <v>Six Hundred Forty Nine</v>
          </cell>
        </row>
        <row r="651">
          <cell r="A651">
            <v>650</v>
          </cell>
          <cell r="B651" t="str">
            <v>Six Hundred Fifty</v>
          </cell>
        </row>
        <row r="652">
          <cell r="A652">
            <v>651</v>
          </cell>
          <cell r="B652" t="str">
            <v>Six Hundred Fifty  One</v>
          </cell>
        </row>
        <row r="653">
          <cell r="A653">
            <v>652</v>
          </cell>
          <cell r="B653" t="str">
            <v>Six Hundred Fifty  Two</v>
          </cell>
        </row>
        <row r="654">
          <cell r="A654">
            <v>653</v>
          </cell>
          <cell r="B654" t="str">
            <v>Six Hundred Fifty  Three</v>
          </cell>
        </row>
        <row r="655">
          <cell r="A655">
            <v>654</v>
          </cell>
          <cell r="B655" t="str">
            <v>Six Hundred Fifty  Four</v>
          </cell>
        </row>
        <row r="656">
          <cell r="A656">
            <v>655</v>
          </cell>
          <cell r="B656" t="str">
            <v>Six Hundred Fifty  Five</v>
          </cell>
        </row>
        <row r="657">
          <cell r="A657">
            <v>656</v>
          </cell>
          <cell r="B657" t="str">
            <v>Six Hundred Fifty  Six</v>
          </cell>
        </row>
        <row r="658">
          <cell r="A658">
            <v>657</v>
          </cell>
          <cell r="B658" t="str">
            <v>Six Hundred Fifty  Seven</v>
          </cell>
        </row>
        <row r="659">
          <cell r="A659">
            <v>658</v>
          </cell>
          <cell r="B659" t="str">
            <v>Six Hundred Fifty  Eight</v>
          </cell>
        </row>
        <row r="660">
          <cell r="A660">
            <v>659</v>
          </cell>
          <cell r="B660" t="str">
            <v>Six Hundred Fifty  Nine</v>
          </cell>
        </row>
        <row r="661">
          <cell r="A661">
            <v>660</v>
          </cell>
          <cell r="B661" t="str">
            <v>Six Hundred Sixty</v>
          </cell>
        </row>
        <row r="662">
          <cell r="A662">
            <v>661</v>
          </cell>
          <cell r="B662" t="str">
            <v>Six Hundred Sixty  One</v>
          </cell>
        </row>
        <row r="663">
          <cell r="A663">
            <v>662</v>
          </cell>
          <cell r="B663" t="str">
            <v>Six Hundred Sixty  Two</v>
          </cell>
        </row>
        <row r="664">
          <cell r="A664">
            <v>663</v>
          </cell>
          <cell r="B664" t="str">
            <v>Six Hundred Sixty  Three</v>
          </cell>
        </row>
        <row r="665">
          <cell r="A665">
            <v>664</v>
          </cell>
          <cell r="B665" t="str">
            <v>Six Hundred Sixty  Four</v>
          </cell>
        </row>
        <row r="666">
          <cell r="A666">
            <v>665</v>
          </cell>
          <cell r="B666" t="str">
            <v>Six Hundred Sixty  Five</v>
          </cell>
        </row>
        <row r="667">
          <cell r="A667">
            <v>666</v>
          </cell>
          <cell r="B667" t="str">
            <v>Six Hundred Sixty  Six</v>
          </cell>
        </row>
        <row r="668">
          <cell r="A668">
            <v>667</v>
          </cell>
          <cell r="B668" t="str">
            <v>Six Hundred Sixty  Seven</v>
          </cell>
        </row>
        <row r="669">
          <cell r="A669">
            <v>668</v>
          </cell>
          <cell r="B669" t="str">
            <v>Six Hundred Sixty  Eight</v>
          </cell>
        </row>
        <row r="670">
          <cell r="A670">
            <v>669</v>
          </cell>
          <cell r="B670" t="str">
            <v>Six Hundred Sixty  Nine</v>
          </cell>
        </row>
        <row r="671">
          <cell r="A671">
            <v>670</v>
          </cell>
          <cell r="B671" t="str">
            <v>Six Hundred Seventy</v>
          </cell>
        </row>
        <row r="672">
          <cell r="A672">
            <v>671</v>
          </cell>
          <cell r="B672" t="str">
            <v>Six Hundred Seventy One</v>
          </cell>
        </row>
        <row r="673">
          <cell r="A673">
            <v>672</v>
          </cell>
          <cell r="B673" t="str">
            <v>Six Hundred Seventy Two</v>
          </cell>
        </row>
        <row r="674">
          <cell r="A674">
            <v>673</v>
          </cell>
          <cell r="B674" t="str">
            <v>Six Hundred Seventy Three</v>
          </cell>
        </row>
        <row r="675">
          <cell r="A675">
            <v>674</v>
          </cell>
          <cell r="B675" t="str">
            <v>Six Hundred Seventy Four</v>
          </cell>
        </row>
        <row r="676">
          <cell r="A676">
            <v>675</v>
          </cell>
          <cell r="B676" t="str">
            <v>Six Hundred Seventy Five</v>
          </cell>
        </row>
        <row r="677">
          <cell r="A677">
            <v>676</v>
          </cell>
          <cell r="B677" t="str">
            <v>Six Hundred Seventy Six</v>
          </cell>
        </row>
        <row r="678">
          <cell r="A678">
            <v>677</v>
          </cell>
          <cell r="B678" t="str">
            <v>Six Hundred Seventy Seven</v>
          </cell>
        </row>
        <row r="679">
          <cell r="A679">
            <v>678</v>
          </cell>
          <cell r="B679" t="str">
            <v>Six Hundred Seventy Eight</v>
          </cell>
        </row>
        <row r="680">
          <cell r="A680">
            <v>679</v>
          </cell>
          <cell r="B680" t="str">
            <v>Six Hundred Seventy Nine</v>
          </cell>
        </row>
        <row r="681">
          <cell r="A681">
            <v>680</v>
          </cell>
          <cell r="B681" t="str">
            <v>Six Hundred Eighty</v>
          </cell>
        </row>
        <row r="682">
          <cell r="A682">
            <v>681</v>
          </cell>
          <cell r="B682" t="str">
            <v>Six Hundred Eighty One</v>
          </cell>
        </row>
        <row r="683">
          <cell r="A683">
            <v>682</v>
          </cell>
          <cell r="B683" t="str">
            <v>Six Hundred Eighty Two</v>
          </cell>
        </row>
        <row r="684">
          <cell r="A684">
            <v>683</v>
          </cell>
          <cell r="B684" t="str">
            <v>Six Hundred Eighty Three</v>
          </cell>
        </row>
        <row r="685">
          <cell r="A685">
            <v>684</v>
          </cell>
          <cell r="B685" t="str">
            <v>Six Hundred Eighty Four</v>
          </cell>
        </row>
        <row r="686">
          <cell r="A686">
            <v>685</v>
          </cell>
          <cell r="B686" t="str">
            <v>Six Hundred Eighty Five</v>
          </cell>
        </row>
        <row r="687">
          <cell r="A687">
            <v>686</v>
          </cell>
          <cell r="B687" t="str">
            <v>Six Hundred Eighty Six</v>
          </cell>
        </row>
        <row r="688">
          <cell r="A688">
            <v>687</v>
          </cell>
          <cell r="B688" t="str">
            <v>Six Hundred Eighty Seven</v>
          </cell>
        </row>
        <row r="689">
          <cell r="A689">
            <v>688</v>
          </cell>
          <cell r="B689" t="str">
            <v>Six Hundred Eighty Eight</v>
          </cell>
        </row>
        <row r="690">
          <cell r="A690">
            <v>689</v>
          </cell>
          <cell r="B690" t="str">
            <v>Six Hundred Eighty Nine</v>
          </cell>
        </row>
        <row r="691">
          <cell r="A691">
            <v>690</v>
          </cell>
          <cell r="B691" t="str">
            <v>Six Hundred Ninety</v>
          </cell>
        </row>
        <row r="692">
          <cell r="A692">
            <v>691</v>
          </cell>
          <cell r="B692" t="str">
            <v>Six Hundred Ninety One</v>
          </cell>
        </row>
        <row r="693">
          <cell r="A693">
            <v>692</v>
          </cell>
          <cell r="B693" t="str">
            <v>Six Hundred Ninety Two</v>
          </cell>
        </row>
        <row r="694">
          <cell r="A694">
            <v>693</v>
          </cell>
          <cell r="B694" t="str">
            <v>Six Hundred Ninety Three</v>
          </cell>
        </row>
        <row r="695">
          <cell r="A695">
            <v>694</v>
          </cell>
          <cell r="B695" t="str">
            <v>Six Hundred Ninety Four</v>
          </cell>
        </row>
        <row r="696">
          <cell r="A696">
            <v>695</v>
          </cell>
          <cell r="B696" t="str">
            <v>Six Hundred Ninety Five</v>
          </cell>
        </row>
        <row r="697">
          <cell r="A697">
            <v>696</v>
          </cell>
          <cell r="B697" t="str">
            <v>Six Hundred Ninety Six</v>
          </cell>
        </row>
        <row r="698">
          <cell r="A698">
            <v>697</v>
          </cell>
          <cell r="B698" t="str">
            <v>Six Hundred Ninety Seven</v>
          </cell>
        </row>
        <row r="699">
          <cell r="A699">
            <v>698</v>
          </cell>
          <cell r="B699" t="str">
            <v>Six Hundred Ninety Eight</v>
          </cell>
        </row>
        <row r="700">
          <cell r="A700">
            <v>699</v>
          </cell>
          <cell r="B700" t="str">
            <v>Six Hundred Ninety Nine</v>
          </cell>
        </row>
        <row r="701">
          <cell r="A701">
            <v>700</v>
          </cell>
          <cell r="B701" t="str">
            <v>Seven Hundred</v>
          </cell>
        </row>
        <row r="702">
          <cell r="A702">
            <v>701</v>
          </cell>
          <cell r="B702" t="str">
            <v>Seven Hundred One</v>
          </cell>
        </row>
        <row r="703">
          <cell r="A703">
            <v>702</v>
          </cell>
          <cell r="B703" t="str">
            <v>Seven Hundred Two</v>
          </cell>
        </row>
        <row r="704">
          <cell r="A704">
            <v>703</v>
          </cell>
          <cell r="B704" t="str">
            <v>Seven Hundred Three</v>
          </cell>
        </row>
        <row r="705">
          <cell r="A705">
            <v>704</v>
          </cell>
          <cell r="B705" t="str">
            <v>Seven Hundred Four</v>
          </cell>
        </row>
        <row r="706">
          <cell r="A706">
            <v>705</v>
          </cell>
          <cell r="B706" t="str">
            <v>Seven Hundred Five</v>
          </cell>
        </row>
        <row r="707">
          <cell r="A707">
            <v>706</v>
          </cell>
          <cell r="B707" t="str">
            <v>Seven Hundred Six</v>
          </cell>
        </row>
        <row r="708">
          <cell r="A708">
            <v>707</v>
          </cell>
          <cell r="B708" t="str">
            <v>Seven Hundred Seven</v>
          </cell>
        </row>
        <row r="709">
          <cell r="A709">
            <v>708</v>
          </cell>
          <cell r="B709" t="str">
            <v>Seven Hundred Eight</v>
          </cell>
        </row>
        <row r="710">
          <cell r="A710">
            <v>709</v>
          </cell>
          <cell r="B710" t="str">
            <v>Seven Hundred Nine</v>
          </cell>
        </row>
        <row r="711">
          <cell r="A711">
            <v>710</v>
          </cell>
          <cell r="B711" t="str">
            <v>Seven Hundred Ten</v>
          </cell>
        </row>
        <row r="712">
          <cell r="A712">
            <v>711</v>
          </cell>
          <cell r="B712" t="str">
            <v>Seven Hundred Eleven</v>
          </cell>
        </row>
        <row r="713">
          <cell r="A713">
            <v>712</v>
          </cell>
          <cell r="B713" t="str">
            <v>Seven Hundred Twelve</v>
          </cell>
        </row>
        <row r="714">
          <cell r="A714">
            <v>713</v>
          </cell>
          <cell r="B714" t="str">
            <v>Seven Hundred Thirteen</v>
          </cell>
        </row>
        <row r="715">
          <cell r="A715">
            <v>714</v>
          </cell>
          <cell r="B715" t="str">
            <v>Seven Hundred Fourteen</v>
          </cell>
        </row>
        <row r="716">
          <cell r="A716">
            <v>715</v>
          </cell>
          <cell r="B716" t="str">
            <v>Seven Hundred Fifteen</v>
          </cell>
        </row>
        <row r="717">
          <cell r="A717">
            <v>716</v>
          </cell>
          <cell r="B717" t="str">
            <v>Seven Hundred Sixteen</v>
          </cell>
        </row>
        <row r="718">
          <cell r="A718">
            <v>717</v>
          </cell>
          <cell r="B718" t="str">
            <v>Seven Hundred Seventeen</v>
          </cell>
        </row>
        <row r="719">
          <cell r="A719">
            <v>718</v>
          </cell>
          <cell r="B719" t="str">
            <v>Seven Hundred Eighteen</v>
          </cell>
        </row>
        <row r="720">
          <cell r="A720">
            <v>719</v>
          </cell>
          <cell r="B720" t="str">
            <v>Seven Hundred Nineteen</v>
          </cell>
        </row>
        <row r="721">
          <cell r="A721">
            <v>720</v>
          </cell>
          <cell r="B721" t="str">
            <v>Seven Hundred Twenty</v>
          </cell>
        </row>
        <row r="722">
          <cell r="A722">
            <v>721</v>
          </cell>
          <cell r="B722" t="str">
            <v>Seven Hundred Twenty One</v>
          </cell>
        </row>
        <row r="723">
          <cell r="A723">
            <v>722</v>
          </cell>
          <cell r="B723" t="str">
            <v>Seven Hundred Twenty Two</v>
          </cell>
        </row>
        <row r="724">
          <cell r="A724">
            <v>723</v>
          </cell>
          <cell r="B724" t="str">
            <v>Seven Hundred Twenty Three</v>
          </cell>
        </row>
        <row r="725">
          <cell r="A725">
            <v>724</v>
          </cell>
          <cell r="B725" t="str">
            <v>Seven Hundred Twenty Four</v>
          </cell>
        </row>
        <row r="726">
          <cell r="A726">
            <v>725</v>
          </cell>
          <cell r="B726" t="str">
            <v>Seven Hundred Twenty Five</v>
          </cell>
        </row>
        <row r="727">
          <cell r="A727">
            <v>726</v>
          </cell>
          <cell r="B727" t="str">
            <v>Seven Hundred Twenty Six</v>
          </cell>
        </row>
        <row r="728">
          <cell r="A728">
            <v>727</v>
          </cell>
          <cell r="B728" t="str">
            <v>Seven Hundred Twenty Seven</v>
          </cell>
        </row>
        <row r="729">
          <cell r="A729">
            <v>728</v>
          </cell>
          <cell r="B729" t="str">
            <v>Seven Hundred Twenty Eight</v>
          </cell>
        </row>
        <row r="730">
          <cell r="A730">
            <v>729</v>
          </cell>
          <cell r="B730" t="str">
            <v>Seven Hundred Twenty Nine</v>
          </cell>
        </row>
        <row r="731">
          <cell r="A731">
            <v>730</v>
          </cell>
          <cell r="B731" t="str">
            <v>Seven Hundred Thirty</v>
          </cell>
        </row>
        <row r="732">
          <cell r="A732">
            <v>731</v>
          </cell>
          <cell r="B732" t="str">
            <v>Seven Hundred Thirty One</v>
          </cell>
        </row>
        <row r="733">
          <cell r="A733">
            <v>732</v>
          </cell>
          <cell r="B733" t="str">
            <v>Seven Hundred Thirty Two</v>
          </cell>
        </row>
        <row r="734">
          <cell r="A734">
            <v>733</v>
          </cell>
          <cell r="B734" t="str">
            <v>Seven Hundred Thirty Three</v>
          </cell>
        </row>
        <row r="735">
          <cell r="A735">
            <v>734</v>
          </cell>
          <cell r="B735" t="str">
            <v>Seven Hundred Thirty Four</v>
          </cell>
        </row>
        <row r="736">
          <cell r="A736">
            <v>735</v>
          </cell>
          <cell r="B736" t="str">
            <v>Seven Hundred Thirty Five</v>
          </cell>
        </row>
        <row r="737">
          <cell r="A737">
            <v>736</v>
          </cell>
          <cell r="B737" t="str">
            <v>Seven Hundred Thirty Six</v>
          </cell>
        </row>
        <row r="738">
          <cell r="A738">
            <v>737</v>
          </cell>
          <cell r="B738" t="str">
            <v>Seven Hundred Thirty Seven</v>
          </cell>
        </row>
        <row r="739">
          <cell r="A739">
            <v>738</v>
          </cell>
          <cell r="B739" t="str">
            <v>Seven Hundred Thirty Eight</v>
          </cell>
        </row>
        <row r="740">
          <cell r="A740">
            <v>739</v>
          </cell>
          <cell r="B740" t="str">
            <v>Seven Hundred Thirty Nine</v>
          </cell>
        </row>
        <row r="741">
          <cell r="A741">
            <v>740</v>
          </cell>
          <cell r="B741" t="str">
            <v>Seven Hundred Forty</v>
          </cell>
        </row>
        <row r="742">
          <cell r="A742">
            <v>741</v>
          </cell>
          <cell r="B742" t="str">
            <v>Seven Hundred Forty One</v>
          </cell>
        </row>
        <row r="743">
          <cell r="A743">
            <v>742</v>
          </cell>
          <cell r="B743" t="str">
            <v>Seven Hundred Forty Two</v>
          </cell>
        </row>
        <row r="744">
          <cell r="A744">
            <v>743</v>
          </cell>
          <cell r="B744" t="str">
            <v>Seven Hundred Forty Three</v>
          </cell>
        </row>
        <row r="745">
          <cell r="A745">
            <v>744</v>
          </cell>
          <cell r="B745" t="str">
            <v>Seven Hundred Forty Four</v>
          </cell>
        </row>
        <row r="746">
          <cell r="A746">
            <v>745</v>
          </cell>
          <cell r="B746" t="str">
            <v>Seven Hundred Forty Five</v>
          </cell>
        </row>
        <row r="747">
          <cell r="A747">
            <v>746</v>
          </cell>
          <cell r="B747" t="str">
            <v>Seven Hundred Forty Six</v>
          </cell>
        </row>
        <row r="748">
          <cell r="A748">
            <v>747</v>
          </cell>
          <cell r="B748" t="str">
            <v>Seven Hundred Forty Seven</v>
          </cell>
        </row>
        <row r="749">
          <cell r="A749">
            <v>748</v>
          </cell>
          <cell r="B749" t="str">
            <v>Seven Hundred Forty Eight</v>
          </cell>
        </row>
        <row r="750">
          <cell r="A750">
            <v>749</v>
          </cell>
          <cell r="B750" t="str">
            <v>Seven Hundred Forty Nine</v>
          </cell>
        </row>
        <row r="751">
          <cell r="A751">
            <v>750</v>
          </cell>
          <cell r="B751" t="str">
            <v>Seven Hundred Fifty</v>
          </cell>
        </row>
        <row r="752">
          <cell r="A752">
            <v>751</v>
          </cell>
          <cell r="B752" t="str">
            <v>Seven Hundred Fifty  One</v>
          </cell>
        </row>
        <row r="753">
          <cell r="A753">
            <v>752</v>
          </cell>
          <cell r="B753" t="str">
            <v>Seven Hundred Fifty  Two</v>
          </cell>
        </row>
        <row r="754">
          <cell r="A754">
            <v>753</v>
          </cell>
          <cell r="B754" t="str">
            <v>Seven Hundred Fifty  Three</v>
          </cell>
        </row>
        <row r="755">
          <cell r="A755">
            <v>754</v>
          </cell>
          <cell r="B755" t="str">
            <v>Seven Hundred Fifty  Four</v>
          </cell>
        </row>
        <row r="756">
          <cell r="A756">
            <v>755</v>
          </cell>
          <cell r="B756" t="str">
            <v>Seven Hundred Fifty  Five</v>
          </cell>
        </row>
        <row r="757">
          <cell r="A757">
            <v>756</v>
          </cell>
          <cell r="B757" t="str">
            <v>Seven Hundred Fifty  Six</v>
          </cell>
        </row>
        <row r="758">
          <cell r="A758">
            <v>757</v>
          </cell>
          <cell r="B758" t="str">
            <v>Seven Hundred Fifty  Seven</v>
          </cell>
        </row>
        <row r="759">
          <cell r="A759">
            <v>758</v>
          </cell>
          <cell r="B759" t="str">
            <v>Seven Hundred Fifty  Eight</v>
          </cell>
        </row>
        <row r="760">
          <cell r="A760">
            <v>759</v>
          </cell>
          <cell r="B760" t="str">
            <v>Seven Hundred Fifty  Nine</v>
          </cell>
        </row>
        <row r="761">
          <cell r="A761">
            <v>760</v>
          </cell>
          <cell r="B761" t="str">
            <v>Seven Hundred Sixty</v>
          </cell>
        </row>
        <row r="762">
          <cell r="A762">
            <v>761</v>
          </cell>
          <cell r="B762" t="str">
            <v>Seven Hundred Sixty  One</v>
          </cell>
        </row>
        <row r="763">
          <cell r="A763">
            <v>762</v>
          </cell>
          <cell r="B763" t="str">
            <v>Seven Hundred Sixty  Two</v>
          </cell>
        </row>
        <row r="764">
          <cell r="A764">
            <v>763</v>
          </cell>
          <cell r="B764" t="str">
            <v>Seven Hundred Sixty  Three</v>
          </cell>
        </row>
        <row r="765">
          <cell r="A765">
            <v>764</v>
          </cell>
          <cell r="B765" t="str">
            <v>Seven Hundred Sixty  Four</v>
          </cell>
        </row>
        <row r="766">
          <cell r="A766">
            <v>765</v>
          </cell>
          <cell r="B766" t="str">
            <v>Seven Hundred Sixty  Five</v>
          </cell>
        </row>
        <row r="767">
          <cell r="A767">
            <v>766</v>
          </cell>
          <cell r="B767" t="str">
            <v>Seven Hundred Sixty  Six</v>
          </cell>
        </row>
        <row r="768">
          <cell r="A768">
            <v>767</v>
          </cell>
          <cell r="B768" t="str">
            <v>Seven Hundred Sixty  Seven</v>
          </cell>
        </row>
        <row r="769">
          <cell r="A769">
            <v>768</v>
          </cell>
          <cell r="B769" t="str">
            <v>Seven Hundred Sixty  Eight</v>
          </cell>
        </row>
        <row r="770">
          <cell r="A770">
            <v>769</v>
          </cell>
          <cell r="B770" t="str">
            <v>Seven Hundred Sixty  Nine</v>
          </cell>
        </row>
        <row r="771">
          <cell r="A771">
            <v>770</v>
          </cell>
          <cell r="B771" t="str">
            <v>Seven Hundred Seventy</v>
          </cell>
        </row>
        <row r="772">
          <cell r="A772">
            <v>771</v>
          </cell>
          <cell r="B772" t="str">
            <v>Seven Hundred Seventy One</v>
          </cell>
        </row>
        <row r="773">
          <cell r="A773">
            <v>772</v>
          </cell>
          <cell r="B773" t="str">
            <v>Seven Hundred Seventy Two</v>
          </cell>
        </row>
        <row r="774">
          <cell r="A774">
            <v>773</v>
          </cell>
          <cell r="B774" t="str">
            <v>Seven Hundred Seventy Three</v>
          </cell>
        </row>
        <row r="775">
          <cell r="A775">
            <v>774</v>
          </cell>
          <cell r="B775" t="str">
            <v>Seven Hundred Seventy Four</v>
          </cell>
        </row>
        <row r="776">
          <cell r="A776">
            <v>775</v>
          </cell>
          <cell r="B776" t="str">
            <v>Seven Hundred Seventy Five</v>
          </cell>
        </row>
        <row r="777">
          <cell r="A777">
            <v>776</v>
          </cell>
          <cell r="B777" t="str">
            <v>Seven Hundred Seventy Six</v>
          </cell>
        </row>
        <row r="778">
          <cell r="A778">
            <v>777</v>
          </cell>
          <cell r="B778" t="str">
            <v>Seven Hundred Seventy Seven</v>
          </cell>
        </row>
        <row r="779">
          <cell r="A779">
            <v>778</v>
          </cell>
          <cell r="B779" t="str">
            <v>Seven Hundred Seventy Eight</v>
          </cell>
        </row>
        <row r="780">
          <cell r="A780">
            <v>779</v>
          </cell>
          <cell r="B780" t="str">
            <v>Seven Hundred Seventy Nine</v>
          </cell>
        </row>
        <row r="781">
          <cell r="A781">
            <v>780</v>
          </cell>
          <cell r="B781" t="str">
            <v>Seven Hundred Eighty</v>
          </cell>
        </row>
        <row r="782">
          <cell r="A782">
            <v>781</v>
          </cell>
          <cell r="B782" t="str">
            <v>Seven Hundred Eighty One</v>
          </cell>
        </row>
        <row r="783">
          <cell r="A783">
            <v>782</v>
          </cell>
          <cell r="B783" t="str">
            <v>Seven Hundred Eighty Two</v>
          </cell>
        </row>
        <row r="784">
          <cell r="A784">
            <v>783</v>
          </cell>
          <cell r="B784" t="str">
            <v>Seven Hundred Eighty Three</v>
          </cell>
        </row>
        <row r="785">
          <cell r="A785">
            <v>784</v>
          </cell>
          <cell r="B785" t="str">
            <v>Seven Hundred Eighty Four</v>
          </cell>
        </row>
        <row r="786">
          <cell r="A786">
            <v>785</v>
          </cell>
          <cell r="B786" t="str">
            <v>Seven Hundred Eighty Five</v>
          </cell>
        </row>
        <row r="787">
          <cell r="A787">
            <v>786</v>
          </cell>
          <cell r="B787" t="str">
            <v>Seven Hundred Eighty Six</v>
          </cell>
        </row>
        <row r="788">
          <cell r="A788">
            <v>787</v>
          </cell>
          <cell r="B788" t="str">
            <v>Seven Hundred Eighty Seven</v>
          </cell>
        </row>
        <row r="789">
          <cell r="A789">
            <v>788</v>
          </cell>
          <cell r="B789" t="str">
            <v>Seven Hundred Eighty Eight</v>
          </cell>
        </row>
        <row r="790">
          <cell r="A790">
            <v>789</v>
          </cell>
          <cell r="B790" t="str">
            <v>Seven Hundred Eighty Nine</v>
          </cell>
        </row>
        <row r="791">
          <cell r="A791">
            <v>790</v>
          </cell>
          <cell r="B791" t="str">
            <v>Seven Hundred Ninety</v>
          </cell>
        </row>
        <row r="792">
          <cell r="A792">
            <v>791</v>
          </cell>
          <cell r="B792" t="str">
            <v>Seven Hundred Ninety One</v>
          </cell>
        </row>
        <row r="793">
          <cell r="A793">
            <v>792</v>
          </cell>
          <cell r="B793" t="str">
            <v>Seven Hundred Ninety Two</v>
          </cell>
        </row>
        <row r="794">
          <cell r="A794">
            <v>793</v>
          </cell>
          <cell r="B794" t="str">
            <v>Seven Hundred Ninety Three</v>
          </cell>
        </row>
        <row r="795">
          <cell r="A795">
            <v>794</v>
          </cell>
          <cell r="B795" t="str">
            <v>Seven Hundred Ninety Four</v>
          </cell>
        </row>
        <row r="796">
          <cell r="A796">
            <v>795</v>
          </cell>
          <cell r="B796" t="str">
            <v>Seven Hundred Ninety Five</v>
          </cell>
        </row>
        <row r="797">
          <cell r="A797">
            <v>796</v>
          </cell>
          <cell r="B797" t="str">
            <v>Seven Hundred Ninety Six</v>
          </cell>
        </row>
        <row r="798">
          <cell r="A798">
            <v>797</v>
          </cell>
          <cell r="B798" t="str">
            <v>Seven Hundred Ninety Seven</v>
          </cell>
        </row>
        <row r="799">
          <cell r="A799">
            <v>798</v>
          </cell>
          <cell r="B799" t="str">
            <v>Seven Hundred Ninety Eight</v>
          </cell>
        </row>
        <row r="800">
          <cell r="A800">
            <v>799</v>
          </cell>
          <cell r="B800" t="str">
            <v>Seven Hundred Ninety Nine</v>
          </cell>
        </row>
        <row r="801">
          <cell r="A801">
            <v>800</v>
          </cell>
          <cell r="B801" t="str">
            <v>Eight Hundred</v>
          </cell>
        </row>
        <row r="802">
          <cell r="A802">
            <v>801</v>
          </cell>
          <cell r="B802" t="str">
            <v>Eight Hundred One</v>
          </cell>
        </row>
        <row r="803">
          <cell r="A803">
            <v>802</v>
          </cell>
          <cell r="B803" t="str">
            <v>Eight Hundred Two</v>
          </cell>
        </row>
        <row r="804">
          <cell r="A804">
            <v>803</v>
          </cell>
          <cell r="B804" t="str">
            <v>Eight Hundred Three</v>
          </cell>
        </row>
        <row r="805">
          <cell r="A805">
            <v>804</v>
          </cell>
          <cell r="B805" t="str">
            <v>Eight Hundred Four</v>
          </cell>
        </row>
        <row r="806">
          <cell r="A806">
            <v>805</v>
          </cell>
          <cell r="B806" t="str">
            <v>Eight Hundred Five</v>
          </cell>
        </row>
        <row r="807">
          <cell r="A807">
            <v>806</v>
          </cell>
          <cell r="B807" t="str">
            <v>Eight Hundred Six</v>
          </cell>
        </row>
        <row r="808">
          <cell r="A808">
            <v>807</v>
          </cell>
          <cell r="B808" t="str">
            <v>Eight Hundred Seven</v>
          </cell>
        </row>
        <row r="809">
          <cell r="A809">
            <v>808</v>
          </cell>
          <cell r="B809" t="str">
            <v>Eight Hundred Eight</v>
          </cell>
        </row>
        <row r="810">
          <cell r="A810">
            <v>809</v>
          </cell>
          <cell r="B810" t="str">
            <v>Eight Hundred Nine</v>
          </cell>
        </row>
        <row r="811">
          <cell r="A811">
            <v>810</v>
          </cell>
          <cell r="B811" t="str">
            <v>Eight Hundred Ten</v>
          </cell>
        </row>
        <row r="812">
          <cell r="A812">
            <v>811</v>
          </cell>
          <cell r="B812" t="str">
            <v>Eight Hundred Eleven</v>
          </cell>
        </row>
        <row r="813">
          <cell r="A813">
            <v>812</v>
          </cell>
          <cell r="B813" t="str">
            <v>Eight Hundred Twelve</v>
          </cell>
        </row>
        <row r="814">
          <cell r="A814">
            <v>813</v>
          </cell>
          <cell r="B814" t="str">
            <v>Eight Hundred Thirteen</v>
          </cell>
        </row>
        <row r="815">
          <cell r="A815">
            <v>814</v>
          </cell>
          <cell r="B815" t="str">
            <v>Eight Hundred Fourteen</v>
          </cell>
        </row>
        <row r="816">
          <cell r="A816">
            <v>815</v>
          </cell>
          <cell r="B816" t="str">
            <v>Eight Hundred Fifteen</v>
          </cell>
        </row>
        <row r="817">
          <cell r="A817">
            <v>816</v>
          </cell>
          <cell r="B817" t="str">
            <v>Eight Hundred Sixteen</v>
          </cell>
        </row>
        <row r="818">
          <cell r="A818">
            <v>817</v>
          </cell>
          <cell r="B818" t="str">
            <v>Eight Hundred Seventeen</v>
          </cell>
        </row>
        <row r="819">
          <cell r="A819">
            <v>818</v>
          </cell>
          <cell r="B819" t="str">
            <v>Eight Hundred Eighteen</v>
          </cell>
        </row>
        <row r="820">
          <cell r="A820">
            <v>819</v>
          </cell>
          <cell r="B820" t="str">
            <v>Eight Hundred Nineteen</v>
          </cell>
        </row>
        <row r="821">
          <cell r="A821">
            <v>820</v>
          </cell>
          <cell r="B821" t="str">
            <v>Eight Hundred Twenty</v>
          </cell>
        </row>
        <row r="822">
          <cell r="A822">
            <v>821</v>
          </cell>
          <cell r="B822" t="str">
            <v>Eight Hundred Twenty One</v>
          </cell>
        </row>
        <row r="823">
          <cell r="A823">
            <v>822</v>
          </cell>
          <cell r="B823" t="str">
            <v>Eight Hundred Twenty Two</v>
          </cell>
        </row>
        <row r="824">
          <cell r="A824">
            <v>823</v>
          </cell>
          <cell r="B824" t="str">
            <v>Eight Hundred Twenty Three</v>
          </cell>
        </row>
        <row r="825">
          <cell r="A825">
            <v>824</v>
          </cell>
          <cell r="B825" t="str">
            <v>Eight Hundred Twenty Four</v>
          </cell>
        </row>
        <row r="826">
          <cell r="A826">
            <v>825</v>
          </cell>
          <cell r="B826" t="str">
            <v>Eight Hundred Twenty Five</v>
          </cell>
        </row>
        <row r="827">
          <cell r="A827">
            <v>826</v>
          </cell>
          <cell r="B827" t="str">
            <v>Eight Hundred Twenty Six</v>
          </cell>
        </row>
        <row r="828">
          <cell r="A828">
            <v>827</v>
          </cell>
          <cell r="B828" t="str">
            <v>Eight Hundred Twenty Seven</v>
          </cell>
        </row>
        <row r="829">
          <cell r="A829">
            <v>828</v>
          </cell>
          <cell r="B829" t="str">
            <v>Eight Hundred Twenty Eight</v>
          </cell>
        </row>
        <row r="830">
          <cell r="A830">
            <v>829</v>
          </cell>
          <cell r="B830" t="str">
            <v>Eight Hundred Twenty Nine</v>
          </cell>
        </row>
        <row r="831">
          <cell r="A831">
            <v>830</v>
          </cell>
          <cell r="B831" t="str">
            <v>Eight Hundred Thirty</v>
          </cell>
        </row>
        <row r="832">
          <cell r="A832">
            <v>831</v>
          </cell>
          <cell r="B832" t="str">
            <v>Eight Hundred Thirty One</v>
          </cell>
        </row>
        <row r="833">
          <cell r="A833">
            <v>832</v>
          </cell>
          <cell r="B833" t="str">
            <v>Eight Hundred Thirty Two</v>
          </cell>
        </row>
        <row r="834">
          <cell r="A834">
            <v>833</v>
          </cell>
          <cell r="B834" t="str">
            <v>Eight Hundred Thirty Three</v>
          </cell>
        </row>
        <row r="835">
          <cell r="A835">
            <v>834</v>
          </cell>
          <cell r="B835" t="str">
            <v>Eight Hundred Thirty Four</v>
          </cell>
        </row>
        <row r="836">
          <cell r="A836">
            <v>835</v>
          </cell>
          <cell r="B836" t="str">
            <v>Eight Hundred Thirty Five</v>
          </cell>
        </row>
        <row r="837">
          <cell r="A837">
            <v>836</v>
          </cell>
          <cell r="B837" t="str">
            <v>Eight Hundred Thirty Six</v>
          </cell>
        </row>
        <row r="838">
          <cell r="A838">
            <v>837</v>
          </cell>
          <cell r="B838" t="str">
            <v>Eight Hundred Thirty Seven</v>
          </cell>
        </row>
        <row r="839">
          <cell r="A839">
            <v>838</v>
          </cell>
          <cell r="B839" t="str">
            <v>Eight Hundred Thirty Eight</v>
          </cell>
        </row>
        <row r="840">
          <cell r="A840">
            <v>839</v>
          </cell>
          <cell r="B840" t="str">
            <v>Eight Hundred Thirty Nine</v>
          </cell>
        </row>
        <row r="841">
          <cell r="A841">
            <v>840</v>
          </cell>
          <cell r="B841" t="str">
            <v>Eight Hundred Forty</v>
          </cell>
        </row>
        <row r="842">
          <cell r="A842">
            <v>841</v>
          </cell>
          <cell r="B842" t="str">
            <v>Eight Hundred Forty One</v>
          </cell>
        </row>
        <row r="843">
          <cell r="A843">
            <v>842</v>
          </cell>
          <cell r="B843" t="str">
            <v>Eight Hundred Forty Two</v>
          </cell>
        </row>
        <row r="844">
          <cell r="A844">
            <v>843</v>
          </cell>
          <cell r="B844" t="str">
            <v>Eight Hundred Forty Three</v>
          </cell>
        </row>
        <row r="845">
          <cell r="A845">
            <v>844</v>
          </cell>
          <cell r="B845" t="str">
            <v>Eight Hundred Forty Four</v>
          </cell>
        </row>
        <row r="846">
          <cell r="A846">
            <v>845</v>
          </cell>
          <cell r="B846" t="str">
            <v>Eight Hundred Forty Five</v>
          </cell>
        </row>
        <row r="847">
          <cell r="A847">
            <v>846</v>
          </cell>
          <cell r="B847" t="str">
            <v>Eight Hundred Forty Six</v>
          </cell>
        </row>
        <row r="848">
          <cell r="A848">
            <v>847</v>
          </cell>
          <cell r="B848" t="str">
            <v>Eight Hundred Forty Seven</v>
          </cell>
        </row>
        <row r="849">
          <cell r="A849">
            <v>848</v>
          </cell>
          <cell r="B849" t="str">
            <v>Eight Hundred Forty Eight</v>
          </cell>
        </row>
        <row r="850">
          <cell r="A850">
            <v>849</v>
          </cell>
          <cell r="B850" t="str">
            <v>Eight Hundred Forty Nine</v>
          </cell>
        </row>
        <row r="851">
          <cell r="A851">
            <v>850</v>
          </cell>
          <cell r="B851" t="str">
            <v>Eight Hundred Fifty</v>
          </cell>
        </row>
        <row r="852">
          <cell r="A852">
            <v>851</v>
          </cell>
          <cell r="B852" t="str">
            <v>Eight Hundred Fifty  One</v>
          </cell>
        </row>
        <row r="853">
          <cell r="A853">
            <v>852</v>
          </cell>
          <cell r="B853" t="str">
            <v>Eight Hundred Fifty  Two</v>
          </cell>
        </row>
        <row r="854">
          <cell r="A854">
            <v>853</v>
          </cell>
          <cell r="B854" t="str">
            <v>Eight Hundred Fifty  Three</v>
          </cell>
        </row>
        <row r="855">
          <cell r="A855">
            <v>854</v>
          </cell>
          <cell r="B855" t="str">
            <v>Eight Hundred Fifty  Four</v>
          </cell>
        </row>
        <row r="856">
          <cell r="A856">
            <v>855</v>
          </cell>
          <cell r="B856" t="str">
            <v>Eight Hundred Fifty  Five</v>
          </cell>
        </row>
        <row r="857">
          <cell r="A857">
            <v>856</v>
          </cell>
          <cell r="B857" t="str">
            <v>Eight Hundred Fifty  Six</v>
          </cell>
        </row>
        <row r="858">
          <cell r="A858">
            <v>857</v>
          </cell>
          <cell r="B858" t="str">
            <v>Eight Hundred Fifty  Seven</v>
          </cell>
        </row>
        <row r="859">
          <cell r="A859">
            <v>858</v>
          </cell>
          <cell r="B859" t="str">
            <v>Eight Hundred Fifty  Eight</v>
          </cell>
        </row>
        <row r="860">
          <cell r="A860">
            <v>859</v>
          </cell>
          <cell r="B860" t="str">
            <v>Eight Hundred Fifty  Nine</v>
          </cell>
        </row>
        <row r="861">
          <cell r="A861">
            <v>860</v>
          </cell>
          <cell r="B861" t="str">
            <v>Eight Hundred Sixty</v>
          </cell>
        </row>
        <row r="862">
          <cell r="A862">
            <v>861</v>
          </cell>
          <cell r="B862" t="str">
            <v>Eight Hundred Sixty  One</v>
          </cell>
        </row>
        <row r="863">
          <cell r="A863">
            <v>862</v>
          </cell>
          <cell r="B863" t="str">
            <v>Eight Hundred Sixty  Two</v>
          </cell>
        </row>
        <row r="864">
          <cell r="A864">
            <v>863</v>
          </cell>
          <cell r="B864" t="str">
            <v>Eight Hundred Sixty  Three</v>
          </cell>
        </row>
        <row r="865">
          <cell r="A865">
            <v>864</v>
          </cell>
          <cell r="B865" t="str">
            <v>Eight Hundred Sixty  Four</v>
          </cell>
        </row>
        <row r="866">
          <cell r="A866">
            <v>865</v>
          </cell>
          <cell r="B866" t="str">
            <v>Eight Hundred Sixty  Five</v>
          </cell>
        </row>
        <row r="867">
          <cell r="A867">
            <v>866</v>
          </cell>
          <cell r="B867" t="str">
            <v>Eight Hundred Sixty  Six</v>
          </cell>
        </row>
        <row r="868">
          <cell r="A868">
            <v>867</v>
          </cell>
          <cell r="B868" t="str">
            <v>Eight Hundred Sixty  Seven</v>
          </cell>
        </row>
        <row r="869">
          <cell r="A869">
            <v>868</v>
          </cell>
          <cell r="B869" t="str">
            <v>Eight Hundred Sixty  Eight</v>
          </cell>
        </row>
        <row r="870">
          <cell r="A870">
            <v>869</v>
          </cell>
          <cell r="B870" t="str">
            <v>Eight Hundred Sixty  Nine</v>
          </cell>
        </row>
        <row r="871">
          <cell r="A871">
            <v>870</v>
          </cell>
          <cell r="B871" t="str">
            <v>Eight Hundred Seventy</v>
          </cell>
        </row>
        <row r="872">
          <cell r="A872">
            <v>871</v>
          </cell>
          <cell r="B872" t="str">
            <v>Eight Hundred Seventy One</v>
          </cell>
        </row>
        <row r="873">
          <cell r="A873">
            <v>872</v>
          </cell>
          <cell r="B873" t="str">
            <v>Eight Hundred Seventy Two</v>
          </cell>
        </row>
        <row r="874">
          <cell r="A874">
            <v>873</v>
          </cell>
          <cell r="B874" t="str">
            <v>Eight Hundred Seventy Three</v>
          </cell>
        </row>
        <row r="875">
          <cell r="A875">
            <v>874</v>
          </cell>
          <cell r="B875" t="str">
            <v>Eight Hundred Seventy Four</v>
          </cell>
        </row>
        <row r="876">
          <cell r="A876">
            <v>875</v>
          </cell>
          <cell r="B876" t="str">
            <v>Eight Hundred Seventy Five</v>
          </cell>
        </row>
        <row r="877">
          <cell r="A877">
            <v>876</v>
          </cell>
          <cell r="B877" t="str">
            <v>Eight Hundred Seventy Six</v>
          </cell>
        </row>
        <row r="878">
          <cell r="A878">
            <v>877</v>
          </cell>
          <cell r="B878" t="str">
            <v>Eight Hundred Seventy Seven</v>
          </cell>
        </row>
        <row r="879">
          <cell r="A879">
            <v>878</v>
          </cell>
          <cell r="B879" t="str">
            <v>Eight Hundred Seventy Eight</v>
          </cell>
        </row>
        <row r="880">
          <cell r="A880">
            <v>879</v>
          </cell>
          <cell r="B880" t="str">
            <v>Eight Hundred Seventy Nine</v>
          </cell>
        </row>
        <row r="881">
          <cell r="A881">
            <v>880</v>
          </cell>
          <cell r="B881" t="str">
            <v>Eight Hundred Eighty</v>
          </cell>
        </row>
        <row r="882">
          <cell r="A882">
            <v>881</v>
          </cell>
          <cell r="B882" t="str">
            <v>Eight Hundred Eighty One</v>
          </cell>
        </row>
        <row r="883">
          <cell r="A883">
            <v>882</v>
          </cell>
          <cell r="B883" t="str">
            <v>Eight Hundred Eighty Two</v>
          </cell>
        </row>
        <row r="884">
          <cell r="A884">
            <v>883</v>
          </cell>
          <cell r="B884" t="str">
            <v>Eight Hundred Eighty Three</v>
          </cell>
        </row>
        <row r="885">
          <cell r="A885">
            <v>884</v>
          </cell>
          <cell r="B885" t="str">
            <v>Eight Hundred Eighty Four</v>
          </cell>
        </row>
        <row r="886">
          <cell r="A886">
            <v>885</v>
          </cell>
          <cell r="B886" t="str">
            <v>Eight Hundred Eighty Five</v>
          </cell>
        </row>
        <row r="887">
          <cell r="A887">
            <v>886</v>
          </cell>
          <cell r="B887" t="str">
            <v>Eight Hundred Eighty Six</v>
          </cell>
        </row>
        <row r="888">
          <cell r="A888">
            <v>887</v>
          </cell>
          <cell r="B888" t="str">
            <v>Eight Hundred Eighty Seven</v>
          </cell>
        </row>
        <row r="889">
          <cell r="A889">
            <v>888</v>
          </cell>
          <cell r="B889" t="str">
            <v>Eight Hundred Eighty Eight</v>
          </cell>
        </row>
        <row r="890">
          <cell r="A890">
            <v>889</v>
          </cell>
          <cell r="B890" t="str">
            <v>Eight Hundred Eighty Nine</v>
          </cell>
        </row>
        <row r="891">
          <cell r="A891">
            <v>890</v>
          </cell>
          <cell r="B891" t="str">
            <v>Eight Hundred Ninety</v>
          </cell>
        </row>
        <row r="892">
          <cell r="A892">
            <v>891</v>
          </cell>
          <cell r="B892" t="str">
            <v>Eight Hundred Ninety One</v>
          </cell>
        </row>
        <row r="893">
          <cell r="A893">
            <v>892</v>
          </cell>
          <cell r="B893" t="str">
            <v>Eight Hundred Ninety Two</v>
          </cell>
        </row>
        <row r="894">
          <cell r="A894">
            <v>893</v>
          </cell>
          <cell r="B894" t="str">
            <v>Eight Hundred Ninety Three</v>
          </cell>
        </row>
        <row r="895">
          <cell r="A895">
            <v>894</v>
          </cell>
          <cell r="B895" t="str">
            <v>Eight Hundred Ninety Four</v>
          </cell>
        </row>
        <row r="896">
          <cell r="A896">
            <v>895</v>
          </cell>
          <cell r="B896" t="str">
            <v>Eight Hundred Ninety Five</v>
          </cell>
        </row>
        <row r="897">
          <cell r="A897">
            <v>896</v>
          </cell>
          <cell r="B897" t="str">
            <v>Eight Hundred Ninety Six</v>
          </cell>
        </row>
        <row r="898">
          <cell r="A898">
            <v>897</v>
          </cell>
          <cell r="B898" t="str">
            <v>Eight Hundred Ninety Seven</v>
          </cell>
        </row>
        <row r="899">
          <cell r="A899">
            <v>898</v>
          </cell>
          <cell r="B899" t="str">
            <v>Eight Hundred Ninety Eight</v>
          </cell>
        </row>
        <row r="900">
          <cell r="A900">
            <v>899</v>
          </cell>
          <cell r="B900" t="str">
            <v>Eight Hundred Ninety Nine</v>
          </cell>
        </row>
        <row r="901">
          <cell r="A901">
            <v>900</v>
          </cell>
          <cell r="B901" t="str">
            <v>Nine Hundred</v>
          </cell>
        </row>
        <row r="902">
          <cell r="A902">
            <v>901</v>
          </cell>
          <cell r="B902" t="str">
            <v>Nine Hundred One</v>
          </cell>
        </row>
        <row r="903">
          <cell r="A903">
            <v>902</v>
          </cell>
          <cell r="B903" t="str">
            <v>Nine Hundred Two</v>
          </cell>
        </row>
        <row r="904">
          <cell r="A904">
            <v>903</v>
          </cell>
          <cell r="B904" t="str">
            <v>Nine Hundred Three</v>
          </cell>
        </row>
        <row r="905">
          <cell r="A905">
            <v>904</v>
          </cell>
          <cell r="B905" t="str">
            <v>Nine Hundred Four</v>
          </cell>
        </row>
        <row r="906">
          <cell r="A906">
            <v>905</v>
          </cell>
          <cell r="B906" t="str">
            <v>Nine Hundred Five</v>
          </cell>
        </row>
        <row r="907">
          <cell r="A907">
            <v>906</v>
          </cell>
          <cell r="B907" t="str">
            <v>Nine Hundred Six</v>
          </cell>
        </row>
        <row r="908">
          <cell r="A908">
            <v>907</v>
          </cell>
          <cell r="B908" t="str">
            <v>Nine Hundred Seven</v>
          </cell>
        </row>
        <row r="909">
          <cell r="A909">
            <v>908</v>
          </cell>
          <cell r="B909" t="str">
            <v>Nine Hundred Eight</v>
          </cell>
        </row>
        <row r="910">
          <cell r="A910">
            <v>909</v>
          </cell>
          <cell r="B910" t="str">
            <v>Nine Hundred Nine</v>
          </cell>
        </row>
        <row r="911">
          <cell r="A911">
            <v>910</v>
          </cell>
          <cell r="B911" t="str">
            <v>Nine Hundred Ten</v>
          </cell>
        </row>
        <row r="912">
          <cell r="A912">
            <v>911</v>
          </cell>
          <cell r="B912" t="str">
            <v>Nine Hundred Eleven</v>
          </cell>
        </row>
        <row r="913">
          <cell r="A913">
            <v>912</v>
          </cell>
          <cell r="B913" t="str">
            <v>Nine Hundred Twelve</v>
          </cell>
        </row>
        <row r="914">
          <cell r="A914">
            <v>913</v>
          </cell>
          <cell r="B914" t="str">
            <v>Nine Hundred Thirteen</v>
          </cell>
        </row>
        <row r="915">
          <cell r="A915">
            <v>914</v>
          </cell>
          <cell r="B915" t="str">
            <v>Nine Hundred Fourteen</v>
          </cell>
        </row>
        <row r="916">
          <cell r="A916">
            <v>915</v>
          </cell>
          <cell r="B916" t="str">
            <v>Nine Hundred Fifteen</v>
          </cell>
        </row>
        <row r="917">
          <cell r="A917">
            <v>916</v>
          </cell>
          <cell r="B917" t="str">
            <v>Nine Hundred Sixteen</v>
          </cell>
        </row>
        <row r="918">
          <cell r="A918">
            <v>917</v>
          </cell>
          <cell r="B918" t="str">
            <v>Nine Hundred Seventeen</v>
          </cell>
        </row>
        <row r="919">
          <cell r="A919">
            <v>918</v>
          </cell>
          <cell r="B919" t="str">
            <v>Nine Hundred Eighteen</v>
          </cell>
        </row>
        <row r="920">
          <cell r="A920">
            <v>919</v>
          </cell>
          <cell r="B920" t="str">
            <v>Nine Hundred Nineteen</v>
          </cell>
        </row>
        <row r="921">
          <cell r="A921">
            <v>920</v>
          </cell>
          <cell r="B921" t="str">
            <v>Nine Hundred Twenty</v>
          </cell>
        </row>
        <row r="922">
          <cell r="A922">
            <v>921</v>
          </cell>
          <cell r="B922" t="str">
            <v>Nine Hundred Twenty One</v>
          </cell>
        </row>
        <row r="923">
          <cell r="A923">
            <v>922</v>
          </cell>
          <cell r="B923" t="str">
            <v>Nine Hundred Twenty Two</v>
          </cell>
        </row>
        <row r="924">
          <cell r="A924">
            <v>923</v>
          </cell>
          <cell r="B924" t="str">
            <v>Nine Hundred Twenty Three</v>
          </cell>
        </row>
        <row r="925">
          <cell r="A925">
            <v>924</v>
          </cell>
          <cell r="B925" t="str">
            <v>Nine Hundred Twenty Four</v>
          </cell>
        </row>
        <row r="926">
          <cell r="A926">
            <v>925</v>
          </cell>
          <cell r="B926" t="str">
            <v>Nine Hundred Twenty Five</v>
          </cell>
        </row>
        <row r="927">
          <cell r="A927">
            <v>926</v>
          </cell>
          <cell r="B927" t="str">
            <v>Nine Hundred Twenty Six</v>
          </cell>
        </row>
        <row r="928">
          <cell r="A928">
            <v>927</v>
          </cell>
          <cell r="B928" t="str">
            <v>Nine Hundred Twenty Seven</v>
          </cell>
        </row>
        <row r="929">
          <cell r="A929">
            <v>928</v>
          </cell>
          <cell r="B929" t="str">
            <v>Nine Hundred Twenty Eight</v>
          </cell>
        </row>
        <row r="930">
          <cell r="A930">
            <v>929</v>
          </cell>
          <cell r="B930" t="str">
            <v>Nine Hundred Twenty Nine</v>
          </cell>
        </row>
        <row r="931">
          <cell r="A931">
            <v>930</v>
          </cell>
          <cell r="B931" t="str">
            <v>Nine Hundred Thirty</v>
          </cell>
        </row>
        <row r="932">
          <cell r="A932">
            <v>931</v>
          </cell>
          <cell r="B932" t="str">
            <v>Nine Hundred Thirty One</v>
          </cell>
        </row>
        <row r="933">
          <cell r="A933">
            <v>932</v>
          </cell>
          <cell r="B933" t="str">
            <v>Nine Hundred Thirty Two</v>
          </cell>
        </row>
        <row r="934">
          <cell r="A934">
            <v>933</v>
          </cell>
          <cell r="B934" t="str">
            <v>Nine Hundred Thirty Three</v>
          </cell>
        </row>
        <row r="935">
          <cell r="A935">
            <v>934</v>
          </cell>
          <cell r="B935" t="str">
            <v>Nine Hundred Thirty Four</v>
          </cell>
        </row>
        <row r="936">
          <cell r="A936">
            <v>935</v>
          </cell>
          <cell r="B936" t="str">
            <v>Nine Hundred Thirty Five</v>
          </cell>
        </row>
        <row r="937">
          <cell r="A937">
            <v>936</v>
          </cell>
          <cell r="B937" t="str">
            <v>Nine Hundred Thirty Six</v>
          </cell>
        </row>
        <row r="938">
          <cell r="A938">
            <v>937</v>
          </cell>
          <cell r="B938" t="str">
            <v>Nine Hundred Thirty Seven</v>
          </cell>
        </row>
        <row r="939">
          <cell r="A939">
            <v>938</v>
          </cell>
          <cell r="B939" t="str">
            <v>Nine Hundred Thirty Eight</v>
          </cell>
        </row>
        <row r="940">
          <cell r="A940">
            <v>939</v>
          </cell>
          <cell r="B940" t="str">
            <v>Nine Hundred Thirty Nine</v>
          </cell>
        </row>
        <row r="941">
          <cell r="A941">
            <v>940</v>
          </cell>
          <cell r="B941" t="str">
            <v>Nine Hundred Forty</v>
          </cell>
        </row>
        <row r="942">
          <cell r="A942">
            <v>941</v>
          </cell>
          <cell r="B942" t="str">
            <v>Nine Hundred Forty One</v>
          </cell>
        </row>
        <row r="943">
          <cell r="A943">
            <v>942</v>
          </cell>
          <cell r="B943" t="str">
            <v>Nine Hundred Forty Two</v>
          </cell>
        </row>
        <row r="944">
          <cell r="A944">
            <v>943</v>
          </cell>
          <cell r="B944" t="str">
            <v>Nine Hundred Forty Three</v>
          </cell>
        </row>
        <row r="945">
          <cell r="A945">
            <v>944</v>
          </cell>
          <cell r="B945" t="str">
            <v>Nine Hundred Forty Four</v>
          </cell>
        </row>
        <row r="946">
          <cell r="A946">
            <v>945</v>
          </cell>
          <cell r="B946" t="str">
            <v>Nine Hundred Forty Five</v>
          </cell>
        </row>
        <row r="947">
          <cell r="A947">
            <v>946</v>
          </cell>
          <cell r="B947" t="str">
            <v>Nine Hundred Forty Six</v>
          </cell>
        </row>
        <row r="948">
          <cell r="A948">
            <v>947</v>
          </cell>
          <cell r="B948" t="str">
            <v>Nine Hundred Forty Seven</v>
          </cell>
        </row>
        <row r="949">
          <cell r="A949">
            <v>948</v>
          </cell>
          <cell r="B949" t="str">
            <v>Nine Hundred Forty Eight</v>
          </cell>
        </row>
        <row r="950">
          <cell r="A950">
            <v>949</v>
          </cell>
          <cell r="B950" t="str">
            <v>Nine Hundred Forty Nine</v>
          </cell>
        </row>
        <row r="951">
          <cell r="A951">
            <v>950</v>
          </cell>
          <cell r="B951" t="str">
            <v>Nine Hundred Fifty</v>
          </cell>
        </row>
        <row r="952">
          <cell r="A952">
            <v>951</v>
          </cell>
          <cell r="B952" t="str">
            <v>Nine Hundred Fifty  One</v>
          </cell>
        </row>
        <row r="953">
          <cell r="A953">
            <v>952</v>
          </cell>
          <cell r="B953" t="str">
            <v>Nine Hundred Fifty  Two</v>
          </cell>
        </row>
        <row r="954">
          <cell r="A954">
            <v>953</v>
          </cell>
          <cell r="B954" t="str">
            <v>Nine Hundred Fifty  Three</v>
          </cell>
        </row>
        <row r="955">
          <cell r="A955">
            <v>954</v>
          </cell>
          <cell r="B955" t="str">
            <v>Nine Hundred Fifty  Four</v>
          </cell>
        </row>
        <row r="956">
          <cell r="A956">
            <v>955</v>
          </cell>
          <cell r="B956" t="str">
            <v>Nine Hundred Fifty  Five</v>
          </cell>
        </row>
        <row r="957">
          <cell r="A957">
            <v>956</v>
          </cell>
          <cell r="B957" t="str">
            <v>Nine Hundred Fifty  Six</v>
          </cell>
        </row>
        <row r="958">
          <cell r="A958">
            <v>957</v>
          </cell>
          <cell r="B958" t="str">
            <v>Nine Hundred Fifty  Seven</v>
          </cell>
        </row>
        <row r="959">
          <cell r="A959">
            <v>958</v>
          </cell>
          <cell r="B959" t="str">
            <v>Nine Hundred Fifty  Eight</v>
          </cell>
        </row>
        <row r="960">
          <cell r="A960">
            <v>959</v>
          </cell>
          <cell r="B960" t="str">
            <v>Nine Hundred Fifty  Nine</v>
          </cell>
        </row>
        <row r="961">
          <cell r="A961">
            <v>960</v>
          </cell>
          <cell r="B961" t="str">
            <v>Nine Hundred Sixty</v>
          </cell>
        </row>
        <row r="962">
          <cell r="A962">
            <v>961</v>
          </cell>
          <cell r="B962" t="str">
            <v>Nine Hundred Sixty  One</v>
          </cell>
        </row>
        <row r="963">
          <cell r="A963">
            <v>962</v>
          </cell>
          <cell r="B963" t="str">
            <v>Nine Hundred Sixty  Two</v>
          </cell>
        </row>
        <row r="964">
          <cell r="A964">
            <v>963</v>
          </cell>
          <cell r="B964" t="str">
            <v>Nine Hundred Sixty  Three</v>
          </cell>
        </row>
        <row r="965">
          <cell r="A965">
            <v>964</v>
          </cell>
          <cell r="B965" t="str">
            <v>Nine Hundred Sixty  Four</v>
          </cell>
        </row>
        <row r="966">
          <cell r="A966">
            <v>965</v>
          </cell>
          <cell r="B966" t="str">
            <v>Nine Hundred Sixty  Five</v>
          </cell>
        </row>
        <row r="967">
          <cell r="A967">
            <v>966</v>
          </cell>
          <cell r="B967" t="str">
            <v>Nine Hundred Sixty  Six</v>
          </cell>
        </row>
        <row r="968">
          <cell r="A968">
            <v>967</v>
          </cell>
          <cell r="B968" t="str">
            <v>Nine Hundred Sixty  Seven</v>
          </cell>
        </row>
        <row r="969">
          <cell r="A969">
            <v>968</v>
          </cell>
          <cell r="B969" t="str">
            <v>Nine Hundred Sixty  Eight</v>
          </cell>
        </row>
        <row r="970">
          <cell r="A970">
            <v>969</v>
          </cell>
          <cell r="B970" t="str">
            <v>Nine Hundred Sixty  Nine</v>
          </cell>
        </row>
        <row r="971">
          <cell r="A971">
            <v>970</v>
          </cell>
          <cell r="B971" t="str">
            <v>Nine Hundred Seventy</v>
          </cell>
        </row>
        <row r="972">
          <cell r="A972">
            <v>971</v>
          </cell>
          <cell r="B972" t="str">
            <v>Nine Hundred Seventy One</v>
          </cell>
        </row>
        <row r="973">
          <cell r="A973">
            <v>972</v>
          </cell>
          <cell r="B973" t="str">
            <v>Nine Hundred Seventy Two</v>
          </cell>
        </row>
        <row r="974">
          <cell r="A974">
            <v>973</v>
          </cell>
          <cell r="B974" t="str">
            <v>Nine Hundred Seventy Three</v>
          </cell>
        </row>
        <row r="975">
          <cell r="A975">
            <v>974</v>
          </cell>
          <cell r="B975" t="str">
            <v>Nine Hundred Seventy Four</v>
          </cell>
        </row>
        <row r="976">
          <cell r="A976">
            <v>975</v>
          </cell>
          <cell r="B976" t="str">
            <v>Nine Hundred Seventy Five</v>
          </cell>
        </row>
        <row r="977">
          <cell r="A977">
            <v>976</v>
          </cell>
          <cell r="B977" t="str">
            <v>Nine Hundred Seventy Six</v>
          </cell>
        </row>
        <row r="978">
          <cell r="A978">
            <v>977</v>
          </cell>
          <cell r="B978" t="str">
            <v>Nine Hundred Seventy Seven</v>
          </cell>
        </row>
        <row r="979">
          <cell r="A979">
            <v>978</v>
          </cell>
          <cell r="B979" t="str">
            <v>Nine Hundred Seventy Eight</v>
          </cell>
        </row>
        <row r="980">
          <cell r="A980">
            <v>979</v>
          </cell>
          <cell r="B980" t="str">
            <v>Nine Hundred Seventy Nine</v>
          </cell>
        </row>
        <row r="981">
          <cell r="A981">
            <v>980</v>
          </cell>
          <cell r="B981" t="str">
            <v>Nine Hundred Eighty</v>
          </cell>
        </row>
        <row r="982">
          <cell r="A982">
            <v>981</v>
          </cell>
          <cell r="B982" t="str">
            <v>Nine Hundred Eighty One</v>
          </cell>
        </row>
        <row r="983">
          <cell r="A983">
            <v>982</v>
          </cell>
          <cell r="B983" t="str">
            <v>Nine Hundred Eighty Two</v>
          </cell>
        </row>
        <row r="984">
          <cell r="A984">
            <v>983</v>
          </cell>
          <cell r="B984" t="str">
            <v>Nine Hundred Eighty Three</v>
          </cell>
        </row>
        <row r="985">
          <cell r="A985">
            <v>984</v>
          </cell>
          <cell r="B985" t="str">
            <v>Nine Hundred Eighty Four</v>
          </cell>
        </row>
        <row r="986">
          <cell r="A986">
            <v>985</v>
          </cell>
          <cell r="B986" t="str">
            <v>Nine Hundred Eighty Five</v>
          </cell>
        </row>
        <row r="987">
          <cell r="A987">
            <v>986</v>
          </cell>
          <cell r="B987" t="str">
            <v>Nine Hundred Eighty Six</v>
          </cell>
        </row>
        <row r="988">
          <cell r="A988">
            <v>987</v>
          </cell>
          <cell r="B988" t="str">
            <v>Nine Hundred Eighty Seven</v>
          </cell>
        </row>
        <row r="989">
          <cell r="A989">
            <v>988</v>
          </cell>
          <cell r="B989" t="str">
            <v>Nine Hundred Eighty Eight</v>
          </cell>
        </row>
        <row r="990">
          <cell r="A990">
            <v>989</v>
          </cell>
          <cell r="B990" t="str">
            <v>Nine Hundred Eighty Nine</v>
          </cell>
        </row>
        <row r="991">
          <cell r="A991">
            <v>990</v>
          </cell>
          <cell r="B991" t="str">
            <v>Nine Hundred Ninety</v>
          </cell>
        </row>
        <row r="992">
          <cell r="A992">
            <v>991</v>
          </cell>
          <cell r="B992" t="str">
            <v>Nine Hundred Ninety One</v>
          </cell>
        </row>
        <row r="993">
          <cell r="A993">
            <v>992</v>
          </cell>
          <cell r="B993" t="str">
            <v>Nine Hundred Ninety Two</v>
          </cell>
        </row>
        <row r="994">
          <cell r="A994">
            <v>993</v>
          </cell>
          <cell r="B994" t="str">
            <v>Nine Hundred Ninety Three</v>
          </cell>
        </row>
        <row r="995">
          <cell r="A995">
            <v>994</v>
          </cell>
          <cell r="B995" t="str">
            <v>Nine Hundred Ninety Four</v>
          </cell>
        </row>
        <row r="996">
          <cell r="A996">
            <v>995</v>
          </cell>
          <cell r="B996" t="str">
            <v>Nine Hundred Ninety Five</v>
          </cell>
        </row>
        <row r="997">
          <cell r="A997">
            <v>996</v>
          </cell>
          <cell r="B997" t="str">
            <v>Nine Hundred Ninety Six</v>
          </cell>
        </row>
        <row r="998">
          <cell r="A998">
            <v>997</v>
          </cell>
          <cell r="B998" t="str">
            <v>Nine Hundred Ninety Seven</v>
          </cell>
        </row>
        <row r="999">
          <cell r="A999">
            <v>998</v>
          </cell>
          <cell r="B999" t="str">
            <v>Nine Hundred Ninety Eight</v>
          </cell>
        </row>
        <row r="1000">
          <cell r="A1000">
            <v>999</v>
          </cell>
          <cell r="B1000" t="str">
            <v>Nine Hundred Ninety Nine</v>
          </cell>
        </row>
      </sheetData>
      <sheetData sheetId="8" refreshError="1"/>
      <sheetData sheetId="9" refreshError="1"/>
      <sheetData sheetId="10" refreshError="1"/>
      <sheetData sheetId="11" refreshError="1"/>
      <sheetData sheetId="12"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_FRF"/>
    </sheetNames>
    <sheetDataSet>
      <sheetData sheetId="0"/>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書 8月５日提出"/>
      <sheetName val="見積書 8月７日変更"/>
      <sheetName val="表紙"/>
      <sheetName val="表紙 (2)"/>
      <sheetName val="見積書 11月20日"/>
      <sheetName val="細目"/>
      <sheetName val="見積書 11月20日 連動"/>
      <sheetName val="ドル移行"/>
      <sheetName val="準備期間経費"/>
      <sheetName val="見積金額一覧表"/>
      <sheetName val="wordsdata"/>
    </sheetNames>
    <sheetDataSet>
      <sheetData sheetId="0" refreshError="1"/>
      <sheetData sheetId="1" refreshError="1"/>
      <sheetData sheetId="2" refreshError="1"/>
      <sheetData sheetId="3" refreshError="1"/>
      <sheetData sheetId="4" refreshError="1"/>
      <sheetData sheetId="5" refreshError="1">
        <row r="18">
          <cell r="G18">
            <v>1676525</v>
          </cell>
          <cell r="K18">
            <v>1318131</v>
          </cell>
        </row>
        <row r="65">
          <cell r="G65">
            <v>28464545</v>
          </cell>
          <cell r="K65">
            <v>25428576</v>
          </cell>
        </row>
        <row r="95">
          <cell r="G95">
            <v>5553075</v>
          </cell>
          <cell r="K95">
            <v>6863691</v>
          </cell>
          <cell r="S95">
            <v>0</v>
          </cell>
        </row>
        <row r="105">
          <cell r="G105">
            <v>2751128</v>
          </cell>
          <cell r="K105">
            <v>2535478</v>
          </cell>
        </row>
        <row r="167">
          <cell r="G167">
            <v>2641797</v>
          </cell>
          <cell r="K167">
            <v>2116006</v>
          </cell>
          <cell r="S167">
            <v>0</v>
          </cell>
        </row>
        <row r="176">
          <cell r="G176">
            <v>524722</v>
          </cell>
          <cell r="K176">
            <v>310250</v>
          </cell>
        </row>
        <row r="184">
          <cell r="G184">
            <v>3283143</v>
          </cell>
          <cell r="K184">
            <v>3331067</v>
          </cell>
        </row>
        <row r="204">
          <cell r="G204">
            <v>4697309</v>
          </cell>
          <cell r="K204">
            <v>5406195</v>
          </cell>
        </row>
        <row r="260">
          <cell r="G260">
            <v>2243679</v>
          </cell>
          <cell r="K260">
            <v>2439044</v>
          </cell>
          <cell r="S260">
            <v>0</v>
          </cell>
        </row>
        <row r="273">
          <cell r="G273">
            <v>5751959</v>
          </cell>
          <cell r="K273">
            <v>6060343</v>
          </cell>
          <cell r="S273">
            <v>0</v>
          </cell>
        </row>
        <row r="314">
          <cell r="G314">
            <v>5131639</v>
          </cell>
          <cell r="K314">
            <v>4820325</v>
          </cell>
        </row>
        <row r="355">
          <cell r="G355">
            <v>203807</v>
          </cell>
          <cell r="K355">
            <v>140389</v>
          </cell>
        </row>
        <row r="395">
          <cell r="G395">
            <v>4465586</v>
          </cell>
          <cell r="K395">
            <v>4488090</v>
          </cell>
        </row>
        <row r="416">
          <cell r="G416">
            <v>566488</v>
          </cell>
          <cell r="K416">
            <v>656526</v>
          </cell>
        </row>
        <row r="426">
          <cell r="G426">
            <v>1074207</v>
          </cell>
          <cell r="K426">
            <v>588150</v>
          </cell>
        </row>
        <row r="452">
          <cell r="G452">
            <v>1128912</v>
          </cell>
          <cell r="K452">
            <v>1086526</v>
          </cell>
          <cell r="S452">
            <v>0</v>
          </cell>
        </row>
        <row r="463">
          <cell r="G463">
            <v>171693</v>
          </cell>
          <cell r="K463">
            <v>551957</v>
          </cell>
        </row>
        <row r="486">
          <cell r="G486">
            <v>559216</v>
          </cell>
          <cell r="K486">
            <v>1038209</v>
          </cell>
        </row>
        <row r="504">
          <cell r="G504">
            <v>1359584</v>
          </cell>
          <cell r="K504">
            <v>1661450</v>
          </cell>
        </row>
        <row r="549">
          <cell r="G549">
            <v>253908</v>
          </cell>
          <cell r="K549">
            <v>1241361</v>
          </cell>
          <cell r="S549">
            <v>0</v>
          </cell>
        </row>
        <row r="563">
          <cell r="G563">
            <v>800684</v>
          </cell>
          <cell r="K563">
            <v>1118244</v>
          </cell>
        </row>
        <row r="584">
          <cell r="G584">
            <v>129139</v>
          </cell>
          <cell r="K584">
            <v>1060922</v>
          </cell>
        </row>
        <row r="631">
          <cell r="G631">
            <v>242653</v>
          </cell>
          <cell r="K631">
            <v>273810</v>
          </cell>
        </row>
      </sheetData>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
      <sheetName val="Material&amp;equipment"/>
      <sheetName val="office"/>
      <sheetName val="inquiry"/>
      <sheetName val="Sheet5"/>
      <sheetName val="ITEMS"/>
      <sheetName val="OCM&amp;PROF"/>
      <sheetName val="detailed"/>
      <sheetName val="col-reinft1"/>
    </sheetNames>
    <sheetDataSet>
      <sheetData sheetId="0" refreshError="1"/>
      <sheetData sheetId="1" refreshError="1">
        <row r="1">
          <cell r="B1" t="str">
            <v>Price inquiry list</v>
          </cell>
        </row>
        <row r="3">
          <cell r="B3" t="str">
            <v>Description</v>
          </cell>
          <cell r="C3" t="str">
            <v xml:space="preserve">Unit </v>
          </cell>
          <cell r="D3" t="str">
            <v>Price</v>
          </cell>
        </row>
        <row r="4">
          <cell r="B4" t="str">
            <v>Air Compressor 251 - 315 CPM, 92 HP</v>
          </cell>
        </row>
        <row r="5">
          <cell r="B5" t="str">
            <v>Asphalt Mixing Plant 30 ton/hr.</v>
          </cell>
        </row>
        <row r="6">
          <cell r="B6" t="str">
            <v>Asphalt Paver Finisher 4.0 m 52 HP</v>
          </cell>
        </row>
        <row r="7">
          <cell r="B7" t="str">
            <v>Asphalt Sprayer, 90 HP</v>
          </cell>
        </row>
        <row r="8">
          <cell r="B8" t="str">
            <v>Bar Bender</v>
          </cell>
        </row>
        <row r="9">
          <cell r="B9" t="str">
            <v>Bar Cutter</v>
          </cell>
        </row>
        <row r="10">
          <cell r="B10" t="str">
            <v>Bulldozer 140 HP</v>
          </cell>
        </row>
        <row r="11">
          <cell r="B11" t="str">
            <v>Bulldozer 220 HP</v>
          </cell>
        </row>
        <row r="12">
          <cell r="B12" t="str">
            <v>Cargo Truck 2 - 5T</v>
          </cell>
        </row>
        <row r="13">
          <cell r="B13" t="str">
            <v>Cargo Truck 6 - 8T</v>
          </cell>
        </row>
        <row r="14">
          <cell r="B14" t="str">
            <v>Cold Milling Machine</v>
          </cell>
        </row>
        <row r="15">
          <cell r="B15" t="str">
            <v>Chip Spreader</v>
          </cell>
        </row>
        <row r="16">
          <cell r="B16" t="str">
            <v>Concrete Batching Plant 38 cu.m./hr</v>
          </cell>
        </row>
        <row r="17">
          <cell r="B17" t="str">
            <v>Concrete Mixer 100 litters ( 1 Bagger )</v>
          </cell>
        </row>
        <row r="18">
          <cell r="B18" t="str">
            <v>Concrete Vibrator</v>
          </cell>
        </row>
        <row r="19">
          <cell r="B19" t="str">
            <v>Concrete Mixer</v>
          </cell>
        </row>
        <row r="20">
          <cell r="B20" t="str">
            <v>Concrete Paver Finisher</v>
          </cell>
        </row>
        <row r="21">
          <cell r="B21" t="str">
            <v>Concrete Saw</v>
          </cell>
        </row>
        <row r="22">
          <cell r="B22" t="str">
            <v>Crane QZ 25T</v>
          </cell>
        </row>
        <row r="23">
          <cell r="B23" t="str">
            <v>Crane 12T</v>
          </cell>
        </row>
        <row r="24">
          <cell r="B24" t="str">
            <v>Stone crusher 175 t/hour</v>
          </cell>
        </row>
        <row r="25">
          <cell r="B25" t="str">
            <v>Crawler Excavator (1.03 cu.m.) , 138 HP</v>
          </cell>
        </row>
        <row r="26">
          <cell r="B26" t="str">
            <v>Crawler Loader 1 1/2 cu.yd. (1.15 cu.m.), 85 HP</v>
          </cell>
        </row>
        <row r="27">
          <cell r="B27" t="str">
            <v>Crawler Loader 1 3/4 cu.yd. (1.34 cu.m.), 95 HP</v>
          </cell>
        </row>
        <row r="28">
          <cell r="B28" t="str">
            <v>Dump Truck 15T</v>
          </cell>
        </row>
        <row r="29">
          <cell r="B29" t="str">
            <v>Backhoe 0.60 m³</v>
          </cell>
        </row>
        <row r="30">
          <cell r="B30" t="str">
            <v>Backhoe 0.60 m³ W/Breaker</v>
          </cell>
        </row>
        <row r="31">
          <cell r="B31" t="str">
            <v>Formrails</v>
          </cell>
        </row>
        <row r="32">
          <cell r="B32" t="str">
            <v>Hydraulic Crane 16 - 20T</v>
          </cell>
        </row>
        <row r="33">
          <cell r="B33" t="str">
            <v>Generator 253 KW</v>
          </cell>
        </row>
        <row r="34">
          <cell r="B34" t="str">
            <v>Generator 120 KW</v>
          </cell>
        </row>
        <row r="35">
          <cell r="B35" t="str">
            <v>Generator 75 KW</v>
          </cell>
        </row>
        <row r="36">
          <cell r="B36" t="str">
            <v>Generator 24 KW</v>
          </cell>
        </row>
        <row r="37">
          <cell r="B37" t="str">
            <v>Mechanical Power Broom and Blower, 2 M wide</v>
          </cell>
        </row>
        <row r="38">
          <cell r="B38" t="str">
            <v>Motor Grader PY160B</v>
          </cell>
        </row>
        <row r="39">
          <cell r="B39" t="str">
            <v>Wheel Loader ZL45</v>
          </cell>
        </row>
        <row r="40">
          <cell r="B40" t="str">
            <v>Pick - Up, Diesel</v>
          </cell>
        </row>
        <row r="41">
          <cell r="B41" t="str">
            <v>Pile Hammer (7,500 kg-m)</v>
          </cell>
        </row>
        <row r="42">
          <cell r="B42" t="str">
            <v>Pneumatic Breaker - Handheld</v>
          </cell>
        </row>
        <row r="43">
          <cell r="B43" t="str">
            <v>Pneumatic Roller up to 15T 106 HP</v>
          </cell>
        </row>
        <row r="44">
          <cell r="B44" t="str">
            <v>Screening Plant 125 ton/hr</v>
          </cell>
        </row>
        <row r="45">
          <cell r="B45" t="str">
            <v>Shearing Machine</v>
          </cell>
        </row>
        <row r="46">
          <cell r="B46" t="str">
            <v>Shears</v>
          </cell>
        </row>
        <row r="47">
          <cell r="B47" t="str">
            <v>Steam Broiler</v>
          </cell>
        </row>
        <row r="48">
          <cell r="B48" t="str">
            <v>Steel Forms</v>
          </cell>
        </row>
        <row r="49">
          <cell r="B49" t="str">
            <v>Tandem Roller 3 - 5 tons , 75 HP</v>
          </cell>
        </row>
        <row r="50">
          <cell r="B50" t="str">
            <v>Tandem Roller 6 - 8 tons , 105 HP</v>
          </cell>
        </row>
        <row r="51">
          <cell r="B51" t="str">
            <v>Tandem Roller 9 - 11 tons , 105 HP</v>
          </cell>
        </row>
        <row r="52">
          <cell r="B52" t="str">
            <v>Trailer W/Truck Tractor</v>
          </cell>
        </row>
        <row r="53">
          <cell r="B53" t="str">
            <v>Transit Mixer (4.97 cu.m. - 5.73 cu.m.)</v>
          </cell>
        </row>
        <row r="54">
          <cell r="B54" t="str">
            <v>Truck Mounted Crane 21 - 25T</v>
          </cell>
        </row>
        <row r="55">
          <cell r="B55" t="str">
            <v>Truck Mounted Crane 46 - 50T</v>
          </cell>
        </row>
        <row r="56">
          <cell r="B56" t="str">
            <v>Truck Mounted Crane 71 - 80T</v>
          </cell>
        </row>
        <row r="57">
          <cell r="B57" t="str">
            <v>Vibratory Plate Compactor</v>
          </cell>
        </row>
        <row r="58">
          <cell r="B58" t="str">
            <v>Vibratory Sheep foot Roller 35 HP</v>
          </cell>
        </row>
        <row r="59">
          <cell r="B59" t="str">
            <v>Vibratory Smooth Roller 25T</v>
          </cell>
        </row>
        <row r="60">
          <cell r="B60" t="str">
            <v>Vibratory Smooth Roller 32 HP 3T</v>
          </cell>
        </row>
        <row r="61">
          <cell r="B61" t="str">
            <v>Water Pump 3" dia., 10 HP</v>
          </cell>
        </row>
        <row r="62">
          <cell r="B62" t="str">
            <v>Water Truck Tank 1,000 gals.</v>
          </cell>
        </row>
        <row r="63">
          <cell r="B63" t="str">
            <v>Wheel Loader 2.00 cu.yd. (1.53 cu.m.)</v>
          </cell>
        </row>
        <row r="64">
          <cell r="B64" t="str">
            <v>Wheel Tractor 78 HP</v>
          </cell>
        </row>
        <row r="65">
          <cell r="B65" t="str">
            <v>Jaw Crusher PCS-1000 80t/h</v>
          </cell>
        </row>
        <row r="66">
          <cell r="B66" t="str">
            <v>Cone Crusher SPN100 t/h</v>
          </cell>
        </row>
        <row r="67">
          <cell r="B67" t="str">
            <v>Jaw Crusher PE-600</v>
          </cell>
        </row>
        <row r="68">
          <cell r="B68" t="str">
            <v>Cone Crusher CF BK1100ES</v>
          </cell>
        </row>
        <row r="69">
          <cell r="B69" t="str">
            <v>4WD Pick-up, Double Crew Type</v>
          </cell>
        </row>
        <row r="70">
          <cell r="B70" t="str">
            <v>Drill Machine</v>
          </cell>
        </row>
        <row r="71">
          <cell r="B71" t="str">
            <v>Welding Machine</v>
          </cell>
        </row>
        <row r="75">
          <cell r="B75" t="str">
            <v>Foreman</v>
          </cell>
        </row>
        <row r="76">
          <cell r="B76" t="str">
            <v>Skilled Laborer</v>
          </cell>
        </row>
        <row r="77">
          <cell r="B77" t="str">
            <v>Unskilled Laborer</v>
          </cell>
        </row>
        <row r="78">
          <cell r="B78" t="str">
            <v>Carpenter</v>
          </cell>
        </row>
        <row r="79">
          <cell r="B79" t="str">
            <v>Mason</v>
          </cell>
        </row>
        <row r="80">
          <cell r="B80" t="str">
            <v>Draftsman</v>
          </cell>
        </row>
        <row r="81">
          <cell r="B81" t="str">
            <v>Driver</v>
          </cell>
        </row>
        <row r="82">
          <cell r="B82" t="str">
            <v>Egineer</v>
          </cell>
        </row>
        <row r="85">
          <cell r="B85" t="str">
            <v>Aggregate for Bituminous Surface</v>
          </cell>
        </row>
        <row r="86">
          <cell r="B86" t="str">
            <v>Aggregates for Cement Concrete /A.C.</v>
          </cell>
        </row>
        <row r="87">
          <cell r="B87" t="str">
            <v>Asphalt Grade 60 - 70</v>
          </cell>
        </row>
        <row r="88">
          <cell r="B88" t="str">
            <v>Asphalt Sealant 85/100</v>
          </cell>
        </row>
        <row r="89">
          <cell r="B89" t="str">
            <v>Asphalt P.  120/150</v>
          </cell>
        </row>
        <row r="90">
          <cell r="B90" t="str">
            <v>Beam Guardrail</v>
          </cell>
        </row>
        <row r="91">
          <cell r="B91" t="str">
            <v>Cut-Back Asphalt MC - 70</v>
          </cell>
        </row>
        <row r="92">
          <cell r="B92" t="str">
            <v>Emusified Asphalt</v>
          </cell>
        </row>
        <row r="93">
          <cell r="B93" t="str">
            <v>Boulders</v>
          </cell>
        </row>
        <row r="94">
          <cell r="B94" t="str">
            <v>Coco Lumber</v>
          </cell>
        </row>
        <row r="95">
          <cell r="B95" t="str">
            <v>Coarse Aggregate</v>
          </cell>
        </row>
        <row r="96">
          <cell r="B96" t="str">
            <v>Crushed Aggregate Base Course Materials</v>
          </cell>
        </row>
        <row r="97">
          <cell r="B97" t="str">
            <v>Steel Components. (Girder, Lateral Bracing, Piles etc.)</v>
          </cell>
        </row>
        <row r="98">
          <cell r="B98" t="str">
            <v>Diesel</v>
          </cell>
        </row>
        <row r="99">
          <cell r="B99" t="str">
            <v>Hardware</v>
          </cell>
        </row>
        <row r="100">
          <cell r="B100" t="str">
            <v>Sand</v>
          </cell>
        </row>
        <row r="101">
          <cell r="B101" t="str">
            <v>Gabion</v>
          </cell>
        </row>
        <row r="102">
          <cell r="B102" t="str">
            <v>Geotextile Fabric</v>
          </cell>
        </row>
        <row r="103">
          <cell r="B103" t="str">
            <v>Mattress</v>
          </cell>
        </row>
        <row r="104">
          <cell r="B104" t="str">
            <v>G.I. Pipe (for road signs)</v>
          </cell>
        </row>
        <row r="105">
          <cell r="B105" t="str">
            <v>Gasoline Premium</v>
          </cell>
        </row>
        <row r="106">
          <cell r="B106" t="str">
            <v>Lepia grass</v>
          </cell>
        </row>
        <row r="107">
          <cell r="B107" t="str">
            <v>sarpat grass</v>
          </cell>
        </row>
        <row r="108">
          <cell r="B108" t="str">
            <v>carpet grass</v>
          </cell>
        </row>
        <row r="109">
          <cell r="B109" t="str">
            <v>Hectometer stone</v>
          </cell>
        </row>
        <row r="110">
          <cell r="B110" t="str">
            <v>Kilometer stone</v>
          </cell>
        </row>
        <row r="111">
          <cell r="B111" t="str">
            <v>5th kilometer stone</v>
          </cell>
        </row>
        <row r="112">
          <cell r="B112" t="str">
            <v>Boundary stone</v>
          </cell>
        </row>
        <row r="114">
          <cell r="B114" t="str">
            <v>Lumber</v>
          </cell>
        </row>
        <row r="115">
          <cell r="B115" t="str">
            <v>Nails (Assorted)</v>
          </cell>
        </row>
        <row r="116">
          <cell r="B116" t="str">
            <v>Primer Paint</v>
          </cell>
        </row>
        <row r="117">
          <cell r="B117" t="str">
            <v>Ordinary Paint</v>
          </cell>
        </row>
        <row r="118">
          <cell r="B118" t="str">
            <v>Aluminum Paint</v>
          </cell>
        </row>
        <row r="119">
          <cell r="B119" t="str">
            <v>Plywood Marine (1/2 " x 4' x 8)</v>
          </cell>
        </row>
        <row r="120">
          <cell r="B120" t="str">
            <v>Plywood Marine (3/4 " x 4' x 8)</v>
          </cell>
        </row>
        <row r="121">
          <cell r="B121" t="str">
            <v>Portland Cement</v>
          </cell>
        </row>
        <row r="122">
          <cell r="B122" t="str">
            <v>Post for Beam Guardrail</v>
          </cell>
        </row>
        <row r="123">
          <cell r="B123" t="str">
            <v>PVC Pipe Dia. 2"</v>
          </cell>
        </row>
        <row r="124">
          <cell r="B124" t="str">
            <v>RCPC, 1,070 mm dia</v>
          </cell>
        </row>
        <row r="125">
          <cell r="B125" t="str">
            <v>RCPC, 1,220 mm dia</v>
          </cell>
        </row>
        <row r="126">
          <cell r="B126" t="str">
            <v>RCPC, 1,520 mm dia</v>
          </cell>
        </row>
        <row r="127">
          <cell r="B127" t="str">
            <v>RCPC, 460 mm dia</v>
          </cell>
        </row>
        <row r="128">
          <cell r="B128" t="str">
            <v>RCPC, 610 mm dia</v>
          </cell>
        </row>
        <row r="129">
          <cell r="B129" t="str">
            <v>RCPC, 760 mm dia</v>
          </cell>
        </row>
        <row r="130">
          <cell r="B130" t="str">
            <v>RCPC, 910 mm dia</v>
          </cell>
        </row>
        <row r="131">
          <cell r="B131" t="str">
            <v>Reflective Paint</v>
          </cell>
        </row>
        <row r="132">
          <cell r="B132" t="str">
            <v>HYSD bars (Reinforcing steel)</v>
          </cell>
        </row>
        <row r="134">
          <cell r="B134" t="str">
            <v>High Tensile steel wire / strands with accessories</v>
          </cell>
        </row>
        <row r="135">
          <cell r="B135" t="str">
            <v>Ready Mix Concrete</v>
          </cell>
        </row>
        <row r="136">
          <cell r="B136" t="str">
            <v>Ready Mix Concrete for Minor Structures</v>
          </cell>
        </row>
        <row r="137">
          <cell r="B137" t="str">
            <v>RSB Dowel Bars</v>
          </cell>
        </row>
        <row r="138">
          <cell r="B138" t="str">
            <v>Sand Bags</v>
          </cell>
        </row>
        <row r="139">
          <cell r="B139" t="str">
            <v>Selected Borrow</v>
          </cell>
        </row>
        <row r="140">
          <cell r="B140" t="str">
            <v>Supply of Rubbles</v>
          </cell>
        </row>
        <row r="141">
          <cell r="B141" t="str">
            <v>Supply of Water</v>
          </cell>
        </row>
        <row r="142">
          <cell r="B142" t="str">
            <v>Mixed Aggregates</v>
          </cell>
        </row>
        <row r="143">
          <cell r="B143" t="str">
            <v>Curing Compound</v>
          </cell>
        </row>
        <row r="144">
          <cell r="B144" t="str">
            <v>Warning Signs, Reflective, 750mm Triangular</v>
          </cell>
        </row>
        <row r="145">
          <cell r="B145" t="str">
            <v>Warning Signs, Reflective, 900mm Triangular</v>
          </cell>
        </row>
        <row r="146">
          <cell r="B146" t="str">
            <v>Informatory Signs 700mmX450mm</v>
          </cell>
        </row>
        <row r="147">
          <cell r="B147" t="str">
            <v>Regulatory Signs Reflective 600mm Circular</v>
          </cell>
        </row>
        <row r="148">
          <cell r="B148" t="str">
            <v>Pavement Marking Material</v>
          </cell>
        </row>
        <row r="149">
          <cell r="B149" t="str">
            <v>Miscellaneous</v>
          </cell>
        </row>
        <row r="150">
          <cell r="B150" t="str">
            <v>Sodding Materials</v>
          </cell>
        </row>
        <row r="151">
          <cell r="B151" t="str">
            <v>Tie Wire #18</v>
          </cell>
        </row>
        <row r="152">
          <cell r="B152" t="str">
            <v>Reflective Stud (Flush Type)</v>
          </cell>
        </row>
        <row r="153">
          <cell r="B153" t="str">
            <v>Pavement Marker (sub contractor)</v>
          </cell>
        </row>
        <row r="155">
          <cell r="B155" t="str">
            <v>Epoxy Resin</v>
          </cell>
        </row>
        <row r="156">
          <cell r="B156" t="str">
            <v>Steel Sheet Pile</v>
          </cell>
        </row>
        <row r="158">
          <cell r="B158" t="str">
            <v>polysulphide rubber joint sealant</v>
          </cell>
        </row>
        <row r="159">
          <cell r="B159" t="str">
            <v>spherical bearings (fixing)</v>
          </cell>
        </row>
        <row r="160">
          <cell r="B160" t="str">
            <v>spherical bearings (sliding)</v>
          </cell>
        </row>
        <row r="161">
          <cell r="B161" t="str">
            <v>pot bearing</v>
          </cell>
        </row>
        <row r="162">
          <cell r="B162" t="str">
            <v>With local doob grass or any approve by Engineer</v>
          </cell>
          <cell r="C162" t="str">
            <v>Sq.m.</v>
          </cell>
        </row>
        <row r="163">
          <cell r="B163" t="str">
            <v>Lemon or Lepia grass</v>
          </cell>
          <cell r="C163" t="str">
            <v>Sq.m.</v>
          </cell>
        </row>
        <row r="164">
          <cell r="B164" t="str">
            <v>Local sarpat grass</v>
          </cell>
          <cell r="C164" t="str">
            <v>Sq.m.</v>
          </cell>
        </row>
        <row r="165">
          <cell r="B165" t="str">
            <v>Long leaved carpet grass</v>
          </cell>
          <cell r="C165" t="str">
            <v>Sq.m.</v>
          </cell>
        </row>
        <row r="167">
          <cell r="B167" t="str">
            <v>Hectometer Stone</v>
          </cell>
        </row>
        <row r="168">
          <cell r="B168" t="str">
            <v>Kilometer Stone</v>
          </cell>
        </row>
        <row r="169">
          <cell r="B169" t="str">
            <v>5th Kilometer Stone</v>
          </cell>
        </row>
        <row r="171">
          <cell r="B171" t="str">
            <v>MS mesh fencing</v>
          </cell>
        </row>
        <row r="173">
          <cell r="B173" t="str">
            <v>Pot bearing (vertical load 5980 KN)</v>
          </cell>
        </row>
        <row r="174">
          <cell r="B174" t="str">
            <v>Pot bearing (vertical load 3200 KN)</v>
          </cell>
        </row>
        <row r="175">
          <cell r="B175" t="str">
            <v>Pot bearing (vertical load 1200 KN)</v>
          </cell>
        </row>
        <row r="176">
          <cell r="B176" t="str">
            <v>Pot bearing (vertical load 1100 KN)</v>
          </cell>
        </row>
        <row r="178">
          <cell r="B178" t="str">
            <v>Pot bearing (fixed vertical load 1600 KN)</v>
          </cell>
        </row>
        <row r="179">
          <cell r="B179" t="str">
            <v>Pot bearing (slide vertical load 1600 KN)</v>
          </cell>
        </row>
        <row r="180">
          <cell r="B180" t="str">
            <v>spherical bearing</v>
          </cell>
        </row>
        <row r="181">
          <cell r="B181" t="str">
            <v>expansion joint</v>
          </cell>
        </row>
        <row r="183">
          <cell r="B183" t="str">
            <v>bailey  (appr. 1.50 m x 3.00m )</v>
          </cell>
        </row>
        <row r="184">
          <cell r="B184" t="str">
            <v>Hauling Cost</v>
          </cell>
        </row>
      </sheetData>
      <sheetData sheetId="2" refreshError="1">
        <row r="19">
          <cell r="A19" t="str">
            <v>Tape Dispenser</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up"/>
      <sheetName val="Bill No. 1"/>
      <sheetName val="PDP O.C. BILL NR 2"/>
      <sheetName val="PDP C.H. BILL NR 3"/>
      <sheetName val="PC-PS Detailed Summary"/>
      <sheetName val="PDP EW BILL NR4"/>
      <sheetName val="SUMMARY"/>
      <sheetName val="Basic Prices"/>
      <sheetName val="Gen. Summary"/>
      <sheetName val="Comp. Rates"/>
      <sheetName val="BOQ Rates"/>
      <sheetName val="Resources"/>
    </sheetNames>
    <sheetDataSet>
      <sheetData sheetId="0" refreshError="1">
        <row r="146">
          <cell r="E146">
            <v>1.5206249412836133</v>
          </cell>
        </row>
        <row r="147">
          <cell r="E147">
            <v>1.5047354446730199</v>
          </cell>
        </row>
        <row r="148">
          <cell r="E148">
            <v>1</v>
          </cell>
        </row>
        <row r="149">
          <cell r="E149">
            <v>1.5206249412836133</v>
          </cell>
        </row>
        <row r="150">
          <cell r="E150">
            <v>0.96152064058569398</v>
          </cell>
        </row>
        <row r="151">
          <cell r="E151">
            <v>1</v>
          </cell>
        </row>
        <row r="152">
          <cell r="E152">
            <v>0.82333333333333336</v>
          </cell>
        </row>
        <row r="268">
          <cell r="E268" t="str">
            <v>$</v>
          </cell>
        </row>
        <row r="269">
          <cell r="E269" t="str">
            <v>&gt;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col-reinft1"/>
      <sheetName val="RECAPITULATION"/>
      <sheetName val="03_CTS,MEPZ-CANTEEN"/>
      <sheetName val="Flooring"/>
      <sheetName val="Skirting"/>
      <sheetName val="Dado"/>
      <sheetName val="03_CTS,MEPZ-CANTEEN (2)"/>
      <sheetName val="#REF"/>
      <sheetName val="Sheet1"/>
      <sheetName val="India F&amp;S Template"/>
      <sheetName val="beam-reinft-machine rm"/>
      <sheetName val="concrete"/>
      <sheetName val="foot-slab reinft"/>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Coalmine"/>
      <sheetName val="cubes_M20"/>
      <sheetName val="office"/>
      <sheetName val="Lab"/>
      <sheetName val="Material&amp;equip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oq"/>
      <sheetName val="material"/>
      <sheetName val="labor"/>
      <sheetName val="equipment"/>
      <sheetName val="upa"/>
      <sheetName val="COLUMN"/>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J1" t="str">
            <v>PROFIT=</v>
          </cell>
          <cell r="K1">
            <v>0</v>
          </cell>
        </row>
        <row r="2">
          <cell r="J2" t="str">
            <v>C.A.R.  =</v>
          </cell>
          <cell r="K2">
            <v>0</v>
          </cell>
        </row>
        <row r="3">
          <cell r="J3" t="str">
            <v>V.A.T.  =</v>
          </cell>
          <cell r="K3">
            <v>0</v>
          </cell>
        </row>
        <row r="4">
          <cell r="J4" t="str">
            <v>efficiency =</v>
          </cell>
          <cell r="K4" t="e">
            <v>#REF!</v>
          </cell>
        </row>
        <row r="5">
          <cell r="J5" t="str">
            <v xml:space="preserve">E   </v>
          </cell>
          <cell r="K5" t="str">
            <v>L</v>
          </cell>
          <cell r="L5" t="str">
            <v>M</v>
          </cell>
          <cell r="M5" t="str">
            <v>S</v>
          </cell>
        </row>
        <row r="6">
          <cell r="I6" t="str">
            <v>2</v>
          </cell>
          <cell r="J6" t="e">
            <v>#DIV/0!</v>
          </cell>
          <cell r="K6" t="e">
            <v>#DIV/0!</v>
          </cell>
          <cell r="L6" t="e">
            <v>#DIV/0!</v>
          </cell>
          <cell r="M6" t="e">
            <v>#DIV/0!</v>
          </cell>
        </row>
        <row r="12">
          <cell r="I12" t="str">
            <v>e34</v>
          </cell>
        </row>
        <row r="13">
          <cell r="I13" t="str">
            <v>e13</v>
          </cell>
        </row>
        <row r="23">
          <cell r="I23" t="str">
            <v>l11</v>
          </cell>
        </row>
        <row r="33">
          <cell r="J33" t="str">
            <v>.</v>
          </cell>
        </row>
        <row r="35">
          <cell r="I35" t="str">
            <v>M1</v>
          </cell>
        </row>
        <row r="36">
          <cell r="I36" t="str">
            <v>M2</v>
          </cell>
        </row>
        <row r="57">
          <cell r="I57" t="str">
            <v>4</v>
          </cell>
          <cell r="J57" t="e">
            <v>#DIV/0!</v>
          </cell>
          <cell r="K57" t="e">
            <v>#DIV/0!</v>
          </cell>
          <cell r="L57" t="e">
            <v>#DIV/0!</v>
          </cell>
          <cell r="M57" t="e">
            <v>#DIV/0!</v>
          </cell>
        </row>
        <row r="63">
          <cell r="I63" t="str">
            <v>e34</v>
          </cell>
        </row>
        <row r="64">
          <cell r="I64" t="str">
            <v>e13</v>
          </cell>
        </row>
        <row r="74">
          <cell r="I74" t="str">
            <v>l11</v>
          </cell>
        </row>
        <row r="84">
          <cell r="J84" t="str">
            <v>.</v>
          </cell>
        </row>
      </sheetData>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_FRF"/>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up"/>
      <sheetName val="Prelims"/>
      <sheetName val="B.O.Q"/>
      <sheetName val="Basic Prices"/>
      <sheetName val="Gen. Summary"/>
    </sheetNames>
    <sheetDataSet>
      <sheetData sheetId="0" refreshError="1">
        <row r="146">
          <cell r="E146">
            <v>1.2193713804105344</v>
          </cell>
        </row>
        <row r="147">
          <cell r="E147">
            <v>0.86290143409081588</v>
          </cell>
        </row>
        <row r="148">
          <cell r="E148">
            <v>1</v>
          </cell>
        </row>
        <row r="149">
          <cell r="E149">
            <v>1.2193713804105344</v>
          </cell>
        </row>
        <row r="150">
          <cell r="E150">
            <v>1</v>
          </cell>
        </row>
        <row r="151">
          <cell r="E151">
            <v>1</v>
          </cell>
        </row>
        <row r="152">
          <cell r="E152">
            <v>1</v>
          </cell>
        </row>
        <row r="219">
          <cell r="E219" t="str">
            <v>'c:\documents and settings\stephen agbi\my documents\project\fjsc\[Fjsc -Objective 21.04.08.Xlsx]Comp. Rates'!b:z</v>
          </cell>
        </row>
        <row r="220">
          <cell r="E220" t="str">
            <v>'c:\documents and settings\stephen agbi\my documents\project\fjsc\[Fjsc -Objective 21.04.08.Xlsx]Comp. Rates'!c:z</v>
          </cell>
        </row>
        <row r="221">
          <cell r="E221" t="str">
            <v>'c:\documents and settings\stephen agbi\my documents\project\fjsc\[Fjsc -Objective 21.04.08.Xlsx]BOQ Rates'!b:z</v>
          </cell>
        </row>
        <row r="222">
          <cell r="E222" t="str">
            <v>'c:\documents and settings\stephen agbi\my documents\project\fjsc\[Fjsc -Objective 21.04.08.Xlsx]BOQ Rates'!c:z</v>
          </cell>
        </row>
        <row r="268">
          <cell r="E268" t="str">
            <v>$</v>
          </cell>
        </row>
        <row r="269">
          <cell r="E269" t="str">
            <v>&gt;</v>
          </cell>
        </row>
      </sheetData>
      <sheetData sheetId="1" refreshError="1"/>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sch"/>
      <sheetName val="C-sch"/>
      <sheetName val="Q-sche"/>
      <sheetName val="S9 (2)"/>
      <sheetName val="S1"/>
      <sheetName val="S9"/>
      <sheetName val="S8"/>
      <sheetName val="Form 6"/>
      <sheetName val="Form 7"/>
      <sheetName val="RA-markate"/>
      <sheetName val="BOQ_Direct_selling cost"/>
      <sheetName val="monitoring-bre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B11" t="str">
            <v>Sub Total - Excn/ PCC etc.</v>
          </cell>
        </row>
        <row r="14">
          <cell r="B14" t="str">
            <v>Cellular Raft</v>
          </cell>
        </row>
        <row r="17">
          <cell r="B17" t="str">
            <v>RCC  UPTO SECOND FLOOR</v>
          </cell>
        </row>
        <row r="20">
          <cell r="B20" t="str">
            <v>RCC From Second floor to top Floor</v>
          </cell>
        </row>
        <row r="23">
          <cell r="B23" t="str">
            <v>Masonary</v>
          </cell>
        </row>
        <row r="26">
          <cell r="B26" t="str">
            <v>Iron &amp; Steel Work</v>
          </cell>
        </row>
        <row r="29">
          <cell r="B29" t="str">
            <v>Reinforcement / St. Steel work</v>
          </cell>
        </row>
        <row r="32">
          <cell r="B32" t="str">
            <v>Aluminium Work</v>
          </cell>
        </row>
        <row r="35">
          <cell r="B35" t="str">
            <v>Wood Work</v>
          </cell>
        </row>
        <row r="38">
          <cell r="B38" t="str">
            <v>Flooring &amp; Dadoing work</v>
          </cell>
        </row>
        <row r="41">
          <cell r="B41" t="str">
            <v>Internal Finishes</v>
          </cell>
        </row>
        <row r="44">
          <cell r="B44" t="str">
            <v>External Finishes</v>
          </cell>
        </row>
        <row r="47">
          <cell r="B47" t="str">
            <v>Misc Works</v>
          </cell>
        </row>
        <row r="50">
          <cell r="B50" t="str">
            <v>Reception Block</v>
          </cell>
        </row>
        <row r="53">
          <cell r="B53" t="str">
            <v>Utility Building</v>
          </cell>
        </row>
        <row r="56">
          <cell r="B56" t="str">
            <v>External Cladding</v>
          </cell>
        </row>
        <row r="59">
          <cell r="B59" t="str">
            <v>Atrium Roofing Work</v>
          </cell>
        </row>
        <row r="62">
          <cell r="B62" t="str">
            <v>False Ceiling &amp; Flooring</v>
          </cell>
        </row>
        <row r="65">
          <cell r="B65" t="str">
            <v>Subsidiary Work</v>
          </cell>
        </row>
        <row r="68">
          <cell r="B68" t="str">
            <v>Plumbing Work</v>
          </cell>
        </row>
      </sheetData>
      <sheetData sheetId="8" refreshError="1"/>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6"/>
      <sheetName val="Form 7"/>
      <sheetName val="V-sch"/>
      <sheetName val="C-sch"/>
      <sheetName val="Q-sche"/>
      <sheetName val="S9 (2)"/>
      <sheetName val="S9-old"/>
      <sheetName val="S9"/>
      <sheetName val="S1"/>
      <sheetName val="S8"/>
      <sheetName val="Fixed Asset"/>
      <sheetName val="Mat Adv&amp; Stock"/>
      <sheetName val="NSC&amp;VAT"/>
      <sheetName val="BOQ_Direct_selling cost"/>
    </sheetNames>
    <sheetDataSet>
      <sheetData sheetId="0" refreshError="1">
        <row r="11">
          <cell r="B11" t="str">
            <v>Sub Total - Excn/ PCC etc.</v>
          </cell>
        </row>
        <row r="14">
          <cell r="B14" t="str">
            <v>NSC-Charges &amp; VAT</v>
          </cell>
        </row>
        <row r="17">
          <cell r="B17" t="str">
            <v>RCC  UPTO SECOND FLOOR</v>
          </cell>
        </row>
        <row r="20">
          <cell r="B20" t="str">
            <v>RCC From Second floor to top Floor</v>
          </cell>
        </row>
        <row r="23">
          <cell r="B23" t="str">
            <v>Masonary</v>
          </cell>
        </row>
        <row r="26">
          <cell r="B26" t="str">
            <v>Iron &amp; Steel Work</v>
          </cell>
        </row>
        <row r="29">
          <cell r="B29" t="str">
            <v>Reinforcement / St. Steel work</v>
          </cell>
        </row>
        <row r="32">
          <cell r="B32" t="str">
            <v>Aluminium Work</v>
          </cell>
        </row>
        <row r="35">
          <cell r="B35" t="str">
            <v>Wood Work</v>
          </cell>
        </row>
        <row r="38">
          <cell r="B38" t="str">
            <v>Flooring &amp; Dadoing work</v>
          </cell>
        </row>
        <row r="41">
          <cell r="B41" t="str">
            <v>Internal Finishes</v>
          </cell>
        </row>
        <row r="44">
          <cell r="B44" t="str">
            <v>External Finishes</v>
          </cell>
        </row>
        <row r="47">
          <cell r="B47" t="str">
            <v>Misc Works</v>
          </cell>
        </row>
        <row r="50">
          <cell r="B50" t="str">
            <v>Reception Block</v>
          </cell>
        </row>
        <row r="53">
          <cell r="B53" t="str">
            <v>Utility Building</v>
          </cell>
        </row>
        <row r="56">
          <cell r="B56" t="str">
            <v>External Cladding</v>
          </cell>
        </row>
        <row r="59">
          <cell r="B59" t="str">
            <v>Atrium Roofing Work</v>
          </cell>
        </row>
        <row r="62">
          <cell r="B62" t="str">
            <v>False Ceiling &amp; Flooring</v>
          </cell>
        </row>
        <row r="65">
          <cell r="B65" t="str">
            <v>Subsidiary Work</v>
          </cell>
        </row>
        <row r="68">
          <cell r="B68" t="str">
            <v>Plumbing Work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eillissement"/>
      <sheetName val="Page de garde BILAN"/>
      <sheetName val="Bilan TCE"/>
      <sheetName val="Historiques Ecarts"/>
      <sheetName val="REX + POINT FDC"/>
      <sheetName val="Récap. M.O.D."/>
      <sheetName val="M.O. CB"/>
      <sheetName val="Besoins M.O."/>
      <sheetName val="Récap. béton"/>
      <sheetName val="Béton"/>
      <sheetName val="Récap. aciers"/>
      <sheetName val="Aciers"/>
      <sheetName val="Récap. T.S."/>
      <sheetName val="T.S."/>
      <sheetName val="Dépenses annexes"/>
      <sheetName val="Préfas"/>
      <sheetName val="Autres mat."/>
      <sheetName val="Maîtrise"/>
      <sheetName val="Location"/>
      <sheetName val="Achats"/>
      <sheetName val="M.O.I."/>
      <sheetName val="Autres frais"/>
      <sheetName val="Prorata"/>
      <sheetName val="E-Meth-Hono"/>
      <sheetName val="Agence"/>
      <sheetName val="Bilan st"/>
      <sheetName val="Tableau TB"/>
      <sheetName val="Explication TB"/>
      <sheetName val="ventilation des OS"/>
      <sheetName val="Devis et OS"/>
      <sheetName val="Module3"/>
      <sheetName val="Module4"/>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refreshError="1"/>
      <sheetData sheetId="26"/>
      <sheetData sheetId="27" refreshError="1"/>
      <sheetData sheetId="28" refreshError="1"/>
      <sheetData sheetId="29"/>
      <sheetData sheetId="30" refreshError="1"/>
      <sheetData sheetId="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_RATE ANALYSIS"/>
      <sheetName val="Form 6"/>
    </sheetNames>
    <sheetDataSet>
      <sheetData sheetId="0">
        <row r="1">
          <cell r="A1" t="str">
            <v>DONGRE ASSOCIATES</v>
          </cell>
          <cell r="C1" t="str">
            <v>PROJECT      : SAHARA CITY HOMES, MUMBAI.</v>
          </cell>
        </row>
        <row r="2">
          <cell r="A2" t="str">
            <v>VADODARA</v>
          </cell>
          <cell r="C2" t="str">
            <v>ARCHITECT   : ARCHITECT HAFEEZ CONTRACTOR, MUMBAI.</v>
          </cell>
        </row>
        <row r="3">
          <cell r="C3" t="str">
            <v>CLIENT          : SAHARA INDIA COMMERCIAL Co. Ltd.</v>
          </cell>
        </row>
        <row r="5">
          <cell r="A5">
            <v>38440.792609722223</v>
          </cell>
          <cell r="B5" t="str">
            <v xml:space="preserve">                  B A S I C   R A T E S   O F   M A T E R I A L S  </v>
          </cell>
        </row>
        <row r="6">
          <cell r="A6" t="str">
            <v>-</v>
          </cell>
          <cell r="B6" t="str">
            <v>-</v>
          </cell>
          <cell r="C6" t="str">
            <v>-</v>
          </cell>
          <cell r="D6" t="str">
            <v>-</v>
          </cell>
          <cell r="E6" t="str">
            <v>-</v>
          </cell>
          <cell r="F6" t="str">
            <v>-</v>
          </cell>
          <cell r="G6" t="str">
            <v>-</v>
          </cell>
        </row>
        <row r="7">
          <cell r="A7" t="str">
            <v>SR NO.</v>
          </cell>
          <cell r="B7" t="str">
            <v>PARTICULAR</v>
          </cell>
          <cell r="C7" t="str">
            <v>UNIT</v>
          </cell>
          <cell r="F7" t="str">
            <v>AMOUNT</v>
          </cell>
        </row>
        <row r="8">
          <cell r="A8" t="str">
            <v>-</v>
          </cell>
          <cell r="B8" t="str">
            <v>-</v>
          </cell>
          <cell r="C8" t="str">
            <v>-</v>
          </cell>
          <cell r="D8" t="str">
            <v>-</v>
          </cell>
          <cell r="E8" t="str">
            <v>-</v>
          </cell>
          <cell r="F8" t="str">
            <v>-</v>
          </cell>
          <cell r="G8" t="str">
            <v>-</v>
          </cell>
        </row>
        <row r="10">
          <cell r="A10" t="str">
            <v>a</v>
          </cell>
          <cell r="B10" t="str">
            <v>STONE FOR MASONRY</v>
          </cell>
          <cell r="C10" t="str">
            <v>CUM</v>
          </cell>
          <cell r="F10">
            <v>300</v>
          </cell>
        </row>
        <row r="12">
          <cell r="A12" t="str">
            <v>1</v>
          </cell>
          <cell r="B12" t="str">
            <v xml:space="preserve">CEMENT (OPC) </v>
          </cell>
          <cell r="C12" t="str">
            <v>BAG</v>
          </cell>
          <cell r="F12">
            <v>150</v>
          </cell>
        </row>
        <row r="14">
          <cell r="A14" t="str">
            <v>2</v>
          </cell>
          <cell r="B14" t="str">
            <v>CEMENT (WHITE)</v>
          </cell>
          <cell r="C14" t="str">
            <v>BAG</v>
          </cell>
          <cell r="F14">
            <v>650</v>
          </cell>
        </row>
        <row r="16">
          <cell r="A16" t="str">
            <v>3</v>
          </cell>
          <cell r="B16" t="str">
            <v>STONE AGGREGATE</v>
          </cell>
          <cell r="C16" t="str">
            <v>CUM</v>
          </cell>
          <cell r="F16">
            <v>500</v>
          </cell>
        </row>
        <row r="18">
          <cell r="A18" t="str">
            <v>4</v>
          </cell>
          <cell r="B18" t="str">
            <v xml:space="preserve">SAND </v>
          </cell>
          <cell r="C18" t="str">
            <v>CUM</v>
          </cell>
          <cell r="F18">
            <v>325</v>
          </cell>
        </row>
        <row r="20">
          <cell r="A20" t="str">
            <v>5</v>
          </cell>
          <cell r="B20" t="str">
            <v xml:space="preserve">BRICKS </v>
          </cell>
          <cell r="C20" t="str">
            <v>1 NOS</v>
          </cell>
          <cell r="F20">
            <v>2</v>
          </cell>
        </row>
        <row r="22">
          <cell r="A22" t="str">
            <v>6</v>
          </cell>
          <cell r="B22" t="str">
            <v>BLOCKS 100MM THK</v>
          </cell>
          <cell r="C22" t="str">
            <v>1 NOS</v>
          </cell>
          <cell r="F22">
            <v>16</v>
          </cell>
        </row>
        <row r="24">
          <cell r="A24" t="str">
            <v>7</v>
          </cell>
          <cell r="B24" t="str">
            <v>BLOCKS 150MM THK</v>
          </cell>
          <cell r="C24" t="str">
            <v>1 NOS</v>
          </cell>
          <cell r="F24">
            <v>20</v>
          </cell>
        </row>
        <row r="26">
          <cell r="A26" t="str">
            <v>8</v>
          </cell>
          <cell r="B26" t="str">
            <v>BLOCKS 125MM THK</v>
          </cell>
          <cell r="C26" t="str">
            <v>1 NOS</v>
          </cell>
          <cell r="F26">
            <v>18</v>
          </cell>
        </row>
        <row r="28">
          <cell r="A28" t="str">
            <v>9</v>
          </cell>
          <cell r="B28" t="str">
            <v xml:space="preserve">MILD STEEL </v>
          </cell>
          <cell r="C28" t="str">
            <v>MT</v>
          </cell>
          <cell r="F28">
            <v>30000</v>
          </cell>
        </row>
        <row r="30">
          <cell r="A30" t="str">
            <v>10</v>
          </cell>
          <cell r="B30" t="str">
            <v xml:space="preserve">TOR STEEL </v>
          </cell>
          <cell r="C30" t="str">
            <v>MT</v>
          </cell>
          <cell r="F30">
            <v>30400</v>
          </cell>
        </row>
        <row r="32">
          <cell r="A32" t="str">
            <v>11</v>
          </cell>
          <cell r="B32" t="str">
            <v xml:space="preserve">BINDING WIRE </v>
          </cell>
          <cell r="C32" t="str">
            <v>KG</v>
          </cell>
          <cell r="F32">
            <v>30</v>
          </cell>
        </row>
        <row r="34">
          <cell r="A34" t="str">
            <v>12</v>
          </cell>
          <cell r="B34" t="str">
            <v>NEERU</v>
          </cell>
          <cell r="C34" t="str">
            <v>KG</v>
          </cell>
          <cell r="F34">
            <v>2.5</v>
          </cell>
        </row>
        <row r="36">
          <cell r="A36" t="str">
            <v>13</v>
          </cell>
          <cell r="B36" t="str">
            <v>MARBLE</v>
          </cell>
          <cell r="C36" t="str">
            <v>SQM</v>
          </cell>
          <cell r="F36">
            <v>1075</v>
          </cell>
        </row>
        <row r="38">
          <cell r="A38" t="str">
            <v>14</v>
          </cell>
          <cell r="B38" t="str">
            <v xml:space="preserve">GRANITE </v>
          </cell>
          <cell r="C38" t="str">
            <v>SQM</v>
          </cell>
          <cell r="F38">
            <v>1615</v>
          </cell>
        </row>
        <row r="40">
          <cell r="A40" t="str">
            <v>15</v>
          </cell>
          <cell r="B40" t="str">
            <v>TANDUR STONE FLOORING</v>
          </cell>
          <cell r="C40" t="str">
            <v>SQM</v>
          </cell>
          <cell r="F40">
            <v>151</v>
          </cell>
        </row>
        <row r="42">
          <cell r="A42" t="str">
            <v>16</v>
          </cell>
          <cell r="B42" t="str">
            <v xml:space="preserve">SPARTEK TILES FLOORING </v>
          </cell>
          <cell r="C42" t="str">
            <v>SQM</v>
          </cell>
          <cell r="F42">
            <v>450</v>
          </cell>
        </row>
        <row r="44">
          <cell r="A44" t="str">
            <v>17</v>
          </cell>
          <cell r="B44" t="str">
            <v>MARBLE SKIRTING</v>
          </cell>
          <cell r="C44" t="str">
            <v>RMT</v>
          </cell>
        </row>
        <row r="46">
          <cell r="A46" t="str">
            <v>18</v>
          </cell>
          <cell r="B46" t="str">
            <v>GRANITE SKIRTING</v>
          </cell>
          <cell r="C46" t="str">
            <v>RMT</v>
          </cell>
        </row>
        <row r="48">
          <cell r="A48" t="str">
            <v>19</v>
          </cell>
          <cell r="B48" t="str">
            <v>TANDUR STONE SKIRTING</v>
          </cell>
          <cell r="C48" t="str">
            <v>RMT</v>
          </cell>
          <cell r="F48">
            <v>15</v>
          </cell>
        </row>
        <row r="50">
          <cell r="A50" t="str">
            <v>20</v>
          </cell>
          <cell r="B50" t="str">
            <v xml:space="preserve">VITRIFIED CERAMIC TILE </v>
          </cell>
          <cell r="C50" t="str">
            <v>SQM</v>
          </cell>
          <cell r="F50">
            <v>550</v>
          </cell>
        </row>
        <row r="52">
          <cell r="A52">
            <v>20.100000000000001</v>
          </cell>
          <cell r="B52" t="str">
            <v xml:space="preserve">NON SKID MATT FINISH CERAMIC TILE </v>
          </cell>
          <cell r="C52" t="str">
            <v>SQM</v>
          </cell>
          <cell r="F52">
            <v>225</v>
          </cell>
        </row>
        <row r="54">
          <cell r="A54">
            <v>20.2</v>
          </cell>
          <cell r="B54" t="str">
            <v>CERAMIC TILES DADO</v>
          </cell>
          <cell r="C54" t="str">
            <v>SQM</v>
          </cell>
          <cell r="F54">
            <v>225</v>
          </cell>
        </row>
        <row r="56">
          <cell r="A56" t="str">
            <v>21</v>
          </cell>
          <cell r="B56" t="str">
            <v>SHON TILES</v>
          </cell>
          <cell r="C56" t="str">
            <v>SQM</v>
          </cell>
        </row>
        <row r="58">
          <cell r="A58" t="str">
            <v>22</v>
          </cell>
          <cell r="B58" t="str">
            <v xml:space="preserve">CUDDAPAH STONE </v>
          </cell>
          <cell r="C58" t="str">
            <v>SQM</v>
          </cell>
        </row>
        <row r="60">
          <cell r="A60" t="str">
            <v>23</v>
          </cell>
          <cell r="B60" t="str">
            <v>WATER &amp; ELECTRICAL CHARGE</v>
          </cell>
          <cell r="C60" t="str">
            <v>%</v>
          </cell>
          <cell r="F60">
            <v>0.01</v>
          </cell>
        </row>
        <row r="62">
          <cell r="A62" t="str">
            <v>24</v>
          </cell>
          <cell r="B62" t="str">
            <v>TOOLS AND PLANTS FOR CONCRETE</v>
          </cell>
          <cell r="C62" t="str">
            <v>%</v>
          </cell>
          <cell r="F62">
            <v>0.05</v>
          </cell>
        </row>
        <row r="64">
          <cell r="A64" t="str">
            <v>25</v>
          </cell>
          <cell r="B64" t="str">
            <v>TOOLS AND PLANTS FOR STEEL</v>
          </cell>
          <cell r="C64" t="str">
            <v>%</v>
          </cell>
          <cell r="F64">
            <v>0.03</v>
          </cell>
        </row>
        <row r="65">
          <cell r="A65" t="str">
            <v>|::</v>
          </cell>
        </row>
        <row r="67">
          <cell r="A67" t="str">
            <v>26</v>
          </cell>
          <cell r="B67" t="str">
            <v>TOOLS AND PLANTS FOR SHUTTERING</v>
          </cell>
          <cell r="C67" t="str">
            <v>%</v>
          </cell>
          <cell r="F67">
            <v>0.03</v>
          </cell>
        </row>
        <row r="69">
          <cell r="A69" t="str">
            <v>27</v>
          </cell>
          <cell r="B69" t="str">
            <v>TOOLS AND PLANTS FOR MASONRY</v>
          </cell>
          <cell r="C69" t="str">
            <v>%</v>
          </cell>
          <cell r="F69">
            <v>0.03</v>
          </cell>
        </row>
        <row r="71">
          <cell r="A71" t="str">
            <v>28</v>
          </cell>
          <cell r="B71" t="str">
            <v>TOOLS AND PLANTS FOR PLASTERING</v>
          </cell>
          <cell r="C71" t="str">
            <v>%</v>
          </cell>
          <cell r="F71">
            <v>0.03</v>
          </cell>
        </row>
        <row r="73">
          <cell r="A73" t="str">
            <v>29</v>
          </cell>
          <cell r="B73" t="str">
            <v>TOOLS AND PLANTS FOR FLOORING</v>
          </cell>
          <cell r="C73" t="str">
            <v>%</v>
          </cell>
          <cell r="F73">
            <v>0.03</v>
          </cell>
        </row>
        <row r="75">
          <cell r="A75" t="str">
            <v>30</v>
          </cell>
          <cell r="B75" t="str">
            <v>TOOLS AND PLANTS FOR DOORS &amp; WINDOWS</v>
          </cell>
          <cell r="C75" t="str">
            <v>%</v>
          </cell>
          <cell r="F75">
            <v>0.03</v>
          </cell>
        </row>
        <row r="77">
          <cell r="A77" t="str">
            <v>31</v>
          </cell>
          <cell r="B77" t="str">
            <v>CONTRACTOR'S PROFIT</v>
          </cell>
          <cell r="C77" t="str">
            <v>%</v>
          </cell>
          <cell r="F77">
            <v>0.15</v>
          </cell>
        </row>
        <row r="79">
          <cell r="A79" t="str">
            <v>31.a</v>
          </cell>
          <cell r="B79" t="str">
            <v>WCT</v>
          </cell>
          <cell r="C79" t="str">
            <v>%</v>
          </cell>
          <cell r="F79">
            <v>0.04</v>
          </cell>
        </row>
        <row r="81">
          <cell r="A81" t="str">
            <v>32</v>
          </cell>
          <cell r="B81" t="str">
            <v>BRICK BAT</v>
          </cell>
          <cell r="C81" t="str">
            <v>CUM</v>
          </cell>
        </row>
        <row r="83">
          <cell r="A83" t="str">
            <v>33</v>
          </cell>
          <cell r="B83" t="str">
            <v>ADMIXTURE</v>
          </cell>
          <cell r="C83" t="str">
            <v>KG</v>
          </cell>
          <cell r="F83">
            <v>60</v>
          </cell>
        </row>
        <row r="85">
          <cell r="A85" t="str">
            <v>34</v>
          </cell>
          <cell r="B85" t="str">
            <v xml:space="preserve">PVC COVER BLOCK </v>
          </cell>
          <cell r="C85" t="str">
            <v>NOS</v>
          </cell>
        </row>
        <row r="87">
          <cell r="A87" t="str">
            <v>35</v>
          </cell>
          <cell r="B87" t="str">
            <v>GLASS 3MM THK STRIP</v>
          </cell>
          <cell r="C87" t="str">
            <v>RMT</v>
          </cell>
        </row>
        <row r="89">
          <cell r="A89" t="str">
            <v>36</v>
          </cell>
          <cell r="B89" t="str">
            <v>METALIC HARDNER</v>
          </cell>
          <cell r="C89" t="str">
            <v>KG</v>
          </cell>
        </row>
        <row r="91">
          <cell r="A91" t="str">
            <v>37</v>
          </cell>
          <cell r="B91" t="str">
            <v>MURRUM</v>
          </cell>
          <cell r="C91" t="str">
            <v>CUM</v>
          </cell>
        </row>
        <row r="93">
          <cell r="A93" t="str">
            <v>38</v>
          </cell>
          <cell r="B93" t="str">
            <v>LIME</v>
          </cell>
          <cell r="C93" t="str">
            <v>KG</v>
          </cell>
        </row>
        <row r="95">
          <cell r="A95" t="str">
            <v>39</v>
          </cell>
          <cell r="B95" t="str">
            <v>SHUTTERING</v>
          </cell>
          <cell r="C95" t="str">
            <v>SQM</v>
          </cell>
        </row>
        <row r="97">
          <cell r="A97" t="str">
            <v>40</v>
          </cell>
          <cell r="B97" t="str">
            <v>GRANITE FOR KITCHEN PLATFORM</v>
          </cell>
          <cell r="C97" t="str">
            <v>SQM</v>
          </cell>
          <cell r="F97">
            <v>1185</v>
          </cell>
        </row>
        <row r="99">
          <cell r="A99" t="str">
            <v>41</v>
          </cell>
          <cell r="B99" t="str">
            <v>GRANITE FOR FACIA</v>
          </cell>
          <cell r="C99" t="str">
            <v>SQM</v>
          </cell>
          <cell r="F99">
            <v>1185</v>
          </cell>
        </row>
        <row r="101">
          <cell r="A101" t="str">
            <v>42</v>
          </cell>
          <cell r="B101" t="str">
            <v>KUDDAPAH 40MM THK FOR PLATFORM</v>
          </cell>
          <cell r="C101" t="str">
            <v>SQM</v>
          </cell>
          <cell r="F101">
            <v>200</v>
          </cell>
        </row>
        <row r="103">
          <cell r="A103" t="str">
            <v>43</v>
          </cell>
          <cell r="B103" t="str">
            <v>KUDDAPAH 57MM THK FOR SHELF</v>
          </cell>
          <cell r="C103" t="str">
            <v>SQM</v>
          </cell>
          <cell r="F103">
            <v>140</v>
          </cell>
        </row>
        <row r="105">
          <cell r="A105" t="str">
            <v>44</v>
          </cell>
          <cell r="B105" t="str">
            <v>TEAK WOOD</v>
          </cell>
          <cell r="C105" t="str">
            <v>CUM</v>
          </cell>
          <cell r="F105">
            <v>35315</v>
          </cell>
        </row>
        <row r="107">
          <cell r="A107" t="str">
            <v>45</v>
          </cell>
          <cell r="B107" t="str">
            <v>HARD WOOD</v>
          </cell>
          <cell r="C107" t="str">
            <v>CUM</v>
          </cell>
          <cell r="F107">
            <v>13175</v>
          </cell>
        </row>
        <row r="109">
          <cell r="A109" t="str">
            <v>46</v>
          </cell>
          <cell r="B109" t="str">
            <v>WOOD FOR BEADING</v>
          </cell>
          <cell r="C109" t="str">
            <v>RMT</v>
          </cell>
        </row>
        <row r="111">
          <cell r="A111" t="str">
            <v>47</v>
          </cell>
          <cell r="B111" t="str">
            <v>STEEL FOR HOLD FAST</v>
          </cell>
          <cell r="C111" t="str">
            <v>KG</v>
          </cell>
        </row>
        <row r="113">
          <cell r="A113" t="str">
            <v>48</v>
          </cell>
          <cell r="B113" t="str">
            <v>PAINTING</v>
          </cell>
          <cell r="C113" t="str">
            <v>SQM</v>
          </cell>
        </row>
        <row r="115">
          <cell r="A115" t="str">
            <v>49</v>
          </cell>
          <cell r="B115" t="str">
            <v xml:space="preserve">IRON OXIDESED HINGES </v>
          </cell>
          <cell r="C115" t="str">
            <v>NO</v>
          </cell>
        </row>
        <row r="117">
          <cell r="A117" t="str">
            <v>50</v>
          </cell>
          <cell r="B117" t="str">
            <v>MORTICE LOCK WITH HANDLE</v>
          </cell>
          <cell r="C117" t="str">
            <v>NO</v>
          </cell>
        </row>
        <row r="119">
          <cell r="A119" t="str">
            <v>51</v>
          </cell>
          <cell r="B119" t="str">
            <v>IRON OXIDISED TOWER BOLT</v>
          </cell>
          <cell r="C119" t="str">
            <v>NO</v>
          </cell>
        </row>
        <row r="121">
          <cell r="A121" t="str">
            <v>52</v>
          </cell>
          <cell r="B121" t="str">
            <v>NIGHT LATCH</v>
          </cell>
          <cell r="C121" t="str">
            <v>NO</v>
          </cell>
        </row>
        <row r="123">
          <cell r="A123" t="str">
            <v>53</v>
          </cell>
          <cell r="B123" t="str">
            <v>DOOR STOPER</v>
          </cell>
          <cell r="C123" t="str">
            <v>NO</v>
          </cell>
        </row>
        <row r="125">
          <cell r="A125" t="str">
            <v>54</v>
          </cell>
          <cell r="B125" t="str">
            <v>IRON OXIDISED ALDROP</v>
          </cell>
          <cell r="C125" t="str">
            <v>NO</v>
          </cell>
        </row>
        <row r="127">
          <cell r="A127" t="str">
            <v>55</v>
          </cell>
          <cell r="B127" t="str">
            <v>BRASS OXIDISED HINGES</v>
          </cell>
          <cell r="C127" t="str">
            <v>NO</v>
          </cell>
        </row>
        <row r="129">
          <cell r="A129" t="str">
            <v>56</v>
          </cell>
          <cell r="B129" t="str">
            <v>15MM THK BWP MARINE PLY</v>
          </cell>
          <cell r="C129" t="str">
            <v>SQM</v>
          </cell>
        </row>
        <row r="131">
          <cell r="A131" t="str">
            <v>57</v>
          </cell>
          <cell r="B131" t="str">
            <v>9MM THK BWP MARINE PLY</v>
          </cell>
          <cell r="C131" t="str">
            <v>SQM</v>
          </cell>
        </row>
        <row r="133">
          <cell r="A133" t="str">
            <v>58</v>
          </cell>
          <cell r="B133" t="str">
            <v>4 MM THK FROSTED GLASS</v>
          </cell>
          <cell r="C133" t="str">
            <v>SQM</v>
          </cell>
        </row>
        <row r="135">
          <cell r="A135" t="str">
            <v>59</v>
          </cell>
          <cell r="B135" t="str">
            <v>5 MM THK CLEAR GLASS</v>
          </cell>
          <cell r="C135" t="str">
            <v>SQM</v>
          </cell>
        </row>
        <row r="137">
          <cell r="A137" t="str">
            <v>60</v>
          </cell>
          <cell r="B137" t="str">
            <v xml:space="preserve">50mm thk Fire rated door shutter </v>
          </cell>
          <cell r="C137" t="str">
            <v>SQM</v>
          </cell>
          <cell r="F137">
            <v>1615</v>
          </cell>
        </row>
        <row r="139">
          <cell r="A139">
            <v>60.1</v>
          </cell>
          <cell r="B139" t="str">
            <v>40MM THK SOLID CORE DOOR SHUTTER</v>
          </cell>
          <cell r="C139" t="str">
            <v>SQM</v>
          </cell>
          <cell r="F139">
            <v>1100</v>
          </cell>
        </row>
        <row r="141">
          <cell r="A141" t="str">
            <v>61</v>
          </cell>
          <cell r="B141" t="str">
            <v>35MM THK SOLID CORE DOOR SHUTTER</v>
          </cell>
          <cell r="C141" t="str">
            <v>SQM</v>
          </cell>
          <cell r="F141">
            <v>510</v>
          </cell>
        </row>
        <row r="143">
          <cell r="A143" t="str">
            <v>62</v>
          </cell>
          <cell r="B143" t="str">
            <v>45MM THK DOUBLE LEAF FLUSH DOOR</v>
          </cell>
        </row>
        <row r="144">
          <cell r="B144" t="str">
            <v>SHUTTER</v>
          </cell>
          <cell r="C144" t="str">
            <v>SQM</v>
          </cell>
        </row>
        <row r="146">
          <cell r="A146" t="str">
            <v>63</v>
          </cell>
          <cell r="B146" t="str">
            <v>BRASS HINGES</v>
          </cell>
          <cell r="F146">
            <v>25</v>
          </cell>
        </row>
        <row r="148">
          <cell r="A148" t="str">
            <v>64</v>
          </cell>
          <cell r="B148" t="str">
            <v>BRASS OXIDISED HANDLE 200MM LENGTH</v>
          </cell>
          <cell r="F148">
            <v>60</v>
          </cell>
        </row>
        <row r="150">
          <cell r="A150" t="str">
            <v>65</v>
          </cell>
          <cell r="B150" t="str">
            <v>BRASS OXIDISED TOWER BOLT</v>
          </cell>
          <cell r="F150">
            <v>30</v>
          </cell>
        </row>
        <row r="152">
          <cell r="A152" t="str">
            <v>66</v>
          </cell>
          <cell r="B152" t="str">
            <v>BRASS OXIDISED ALDROP</v>
          </cell>
          <cell r="F152">
            <v>200</v>
          </cell>
        </row>
        <row r="154">
          <cell r="A154" t="str">
            <v>67</v>
          </cell>
          <cell r="B154" t="str">
            <v>BRASS OXIDISED DOOR STOPPER</v>
          </cell>
          <cell r="F154">
            <v>35</v>
          </cell>
        </row>
        <row r="156">
          <cell r="A156" t="str">
            <v>68</v>
          </cell>
          <cell r="B156" t="str">
            <v xml:space="preserve">BRASS OXIDISED LETTER SLIT </v>
          </cell>
          <cell r="F156">
            <v>125</v>
          </cell>
        </row>
        <row r="158">
          <cell r="A158" t="str">
            <v>69</v>
          </cell>
          <cell r="B158" t="str">
            <v>EYE VIEW</v>
          </cell>
          <cell r="F158">
            <v>80</v>
          </cell>
        </row>
        <row r="160">
          <cell r="A160" t="str">
            <v>70</v>
          </cell>
          <cell r="B160" t="str">
            <v>PANEL DOOR SHUTTER</v>
          </cell>
          <cell r="C160" t="str">
            <v>SIZE</v>
          </cell>
          <cell r="D160">
            <v>0.9</v>
          </cell>
          <cell r="E160">
            <v>2.1</v>
          </cell>
        </row>
        <row r="162">
          <cell r="A162" t="str">
            <v>71</v>
          </cell>
          <cell r="B162" t="str">
            <v>PARTLY PANELLED PARTLY GLAZED DOOR</v>
          </cell>
        </row>
        <row r="163">
          <cell r="B163" t="str">
            <v>SHUTTER</v>
          </cell>
          <cell r="C163" t="str">
            <v>SIZE</v>
          </cell>
          <cell r="D163">
            <v>1.2</v>
          </cell>
          <cell r="E163">
            <v>2.1</v>
          </cell>
        </row>
        <row r="165">
          <cell r="A165" t="str">
            <v>72</v>
          </cell>
          <cell r="B165" t="str">
            <v xml:space="preserve">FULLY GLAZED DOOR SHUTTER </v>
          </cell>
          <cell r="C165" t="str">
            <v>SIZE</v>
          </cell>
          <cell r="D165">
            <v>1</v>
          </cell>
          <cell r="E165">
            <v>2.1</v>
          </cell>
        </row>
        <row r="167">
          <cell r="A167" t="str">
            <v>73</v>
          </cell>
          <cell r="B167" t="str">
            <v>50MM THK FIRE RATED FLUSH DOOR SHUTTER</v>
          </cell>
          <cell r="C167" t="str">
            <v>SIZE</v>
          </cell>
          <cell r="D167">
            <v>0.9</v>
          </cell>
          <cell r="E167">
            <v>2.1</v>
          </cell>
        </row>
        <row r="169">
          <cell r="A169" t="str">
            <v>74</v>
          </cell>
          <cell r="B169" t="str">
            <v>35MM THK SOLID CORE DOOR SHUTTER</v>
          </cell>
          <cell r="C169" t="str">
            <v>SIZE</v>
          </cell>
          <cell r="D169">
            <v>0.9</v>
          </cell>
          <cell r="E169">
            <v>2.1</v>
          </cell>
        </row>
        <row r="171">
          <cell r="A171" t="str">
            <v>75</v>
          </cell>
          <cell r="B171" t="str">
            <v>45MM THK DOUBLE LEAF FLUSH DOOR</v>
          </cell>
        </row>
        <row r="172">
          <cell r="B172" t="str">
            <v>SHUTTER</v>
          </cell>
          <cell r="C172" t="str">
            <v>SIZE</v>
          </cell>
          <cell r="D172">
            <v>1.5</v>
          </cell>
          <cell r="E172">
            <v>2.1</v>
          </cell>
        </row>
        <row r="174">
          <cell r="A174" t="str">
            <v>76</v>
          </cell>
          <cell r="B174" t="str">
            <v>WATERPROOFING COMPOUND</v>
          </cell>
          <cell r="C174" t="str">
            <v>KG</v>
          </cell>
          <cell r="F174">
            <v>25</v>
          </cell>
        </row>
        <row r="176">
          <cell r="A176" t="str">
            <v>77</v>
          </cell>
          <cell r="B176" t="str">
            <v>QUARTZ</v>
          </cell>
          <cell r="C176" t="str">
            <v>CUM</v>
          </cell>
        </row>
        <row r="178">
          <cell r="A178" t="str">
            <v>78</v>
          </cell>
          <cell r="B178" t="str">
            <v>ADMIXTURE</v>
          </cell>
          <cell r="C178" t="str">
            <v>KG</v>
          </cell>
        </row>
        <row r="180">
          <cell r="A180" t="str">
            <v>-</v>
          </cell>
          <cell r="B180" t="str">
            <v>-</v>
          </cell>
          <cell r="C180" t="str">
            <v>-</v>
          </cell>
          <cell r="D180" t="str">
            <v>-</v>
          </cell>
          <cell r="E180" t="str">
            <v>-</v>
          </cell>
          <cell r="F180" t="str">
            <v>-</v>
          </cell>
          <cell r="G180" t="str">
            <v>-</v>
          </cell>
        </row>
        <row r="184">
          <cell r="A184" t="str">
            <v>DONGRE ASSOCIATES</v>
          </cell>
          <cell r="C184" t="str">
            <v>PROJECT      : SAHARA CITY HOMES, MUMBAI.</v>
          </cell>
        </row>
        <row r="185">
          <cell r="A185" t="str">
            <v>VADODARA</v>
          </cell>
          <cell r="C185" t="str">
            <v>ARCHITECT   : ARCHITECT HAFEEZ CONTRACTOR, MUMBAI.</v>
          </cell>
        </row>
        <row r="186">
          <cell r="C186" t="str">
            <v>CLIENT          : SAHARA INDIA COMMERCIAL Co. Ltd.</v>
          </cell>
        </row>
        <row r="188">
          <cell r="A188">
            <v>38440.792609722223</v>
          </cell>
          <cell r="B188" t="str">
            <v xml:space="preserve">                  B A S I C   R A T E S   O F   L A B O U R   </v>
          </cell>
        </row>
        <row r="189">
          <cell r="A189" t="str">
            <v>-</v>
          </cell>
          <cell r="B189" t="str">
            <v>-</v>
          </cell>
          <cell r="C189" t="str">
            <v>-</v>
          </cell>
          <cell r="D189" t="str">
            <v>-</v>
          </cell>
          <cell r="E189" t="str">
            <v>-</v>
          </cell>
          <cell r="F189" t="str">
            <v>-</v>
          </cell>
          <cell r="G189" t="str">
            <v>-</v>
          </cell>
        </row>
        <row r="190">
          <cell r="A190" t="str">
            <v>SR NO.</v>
          </cell>
          <cell r="B190" t="str">
            <v>PARTICULAR</v>
          </cell>
          <cell r="D190" t="str">
            <v>UNIT</v>
          </cell>
          <cell r="F190" t="str">
            <v>AMOUNT</v>
          </cell>
        </row>
        <row r="191">
          <cell r="A191" t="str">
            <v>-</v>
          </cell>
          <cell r="B191" t="str">
            <v>-</v>
          </cell>
          <cell r="C191" t="str">
            <v>-</v>
          </cell>
          <cell r="D191" t="str">
            <v>-</v>
          </cell>
          <cell r="E191" t="str">
            <v>-</v>
          </cell>
          <cell r="F191" t="str">
            <v>-</v>
          </cell>
          <cell r="G191" t="str">
            <v>-</v>
          </cell>
        </row>
        <row r="193">
          <cell r="A193" t="str">
            <v>1</v>
          </cell>
          <cell r="B193" t="str">
            <v>WEARING COURSE 75MM THK IN CM (1:2:4)</v>
          </cell>
          <cell r="D193" t="str">
            <v>SQM</v>
          </cell>
        </row>
        <row r="195">
          <cell r="A195" t="str">
            <v>2</v>
          </cell>
          <cell r="B195" t="str">
            <v>METAL PACKING 150MM THK</v>
          </cell>
          <cell r="D195" t="str">
            <v>SQM</v>
          </cell>
        </row>
        <row r="197">
          <cell r="A197" t="str">
            <v>3</v>
          </cell>
          <cell r="B197" t="str">
            <v xml:space="preserve">RUBBLE SOLING 230MM THK </v>
          </cell>
          <cell r="D197" t="str">
            <v>CUM</v>
          </cell>
        </row>
        <row r="199">
          <cell r="A199" t="str">
            <v>4</v>
          </cell>
          <cell r="B199" t="str">
            <v>BRICK BAT CEMENT CONCRETE (1:4:8)</v>
          </cell>
          <cell r="D199" t="str">
            <v>CUM</v>
          </cell>
        </row>
        <row r="201">
          <cell r="A201" t="str">
            <v>5</v>
          </cell>
          <cell r="B201" t="str">
            <v>PLAIN CEMENT CONCRETE (1:4:8)</v>
          </cell>
          <cell r="D201" t="str">
            <v>CUM</v>
          </cell>
          <cell r="F201">
            <v>150</v>
          </cell>
        </row>
        <row r="203">
          <cell r="A203" t="str">
            <v>6</v>
          </cell>
          <cell r="B203" t="str">
            <v>PLAIN CEMENT CONCRETE (1:3:6)</v>
          </cell>
          <cell r="D203" t="str">
            <v>CUM</v>
          </cell>
          <cell r="F203">
            <v>150</v>
          </cell>
        </row>
        <row r="205">
          <cell r="A205" t="str">
            <v>7</v>
          </cell>
          <cell r="B205" t="str">
            <v>PLAIN CEMENT CONCRETE (1:2:4)</v>
          </cell>
          <cell r="D205" t="str">
            <v>CUM</v>
          </cell>
          <cell r="F205">
            <v>150</v>
          </cell>
        </row>
        <row r="207">
          <cell r="A207" t="str">
            <v>8</v>
          </cell>
          <cell r="B207" t="str">
            <v>RCC M15 (1:2:4)</v>
          </cell>
          <cell r="D207" t="str">
            <v>CUM</v>
          </cell>
          <cell r="F207">
            <v>150</v>
          </cell>
        </row>
        <row r="209">
          <cell r="A209" t="str">
            <v>9</v>
          </cell>
          <cell r="B209" t="str">
            <v>RCC M20 (1:1.5:3)</v>
          </cell>
          <cell r="D209" t="str">
            <v>CUM</v>
          </cell>
          <cell r="F209">
            <v>150</v>
          </cell>
        </row>
        <row r="211">
          <cell r="A211" t="str">
            <v>10</v>
          </cell>
          <cell r="B211" t="str">
            <v>RCC M25 (1:1:2)</v>
          </cell>
          <cell r="D211" t="str">
            <v>CUM</v>
          </cell>
          <cell r="F211">
            <v>150</v>
          </cell>
        </row>
        <row r="213">
          <cell r="A213" t="str">
            <v>11</v>
          </cell>
          <cell r="B213" t="str">
            <v>RCC M30</v>
          </cell>
          <cell r="D213" t="str">
            <v>CUM</v>
          </cell>
          <cell r="F213">
            <v>150</v>
          </cell>
        </row>
        <row r="215">
          <cell r="A215" t="str">
            <v>12</v>
          </cell>
          <cell r="B215" t="str">
            <v>RCC M35</v>
          </cell>
          <cell r="D215" t="str">
            <v>CUM</v>
          </cell>
          <cell r="F215">
            <v>150</v>
          </cell>
        </row>
        <row r="217">
          <cell r="A217" t="str">
            <v>13</v>
          </cell>
          <cell r="B217" t="str">
            <v>RCC M40</v>
          </cell>
          <cell r="D217" t="str">
            <v>CUM</v>
          </cell>
        </row>
        <row r="219">
          <cell r="A219" t="str">
            <v>14</v>
          </cell>
          <cell r="B219" t="str">
            <v>MILD STEEL</v>
          </cell>
          <cell r="D219" t="str">
            <v>MT</v>
          </cell>
        </row>
        <row r="221">
          <cell r="A221" t="str">
            <v>15</v>
          </cell>
          <cell r="B221" t="str">
            <v>TOR STEEL</v>
          </cell>
          <cell r="D221" t="str">
            <v>MT</v>
          </cell>
        </row>
        <row r="223">
          <cell r="A223" t="str">
            <v>16</v>
          </cell>
          <cell r="B223" t="str">
            <v>230MM THK BRICK MASONRY IN CM (1:6)</v>
          </cell>
          <cell r="D223" t="str">
            <v>CUM</v>
          </cell>
          <cell r="F223">
            <v>125</v>
          </cell>
        </row>
        <row r="225">
          <cell r="A225" t="str">
            <v>17</v>
          </cell>
          <cell r="B225" t="str">
            <v>115 MM THK BRICK MASONRY WITH PATLI BEAM</v>
          </cell>
          <cell r="D225" t="str">
            <v>SQM</v>
          </cell>
        </row>
        <row r="227">
          <cell r="A227" t="str">
            <v>18</v>
          </cell>
          <cell r="B227" t="str">
            <v>400 MM THK BLOCK MASONRY IN CM (1:5)</v>
          </cell>
          <cell r="D227" t="str">
            <v>SQM</v>
          </cell>
        </row>
        <row r="229">
          <cell r="A229" t="str">
            <v>19</v>
          </cell>
          <cell r="B229" t="str">
            <v>125 MM THK BLOCK MASONRY IN CM (1:5)</v>
          </cell>
          <cell r="D229" t="str">
            <v>SQM</v>
          </cell>
          <cell r="F229">
            <v>50</v>
          </cell>
        </row>
        <row r="231">
          <cell r="A231" t="str">
            <v>20</v>
          </cell>
          <cell r="B231" t="str">
            <v>150MM THK BLOCK MASONRY</v>
          </cell>
          <cell r="D231" t="str">
            <v>SQM</v>
          </cell>
          <cell r="F231">
            <v>50</v>
          </cell>
        </row>
        <row r="233">
          <cell r="A233" t="str">
            <v>21</v>
          </cell>
          <cell r="B233" t="str">
            <v>100MM THK BLOCK MASONRY WITH PATLI BEAM</v>
          </cell>
          <cell r="D233" t="str">
            <v>SQM</v>
          </cell>
          <cell r="F233">
            <v>60</v>
          </cell>
        </row>
        <row r="235">
          <cell r="A235" t="str">
            <v>22</v>
          </cell>
          <cell r="B235" t="str">
            <v>INTERNAL PLASTER 15MM THK IN CM (1:4)</v>
          </cell>
          <cell r="D235" t="str">
            <v>SQM</v>
          </cell>
        </row>
        <row r="237">
          <cell r="A237" t="str">
            <v>23</v>
          </cell>
          <cell r="B237" t="str">
            <v>INTERNAL PLASTER 12MM THK IN CM (1:4)</v>
          </cell>
          <cell r="D237" t="str">
            <v>SQM</v>
          </cell>
          <cell r="F237">
            <v>30</v>
          </cell>
        </row>
        <row r="239">
          <cell r="A239" t="str">
            <v>24</v>
          </cell>
          <cell r="B239" t="str">
            <v xml:space="preserve">NEERU FINISH </v>
          </cell>
          <cell r="D239" t="str">
            <v>SQM</v>
          </cell>
        </row>
        <row r="241">
          <cell r="A241" t="str">
            <v>25</v>
          </cell>
          <cell r="B241" t="str">
            <v>CEMENT FINISH</v>
          </cell>
          <cell r="D241" t="str">
            <v>SQM</v>
          </cell>
        </row>
        <row r="243">
          <cell r="A243" t="str">
            <v>26</v>
          </cell>
          <cell r="B243" t="str">
            <v>DUCT PLASTER IN CM (1:4)</v>
          </cell>
          <cell r="D243" t="str">
            <v>SQM</v>
          </cell>
        </row>
        <row r="245">
          <cell r="A245" t="str">
            <v>27</v>
          </cell>
          <cell r="B245" t="str">
            <v>SAND FACE PLASTER 25MM THK IN CM (1:4)</v>
          </cell>
          <cell r="D245" t="str">
            <v>SQM</v>
          </cell>
          <cell r="F245">
            <v>50</v>
          </cell>
        </row>
        <row r="247">
          <cell r="A247" t="str">
            <v>28</v>
          </cell>
          <cell r="B247" t="str">
            <v>SAND FACE PLASTER 20MM THK IN CM (1:4)</v>
          </cell>
          <cell r="D247" t="str">
            <v>SQM</v>
          </cell>
        </row>
        <row r="249">
          <cell r="A249" t="str">
            <v>29</v>
          </cell>
          <cell r="B249" t="str">
            <v>KOTA STONE FLOORING</v>
          </cell>
          <cell r="D249" t="str">
            <v>SQM</v>
          </cell>
        </row>
        <row r="251">
          <cell r="A251" t="str">
            <v>30</v>
          </cell>
          <cell r="B251" t="str">
            <v>KOTA STONE SKIRTING 100 MM HIGH</v>
          </cell>
          <cell r="D251" t="str">
            <v>RMT</v>
          </cell>
        </row>
        <row r="253">
          <cell r="A253" t="str">
            <v>31</v>
          </cell>
          <cell r="B253" t="str">
            <v>KOTA STONE SKIRTING 150 MM HIGH</v>
          </cell>
          <cell r="D253" t="str">
            <v>RMT</v>
          </cell>
        </row>
        <row r="255">
          <cell r="A255" t="str">
            <v>32</v>
          </cell>
          <cell r="B255" t="str">
            <v>MARBLE FLOORING</v>
          </cell>
          <cell r="D255" t="str">
            <v>SQM</v>
          </cell>
        </row>
        <row r="257">
          <cell r="A257" t="str">
            <v>33</v>
          </cell>
          <cell r="B257" t="str">
            <v>MARBLE SKIRTING 100MM HIGH</v>
          </cell>
          <cell r="D257" t="str">
            <v>RMT</v>
          </cell>
        </row>
        <row r="259">
          <cell r="A259" t="str">
            <v>34</v>
          </cell>
          <cell r="B259" t="str">
            <v>MARBLE SKIRTING 150MM HIGH</v>
          </cell>
          <cell r="D259" t="str">
            <v>RMT</v>
          </cell>
        </row>
        <row r="261">
          <cell r="A261" t="str">
            <v>35</v>
          </cell>
          <cell r="B261" t="str">
            <v>GRANITE FLOORING</v>
          </cell>
          <cell r="D261" t="str">
            <v>SQM</v>
          </cell>
          <cell r="F261">
            <v>175</v>
          </cell>
        </row>
        <row r="263">
          <cell r="A263" t="str">
            <v>36</v>
          </cell>
          <cell r="B263" t="str">
            <v>GRANITE SKIRTING 100 MM HIGH</v>
          </cell>
          <cell r="D263" t="str">
            <v>RMT</v>
          </cell>
        </row>
        <row r="265">
          <cell r="A265" t="str">
            <v>38</v>
          </cell>
          <cell r="B265" t="str">
            <v>GRANITE SKIRTING 150 MM HIGH</v>
          </cell>
          <cell r="D265" t="str">
            <v>RMT</v>
          </cell>
        </row>
        <row r="267">
          <cell r="A267" t="str">
            <v>40</v>
          </cell>
          <cell r="B267" t="str">
            <v>KOTA STONE DADO</v>
          </cell>
          <cell r="D267" t="str">
            <v>SQM</v>
          </cell>
        </row>
        <row r="269">
          <cell r="A269" t="str">
            <v>41</v>
          </cell>
          <cell r="B269" t="str">
            <v>MARBLE DADO</v>
          </cell>
          <cell r="D269" t="str">
            <v>SQM</v>
          </cell>
        </row>
        <row r="271">
          <cell r="A271" t="str">
            <v>42</v>
          </cell>
          <cell r="B271" t="str">
            <v>GRANITE DADO</v>
          </cell>
          <cell r="D271" t="str">
            <v>SQM</v>
          </cell>
        </row>
        <row r="273">
          <cell r="A273" t="str">
            <v>43</v>
          </cell>
          <cell r="B273" t="str">
            <v>SPARTEK TILE FLOORING</v>
          </cell>
          <cell r="D273" t="str">
            <v>SQM</v>
          </cell>
          <cell r="F273">
            <v>90</v>
          </cell>
        </row>
        <row r="275">
          <cell r="A275" t="str">
            <v>44</v>
          </cell>
          <cell r="B275" t="str">
            <v>SPARTEK TILE SKIRTING 100MM HIGH</v>
          </cell>
          <cell r="D275" t="str">
            <v>RMT</v>
          </cell>
        </row>
        <row r="277">
          <cell r="A277" t="str">
            <v>45</v>
          </cell>
          <cell r="B277" t="str">
            <v>SPARTEK TILE SKIRTING 150 HIGH</v>
          </cell>
          <cell r="D277" t="str">
            <v>RMT</v>
          </cell>
        </row>
        <row r="279">
          <cell r="A279" t="str">
            <v>46</v>
          </cell>
          <cell r="B279" t="str">
            <v>SPARTEK DADO</v>
          </cell>
          <cell r="D279" t="str">
            <v>SQM</v>
          </cell>
        </row>
        <row r="281">
          <cell r="A281" t="str">
            <v>47</v>
          </cell>
          <cell r="B281" t="str">
            <v>MARBLE TREAD 1500 X 300</v>
          </cell>
          <cell r="D281" t="str">
            <v>RMT</v>
          </cell>
        </row>
        <row r="283">
          <cell r="A283" t="str">
            <v>48</v>
          </cell>
          <cell r="B283" t="str">
            <v>MARBLE RISER 1500 X 150</v>
          </cell>
          <cell r="D283" t="str">
            <v>RMT</v>
          </cell>
        </row>
        <row r="285">
          <cell r="A285" t="str">
            <v>49</v>
          </cell>
          <cell r="B285" t="str">
            <v>KOTA STONE TREAD 1500 X 300</v>
          </cell>
          <cell r="D285" t="str">
            <v>RMT</v>
          </cell>
        </row>
        <row r="287">
          <cell r="A287" t="str">
            <v>51</v>
          </cell>
          <cell r="B287" t="str">
            <v>KOTA STONE RISER 1500 X 150</v>
          </cell>
          <cell r="D287" t="str">
            <v>RMT</v>
          </cell>
        </row>
        <row r="289">
          <cell r="A289" t="str">
            <v>52</v>
          </cell>
          <cell r="B289" t="str">
            <v xml:space="preserve">MARBLE WINDOW SILL 350MM WIDE </v>
          </cell>
          <cell r="D289" t="str">
            <v>RMT</v>
          </cell>
        </row>
        <row r="291">
          <cell r="A291" t="str">
            <v>53</v>
          </cell>
          <cell r="B291" t="str">
            <v>KOTA STONE WINDOW SILL 350MM WIDE</v>
          </cell>
          <cell r="D291" t="str">
            <v>RMT</v>
          </cell>
        </row>
        <row r="293">
          <cell r="A293" t="str">
            <v>54</v>
          </cell>
          <cell r="B293" t="str">
            <v>IPS FLOORING WITH IRONITE (1:2:4)</v>
          </cell>
          <cell r="D293" t="str">
            <v>SQM</v>
          </cell>
        </row>
        <row r="295">
          <cell r="A295" t="str">
            <v>55</v>
          </cell>
          <cell r="B295" t="str">
            <v>IPS FLOORING (1:2:4)</v>
          </cell>
          <cell r="D295" t="str">
            <v>SQM</v>
          </cell>
        </row>
        <row r="297">
          <cell r="A297" t="str">
            <v>56</v>
          </cell>
          <cell r="B297" t="str">
            <v>MARBLE MOSAIC TILES FLOORING</v>
          </cell>
          <cell r="D297" t="str">
            <v>SQM</v>
          </cell>
        </row>
        <row r="299">
          <cell r="A299" t="str">
            <v>57</v>
          </cell>
          <cell r="B299" t="str">
            <v>MARBLE MOSAIC TILES SKIRTING 100MM HIGH</v>
          </cell>
          <cell r="D299" t="str">
            <v>RMT</v>
          </cell>
        </row>
        <row r="301">
          <cell r="A301" t="str">
            <v>58</v>
          </cell>
          <cell r="B301" t="str">
            <v>MARBLE MOSAIC TILES SKIRTING 150MM HIGH</v>
          </cell>
          <cell r="D301" t="str">
            <v>RMT</v>
          </cell>
        </row>
        <row r="303">
          <cell r="A303" t="str">
            <v>59</v>
          </cell>
          <cell r="B303" t="str">
            <v>COMPOSITE FLOORING GRANITE (75%)+MARBLE(25%)</v>
          </cell>
          <cell r="D303" t="str">
            <v>SQM</v>
          </cell>
        </row>
        <row r="305">
          <cell r="A305" t="str">
            <v>60</v>
          </cell>
          <cell r="B305" t="str">
            <v>COMPOSITE CLADDING GRANITE (75%)+MARBLE(25%)</v>
          </cell>
          <cell r="D305" t="str">
            <v>SQM</v>
          </cell>
        </row>
        <row r="307">
          <cell r="A307" t="str">
            <v>61</v>
          </cell>
          <cell r="B307" t="str">
            <v>RCC KITCHEN PLATFORM WITH GRANITE TOP</v>
          </cell>
          <cell r="D307" t="str">
            <v>RMT</v>
          </cell>
        </row>
        <row r="309">
          <cell r="A309" t="str">
            <v>62</v>
          </cell>
          <cell r="B309" t="str">
            <v>GRANITE PLATFORM WITH KUDDAPAH SHELF</v>
          </cell>
          <cell r="D309" t="str">
            <v>RMT</v>
          </cell>
        </row>
        <row r="311">
          <cell r="A311" t="str">
            <v>63</v>
          </cell>
          <cell r="B311" t="str">
            <v>TEAK WOOD DOOR FRAME 150 X 65MM</v>
          </cell>
          <cell r="D311" t="str">
            <v>RMT</v>
          </cell>
        </row>
        <row r="313">
          <cell r="A313" t="str">
            <v>64</v>
          </cell>
          <cell r="B313" t="str">
            <v>TEAK WOOD DOOR FRAME 130 X 65MM</v>
          </cell>
          <cell r="D313" t="str">
            <v>RMT</v>
          </cell>
        </row>
        <row r="315">
          <cell r="A315" t="str">
            <v>65</v>
          </cell>
          <cell r="B315" t="str">
            <v>HARD WOOD DOOR FRAME 150 X 65MM</v>
          </cell>
          <cell r="D315" t="str">
            <v>RMT</v>
          </cell>
        </row>
        <row r="317">
          <cell r="A317" t="str">
            <v>66</v>
          </cell>
          <cell r="B317" t="str">
            <v>HARD WOOD DOOR FRAME 130 X 65MM</v>
          </cell>
          <cell r="D317" t="str">
            <v>RMT</v>
          </cell>
        </row>
        <row r="319">
          <cell r="A319" t="str">
            <v>67</v>
          </cell>
          <cell r="B319" t="str">
            <v>TEAK WOOD COVER MOULD 40 X 20MM</v>
          </cell>
          <cell r="D319" t="str">
            <v>RMT</v>
          </cell>
        </row>
        <row r="321">
          <cell r="A321" t="str">
            <v>68</v>
          </cell>
          <cell r="B321" t="str">
            <v>HARD WOOD COVER MOULD 40 X 20MM</v>
          </cell>
          <cell r="D321" t="str">
            <v>RMT</v>
          </cell>
        </row>
        <row r="323">
          <cell r="A323" t="str">
            <v>69</v>
          </cell>
          <cell r="B323" t="str">
            <v xml:space="preserve">T W FULLY PANEL DOOR SHUTTER </v>
          </cell>
          <cell r="D323" t="str">
            <v>SQM</v>
          </cell>
        </row>
        <row r="325">
          <cell r="B325" t="str">
            <v>T W PARTLY PANELLED PARTLY GLAZED</v>
          </cell>
          <cell r="D325" t="str">
            <v>SQM</v>
          </cell>
        </row>
        <row r="326">
          <cell r="A326" t="str">
            <v>70</v>
          </cell>
          <cell r="B326" t="str">
            <v>DOOR SHUTTER</v>
          </cell>
        </row>
        <row r="328">
          <cell r="A328" t="str">
            <v>71</v>
          </cell>
          <cell r="B328" t="str">
            <v>T W FULLY GLAZED DOOR SHUTTER</v>
          </cell>
          <cell r="D328" t="str">
            <v>SQM</v>
          </cell>
        </row>
        <row r="330">
          <cell r="A330" t="str">
            <v>72</v>
          </cell>
          <cell r="B330" t="str">
            <v xml:space="preserve">H W FULLY PANEL DOOR SHUTTER </v>
          </cell>
          <cell r="D330" t="str">
            <v>SQM</v>
          </cell>
        </row>
        <row r="332">
          <cell r="B332" t="str">
            <v xml:space="preserve">H W PARTLY PANELLED PARTLY GLAZED </v>
          </cell>
          <cell r="D332" t="str">
            <v>SQM</v>
          </cell>
        </row>
        <row r="333">
          <cell r="A333" t="str">
            <v>73</v>
          </cell>
          <cell r="B333" t="str">
            <v>DOOR SHUTTER</v>
          </cell>
        </row>
        <row r="335">
          <cell r="A335" t="str">
            <v>74</v>
          </cell>
          <cell r="B335" t="str">
            <v>H W FULLY GLAZED DOOR SHUTTER</v>
          </cell>
          <cell r="D335" t="str">
            <v>SQM</v>
          </cell>
        </row>
        <row r="337">
          <cell r="A337" t="str">
            <v>75</v>
          </cell>
          <cell r="B337" t="str">
            <v>45MM THK SOLID CORE DOOR SHUTTER</v>
          </cell>
          <cell r="D337" t="str">
            <v>SQM</v>
          </cell>
        </row>
        <row r="339">
          <cell r="A339" t="str">
            <v>76</v>
          </cell>
          <cell r="B339" t="str">
            <v>35MM THK SOLID CORE DOOR SHUTTER</v>
          </cell>
          <cell r="D339" t="str">
            <v>SQM</v>
          </cell>
        </row>
        <row r="341">
          <cell r="A341" t="str">
            <v>77</v>
          </cell>
          <cell r="B341" t="str">
            <v>45MM THK DOUBLE LEAF FLUSH DOOR</v>
          </cell>
        </row>
        <row r="342">
          <cell r="B342" t="str">
            <v>SHUTTER</v>
          </cell>
          <cell r="D342" t="str">
            <v>SQM</v>
          </cell>
        </row>
        <row r="344">
          <cell r="A344" t="str">
            <v>-</v>
          </cell>
          <cell r="B344" t="str">
            <v>-</v>
          </cell>
          <cell r="C344" t="str">
            <v>-</v>
          </cell>
          <cell r="D344" t="str">
            <v>-</v>
          </cell>
          <cell r="E344" t="str">
            <v>-</v>
          </cell>
          <cell r="F344" t="str">
            <v>-</v>
          </cell>
          <cell r="G344" t="str">
            <v>-</v>
          </cell>
          <cell r="H344" t="str">
            <v>-</v>
          </cell>
        </row>
        <row r="345">
          <cell r="A345" t="str">
            <v>|::</v>
          </cell>
        </row>
        <row r="426">
          <cell r="A426">
            <v>4</v>
          </cell>
          <cell r="B426" t="str">
            <v>BRICK BAT CEMENT CONCRETE (1:4:8)</v>
          </cell>
          <cell r="E426" t="str">
            <v>QTY -</v>
          </cell>
          <cell r="F426">
            <v>10</v>
          </cell>
          <cell r="G426" t="str">
            <v>CUM</v>
          </cell>
        </row>
        <row r="428">
          <cell r="A428" t="str">
            <v>A</v>
          </cell>
          <cell r="B428" t="str">
            <v>MATERIAL</v>
          </cell>
        </row>
        <row r="430">
          <cell r="B430" t="str">
            <v>Cement</v>
          </cell>
          <cell r="C430" t="str">
            <v>Bag</v>
          </cell>
          <cell r="D430">
            <v>36</v>
          </cell>
          <cell r="E430">
            <v>150</v>
          </cell>
          <cell r="F430">
            <v>5400</v>
          </cell>
        </row>
        <row r="431">
          <cell r="B431" t="str">
            <v>Sand</v>
          </cell>
          <cell r="C431" t="str">
            <v>Cum</v>
          </cell>
          <cell r="D431">
            <v>6.1</v>
          </cell>
          <cell r="E431">
            <v>325</v>
          </cell>
          <cell r="F431">
            <v>1982.4999999999998</v>
          </cell>
        </row>
        <row r="432">
          <cell r="B432" t="str">
            <v>Brick bat</v>
          </cell>
          <cell r="C432" t="str">
            <v>Cum</v>
          </cell>
          <cell r="D432">
            <v>8.6</v>
          </cell>
          <cell r="E432">
            <v>0</v>
          </cell>
          <cell r="F432">
            <v>0</v>
          </cell>
        </row>
        <row r="433">
          <cell r="F433">
            <v>7382.5</v>
          </cell>
          <cell r="G433">
            <v>7382.5</v>
          </cell>
        </row>
        <row r="435">
          <cell r="A435" t="str">
            <v>B</v>
          </cell>
          <cell r="B435" t="str">
            <v>Labour</v>
          </cell>
          <cell r="C435" t="str">
            <v>Cum</v>
          </cell>
          <cell r="D435">
            <v>10</v>
          </cell>
          <cell r="E435">
            <v>0</v>
          </cell>
          <cell r="F435">
            <v>0</v>
          </cell>
          <cell r="G435">
            <v>0</v>
          </cell>
        </row>
        <row r="436">
          <cell r="G436">
            <v>7382.5</v>
          </cell>
        </row>
        <row r="438">
          <cell r="A438" t="str">
            <v>C</v>
          </cell>
          <cell r="B438" t="str">
            <v>Add for water &amp; electrical charges</v>
          </cell>
          <cell r="D438">
            <v>7382.5</v>
          </cell>
          <cell r="E438">
            <v>0.01</v>
          </cell>
          <cell r="F438">
            <v>73.825000000000003</v>
          </cell>
          <cell r="G438">
            <v>73.825000000000003</v>
          </cell>
        </row>
        <row r="440">
          <cell r="A440" t="str">
            <v>D</v>
          </cell>
          <cell r="B440" t="str">
            <v>Add for tools and plants</v>
          </cell>
          <cell r="D440">
            <v>7382.5</v>
          </cell>
          <cell r="E440">
            <v>0.05</v>
          </cell>
          <cell r="F440">
            <v>369.125</v>
          </cell>
          <cell r="G440">
            <v>369.125</v>
          </cell>
        </row>
        <row r="441">
          <cell r="G441">
            <v>7825.45</v>
          </cell>
        </row>
        <row r="443">
          <cell r="A443" t="str">
            <v>E</v>
          </cell>
          <cell r="B443" t="str">
            <v>Add contractor's profit</v>
          </cell>
          <cell r="D443">
            <v>7825.45</v>
          </cell>
          <cell r="E443">
            <v>0.15</v>
          </cell>
          <cell r="F443">
            <v>1173.8174999999999</v>
          </cell>
          <cell r="G443">
            <v>1173.8174999999999</v>
          </cell>
        </row>
        <row r="444">
          <cell r="G444" t="str">
            <v>-</v>
          </cell>
        </row>
        <row r="445">
          <cell r="G445">
            <v>8999.2674999999999</v>
          </cell>
        </row>
        <row r="447">
          <cell r="B447" t="str">
            <v>Rate per Cum</v>
          </cell>
          <cell r="D447">
            <v>8999.2674999999999</v>
          </cell>
          <cell r="E447">
            <v>10</v>
          </cell>
          <cell r="F447">
            <v>899.92674999999997</v>
          </cell>
          <cell r="G447">
            <v>899.92674999999997</v>
          </cell>
        </row>
        <row r="474">
          <cell r="A474">
            <v>6</v>
          </cell>
          <cell r="B474" t="str">
            <v>PCC (1:4:8)</v>
          </cell>
          <cell r="E474" t="str">
            <v>QTY -</v>
          </cell>
          <cell r="F474">
            <v>10</v>
          </cell>
          <cell r="G474" t="str">
            <v>CUM</v>
          </cell>
        </row>
        <row r="476">
          <cell r="A476" t="str">
            <v>A</v>
          </cell>
          <cell r="B476" t="str">
            <v>MATERIAL</v>
          </cell>
        </row>
        <row r="478">
          <cell r="B478" t="str">
            <v>Cement</v>
          </cell>
          <cell r="C478" t="str">
            <v>Bag</v>
          </cell>
          <cell r="D478">
            <v>36</v>
          </cell>
          <cell r="E478">
            <v>150</v>
          </cell>
          <cell r="F478">
            <v>5400</v>
          </cell>
        </row>
        <row r="479">
          <cell r="B479" t="str">
            <v>Sand</v>
          </cell>
          <cell r="C479" t="str">
            <v>Cum</v>
          </cell>
          <cell r="D479">
            <v>6.1</v>
          </cell>
          <cell r="E479">
            <v>325</v>
          </cell>
          <cell r="F479">
            <v>1982.4999999999998</v>
          </cell>
        </row>
        <row r="480">
          <cell r="B480" t="str">
            <v>Aggregate</v>
          </cell>
          <cell r="C480" t="str">
            <v>Cum</v>
          </cell>
          <cell r="D480">
            <v>8.6</v>
          </cell>
          <cell r="E480">
            <v>500</v>
          </cell>
          <cell r="F480">
            <v>4300</v>
          </cell>
        </row>
        <row r="481">
          <cell r="F481">
            <v>11682.5</v>
          </cell>
          <cell r="G481">
            <v>11682.5</v>
          </cell>
        </row>
        <row r="483">
          <cell r="A483" t="str">
            <v>B</v>
          </cell>
          <cell r="B483" t="str">
            <v>Labour</v>
          </cell>
          <cell r="C483" t="str">
            <v>Cum</v>
          </cell>
          <cell r="D483">
            <v>10</v>
          </cell>
          <cell r="E483">
            <v>150</v>
          </cell>
          <cell r="F483">
            <v>1500</v>
          </cell>
          <cell r="G483">
            <v>1500</v>
          </cell>
        </row>
        <row r="484">
          <cell r="G484">
            <v>13182.5</v>
          </cell>
        </row>
        <row r="486">
          <cell r="A486" t="str">
            <v>C</v>
          </cell>
          <cell r="B486" t="str">
            <v>Add for water &amp; electrical charges</v>
          </cell>
          <cell r="D486">
            <v>13182.5</v>
          </cell>
          <cell r="E486">
            <v>0.01</v>
          </cell>
          <cell r="F486">
            <v>131.82499999999999</v>
          </cell>
          <cell r="G486">
            <v>131.82499999999999</v>
          </cell>
        </row>
        <row r="488">
          <cell r="A488" t="str">
            <v>D</v>
          </cell>
          <cell r="B488" t="str">
            <v>Add for tools and plants</v>
          </cell>
          <cell r="D488">
            <v>13182.5</v>
          </cell>
          <cell r="E488">
            <v>0.05</v>
          </cell>
          <cell r="F488">
            <v>659.125</v>
          </cell>
          <cell r="G488">
            <v>659.125</v>
          </cell>
        </row>
        <row r="489">
          <cell r="G489">
            <v>13973.45</v>
          </cell>
        </row>
        <row r="491">
          <cell r="A491" t="str">
            <v>E</v>
          </cell>
          <cell r="B491" t="str">
            <v>Add contractor's profit</v>
          </cell>
          <cell r="D491">
            <v>13973.45</v>
          </cell>
          <cell r="E491">
            <v>0.15</v>
          </cell>
          <cell r="F491">
            <v>2096.0174999999999</v>
          </cell>
          <cell r="G491">
            <v>2096.0174999999999</v>
          </cell>
        </row>
        <row r="492">
          <cell r="G492">
            <v>16069.467500000001</v>
          </cell>
        </row>
        <row r="494">
          <cell r="B494" t="str">
            <v>Rate per Cum</v>
          </cell>
          <cell r="D494">
            <v>16069.467500000001</v>
          </cell>
          <cell r="E494">
            <v>10</v>
          </cell>
          <cell r="F494">
            <v>1606.9467500000001</v>
          </cell>
          <cell r="G494">
            <v>1607</v>
          </cell>
        </row>
        <row r="497">
          <cell r="A497">
            <v>6</v>
          </cell>
          <cell r="B497" t="str">
            <v>PCC (1:3:6)</v>
          </cell>
          <cell r="E497" t="str">
            <v>QTY -</v>
          </cell>
          <cell r="F497">
            <v>10</v>
          </cell>
          <cell r="G497" t="str">
            <v>CUM</v>
          </cell>
        </row>
        <row r="499">
          <cell r="A499" t="str">
            <v>A</v>
          </cell>
          <cell r="B499" t="str">
            <v>MATERIAL</v>
          </cell>
        </row>
        <row r="501">
          <cell r="B501" t="str">
            <v>Cement</v>
          </cell>
          <cell r="C501" t="str">
            <v>Bag</v>
          </cell>
          <cell r="D501">
            <v>46</v>
          </cell>
          <cell r="E501">
            <v>150</v>
          </cell>
          <cell r="F501">
            <v>6900</v>
          </cell>
        </row>
        <row r="502">
          <cell r="B502" t="str">
            <v>Sand</v>
          </cell>
          <cell r="C502" t="str">
            <v>Cum</v>
          </cell>
          <cell r="D502">
            <v>5.8</v>
          </cell>
          <cell r="E502">
            <v>325</v>
          </cell>
          <cell r="F502">
            <v>1885</v>
          </cell>
        </row>
        <row r="503">
          <cell r="B503" t="str">
            <v>Aggregate</v>
          </cell>
          <cell r="C503" t="str">
            <v>Cum</v>
          </cell>
          <cell r="D503">
            <v>8.6</v>
          </cell>
          <cell r="E503">
            <v>500</v>
          </cell>
          <cell r="F503">
            <v>4300</v>
          </cell>
        </row>
        <row r="504">
          <cell r="F504">
            <v>13085</v>
          </cell>
          <cell r="G504">
            <v>13085</v>
          </cell>
        </row>
        <row r="506">
          <cell r="A506" t="str">
            <v>B</v>
          </cell>
          <cell r="B506" t="str">
            <v>Labour</v>
          </cell>
          <cell r="C506" t="str">
            <v>Cum</v>
          </cell>
          <cell r="D506">
            <v>10</v>
          </cell>
          <cell r="E506">
            <v>150</v>
          </cell>
          <cell r="F506">
            <v>1500</v>
          </cell>
          <cell r="G506">
            <v>1500</v>
          </cell>
        </row>
        <row r="507">
          <cell r="G507">
            <v>14585</v>
          </cell>
        </row>
        <row r="509">
          <cell r="A509" t="str">
            <v>C</v>
          </cell>
          <cell r="B509" t="str">
            <v>Add for water &amp; electrical charges</v>
          </cell>
          <cell r="D509">
            <v>14585</v>
          </cell>
          <cell r="E509">
            <v>0.01</v>
          </cell>
          <cell r="F509">
            <v>145.85</v>
          </cell>
          <cell r="G509">
            <v>145.85</v>
          </cell>
        </row>
        <row r="511">
          <cell r="A511" t="str">
            <v>D</v>
          </cell>
          <cell r="B511" t="str">
            <v>Add for tools and plants</v>
          </cell>
          <cell r="D511">
            <v>14585</v>
          </cell>
          <cell r="E511">
            <v>0.05</v>
          </cell>
          <cell r="F511">
            <v>729.25</v>
          </cell>
          <cell r="G511">
            <v>729.25</v>
          </cell>
        </row>
        <row r="512">
          <cell r="G512">
            <v>15460.1</v>
          </cell>
        </row>
        <row r="514">
          <cell r="A514" t="str">
            <v>E</v>
          </cell>
          <cell r="B514" t="str">
            <v>Add contractor's profit</v>
          </cell>
          <cell r="D514">
            <v>15460.1</v>
          </cell>
          <cell r="E514">
            <v>0.15</v>
          </cell>
          <cell r="F514">
            <v>2319.0149999999999</v>
          </cell>
          <cell r="G514">
            <v>2319.0149999999999</v>
          </cell>
        </row>
        <row r="515">
          <cell r="G515">
            <v>17779.115000000002</v>
          </cell>
        </row>
        <row r="517">
          <cell r="B517" t="str">
            <v>Rate per Cum</v>
          </cell>
          <cell r="D517">
            <v>17779.115000000002</v>
          </cell>
          <cell r="E517">
            <v>10</v>
          </cell>
          <cell r="F517">
            <v>1777.9115000000002</v>
          </cell>
          <cell r="G517">
            <v>1778</v>
          </cell>
        </row>
        <row r="520">
          <cell r="A520">
            <v>7</v>
          </cell>
          <cell r="B520" t="str">
            <v>PCC (1:2:4)</v>
          </cell>
          <cell r="E520" t="str">
            <v>QTY -</v>
          </cell>
          <cell r="F520">
            <v>10</v>
          </cell>
          <cell r="G520" t="str">
            <v>CUM</v>
          </cell>
        </row>
        <row r="522">
          <cell r="A522" t="str">
            <v>A</v>
          </cell>
          <cell r="B522" t="str">
            <v>MATERIAL</v>
          </cell>
        </row>
        <row r="524">
          <cell r="B524" t="str">
            <v>Cement</v>
          </cell>
          <cell r="C524" t="str">
            <v>Bag</v>
          </cell>
          <cell r="D524">
            <v>67</v>
          </cell>
          <cell r="E524">
            <v>150</v>
          </cell>
          <cell r="F524">
            <v>10050</v>
          </cell>
        </row>
        <row r="525">
          <cell r="B525" t="str">
            <v>Sand</v>
          </cell>
          <cell r="C525" t="str">
            <v>Cum</v>
          </cell>
          <cell r="D525">
            <v>5.5</v>
          </cell>
          <cell r="E525">
            <v>325</v>
          </cell>
          <cell r="F525">
            <v>1787.5</v>
          </cell>
        </row>
        <row r="526">
          <cell r="B526" t="str">
            <v>Aggregate</v>
          </cell>
          <cell r="C526" t="str">
            <v>Cum</v>
          </cell>
          <cell r="D526">
            <v>7.9</v>
          </cell>
          <cell r="E526">
            <v>500</v>
          </cell>
          <cell r="F526">
            <v>3950</v>
          </cell>
        </row>
        <row r="527">
          <cell r="F527">
            <v>15787.5</v>
          </cell>
          <cell r="G527">
            <v>15787.5</v>
          </cell>
        </row>
        <row r="529">
          <cell r="A529" t="str">
            <v>B</v>
          </cell>
          <cell r="B529" t="str">
            <v>Labour</v>
          </cell>
          <cell r="C529" t="str">
            <v>Cum</v>
          </cell>
          <cell r="D529">
            <v>10</v>
          </cell>
          <cell r="E529">
            <v>150</v>
          </cell>
          <cell r="F529">
            <v>1500</v>
          </cell>
          <cell r="G529">
            <v>1500</v>
          </cell>
        </row>
        <row r="530">
          <cell r="G530">
            <v>17287.5</v>
          </cell>
        </row>
        <row r="532">
          <cell r="A532" t="str">
            <v>C</v>
          </cell>
          <cell r="B532" t="str">
            <v>Add for water &amp; electrical charges</v>
          </cell>
          <cell r="D532">
            <v>17287.5</v>
          </cell>
          <cell r="E532">
            <v>0.01</v>
          </cell>
          <cell r="F532">
            <v>172.875</v>
          </cell>
          <cell r="G532">
            <v>172.875</v>
          </cell>
        </row>
        <row r="534">
          <cell r="A534" t="str">
            <v>D</v>
          </cell>
          <cell r="B534" t="str">
            <v>Add for tools and plants</v>
          </cell>
          <cell r="D534">
            <v>17287.5</v>
          </cell>
          <cell r="E534">
            <v>0.05</v>
          </cell>
          <cell r="F534">
            <v>864.375</v>
          </cell>
          <cell r="G534">
            <v>864.375</v>
          </cell>
        </row>
        <row r="535">
          <cell r="G535">
            <v>18324.75</v>
          </cell>
        </row>
        <row r="537">
          <cell r="A537" t="str">
            <v>E</v>
          </cell>
          <cell r="B537" t="str">
            <v>Add contractor's profit</v>
          </cell>
          <cell r="D537">
            <v>18324.75</v>
          </cell>
          <cell r="E537">
            <v>0.15</v>
          </cell>
          <cell r="F537">
            <v>2748.7125000000001</v>
          </cell>
          <cell r="G537">
            <v>2748.7125000000001</v>
          </cell>
        </row>
        <row r="538">
          <cell r="G538">
            <v>21073.462500000001</v>
          </cell>
        </row>
        <row r="540">
          <cell r="B540" t="str">
            <v>Rate per Cum</v>
          </cell>
          <cell r="D540">
            <v>21073.462500000001</v>
          </cell>
          <cell r="E540">
            <v>10</v>
          </cell>
          <cell r="F540">
            <v>2107.3462500000001</v>
          </cell>
          <cell r="G540">
            <v>2107.3462500000001</v>
          </cell>
        </row>
        <row r="544">
          <cell r="A544">
            <v>8</v>
          </cell>
          <cell r="B544" t="str">
            <v>RCC M 15</v>
          </cell>
          <cell r="E544" t="str">
            <v>QTY -</v>
          </cell>
          <cell r="F544">
            <v>10</v>
          </cell>
          <cell r="G544" t="str">
            <v>CUM</v>
          </cell>
        </row>
        <row r="546">
          <cell r="A546" t="str">
            <v>A</v>
          </cell>
          <cell r="B546" t="str">
            <v>MATERIAL</v>
          </cell>
        </row>
        <row r="548">
          <cell r="B548" t="str">
            <v>Cement</v>
          </cell>
          <cell r="C548" t="str">
            <v>Bag</v>
          </cell>
          <cell r="D548">
            <v>67</v>
          </cell>
          <cell r="E548">
            <v>150</v>
          </cell>
          <cell r="F548">
            <v>10050</v>
          </cell>
        </row>
        <row r="549">
          <cell r="B549" t="str">
            <v>Sand</v>
          </cell>
          <cell r="C549" t="str">
            <v>Cum</v>
          </cell>
          <cell r="D549">
            <v>5.5</v>
          </cell>
          <cell r="E549">
            <v>325</v>
          </cell>
          <cell r="F549">
            <v>1787.5</v>
          </cell>
        </row>
        <row r="550">
          <cell r="B550" t="str">
            <v>Aggregate</v>
          </cell>
          <cell r="C550" t="str">
            <v>Cum</v>
          </cell>
          <cell r="D550">
            <v>7.9</v>
          </cell>
          <cell r="E550">
            <v>500</v>
          </cell>
          <cell r="F550">
            <v>3950</v>
          </cell>
        </row>
        <row r="551">
          <cell r="B551" t="str">
            <v>Admixture</v>
          </cell>
          <cell r="C551" t="str">
            <v>Kg</v>
          </cell>
          <cell r="D551">
            <v>10.049999999999999</v>
          </cell>
          <cell r="E551">
            <v>60</v>
          </cell>
          <cell r="F551">
            <v>602.99999999999989</v>
          </cell>
        </row>
        <row r="552">
          <cell r="F552">
            <v>16390.5</v>
          </cell>
          <cell r="G552">
            <v>16390.5</v>
          </cell>
        </row>
        <row r="554">
          <cell r="A554" t="str">
            <v>B</v>
          </cell>
          <cell r="B554" t="str">
            <v>Labour</v>
          </cell>
          <cell r="C554" t="str">
            <v>Cum</v>
          </cell>
          <cell r="D554">
            <v>10</v>
          </cell>
          <cell r="E554">
            <v>150</v>
          </cell>
          <cell r="F554">
            <v>1500</v>
          </cell>
          <cell r="G554">
            <v>1500</v>
          </cell>
        </row>
        <row r="555">
          <cell r="G555">
            <v>17890.5</v>
          </cell>
        </row>
        <row r="557">
          <cell r="A557" t="str">
            <v>C</v>
          </cell>
          <cell r="B557" t="str">
            <v>Add for water &amp; electrical charges</v>
          </cell>
          <cell r="D557">
            <v>17890.5</v>
          </cell>
          <cell r="E557">
            <v>0.01</v>
          </cell>
          <cell r="F557">
            <v>178.905</v>
          </cell>
          <cell r="G557">
            <v>178.905</v>
          </cell>
        </row>
        <row r="559">
          <cell r="A559" t="str">
            <v>D</v>
          </cell>
          <cell r="B559" t="str">
            <v>Add for tools and plants</v>
          </cell>
          <cell r="D559">
            <v>17890.5</v>
          </cell>
          <cell r="E559">
            <v>0.05</v>
          </cell>
          <cell r="F559">
            <v>894.52500000000009</v>
          </cell>
          <cell r="G559">
            <v>894.52500000000009</v>
          </cell>
        </row>
        <row r="560">
          <cell r="G560">
            <v>18963.93</v>
          </cell>
        </row>
        <row r="562">
          <cell r="A562" t="str">
            <v>F</v>
          </cell>
          <cell r="B562" t="str">
            <v>Add contractor's profit</v>
          </cell>
          <cell r="D562">
            <v>18963.93</v>
          </cell>
          <cell r="E562">
            <v>0.15</v>
          </cell>
          <cell r="F562">
            <v>2844.5895</v>
          </cell>
          <cell r="G562">
            <v>2844.5895</v>
          </cell>
        </row>
        <row r="563">
          <cell r="G563">
            <v>21808.519500000002</v>
          </cell>
        </row>
        <row r="565">
          <cell r="B565" t="str">
            <v>Rate per Cum</v>
          </cell>
          <cell r="D565">
            <v>21808.519500000002</v>
          </cell>
          <cell r="E565">
            <v>10</v>
          </cell>
          <cell r="F565">
            <v>2180.8519500000002</v>
          </cell>
          <cell r="G565">
            <v>2181</v>
          </cell>
        </row>
        <row r="568">
          <cell r="A568">
            <v>9</v>
          </cell>
          <cell r="B568" t="str">
            <v>RCC M 20</v>
          </cell>
          <cell r="E568" t="str">
            <v>QTY -</v>
          </cell>
          <cell r="F568">
            <v>10</v>
          </cell>
          <cell r="G568" t="str">
            <v>CUM</v>
          </cell>
        </row>
        <row r="570">
          <cell r="A570" t="str">
            <v>A</v>
          </cell>
          <cell r="B570" t="str">
            <v>MATERIAL</v>
          </cell>
        </row>
        <row r="572">
          <cell r="B572" t="str">
            <v>Cement</v>
          </cell>
          <cell r="C572" t="str">
            <v>Bag</v>
          </cell>
          <cell r="D572">
            <v>71</v>
          </cell>
          <cell r="E572">
            <v>150</v>
          </cell>
          <cell r="F572">
            <v>10650</v>
          </cell>
        </row>
        <row r="573">
          <cell r="B573" t="str">
            <v>Sand</v>
          </cell>
          <cell r="C573" t="str">
            <v>Cum</v>
          </cell>
          <cell r="D573">
            <v>5.2</v>
          </cell>
          <cell r="E573">
            <v>325</v>
          </cell>
          <cell r="F573">
            <v>1690</v>
          </cell>
        </row>
        <row r="574">
          <cell r="B574" t="str">
            <v>Aggregate</v>
          </cell>
          <cell r="C574" t="str">
            <v>Cum</v>
          </cell>
          <cell r="D574">
            <v>7.7</v>
          </cell>
          <cell r="E574">
            <v>500</v>
          </cell>
          <cell r="F574">
            <v>3850</v>
          </cell>
        </row>
        <row r="575">
          <cell r="B575" t="str">
            <v>Admixture</v>
          </cell>
          <cell r="C575" t="str">
            <v>Kg</v>
          </cell>
          <cell r="D575">
            <v>10.65</v>
          </cell>
          <cell r="E575">
            <v>60</v>
          </cell>
          <cell r="F575">
            <v>639</v>
          </cell>
        </row>
        <row r="576">
          <cell r="F576">
            <v>16829</v>
          </cell>
          <cell r="G576">
            <v>16829</v>
          </cell>
        </row>
        <row r="578">
          <cell r="A578" t="str">
            <v>B</v>
          </cell>
          <cell r="B578" t="str">
            <v>Labour</v>
          </cell>
          <cell r="C578" t="str">
            <v>Cum</v>
          </cell>
          <cell r="D578">
            <v>10</v>
          </cell>
          <cell r="E578">
            <v>150</v>
          </cell>
          <cell r="F578">
            <v>1500</v>
          </cell>
          <cell r="G578">
            <v>1500</v>
          </cell>
        </row>
        <row r="579">
          <cell r="G579">
            <v>18329</v>
          </cell>
        </row>
        <row r="581">
          <cell r="A581" t="str">
            <v>C</v>
          </cell>
          <cell r="B581" t="str">
            <v>Add for water &amp; electrical charges</v>
          </cell>
          <cell r="D581">
            <v>18329</v>
          </cell>
          <cell r="E581">
            <v>0.01</v>
          </cell>
          <cell r="F581">
            <v>183.29</v>
          </cell>
          <cell r="G581">
            <v>183.29</v>
          </cell>
        </row>
        <row r="583">
          <cell r="A583" t="str">
            <v>D</v>
          </cell>
          <cell r="B583" t="str">
            <v>Add for tools and plants</v>
          </cell>
          <cell r="D583">
            <v>18329</v>
          </cell>
          <cell r="E583">
            <v>0.05</v>
          </cell>
          <cell r="F583">
            <v>916.45</v>
          </cell>
          <cell r="G583">
            <v>916.45</v>
          </cell>
        </row>
        <row r="584">
          <cell r="G584">
            <v>19428.740000000002</v>
          </cell>
        </row>
        <row r="586">
          <cell r="A586" t="str">
            <v>F</v>
          </cell>
          <cell r="B586" t="str">
            <v>Add contractor's profit</v>
          </cell>
          <cell r="D586">
            <v>19428.740000000002</v>
          </cell>
          <cell r="E586">
            <v>0.15</v>
          </cell>
          <cell r="F586">
            <v>2914.3110000000001</v>
          </cell>
          <cell r="G586">
            <v>2914.3110000000001</v>
          </cell>
        </row>
        <row r="587">
          <cell r="G587">
            <v>22343.051000000003</v>
          </cell>
        </row>
        <row r="589">
          <cell r="B589" t="str">
            <v>Rate per Cum</v>
          </cell>
          <cell r="D589">
            <v>22343.051000000003</v>
          </cell>
          <cell r="E589">
            <v>10</v>
          </cell>
          <cell r="F589">
            <v>2234.3051000000005</v>
          </cell>
          <cell r="G589">
            <v>2235</v>
          </cell>
        </row>
        <row r="592">
          <cell r="A592">
            <v>10</v>
          </cell>
          <cell r="B592" t="str">
            <v xml:space="preserve">RCC M 25 </v>
          </cell>
          <cell r="E592" t="str">
            <v>QTY -</v>
          </cell>
          <cell r="F592">
            <v>10</v>
          </cell>
          <cell r="G592" t="str">
            <v>CUM</v>
          </cell>
        </row>
        <row r="593">
          <cell r="B593" t="str">
            <v xml:space="preserve">FOOTING </v>
          </cell>
        </row>
        <row r="594">
          <cell r="A594" t="str">
            <v>A</v>
          </cell>
          <cell r="B594" t="str">
            <v>MATERIAL</v>
          </cell>
        </row>
        <row r="596">
          <cell r="B596" t="str">
            <v>Cement</v>
          </cell>
          <cell r="C596" t="str">
            <v>Bag</v>
          </cell>
          <cell r="D596">
            <v>70</v>
          </cell>
          <cell r="E596">
            <v>150</v>
          </cell>
          <cell r="F596">
            <v>10500</v>
          </cell>
        </row>
        <row r="597">
          <cell r="B597" t="str">
            <v>Sand</v>
          </cell>
          <cell r="C597" t="str">
            <v>Cum</v>
          </cell>
          <cell r="D597">
            <v>5.2</v>
          </cell>
          <cell r="E597">
            <v>325</v>
          </cell>
          <cell r="F597">
            <v>1690</v>
          </cell>
        </row>
        <row r="598">
          <cell r="B598" t="str">
            <v>Aggregate</v>
          </cell>
          <cell r="C598" t="str">
            <v>Cum</v>
          </cell>
          <cell r="D598">
            <v>9.6</v>
          </cell>
          <cell r="E598">
            <v>500</v>
          </cell>
          <cell r="F598">
            <v>4800</v>
          </cell>
        </row>
        <row r="599">
          <cell r="B599" t="str">
            <v>Admixture</v>
          </cell>
          <cell r="C599" t="str">
            <v>Kg</v>
          </cell>
          <cell r="D599">
            <v>10.5</v>
          </cell>
          <cell r="E599">
            <v>50</v>
          </cell>
          <cell r="F599">
            <v>525</v>
          </cell>
        </row>
        <row r="600">
          <cell r="F600">
            <v>17515</v>
          </cell>
          <cell r="G600">
            <v>17515</v>
          </cell>
        </row>
        <row r="602">
          <cell r="A602" t="str">
            <v>B</v>
          </cell>
          <cell r="B602" t="str">
            <v>Labour for pouring, vibrating etc</v>
          </cell>
          <cell r="C602" t="str">
            <v>Cum</v>
          </cell>
          <cell r="D602">
            <v>10</v>
          </cell>
          <cell r="E602">
            <v>60</v>
          </cell>
          <cell r="F602">
            <v>600</v>
          </cell>
          <cell r="G602">
            <v>600</v>
          </cell>
        </row>
        <row r="603">
          <cell r="G603">
            <v>18115</v>
          </cell>
        </row>
        <row r="605">
          <cell r="B605" t="str">
            <v xml:space="preserve">Add for Ready mix concrete </v>
          </cell>
          <cell r="C605" t="str">
            <v>Cum</v>
          </cell>
          <cell r="D605">
            <v>10</v>
          </cell>
          <cell r="E605">
            <v>300</v>
          </cell>
          <cell r="F605">
            <v>3000</v>
          </cell>
          <cell r="G605">
            <v>3000</v>
          </cell>
        </row>
        <row r="607">
          <cell r="A607" t="str">
            <v>C</v>
          </cell>
          <cell r="B607" t="str">
            <v>Add for water &amp; electrical charges</v>
          </cell>
          <cell r="D607">
            <v>18115</v>
          </cell>
          <cell r="E607">
            <v>0.01</v>
          </cell>
          <cell r="F607">
            <v>181.15</v>
          </cell>
          <cell r="G607">
            <v>181.15</v>
          </cell>
        </row>
        <row r="609">
          <cell r="A609" t="str">
            <v>D</v>
          </cell>
          <cell r="B609" t="str">
            <v>Add for tools and plants</v>
          </cell>
          <cell r="D609">
            <v>18115</v>
          </cell>
          <cell r="E609">
            <v>0.05</v>
          </cell>
          <cell r="F609">
            <v>905.75</v>
          </cell>
          <cell r="G609">
            <v>905.75</v>
          </cell>
        </row>
        <row r="610">
          <cell r="G610">
            <v>22201.9</v>
          </cell>
        </row>
        <row r="612">
          <cell r="A612" t="str">
            <v>F</v>
          </cell>
          <cell r="B612" t="str">
            <v>Add contractor's profit</v>
          </cell>
          <cell r="D612">
            <v>22201.9</v>
          </cell>
          <cell r="E612">
            <v>0.15</v>
          </cell>
          <cell r="F612">
            <v>3330.2850000000003</v>
          </cell>
          <cell r="G612">
            <v>3330.2850000000003</v>
          </cell>
        </row>
        <row r="613">
          <cell r="G613">
            <v>25532.185000000001</v>
          </cell>
        </row>
        <row r="615">
          <cell r="A615" t="str">
            <v>F</v>
          </cell>
          <cell r="B615" t="str">
            <v xml:space="preserve">WCT </v>
          </cell>
          <cell r="D615">
            <v>25532.185000000001</v>
          </cell>
          <cell r="E615">
            <v>0.04</v>
          </cell>
          <cell r="F615">
            <v>1021.2874</v>
          </cell>
          <cell r="G615">
            <v>1021.2874</v>
          </cell>
        </row>
        <row r="616">
          <cell r="G616">
            <v>26553.472400000002</v>
          </cell>
        </row>
        <row r="618">
          <cell r="B618" t="str">
            <v>Rate per Cum</v>
          </cell>
          <cell r="D618">
            <v>26553.472400000002</v>
          </cell>
          <cell r="E618">
            <v>10</v>
          </cell>
          <cell r="F618">
            <v>2655.3472400000001</v>
          </cell>
          <cell r="G618">
            <v>2656</v>
          </cell>
        </row>
        <row r="678">
          <cell r="A678">
            <v>11</v>
          </cell>
          <cell r="B678" t="str">
            <v xml:space="preserve">RCC M 30 </v>
          </cell>
          <cell r="E678" t="str">
            <v>QTY -</v>
          </cell>
          <cell r="F678">
            <v>10</v>
          </cell>
          <cell r="G678" t="str">
            <v>CUM</v>
          </cell>
        </row>
        <row r="680">
          <cell r="A680" t="str">
            <v>A</v>
          </cell>
          <cell r="B680" t="str">
            <v>MATERIAL</v>
          </cell>
        </row>
        <row r="682">
          <cell r="B682" t="str">
            <v>Cement</v>
          </cell>
          <cell r="C682" t="str">
            <v>Bag</v>
          </cell>
          <cell r="D682">
            <v>82</v>
          </cell>
          <cell r="E682">
            <v>150</v>
          </cell>
          <cell r="F682">
            <v>12300</v>
          </cell>
        </row>
        <row r="683">
          <cell r="B683" t="str">
            <v>Sand</v>
          </cell>
          <cell r="C683" t="str">
            <v>Cum</v>
          </cell>
          <cell r="D683">
            <v>5</v>
          </cell>
          <cell r="E683">
            <v>325</v>
          </cell>
          <cell r="F683">
            <v>1625</v>
          </cell>
        </row>
        <row r="684">
          <cell r="B684" t="str">
            <v>Aggregate</v>
          </cell>
          <cell r="C684" t="str">
            <v>Cum</v>
          </cell>
          <cell r="D684">
            <v>7.7</v>
          </cell>
          <cell r="E684">
            <v>500</v>
          </cell>
          <cell r="F684">
            <v>3850</v>
          </cell>
        </row>
        <row r="685">
          <cell r="B685" t="str">
            <v>Admixture</v>
          </cell>
          <cell r="C685" t="str">
            <v>Kg</v>
          </cell>
          <cell r="D685">
            <v>12.299999999999999</v>
          </cell>
          <cell r="E685">
            <v>60</v>
          </cell>
          <cell r="F685">
            <v>737.99999999999989</v>
          </cell>
        </row>
        <row r="686">
          <cell r="F686">
            <v>18513</v>
          </cell>
          <cell r="G686">
            <v>18513</v>
          </cell>
        </row>
        <row r="688">
          <cell r="A688" t="str">
            <v>B</v>
          </cell>
          <cell r="B688" t="str">
            <v>Labour</v>
          </cell>
          <cell r="C688" t="str">
            <v>Cum</v>
          </cell>
          <cell r="D688">
            <v>10</v>
          </cell>
          <cell r="E688">
            <v>150</v>
          </cell>
          <cell r="F688">
            <v>1500</v>
          </cell>
          <cell r="G688">
            <v>1500</v>
          </cell>
        </row>
        <row r="689">
          <cell r="G689">
            <v>20013</v>
          </cell>
        </row>
        <row r="691">
          <cell r="A691" t="str">
            <v>C</v>
          </cell>
          <cell r="B691" t="str">
            <v>Add for water &amp; electrical charges</v>
          </cell>
          <cell r="D691">
            <v>20013</v>
          </cell>
          <cell r="E691">
            <v>0.01</v>
          </cell>
          <cell r="F691">
            <v>200.13</v>
          </cell>
          <cell r="G691">
            <v>200.13</v>
          </cell>
        </row>
        <row r="693">
          <cell r="A693" t="str">
            <v>D</v>
          </cell>
          <cell r="B693" t="str">
            <v>Add for tools and plants</v>
          </cell>
          <cell r="D693">
            <v>20013</v>
          </cell>
          <cell r="E693">
            <v>0.05</v>
          </cell>
          <cell r="F693">
            <v>1000.6500000000001</v>
          </cell>
          <cell r="G693">
            <v>1000.6500000000001</v>
          </cell>
        </row>
        <row r="694">
          <cell r="G694">
            <v>21213.780000000002</v>
          </cell>
        </row>
        <row r="696">
          <cell r="A696" t="str">
            <v>F</v>
          </cell>
          <cell r="B696" t="str">
            <v>Add contractor's profit</v>
          </cell>
          <cell r="D696">
            <v>21213.780000000002</v>
          </cell>
          <cell r="E696">
            <v>0.15</v>
          </cell>
          <cell r="F696">
            <v>3182.0670000000005</v>
          </cell>
          <cell r="G696">
            <v>3182.0670000000005</v>
          </cell>
        </row>
        <row r="697">
          <cell r="G697">
            <v>24395.847000000002</v>
          </cell>
        </row>
        <row r="699">
          <cell r="B699" t="str">
            <v>Rate per Cum</v>
          </cell>
          <cell r="D699">
            <v>24395.847000000002</v>
          </cell>
          <cell r="E699">
            <v>10</v>
          </cell>
          <cell r="F699">
            <v>2439.5847000000003</v>
          </cell>
          <cell r="G699">
            <v>2439.5847000000003</v>
          </cell>
        </row>
        <row r="702">
          <cell r="A702">
            <v>12</v>
          </cell>
          <cell r="B702" t="str">
            <v xml:space="preserve">RCC M 35 </v>
          </cell>
          <cell r="E702" t="str">
            <v>QTY -</v>
          </cell>
          <cell r="F702">
            <v>10</v>
          </cell>
          <cell r="G702" t="str">
            <v>CUM</v>
          </cell>
        </row>
        <row r="704">
          <cell r="A704" t="str">
            <v>A</v>
          </cell>
          <cell r="B704" t="str">
            <v>MATERIAL</v>
          </cell>
        </row>
        <row r="706">
          <cell r="B706" t="str">
            <v>Cement</v>
          </cell>
          <cell r="C706" t="str">
            <v>Bag</v>
          </cell>
          <cell r="D706">
            <v>86</v>
          </cell>
          <cell r="E706">
            <v>150</v>
          </cell>
          <cell r="F706">
            <v>12900</v>
          </cell>
        </row>
        <row r="707">
          <cell r="B707" t="str">
            <v>Sand</v>
          </cell>
          <cell r="C707" t="str">
            <v>Cum</v>
          </cell>
          <cell r="D707">
            <v>5</v>
          </cell>
          <cell r="E707">
            <v>325</v>
          </cell>
          <cell r="F707">
            <v>1625</v>
          </cell>
        </row>
        <row r="708">
          <cell r="B708" t="str">
            <v>Aggregate</v>
          </cell>
          <cell r="C708" t="str">
            <v>Cum</v>
          </cell>
          <cell r="D708">
            <v>7.7</v>
          </cell>
          <cell r="E708">
            <v>500</v>
          </cell>
          <cell r="F708">
            <v>3850</v>
          </cell>
        </row>
        <row r="709">
          <cell r="B709" t="str">
            <v>Admixture</v>
          </cell>
          <cell r="C709" t="str">
            <v>Kg</v>
          </cell>
          <cell r="D709">
            <v>12.9</v>
          </cell>
          <cell r="E709">
            <v>60</v>
          </cell>
          <cell r="F709">
            <v>774</v>
          </cell>
        </row>
        <row r="710">
          <cell r="F710">
            <v>19149</v>
          </cell>
          <cell r="G710">
            <v>19149</v>
          </cell>
        </row>
        <row r="712">
          <cell r="A712" t="str">
            <v>B</v>
          </cell>
          <cell r="B712" t="str">
            <v>Labour</v>
          </cell>
          <cell r="C712" t="str">
            <v>Cum</v>
          </cell>
          <cell r="D712">
            <v>10</v>
          </cell>
          <cell r="E712">
            <v>150</v>
          </cell>
          <cell r="F712">
            <v>1500</v>
          </cell>
          <cell r="G712">
            <v>1500</v>
          </cell>
        </row>
        <row r="713">
          <cell r="G713">
            <v>20649</v>
          </cell>
        </row>
        <row r="715">
          <cell r="A715" t="str">
            <v>C</v>
          </cell>
          <cell r="B715" t="str">
            <v>Add for water &amp; electrical charges</v>
          </cell>
          <cell r="D715">
            <v>20649</v>
          </cell>
          <cell r="E715">
            <v>0.01</v>
          </cell>
          <cell r="F715">
            <v>206.49</v>
          </cell>
          <cell r="G715">
            <v>206.49</v>
          </cell>
        </row>
        <row r="717">
          <cell r="A717" t="str">
            <v>D</v>
          </cell>
          <cell r="B717" t="str">
            <v>Add for tools and plants</v>
          </cell>
          <cell r="D717">
            <v>20649</v>
          </cell>
          <cell r="E717">
            <v>0.05</v>
          </cell>
          <cell r="F717">
            <v>1032.45</v>
          </cell>
          <cell r="G717">
            <v>1032.45</v>
          </cell>
        </row>
        <row r="718">
          <cell r="G718">
            <v>21887.940000000002</v>
          </cell>
        </row>
        <row r="720">
          <cell r="A720" t="str">
            <v>F</v>
          </cell>
          <cell r="B720" t="str">
            <v>Add contractor's profit</v>
          </cell>
          <cell r="D720">
            <v>21887.940000000002</v>
          </cell>
          <cell r="E720">
            <v>0.15</v>
          </cell>
          <cell r="F720">
            <v>3283.1910000000003</v>
          </cell>
          <cell r="G720">
            <v>3283.1910000000003</v>
          </cell>
        </row>
        <row r="721">
          <cell r="G721">
            <v>25171.131000000001</v>
          </cell>
        </row>
        <row r="723">
          <cell r="B723" t="str">
            <v>Rate per Cum</v>
          </cell>
          <cell r="D723">
            <v>25171.131000000001</v>
          </cell>
          <cell r="E723">
            <v>10</v>
          </cell>
          <cell r="F723">
            <v>2517.1131</v>
          </cell>
          <cell r="G723">
            <v>2517.1131</v>
          </cell>
        </row>
        <row r="726">
          <cell r="A726">
            <v>13</v>
          </cell>
          <cell r="B726" t="str">
            <v xml:space="preserve">RCC M 40 </v>
          </cell>
          <cell r="E726" t="str">
            <v>QTY -</v>
          </cell>
          <cell r="F726">
            <v>10</v>
          </cell>
          <cell r="G726" t="str">
            <v>CUM</v>
          </cell>
        </row>
        <row r="728">
          <cell r="A728" t="str">
            <v>A</v>
          </cell>
          <cell r="B728" t="str">
            <v>MATERIAL</v>
          </cell>
        </row>
        <row r="730">
          <cell r="B730" t="str">
            <v>Cement</v>
          </cell>
          <cell r="C730" t="str">
            <v>Bag</v>
          </cell>
          <cell r="D730">
            <v>90</v>
          </cell>
          <cell r="E730">
            <v>150</v>
          </cell>
          <cell r="F730">
            <v>13500</v>
          </cell>
        </row>
        <row r="731">
          <cell r="B731" t="str">
            <v>Sand</v>
          </cell>
          <cell r="C731" t="str">
            <v>Cum</v>
          </cell>
          <cell r="D731">
            <v>4.8</v>
          </cell>
          <cell r="E731">
            <v>325</v>
          </cell>
          <cell r="F731">
            <v>1560</v>
          </cell>
        </row>
        <row r="732">
          <cell r="B732" t="str">
            <v>Aggregate</v>
          </cell>
          <cell r="C732" t="str">
            <v>Cum</v>
          </cell>
          <cell r="D732">
            <v>7.6</v>
          </cell>
          <cell r="E732">
            <v>500</v>
          </cell>
          <cell r="F732">
            <v>3800</v>
          </cell>
        </row>
        <row r="733">
          <cell r="B733" t="str">
            <v>Admixture</v>
          </cell>
          <cell r="C733" t="str">
            <v>Kg</v>
          </cell>
          <cell r="D733">
            <v>13.5</v>
          </cell>
          <cell r="E733">
            <v>60</v>
          </cell>
          <cell r="F733">
            <v>810</v>
          </cell>
        </row>
        <row r="734">
          <cell r="F734">
            <v>19670</v>
          </cell>
          <cell r="G734">
            <v>19670</v>
          </cell>
        </row>
        <row r="736">
          <cell r="A736" t="str">
            <v>B</v>
          </cell>
          <cell r="B736" t="str">
            <v>Labour</v>
          </cell>
          <cell r="C736" t="str">
            <v>Cum</v>
          </cell>
          <cell r="D736">
            <v>10</v>
          </cell>
          <cell r="E736">
            <v>0</v>
          </cell>
          <cell r="F736">
            <v>0</v>
          </cell>
          <cell r="G736">
            <v>0</v>
          </cell>
        </row>
        <row r="737">
          <cell r="G737">
            <v>19670</v>
          </cell>
        </row>
        <row r="739">
          <cell r="A739" t="str">
            <v>C</v>
          </cell>
          <cell r="B739" t="str">
            <v>Add for water &amp; electrical charges</v>
          </cell>
          <cell r="D739">
            <v>19670</v>
          </cell>
          <cell r="E739">
            <v>0.01</v>
          </cell>
          <cell r="F739">
            <v>196.70000000000002</v>
          </cell>
          <cell r="G739">
            <v>196.70000000000002</v>
          </cell>
        </row>
        <row r="741">
          <cell r="A741" t="str">
            <v>D</v>
          </cell>
          <cell r="B741" t="str">
            <v>Add for tools and plants</v>
          </cell>
          <cell r="D741">
            <v>19670</v>
          </cell>
          <cell r="E741">
            <v>0.05</v>
          </cell>
          <cell r="F741">
            <v>983.5</v>
          </cell>
          <cell r="G741">
            <v>983.5</v>
          </cell>
        </row>
        <row r="742">
          <cell r="G742">
            <v>20850.2</v>
          </cell>
        </row>
        <row r="744">
          <cell r="A744" t="str">
            <v>F</v>
          </cell>
          <cell r="B744" t="str">
            <v>Add contractor's profit</v>
          </cell>
          <cell r="D744">
            <v>20850.2</v>
          </cell>
          <cell r="E744">
            <v>0.15</v>
          </cell>
          <cell r="F744">
            <v>3127.53</v>
          </cell>
          <cell r="G744">
            <v>3127.53</v>
          </cell>
        </row>
        <row r="745">
          <cell r="G745">
            <v>23977.73</v>
          </cell>
        </row>
        <row r="747">
          <cell r="B747" t="str">
            <v>Rate per Cum</v>
          </cell>
          <cell r="D747">
            <v>23977.73</v>
          </cell>
          <cell r="E747">
            <v>10</v>
          </cell>
          <cell r="F747">
            <v>2397.7730000000001</v>
          </cell>
          <cell r="G747">
            <v>2397.7730000000001</v>
          </cell>
        </row>
        <row r="773">
          <cell r="A773">
            <v>14</v>
          </cell>
          <cell r="B773" t="str">
            <v>MILD STEEL</v>
          </cell>
          <cell r="E773" t="str">
            <v>QTY -</v>
          </cell>
          <cell r="F773">
            <v>1</v>
          </cell>
          <cell r="G773" t="str">
            <v>MT</v>
          </cell>
        </row>
        <row r="775">
          <cell r="A775" t="str">
            <v>A</v>
          </cell>
          <cell r="B775" t="str">
            <v xml:space="preserve">MATERIAL </v>
          </cell>
        </row>
        <row r="777">
          <cell r="B777" t="str">
            <v>Mild steel</v>
          </cell>
          <cell r="C777" t="str">
            <v>MT</v>
          </cell>
          <cell r="D777">
            <v>1.07</v>
          </cell>
          <cell r="E777">
            <v>30000</v>
          </cell>
          <cell r="F777">
            <v>32100.000000000004</v>
          </cell>
        </row>
        <row r="778">
          <cell r="B778" t="str">
            <v>Binding wire</v>
          </cell>
          <cell r="C778" t="str">
            <v>Kg</v>
          </cell>
          <cell r="D778">
            <v>8</v>
          </cell>
          <cell r="E778">
            <v>30</v>
          </cell>
          <cell r="F778">
            <v>240</v>
          </cell>
        </row>
        <row r="779">
          <cell r="B779" t="str">
            <v>Cover blocks</v>
          </cell>
          <cell r="C779" t="str">
            <v>Nos</v>
          </cell>
          <cell r="D779">
            <v>300</v>
          </cell>
          <cell r="E779">
            <v>0</v>
          </cell>
          <cell r="F779">
            <v>0</v>
          </cell>
        </row>
        <row r="780">
          <cell r="F780">
            <v>32340.000000000004</v>
          </cell>
          <cell r="G780">
            <v>32340.000000000004</v>
          </cell>
        </row>
        <row r="782">
          <cell r="A782" t="str">
            <v>B</v>
          </cell>
          <cell r="B782" t="str">
            <v>LABOUR</v>
          </cell>
          <cell r="C782" t="str">
            <v>MT</v>
          </cell>
          <cell r="D782">
            <v>1</v>
          </cell>
          <cell r="E782">
            <v>0</v>
          </cell>
          <cell r="F782">
            <v>0</v>
          </cell>
          <cell r="G782">
            <v>0</v>
          </cell>
        </row>
        <row r="783">
          <cell r="G783">
            <v>32340.000000000004</v>
          </cell>
        </row>
        <row r="785">
          <cell r="A785" t="str">
            <v>C</v>
          </cell>
          <cell r="B785" t="str">
            <v>Add for water &amp; electrical charges</v>
          </cell>
          <cell r="D785">
            <v>32340.000000000004</v>
          </cell>
          <cell r="E785">
            <v>0.01</v>
          </cell>
          <cell r="F785">
            <v>323.40000000000003</v>
          </cell>
          <cell r="G785">
            <v>323.40000000000003</v>
          </cell>
        </row>
        <row r="787">
          <cell r="A787" t="str">
            <v>D</v>
          </cell>
          <cell r="B787" t="str">
            <v>Add for tools and plants</v>
          </cell>
          <cell r="D787">
            <v>32340.000000000004</v>
          </cell>
          <cell r="E787">
            <v>0.03</v>
          </cell>
          <cell r="F787">
            <v>970.2</v>
          </cell>
          <cell r="G787">
            <v>970.2</v>
          </cell>
        </row>
        <row r="788">
          <cell r="G788">
            <v>33633.600000000006</v>
          </cell>
        </row>
        <row r="790">
          <cell r="A790" t="str">
            <v>E</v>
          </cell>
          <cell r="B790" t="str">
            <v>Add contractor's profit</v>
          </cell>
          <cell r="D790">
            <v>33633.600000000006</v>
          </cell>
          <cell r="E790">
            <v>0.15</v>
          </cell>
          <cell r="F790">
            <v>5045.0400000000009</v>
          </cell>
          <cell r="G790">
            <v>5045.0400000000009</v>
          </cell>
        </row>
        <row r="791">
          <cell r="G791">
            <v>38678.640000000007</v>
          </cell>
        </row>
        <row r="793">
          <cell r="B793" t="str">
            <v>Rate per MT</v>
          </cell>
          <cell r="D793">
            <v>38678.640000000007</v>
          </cell>
          <cell r="E793">
            <v>1</v>
          </cell>
          <cell r="F793">
            <v>38678.640000000007</v>
          </cell>
          <cell r="G793">
            <v>38678.640000000007</v>
          </cell>
        </row>
        <row r="796">
          <cell r="A796">
            <v>15</v>
          </cell>
          <cell r="B796" t="str">
            <v>TOR STEEL</v>
          </cell>
          <cell r="E796" t="str">
            <v>QTY -</v>
          </cell>
          <cell r="F796">
            <v>1</v>
          </cell>
          <cell r="G796" t="str">
            <v>MT</v>
          </cell>
        </row>
        <row r="798">
          <cell r="A798" t="str">
            <v>A</v>
          </cell>
          <cell r="B798" t="str">
            <v xml:space="preserve">MATERIAL </v>
          </cell>
        </row>
        <row r="800">
          <cell r="B800" t="str">
            <v>Tor steel</v>
          </cell>
          <cell r="C800" t="str">
            <v>MT</v>
          </cell>
          <cell r="D800">
            <v>1.07</v>
          </cell>
          <cell r="E800">
            <v>30400</v>
          </cell>
          <cell r="F800">
            <v>32528.000000000004</v>
          </cell>
        </row>
        <row r="801">
          <cell r="B801" t="str">
            <v>Binding wire</v>
          </cell>
          <cell r="C801" t="str">
            <v>Kg</v>
          </cell>
          <cell r="D801">
            <v>8</v>
          </cell>
          <cell r="E801">
            <v>30</v>
          </cell>
          <cell r="F801">
            <v>240</v>
          </cell>
        </row>
        <row r="802">
          <cell r="B802" t="str">
            <v>Cover blocks</v>
          </cell>
          <cell r="C802" t="str">
            <v>No.</v>
          </cell>
          <cell r="D802">
            <v>300</v>
          </cell>
          <cell r="E802">
            <v>0</v>
          </cell>
          <cell r="F802">
            <v>0</v>
          </cell>
        </row>
        <row r="803">
          <cell r="F803">
            <v>32768</v>
          </cell>
          <cell r="G803">
            <v>32768</v>
          </cell>
        </row>
        <row r="805">
          <cell r="A805" t="str">
            <v>B</v>
          </cell>
          <cell r="B805" t="str">
            <v>LABOUR</v>
          </cell>
          <cell r="C805" t="str">
            <v>MT</v>
          </cell>
          <cell r="D805">
            <v>1</v>
          </cell>
          <cell r="E805">
            <v>0</v>
          </cell>
          <cell r="F805">
            <v>0</v>
          </cell>
          <cell r="G805">
            <v>0</v>
          </cell>
        </row>
        <row r="806">
          <cell r="G806">
            <v>32768</v>
          </cell>
        </row>
        <row r="808">
          <cell r="A808" t="str">
            <v>C</v>
          </cell>
          <cell r="B808" t="str">
            <v>Add for water &amp; electrical charges</v>
          </cell>
          <cell r="D808">
            <v>32768</v>
          </cell>
          <cell r="E808">
            <v>0.01</v>
          </cell>
          <cell r="F808">
            <v>327.68</v>
          </cell>
          <cell r="G808">
            <v>327.68</v>
          </cell>
        </row>
        <row r="810">
          <cell r="A810" t="str">
            <v>D</v>
          </cell>
          <cell r="B810" t="str">
            <v>Add for tools and plants</v>
          </cell>
          <cell r="D810">
            <v>32768</v>
          </cell>
          <cell r="E810">
            <v>0.03</v>
          </cell>
          <cell r="F810">
            <v>983.04</v>
          </cell>
          <cell r="G810">
            <v>983.04</v>
          </cell>
        </row>
        <row r="811">
          <cell r="G811">
            <v>34078.720000000001</v>
          </cell>
        </row>
        <row r="813">
          <cell r="A813" t="str">
            <v>E</v>
          </cell>
          <cell r="B813" t="str">
            <v>Add contractor's profit</v>
          </cell>
          <cell r="D813">
            <v>34078.720000000001</v>
          </cell>
          <cell r="E813">
            <v>0.15</v>
          </cell>
          <cell r="F813">
            <v>5111.808</v>
          </cell>
          <cell r="G813">
            <v>5111.808</v>
          </cell>
        </row>
        <row r="814">
          <cell r="G814">
            <v>39190.527999999998</v>
          </cell>
        </row>
        <row r="816">
          <cell r="B816" t="str">
            <v>Rate per MT</v>
          </cell>
          <cell r="D816">
            <v>39190.527999999998</v>
          </cell>
          <cell r="E816">
            <v>1</v>
          </cell>
          <cell r="F816">
            <v>39190.527999999998</v>
          </cell>
          <cell r="G816">
            <v>39190.527999999998</v>
          </cell>
        </row>
        <row r="845">
          <cell r="A845">
            <v>16</v>
          </cell>
          <cell r="B845" t="str">
            <v>230MM THK BRICK MASONRY IN CM (1:6)</v>
          </cell>
          <cell r="E845" t="str">
            <v>QTY -</v>
          </cell>
          <cell r="F845">
            <v>10</v>
          </cell>
          <cell r="G845" t="str">
            <v>CUM</v>
          </cell>
        </row>
        <row r="847">
          <cell r="A847" t="str">
            <v>A</v>
          </cell>
          <cell r="B847" t="str">
            <v>MATERIAL</v>
          </cell>
        </row>
        <row r="849">
          <cell r="B849" t="str">
            <v>Brick</v>
          </cell>
          <cell r="C849" t="str">
            <v>Nos</v>
          </cell>
          <cell r="D849">
            <v>5000</v>
          </cell>
          <cell r="E849">
            <v>2</v>
          </cell>
          <cell r="F849">
            <v>10000</v>
          </cell>
        </row>
        <row r="850">
          <cell r="B850" t="str">
            <v>Cement</v>
          </cell>
          <cell r="C850" t="str">
            <v>Bag</v>
          </cell>
          <cell r="D850">
            <v>16.100000000000001</v>
          </cell>
          <cell r="E850">
            <v>150</v>
          </cell>
          <cell r="F850">
            <v>2415</v>
          </cell>
        </row>
        <row r="851">
          <cell r="B851" t="str">
            <v>Non-shrinking compound</v>
          </cell>
          <cell r="C851" t="str">
            <v>Pocket</v>
          </cell>
          <cell r="D851">
            <v>15</v>
          </cell>
          <cell r="E851">
            <v>80</v>
          </cell>
          <cell r="F851">
            <v>1200</v>
          </cell>
        </row>
        <row r="852">
          <cell r="B852" t="str">
            <v>Sand</v>
          </cell>
          <cell r="C852" t="str">
            <v>Cum</v>
          </cell>
          <cell r="D852">
            <v>3.56</v>
          </cell>
          <cell r="E852">
            <v>325</v>
          </cell>
          <cell r="F852">
            <v>1157</v>
          </cell>
        </row>
        <row r="853">
          <cell r="B853" t="str">
            <v>Scaffolding</v>
          </cell>
          <cell r="C853" t="str">
            <v>Sqm</v>
          </cell>
          <cell r="D853">
            <v>4.3499999999999996</v>
          </cell>
          <cell r="E853">
            <v>1.5</v>
          </cell>
          <cell r="F853">
            <v>6.5249999999999995</v>
          </cell>
        </row>
        <row r="854">
          <cell r="F854">
            <v>14778.525</v>
          </cell>
          <cell r="G854">
            <v>14778.525</v>
          </cell>
        </row>
        <row r="856">
          <cell r="A856" t="str">
            <v>B</v>
          </cell>
          <cell r="B856" t="str">
            <v>Labour</v>
          </cell>
          <cell r="C856" t="str">
            <v>Cum</v>
          </cell>
          <cell r="D856">
            <v>10</v>
          </cell>
          <cell r="E856">
            <v>125</v>
          </cell>
          <cell r="F856">
            <v>1250</v>
          </cell>
          <cell r="G856">
            <v>1250</v>
          </cell>
        </row>
        <row r="857">
          <cell r="G857">
            <v>16028.525</v>
          </cell>
        </row>
        <row r="859">
          <cell r="A859" t="str">
            <v>C</v>
          </cell>
          <cell r="B859" t="str">
            <v>Add for water &amp; electrical charges</v>
          </cell>
          <cell r="D859">
            <v>16028.525</v>
          </cell>
          <cell r="E859">
            <v>0.01</v>
          </cell>
          <cell r="F859">
            <v>160.28524999999999</v>
          </cell>
          <cell r="G859">
            <v>160.28524999999999</v>
          </cell>
        </row>
        <row r="861">
          <cell r="A861" t="str">
            <v>D</v>
          </cell>
          <cell r="B861" t="str">
            <v>Add for tools and plants</v>
          </cell>
          <cell r="D861">
            <v>16028.525</v>
          </cell>
          <cell r="E861">
            <v>0.03</v>
          </cell>
          <cell r="F861">
            <v>480.85574999999994</v>
          </cell>
          <cell r="G861">
            <v>480.85574999999994</v>
          </cell>
        </row>
        <row r="862">
          <cell r="G862">
            <v>16669.666000000001</v>
          </cell>
        </row>
        <row r="864">
          <cell r="A864" t="str">
            <v>E</v>
          </cell>
          <cell r="B864" t="str">
            <v>Add contractor's profit</v>
          </cell>
          <cell r="D864">
            <v>16669.666000000001</v>
          </cell>
          <cell r="E864">
            <v>0.15</v>
          </cell>
          <cell r="F864">
            <v>2500.4499000000001</v>
          </cell>
          <cell r="G864">
            <v>2500.4499000000001</v>
          </cell>
        </row>
        <row r="865">
          <cell r="G865">
            <v>19170.115900000001</v>
          </cell>
        </row>
        <row r="867">
          <cell r="A867" t="str">
            <v>F</v>
          </cell>
          <cell r="B867" t="str">
            <v xml:space="preserve">WCT </v>
          </cell>
          <cell r="D867">
            <v>19170.115900000001</v>
          </cell>
          <cell r="E867">
            <v>0.04</v>
          </cell>
          <cell r="F867">
            <v>766.80463600000007</v>
          </cell>
          <cell r="G867">
            <v>766.80463600000007</v>
          </cell>
        </row>
        <row r="868">
          <cell r="G868">
            <v>19936.920536000001</v>
          </cell>
        </row>
        <row r="870">
          <cell r="B870" t="str">
            <v>Rate per Cum</v>
          </cell>
          <cell r="D870">
            <v>19936.920536000001</v>
          </cell>
          <cell r="E870">
            <v>10</v>
          </cell>
          <cell r="F870">
            <v>1993.6920536000002</v>
          </cell>
          <cell r="G870">
            <v>1994</v>
          </cell>
        </row>
        <row r="874">
          <cell r="A874">
            <v>17</v>
          </cell>
          <cell r="B874" t="str">
            <v>115MM THK BRICK MASONRY IN CM 1:4</v>
          </cell>
          <cell r="E874" t="str">
            <v>QTY -</v>
          </cell>
          <cell r="F874">
            <v>10</v>
          </cell>
          <cell r="G874" t="str">
            <v>SQM</v>
          </cell>
        </row>
        <row r="875">
          <cell r="B875" t="str">
            <v>WITH PATLI BEAM 115 X 100MM IN M15</v>
          </cell>
        </row>
        <row r="877">
          <cell r="A877" t="str">
            <v>A</v>
          </cell>
          <cell r="B877" t="str">
            <v>MATERIAL</v>
          </cell>
        </row>
        <row r="879">
          <cell r="B879" t="str">
            <v>Brick</v>
          </cell>
          <cell r="C879" t="str">
            <v>Nos</v>
          </cell>
          <cell r="D879">
            <v>500</v>
          </cell>
          <cell r="E879">
            <v>2</v>
          </cell>
          <cell r="F879">
            <v>1000</v>
          </cell>
        </row>
        <row r="880">
          <cell r="B880" t="str">
            <v>Cement</v>
          </cell>
          <cell r="C880" t="str">
            <v>Bag</v>
          </cell>
          <cell r="D880">
            <v>2.23</v>
          </cell>
          <cell r="E880">
            <v>150</v>
          </cell>
          <cell r="F880">
            <v>334.5</v>
          </cell>
        </row>
        <row r="881">
          <cell r="B881" t="str">
            <v>Sand</v>
          </cell>
          <cell r="C881" t="str">
            <v>Cum</v>
          </cell>
          <cell r="D881">
            <v>0.309</v>
          </cell>
          <cell r="E881">
            <v>325</v>
          </cell>
          <cell r="F881">
            <v>100.425</v>
          </cell>
        </row>
        <row r="882">
          <cell r="B882" t="str">
            <v>Aggregate</v>
          </cell>
          <cell r="C882" t="str">
            <v>Cum</v>
          </cell>
          <cell r="D882">
            <v>3.6999999999999998E-2</v>
          </cell>
          <cell r="E882">
            <v>500</v>
          </cell>
          <cell r="F882">
            <v>18.5</v>
          </cell>
        </row>
        <row r="883">
          <cell r="B883" t="str">
            <v>Steel</v>
          </cell>
          <cell r="C883" t="str">
            <v>Kg</v>
          </cell>
          <cell r="D883">
            <v>2.38</v>
          </cell>
          <cell r="E883">
            <v>30.4</v>
          </cell>
          <cell r="F883">
            <v>72.35199999999999</v>
          </cell>
        </row>
        <row r="884">
          <cell r="B884" t="str">
            <v>Shuttering</v>
          </cell>
          <cell r="C884" t="str">
            <v>Sqm</v>
          </cell>
          <cell r="D884">
            <v>0.83</v>
          </cell>
          <cell r="E884">
            <v>0</v>
          </cell>
          <cell r="F884">
            <v>0</v>
          </cell>
        </row>
        <row r="885">
          <cell r="F885">
            <v>1525.777</v>
          </cell>
          <cell r="G885">
            <v>1525.777</v>
          </cell>
        </row>
        <row r="887">
          <cell r="A887" t="str">
            <v>B</v>
          </cell>
          <cell r="B887" t="str">
            <v>Labour</v>
          </cell>
          <cell r="C887" t="str">
            <v>Sqm</v>
          </cell>
          <cell r="D887">
            <v>10</v>
          </cell>
          <cell r="E887">
            <v>0</v>
          </cell>
          <cell r="F887">
            <v>0</v>
          </cell>
          <cell r="G887">
            <v>0</v>
          </cell>
        </row>
        <row r="888">
          <cell r="G888">
            <v>1525.777</v>
          </cell>
        </row>
        <row r="890">
          <cell r="A890" t="str">
            <v>C</v>
          </cell>
          <cell r="B890" t="str">
            <v>Add for water &amp; electrical charges</v>
          </cell>
          <cell r="D890">
            <v>1525.777</v>
          </cell>
          <cell r="E890">
            <v>0.01</v>
          </cell>
          <cell r="F890">
            <v>15.257770000000001</v>
          </cell>
          <cell r="G890">
            <v>15.257770000000001</v>
          </cell>
        </row>
        <row r="892">
          <cell r="A892" t="str">
            <v>D</v>
          </cell>
          <cell r="B892" t="str">
            <v>Add for tools and plants</v>
          </cell>
          <cell r="D892">
            <v>1525.777</v>
          </cell>
          <cell r="E892">
            <v>0.03</v>
          </cell>
          <cell r="F892">
            <v>45.773310000000002</v>
          </cell>
          <cell r="G892">
            <v>45.773310000000002</v>
          </cell>
        </row>
        <row r="893">
          <cell r="G893">
            <v>1586.80808</v>
          </cell>
        </row>
        <row r="895">
          <cell r="A895" t="str">
            <v>E</v>
          </cell>
          <cell r="B895" t="str">
            <v>Add contractor's profit</v>
          </cell>
          <cell r="D895">
            <v>1586.80808</v>
          </cell>
          <cell r="E895">
            <v>0.15</v>
          </cell>
          <cell r="F895">
            <v>238.02121199999999</v>
          </cell>
          <cell r="G895">
            <v>238.02121199999999</v>
          </cell>
        </row>
        <row r="896">
          <cell r="G896">
            <v>1824.8292919999999</v>
          </cell>
        </row>
        <row r="898">
          <cell r="B898" t="str">
            <v>Rate per Sqm</v>
          </cell>
          <cell r="D898">
            <v>1824.8292919999999</v>
          </cell>
          <cell r="E898">
            <v>10</v>
          </cell>
          <cell r="F898">
            <v>182.4829292</v>
          </cell>
          <cell r="G898">
            <v>182.4829292</v>
          </cell>
        </row>
        <row r="901">
          <cell r="A901">
            <v>18</v>
          </cell>
          <cell r="B901" t="str">
            <v>400MM THK BLOCK MASONRY IN CM (1:5)</v>
          </cell>
          <cell r="E901" t="str">
            <v>QTY -</v>
          </cell>
          <cell r="F901">
            <v>1</v>
          </cell>
          <cell r="G901" t="str">
            <v>CUM</v>
          </cell>
        </row>
        <row r="903">
          <cell r="A903" t="str">
            <v>A</v>
          </cell>
          <cell r="B903" t="str">
            <v>MATERIAL</v>
          </cell>
        </row>
        <row r="905">
          <cell r="B905" t="str">
            <v>Block</v>
          </cell>
          <cell r="C905" t="str">
            <v>Nos</v>
          </cell>
          <cell r="D905">
            <v>75</v>
          </cell>
          <cell r="E905">
            <v>18</v>
          </cell>
          <cell r="F905">
            <v>1350</v>
          </cell>
        </row>
        <row r="906">
          <cell r="B906" t="str">
            <v>Cement</v>
          </cell>
          <cell r="C906" t="str">
            <v>Bag</v>
          </cell>
          <cell r="D906">
            <v>0.88</v>
          </cell>
          <cell r="E906">
            <v>150</v>
          </cell>
          <cell r="F906">
            <v>132</v>
          </cell>
        </row>
        <row r="907">
          <cell r="B907" t="str">
            <v>Sand</v>
          </cell>
          <cell r="C907" t="str">
            <v>Cum</v>
          </cell>
          <cell r="D907">
            <v>0.159</v>
          </cell>
          <cell r="E907">
            <v>325</v>
          </cell>
          <cell r="F907">
            <v>51.675000000000004</v>
          </cell>
        </row>
        <row r="908">
          <cell r="F908">
            <v>1533.675</v>
          </cell>
          <cell r="G908">
            <v>1533.675</v>
          </cell>
        </row>
        <row r="910">
          <cell r="A910" t="str">
            <v>B</v>
          </cell>
          <cell r="B910" t="str">
            <v>Labour</v>
          </cell>
          <cell r="C910" t="str">
            <v>Cum</v>
          </cell>
          <cell r="D910">
            <v>1</v>
          </cell>
          <cell r="E910">
            <v>0</v>
          </cell>
          <cell r="F910">
            <v>0</v>
          </cell>
          <cell r="G910">
            <v>0</v>
          </cell>
        </row>
        <row r="911">
          <cell r="G911">
            <v>1533.675</v>
          </cell>
        </row>
        <row r="913">
          <cell r="A913" t="str">
            <v>C</v>
          </cell>
          <cell r="B913" t="str">
            <v>Add for water &amp; electrical charges</v>
          </cell>
          <cell r="D913">
            <v>1533.675</v>
          </cell>
          <cell r="E913">
            <v>0.01</v>
          </cell>
          <cell r="F913">
            <v>15.33675</v>
          </cell>
          <cell r="G913">
            <v>15.33675</v>
          </cell>
        </row>
        <row r="915">
          <cell r="A915" t="str">
            <v>D</v>
          </cell>
          <cell r="B915" t="str">
            <v>Add for tools and plants</v>
          </cell>
          <cell r="D915">
            <v>1533.675</v>
          </cell>
          <cell r="E915">
            <v>0.03</v>
          </cell>
          <cell r="F915">
            <v>46.010249999999999</v>
          </cell>
          <cell r="G915">
            <v>46.010249999999999</v>
          </cell>
        </row>
        <row r="916">
          <cell r="G916">
            <v>1595.0219999999999</v>
          </cell>
        </row>
        <row r="918">
          <cell r="A918" t="str">
            <v>E</v>
          </cell>
          <cell r="B918" t="str">
            <v>Add contractor's profit</v>
          </cell>
          <cell r="D918">
            <v>1595.0219999999999</v>
          </cell>
          <cell r="E918">
            <v>0.15</v>
          </cell>
          <cell r="F918">
            <v>239.25329999999997</v>
          </cell>
          <cell r="G918">
            <v>239.25329999999997</v>
          </cell>
        </row>
        <row r="919">
          <cell r="G919">
            <v>1834.2752999999998</v>
          </cell>
        </row>
        <row r="921">
          <cell r="B921" t="str">
            <v>Rate per Sqm</v>
          </cell>
          <cell r="D921">
            <v>1834.2752999999998</v>
          </cell>
          <cell r="E921">
            <v>1</v>
          </cell>
          <cell r="F921">
            <v>1834.2752999999998</v>
          </cell>
          <cell r="G921">
            <v>1834.2752999999998</v>
          </cell>
        </row>
        <row r="924">
          <cell r="A924">
            <v>19</v>
          </cell>
          <cell r="B924" t="str">
            <v>125MM THK BLOCK MASONRY IN CM (1:5)</v>
          </cell>
          <cell r="E924" t="str">
            <v>QTY -</v>
          </cell>
          <cell r="F924">
            <v>10</v>
          </cell>
          <cell r="G924" t="str">
            <v>SQM</v>
          </cell>
        </row>
        <row r="926">
          <cell r="A926" t="str">
            <v>A</v>
          </cell>
          <cell r="B926" t="str">
            <v>MATERIAL</v>
          </cell>
        </row>
        <row r="928">
          <cell r="B928" t="str">
            <v>Block</v>
          </cell>
          <cell r="C928" t="str">
            <v>Nos</v>
          </cell>
          <cell r="D928">
            <v>130</v>
          </cell>
          <cell r="E928">
            <v>18</v>
          </cell>
          <cell r="F928">
            <v>2340</v>
          </cell>
        </row>
        <row r="929">
          <cell r="B929" t="str">
            <v>Cement</v>
          </cell>
          <cell r="C929" t="str">
            <v>Bag</v>
          </cell>
          <cell r="D929">
            <v>0.66</v>
          </cell>
          <cell r="E929">
            <v>150</v>
          </cell>
          <cell r="F929">
            <v>99</v>
          </cell>
        </row>
        <row r="930">
          <cell r="B930" t="str">
            <v>Non-shrinking compound</v>
          </cell>
          <cell r="C930" t="str">
            <v>Packet</v>
          </cell>
          <cell r="D930">
            <v>0.66</v>
          </cell>
          <cell r="E930">
            <v>40</v>
          </cell>
          <cell r="F930">
            <v>26.400000000000002</v>
          </cell>
        </row>
        <row r="931">
          <cell r="B931" t="str">
            <v>Sand</v>
          </cell>
          <cell r="C931" t="str">
            <v>Cum</v>
          </cell>
          <cell r="D931">
            <v>0.11</v>
          </cell>
          <cell r="E931">
            <v>325</v>
          </cell>
          <cell r="F931">
            <v>35.75</v>
          </cell>
        </row>
        <row r="932">
          <cell r="B932" t="str">
            <v xml:space="preserve">Scaffolding </v>
          </cell>
          <cell r="C932" t="str">
            <v>Sqm</v>
          </cell>
          <cell r="D932">
            <v>10</v>
          </cell>
          <cell r="E932">
            <v>1.5</v>
          </cell>
          <cell r="F932">
            <v>15</v>
          </cell>
        </row>
        <row r="933">
          <cell r="F933">
            <v>2516.15</v>
          </cell>
          <cell r="G933">
            <v>2516.15</v>
          </cell>
        </row>
        <row r="935">
          <cell r="A935" t="str">
            <v>B</v>
          </cell>
          <cell r="B935" t="str">
            <v>Labour</v>
          </cell>
          <cell r="C935" t="str">
            <v>Sqm</v>
          </cell>
          <cell r="D935">
            <v>10</v>
          </cell>
          <cell r="E935">
            <v>50</v>
          </cell>
          <cell r="F935">
            <v>500</v>
          </cell>
          <cell r="G935">
            <v>500</v>
          </cell>
        </row>
        <row r="936">
          <cell r="G936">
            <v>3016.15</v>
          </cell>
        </row>
        <row r="938">
          <cell r="A938" t="str">
            <v>C</v>
          </cell>
          <cell r="B938" t="str">
            <v>Add for water &amp; electrical charges</v>
          </cell>
          <cell r="D938">
            <v>3016.15</v>
          </cell>
          <cell r="E938">
            <v>0.01</v>
          </cell>
          <cell r="F938">
            <v>30.1615</v>
          </cell>
          <cell r="G938">
            <v>30.1615</v>
          </cell>
        </row>
        <row r="940">
          <cell r="A940" t="str">
            <v>D</v>
          </cell>
          <cell r="B940" t="str">
            <v>Add for tools and plants</v>
          </cell>
          <cell r="D940">
            <v>3016.15</v>
          </cell>
          <cell r="E940">
            <v>0.03</v>
          </cell>
          <cell r="F940">
            <v>90.484499999999997</v>
          </cell>
          <cell r="G940">
            <v>90.484499999999997</v>
          </cell>
        </row>
        <row r="941">
          <cell r="G941">
            <v>3136.7960000000003</v>
          </cell>
        </row>
        <row r="943">
          <cell r="A943" t="str">
            <v>E</v>
          </cell>
          <cell r="B943" t="str">
            <v>Add contractor's profit</v>
          </cell>
          <cell r="D943">
            <v>3136.7960000000003</v>
          </cell>
          <cell r="E943">
            <v>0.15</v>
          </cell>
          <cell r="F943">
            <v>470.51940000000002</v>
          </cell>
          <cell r="G943">
            <v>470.51940000000002</v>
          </cell>
        </row>
        <row r="944">
          <cell r="G944">
            <v>3607.3154000000004</v>
          </cell>
        </row>
        <row r="946">
          <cell r="A946" t="str">
            <v>F</v>
          </cell>
          <cell r="B946" t="str">
            <v xml:space="preserve">WCT </v>
          </cell>
          <cell r="D946">
            <v>3607.3154000000004</v>
          </cell>
          <cell r="E946">
            <v>0.04</v>
          </cell>
          <cell r="F946">
            <v>144.29261600000001</v>
          </cell>
          <cell r="G946">
            <v>144.29261600000001</v>
          </cell>
        </row>
        <row r="947">
          <cell r="G947">
            <v>3751.6080160000006</v>
          </cell>
        </row>
        <row r="949">
          <cell r="B949" t="str">
            <v>Rate per Sqm</v>
          </cell>
          <cell r="D949">
            <v>3751.6080160000006</v>
          </cell>
          <cell r="E949">
            <v>10</v>
          </cell>
          <cell r="F949">
            <v>375.16080160000007</v>
          </cell>
          <cell r="G949">
            <v>376</v>
          </cell>
        </row>
        <row r="952">
          <cell r="A952">
            <v>20</v>
          </cell>
          <cell r="B952" t="str">
            <v>150MM THK BLOCK MASONRY IN CM (1:5)</v>
          </cell>
          <cell r="E952" t="str">
            <v>QTY -</v>
          </cell>
          <cell r="F952">
            <v>10</v>
          </cell>
          <cell r="G952" t="str">
            <v>SQM</v>
          </cell>
        </row>
        <row r="954">
          <cell r="A954" t="str">
            <v>A</v>
          </cell>
          <cell r="B954" t="str">
            <v>MATERIAL</v>
          </cell>
        </row>
        <row r="956">
          <cell r="B956" t="str">
            <v>Block</v>
          </cell>
          <cell r="C956" t="str">
            <v>Nos</v>
          </cell>
          <cell r="D956">
            <v>130</v>
          </cell>
          <cell r="E956">
            <v>20</v>
          </cell>
          <cell r="F956">
            <v>2600</v>
          </cell>
        </row>
        <row r="957">
          <cell r="B957" t="str">
            <v>Cement</v>
          </cell>
          <cell r="C957" t="str">
            <v>Bag</v>
          </cell>
          <cell r="D957">
            <v>0.82</v>
          </cell>
          <cell r="E957">
            <v>150</v>
          </cell>
          <cell r="F957">
            <v>122.99999999999999</v>
          </cell>
        </row>
        <row r="958">
          <cell r="B958" t="str">
            <v>Non-shrinking compound</v>
          </cell>
          <cell r="C958" t="str">
            <v>Packet</v>
          </cell>
          <cell r="D958">
            <v>0.82</v>
          </cell>
          <cell r="E958">
            <v>40</v>
          </cell>
          <cell r="F958">
            <v>32.799999999999997</v>
          </cell>
        </row>
        <row r="959">
          <cell r="B959" t="str">
            <v>Sand</v>
          </cell>
          <cell r="C959" t="str">
            <v>Cum</v>
          </cell>
          <cell r="D959">
            <v>0.14000000000000001</v>
          </cell>
          <cell r="E959">
            <v>325</v>
          </cell>
          <cell r="F959">
            <v>45.500000000000007</v>
          </cell>
        </row>
        <row r="960">
          <cell r="B960" t="str">
            <v xml:space="preserve">Scaffolding </v>
          </cell>
          <cell r="C960" t="str">
            <v>Sqm</v>
          </cell>
          <cell r="D960">
            <v>10</v>
          </cell>
          <cell r="E960">
            <v>1.5</v>
          </cell>
          <cell r="F960">
            <v>15</v>
          </cell>
        </row>
        <row r="961">
          <cell r="F961">
            <v>2816.3</v>
          </cell>
          <cell r="G961">
            <v>2816.3</v>
          </cell>
        </row>
        <row r="963">
          <cell r="A963" t="str">
            <v>B</v>
          </cell>
          <cell r="B963" t="str">
            <v>Labour</v>
          </cell>
          <cell r="C963" t="str">
            <v>Sqm</v>
          </cell>
          <cell r="D963">
            <v>10</v>
          </cell>
          <cell r="E963">
            <v>50</v>
          </cell>
          <cell r="F963">
            <v>500</v>
          </cell>
          <cell r="G963">
            <v>500</v>
          </cell>
        </row>
        <row r="964">
          <cell r="G964">
            <v>3316.3</v>
          </cell>
        </row>
        <row r="966">
          <cell r="A966" t="str">
            <v>C</v>
          </cell>
          <cell r="B966" t="str">
            <v>Add for water &amp; electrical charges</v>
          </cell>
          <cell r="D966">
            <v>3316.3</v>
          </cell>
          <cell r="E966">
            <v>0.01</v>
          </cell>
          <cell r="F966">
            <v>33.163000000000004</v>
          </cell>
          <cell r="G966">
            <v>33.163000000000004</v>
          </cell>
        </row>
        <row r="968">
          <cell r="A968" t="str">
            <v>D</v>
          </cell>
          <cell r="B968" t="str">
            <v>Add for tools and plants</v>
          </cell>
          <cell r="D968">
            <v>3316.3</v>
          </cell>
          <cell r="E968">
            <v>0.03</v>
          </cell>
          <cell r="F968">
            <v>99.489000000000004</v>
          </cell>
          <cell r="G968">
            <v>99.489000000000004</v>
          </cell>
        </row>
        <row r="969">
          <cell r="G969">
            <v>3448.9520000000002</v>
          </cell>
        </row>
        <row r="971">
          <cell r="A971" t="str">
            <v>E</v>
          </cell>
          <cell r="B971" t="str">
            <v>Add contractor's profit</v>
          </cell>
          <cell r="D971">
            <v>3448.9520000000002</v>
          </cell>
          <cell r="E971">
            <v>0.15</v>
          </cell>
          <cell r="F971">
            <v>517.34280000000001</v>
          </cell>
          <cell r="G971">
            <v>517.34280000000001</v>
          </cell>
        </row>
        <row r="972">
          <cell r="G972">
            <v>3966.2948000000001</v>
          </cell>
        </row>
        <row r="974">
          <cell r="A974" t="str">
            <v>F</v>
          </cell>
          <cell r="B974" t="str">
            <v xml:space="preserve">WCT </v>
          </cell>
          <cell r="D974">
            <v>3966.2948000000001</v>
          </cell>
          <cell r="E974">
            <v>0.04</v>
          </cell>
          <cell r="F974">
            <v>158.651792</v>
          </cell>
          <cell r="G974">
            <v>158.651792</v>
          </cell>
        </row>
        <row r="975">
          <cell r="G975">
            <v>4124.9465920000002</v>
          </cell>
        </row>
        <row r="977">
          <cell r="B977" t="str">
            <v>Rate per Sqm</v>
          </cell>
          <cell r="D977">
            <v>4124.9465920000002</v>
          </cell>
          <cell r="E977">
            <v>10</v>
          </cell>
          <cell r="F977">
            <v>412.4946592</v>
          </cell>
          <cell r="G977">
            <v>413</v>
          </cell>
        </row>
        <row r="980">
          <cell r="A980">
            <v>21</v>
          </cell>
          <cell r="B980" t="str">
            <v xml:space="preserve">100MM THK BLOCK MASONRY IN CM (1:4) </v>
          </cell>
          <cell r="E980" t="str">
            <v>QTY -</v>
          </cell>
          <cell r="F980">
            <v>10</v>
          </cell>
          <cell r="G980" t="str">
            <v>SQM</v>
          </cell>
        </row>
        <row r="981">
          <cell r="B981" t="str">
            <v>WITH PATLI BEAM 100 X 100MM</v>
          </cell>
        </row>
        <row r="983">
          <cell r="A983" t="str">
            <v>A</v>
          </cell>
          <cell r="B983" t="str">
            <v>MATERIAL</v>
          </cell>
        </row>
        <row r="985">
          <cell r="B985" t="str">
            <v>Block</v>
          </cell>
          <cell r="C985" t="str">
            <v>Nos</v>
          </cell>
          <cell r="D985">
            <v>130</v>
          </cell>
          <cell r="E985">
            <v>16</v>
          </cell>
          <cell r="F985">
            <v>2080</v>
          </cell>
        </row>
        <row r="986">
          <cell r="B986" t="str">
            <v>Cement</v>
          </cell>
          <cell r="C986" t="str">
            <v>Bag</v>
          </cell>
          <cell r="D986">
            <v>1.54</v>
          </cell>
          <cell r="E986">
            <v>150</v>
          </cell>
          <cell r="F986">
            <v>231</v>
          </cell>
        </row>
        <row r="987">
          <cell r="B987" t="str">
            <v>Sand</v>
          </cell>
          <cell r="C987" t="str">
            <v>Cum</v>
          </cell>
          <cell r="D987">
            <v>0.13</v>
          </cell>
          <cell r="E987">
            <v>325</v>
          </cell>
          <cell r="F987">
            <v>42.25</v>
          </cell>
        </row>
        <row r="988">
          <cell r="B988" t="str">
            <v xml:space="preserve">Non shrinking compound </v>
          </cell>
          <cell r="C988" t="str">
            <v>Packet</v>
          </cell>
          <cell r="D988">
            <v>1.54</v>
          </cell>
          <cell r="E988">
            <v>40</v>
          </cell>
          <cell r="F988">
            <v>61.6</v>
          </cell>
        </row>
        <row r="989">
          <cell r="B989" t="str">
            <v>Aggregate</v>
          </cell>
          <cell r="C989" t="str">
            <v>Cum</v>
          </cell>
          <cell r="D989">
            <v>9.1999999999999998E-2</v>
          </cell>
          <cell r="E989">
            <v>500</v>
          </cell>
          <cell r="F989">
            <v>46</v>
          </cell>
        </row>
        <row r="990">
          <cell r="B990" t="str">
            <v>Steel</v>
          </cell>
          <cell r="C990" t="str">
            <v>Kg</v>
          </cell>
          <cell r="D990">
            <v>10</v>
          </cell>
          <cell r="E990">
            <v>30.4</v>
          </cell>
          <cell r="F990">
            <v>304</v>
          </cell>
        </row>
        <row r="991">
          <cell r="B991" t="str">
            <v>Shuttering</v>
          </cell>
          <cell r="C991" t="str">
            <v>Sqm</v>
          </cell>
          <cell r="D991">
            <v>2</v>
          </cell>
          <cell r="E991">
            <v>125</v>
          </cell>
          <cell r="F991">
            <v>250</v>
          </cell>
        </row>
        <row r="992">
          <cell r="F992">
            <v>3014.85</v>
          </cell>
          <cell r="G992">
            <v>3014.85</v>
          </cell>
        </row>
        <row r="994">
          <cell r="A994" t="str">
            <v>B</v>
          </cell>
          <cell r="B994" t="str">
            <v>Labour</v>
          </cell>
          <cell r="C994" t="str">
            <v>Sqm</v>
          </cell>
          <cell r="D994">
            <v>10</v>
          </cell>
          <cell r="E994">
            <v>60</v>
          </cell>
          <cell r="F994">
            <v>600</v>
          </cell>
          <cell r="G994">
            <v>600</v>
          </cell>
        </row>
        <row r="995">
          <cell r="G995">
            <v>3614.85</v>
          </cell>
        </row>
        <row r="997">
          <cell r="A997" t="str">
            <v>C</v>
          </cell>
          <cell r="B997" t="str">
            <v>Add for water &amp; electrical charges</v>
          </cell>
          <cell r="D997">
            <v>3614.85</v>
          </cell>
          <cell r="E997">
            <v>0.01</v>
          </cell>
          <cell r="F997">
            <v>36.148499999999999</v>
          </cell>
          <cell r="G997">
            <v>36.148499999999999</v>
          </cell>
        </row>
        <row r="999">
          <cell r="A999" t="str">
            <v>D</v>
          </cell>
          <cell r="B999" t="str">
            <v>Add for tools and plants</v>
          </cell>
          <cell r="D999">
            <v>3614.85</v>
          </cell>
          <cell r="E999">
            <v>0.03</v>
          </cell>
          <cell r="F999">
            <v>108.4455</v>
          </cell>
          <cell r="G999">
            <v>108.4455</v>
          </cell>
        </row>
        <row r="1000">
          <cell r="G1000">
            <v>3759.4439999999995</v>
          </cell>
        </row>
        <row r="1002">
          <cell r="A1002" t="str">
            <v>E</v>
          </cell>
          <cell r="B1002" t="str">
            <v>Add contractor's profit</v>
          </cell>
          <cell r="D1002">
            <v>3759.4439999999995</v>
          </cell>
          <cell r="E1002">
            <v>0.15</v>
          </cell>
          <cell r="F1002">
            <v>563.9165999999999</v>
          </cell>
          <cell r="G1002">
            <v>563.9165999999999</v>
          </cell>
        </row>
        <row r="1003">
          <cell r="G1003">
            <v>4323.3605999999991</v>
          </cell>
        </row>
        <row r="1005">
          <cell r="A1005" t="str">
            <v>F</v>
          </cell>
          <cell r="B1005" t="str">
            <v xml:space="preserve">WCT </v>
          </cell>
          <cell r="D1005">
            <v>4323.3605999999991</v>
          </cell>
          <cell r="E1005">
            <v>0.04</v>
          </cell>
          <cell r="F1005">
            <v>172.93442399999998</v>
          </cell>
          <cell r="G1005">
            <v>172.93442399999998</v>
          </cell>
        </row>
        <row r="1006">
          <cell r="G1006">
            <v>4496.2950239999991</v>
          </cell>
        </row>
        <row r="1008">
          <cell r="B1008" t="str">
            <v>Rate per Sqm</v>
          </cell>
          <cell r="D1008">
            <v>4496.2950239999991</v>
          </cell>
          <cell r="E1008">
            <v>10</v>
          </cell>
          <cell r="F1008">
            <v>449.62950239999992</v>
          </cell>
          <cell r="G1008">
            <v>450</v>
          </cell>
        </row>
        <row r="1033">
          <cell r="A1033">
            <v>22</v>
          </cell>
          <cell r="B1033" t="str">
            <v>INTERNAL PLASTER 15 MM THK IN CM (1:4)</v>
          </cell>
          <cell r="E1033" t="str">
            <v>QTY -</v>
          </cell>
          <cell r="F1033">
            <v>10</v>
          </cell>
          <cell r="G1033" t="str">
            <v>SQM</v>
          </cell>
        </row>
        <row r="1035">
          <cell r="A1035" t="str">
            <v>A</v>
          </cell>
          <cell r="B1035" t="str">
            <v xml:space="preserve">MATERIAL </v>
          </cell>
        </row>
        <row r="1037">
          <cell r="B1037" t="str">
            <v xml:space="preserve">Cement </v>
          </cell>
          <cell r="C1037" t="str">
            <v>Bag</v>
          </cell>
          <cell r="D1037">
            <v>1.56</v>
          </cell>
          <cell r="E1037">
            <v>150</v>
          </cell>
          <cell r="F1037">
            <v>234</v>
          </cell>
        </row>
        <row r="1038">
          <cell r="B1038" t="str">
            <v>Sand</v>
          </cell>
          <cell r="C1038" t="str">
            <v>Sqm</v>
          </cell>
          <cell r="D1038">
            <v>0.23</v>
          </cell>
          <cell r="E1038">
            <v>325</v>
          </cell>
          <cell r="F1038">
            <v>74.75</v>
          </cell>
        </row>
        <row r="1039">
          <cell r="F1039">
            <v>308.75</v>
          </cell>
          <cell r="G1039">
            <v>308.75</v>
          </cell>
        </row>
        <row r="1041">
          <cell r="A1041" t="str">
            <v>B</v>
          </cell>
          <cell r="B1041" t="str">
            <v>Labour</v>
          </cell>
          <cell r="C1041" t="str">
            <v>Sqm</v>
          </cell>
          <cell r="D1041">
            <v>10</v>
          </cell>
          <cell r="E1041">
            <v>0</v>
          </cell>
          <cell r="F1041">
            <v>0</v>
          </cell>
          <cell r="G1041">
            <v>0</v>
          </cell>
        </row>
        <row r="1042">
          <cell r="G1042">
            <v>308.75</v>
          </cell>
        </row>
        <row r="1044">
          <cell r="A1044" t="str">
            <v>C</v>
          </cell>
          <cell r="B1044" t="str">
            <v>Add for water &amp; electrical charges</v>
          </cell>
          <cell r="D1044">
            <v>308.75</v>
          </cell>
          <cell r="E1044">
            <v>0.01</v>
          </cell>
          <cell r="F1044">
            <v>3.0874999999999999</v>
          </cell>
          <cell r="G1044">
            <v>3.0874999999999999</v>
          </cell>
        </row>
        <row r="1046">
          <cell r="A1046" t="str">
            <v>D</v>
          </cell>
          <cell r="B1046" t="str">
            <v>Add for tools and plants</v>
          </cell>
          <cell r="D1046">
            <v>308.75</v>
          </cell>
          <cell r="E1046">
            <v>0.03</v>
          </cell>
          <cell r="F1046">
            <v>9.2624999999999993</v>
          </cell>
          <cell r="G1046">
            <v>9.2624999999999993</v>
          </cell>
        </row>
        <row r="1047">
          <cell r="G1047">
            <v>321.09999999999997</v>
          </cell>
        </row>
        <row r="1049">
          <cell r="A1049" t="str">
            <v>E</v>
          </cell>
          <cell r="B1049" t="str">
            <v>Add contractor's profit</v>
          </cell>
          <cell r="D1049">
            <v>321.09999999999997</v>
          </cell>
          <cell r="E1049">
            <v>0.15</v>
          </cell>
          <cell r="F1049">
            <v>48.164999999999992</v>
          </cell>
          <cell r="G1049">
            <v>48.164999999999992</v>
          </cell>
        </row>
        <row r="1050">
          <cell r="G1050">
            <v>369.26499999999999</v>
          </cell>
        </row>
        <row r="1052">
          <cell r="B1052" t="str">
            <v>Rate per Sqm</v>
          </cell>
          <cell r="D1052">
            <v>369.26499999999999</v>
          </cell>
          <cell r="E1052">
            <v>10</v>
          </cell>
          <cell r="F1052">
            <v>36.926499999999997</v>
          </cell>
          <cell r="G1052">
            <v>36.926499999999997</v>
          </cell>
        </row>
        <row r="1055">
          <cell r="A1055">
            <v>23</v>
          </cell>
          <cell r="B1055" t="str">
            <v>INTERNAL PLASTER 12 MM THK IN CM (1:4)</v>
          </cell>
          <cell r="E1055" t="str">
            <v>QTY -</v>
          </cell>
          <cell r="F1055">
            <v>10</v>
          </cell>
          <cell r="G1055" t="str">
            <v>SQM</v>
          </cell>
        </row>
        <row r="1057">
          <cell r="A1057" t="str">
            <v>A</v>
          </cell>
          <cell r="B1057" t="str">
            <v xml:space="preserve">MATERIAL </v>
          </cell>
        </row>
        <row r="1059">
          <cell r="B1059" t="str">
            <v xml:space="preserve">Cement </v>
          </cell>
          <cell r="C1059" t="str">
            <v>Bag</v>
          </cell>
          <cell r="D1059">
            <v>1.28</v>
          </cell>
          <cell r="E1059">
            <v>150</v>
          </cell>
          <cell r="F1059">
            <v>192</v>
          </cell>
        </row>
        <row r="1060">
          <cell r="B1060" t="str">
            <v>Sand</v>
          </cell>
          <cell r="C1060" t="str">
            <v>Sqm</v>
          </cell>
          <cell r="D1060">
            <v>0.188</v>
          </cell>
          <cell r="E1060">
            <v>325</v>
          </cell>
          <cell r="F1060">
            <v>61.1</v>
          </cell>
        </row>
        <row r="1061">
          <cell r="B1061" t="str">
            <v>Chicken mesh</v>
          </cell>
          <cell r="C1061" t="str">
            <v>Sqm</v>
          </cell>
          <cell r="D1061">
            <v>1.5</v>
          </cell>
          <cell r="E1061">
            <v>35</v>
          </cell>
          <cell r="F1061">
            <v>52.5</v>
          </cell>
        </row>
        <row r="1062">
          <cell r="B1062" t="str">
            <v>fiber mesh</v>
          </cell>
          <cell r="C1062" t="str">
            <v>Pocket</v>
          </cell>
          <cell r="D1062">
            <v>1.28</v>
          </cell>
          <cell r="E1062">
            <v>30</v>
          </cell>
          <cell r="F1062">
            <v>38.4</v>
          </cell>
        </row>
        <row r="1063">
          <cell r="B1063" t="str">
            <v>Scaffolding</v>
          </cell>
          <cell r="C1063" t="str">
            <v>Sqm</v>
          </cell>
          <cell r="D1063">
            <v>10</v>
          </cell>
          <cell r="E1063">
            <v>1.5</v>
          </cell>
          <cell r="F1063">
            <v>15</v>
          </cell>
        </row>
        <row r="1064">
          <cell r="F1064">
            <v>359</v>
          </cell>
          <cell r="G1064">
            <v>359</v>
          </cell>
        </row>
        <row r="1066">
          <cell r="A1066" t="str">
            <v>B</v>
          </cell>
          <cell r="B1066" t="str">
            <v>Labour</v>
          </cell>
          <cell r="C1066" t="str">
            <v>Sqm</v>
          </cell>
          <cell r="D1066">
            <v>10</v>
          </cell>
          <cell r="E1066">
            <v>30</v>
          </cell>
          <cell r="F1066">
            <v>300</v>
          </cell>
          <cell r="G1066">
            <v>300</v>
          </cell>
        </row>
        <row r="1067">
          <cell r="G1067">
            <v>659</v>
          </cell>
        </row>
        <row r="1069">
          <cell r="A1069" t="str">
            <v>C</v>
          </cell>
          <cell r="B1069" t="str">
            <v>Add for water &amp; electrical charges</v>
          </cell>
          <cell r="D1069">
            <v>659</v>
          </cell>
          <cell r="E1069">
            <v>0.01</v>
          </cell>
          <cell r="F1069">
            <v>6.59</v>
          </cell>
          <cell r="G1069">
            <v>6.59</v>
          </cell>
        </row>
        <row r="1071">
          <cell r="A1071" t="str">
            <v>D</v>
          </cell>
          <cell r="B1071" t="str">
            <v>Add for tools and plants</v>
          </cell>
          <cell r="D1071">
            <v>659</v>
          </cell>
          <cell r="E1071">
            <v>0.03</v>
          </cell>
          <cell r="F1071">
            <v>19.77</v>
          </cell>
          <cell r="G1071">
            <v>19.77</v>
          </cell>
        </row>
        <row r="1072">
          <cell r="G1072">
            <v>685.36</v>
          </cell>
        </row>
        <row r="1074">
          <cell r="A1074" t="str">
            <v>E</v>
          </cell>
          <cell r="B1074" t="str">
            <v>Add contractor's profit</v>
          </cell>
          <cell r="D1074">
            <v>685.36</v>
          </cell>
          <cell r="E1074">
            <v>0.15</v>
          </cell>
          <cell r="F1074">
            <v>102.804</v>
          </cell>
          <cell r="G1074">
            <v>102.804</v>
          </cell>
        </row>
        <row r="1075">
          <cell r="G1075">
            <v>788.16399999999999</v>
          </cell>
        </row>
        <row r="1077">
          <cell r="A1077" t="str">
            <v>F</v>
          </cell>
          <cell r="B1077" t="str">
            <v xml:space="preserve">WCT </v>
          </cell>
          <cell r="D1077">
            <v>788.16399999999999</v>
          </cell>
          <cell r="E1077">
            <v>0.04</v>
          </cell>
          <cell r="F1077">
            <v>31.52656</v>
          </cell>
          <cell r="G1077">
            <v>31.52656</v>
          </cell>
        </row>
        <row r="1078">
          <cell r="G1078">
            <v>819.69056</v>
          </cell>
        </row>
        <row r="1080">
          <cell r="B1080" t="str">
            <v>Rate per Sqm</v>
          </cell>
          <cell r="D1080">
            <v>819.69056</v>
          </cell>
          <cell r="E1080">
            <v>10</v>
          </cell>
          <cell r="F1080">
            <v>81.969055999999995</v>
          </cell>
          <cell r="G1080">
            <v>82</v>
          </cell>
        </row>
        <row r="1110">
          <cell r="A1110">
            <v>24</v>
          </cell>
          <cell r="B1110" t="str">
            <v>NEERU FINISH</v>
          </cell>
          <cell r="E1110" t="str">
            <v>QTY -</v>
          </cell>
          <cell r="F1110">
            <v>10</v>
          </cell>
          <cell r="G1110" t="str">
            <v>SQM</v>
          </cell>
        </row>
        <row r="1112">
          <cell r="A1112" t="str">
            <v>A</v>
          </cell>
          <cell r="B1112" t="str">
            <v xml:space="preserve">MATERIAL </v>
          </cell>
        </row>
        <row r="1114">
          <cell r="B1114" t="str">
            <v>Neeru</v>
          </cell>
          <cell r="C1114" t="str">
            <v>Kg</v>
          </cell>
          <cell r="D1114">
            <v>20</v>
          </cell>
          <cell r="E1114">
            <v>2.5</v>
          </cell>
          <cell r="F1114">
            <v>50</v>
          </cell>
        </row>
        <row r="1115">
          <cell r="F1115">
            <v>50</v>
          </cell>
          <cell r="G1115">
            <v>50</v>
          </cell>
        </row>
        <row r="1117">
          <cell r="A1117" t="str">
            <v>B</v>
          </cell>
          <cell r="B1117" t="str">
            <v>Labour</v>
          </cell>
          <cell r="C1117" t="str">
            <v>Sqm</v>
          </cell>
          <cell r="D1117">
            <v>10</v>
          </cell>
          <cell r="E1117">
            <v>6</v>
          </cell>
          <cell r="F1117">
            <v>60</v>
          </cell>
          <cell r="G1117">
            <v>60</v>
          </cell>
        </row>
        <row r="1118">
          <cell r="G1118">
            <v>110</v>
          </cell>
        </row>
        <row r="1120">
          <cell r="A1120" t="str">
            <v>C</v>
          </cell>
          <cell r="B1120" t="str">
            <v>Add for water &amp; electrical charges</v>
          </cell>
          <cell r="D1120">
            <v>110</v>
          </cell>
          <cell r="E1120">
            <v>0.01</v>
          </cell>
          <cell r="F1120">
            <v>1.1000000000000001</v>
          </cell>
          <cell r="G1120">
            <v>1.1000000000000001</v>
          </cell>
        </row>
        <row r="1122">
          <cell r="A1122" t="str">
            <v>D</v>
          </cell>
          <cell r="B1122" t="str">
            <v>Add for tools and plants</v>
          </cell>
          <cell r="D1122">
            <v>110</v>
          </cell>
          <cell r="E1122">
            <v>0.03</v>
          </cell>
          <cell r="F1122">
            <v>3.3</v>
          </cell>
          <cell r="G1122">
            <v>3.3</v>
          </cell>
        </row>
        <row r="1123">
          <cell r="G1123">
            <v>114.39999999999999</v>
          </cell>
        </row>
        <row r="1125">
          <cell r="A1125" t="str">
            <v>E</v>
          </cell>
          <cell r="B1125" t="str">
            <v>Add contractor's profit</v>
          </cell>
          <cell r="D1125">
            <v>114.39999999999999</v>
          </cell>
          <cell r="E1125">
            <v>0.15</v>
          </cell>
          <cell r="F1125">
            <v>17.159999999999997</v>
          </cell>
          <cell r="G1125">
            <v>17.159999999999997</v>
          </cell>
        </row>
        <row r="1126">
          <cell r="G1126">
            <v>131.56</v>
          </cell>
        </row>
        <row r="1128">
          <cell r="A1128" t="str">
            <v>F</v>
          </cell>
          <cell r="B1128" t="str">
            <v xml:space="preserve">WCT </v>
          </cell>
          <cell r="D1128">
            <v>131.56</v>
          </cell>
          <cell r="E1128">
            <v>0.04</v>
          </cell>
          <cell r="F1128">
            <v>5.2624000000000004</v>
          </cell>
          <cell r="G1128">
            <v>5.2624000000000004</v>
          </cell>
        </row>
        <row r="1129">
          <cell r="G1129">
            <v>136.82240000000002</v>
          </cell>
        </row>
        <row r="1131">
          <cell r="B1131" t="str">
            <v>Rate per Sqm</v>
          </cell>
          <cell r="D1131">
            <v>136.82240000000002</v>
          </cell>
          <cell r="E1131">
            <v>10</v>
          </cell>
          <cell r="F1131">
            <v>13.682240000000002</v>
          </cell>
          <cell r="G1131">
            <v>14</v>
          </cell>
        </row>
        <row r="1134">
          <cell r="A1134">
            <v>25</v>
          </cell>
          <cell r="B1134" t="str">
            <v>CEMENT FINISH</v>
          </cell>
          <cell r="E1134" t="str">
            <v>QTY -</v>
          </cell>
          <cell r="F1134">
            <v>10</v>
          </cell>
          <cell r="G1134" t="str">
            <v>SQM</v>
          </cell>
        </row>
        <row r="1136">
          <cell r="A1136" t="str">
            <v>A</v>
          </cell>
          <cell r="B1136" t="str">
            <v xml:space="preserve">MATERIAL </v>
          </cell>
        </row>
        <row r="1138">
          <cell r="B1138" t="str">
            <v>Cement</v>
          </cell>
          <cell r="C1138" t="str">
            <v>Bag</v>
          </cell>
          <cell r="D1138">
            <v>0.2</v>
          </cell>
          <cell r="E1138">
            <v>150</v>
          </cell>
          <cell r="F1138">
            <v>30</v>
          </cell>
        </row>
        <row r="1139">
          <cell r="F1139">
            <v>30</v>
          </cell>
          <cell r="G1139">
            <v>30</v>
          </cell>
        </row>
        <row r="1141">
          <cell r="A1141" t="str">
            <v>B</v>
          </cell>
          <cell r="B1141" t="str">
            <v>Labour</v>
          </cell>
          <cell r="C1141" t="str">
            <v>Sqm</v>
          </cell>
          <cell r="D1141">
            <v>10</v>
          </cell>
          <cell r="E1141">
            <v>0</v>
          </cell>
          <cell r="F1141">
            <v>0</v>
          </cell>
          <cell r="G1141">
            <v>0</v>
          </cell>
        </row>
        <row r="1142">
          <cell r="G1142">
            <v>30</v>
          </cell>
        </row>
        <row r="1144">
          <cell r="A1144" t="str">
            <v>C</v>
          </cell>
          <cell r="B1144" t="str">
            <v>Add for water &amp; electrical charges</v>
          </cell>
          <cell r="D1144">
            <v>30</v>
          </cell>
          <cell r="E1144">
            <v>0.01</v>
          </cell>
          <cell r="F1144">
            <v>0.3</v>
          </cell>
          <cell r="G1144">
            <v>0.3</v>
          </cell>
        </row>
        <row r="1146">
          <cell r="A1146" t="str">
            <v>D</v>
          </cell>
          <cell r="B1146" t="str">
            <v>Add for tools and plants</v>
          </cell>
          <cell r="D1146">
            <v>30</v>
          </cell>
          <cell r="E1146">
            <v>0.03</v>
          </cell>
          <cell r="F1146">
            <v>0.89999999999999991</v>
          </cell>
          <cell r="G1146">
            <v>0.89999999999999991</v>
          </cell>
        </row>
        <row r="1147">
          <cell r="G1147">
            <v>31.2</v>
          </cell>
        </row>
        <row r="1149">
          <cell r="A1149" t="str">
            <v>E</v>
          </cell>
          <cell r="B1149" t="str">
            <v>Add contractor's profit</v>
          </cell>
          <cell r="D1149">
            <v>31.2</v>
          </cell>
          <cell r="E1149">
            <v>0.15</v>
          </cell>
          <cell r="F1149">
            <v>4.68</v>
          </cell>
          <cell r="G1149">
            <v>4.68</v>
          </cell>
        </row>
        <row r="1150">
          <cell r="G1150">
            <v>35.879999999999995</v>
          </cell>
        </row>
        <row r="1152">
          <cell r="B1152" t="str">
            <v>Rate per Sqm</v>
          </cell>
          <cell r="D1152">
            <v>35.879999999999995</v>
          </cell>
          <cell r="E1152">
            <v>10</v>
          </cell>
          <cell r="F1152">
            <v>3.5879999999999996</v>
          </cell>
          <cell r="G1152">
            <v>3.5879999999999996</v>
          </cell>
        </row>
        <row r="1155">
          <cell r="A1155">
            <v>26</v>
          </cell>
          <cell r="B1155" t="str">
            <v>DUCT PLASTER 20MM THK IN CM (1:4)</v>
          </cell>
          <cell r="E1155" t="str">
            <v>QTY -</v>
          </cell>
          <cell r="F1155">
            <v>10</v>
          </cell>
          <cell r="G1155" t="str">
            <v>SQM</v>
          </cell>
        </row>
        <row r="1157">
          <cell r="A1157" t="str">
            <v>A</v>
          </cell>
          <cell r="B1157" t="str">
            <v xml:space="preserve">MATERIAL </v>
          </cell>
        </row>
        <row r="1159">
          <cell r="B1159" t="str">
            <v xml:space="preserve">Cement </v>
          </cell>
          <cell r="C1159" t="str">
            <v>Bag</v>
          </cell>
          <cell r="D1159">
            <v>2.08</v>
          </cell>
          <cell r="E1159">
            <v>150</v>
          </cell>
          <cell r="F1159">
            <v>312</v>
          </cell>
        </row>
        <row r="1160">
          <cell r="B1160" t="str">
            <v>Sand</v>
          </cell>
          <cell r="C1160" t="str">
            <v>Sqm</v>
          </cell>
          <cell r="D1160">
            <v>0.307</v>
          </cell>
          <cell r="E1160">
            <v>325</v>
          </cell>
          <cell r="F1160">
            <v>99.774999999999991</v>
          </cell>
        </row>
        <row r="1161">
          <cell r="B1161" t="str">
            <v>Scaffolding</v>
          </cell>
          <cell r="C1161" t="str">
            <v>L.S.</v>
          </cell>
          <cell r="F1161">
            <v>200</v>
          </cell>
        </row>
        <row r="1162">
          <cell r="F1162">
            <v>611.77499999999998</v>
          </cell>
          <cell r="G1162">
            <v>611.77499999999998</v>
          </cell>
        </row>
        <row r="1164">
          <cell r="A1164" t="str">
            <v>B</v>
          </cell>
          <cell r="B1164" t="str">
            <v>Labour</v>
          </cell>
          <cell r="C1164" t="str">
            <v>Sqm</v>
          </cell>
          <cell r="D1164">
            <v>10</v>
          </cell>
          <cell r="E1164">
            <v>35</v>
          </cell>
          <cell r="F1164">
            <v>350</v>
          </cell>
          <cell r="G1164">
            <v>350</v>
          </cell>
        </row>
        <row r="1165">
          <cell r="G1165">
            <v>961.77499999999998</v>
          </cell>
        </row>
        <row r="1167">
          <cell r="A1167" t="str">
            <v>C</v>
          </cell>
          <cell r="B1167" t="str">
            <v>Add for water &amp; electrical charges</v>
          </cell>
          <cell r="D1167">
            <v>961.77499999999998</v>
          </cell>
          <cell r="E1167">
            <v>0.01</v>
          </cell>
          <cell r="F1167">
            <v>9.6177499999999991</v>
          </cell>
          <cell r="G1167">
            <v>9.6177499999999991</v>
          </cell>
        </row>
        <row r="1169">
          <cell r="A1169" t="str">
            <v>D</v>
          </cell>
          <cell r="B1169" t="str">
            <v>Add for tools and plants</v>
          </cell>
          <cell r="D1169">
            <v>961.77499999999998</v>
          </cell>
          <cell r="E1169">
            <v>0.03</v>
          </cell>
          <cell r="F1169">
            <v>28.853249999999999</v>
          </cell>
          <cell r="G1169">
            <v>28.853249999999999</v>
          </cell>
        </row>
        <row r="1170">
          <cell r="G1170">
            <v>1000.246</v>
          </cell>
        </row>
        <row r="1172">
          <cell r="A1172" t="str">
            <v>E</v>
          </cell>
          <cell r="B1172" t="str">
            <v>Add contractor's profit</v>
          </cell>
          <cell r="D1172">
            <v>1000.246</v>
          </cell>
          <cell r="E1172">
            <v>0.15</v>
          </cell>
          <cell r="F1172">
            <v>150.0369</v>
          </cell>
          <cell r="G1172">
            <v>150.0369</v>
          </cell>
        </row>
        <row r="1173">
          <cell r="G1173">
            <v>1150.2828999999999</v>
          </cell>
        </row>
        <row r="1175">
          <cell r="B1175" t="str">
            <v>Rate per Sqm</v>
          </cell>
          <cell r="D1175">
            <v>1150.2828999999999</v>
          </cell>
          <cell r="E1175">
            <v>10</v>
          </cell>
          <cell r="F1175">
            <v>115.02829</v>
          </cell>
          <cell r="G1175">
            <v>115.02829</v>
          </cell>
        </row>
        <row r="1178">
          <cell r="A1178">
            <v>27</v>
          </cell>
          <cell r="B1178" t="str">
            <v>25MM THK SAND FACE PLASTER IN CM (1:4)</v>
          </cell>
          <cell r="E1178" t="str">
            <v>QTY -</v>
          </cell>
          <cell r="F1178">
            <v>10</v>
          </cell>
          <cell r="G1178" t="str">
            <v>SQM</v>
          </cell>
        </row>
        <row r="1180">
          <cell r="A1180" t="str">
            <v>A</v>
          </cell>
          <cell r="B1180" t="str">
            <v xml:space="preserve">MATERIAL </v>
          </cell>
        </row>
        <row r="1182">
          <cell r="B1182" t="str">
            <v xml:space="preserve">Cement </v>
          </cell>
          <cell r="C1182" t="str">
            <v>Bag</v>
          </cell>
          <cell r="D1182">
            <v>2.5</v>
          </cell>
          <cell r="E1182">
            <v>150</v>
          </cell>
          <cell r="F1182">
            <v>375</v>
          </cell>
        </row>
        <row r="1183">
          <cell r="B1183" t="str">
            <v>Sand</v>
          </cell>
          <cell r="C1183" t="str">
            <v>Sqm</v>
          </cell>
          <cell r="D1183">
            <v>0.3</v>
          </cell>
          <cell r="E1183">
            <v>325</v>
          </cell>
          <cell r="F1183">
            <v>97.5</v>
          </cell>
        </row>
        <row r="1184">
          <cell r="B1184" t="str">
            <v>Water proofing compound</v>
          </cell>
          <cell r="C1184" t="str">
            <v>Kg</v>
          </cell>
          <cell r="D1184">
            <v>1.5</v>
          </cell>
          <cell r="E1184">
            <v>25</v>
          </cell>
          <cell r="F1184">
            <v>37.5</v>
          </cell>
        </row>
        <row r="1185">
          <cell r="B1185" t="str">
            <v>Chicken mesh</v>
          </cell>
          <cell r="C1185" t="str">
            <v>Sqm</v>
          </cell>
          <cell r="D1185">
            <v>1.5</v>
          </cell>
          <cell r="E1185">
            <v>15</v>
          </cell>
          <cell r="F1185">
            <v>22.5</v>
          </cell>
        </row>
        <row r="1186">
          <cell r="B1186" t="str">
            <v>fiber mesh</v>
          </cell>
          <cell r="C1186" t="str">
            <v>Packet</v>
          </cell>
          <cell r="D1186">
            <v>2.5</v>
          </cell>
          <cell r="E1186">
            <v>30</v>
          </cell>
          <cell r="F1186">
            <v>75</v>
          </cell>
        </row>
        <row r="1187">
          <cell r="B1187" t="str">
            <v>Scaffolding</v>
          </cell>
          <cell r="C1187" t="str">
            <v>Sqm</v>
          </cell>
          <cell r="D1187">
            <v>10</v>
          </cell>
          <cell r="E1187">
            <v>2</v>
          </cell>
          <cell r="F1187">
            <v>20</v>
          </cell>
        </row>
        <row r="1188">
          <cell r="F1188">
            <v>627.5</v>
          </cell>
          <cell r="G1188">
            <v>627.5</v>
          </cell>
        </row>
        <row r="1190">
          <cell r="A1190" t="str">
            <v>B</v>
          </cell>
          <cell r="B1190" t="str">
            <v>Labour</v>
          </cell>
          <cell r="C1190" t="str">
            <v>Sqm</v>
          </cell>
          <cell r="D1190">
            <v>10</v>
          </cell>
          <cell r="E1190">
            <v>50</v>
          </cell>
          <cell r="F1190">
            <v>500</v>
          </cell>
          <cell r="G1190">
            <v>500</v>
          </cell>
        </row>
        <row r="1191">
          <cell r="G1191">
            <v>1127.5</v>
          </cell>
        </row>
        <row r="1193">
          <cell r="A1193" t="str">
            <v>C</v>
          </cell>
          <cell r="B1193" t="str">
            <v>Add for water &amp; electrical charges</v>
          </cell>
          <cell r="D1193">
            <v>1127.5</v>
          </cell>
          <cell r="E1193">
            <v>0.01</v>
          </cell>
          <cell r="F1193">
            <v>11.275</v>
          </cell>
          <cell r="G1193">
            <v>11.275</v>
          </cell>
        </row>
        <row r="1195">
          <cell r="A1195" t="str">
            <v>D</v>
          </cell>
          <cell r="B1195" t="str">
            <v>Add for tools and plants</v>
          </cell>
          <cell r="D1195">
            <v>1127.5</v>
          </cell>
          <cell r="E1195">
            <v>0.03</v>
          </cell>
          <cell r="F1195">
            <v>33.824999999999996</v>
          </cell>
          <cell r="G1195">
            <v>33.824999999999996</v>
          </cell>
        </row>
        <row r="1196">
          <cell r="G1196">
            <v>1172.6000000000001</v>
          </cell>
        </row>
        <row r="1198">
          <cell r="A1198" t="str">
            <v>E</v>
          </cell>
          <cell r="B1198" t="str">
            <v>Add contractor's profit</v>
          </cell>
          <cell r="D1198">
            <v>1172.6000000000001</v>
          </cell>
          <cell r="E1198">
            <v>0.15</v>
          </cell>
          <cell r="F1198">
            <v>175.89000000000001</v>
          </cell>
          <cell r="G1198">
            <v>175.89000000000001</v>
          </cell>
        </row>
        <row r="1199">
          <cell r="G1199">
            <v>1348.4900000000002</v>
          </cell>
        </row>
        <row r="1201">
          <cell r="A1201" t="str">
            <v>F</v>
          </cell>
          <cell r="B1201" t="str">
            <v xml:space="preserve">WCT </v>
          </cell>
          <cell r="D1201">
            <v>1348.4900000000002</v>
          </cell>
          <cell r="E1201">
            <v>0.04</v>
          </cell>
          <cell r="F1201">
            <v>53.939600000000013</v>
          </cell>
          <cell r="G1201">
            <v>53.939600000000013</v>
          </cell>
        </row>
        <row r="1202">
          <cell r="G1202">
            <v>1402.4296000000002</v>
          </cell>
        </row>
        <row r="1204">
          <cell r="B1204" t="str">
            <v>Rate per Sqm</v>
          </cell>
          <cell r="D1204">
            <v>1402.4296000000002</v>
          </cell>
          <cell r="E1204">
            <v>10</v>
          </cell>
          <cell r="F1204">
            <v>140.24296000000001</v>
          </cell>
          <cell r="G1204">
            <v>141</v>
          </cell>
        </row>
        <row r="1207">
          <cell r="A1207">
            <v>28</v>
          </cell>
          <cell r="B1207" t="str">
            <v>20MM THK SAND FACE PLASTER IN CM (1:4)</v>
          </cell>
          <cell r="E1207" t="str">
            <v>QTY -</v>
          </cell>
          <cell r="F1207">
            <v>10</v>
          </cell>
          <cell r="G1207" t="str">
            <v>SQM</v>
          </cell>
        </row>
        <row r="1209">
          <cell r="A1209" t="str">
            <v>A</v>
          </cell>
          <cell r="B1209" t="str">
            <v xml:space="preserve">MATERIAL </v>
          </cell>
        </row>
        <row r="1211">
          <cell r="B1211" t="str">
            <v xml:space="preserve">Cement </v>
          </cell>
          <cell r="C1211" t="str">
            <v>Bag</v>
          </cell>
          <cell r="D1211">
            <v>2.08</v>
          </cell>
          <cell r="E1211">
            <v>150</v>
          </cell>
          <cell r="F1211">
            <v>312</v>
          </cell>
        </row>
        <row r="1212">
          <cell r="B1212" t="str">
            <v>Sand</v>
          </cell>
          <cell r="C1212" t="str">
            <v>Sqm</v>
          </cell>
          <cell r="D1212">
            <v>0.31</v>
          </cell>
          <cell r="E1212">
            <v>325</v>
          </cell>
          <cell r="F1212">
            <v>100.75</v>
          </cell>
        </row>
        <row r="1213">
          <cell r="B1213" t="str">
            <v>Water proofing compound</v>
          </cell>
          <cell r="C1213" t="str">
            <v>Kg</v>
          </cell>
          <cell r="D1213">
            <v>2.08</v>
          </cell>
          <cell r="E1213">
            <v>25</v>
          </cell>
          <cell r="F1213">
            <v>52</v>
          </cell>
        </row>
        <row r="1214">
          <cell r="B1214" t="str">
            <v>Scaffolding</v>
          </cell>
          <cell r="C1214" t="str">
            <v>L.S.</v>
          </cell>
          <cell r="F1214">
            <v>200</v>
          </cell>
        </row>
        <row r="1215">
          <cell r="F1215">
            <v>664.75</v>
          </cell>
          <cell r="G1215">
            <v>664.75</v>
          </cell>
        </row>
        <row r="1217">
          <cell r="A1217" t="str">
            <v>B</v>
          </cell>
          <cell r="B1217" t="str">
            <v>Labour</v>
          </cell>
          <cell r="C1217" t="str">
            <v>Sqm</v>
          </cell>
          <cell r="D1217">
            <v>10</v>
          </cell>
          <cell r="E1217">
            <v>0</v>
          </cell>
          <cell r="F1217">
            <v>0</v>
          </cell>
          <cell r="G1217">
            <v>0</v>
          </cell>
        </row>
        <row r="1218">
          <cell r="G1218">
            <v>664.75</v>
          </cell>
        </row>
        <row r="1220">
          <cell r="A1220" t="str">
            <v>C</v>
          </cell>
          <cell r="B1220" t="str">
            <v>Add for water &amp; electrical charges</v>
          </cell>
          <cell r="D1220">
            <v>664.75</v>
          </cell>
          <cell r="E1220">
            <v>0.01</v>
          </cell>
          <cell r="F1220">
            <v>6.6475</v>
          </cell>
          <cell r="G1220">
            <v>6.6475</v>
          </cell>
        </row>
        <row r="1222">
          <cell r="A1222" t="str">
            <v>D</v>
          </cell>
          <cell r="B1222" t="str">
            <v>Add for tools and plants</v>
          </cell>
          <cell r="D1222">
            <v>664.75</v>
          </cell>
          <cell r="E1222">
            <v>0.03</v>
          </cell>
          <cell r="F1222">
            <v>19.942499999999999</v>
          </cell>
          <cell r="G1222">
            <v>19.942499999999999</v>
          </cell>
        </row>
        <row r="1223">
          <cell r="G1223">
            <v>691.34</v>
          </cell>
        </row>
        <row r="1225">
          <cell r="A1225" t="str">
            <v>E</v>
          </cell>
          <cell r="B1225" t="str">
            <v>Add contractor's profit</v>
          </cell>
          <cell r="D1225">
            <v>691.34</v>
          </cell>
          <cell r="E1225">
            <v>0.15</v>
          </cell>
          <cell r="F1225">
            <v>103.70100000000001</v>
          </cell>
          <cell r="G1225">
            <v>103.70100000000001</v>
          </cell>
        </row>
        <row r="1226">
          <cell r="G1226">
            <v>795.04100000000005</v>
          </cell>
        </row>
        <row r="1228">
          <cell r="B1228" t="str">
            <v>Rate per Sqm</v>
          </cell>
          <cell r="D1228">
            <v>795.04100000000005</v>
          </cell>
          <cell r="E1228">
            <v>10</v>
          </cell>
          <cell r="F1228">
            <v>79.504100000000008</v>
          </cell>
          <cell r="G1228">
            <v>79.504100000000008</v>
          </cell>
        </row>
        <row r="1282">
          <cell r="A1282">
            <v>31</v>
          </cell>
          <cell r="B1282" t="str">
            <v xml:space="preserve">KOTA STONE SKIRTING 150MM HIGH </v>
          </cell>
          <cell r="E1282" t="str">
            <v>QTY -</v>
          </cell>
          <cell r="F1282">
            <v>10</v>
          </cell>
          <cell r="G1282" t="str">
            <v>RMT</v>
          </cell>
        </row>
        <row r="1283">
          <cell r="B1283" t="str">
            <v>(WITH BACKING COAT)</v>
          </cell>
        </row>
        <row r="1285">
          <cell r="A1285" t="str">
            <v>A</v>
          </cell>
          <cell r="B1285" t="str">
            <v xml:space="preserve">MATERIAL </v>
          </cell>
        </row>
        <row r="1287">
          <cell r="B1287" t="str">
            <v xml:space="preserve">Kota stone </v>
          </cell>
          <cell r="C1287" t="str">
            <v>Rmt</v>
          </cell>
          <cell r="D1287">
            <v>11</v>
          </cell>
          <cell r="E1287">
            <v>15</v>
          </cell>
          <cell r="F1287">
            <v>165</v>
          </cell>
        </row>
        <row r="1288">
          <cell r="B1288" t="str">
            <v xml:space="preserve">Cement </v>
          </cell>
          <cell r="C1288" t="str">
            <v>Bag</v>
          </cell>
          <cell r="D1288">
            <v>0.35299999999999998</v>
          </cell>
          <cell r="E1288">
            <v>150</v>
          </cell>
          <cell r="F1288">
            <v>52.949999999999996</v>
          </cell>
        </row>
        <row r="1289">
          <cell r="B1289" t="str">
            <v>Sand</v>
          </cell>
          <cell r="C1289" t="str">
            <v>Cum</v>
          </cell>
          <cell r="D1289">
            <v>3.4350000000000006E-2</v>
          </cell>
          <cell r="E1289">
            <v>325</v>
          </cell>
          <cell r="F1289">
            <v>11.163750000000002</v>
          </cell>
        </row>
        <row r="1290">
          <cell r="F1290">
            <v>229.11374999999998</v>
          </cell>
          <cell r="G1290">
            <v>229.11374999999998</v>
          </cell>
        </row>
        <row r="1292">
          <cell r="A1292" t="str">
            <v>B</v>
          </cell>
          <cell r="B1292" t="str">
            <v>LABOUR</v>
          </cell>
          <cell r="C1292" t="str">
            <v>Rmt</v>
          </cell>
          <cell r="D1292">
            <v>10</v>
          </cell>
          <cell r="E1292">
            <v>0</v>
          </cell>
          <cell r="F1292">
            <v>0</v>
          </cell>
          <cell r="G1292">
            <v>0</v>
          </cell>
        </row>
        <row r="1293">
          <cell r="G1293">
            <v>229.11374999999998</v>
          </cell>
        </row>
        <row r="1295">
          <cell r="A1295" t="str">
            <v>C</v>
          </cell>
          <cell r="B1295" t="str">
            <v>Add for water &amp; electrical charges</v>
          </cell>
          <cell r="D1295">
            <v>229.11374999999998</v>
          </cell>
          <cell r="E1295">
            <v>0.01</v>
          </cell>
          <cell r="F1295">
            <v>2.2911375</v>
          </cell>
          <cell r="G1295">
            <v>2.2911375</v>
          </cell>
        </row>
        <row r="1297">
          <cell r="A1297" t="str">
            <v>D</v>
          </cell>
          <cell r="B1297" t="str">
            <v>Add for tools and plants</v>
          </cell>
          <cell r="D1297">
            <v>229.11374999999998</v>
          </cell>
          <cell r="E1297">
            <v>0.03</v>
          </cell>
          <cell r="F1297">
            <v>6.8734124999999988</v>
          </cell>
          <cell r="G1297">
            <v>6.8734124999999988</v>
          </cell>
        </row>
        <row r="1298">
          <cell r="G1298">
            <v>238.27829999999997</v>
          </cell>
        </row>
        <row r="1300">
          <cell r="A1300" t="str">
            <v>E</v>
          </cell>
          <cell r="B1300" t="str">
            <v>Add contractor's profit</v>
          </cell>
          <cell r="D1300">
            <v>238.27829999999997</v>
          </cell>
          <cell r="E1300">
            <v>0.15</v>
          </cell>
          <cell r="F1300">
            <v>35.741744999999995</v>
          </cell>
          <cell r="G1300">
            <v>35.741744999999995</v>
          </cell>
        </row>
        <row r="1301">
          <cell r="G1301">
            <v>274.02004499999998</v>
          </cell>
        </row>
        <row r="1303">
          <cell r="B1303" t="str">
            <v>Rate per Rmt</v>
          </cell>
          <cell r="D1303">
            <v>274.02004499999998</v>
          </cell>
          <cell r="E1303">
            <v>10</v>
          </cell>
          <cell r="F1303">
            <v>27.402004499999997</v>
          </cell>
          <cell r="G1303">
            <v>27.402004499999997</v>
          </cell>
        </row>
        <row r="1359">
          <cell r="A1359">
            <v>32</v>
          </cell>
          <cell r="B1359" t="str">
            <v>MARBLE FLOORING</v>
          </cell>
          <cell r="E1359" t="str">
            <v>QTY -</v>
          </cell>
          <cell r="F1359">
            <v>10</v>
          </cell>
          <cell r="G1359" t="str">
            <v>SQM</v>
          </cell>
        </row>
        <row r="1361">
          <cell r="A1361" t="str">
            <v>A</v>
          </cell>
          <cell r="B1361" t="str">
            <v xml:space="preserve">MATERIAL </v>
          </cell>
        </row>
        <row r="1363">
          <cell r="B1363" t="str">
            <v>Marble</v>
          </cell>
          <cell r="C1363" t="str">
            <v>Sqm</v>
          </cell>
          <cell r="D1363">
            <v>11</v>
          </cell>
          <cell r="E1363">
            <v>1075</v>
          </cell>
          <cell r="F1363">
            <v>11825</v>
          </cell>
        </row>
        <row r="1364">
          <cell r="B1364" t="str">
            <v xml:space="preserve">Cement </v>
          </cell>
          <cell r="C1364" t="str">
            <v>Bag</v>
          </cell>
          <cell r="D1364">
            <v>1.99</v>
          </cell>
          <cell r="E1364">
            <v>150</v>
          </cell>
          <cell r="F1364">
            <v>298.5</v>
          </cell>
        </row>
        <row r="1365">
          <cell r="B1365" t="str">
            <v>Cement (white)</v>
          </cell>
          <cell r="C1365" t="str">
            <v>Bag</v>
          </cell>
          <cell r="D1365">
            <v>0.91900000000000004</v>
          </cell>
          <cell r="E1365">
            <v>650</v>
          </cell>
          <cell r="F1365">
            <v>597.35</v>
          </cell>
        </row>
        <row r="1366">
          <cell r="B1366" t="str">
            <v>Sand</v>
          </cell>
          <cell r="C1366" t="str">
            <v>Cum</v>
          </cell>
          <cell r="D1366">
            <v>0.35399999999999998</v>
          </cell>
          <cell r="E1366">
            <v>325</v>
          </cell>
          <cell r="F1366">
            <v>115.05</v>
          </cell>
        </row>
        <row r="1367">
          <cell r="F1367">
            <v>12835.9</v>
          </cell>
          <cell r="G1367">
            <v>12835.9</v>
          </cell>
        </row>
        <row r="1369">
          <cell r="A1369" t="str">
            <v>B</v>
          </cell>
          <cell r="B1369" t="str">
            <v>LABOUR</v>
          </cell>
          <cell r="C1369" t="str">
            <v>Sqm</v>
          </cell>
          <cell r="D1369">
            <v>10</v>
          </cell>
          <cell r="E1369">
            <v>0</v>
          </cell>
          <cell r="F1369">
            <v>0</v>
          </cell>
          <cell r="G1369">
            <v>0</v>
          </cell>
        </row>
        <row r="1370">
          <cell r="G1370">
            <v>12835.9</v>
          </cell>
        </row>
        <row r="1372">
          <cell r="A1372" t="str">
            <v>C</v>
          </cell>
          <cell r="B1372" t="str">
            <v>Add for water &amp; electrical charges</v>
          </cell>
          <cell r="D1372">
            <v>12835.9</v>
          </cell>
          <cell r="E1372">
            <v>0.01</v>
          </cell>
          <cell r="F1372">
            <v>128.35900000000001</v>
          </cell>
          <cell r="G1372">
            <v>128.35900000000001</v>
          </cell>
        </row>
        <row r="1374">
          <cell r="A1374" t="str">
            <v>D</v>
          </cell>
          <cell r="B1374" t="str">
            <v>Add for tools and plants</v>
          </cell>
          <cell r="D1374">
            <v>12835.9</v>
          </cell>
          <cell r="E1374">
            <v>0.03</v>
          </cell>
          <cell r="F1374">
            <v>385.077</v>
          </cell>
          <cell r="G1374">
            <v>385.077</v>
          </cell>
        </row>
        <row r="1375">
          <cell r="G1375">
            <v>13349.335999999999</v>
          </cell>
        </row>
        <row r="1377">
          <cell r="A1377" t="str">
            <v>E</v>
          </cell>
          <cell r="B1377" t="str">
            <v>Add contractor's profit</v>
          </cell>
          <cell r="D1377">
            <v>13349.335999999999</v>
          </cell>
          <cell r="E1377">
            <v>0.15</v>
          </cell>
          <cell r="F1377">
            <v>2002.4003999999998</v>
          </cell>
          <cell r="G1377">
            <v>2002.4003999999998</v>
          </cell>
        </row>
        <row r="1378">
          <cell r="G1378">
            <v>15351.7364</v>
          </cell>
        </row>
        <row r="1380">
          <cell r="B1380" t="str">
            <v>Rate per Sqm</v>
          </cell>
          <cell r="E1380">
            <v>15351.7364</v>
          </cell>
          <cell r="F1380">
            <v>10</v>
          </cell>
          <cell r="G1380">
            <v>1535.17364</v>
          </cell>
        </row>
        <row r="1383">
          <cell r="A1383">
            <v>33</v>
          </cell>
          <cell r="B1383" t="str">
            <v xml:space="preserve">MARBLE SKIRTING 100MM HIGH </v>
          </cell>
          <cell r="E1383" t="str">
            <v>QTY -</v>
          </cell>
          <cell r="F1383">
            <v>10</v>
          </cell>
          <cell r="G1383" t="str">
            <v>RMT</v>
          </cell>
        </row>
        <row r="1385">
          <cell r="A1385" t="str">
            <v>A</v>
          </cell>
          <cell r="B1385" t="str">
            <v xml:space="preserve">MATERIAL </v>
          </cell>
        </row>
        <row r="1387">
          <cell r="B1387" t="str">
            <v>Marble</v>
          </cell>
          <cell r="C1387" t="str">
            <v>Rmt</v>
          </cell>
          <cell r="D1387">
            <v>11</v>
          </cell>
          <cell r="E1387">
            <v>0</v>
          </cell>
          <cell r="F1387">
            <v>0</v>
          </cell>
        </row>
        <row r="1388">
          <cell r="B1388" t="str">
            <v xml:space="preserve">Cement </v>
          </cell>
          <cell r="C1388" t="str">
            <v>Bag</v>
          </cell>
          <cell r="D1388">
            <v>0.125</v>
          </cell>
          <cell r="E1388">
            <v>150</v>
          </cell>
          <cell r="F1388">
            <v>18.75</v>
          </cell>
        </row>
        <row r="1389">
          <cell r="B1389" t="str">
            <v xml:space="preserve">White Cement </v>
          </cell>
          <cell r="C1389" t="str">
            <v>Bag</v>
          </cell>
          <cell r="D1389">
            <v>0.106</v>
          </cell>
          <cell r="E1389">
            <v>650</v>
          </cell>
          <cell r="F1389">
            <v>68.899999999999991</v>
          </cell>
        </row>
        <row r="1390">
          <cell r="B1390" t="str">
            <v>Sand</v>
          </cell>
          <cell r="C1390" t="str">
            <v>Cum</v>
          </cell>
          <cell r="D1390">
            <v>2.24E-2</v>
          </cell>
          <cell r="E1390">
            <v>325</v>
          </cell>
          <cell r="F1390">
            <v>7.28</v>
          </cell>
        </row>
        <row r="1391">
          <cell r="F1391">
            <v>94.929999999999993</v>
          </cell>
          <cell r="G1391">
            <v>94.929999999999993</v>
          </cell>
        </row>
        <row r="1393">
          <cell r="A1393" t="str">
            <v>B</v>
          </cell>
          <cell r="B1393" t="str">
            <v>LABOUR</v>
          </cell>
          <cell r="C1393" t="str">
            <v>Rmt</v>
          </cell>
          <cell r="D1393">
            <v>10</v>
          </cell>
          <cell r="E1393">
            <v>0</v>
          </cell>
          <cell r="F1393">
            <v>0</v>
          </cell>
          <cell r="G1393">
            <v>0</v>
          </cell>
        </row>
        <row r="1394">
          <cell r="G1394">
            <v>94.929999999999993</v>
          </cell>
        </row>
        <row r="1396">
          <cell r="A1396" t="str">
            <v>C</v>
          </cell>
          <cell r="B1396" t="str">
            <v>Add for water &amp; electrical charges</v>
          </cell>
          <cell r="D1396">
            <v>94.929999999999993</v>
          </cell>
          <cell r="E1396">
            <v>0.01</v>
          </cell>
          <cell r="F1396">
            <v>0.94929999999999992</v>
          </cell>
          <cell r="G1396">
            <v>0.94929999999999992</v>
          </cell>
        </row>
        <row r="1398">
          <cell r="A1398" t="str">
            <v>D</v>
          </cell>
          <cell r="B1398" t="str">
            <v>Add for tools and plants</v>
          </cell>
          <cell r="D1398">
            <v>94.929999999999993</v>
          </cell>
          <cell r="E1398">
            <v>0.03</v>
          </cell>
          <cell r="F1398">
            <v>2.8478999999999997</v>
          </cell>
          <cell r="G1398">
            <v>2.8478999999999997</v>
          </cell>
        </row>
        <row r="1399">
          <cell r="G1399">
            <v>98.727199999999982</v>
          </cell>
        </row>
        <row r="1401">
          <cell r="A1401" t="str">
            <v>E</v>
          </cell>
          <cell r="B1401" t="str">
            <v>Add contractor's profit</v>
          </cell>
          <cell r="D1401">
            <v>98.727199999999982</v>
          </cell>
          <cell r="E1401">
            <v>0.15</v>
          </cell>
          <cell r="F1401">
            <v>14.809079999999996</v>
          </cell>
          <cell r="G1401">
            <v>14.809079999999996</v>
          </cell>
        </row>
        <row r="1402">
          <cell r="G1402">
            <v>113.53627999999998</v>
          </cell>
        </row>
        <row r="1404">
          <cell r="B1404" t="str">
            <v>Rate per Rmt</v>
          </cell>
          <cell r="D1404">
            <v>113.53627999999998</v>
          </cell>
          <cell r="E1404">
            <v>10</v>
          </cell>
          <cell r="F1404">
            <v>11.353627999999997</v>
          </cell>
          <cell r="G1404">
            <v>11.353627999999997</v>
          </cell>
        </row>
        <row r="1407">
          <cell r="A1407">
            <v>34</v>
          </cell>
          <cell r="B1407" t="str">
            <v xml:space="preserve">MARBLE SKIRTING 150MM HIGH </v>
          </cell>
          <cell r="E1407" t="str">
            <v>QTY -</v>
          </cell>
          <cell r="F1407">
            <v>10</v>
          </cell>
          <cell r="G1407" t="str">
            <v>RMT</v>
          </cell>
        </row>
        <row r="1409">
          <cell r="A1409" t="str">
            <v>A</v>
          </cell>
          <cell r="B1409" t="str">
            <v xml:space="preserve">MATERIAL </v>
          </cell>
        </row>
        <row r="1411">
          <cell r="B1411" t="str">
            <v>Marble</v>
          </cell>
          <cell r="C1411" t="str">
            <v>Rmt</v>
          </cell>
          <cell r="D1411">
            <v>11</v>
          </cell>
          <cell r="E1411">
            <v>0</v>
          </cell>
          <cell r="F1411">
            <v>0</v>
          </cell>
        </row>
        <row r="1412">
          <cell r="B1412" t="str">
            <v xml:space="preserve">Cement </v>
          </cell>
          <cell r="C1412" t="str">
            <v>Bag</v>
          </cell>
          <cell r="D1412">
            <v>0.187</v>
          </cell>
          <cell r="E1412">
            <v>150</v>
          </cell>
          <cell r="F1412">
            <v>28.05</v>
          </cell>
        </row>
        <row r="1413">
          <cell r="B1413" t="str">
            <v xml:space="preserve">White Cement </v>
          </cell>
          <cell r="C1413" t="str">
            <v>Bag</v>
          </cell>
          <cell r="D1413">
            <v>0.159</v>
          </cell>
          <cell r="E1413">
            <v>650</v>
          </cell>
          <cell r="F1413">
            <v>103.35000000000001</v>
          </cell>
        </row>
        <row r="1414">
          <cell r="B1414" t="str">
            <v>Sand</v>
          </cell>
          <cell r="C1414" t="str">
            <v>Cum</v>
          </cell>
          <cell r="D1414">
            <v>3.3350000000000005E-2</v>
          </cell>
          <cell r="E1414">
            <v>325</v>
          </cell>
          <cell r="F1414">
            <v>10.838750000000001</v>
          </cell>
        </row>
        <row r="1415">
          <cell r="F1415">
            <v>142.23875000000001</v>
          </cell>
          <cell r="G1415">
            <v>142.23875000000001</v>
          </cell>
        </row>
        <row r="1417">
          <cell r="A1417" t="str">
            <v>B</v>
          </cell>
          <cell r="B1417" t="str">
            <v>LABOUR</v>
          </cell>
          <cell r="C1417" t="str">
            <v>Rmt</v>
          </cell>
          <cell r="D1417">
            <v>10</v>
          </cell>
          <cell r="E1417">
            <v>0</v>
          </cell>
          <cell r="F1417">
            <v>0</v>
          </cell>
          <cell r="G1417">
            <v>0</v>
          </cell>
        </row>
        <row r="1418">
          <cell r="G1418">
            <v>142.23875000000001</v>
          </cell>
        </row>
        <row r="1420">
          <cell r="A1420" t="str">
            <v>C</v>
          </cell>
          <cell r="B1420" t="str">
            <v>Add for water &amp; electrical charges</v>
          </cell>
          <cell r="D1420">
            <v>142.23875000000001</v>
          </cell>
          <cell r="E1420">
            <v>0.01</v>
          </cell>
          <cell r="F1420">
            <v>1.4223875000000001</v>
          </cell>
          <cell r="G1420">
            <v>1.4223875000000001</v>
          </cell>
        </row>
        <row r="1422">
          <cell r="A1422" t="str">
            <v>D</v>
          </cell>
          <cell r="B1422" t="str">
            <v>Add for tools and plants</v>
          </cell>
          <cell r="D1422">
            <v>142.23875000000001</v>
          </cell>
          <cell r="E1422">
            <v>0.03</v>
          </cell>
          <cell r="F1422">
            <v>4.2671625000000004</v>
          </cell>
          <cell r="G1422">
            <v>4.2671625000000004</v>
          </cell>
        </row>
        <row r="1423">
          <cell r="G1423">
            <v>147.92830000000004</v>
          </cell>
        </row>
        <row r="1425">
          <cell r="A1425" t="str">
            <v>E</v>
          </cell>
          <cell r="B1425" t="str">
            <v>Add contractor's profit</v>
          </cell>
          <cell r="D1425">
            <v>147.92830000000004</v>
          </cell>
          <cell r="E1425">
            <v>0.15</v>
          </cell>
          <cell r="F1425">
            <v>22.189245000000003</v>
          </cell>
          <cell r="G1425">
            <v>22.189245000000003</v>
          </cell>
        </row>
        <row r="1426">
          <cell r="G1426">
            <v>170.11754500000004</v>
          </cell>
        </row>
        <row r="1428">
          <cell r="B1428" t="str">
            <v>Rate per Rmt</v>
          </cell>
          <cell r="D1428">
            <v>170.11754500000004</v>
          </cell>
          <cell r="E1428">
            <v>10</v>
          </cell>
          <cell r="F1428">
            <v>17.011754500000002</v>
          </cell>
          <cell r="G1428">
            <v>17.011754500000002</v>
          </cell>
        </row>
        <row r="1431">
          <cell r="A1431">
            <v>41</v>
          </cell>
          <cell r="B1431" t="str">
            <v xml:space="preserve">VITRIFIED CERAMIC TILE FLOORING </v>
          </cell>
          <cell r="E1431" t="str">
            <v>QTY -</v>
          </cell>
          <cell r="F1431">
            <v>10</v>
          </cell>
          <cell r="G1431" t="str">
            <v>SQM</v>
          </cell>
        </row>
        <row r="1433">
          <cell r="A1433" t="str">
            <v>A</v>
          </cell>
          <cell r="B1433" t="str">
            <v xml:space="preserve">MATERIAL </v>
          </cell>
        </row>
        <row r="1435">
          <cell r="B1435" t="str">
            <v>Ceramic tiles</v>
          </cell>
          <cell r="C1435" t="str">
            <v>Sqm</v>
          </cell>
          <cell r="D1435">
            <v>10.5</v>
          </cell>
          <cell r="E1435">
            <v>550</v>
          </cell>
          <cell r="F1435">
            <v>5775</v>
          </cell>
        </row>
        <row r="1436">
          <cell r="B1436" t="str">
            <v xml:space="preserve">Cement </v>
          </cell>
          <cell r="C1436" t="str">
            <v>Bag</v>
          </cell>
          <cell r="D1436">
            <v>2.23</v>
          </cell>
          <cell r="E1436">
            <v>150</v>
          </cell>
          <cell r="F1436">
            <v>334.5</v>
          </cell>
        </row>
        <row r="1437">
          <cell r="B1437" t="str">
            <v>Sand</v>
          </cell>
          <cell r="C1437" t="str">
            <v>Cum</v>
          </cell>
          <cell r="D1437">
            <v>0.25</v>
          </cell>
          <cell r="E1437">
            <v>325</v>
          </cell>
          <cell r="F1437">
            <v>81.25</v>
          </cell>
        </row>
        <row r="1438">
          <cell r="B1438" t="str">
            <v xml:space="preserve">Readymade grout </v>
          </cell>
          <cell r="C1438" t="str">
            <v>Kg</v>
          </cell>
          <cell r="D1438">
            <v>1.2</v>
          </cell>
          <cell r="E1438">
            <v>50</v>
          </cell>
          <cell r="F1438">
            <v>60</v>
          </cell>
        </row>
        <row r="1439">
          <cell r="F1439">
            <v>6250.75</v>
          </cell>
          <cell r="G1439">
            <v>6250.75</v>
          </cell>
        </row>
        <row r="1441">
          <cell r="A1441" t="str">
            <v>B</v>
          </cell>
          <cell r="B1441" t="str">
            <v>LABOUR</v>
          </cell>
          <cell r="C1441" t="str">
            <v>Sqm</v>
          </cell>
          <cell r="D1441">
            <v>10</v>
          </cell>
          <cell r="E1441">
            <v>90</v>
          </cell>
          <cell r="F1441">
            <v>900</v>
          </cell>
          <cell r="G1441">
            <v>900</v>
          </cell>
        </row>
        <row r="1442">
          <cell r="G1442">
            <v>7150.75</v>
          </cell>
        </row>
        <row r="1444">
          <cell r="A1444" t="str">
            <v>C</v>
          </cell>
          <cell r="B1444" t="str">
            <v>Add for water &amp; electrical charges</v>
          </cell>
          <cell r="D1444">
            <v>7150.75</v>
          </cell>
          <cell r="E1444">
            <v>0.01</v>
          </cell>
          <cell r="F1444">
            <v>71.507500000000007</v>
          </cell>
          <cell r="G1444">
            <v>71.507500000000007</v>
          </cell>
        </row>
        <row r="1446">
          <cell r="A1446" t="str">
            <v>D</v>
          </cell>
          <cell r="B1446" t="str">
            <v>Add for tools and plants</v>
          </cell>
          <cell r="D1446">
            <v>7150.75</v>
          </cell>
          <cell r="E1446">
            <v>0.03</v>
          </cell>
          <cell r="F1446">
            <v>214.52249999999998</v>
          </cell>
          <cell r="G1446">
            <v>214.52249999999998</v>
          </cell>
        </row>
        <row r="1447">
          <cell r="G1447">
            <v>7436.78</v>
          </cell>
        </row>
        <row r="1449">
          <cell r="A1449" t="str">
            <v>E</v>
          </cell>
          <cell r="B1449" t="str">
            <v>Add contractor's profit</v>
          </cell>
          <cell r="D1449">
            <v>7436.78</v>
          </cell>
          <cell r="E1449">
            <v>0.15</v>
          </cell>
          <cell r="F1449">
            <v>1115.5169999999998</v>
          </cell>
          <cell r="G1449">
            <v>1115.5169999999998</v>
          </cell>
        </row>
        <row r="1450">
          <cell r="G1450">
            <v>8552.2969999999987</v>
          </cell>
        </row>
        <row r="1452">
          <cell r="A1452" t="str">
            <v>F</v>
          </cell>
          <cell r="B1452" t="str">
            <v xml:space="preserve">WCT </v>
          </cell>
          <cell r="D1452">
            <v>8552.2969999999987</v>
          </cell>
          <cell r="E1452">
            <v>0.04</v>
          </cell>
          <cell r="F1452">
            <v>342.09187999999995</v>
          </cell>
          <cell r="G1452">
            <v>342.09187999999995</v>
          </cell>
        </row>
        <row r="1453">
          <cell r="G1453">
            <v>8894.3888799999986</v>
          </cell>
        </row>
        <row r="1455">
          <cell r="B1455" t="str">
            <v>Rate per Sqm</v>
          </cell>
          <cell r="D1455">
            <v>8894.3888799999986</v>
          </cell>
          <cell r="E1455">
            <v>10</v>
          </cell>
          <cell r="F1455">
            <v>889.43888799999991</v>
          </cell>
          <cell r="G1455">
            <v>890</v>
          </cell>
        </row>
        <row r="1458">
          <cell r="A1458">
            <v>42</v>
          </cell>
          <cell r="B1458" t="str">
            <v>100MM HIGH VITRIFIED CERAMIC TILE SKIRTING</v>
          </cell>
          <cell r="E1458" t="str">
            <v>QTY -</v>
          </cell>
          <cell r="F1458">
            <v>10</v>
          </cell>
          <cell r="G1458" t="str">
            <v>RMT</v>
          </cell>
        </row>
        <row r="1460">
          <cell r="A1460" t="str">
            <v>A</v>
          </cell>
          <cell r="B1460" t="str">
            <v xml:space="preserve">MATERIAL </v>
          </cell>
        </row>
        <row r="1462">
          <cell r="B1462" t="str">
            <v>Ceramic tiles</v>
          </cell>
          <cell r="C1462" t="str">
            <v>Rmt</v>
          </cell>
          <cell r="D1462">
            <v>10.5</v>
          </cell>
          <cell r="E1462">
            <v>55</v>
          </cell>
          <cell r="F1462">
            <v>577.5</v>
          </cell>
        </row>
        <row r="1463">
          <cell r="B1463" t="str">
            <v>Adhesive for fixing tile (about 3.5 Kg/Sqm)</v>
          </cell>
          <cell r="C1463" t="str">
            <v>Kg</v>
          </cell>
          <cell r="D1463">
            <v>3.5</v>
          </cell>
          <cell r="E1463">
            <v>20</v>
          </cell>
          <cell r="F1463">
            <v>70</v>
          </cell>
        </row>
        <row r="1464">
          <cell r="B1464" t="str">
            <v>Ready made grout</v>
          </cell>
          <cell r="C1464" t="str">
            <v>Kg</v>
          </cell>
          <cell r="D1464">
            <v>0.12</v>
          </cell>
          <cell r="E1464">
            <v>50</v>
          </cell>
          <cell r="F1464">
            <v>6</v>
          </cell>
        </row>
        <row r="1465">
          <cell r="F1465">
            <v>653.5</v>
          </cell>
          <cell r="G1465">
            <v>653.5</v>
          </cell>
        </row>
        <row r="1467">
          <cell r="A1467" t="str">
            <v>B</v>
          </cell>
          <cell r="B1467" t="str">
            <v>LABOUR</v>
          </cell>
          <cell r="C1467" t="str">
            <v>Rmt</v>
          </cell>
          <cell r="D1467">
            <v>10</v>
          </cell>
          <cell r="E1467">
            <v>10</v>
          </cell>
          <cell r="F1467">
            <v>100</v>
          </cell>
          <cell r="G1467">
            <v>100</v>
          </cell>
        </row>
        <row r="1468">
          <cell r="G1468">
            <v>753.5</v>
          </cell>
        </row>
        <row r="1470">
          <cell r="A1470" t="str">
            <v>C</v>
          </cell>
          <cell r="B1470" t="str">
            <v>Add for water &amp; electrical charges</v>
          </cell>
          <cell r="D1470">
            <v>753.5</v>
          </cell>
          <cell r="E1470">
            <v>0.01</v>
          </cell>
          <cell r="F1470">
            <v>7.5350000000000001</v>
          </cell>
          <cell r="G1470">
            <v>7.5350000000000001</v>
          </cell>
        </row>
        <row r="1472">
          <cell r="A1472" t="str">
            <v>D</v>
          </cell>
          <cell r="B1472" t="str">
            <v>Add for tools and plants</v>
          </cell>
          <cell r="D1472">
            <v>753.5</v>
          </cell>
          <cell r="E1472">
            <v>0.03</v>
          </cell>
          <cell r="F1472">
            <v>22.605</v>
          </cell>
          <cell r="G1472">
            <v>22.605</v>
          </cell>
        </row>
        <row r="1473">
          <cell r="G1473">
            <v>783.64</v>
          </cell>
        </row>
        <row r="1475">
          <cell r="A1475" t="str">
            <v>E</v>
          </cell>
          <cell r="B1475" t="str">
            <v>Add contractor's profit</v>
          </cell>
          <cell r="D1475">
            <v>783.64</v>
          </cell>
          <cell r="E1475">
            <v>0.15</v>
          </cell>
          <cell r="F1475">
            <v>117.54599999999999</v>
          </cell>
          <cell r="G1475">
            <v>117.54599999999999</v>
          </cell>
        </row>
        <row r="1476">
          <cell r="G1476">
            <v>901.18599999999992</v>
          </cell>
        </row>
        <row r="1478">
          <cell r="A1478" t="str">
            <v>F</v>
          </cell>
          <cell r="B1478" t="str">
            <v xml:space="preserve">WCT </v>
          </cell>
          <cell r="D1478">
            <v>901.18599999999992</v>
          </cell>
          <cell r="E1478">
            <v>0.04</v>
          </cell>
          <cell r="F1478">
            <v>36.047439999999995</v>
          </cell>
          <cell r="G1478">
            <v>36.047439999999995</v>
          </cell>
        </row>
        <row r="1479">
          <cell r="G1479">
            <v>937.23343999999997</v>
          </cell>
        </row>
        <row r="1481">
          <cell r="B1481" t="str">
            <v>Rate per Rmt</v>
          </cell>
          <cell r="D1481">
            <v>937.23343999999997</v>
          </cell>
          <cell r="E1481">
            <v>10</v>
          </cell>
          <cell r="F1481">
            <v>93.723343999999997</v>
          </cell>
          <cell r="G1481">
            <v>94</v>
          </cell>
        </row>
        <row r="1537">
          <cell r="A1537">
            <v>44</v>
          </cell>
          <cell r="B1537" t="str">
            <v>CERAMIC TILES DADO</v>
          </cell>
          <cell r="E1537" t="str">
            <v>QTY -</v>
          </cell>
          <cell r="F1537">
            <v>10</v>
          </cell>
          <cell r="G1537" t="str">
            <v>SQM</v>
          </cell>
        </row>
        <row r="1539">
          <cell r="A1539" t="str">
            <v>A</v>
          </cell>
          <cell r="B1539" t="str">
            <v>MATERIAL</v>
          </cell>
        </row>
        <row r="1541">
          <cell r="B1541" t="str">
            <v>Ceramic tiles</v>
          </cell>
          <cell r="C1541" t="str">
            <v>Sqm</v>
          </cell>
          <cell r="D1541">
            <v>10.5</v>
          </cell>
          <cell r="E1541">
            <v>225</v>
          </cell>
          <cell r="F1541">
            <v>2362.5</v>
          </cell>
        </row>
        <row r="1542">
          <cell r="B1542" t="str">
            <v>Adhesive for fixing tile (about 3.50 Kg/Sqm)</v>
          </cell>
          <cell r="C1542" t="str">
            <v>Kg</v>
          </cell>
          <cell r="D1542">
            <v>35</v>
          </cell>
          <cell r="E1542">
            <v>20</v>
          </cell>
          <cell r="F1542">
            <v>700</v>
          </cell>
        </row>
        <row r="1543">
          <cell r="B1543" t="str">
            <v>Grout</v>
          </cell>
          <cell r="C1543" t="str">
            <v>Kg</v>
          </cell>
          <cell r="D1543">
            <v>1.2</v>
          </cell>
          <cell r="E1543">
            <v>50</v>
          </cell>
          <cell r="F1543">
            <v>60</v>
          </cell>
        </row>
        <row r="1544">
          <cell r="F1544">
            <v>3122.5</v>
          </cell>
          <cell r="G1544">
            <v>3122.5</v>
          </cell>
        </row>
        <row r="1546">
          <cell r="A1546" t="str">
            <v>B</v>
          </cell>
          <cell r="B1546" t="str">
            <v>LABOUR</v>
          </cell>
          <cell r="C1546" t="str">
            <v>Sqm</v>
          </cell>
          <cell r="D1546">
            <v>10</v>
          </cell>
          <cell r="E1546">
            <v>120</v>
          </cell>
          <cell r="F1546">
            <v>1200</v>
          </cell>
          <cell r="G1546">
            <v>1200</v>
          </cell>
        </row>
        <row r="1547">
          <cell r="G1547">
            <v>4322.5</v>
          </cell>
        </row>
        <row r="1549">
          <cell r="A1549" t="str">
            <v>C</v>
          </cell>
          <cell r="B1549" t="str">
            <v>Add for water &amp; electrical charges</v>
          </cell>
          <cell r="D1549">
            <v>4322.5</v>
          </cell>
          <cell r="E1549">
            <v>0.01</v>
          </cell>
          <cell r="F1549">
            <v>43.225000000000001</v>
          </cell>
          <cell r="G1549">
            <v>43.225000000000001</v>
          </cell>
        </row>
        <row r="1551">
          <cell r="A1551" t="str">
            <v>D</v>
          </cell>
          <cell r="B1551" t="str">
            <v>Add for tools and plants</v>
          </cell>
          <cell r="D1551">
            <v>4322.5</v>
          </cell>
          <cell r="E1551">
            <v>0.03</v>
          </cell>
          <cell r="F1551">
            <v>129.67499999999998</v>
          </cell>
          <cell r="G1551">
            <v>129.67499999999998</v>
          </cell>
        </row>
        <row r="1552">
          <cell r="G1552">
            <v>4495.4000000000005</v>
          </cell>
        </row>
        <row r="1554">
          <cell r="A1554" t="str">
            <v>E</v>
          </cell>
          <cell r="B1554" t="str">
            <v>Add contractor's profit</v>
          </cell>
          <cell r="D1554">
            <v>4495.4000000000005</v>
          </cell>
          <cell r="E1554">
            <v>0.15</v>
          </cell>
          <cell r="F1554">
            <v>674.31000000000006</v>
          </cell>
          <cell r="G1554">
            <v>674.31000000000006</v>
          </cell>
        </row>
        <row r="1555">
          <cell r="G1555">
            <v>5169.7100000000009</v>
          </cell>
        </row>
        <row r="1557">
          <cell r="A1557" t="str">
            <v>F</v>
          </cell>
          <cell r="B1557" t="str">
            <v xml:space="preserve">WCT </v>
          </cell>
          <cell r="D1557">
            <v>5169.7100000000009</v>
          </cell>
          <cell r="E1557">
            <v>0.04</v>
          </cell>
          <cell r="F1557">
            <v>206.78840000000005</v>
          </cell>
          <cell r="G1557">
            <v>206.78840000000005</v>
          </cell>
        </row>
        <row r="1558">
          <cell r="G1558">
            <v>5376.4984000000013</v>
          </cell>
        </row>
        <row r="1560">
          <cell r="B1560" t="str">
            <v>Rate per Sqm</v>
          </cell>
          <cell r="D1560">
            <v>5376.4984000000013</v>
          </cell>
          <cell r="E1560">
            <v>10</v>
          </cell>
          <cell r="F1560">
            <v>537.64984000000015</v>
          </cell>
          <cell r="G1560">
            <v>538</v>
          </cell>
        </row>
        <row r="1563">
          <cell r="A1563">
            <v>35</v>
          </cell>
          <cell r="B1563" t="str">
            <v>GRANITE FLOORING IN CM (1:6)</v>
          </cell>
          <cell r="E1563" t="str">
            <v>QTY -</v>
          </cell>
          <cell r="F1563">
            <v>10</v>
          </cell>
          <cell r="G1563" t="str">
            <v>SQM</v>
          </cell>
        </row>
        <row r="1565">
          <cell r="A1565" t="str">
            <v>A</v>
          </cell>
          <cell r="B1565" t="str">
            <v xml:space="preserve">MATERIAL </v>
          </cell>
        </row>
        <row r="1567">
          <cell r="B1567" t="str">
            <v>Granite</v>
          </cell>
          <cell r="C1567" t="str">
            <v>Sqm</v>
          </cell>
          <cell r="D1567">
            <v>11.25</v>
          </cell>
          <cell r="E1567">
            <v>1615</v>
          </cell>
          <cell r="F1567">
            <v>18168.75</v>
          </cell>
        </row>
        <row r="1568">
          <cell r="B1568" t="str">
            <v xml:space="preserve">Cement </v>
          </cell>
          <cell r="C1568" t="str">
            <v>Bag</v>
          </cell>
          <cell r="D1568">
            <v>2.23</v>
          </cell>
          <cell r="E1568">
            <v>550</v>
          </cell>
          <cell r="F1568">
            <v>1226.5</v>
          </cell>
        </row>
        <row r="1569">
          <cell r="B1569" t="str">
            <v>Sand</v>
          </cell>
          <cell r="C1569" t="str">
            <v>Cum</v>
          </cell>
          <cell r="D1569">
            <v>0.25</v>
          </cell>
          <cell r="E1569">
            <v>325</v>
          </cell>
          <cell r="F1569">
            <v>81.25</v>
          </cell>
        </row>
        <row r="1570">
          <cell r="B1570" t="str">
            <v>Grout</v>
          </cell>
          <cell r="C1570" t="str">
            <v>Kg</v>
          </cell>
          <cell r="D1570">
            <v>1.2</v>
          </cell>
          <cell r="E1570">
            <v>50</v>
          </cell>
          <cell r="F1570">
            <v>60</v>
          </cell>
        </row>
        <row r="1571">
          <cell r="F1571">
            <v>19536.5</v>
          </cell>
          <cell r="G1571">
            <v>19536.5</v>
          </cell>
        </row>
        <row r="1573">
          <cell r="A1573" t="str">
            <v>B</v>
          </cell>
          <cell r="B1573" t="str">
            <v>LABOUR</v>
          </cell>
          <cell r="C1573" t="str">
            <v>Sqm</v>
          </cell>
          <cell r="D1573">
            <v>10</v>
          </cell>
          <cell r="E1573">
            <v>175</v>
          </cell>
          <cell r="F1573">
            <v>1750</v>
          </cell>
          <cell r="G1573">
            <v>1750</v>
          </cell>
        </row>
        <row r="1574">
          <cell r="G1574">
            <v>21286.5</v>
          </cell>
        </row>
        <row r="1576">
          <cell r="A1576" t="str">
            <v>C</v>
          </cell>
          <cell r="B1576" t="str">
            <v>Add for water &amp; electrical charges</v>
          </cell>
          <cell r="D1576">
            <v>21286.5</v>
          </cell>
          <cell r="E1576">
            <v>0.01</v>
          </cell>
          <cell r="F1576">
            <v>212.86500000000001</v>
          </cell>
          <cell r="G1576">
            <v>212.86500000000001</v>
          </cell>
        </row>
        <row r="1578">
          <cell r="A1578" t="str">
            <v>D</v>
          </cell>
          <cell r="B1578" t="str">
            <v>Add for tools and plants</v>
          </cell>
          <cell r="D1578">
            <v>21286.5</v>
          </cell>
          <cell r="E1578">
            <v>0.03</v>
          </cell>
          <cell r="F1578">
            <v>638.59500000000003</v>
          </cell>
          <cell r="G1578">
            <v>638.59500000000003</v>
          </cell>
        </row>
        <row r="1579">
          <cell r="G1579">
            <v>22137.960000000003</v>
          </cell>
        </row>
        <row r="1581">
          <cell r="A1581" t="str">
            <v>E</v>
          </cell>
          <cell r="B1581" t="str">
            <v>Add contractor's profit</v>
          </cell>
          <cell r="D1581">
            <v>22137.960000000003</v>
          </cell>
          <cell r="E1581">
            <v>0.15</v>
          </cell>
          <cell r="F1581">
            <v>3320.6940000000004</v>
          </cell>
          <cell r="G1581">
            <v>3320.6940000000004</v>
          </cell>
        </row>
        <row r="1582">
          <cell r="G1582">
            <v>25458.654000000002</v>
          </cell>
        </row>
        <row r="1584">
          <cell r="A1584" t="str">
            <v>F</v>
          </cell>
          <cell r="B1584" t="str">
            <v xml:space="preserve">WCT </v>
          </cell>
          <cell r="D1584">
            <v>25458.654000000002</v>
          </cell>
          <cell r="E1584">
            <v>0.04</v>
          </cell>
          <cell r="F1584">
            <v>1018.3461600000002</v>
          </cell>
          <cell r="G1584">
            <v>1018.3461600000002</v>
          </cell>
        </row>
        <row r="1585">
          <cell r="G1585">
            <v>26477.000160000003</v>
          </cell>
        </row>
        <row r="1587">
          <cell r="B1587" t="str">
            <v>Rate per Sqm</v>
          </cell>
          <cell r="D1587">
            <v>26477.000160000003</v>
          </cell>
          <cell r="E1587">
            <v>10</v>
          </cell>
          <cell r="F1587">
            <v>2647.7000160000002</v>
          </cell>
          <cell r="G1587">
            <v>2648</v>
          </cell>
        </row>
        <row r="1590">
          <cell r="A1590">
            <v>36</v>
          </cell>
          <cell r="B1590" t="str">
            <v xml:space="preserve">GRANITE SKIRTING 100MM HIGH </v>
          </cell>
          <cell r="E1590" t="str">
            <v>QTY -</v>
          </cell>
          <cell r="F1590">
            <v>10</v>
          </cell>
          <cell r="G1590" t="str">
            <v>RMT</v>
          </cell>
        </row>
        <row r="1592">
          <cell r="A1592" t="str">
            <v>A</v>
          </cell>
          <cell r="B1592" t="str">
            <v xml:space="preserve">MATERIAL </v>
          </cell>
        </row>
        <row r="1594">
          <cell r="B1594" t="str">
            <v>Granite</v>
          </cell>
          <cell r="C1594" t="str">
            <v>Rmt</v>
          </cell>
          <cell r="D1594">
            <v>11</v>
          </cell>
          <cell r="E1594">
            <v>0</v>
          </cell>
          <cell r="F1594">
            <v>0</v>
          </cell>
        </row>
        <row r="1595">
          <cell r="B1595" t="str">
            <v xml:space="preserve">Cement </v>
          </cell>
          <cell r="C1595" t="str">
            <v>Bag</v>
          </cell>
          <cell r="D1595">
            <v>0.23100000000000001</v>
          </cell>
          <cell r="E1595">
            <v>150</v>
          </cell>
          <cell r="F1595">
            <v>34.65</v>
          </cell>
        </row>
        <row r="1596">
          <cell r="B1596" t="str">
            <v>Sand</v>
          </cell>
          <cell r="C1596" t="str">
            <v>Cum</v>
          </cell>
          <cell r="D1596">
            <v>2.324E-2</v>
          </cell>
          <cell r="E1596">
            <v>325</v>
          </cell>
          <cell r="F1596">
            <v>7.5529999999999999</v>
          </cell>
        </row>
        <row r="1597">
          <cell r="F1597">
            <v>42.202999999999996</v>
          </cell>
          <cell r="G1597">
            <v>42.202999999999996</v>
          </cell>
        </row>
        <row r="1599">
          <cell r="A1599" t="str">
            <v>B</v>
          </cell>
          <cell r="B1599" t="str">
            <v>LABOUR</v>
          </cell>
          <cell r="C1599" t="str">
            <v>Rmt</v>
          </cell>
          <cell r="D1599">
            <v>10</v>
          </cell>
          <cell r="E1599">
            <v>0</v>
          </cell>
          <cell r="F1599">
            <v>0</v>
          </cell>
          <cell r="G1599">
            <v>0</v>
          </cell>
        </row>
        <row r="1600">
          <cell r="G1600">
            <v>42.202999999999996</v>
          </cell>
        </row>
        <row r="1602">
          <cell r="A1602" t="str">
            <v>C</v>
          </cell>
          <cell r="B1602" t="str">
            <v>Add for water &amp; electrical charges</v>
          </cell>
          <cell r="D1602">
            <v>42.202999999999996</v>
          </cell>
          <cell r="E1602">
            <v>0.01</v>
          </cell>
          <cell r="F1602">
            <v>0.42202999999999996</v>
          </cell>
          <cell r="G1602">
            <v>0.42202999999999996</v>
          </cell>
        </row>
        <row r="1604">
          <cell r="A1604" t="str">
            <v>D</v>
          </cell>
          <cell r="B1604" t="str">
            <v>Add for tools and plants</v>
          </cell>
          <cell r="D1604">
            <v>42.202999999999996</v>
          </cell>
          <cell r="E1604">
            <v>0.03</v>
          </cell>
          <cell r="F1604">
            <v>1.2660899999999999</v>
          </cell>
          <cell r="G1604">
            <v>1.2660899999999999</v>
          </cell>
        </row>
        <row r="1605">
          <cell r="G1605">
            <v>43.891119999999994</v>
          </cell>
        </row>
        <row r="1607">
          <cell r="A1607" t="str">
            <v>E</v>
          </cell>
          <cell r="B1607" t="str">
            <v>Add contractor's profit</v>
          </cell>
          <cell r="D1607">
            <v>43.891119999999994</v>
          </cell>
          <cell r="E1607">
            <v>0.15</v>
          </cell>
          <cell r="F1607">
            <v>6.5836679999999985</v>
          </cell>
          <cell r="G1607">
            <v>6.5836679999999985</v>
          </cell>
        </row>
        <row r="1608">
          <cell r="G1608">
            <v>50.47478799999999</v>
          </cell>
        </row>
        <row r="1610">
          <cell r="B1610" t="str">
            <v>Rate per Rmt</v>
          </cell>
          <cell r="D1610">
            <v>50.47478799999999</v>
          </cell>
          <cell r="E1610">
            <v>10</v>
          </cell>
          <cell r="F1610">
            <v>5.0474787999999986</v>
          </cell>
          <cell r="G1610">
            <v>5.0474787999999986</v>
          </cell>
        </row>
        <row r="1613">
          <cell r="A1613">
            <v>37</v>
          </cell>
          <cell r="B1613" t="str">
            <v xml:space="preserve">COMPOSITE GRANITE / VITRIFIED TILE DADO </v>
          </cell>
          <cell r="E1613" t="str">
            <v>QTY -</v>
          </cell>
          <cell r="F1613">
            <v>10</v>
          </cell>
          <cell r="G1613" t="str">
            <v>SQM</v>
          </cell>
        </row>
        <row r="1615">
          <cell r="A1615" t="str">
            <v>A</v>
          </cell>
          <cell r="B1615" t="str">
            <v xml:space="preserve">MATERIAL </v>
          </cell>
        </row>
        <row r="1617">
          <cell r="B1617" t="str">
            <v>Granite stone</v>
          </cell>
          <cell r="C1617" t="str">
            <v>Sqm</v>
          </cell>
          <cell r="D1617">
            <v>2.625</v>
          </cell>
          <cell r="E1617">
            <v>1615</v>
          </cell>
          <cell r="F1617">
            <v>4239.375</v>
          </cell>
        </row>
        <row r="1618">
          <cell r="B1618" t="str">
            <v xml:space="preserve">Vitrified tile </v>
          </cell>
          <cell r="C1618" t="str">
            <v>Sqm</v>
          </cell>
          <cell r="D1618">
            <v>7.875</v>
          </cell>
          <cell r="E1618">
            <v>550</v>
          </cell>
          <cell r="F1618">
            <v>4331.25</v>
          </cell>
        </row>
        <row r="1619">
          <cell r="B1619" t="str">
            <v>Adhesive (3.5 Kg per Sqm)</v>
          </cell>
          <cell r="C1619" t="str">
            <v>Kg</v>
          </cell>
          <cell r="D1619">
            <v>35</v>
          </cell>
          <cell r="E1619">
            <v>20</v>
          </cell>
          <cell r="F1619">
            <v>700</v>
          </cell>
        </row>
        <row r="1620">
          <cell r="B1620" t="str">
            <v>Grout</v>
          </cell>
          <cell r="C1620" t="str">
            <v>Kg</v>
          </cell>
          <cell r="D1620">
            <v>1.2</v>
          </cell>
          <cell r="E1620">
            <v>50</v>
          </cell>
          <cell r="F1620">
            <v>60</v>
          </cell>
        </row>
        <row r="1621">
          <cell r="B1621" t="str">
            <v>Pins, dowels etc.</v>
          </cell>
          <cell r="C1621" t="str">
            <v>L S</v>
          </cell>
          <cell r="F1621">
            <v>200</v>
          </cell>
        </row>
        <row r="1622">
          <cell r="F1622">
            <v>9530.625</v>
          </cell>
          <cell r="G1622">
            <v>9530.625</v>
          </cell>
        </row>
        <row r="1624">
          <cell r="A1624" t="str">
            <v>B</v>
          </cell>
          <cell r="B1624" t="str">
            <v>LABOUR</v>
          </cell>
          <cell r="C1624" t="str">
            <v>Rmt</v>
          </cell>
          <cell r="D1624">
            <v>10</v>
          </cell>
          <cell r="E1624">
            <v>150</v>
          </cell>
          <cell r="F1624">
            <v>1500</v>
          </cell>
          <cell r="G1624">
            <v>1500</v>
          </cell>
        </row>
        <row r="1625">
          <cell r="G1625">
            <v>11030.625</v>
          </cell>
        </row>
        <row r="1627">
          <cell r="A1627" t="str">
            <v>C</v>
          </cell>
          <cell r="B1627" t="str">
            <v>Add for water &amp; electrical charges</v>
          </cell>
          <cell r="D1627">
            <v>11030.625</v>
          </cell>
          <cell r="E1627">
            <v>0.01</v>
          </cell>
          <cell r="F1627">
            <v>110.30625000000001</v>
          </cell>
          <cell r="G1627">
            <v>110.30625000000001</v>
          </cell>
        </row>
        <row r="1629">
          <cell r="A1629" t="str">
            <v>D</v>
          </cell>
          <cell r="B1629" t="str">
            <v>Add for tools and plants</v>
          </cell>
          <cell r="D1629">
            <v>11030.625</v>
          </cell>
          <cell r="E1629">
            <v>0.03</v>
          </cell>
          <cell r="F1629">
            <v>330.91874999999999</v>
          </cell>
          <cell r="G1629">
            <v>330.91874999999999</v>
          </cell>
        </row>
        <row r="1630">
          <cell r="G1630">
            <v>11471.85</v>
          </cell>
        </row>
        <row r="1632">
          <cell r="A1632" t="str">
            <v>E</v>
          </cell>
          <cell r="B1632" t="str">
            <v>Add contractor's profit</v>
          </cell>
          <cell r="D1632">
            <v>11471.85</v>
          </cell>
          <cell r="E1632">
            <v>0.15</v>
          </cell>
          <cell r="F1632">
            <v>1720.7774999999999</v>
          </cell>
          <cell r="G1632">
            <v>1720.7774999999999</v>
          </cell>
        </row>
        <row r="1633">
          <cell r="G1633">
            <v>13192.627500000001</v>
          </cell>
        </row>
        <row r="1635">
          <cell r="A1635" t="str">
            <v>F</v>
          </cell>
          <cell r="B1635" t="str">
            <v xml:space="preserve">WCT </v>
          </cell>
          <cell r="D1635">
            <v>13192.627500000001</v>
          </cell>
          <cell r="E1635">
            <v>0.04</v>
          </cell>
          <cell r="F1635">
            <v>527.70510000000002</v>
          </cell>
          <cell r="G1635">
            <v>527.70510000000002</v>
          </cell>
        </row>
        <row r="1636">
          <cell r="G1636">
            <v>13720.3326</v>
          </cell>
        </row>
        <row r="1638">
          <cell r="B1638" t="str">
            <v>Rate per Sqm</v>
          </cell>
          <cell r="D1638">
            <v>13720.3326</v>
          </cell>
          <cell r="E1638">
            <v>10</v>
          </cell>
          <cell r="F1638">
            <v>1372.0332599999999</v>
          </cell>
          <cell r="G1638">
            <v>1373</v>
          </cell>
        </row>
        <row r="1641">
          <cell r="A1641">
            <v>29</v>
          </cell>
          <cell r="B1641" t="str">
            <v>TANDUR STONE FLOORING IN CM (1:6)</v>
          </cell>
          <cell r="E1641" t="str">
            <v>QTY -</v>
          </cell>
          <cell r="F1641">
            <v>10</v>
          </cell>
          <cell r="G1641" t="str">
            <v>SQM</v>
          </cell>
        </row>
        <row r="1643">
          <cell r="A1643" t="str">
            <v>A</v>
          </cell>
          <cell r="B1643" t="str">
            <v xml:space="preserve">MATERIAL </v>
          </cell>
        </row>
        <row r="1645">
          <cell r="B1645" t="str">
            <v>Tandur stone</v>
          </cell>
          <cell r="C1645" t="str">
            <v>Sqm</v>
          </cell>
          <cell r="D1645">
            <v>11.25</v>
          </cell>
          <cell r="E1645">
            <v>151</v>
          </cell>
          <cell r="F1645">
            <v>1698.75</v>
          </cell>
        </row>
        <row r="1646">
          <cell r="B1646" t="str">
            <v xml:space="preserve">Cement </v>
          </cell>
          <cell r="C1646" t="str">
            <v>Bag</v>
          </cell>
          <cell r="D1646">
            <v>2.23</v>
          </cell>
          <cell r="E1646">
            <v>150</v>
          </cell>
          <cell r="F1646">
            <v>334.5</v>
          </cell>
        </row>
        <row r="1647">
          <cell r="B1647" t="str">
            <v>Sand</v>
          </cell>
          <cell r="C1647" t="str">
            <v>Cum</v>
          </cell>
          <cell r="D1647">
            <v>0.35399999999999998</v>
          </cell>
          <cell r="E1647">
            <v>325</v>
          </cell>
          <cell r="F1647">
            <v>115.05</v>
          </cell>
        </row>
        <row r="1648">
          <cell r="B1648" t="str">
            <v>Joint Filler / Grout</v>
          </cell>
          <cell r="C1648" t="str">
            <v>Kg</v>
          </cell>
          <cell r="D1648">
            <v>1.2</v>
          </cell>
          <cell r="E1648">
            <v>50</v>
          </cell>
          <cell r="F1648">
            <v>60</v>
          </cell>
        </row>
        <row r="1649">
          <cell r="F1649">
            <v>2208.3000000000002</v>
          </cell>
          <cell r="G1649">
            <v>2208.3000000000002</v>
          </cell>
        </row>
        <row r="1651">
          <cell r="A1651" t="str">
            <v>B</v>
          </cell>
          <cell r="B1651" t="str">
            <v>LABOUR</v>
          </cell>
          <cell r="C1651" t="str">
            <v>Sqm</v>
          </cell>
          <cell r="D1651">
            <v>10</v>
          </cell>
          <cell r="E1651">
            <v>75</v>
          </cell>
          <cell r="F1651">
            <v>750</v>
          </cell>
          <cell r="G1651">
            <v>750</v>
          </cell>
        </row>
        <row r="1652">
          <cell r="G1652">
            <v>2958.3</v>
          </cell>
        </row>
        <row r="1654">
          <cell r="A1654" t="str">
            <v>C</v>
          </cell>
          <cell r="B1654" t="str">
            <v>Add for water &amp; electrical charges</v>
          </cell>
          <cell r="D1654">
            <v>2958.3</v>
          </cell>
          <cell r="E1654">
            <v>0.01</v>
          </cell>
          <cell r="F1654">
            <v>29.583000000000002</v>
          </cell>
          <cell r="G1654">
            <v>29.583000000000002</v>
          </cell>
        </row>
        <row r="1656">
          <cell r="A1656" t="str">
            <v>D</v>
          </cell>
          <cell r="B1656" t="str">
            <v>Add for tools and plants</v>
          </cell>
          <cell r="D1656">
            <v>2958.3</v>
          </cell>
          <cell r="E1656">
            <v>0.03</v>
          </cell>
          <cell r="F1656">
            <v>88.748999999999995</v>
          </cell>
          <cell r="G1656">
            <v>88.748999999999995</v>
          </cell>
        </row>
        <row r="1657">
          <cell r="G1657">
            <v>3076.6320000000001</v>
          </cell>
        </row>
        <row r="1659">
          <cell r="A1659" t="str">
            <v>E</v>
          </cell>
          <cell r="B1659" t="str">
            <v>Add contractor's profit</v>
          </cell>
          <cell r="D1659">
            <v>3076.6320000000001</v>
          </cell>
          <cell r="E1659">
            <v>0.15</v>
          </cell>
          <cell r="F1659">
            <v>461.4948</v>
          </cell>
          <cell r="G1659">
            <v>461.4948</v>
          </cell>
        </row>
        <row r="1660">
          <cell r="G1660">
            <v>3538.1268</v>
          </cell>
        </row>
        <row r="1662">
          <cell r="A1662" t="str">
            <v>F</v>
          </cell>
          <cell r="B1662" t="str">
            <v xml:space="preserve">WCT </v>
          </cell>
          <cell r="D1662">
            <v>3538.1268</v>
          </cell>
          <cell r="E1662">
            <v>0.04</v>
          </cell>
          <cell r="F1662">
            <v>141.52507199999999</v>
          </cell>
          <cell r="G1662">
            <v>141.52507199999999</v>
          </cell>
        </row>
        <row r="1663">
          <cell r="G1663">
            <v>3679.6518719999999</v>
          </cell>
        </row>
        <row r="1665">
          <cell r="B1665" t="str">
            <v>Rate per Sqm</v>
          </cell>
          <cell r="D1665">
            <v>3679.6518719999999</v>
          </cell>
          <cell r="E1665">
            <v>10</v>
          </cell>
          <cell r="F1665">
            <v>367.9651872</v>
          </cell>
          <cell r="G1665">
            <v>368</v>
          </cell>
        </row>
        <row r="1668">
          <cell r="A1668">
            <v>30</v>
          </cell>
          <cell r="B1668" t="str">
            <v xml:space="preserve">TANDUR STONE SKIRTING 100MM HIGH </v>
          </cell>
          <cell r="E1668" t="str">
            <v>QTY -</v>
          </cell>
          <cell r="F1668">
            <v>10</v>
          </cell>
          <cell r="G1668" t="str">
            <v>RMT</v>
          </cell>
        </row>
        <row r="1670">
          <cell r="A1670" t="str">
            <v>A</v>
          </cell>
          <cell r="B1670" t="str">
            <v xml:space="preserve">MATERIAL </v>
          </cell>
        </row>
        <row r="1672">
          <cell r="B1672" t="str">
            <v>Tandur stone</v>
          </cell>
          <cell r="C1672" t="str">
            <v>Rmt</v>
          </cell>
          <cell r="D1672">
            <v>11.25</v>
          </cell>
          <cell r="E1672">
            <v>15</v>
          </cell>
          <cell r="F1672">
            <v>168.75</v>
          </cell>
        </row>
        <row r="1673">
          <cell r="B1673" t="str">
            <v xml:space="preserve">Cement </v>
          </cell>
          <cell r="C1673" t="str">
            <v>Bag</v>
          </cell>
          <cell r="D1673">
            <v>0.23899999999999999</v>
          </cell>
          <cell r="E1673">
            <v>150</v>
          </cell>
          <cell r="F1673">
            <v>35.85</v>
          </cell>
        </row>
        <row r="1674">
          <cell r="B1674" t="str">
            <v>Sand</v>
          </cell>
          <cell r="C1674" t="str">
            <v>Cum</v>
          </cell>
          <cell r="D1674">
            <v>2.324E-2</v>
          </cell>
          <cell r="E1674">
            <v>325</v>
          </cell>
          <cell r="F1674">
            <v>7.5529999999999999</v>
          </cell>
        </row>
        <row r="1675">
          <cell r="F1675">
            <v>212.15299999999999</v>
          </cell>
          <cell r="G1675">
            <v>212.15299999999999</v>
          </cell>
        </row>
        <row r="1677">
          <cell r="A1677" t="str">
            <v>B</v>
          </cell>
          <cell r="B1677" t="str">
            <v>LABOUR</v>
          </cell>
          <cell r="C1677" t="str">
            <v>Rmt</v>
          </cell>
          <cell r="D1677">
            <v>10</v>
          </cell>
          <cell r="E1677">
            <v>8</v>
          </cell>
          <cell r="F1677">
            <v>80</v>
          </cell>
          <cell r="G1677">
            <v>80</v>
          </cell>
        </row>
        <row r="1678">
          <cell r="G1678">
            <v>292.15300000000002</v>
          </cell>
        </row>
        <row r="1680">
          <cell r="A1680" t="str">
            <v>C</v>
          </cell>
          <cell r="B1680" t="str">
            <v>Add for water &amp; electrical charges</v>
          </cell>
          <cell r="D1680">
            <v>292.15300000000002</v>
          </cell>
          <cell r="E1680">
            <v>0.01</v>
          </cell>
          <cell r="F1680">
            <v>2.9215300000000002</v>
          </cell>
          <cell r="G1680">
            <v>2.9215300000000002</v>
          </cell>
        </row>
        <row r="1682">
          <cell r="A1682" t="str">
            <v>D</v>
          </cell>
          <cell r="B1682" t="str">
            <v>Add for tools and plants</v>
          </cell>
          <cell r="D1682">
            <v>292.15300000000002</v>
          </cell>
          <cell r="E1682">
            <v>0.03</v>
          </cell>
          <cell r="F1682">
            <v>8.7645900000000001</v>
          </cell>
          <cell r="G1682">
            <v>8.7645900000000001</v>
          </cell>
        </row>
        <row r="1683">
          <cell r="G1683">
            <v>303.83912000000004</v>
          </cell>
        </row>
        <row r="1685">
          <cell r="A1685" t="str">
            <v>E</v>
          </cell>
          <cell r="B1685" t="str">
            <v>Add contractor's profit</v>
          </cell>
          <cell r="D1685">
            <v>303.83912000000004</v>
          </cell>
          <cell r="E1685">
            <v>0.15</v>
          </cell>
          <cell r="F1685">
            <v>45.575868000000007</v>
          </cell>
          <cell r="G1685">
            <v>45.575868000000007</v>
          </cell>
        </row>
        <row r="1686">
          <cell r="G1686">
            <v>349.41498800000005</v>
          </cell>
        </row>
        <row r="1688">
          <cell r="A1688" t="str">
            <v>F</v>
          </cell>
          <cell r="B1688" t="str">
            <v xml:space="preserve">WCT </v>
          </cell>
          <cell r="D1688">
            <v>349.41498800000005</v>
          </cell>
          <cell r="E1688">
            <v>0.04</v>
          </cell>
          <cell r="F1688">
            <v>13.976599520000002</v>
          </cell>
          <cell r="G1688">
            <v>13.976599520000002</v>
          </cell>
        </row>
        <row r="1689">
          <cell r="G1689">
            <v>363.39158752000003</v>
          </cell>
        </row>
        <row r="1691">
          <cell r="B1691" t="str">
            <v>Rate per Rmt</v>
          </cell>
          <cell r="D1691">
            <v>363.39158752000003</v>
          </cell>
          <cell r="E1691">
            <v>10</v>
          </cell>
          <cell r="F1691">
            <v>36.339158752000003</v>
          </cell>
          <cell r="G1691">
            <v>37</v>
          </cell>
        </row>
        <row r="1694">
          <cell r="A1694">
            <v>38</v>
          </cell>
          <cell r="B1694" t="str">
            <v xml:space="preserve">KOTA STONE DADO </v>
          </cell>
          <cell r="E1694" t="str">
            <v>QTY -</v>
          </cell>
          <cell r="F1694">
            <v>10</v>
          </cell>
          <cell r="G1694" t="str">
            <v>SQM</v>
          </cell>
        </row>
        <row r="1695">
          <cell r="B1695" t="str">
            <v>(WITH BACKING COAT)</v>
          </cell>
        </row>
        <row r="1697">
          <cell r="A1697" t="str">
            <v>A</v>
          </cell>
          <cell r="B1697" t="str">
            <v>MATERIAL</v>
          </cell>
        </row>
        <row r="1699">
          <cell r="B1699" t="str">
            <v>Kota stone</v>
          </cell>
          <cell r="C1699" t="str">
            <v>Sqm</v>
          </cell>
          <cell r="D1699">
            <v>11</v>
          </cell>
          <cell r="E1699">
            <v>151</v>
          </cell>
          <cell r="F1699">
            <v>1661</v>
          </cell>
        </row>
        <row r="1700">
          <cell r="B1700" t="str">
            <v>Cement</v>
          </cell>
          <cell r="C1700" t="str">
            <v>Bag</v>
          </cell>
          <cell r="D1700">
            <v>2.3119999999999998</v>
          </cell>
          <cell r="E1700">
            <v>150</v>
          </cell>
          <cell r="F1700">
            <v>346.79999999999995</v>
          </cell>
        </row>
        <row r="1701">
          <cell r="B1701" t="str">
            <v>Sand</v>
          </cell>
          <cell r="C1701" t="str">
            <v>Cum</v>
          </cell>
          <cell r="D1701">
            <v>0.22365000000000002</v>
          </cell>
          <cell r="E1701">
            <v>325</v>
          </cell>
          <cell r="F1701">
            <v>72.686250000000001</v>
          </cell>
        </row>
        <row r="1702">
          <cell r="F1702">
            <v>2080.4862499999999</v>
          </cell>
          <cell r="G1702">
            <v>2080.4862499999999</v>
          </cell>
        </row>
        <row r="1704">
          <cell r="A1704" t="str">
            <v>B</v>
          </cell>
          <cell r="B1704" t="str">
            <v>LABOUR</v>
          </cell>
          <cell r="C1704" t="str">
            <v>Sqm</v>
          </cell>
          <cell r="D1704">
            <v>10</v>
          </cell>
          <cell r="E1704">
            <v>0</v>
          </cell>
          <cell r="F1704">
            <v>0</v>
          </cell>
          <cell r="G1704">
            <v>0</v>
          </cell>
        </row>
        <row r="1705">
          <cell r="G1705">
            <v>2080.4862499999999</v>
          </cell>
        </row>
        <row r="1707">
          <cell r="A1707" t="str">
            <v>C</v>
          </cell>
          <cell r="B1707" t="str">
            <v>Add for water &amp; electrical charges</v>
          </cell>
          <cell r="D1707">
            <v>2080.4862499999999</v>
          </cell>
          <cell r="E1707">
            <v>0.01</v>
          </cell>
          <cell r="F1707">
            <v>20.804862499999999</v>
          </cell>
          <cell r="G1707">
            <v>20.804862499999999</v>
          </cell>
        </row>
        <row r="1709">
          <cell r="A1709" t="str">
            <v>D</v>
          </cell>
          <cell r="B1709" t="str">
            <v>Add for tools and plants</v>
          </cell>
          <cell r="D1709">
            <v>2080.4862499999999</v>
          </cell>
          <cell r="E1709">
            <v>0.03</v>
          </cell>
          <cell r="F1709">
            <v>62.414587499999996</v>
          </cell>
          <cell r="G1709">
            <v>62.414587499999996</v>
          </cell>
        </row>
        <row r="1710">
          <cell r="G1710">
            <v>2163.7057</v>
          </cell>
        </row>
        <row r="1712">
          <cell r="A1712" t="str">
            <v>E</v>
          </cell>
          <cell r="B1712" t="str">
            <v>Add contractor's profit</v>
          </cell>
          <cell r="D1712">
            <v>2163.7057</v>
          </cell>
          <cell r="E1712">
            <v>0.15</v>
          </cell>
          <cell r="F1712">
            <v>324.55585500000001</v>
          </cell>
          <cell r="G1712">
            <v>324.55585500000001</v>
          </cell>
        </row>
        <row r="1713">
          <cell r="G1713">
            <v>2488.261555</v>
          </cell>
        </row>
        <row r="1715">
          <cell r="B1715" t="str">
            <v>Rate per Sqm</v>
          </cell>
          <cell r="D1715">
            <v>2488.261555</v>
          </cell>
          <cell r="E1715">
            <v>10</v>
          </cell>
          <cell r="F1715">
            <v>248.8261555</v>
          </cell>
          <cell r="G1715">
            <v>248.8261555</v>
          </cell>
        </row>
        <row r="1769">
          <cell r="A1769">
            <v>39</v>
          </cell>
          <cell r="B1769" t="str">
            <v xml:space="preserve">MARBLE DADO </v>
          </cell>
          <cell r="E1769" t="str">
            <v>QTY -</v>
          </cell>
          <cell r="F1769">
            <v>10</v>
          </cell>
          <cell r="G1769" t="str">
            <v>SQM</v>
          </cell>
        </row>
        <row r="1771">
          <cell r="A1771" t="str">
            <v>A</v>
          </cell>
          <cell r="B1771" t="str">
            <v>MATERIAL</v>
          </cell>
        </row>
        <row r="1773">
          <cell r="B1773" t="str">
            <v>Marble</v>
          </cell>
          <cell r="C1773" t="str">
            <v>Sqm</v>
          </cell>
          <cell r="D1773">
            <v>11</v>
          </cell>
          <cell r="E1773">
            <v>1075</v>
          </cell>
          <cell r="F1773">
            <v>11825</v>
          </cell>
        </row>
        <row r="1774">
          <cell r="B1774" t="str">
            <v>Cement</v>
          </cell>
          <cell r="C1774" t="str">
            <v>Bag</v>
          </cell>
          <cell r="D1774">
            <v>1.25</v>
          </cell>
          <cell r="E1774">
            <v>150</v>
          </cell>
          <cell r="F1774">
            <v>187.5</v>
          </cell>
        </row>
        <row r="1775">
          <cell r="B1775" t="str">
            <v>White cement</v>
          </cell>
          <cell r="C1775" t="str">
            <v>Bag</v>
          </cell>
          <cell r="D1775">
            <v>1.0649999999999999</v>
          </cell>
          <cell r="E1775">
            <v>650</v>
          </cell>
          <cell r="F1775">
            <v>692.25</v>
          </cell>
        </row>
        <row r="1776">
          <cell r="B1776" t="str">
            <v>Sand</v>
          </cell>
          <cell r="C1776" t="str">
            <v>Cum</v>
          </cell>
          <cell r="D1776">
            <v>0.22365000000000002</v>
          </cell>
          <cell r="E1776">
            <v>325</v>
          </cell>
          <cell r="F1776">
            <v>72.686250000000001</v>
          </cell>
        </row>
        <row r="1777">
          <cell r="B1777" t="str">
            <v>Add pins, clamps, dowels etc</v>
          </cell>
          <cell r="C1777" t="str">
            <v>L.s</v>
          </cell>
        </row>
        <row r="1778">
          <cell r="F1778">
            <v>12777.436250000001</v>
          </cell>
          <cell r="G1778">
            <v>12777.436250000001</v>
          </cell>
        </row>
        <row r="1780">
          <cell r="A1780" t="str">
            <v>B</v>
          </cell>
          <cell r="B1780" t="str">
            <v>LABOUR</v>
          </cell>
          <cell r="C1780" t="str">
            <v>Sqm</v>
          </cell>
          <cell r="D1780">
            <v>10</v>
          </cell>
          <cell r="E1780">
            <v>0</v>
          </cell>
          <cell r="F1780">
            <v>0</v>
          </cell>
          <cell r="G1780">
            <v>0</v>
          </cell>
        </row>
        <row r="1781">
          <cell r="G1781">
            <v>12777.436250000001</v>
          </cell>
        </row>
        <row r="1783">
          <cell r="A1783" t="str">
            <v>C</v>
          </cell>
          <cell r="B1783" t="str">
            <v>Add for water &amp; electrical charges</v>
          </cell>
          <cell r="D1783">
            <v>12777.436250000001</v>
          </cell>
          <cell r="E1783">
            <v>0.01</v>
          </cell>
          <cell r="F1783">
            <v>127.77436250000001</v>
          </cell>
          <cell r="G1783">
            <v>127.77436250000001</v>
          </cell>
        </row>
        <row r="1785">
          <cell r="A1785" t="str">
            <v>D</v>
          </cell>
          <cell r="B1785" t="str">
            <v>Add for tools and plants</v>
          </cell>
          <cell r="D1785">
            <v>12777.436250000001</v>
          </cell>
          <cell r="E1785">
            <v>0.03</v>
          </cell>
          <cell r="F1785">
            <v>383.32308749999999</v>
          </cell>
          <cell r="G1785">
            <v>383.32308749999999</v>
          </cell>
        </row>
        <row r="1786">
          <cell r="G1786">
            <v>13288.533700000002</v>
          </cell>
        </row>
        <row r="1788">
          <cell r="A1788" t="str">
            <v>E</v>
          </cell>
          <cell r="B1788" t="str">
            <v>Add contractor's profit</v>
          </cell>
          <cell r="D1788">
            <v>13288.533700000002</v>
          </cell>
          <cell r="E1788">
            <v>0.15</v>
          </cell>
          <cell r="F1788">
            <v>1993.2800550000002</v>
          </cell>
          <cell r="G1788">
            <v>1993.2800550000002</v>
          </cell>
        </row>
        <row r="1789">
          <cell r="G1789">
            <v>15281.813755000003</v>
          </cell>
        </row>
        <row r="1791">
          <cell r="B1791" t="str">
            <v>Rate per Sqm</v>
          </cell>
          <cell r="D1791">
            <v>15281.813755000003</v>
          </cell>
          <cell r="E1791">
            <v>10</v>
          </cell>
          <cell r="F1791">
            <v>1528.1813755000003</v>
          </cell>
          <cell r="G1791">
            <v>1528.1813755000003</v>
          </cell>
        </row>
        <row r="1818">
          <cell r="A1818">
            <v>43</v>
          </cell>
          <cell r="B1818" t="str">
            <v>CERAMIC TILES SKIRTING 150MM HIGH</v>
          </cell>
          <cell r="E1818" t="str">
            <v>QTY -</v>
          </cell>
          <cell r="F1818">
            <v>10</v>
          </cell>
          <cell r="G1818" t="str">
            <v>RMT</v>
          </cell>
        </row>
        <row r="1820">
          <cell r="A1820" t="str">
            <v>A</v>
          </cell>
          <cell r="B1820" t="str">
            <v xml:space="preserve">MATERIAL </v>
          </cell>
        </row>
        <row r="1822">
          <cell r="B1822" t="str">
            <v>Ceramic tiles</v>
          </cell>
          <cell r="C1822" t="str">
            <v>Rmt</v>
          </cell>
          <cell r="D1822">
            <v>10.5</v>
          </cell>
          <cell r="E1822">
            <v>550</v>
          </cell>
          <cell r="F1822">
            <v>5775</v>
          </cell>
        </row>
        <row r="1823">
          <cell r="B1823" t="str">
            <v xml:space="preserve">Cement </v>
          </cell>
          <cell r="C1823" t="str">
            <v>Bag</v>
          </cell>
          <cell r="D1823">
            <v>0.184</v>
          </cell>
          <cell r="E1823">
            <v>150</v>
          </cell>
          <cell r="F1823">
            <v>27.599999999999998</v>
          </cell>
        </row>
        <row r="1824">
          <cell r="B1824" t="str">
            <v xml:space="preserve">White Cement </v>
          </cell>
          <cell r="C1824" t="str">
            <v>Bag</v>
          </cell>
          <cell r="D1824">
            <v>0.157</v>
          </cell>
          <cell r="E1824">
            <v>650</v>
          </cell>
          <cell r="F1824">
            <v>102.05</v>
          </cell>
        </row>
        <row r="1825">
          <cell r="B1825" t="str">
            <v>Sand</v>
          </cell>
          <cell r="C1825" t="str">
            <v>Cum</v>
          </cell>
          <cell r="D1825">
            <v>3.3599999999999998E-2</v>
          </cell>
          <cell r="E1825">
            <v>325</v>
          </cell>
          <cell r="F1825">
            <v>10.92</v>
          </cell>
        </row>
        <row r="1826">
          <cell r="F1826">
            <v>5915.5700000000006</v>
          </cell>
          <cell r="G1826">
            <v>5915.5700000000006</v>
          </cell>
        </row>
        <row r="1828">
          <cell r="A1828" t="str">
            <v>B</v>
          </cell>
          <cell r="B1828" t="str">
            <v>LABOUR</v>
          </cell>
          <cell r="C1828" t="str">
            <v>Rmt</v>
          </cell>
          <cell r="D1828">
            <v>10</v>
          </cell>
          <cell r="E1828">
            <v>0</v>
          </cell>
          <cell r="F1828">
            <v>0</v>
          </cell>
          <cell r="G1828">
            <v>0</v>
          </cell>
        </row>
        <row r="1829">
          <cell r="G1829">
            <v>5915.5700000000006</v>
          </cell>
        </row>
        <row r="1831">
          <cell r="A1831" t="str">
            <v>C</v>
          </cell>
          <cell r="B1831" t="str">
            <v>Add for water &amp; electrical charges</v>
          </cell>
          <cell r="D1831">
            <v>5915.5700000000006</v>
          </cell>
          <cell r="E1831">
            <v>0.01</v>
          </cell>
          <cell r="F1831">
            <v>59.15570000000001</v>
          </cell>
          <cell r="G1831">
            <v>59.15570000000001</v>
          </cell>
        </row>
        <row r="1833">
          <cell r="A1833" t="str">
            <v>D</v>
          </cell>
          <cell r="B1833" t="str">
            <v>Add for tools and plants</v>
          </cell>
          <cell r="D1833">
            <v>5915.5700000000006</v>
          </cell>
          <cell r="E1833">
            <v>0.03</v>
          </cell>
          <cell r="F1833">
            <v>177.46710000000002</v>
          </cell>
          <cell r="G1833">
            <v>177.46710000000002</v>
          </cell>
        </row>
        <row r="1834">
          <cell r="G1834">
            <v>6152.1928000000007</v>
          </cell>
        </row>
        <row r="1836">
          <cell r="A1836" t="str">
            <v>E</v>
          </cell>
          <cell r="B1836" t="str">
            <v>Add contractor's profit</v>
          </cell>
          <cell r="D1836">
            <v>6152.1928000000007</v>
          </cell>
          <cell r="E1836">
            <v>0.15</v>
          </cell>
          <cell r="F1836">
            <v>922.82892000000004</v>
          </cell>
          <cell r="G1836">
            <v>922.82892000000004</v>
          </cell>
        </row>
        <row r="1837">
          <cell r="G1837">
            <v>7075.0217200000006</v>
          </cell>
        </row>
        <row r="1839">
          <cell r="B1839" t="str">
            <v>Rate per Rmt</v>
          </cell>
          <cell r="D1839">
            <v>7075.0217200000006</v>
          </cell>
          <cell r="E1839">
            <v>10</v>
          </cell>
          <cell r="F1839">
            <v>707.50217200000009</v>
          </cell>
          <cell r="G1839">
            <v>707.50217200000009</v>
          </cell>
        </row>
        <row r="1842">
          <cell r="A1842">
            <v>45</v>
          </cell>
          <cell r="B1842" t="str">
            <v>MARBLE TREAD (1500 X 300)</v>
          </cell>
          <cell r="E1842" t="str">
            <v>QTY -</v>
          </cell>
          <cell r="F1842">
            <v>1.5</v>
          </cell>
          <cell r="G1842" t="str">
            <v>RMT</v>
          </cell>
        </row>
        <row r="1844">
          <cell r="A1844" t="str">
            <v>A</v>
          </cell>
          <cell r="B1844" t="str">
            <v xml:space="preserve">MATERIAL </v>
          </cell>
        </row>
        <row r="1846">
          <cell r="B1846" t="str">
            <v>Marble</v>
          </cell>
          <cell r="C1846" t="str">
            <v>Rmt</v>
          </cell>
          <cell r="D1846">
            <v>1.65</v>
          </cell>
          <cell r="E1846">
            <v>241.875</v>
          </cell>
          <cell r="F1846">
            <v>399.09375</v>
          </cell>
        </row>
        <row r="1847">
          <cell r="B1847" t="str">
            <v>Cement  (for bedding)</v>
          </cell>
          <cell r="C1847" t="str">
            <v>Bag</v>
          </cell>
          <cell r="D1847">
            <v>6.4000000000000001E-2</v>
          </cell>
          <cell r="E1847">
            <v>150</v>
          </cell>
          <cell r="F1847">
            <v>9.6</v>
          </cell>
        </row>
        <row r="1848">
          <cell r="B1848" t="str">
            <v>White cement  (for slurry)</v>
          </cell>
          <cell r="C1848" t="str">
            <v>Bag</v>
          </cell>
          <cell r="D1848">
            <v>5.8999999999999997E-2</v>
          </cell>
          <cell r="E1848">
            <v>650</v>
          </cell>
          <cell r="F1848">
            <v>38.35</v>
          </cell>
        </row>
        <row r="1849">
          <cell r="B1849" t="str">
            <v>Sand</v>
          </cell>
          <cell r="C1849" t="str">
            <v>Cum</v>
          </cell>
          <cell r="D1849">
            <v>1.4E-2</v>
          </cell>
          <cell r="E1849">
            <v>325</v>
          </cell>
          <cell r="F1849">
            <v>4.55</v>
          </cell>
        </row>
        <row r="1850">
          <cell r="F1850">
            <v>451.59375000000006</v>
          </cell>
          <cell r="G1850">
            <v>451.59375000000006</v>
          </cell>
        </row>
        <row r="1852">
          <cell r="A1852" t="str">
            <v>B</v>
          </cell>
          <cell r="B1852" t="str">
            <v>LABOUR</v>
          </cell>
          <cell r="C1852" t="str">
            <v>Rmt</v>
          </cell>
          <cell r="D1852">
            <v>1.5</v>
          </cell>
          <cell r="E1852">
            <v>0</v>
          </cell>
          <cell r="F1852">
            <v>0</v>
          </cell>
          <cell r="G1852">
            <v>0</v>
          </cell>
        </row>
        <row r="1853">
          <cell r="G1853">
            <v>451.59375000000006</v>
          </cell>
        </row>
        <row r="1855">
          <cell r="A1855" t="str">
            <v>C</v>
          </cell>
          <cell r="B1855" t="str">
            <v>Add for water &amp; electrical charges</v>
          </cell>
          <cell r="D1855">
            <v>451.59375000000006</v>
          </cell>
          <cell r="E1855">
            <v>0.01</v>
          </cell>
          <cell r="F1855">
            <v>4.5159375000000006</v>
          </cell>
          <cell r="G1855">
            <v>4.5159375000000006</v>
          </cell>
        </row>
        <row r="1857">
          <cell r="A1857" t="str">
            <v>D</v>
          </cell>
          <cell r="B1857" t="str">
            <v>Add for tools and plants</v>
          </cell>
          <cell r="D1857">
            <v>451.59375000000006</v>
          </cell>
          <cell r="E1857">
            <v>0.03</v>
          </cell>
          <cell r="F1857">
            <v>13.547812500000001</v>
          </cell>
          <cell r="G1857">
            <v>13.547812500000001</v>
          </cell>
        </row>
        <row r="1858">
          <cell r="G1858">
            <v>469.65750000000008</v>
          </cell>
        </row>
        <row r="1860">
          <cell r="A1860" t="str">
            <v>E</v>
          </cell>
          <cell r="B1860" t="str">
            <v>Add contractor's profit</v>
          </cell>
          <cell r="D1860">
            <v>469.65750000000008</v>
          </cell>
          <cell r="E1860">
            <v>0.15</v>
          </cell>
          <cell r="F1860">
            <v>70.448625000000007</v>
          </cell>
          <cell r="G1860">
            <v>70.448625000000007</v>
          </cell>
        </row>
        <row r="1861">
          <cell r="G1861">
            <v>540.10612500000013</v>
          </cell>
        </row>
        <row r="1863">
          <cell r="B1863" t="str">
            <v>Rate per Rmt</v>
          </cell>
          <cell r="D1863">
            <v>540.10612500000013</v>
          </cell>
          <cell r="E1863">
            <v>1.5</v>
          </cell>
          <cell r="F1863">
            <v>360.07075000000009</v>
          </cell>
          <cell r="G1863">
            <v>360.07075000000009</v>
          </cell>
        </row>
        <row r="1866">
          <cell r="A1866">
            <v>46</v>
          </cell>
          <cell r="B1866" t="str">
            <v>MARBLE RISER (1500 X 150)</v>
          </cell>
          <cell r="E1866" t="str">
            <v>QTY -</v>
          </cell>
          <cell r="F1866">
            <v>1.5</v>
          </cell>
          <cell r="G1866" t="str">
            <v>RMT</v>
          </cell>
        </row>
        <row r="1868">
          <cell r="A1868" t="str">
            <v>A</v>
          </cell>
          <cell r="B1868" t="str">
            <v xml:space="preserve">MATERIAL </v>
          </cell>
        </row>
        <row r="1870">
          <cell r="B1870" t="str">
            <v>Marble</v>
          </cell>
          <cell r="C1870" t="str">
            <v>Rmt</v>
          </cell>
          <cell r="D1870">
            <v>1.65</v>
          </cell>
          <cell r="E1870">
            <v>241.875</v>
          </cell>
          <cell r="F1870">
            <v>399.09375</v>
          </cell>
        </row>
        <row r="1871">
          <cell r="B1871" t="str">
            <v>Cement for backing coat</v>
          </cell>
          <cell r="C1871" t="str">
            <v>Bag</v>
          </cell>
          <cell r="D1871">
            <v>2.8000000000000001E-2</v>
          </cell>
          <cell r="E1871">
            <v>150</v>
          </cell>
          <cell r="F1871">
            <v>4.2</v>
          </cell>
        </row>
        <row r="1872">
          <cell r="B1872" t="str">
            <v>White cement  (for slurry)</v>
          </cell>
          <cell r="C1872" t="str">
            <v>Bag</v>
          </cell>
          <cell r="D1872">
            <v>2.3599999999999999E-2</v>
          </cell>
          <cell r="E1872">
            <v>650</v>
          </cell>
          <cell r="F1872">
            <v>15.34</v>
          </cell>
        </row>
        <row r="1873">
          <cell r="B1873" t="str">
            <v>Sand</v>
          </cell>
          <cell r="C1873" t="str">
            <v>Cum</v>
          </cell>
          <cell r="D1873">
            <v>4.8999999999999998E-3</v>
          </cell>
          <cell r="E1873">
            <v>325</v>
          </cell>
          <cell r="F1873">
            <v>1.5925</v>
          </cell>
        </row>
        <row r="1874">
          <cell r="F1874">
            <v>420.22624999999994</v>
          </cell>
          <cell r="G1874">
            <v>420.22624999999994</v>
          </cell>
        </row>
        <row r="1876">
          <cell r="A1876" t="str">
            <v>B</v>
          </cell>
          <cell r="B1876" t="str">
            <v>LABOUR</v>
          </cell>
          <cell r="C1876" t="str">
            <v>Rmt</v>
          </cell>
          <cell r="D1876">
            <v>1.5</v>
          </cell>
          <cell r="E1876">
            <v>0</v>
          </cell>
          <cell r="F1876">
            <v>0</v>
          </cell>
          <cell r="G1876">
            <v>0</v>
          </cell>
        </row>
        <row r="1877">
          <cell r="G1877">
            <v>420.22624999999994</v>
          </cell>
        </row>
        <row r="1879">
          <cell r="A1879" t="str">
            <v>C</v>
          </cell>
          <cell r="B1879" t="str">
            <v>Add for water &amp; electrical charges</v>
          </cell>
          <cell r="D1879">
            <v>420.22624999999994</v>
          </cell>
          <cell r="E1879">
            <v>0.01</v>
          </cell>
          <cell r="F1879">
            <v>4.2022624999999998</v>
          </cell>
          <cell r="G1879">
            <v>4.2022624999999998</v>
          </cell>
        </row>
        <row r="1881">
          <cell r="A1881" t="str">
            <v>D</v>
          </cell>
          <cell r="B1881" t="str">
            <v>Add for tools and plants</v>
          </cell>
          <cell r="D1881">
            <v>420.22624999999994</v>
          </cell>
          <cell r="E1881">
            <v>0.03</v>
          </cell>
          <cell r="F1881">
            <v>12.606787499999998</v>
          </cell>
          <cell r="G1881">
            <v>12.606787499999998</v>
          </cell>
        </row>
        <row r="1882">
          <cell r="G1882">
            <v>437.03529999999995</v>
          </cell>
        </row>
        <row r="1884">
          <cell r="A1884" t="str">
            <v>E</v>
          </cell>
          <cell r="B1884" t="str">
            <v>Add contractor's profit</v>
          </cell>
          <cell r="D1884">
            <v>437.03529999999995</v>
          </cell>
          <cell r="E1884">
            <v>0.15</v>
          </cell>
          <cell r="F1884">
            <v>65.555294999999987</v>
          </cell>
          <cell r="G1884">
            <v>65.555294999999987</v>
          </cell>
        </row>
        <row r="1885">
          <cell r="G1885">
            <v>502.59059499999995</v>
          </cell>
        </row>
        <row r="1887">
          <cell r="B1887" t="str">
            <v>Rate per Rmt</v>
          </cell>
          <cell r="D1887">
            <v>502.59059499999995</v>
          </cell>
          <cell r="E1887">
            <v>1.5</v>
          </cell>
          <cell r="F1887">
            <v>335.06039666666663</v>
          </cell>
          <cell r="G1887">
            <v>335.06039666666663</v>
          </cell>
        </row>
        <row r="1913">
          <cell r="A1913">
            <v>47</v>
          </cell>
          <cell r="B1913" t="str">
            <v xml:space="preserve">TANDUR STONE TREAD </v>
          </cell>
          <cell r="E1913" t="str">
            <v>QTY -</v>
          </cell>
          <cell r="F1913">
            <v>10</v>
          </cell>
          <cell r="G1913" t="str">
            <v>RMT</v>
          </cell>
        </row>
        <row r="1915">
          <cell r="A1915" t="str">
            <v>A</v>
          </cell>
          <cell r="B1915" t="str">
            <v xml:space="preserve">MATERIAL </v>
          </cell>
        </row>
        <row r="1917">
          <cell r="B1917" t="str">
            <v xml:space="preserve">Tandur stone </v>
          </cell>
          <cell r="C1917" t="str">
            <v>Sqm</v>
          </cell>
          <cell r="D1917">
            <v>3.4499999999999997</v>
          </cell>
          <cell r="E1917">
            <v>45</v>
          </cell>
          <cell r="F1917">
            <v>155.25</v>
          </cell>
        </row>
        <row r="1918">
          <cell r="B1918" t="str">
            <v>Cement  (for bedding)</v>
          </cell>
          <cell r="C1918" t="str">
            <v>Bag</v>
          </cell>
          <cell r="D1918">
            <v>0.67</v>
          </cell>
          <cell r="E1918">
            <v>150</v>
          </cell>
          <cell r="F1918">
            <v>100.5</v>
          </cell>
        </row>
        <row r="1919">
          <cell r="B1919" t="str">
            <v>Sand</v>
          </cell>
          <cell r="C1919" t="str">
            <v>Cum</v>
          </cell>
          <cell r="D1919">
            <v>7.0000000000000007E-2</v>
          </cell>
          <cell r="E1919">
            <v>325</v>
          </cell>
          <cell r="F1919">
            <v>22.750000000000004</v>
          </cell>
        </row>
        <row r="1920">
          <cell r="B1920" t="str">
            <v>Joint filler (Grout)</v>
          </cell>
          <cell r="C1920" t="str">
            <v>Kg</v>
          </cell>
          <cell r="D1920">
            <v>0.1</v>
          </cell>
          <cell r="E1920">
            <v>50</v>
          </cell>
          <cell r="F1920">
            <v>5</v>
          </cell>
        </row>
        <row r="1921">
          <cell r="F1921">
            <v>283.5</v>
          </cell>
          <cell r="G1921">
            <v>283.5</v>
          </cell>
        </row>
        <row r="1923">
          <cell r="A1923" t="str">
            <v>B</v>
          </cell>
          <cell r="B1923" t="str">
            <v>LABOUR</v>
          </cell>
          <cell r="C1923" t="str">
            <v>Rmt</v>
          </cell>
          <cell r="D1923">
            <v>10</v>
          </cell>
          <cell r="E1923">
            <v>8</v>
          </cell>
          <cell r="F1923">
            <v>80</v>
          </cell>
          <cell r="G1923">
            <v>80</v>
          </cell>
        </row>
        <row r="1924">
          <cell r="G1924">
            <v>363.5</v>
          </cell>
        </row>
        <row r="1926">
          <cell r="A1926" t="str">
            <v>C</v>
          </cell>
          <cell r="B1926" t="str">
            <v>Add for water &amp; electrical charges</v>
          </cell>
          <cell r="D1926">
            <v>363.5</v>
          </cell>
          <cell r="E1926">
            <v>0.01</v>
          </cell>
          <cell r="F1926">
            <v>3.6350000000000002</v>
          </cell>
          <cell r="G1926">
            <v>3.6350000000000002</v>
          </cell>
        </row>
        <row r="1928">
          <cell r="A1928" t="str">
            <v>D</v>
          </cell>
          <cell r="B1928" t="str">
            <v>Add for tools and plants</v>
          </cell>
          <cell r="D1928">
            <v>363.5</v>
          </cell>
          <cell r="E1928">
            <v>0.03</v>
          </cell>
          <cell r="F1928">
            <v>10.904999999999999</v>
          </cell>
          <cell r="G1928">
            <v>10.904999999999999</v>
          </cell>
        </row>
        <row r="1929">
          <cell r="G1929">
            <v>378.03999999999996</v>
          </cell>
        </row>
        <row r="1931">
          <cell r="A1931" t="str">
            <v>E</v>
          </cell>
          <cell r="B1931" t="str">
            <v>Add contractor's profit</v>
          </cell>
          <cell r="D1931">
            <v>378.03999999999996</v>
          </cell>
          <cell r="E1931">
            <v>0.15</v>
          </cell>
          <cell r="F1931">
            <v>56.705999999999996</v>
          </cell>
          <cell r="G1931">
            <v>56.705999999999996</v>
          </cell>
        </row>
        <row r="1932">
          <cell r="G1932">
            <v>434.74599999999998</v>
          </cell>
        </row>
        <row r="1934">
          <cell r="A1934" t="str">
            <v>F</v>
          </cell>
          <cell r="B1934" t="str">
            <v xml:space="preserve">WCT </v>
          </cell>
          <cell r="D1934">
            <v>434.74599999999998</v>
          </cell>
          <cell r="E1934">
            <v>0.04</v>
          </cell>
          <cell r="F1934">
            <v>17.38984</v>
          </cell>
          <cell r="G1934">
            <v>17.38984</v>
          </cell>
        </row>
        <row r="1935">
          <cell r="G1935">
            <v>452.13583999999997</v>
          </cell>
        </row>
        <row r="1937">
          <cell r="B1937" t="str">
            <v>Rate per Rmt</v>
          </cell>
          <cell r="D1937">
            <v>452.13583999999997</v>
          </cell>
          <cell r="E1937">
            <v>10</v>
          </cell>
          <cell r="F1937">
            <v>45.213583999999997</v>
          </cell>
          <cell r="G1937">
            <v>46</v>
          </cell>
        </row>
        <row r="1940">
          <cell r="A1940">
            <v>48</v>
          </cell>
          <cell r="B1940" t="str">
            <v>KOTA STONE RISER (1500 X 150)</v>
          </cell>
          <cell r="E1940" t="str">
            <v>QTY -</v>
          </cell>
          <cell r="F1940">
            <v>1.5</v>
          </cell>
          <cell r="G1940" t="str">
            <v>RMT</v>
          </cell>
        </row>
        <row r="1942">
          <cell r="A1942" t="str">
            <v>A</v>
          </cell>
          <cell r="B1942" t="str">
            <v xml:space="preserve">MATERIAL </v>
          </cell>
        </row>
        <row r="1944">
          <cell r="B1944" t="str">
            <v>Kota stone</v>
          </cell>
          <cell r="C1944" t="str">
            <v>Rmt</v>
          </cell>
          <cell r="D1944">
            <v>1.65</v>
          </cell>
          <cell r="E1944">
            <v>33.974999999999994</v>
          </cell>
          <cell r="F1944">
            <v>56.058749999999989</v>
          </cell>
        </row>
        <row r="1945">
          <cell r="B1945" t="str">
            <v>Cement for backing coat</v>
          </cell>
          <cell r="C1945" t="str">
            <v>Bag</v>
          </cell>
          <cell r="D1945">
            <v>2.8000000000000001E-2</v>
          </cell>
          <cell r="E1945">
            <v>150</v>
          </cell>
          <cell r="F1945">
            <v>4.2</v>
          </cell>
        </row>
        <row r="1946">
          <cell r="B1946" t="str">
            <v>Cement  (for slurry)</v>
          </cell>
          <cell r="C1946" t="str">
            <v>Bag</v>
          </cell>
          <cell r="D1946">
            <v>2.3599999999999999E-2</v>
          </cell>
          <cell r="E1946">
            <v>150</v>
          </cell>
          <cell r="F1946">
            <v>3.54</v>
          </cell>
        </row>
        <row r="1947">
          <cell r="B1947" t="str">
            <v>Sand</v>
          </cell>
          <cell r="C1947" t="str">
            <v>Cum</v>
          </cell>
          <cell r="D1947">
            <v>4.8999999999999998E-3</v>
          </cell>
          <cell r="E1947">
            <v>325</v>
          </cell>
          <cell r="F1947">
            <v>1.5925</v>
          </cell>
        </row>
        <row r="1948">
          <cell r="F1948">
            <v>65.391249999999985</v>
          </cell>
          <cell r="G1948">
            <v>65.391249999999985</v>
          </cell>
        </row>
        <row r="1950">
          <cell r="A1950" t="str">
            <v>B</v>
          </cell>
          <cell r="B1950" t="str">
            <v>LABOUR</v>
          </cell>
          <cell r="C1950" t="str">
            <v>Rmt</v>
          </cell>
          <cell r="D1950">
            <v>1.5</v>
          </cell>
          <cell r="E1950">
            <v>0</v>
          </cell>
          <cell r="F1950">
            <v>0</v>
          </cell>
          <cell r="G1950">
            <v>0</v>
          </cell>
        </row>
        <row r="1951">
          <cell r="G1951">
            <v>65.391249999999985</v>
          </cell>
        </row>
        <row r="1953">
          <cell r="A1953" t="str">
            <v>C</v>
          </cell>
          <cell r="B1953" t="str">
            <v>Add for water &amp; electrical charges</v>
          </cell>
          <cell r="D1953">
            <v>65.391249999999985</v>
          </cell>
          <cell r="E1953">
            <v>0.01</v>
          </cell>
          <cell r="F1953">
            <v>0.6539124999999999</v>
          </cell>
          <cell r="G1953">
            <v>0.6539124999999999</v>
          </cell>
        </row>
        <row r="1955">
          <cell r="A1955" t="str">
            <v>D</v>
          </cell>
          <cell r="B1955" t="str">
            <v>Add for tools and plants</v>
          </cell>
          <cell r="D1955">
            <v>65.391249999999985</v>
          </cell>
          <cell r="E1955">
            <v>0.03</v>
          </cell>
          <cell r="F1955">
            <v>1.9617374999999995</v>
          </cell>
          <cell r="G1955">
            <v>1.9617374999999995</v>
          </cell>
        </row>
        <row r="1956">
          <cell r="G1956">
            <v>68.006899999999987</v>
          </cell>
        </row>
        <row r="1958">
          <cell r="A1958" t="str">
            <v>E</v>
          </cell>
          <cell r="B1958" t="str">
            <v>Add contractor's profit</v>
          </cell>
          <cell r="D1958">
            <v>68.006899999999987</v>
          </cell>
          <cell r="E1958">
            <v>0.15</v>
          </cell>
          <cell r="F1958">
            <v>10.201034999999997</v>
          </cell>
          <cell r="G1958">
            <v>10.201034999999997</v>
          </cell>
        </row>
        <row r="1959">
          <cell r="G1959">
            <v>78.207934999999992</v>
          </cell>
        </row>
        <row r="1961">
          <cell r="B1961" t="str">
            <v>Rate per Rmt</v>
          </cell>
          <cell r="D1961">
            <v>78.207934999999992</v>
          </cell>
          <cell r="E1961">
            <v>1.5</v>
          </cell>
          <cell r="F1961">
            <v>52.138623333333328</v>
          </cell>
          <cell r="G1961">
            <v>52.138623333333328</v>
          </cell>
        </row>
        <row r="1964">
          <cell r="A1964">
            <v>49</v>
          </cell>
          <cell r="B1964" t="str">
            <v>MARBLE WINDOW SILL 350MM WIDE</v>
          </cell>
          <cell r="E1964" t="str">
            <v>QTY -</v>
          </cell>
          <cell r="F1964">
            <v>10</v>
          </cell>
          <cell r="G1964" t="str">
            <v>RMT</v>
          </cell>
        </row>
        <row r="1966">
          <cell r="A1966" t="str">
            <v>A</v>
          </cell>
          <cell r="B1966" t="str">
            <v xml:space="preserve">MATERIAL </v>
          </cell>
        </row>
        <row r="1968">
          <cell r="B1968" t="str">
            <v>Marble</v>
          </cell>
          <cell r="C1968" t="str">
            <v>Rmt</v>
          </cell>
          <cell r="D1968">
            <v>11</v>
          </cell>
          <cell r="E1968">
            <v>564.375</v>
          </cell>
          <cell r="F1968">
            <v>6208.125</v>
          </cell>
        </row>
        <row r="1969">
          <cell r="B1969" t="str">
            <v>Cement  (for bedding)</v>
          </cell>
          <cell r="C1969" t="str">
            <v>Bag</v>
          </cell>
          <cell r="D1969">
            <v>0.159</v>
          </cell>
          <cell r="E1969">
            <v>150</v>
          </cell>
          <cell r="F1969">
            <v>23.85</v>
          </cell>
        </row>
        <row r="1970">
          <cell r="B1970" t="str">
            <v>White cement  (for slurry)</v>
          </cell>
          <cell r="C1970" t="str">
            <v>Bag</v>
          </cell>
          <cell r="D1970">
            <v>0.3</v>
          </cell>
          <cell r="E1970">
            <v>650</v>
          </cell>
          <cell r="F1970">
            <v>195</v>
          </cell>
        </row>
        <row r="1971">
          <cell r="B1971" t="str">
            <v>Sand</v>
          </cell>
          <cell r="C1971" t="str">
            <v>Cum</v>
          </cell>
          <cell r="D1971">
            <v>3.5000000000000003E-2</v>
          </cell>
          <cell r="E1971">
            <v>325</v>
          </cell>
          <cell r="F1971">
            <v>11.375000000000002</v>
          </cell>
        </row>
        <row r="1972">
          <cell r="F1972">
            <v>6438.35</v>
          </cell>
          <cell r="G1972">
            <v>6438.35</v>
          </cell>
        </row>
        <row r="1974">
          <cell r="A1974" t="str">
            <v>B</v>
          </cell>
          <cell r="B1974" t="str">
            <v>LABOUR</v>
          </cell>
          <cell r="C1974" t="str">
            <v>Rmt</v>
          </cell>
          <cell r="D1974">
            <v>10</v>
          </cell>
          <cell r="E1974">
            <v>0</v>
          </cell>
          <cell r="F1974">
            <v>0</v>
          </cell>
          <cell r="G1974">
            <v>0</v>
          </cell>
        </row>
        <row r="1975">
          <cell r="G1975">
            <v>6438.35</v>
          </cell>
        </row>
        <row r="1977">
          <cell r="A1977" t="str">
            <v>C</v>
          </cell>
          <cell r="B1977" t="str">
            <v>Add for water &amp; electrical charges</v>
          </cell>
          <cell r="D1977">
            <v>6438.35</v>
          </cell>
          <cell r="E1977">
            <v>0.01</v>
          </cell>
          <cell r="F1977">
            <v>64.383499999999998</v>
          </cell>
          <cell r="G1977">
            <v>64.383499999999998</v>
          </cell>
        </row>
        <row r="1979">
          <cell r="A1979" t="str">
            <v>D</v>
          </cell>
          <cell r="B1979" t="str">
            <v>Add for tools and plants</v>
          </cell>
          <cell r="D1979">
            <v>6438.35</v>
          </cell>
          <cell r="E1979">
            <v>0.03</v>
          </cell>
          <cell r="F1979">
            <v>193.15049999999999</v>
          </cell>
          <cell r="G1979">
            <v>193.15049999999999</v>
          </cell>
        </row>
        <row r="1980">
          <cell r="G1980">
            <v>6695.884</v>
          </cell>
        </row>
        <row r="1982">
          <cell r="A1982" t="str">
            <v>E</v>
          </cell>
          <cell r="B1982" t="str">
            <v>Add contractor's profit</v>
          </cell>
          <cell r="D1982">
            <v>6695.884</v>
          </cell>
          <cell r="E1982">
            <v>0.15</v>
          </cell>
          <cell r="F1982">
            <v>1004.3825999999999</v>
          </cell>
          <cell r="G1982">
            <v>1004.3825999999999</v>
          </cell>
        </row>
        <row r="1983">
          <cell r="G1983">
            <v>7700.2665999999999</v>
          </cell>
        </row>
        <row r="1985">
          <cell r="B1985" t="str">
            <v>Rate per Rmt</v>
          </cell>
          <cell r="D1985">
            <v>7700.2665999999999</v>
          </cell>
          <cell r="E1985">
            <v>10</v>
          </cell>
          <cell r="F1985">
            <v>770.02665999999999</v>
          </cell>
          <cell r="G1985">
            <v>770.02665999999999</v>
          </cell>
        </row>
        <row r="1988">
          <cell r="A1988">
            <v>50</v>
          </cell>
          <cell r="B1988" t="str">
            <v>KOTA STONE WINDOW SILL 350MM WIDE</v>
          </cell>
          <cell r="E1988" t="str">
            <v>QTY -</v>
          </cell>
          <cell r="F1988">
            <v>10</v>
          </cell>
          <cell r="G1988" t="str">
            <v>RMT</v>
          </cell>
        </row>
        <row r="1990">
          <cell r="A1990" t="str">
            <v>A</v>
          </cell>
          <cell r="B1990" t="str">
            <v xml:space="preserve">MATERIAL </v>
          </cell>
        </row>
        <row r="1992">
          <cell r="B1992" t="str">
            <v>Kota stone</v>
          </cell>
          <cell r="C1992" t="str">
            <v>Rmt</v>
          </cell>
          <cell r="D1992">
            <v>11</v>
          </cell>
          <cell r="E1992">
            <v>79.274999999999991</v>
          </cell>
          <cell r="F1992">
            <v>872.02499999999986</v>
          </cell>
        </row>
        <row r="1993">
          <cell r="B1993" t="str">
            <v>Cement  (for bedding)</v>
          </cell>
          <cell r="C1993" t="str">
            <v>Bag</v>
          </cell>
          <cell r="D1993">
            <v>0.159</v>
          </cell>
          <cell r="E1993">
            <v>150</v>
          </cell>
          <cell r="F1993">
            <v>23.85</v>
          </cell>
        </row>
        <row r="1994">
          <cell r="B1994" t="str">
            <v>Cement  (for slurry)</v>
          </cell>
          <cell r="C1994" t="str">
            <v>Bag</v>
          </cell>
          <cell r="D1994">
            <v>0.3</v>
          </cell>
          <cell r="E1994">
            <v>150</v>
          </cell>
          <cell r="F1994">
            <v>45</v>
          </cell>
        </row>
        <row r="1995">
          <cell r="B1995" t="str">
            <v>Sand</v>
          </cell>
          <cell r="C1995" t="str">
            <v>Cum</v>
          </cell>
          <cell r="D1995">
            <v>3.5000000000000003E-2</v>
          </cell>
          <cell r="E1995">
            <v>325</v>
          </cell>
          <cell r="F1995">
            <v>11.375000000000002</v>
          </cell>
        </row>
        <row r="1996">
          <cell r="F1996">
            <v>952.24999999999989</v>
          </cell>
          <cell r="G1996">
            <v>952.24999999999989</v>
          </cell>
        </row>
        <row r="1998">
          <cell r="A1998" t="str">
            <v>B</v>
          </cell>
          <cell r="B1998" t="str">
            <v>LABOUR</v>
          </cell>
          <cell r="C1998" t="str">
            <v>Rmt</v>
          </cell>
          <cell r="D1998">
            <v>10</v>
          </cell>
          <cell r="E1998">
            <v>0</v>
          </cell>
          <cell r="F1998">
            <v>0</v>
          </cell>
          <cell r="G1998">
            <v>0</v>
          </cell>
        </row>
        <row r="1999">
          <cell r="G1999">
            <v>952.24999999999989</v>
          </cell>
        </row>
        <row r="2001">
          <cell r="A2001" t="str">
            <v>C</v>
          </cell>
          <cell r="B2001" t="str">
            <v>Add for water &amp; electrical charges</v>
          </cell>
          <cell r="D2001">
            <v>952.24999999999989</v>
          </cell>
          <cell r="E2001">
            <v>0.01</v>
          </cell>
          <cell r="F2001">
            <v>9.5224999999999991</v>
          </cell>
          <cell r="G2001">
            <v>9.5224999999999991</v>
          </cell>
        </row>
        <row r="2003">
          <cell r="A2003" t="str">
            <v>D</v>
          </cell>
          <cell r="B2003" t="str">
            <v>Add for tools and plants</v>
          </cell>
          <cell r="D2003">
            <v>952.24999999999989</v>
          </cell>
          <cell r="E2003">
            <v>0.03</v>
          </cell>
          <cell r="F2003">
            <v>28.567499999999995</v>
          </cell>
          <cell r="G2003">
            <v>28.567499999999995</v>
          </cell>
        </row>
        <row r="2004">
          <cell r="G2004">
            <v>990.33999999999992</v>
          </cell>
        </row>
        <row r="2006">
          <cell r="A2006" t="str">
            <v>E</v>
          </cell>
          <cell r="B2006" t="str">
            <v>Add contractor's profit</v>
          </cell>
          <cell r="D2006">
            <v>990.33999999999992</v>
          </cell>
          <cell r="E2006">
            <v>0.15</v>
          </cell>
          <cell r="F2006">
            <v>148.55099999999999</v>
          </cell>
          <cell r="G2006">
            <v>148.55099999999999</v>
          </cell>
        </row>
        <row r="2007">
          <cell r="G2007">
            <v>1138.8909999999998</v>
          </cell>
        </row>
        <row r="2009">
          <cell r="B2009" t="str">
            <v>Rate per Rmt</v>
          </cell>
          <cell r="D2009">
            <v>1138.8909999999998</v>
          </cell>
          <cell r="E2009">
            <v>10</v>
          </cell>
          <cell r="F2009">
            <v>113.88909999999998</v>
          </cell>
          <cell r="G2009">
            <v>113.88909999999998</v>
          </cell>
        </row>
        <row r="2012">
          <cell r="A2012">
            <v>51</v>
          </cell>
          <cell r="B2012" t="str">
            <v xml:space="preserve">I P S FLOORING 50MM THK WITH IRONITE  (1:2:4) </v>
          </cell>
          <cell r="E2012" t="str">
            <v>QTY -</v>
          </cell>
          <cell r="F2012">
            <v>10</v>
          </cell>
          <cell r="G2012" t="str">
            <v>SQM</v>
          </cell>
        </row>
        <row r="2014">
          <cell r="A2014" t="str">
            <v>A</v>
          </cell>
          <cell r="B2014" t="str">
            <v xml:space="preserve">MATERIAL </v>
          </cell>
        </row>
        <row r="2016">
          <cell r="B2016" t="str">
            <v xml:space="preserve">Cement </v>
          </cell>
          <cell r="C2016" t="str">
            <v>Bag</v>
          </cell>
          <cell r="D2016">
            <v>4.4530000000000003</v>
          </cell>
          <cell r="E2016">
            <v>150</v>
          </cell>
          <cell r="F2016">
            <v>667.95</v>
          </cell>
        </row>
        <row r="2017">
          <cell r="B2017" t="str">
            <v>Sand</v>
          </cell>
          <cell r="C2017" t="str">
            <v>Cum</v>
          </cell>
          <cell r="D2017">
            <v>0.23</v>
          </cell>
          <cell r="E2017">
            <v>325</v>
          </cell>
          <cell r="F2017">
            <v>74.75</v>
          </cell>
        </row>
        <row r="2018">
          <cell r="B2018" t="str">
            <v>Aggregate</v>
          </cell>
          <cell r="C2018" t="str">
            <v>Cum</v>
          </cell>
          <cell r="D2018">
            <v>0.45</v>
          </cell>
          <cell r="E2018">
            <v>500</v>
          </cell>
          <cell r="F2018">
            <v>225</v>
          </cell>
        </row>
        <row r="2019">
          <cell r="B2019" t="str">
            <v>Glass 3mm thk</v>
          </cell>
          <cell r="C2019" t="str">
            <v>Rmt</v>
          </cell>
          <cell r="D2019">
            <v>15</v>
          </cell>
          <cell r="E2019">
            <v>10</v>
          </cell>
          <cell r="F2019">
            <v>150</v>
          </cell>
        </row>
        <row r="2020">
          <cell r="F2020">
            <v>1117.7</v>
          </cell>
          <cell r="G2020">
            <v>1117.7</v>
          </cell>
        </row>
        <row r="2022">
          <cell r="A2022" t="str">
            <v>B</v>
          </cell>
          <cell r="B2022" t="str">
            <v>LABOUR</v>
          </cell>
          <cell r="C2022" t="str">
            <v>SQM</v>
          </cell>
          <cell r="D2022">
            <v>10</v>
          </cell>
          <cell r="E2022">
            <v>35</v>
          </cell>
          <cell r="F2022">
            <v>350</v>
          </cell>
          <cell r="G2022">
            <v>350</v>
          </cell>
        </row>
        <row r="2023">
          <cell r="G2023">
            <v>1467.7</v>
          </cell>
        </row>
        <row r="2025">
          <cell r="A2025" t="str">
            <v>C</v>
          </cell>
          <cell r="B2025" t="str">
            <v>Add for water &amp; electrical charges</v>
          </cell>
          <cell r="D2025">
            <v>1467.7</v>
          </cell>
          <cell r="E2025">
            <v>0.01</v>
          </cell>
          <cell r="F2025">
            <v>14.677000000000001</v>
          </cell>
          <cell r="G2025">
            <v>14.677000000000001</v>
          </cell>
        </row>
        <row r="2027">
          <cell r="A2027" t="str">
            <v>D</v>
          </cell>
          <cell r="B2027" t="str">
            <v>Add for tools and plants</v>
          </cell>
          <cell r="D2027">
            <v>1467.7</v>
          </cell>
          <cell r="E2027">
            <v>0.03</v>
          </cell>
          <cell r="F2027">
            <v>44.030999999999999</v>
          </cell>
          <cell r="G2027">
            <v>44.030999999999999</v>
          </cell>
        </row>
        <row r="2028">
          <cell r="G2028">
            <v>1526.4079999999999</v>
          </cell>
        </row>
        <row r="2030">
          <cell r="A2030" t="str">
            <v>E</v>
          </cell>
          <cell r="B2030" t="str">
            <v>Add contractor's profit</v>
          </cell>
          <cell r="D2030">
            <v>1526.4079999999999</v>
          </cell>
          <cell r="E2030">
            <v>0.15</v>
          </cell>
          <cell r="F2030">
            <v>228.96119999999999</v>
          </cell>
          <cell r="G2030">
            <v>228.96119999999999</v>
          </cell>
        </row>
        <row r="2031">
          <cell r="G2031">
            <v>1755.3691999999999</v>
          </cell>
        </row>
        <row r="2033">
          <cell r="A2033" t="str">
            <v>F</v>
          </cell>
          <cell r="B2033" t="str">
            <v xml:space="preserve">WCT </v>
          </cell>
          <cell r="D2033">
            <v>1755.3691999999999</v>
          </cell>
          <cell r="E2033">
            <v>0.04</v>
          </cell>
          <cell r="F2033">
            <v>70.214767999999992</v>
          </cell>
          <cell r="G2033">
            <v>70.214767999999992</v>
          </cell>
        </row>
        <row r="2034">
          <cell r="G2034">
            <v>1825.5839679999999</v>
          </cell>
        </row>
        <row r="2036">
          <cell r="B2036" t="str">
            <v>Rate per Sqm</v>
          </cell>
          <cell r="D2036">
            <v>1825.5839679999999</v>
          </cell>
          <cell r="E2036">
            <v>10</v>
          </cell>
          <cell r="F2036">
            <v>182.5583968</v>
          </cell>
          <cell r="G2036">
            <v>183</v>
          </cell>
        </row>
        <row r="2039">
          <cell r="A2039">
            <v>52</v>
          </cell>
          <cell r="B2039" t="str">
            <v>IPS (1:2:4)</v>
          </cell>
          <cell r="E2039" t="str">
            <v>QTY -</v>
          </cell>
          <cell r="F2039">
            <v>10</v>
          </cell>
          <cell r="G2039" t="str">
            <v>SQM</v>
          </cell>
        </row>
        <row r="2041">
          <cell r="A2041" t="str">
            <v>A</v>
          </cell>
          <cell r="B2041" t="str">
            <v xml:space="preserve">MATERIAL </v>
          </cell>
        </row>
        <row r="2043">
          <cell r="B2043" t="str">
            <v xml:space="preserve">Cement </v>
          </cell>
          <cell r="C2043" t="str">
            <v>Bag</v>
          </cell>
          <cell r="D2043">
            <v>3.6850000000000001</v>
          </cell>
          <cell r="E2043">
            <v>150</v>
          </cell>
          <cell r="F2043">
            <v>552.75</v>
          </cell>
        </row>
        <row r="2044">
          <cell r="B2044" t="str">
            <v>Sand</v>
          </cell>
          <cell r="C2044" t="str">
            <v>Cum</v>
          </cell>
          <cell r="D2044">
            <v>0.30299999999999999</v>
          </cell>
          <cell r="E2044">
            <v>325</v>
          </cell>
          <cell r="F2044">
            <v>98.474999999999994</v>
          </cell>
        </row>
        <row r="2045">
          <cell r="B2045" t="str">
            <v>Aggregate</v>
          </cell>
          <cell r="C2045" t="str">
            <v>Cum</v>
          </cell>
          <cell r="D2045">
            <v>0.435</v>
          </cell>
          <cell r="E2045">
            <v>500</v>
          </cell>
          <cell r="F2045">
            <v>217.5</v>
          </cell>
        </row>
        <row r="2046">
          <cell r="F2046">
            <v>868.72500000000002</v>
          </cell>
          <cell r="G2046">
            <v>868.72500000000002</v>
          </cell>
        </row>
        <row r="2048">
          <cell r="A2048" t="str">
            <v>B</v>
          </cell>
          <cell r="B2048" t="str">
            <v>LABOUR</v>
          </cell>
          <cell r="C2048" t="str">
            <v>SQM</v>
          </cell>
          <cell r="D2048">
            <v>10</v>
          </cell>
          <cell r="E2048">
            <v>0</v>
          </cell>
          <cell r="F2048">
            <v>0</v>
          </cell>
          <cell r="G2048">
            <v>0</v>
          </cell>
        </row>
        <row r="2049">
          <cell r="G2049">
            <v>868.72500000000002</v>
          </cell>
        </row>
        <row r="2051">
          <cell r="A2051" t="str">
            <v>C</v>
          </cell>
          <cell r="B2051" t="str">
            <v>Add for water &amp; electrical charges</v>
          </cell>
          <cell r="D2051">
            <v>868.72500000000002</v>
          </cell>
          <cell r="E2051">
            <v>0.01</v>
          </cell>
          <cell r="F2051">
            <v>8.6872500000000006</v>
          </cell>
          <cell r="G2051">
            <v>8.6872500000000006</v>
          </cell>
        </row>
        <row r="2053">
          <cell r="A2053" t="str">
            <v>D</v>
          </cell>
          <cell r="B2053" t="str">
            <v>Add for tools and plants</v>
          </cell>
          <cell r="D2053">
            <v>868.72500000000002</v>
          </cell>
          <cell r="E2053">
            <v>0.03</v>
          </cell>
          <cell r="F2053">
            <v>26.06175</v>
          </cell>
          <cell r="G2053">
            <v>26.06175</v>
          </cell>
        </row>
        <row r="2054">
          <cell r="G2054">
            <v>903.47399999999993</v>
          </cell>
        </row>
        <row r="2056">
          <cell r="A2056" t="str">
            <v>E</v>
          </cell>
          <cell r="B2056" t="str">
            <v>Add contractor's profit</v>
          </cell>
          <cell r="D2056">
            <v>903.47399999999993</v>
          </cell>
          <cell r="E2056">
            <v>0.15</v>
          </cell>
          <cell r="F2056">
            <v>135.52109999999999</v>
          </cell>
          <cell r="G2056">
            <v>135.52109999999999</v>
          </cell>
        </row>
        <row r="2057">
          <cell r="G2057">
            <v>1038.9950999999999</v>
          </cell>
        </row>
        <row r="2059">
          <cell r="B2059" t="str">
            <v>Rate per Sqm</v>
          </cell>
          <cell r="D2059">
            <v>1038.9950999999999</v>
          </cell>
          <cell r="E2059">
            <v>10</v>
          </cell>
          <cell r="F2059">
            <v>103.89950999999999</v>
          </cell>
          <cell r="G2059">
            <v>103.89950999999999</v>
          </cell>
        </row>
        <row r="2062">
          <cell r="A2062">
            <v>53</v>
          </cell>
          <cell r="B2062" t="str">
            <v>MARBLE MOSAIC TILES FLOORING</v>
          </cell>
          <cell r="E2062" t="str">
            <v>QTY -</v>
          </cell>
          <cell r="F2062">
            <v>10</v>
          </cell>
          <cell r="G2062" t="str">
            <v>SQM</v>
          </cell>
        </row>
        <row r="2063">
          <cell r="B2063" t="str">
            <v>(BEDDED ON LIME MORTAR)</v>
          </cell>
        </row>
        <row r="2065">
          <cell r="A2065" t="str">
            <v>A</v>
          </cell>
          <cell r="B2065" t="str">
            <v xml:space="preserve">MATERIAL </v>
          </cell>
        </row>
        <row r="2067">
          <cell r="B2067" t="str">
            <v>Marble Mosaic tile</v>
          </cell>
          <cell r="C2067" t="str">
            <v>Sqm</v>
          </cell>
          <cell r="D2067">
            <v>10.5</v>
          </cell>
          <cell r="E2067">
            <v>1075</v>
          </cell>
          <cell r="F2067">
            <v>11287.5</v>
          </cell>
        </row>
        <row r="2068">
          <cell r="B2068" t="str">
            <v xml:space="preserve">Cement </v>
          </cell>
          <cell r="C2068" t="str">
            <v>Bag</v>
          </cell>
          <cell r="D2068">
            <v>1.3</v>
          </cell>
          <cell r="E2068">
            <v>150</v>
          </cell>
          <cell r="F2068">
            <v>195</v>
          </cell>
        </row>
        <row r="2069">
          <cell r="B2069" t="str">
            <v xml:space="preserve">White Cement </v>
          </cell>
          <cell r="C2069" t="str">
            <v>Bag</v>
          </cell>
          <cell r="D2069">
            <v>2.53E-2</v>
          </cell>
          <cell r="E2069">
            <v>150</v>
          </cell>
          <cell r="F2069">
            <v>3.7949999999999999</v>
          </cell>
        </row>
        <row r="2070">
          <cell r="B2070" t="str">
            <v>Lime</v>
          </cell>
          <cell r="C2070" t="str">
            <v>Kg</v>
          </cell>
          <cell r="D2070">
            <v>90.88</v>
          </cell>
          <cell r="E2070">
            <v>650</v>
          </cell>
          <cell r="F2070">
            <v>59072</v>
          </cell>
        </row>
        <row r="2071">
          <cell r="B2071" t="str">
            <v>Sand</v>
          </cell>
          <cell r="C2071" t="str">
            <v>Cum</v>
          </cell>
          <cell r="D2071">
            <v>0.28499999999999998</v>
          </cell>
          <cell r="E2071">
            <v>325</v>
          </cell>
          <cell r="F2071">
            <v>92.624999999999986</v>
          </cell>
        </row>
        <row r="2072">
          <cell r="B2072" t="str">
            <v>Quartz</v>
          </cell>
          <cell r="C2072" t="str">
            <v>Cum</v>
          </cell>
          <cell r="D2072">
            <v>4.5999999999999999E-3</v>
          </cell>
          <cell r="E2072">
            <v>0</v>
          </cell>
          <cell r="F2072">
            <v>0</v>
          </cell>
        </row>
        <row r="2073">
          <cell r="F2073">
            <v>70650.92</v>
          </cell>
          <cell r="G2073">
            <v>70650.92</v>
          </cell>
        </row>
        <row r="2075">
          <cell r="A2075" t="str">
            <v>B</v>
          </cell>
          <cell r="B2075" t="str">
            <v>LABOUR</v>
          </cell>
          <cell r="C2075" t="str">
            <v>Sqm</v>
          </cell>
          <cell r="D2075">
            <v>10</v>
          </cell>
          <cell r="E2075">
            <v>0</v>
          </cell>
          <cell r="F2075">
            <v>0</v>
          </cell>
          <cell r="G2075">
            <v>0</v>
          </cell>
        </row>
        <row r="2076">
          <cell r="G2076">
            <v>70650.92</v>
          </cell>
        </row>
        <row r="2078">
          <cell r="A2078" t="str">
            <v>C</v>
          </cell>
          <cell r="B2078" t="str">
            <v>Add for water &amp; electrical charges</v>
          </cell>
          <cell r="D2078">
            <v>70650.92</v>
          </cell>
          <cell r="E2078">
            <v>0.01</v>
          </cell>
          <cell r="F2078">
            <v>706.50919999999996</v>
          </cell>
          <cell r="G2078">
            <v>706.50919999999996</v>
          </cell>
        </row>
        <row r="2080">
          <cell r="A2080" t="str">
            <v>D</v>
          </cell>
          <cell r="B2080" t="str">
            <v>Add for tools and plants</v>
          </cell>
          <cell r="D2080">
            <v>70650.92</v>
          </cell>
          <cell r="E2080">
            <v>0.03</v>
          </cell>
          <cell r="F2080">
            <v>2119.5275999999999</v>
          </cell>
          <cell r="G2080">
            <v>2119.5275999999999</v>
          </cell>
        </row>
        <row r="2081">
          <cell r="G2081">
            <v>73476.9568</v>
          </cell>
        </row>
        <row r="2083">
          <cell r="A2083" t="str">
            <v>E</v>
          </cell>
          <cell r="B2083" t="str">
            <v>Add contractor's profit</v>
          </cell>
          <cell r="D2083">
            <v>73476.9568</v>
          </cell>
          <cell r="E2083">
            <v>0.15</v>
          </cell>
          <cell r="F2083">
            <v>11021.543519999999</v>
          </cell>
          <cell r="G2083">
            <v>11021.543519999999</v>
          </cell>
        </row>
        <row r="2084">
          <cell r="G2084">
            <v>84498.500319999992</v>
          </cell>
        </row>
        <row r="2086">
          <cell r="B2086" t="str">
            <v>Rate per Sqm</v>
          </cell>
          <cell r="D2086">
            <v>84498.500319999992</v>
          </cell>
          <cell r="E2086">
            <v>10</v>
          </cell>
          <cell r="F2086">
            <v>8449.8500319999985</v>
          </cell>
          <cell r="G2086">
            <v>8449.8500319999985</v>
          </cell>
        </row>
        <row r="2089">
          <cell r="A2089">
            <v>54</v>
          </cell>
          <cell r="B2089" t="str">
            <v>MARBLE MOSAIC TILES FLOORING</v>
          </cell>
          <cell r="E2089" t="str">
            <v>QTY -</v>
          </cell>
          <cell r="F2089">
            <v>10</v>
          </cell>
          <cell r="G2089" t="str">
            <v>SQM</v>
          </cell>
        </row>
        <row r="2090">
          <cell r="B2090" t="str">
            <v>(BEDDED ON CEMENT MORTAR)</v>
          </cell>
        </row>
        <row r="2092">
          <cell r="A2092" t="str">
            <v>A</v>
          </cell>
          <cell r="B2092" t="str">
            <v xml:space="preserve">MATERIAL </v>
          </cell>
        </row>
        <row r="2094">
          <cell r="B2094" t="str">
            <v>Marble Mosaic tile</v>
          </cell>
          <cell r="C2094" t="str">
            <v>Sqm</v>
          </cell>
          <cell r="D2094">
            <v>10.5</v>
          </cell>
          <cell r="E2094">
            <v>1075</v>
          </cell>
          <cell r="F2094">
            <v>11287.5</v>
          </cell>
        </row>
        <row r="2095">
          <cell r="B2095" t="str">
            <v xml:space="preserve">Cement </v>
          </cell>
          <cell r="C2095" t="str">
            <v>Bag</v>
          </cell>
          <cell r="D2095">
            <v>2.6779999999999999</v>
          </cell>
          <cell r="E2095">
            <v>150</v>
          </cell>
          <cell r="F2095">
            <v>401.7</v>
          </cell>
        </row>
        <row r="2096">
          <cell r="B2096" t="str">
            <v xml:space="preserve">White Cement </v>
          </cell>
          <cell r="C2096" t="str">
            <v>Bag</v>
          </cell>
          <cell r="D2096">
            <v>2.53E-2</v>
          </cell>
          <cell r="E2096">
            <v>150</v>
          </cell>
          <cell r="F2096">
            <v>3.7949999999999999</v>
          </cell>
        </row>
        <row r="2097">
          <cell r="B2097" t="str">
            <v>Sand</v>
          </cell>
          <cell r="C2097" t="str">
            <v>Cum</v>
          </cell>
          <cell r="D2097">
            <v>0.307</v>
          </cell>
          <cell r="E2097">
            <v>325</v>
          </cell>
          <cell r="F2097">
            <v>99.774999999999991</v>
          </cell>
        </row>
        <row r="2098">
          <cell r="B2098" t="str">
            <v>Quartz</v>
          </cell>
          <cell r="C2098" t="str">
            <v>Cum</v>
          </cell>
          <cell r="D2098">
            <v>4.5999999999999999E-3</v>
          </cell>
          <cell r="E2098">
            <v>0</v>
          </cell>
          <cell r="F2098">
            <v>0</v>
          </cell>
        </row>
        <row r="2099">
          <cell r="F2099">
            <v>11792.77</v>
          </cell>
          <cell r="G2099">
            <v>11792.77</v>
          </cell>
        </row>
        <row r="2101">
          <cell r="A2101" t="str">
            <v>B</v>
          </cell>
          <cell r="B2101" t="str">
            <v>LABOUR</v>
          </cell>
          <cell r="C2101" t="str">
            <v>Sqm</v>
          </cell>
          <cell r="D2101">
            <v>10</v>
          </cell>
          <cell r="E2101">
            <v>0</v>
          </cell>
          <cell r="F2101">
            <v>0</v>
          </cell>
          <cell r="G2101">
            <v>0</v>
          </cell>
        </row>
        <row r="2102">
          <cell r="G2102">
            <v>11792.77</v>
          </cell>
        </row>
        <row r="2104">
          <cell r="A2104" t="str">
            <v>C</v>
          </cell>
          <cell r="B2104" t="str">
            <v>Add for water &amp; electrical charges</v>
          </cell>
          <cell r="D2104">
            <v>11792.77</v>
          </cell>
          <cell r="E2104">
            <v>0.01</v>
          </cell>
          <cell r="F2104">
            <v>117.9277</v>
          </cell>
          <cell r="G2104">
            <v>117.9277</v>
          </cell>
        </row>
        <row r="2106">
          <cell r="A2106" t="str">
            <v>D</v>
          </cell>
          <cell r="B2106" t="str">
            <v>Add for tools and plants</v>
          </cell>
          <cell r="D2106">
            <v>11792.77</v>
          </cell>
          <cell r="E2106">
            <v>0.03</v>
          </cell>
          <cell r="F2106">
            <v>353.78309999999999</v>
          </cell>
          <cell r="G2106">
            <v>353.78309999999999</v>
          </cell>
        </row>
        <row r="2107">
          <cell r="G2107">
            <v>12264.480800000001</v>
          </cell>
        </row>
        <row r="2109">
          <cell r="A2109" t="str">
            <v>E</v>
          </cell>
          <cell r="B2109" t="str">
            <v>Add contractor's profit</v>
          </cell>
          <cell r="D2109">
            <v>12264.480800000001</v>
          </cell>
          <cell r="E2109">
            <v>0.15</v>
          </cell>
          <cell r="F2109">
            <v>1839.6721200000002</v>
          </cell>
          <cell r="G2109">
            <v>1839.6721200000002</v>
          </cell>
        </row>
        <row r="2110">
          <cell r="G2110">
            <v>14104.15292</v>
          </cell>
        </row>
        <row r="2112">
          <cell r="B2112" t="str">
            <v>Rate per Sqm</v>
          </cell>
          <cell r="D2112">
            <v>14104.15292</v>
          </cell>
          <cell r="E2112">
            <v>10</v>
          </cell>
          <cell r="F2112">
            <v>1410.4152920000001</v>
          </cell>
          <cell r="G2112">
            <v>1410.4152920000001</v>
          </cell>
        </row>
        <row r="2115">
          <cell r="A2115">
            <v>55</v>
          </cell>
          <cell r="B2115" t="str">
            <v xml:space="preserve">MARBLE MOSAIC SKIRTING WHITE CEMENT BASED 100MM HIGH </v>
          </cell>
          <cell r="E2115" t="str">
            <v>QTY -</v>
          </cell>
          <cell r="F2115">
            <v>10</v>
          </cell>
          <cell r="G2115" t="str">
            <v>RMT</v>
          </cell>
        </row>
        <row r="2117">
          <cell r="A2117" t="str">
            <v>A</v>
          </cell>
          <cell r="B2117" t="str">
            <v xml:space="preserve">MATERIAL </v>
          </cell>
        </row>
        <row r="2119">
          <cell r="B2119" t="str">
            <v>Marble Mosaic tile</v>
          </cell>
          <cell r="C2119" t="str">
            <v>Rmt</v>
          </cell>
          <cell r="D2119">
            <v>10.5</v>
          </cell>
          <cell r="E2119">
            <v>0</v>
          </cell>
          <cell r="F2119">
            <v>0</v>
          </cell>
        </row>
        <row r="2120">
          <cell r="B2120" t="str">
            <v xml:space="preserve">Cement </v>
          </cell>
          <cell r="C2120" t="str">
            <v>Bag</v>
          </cell>
          <cell r="D2120">
            <v>0.23</v>
          </cell>
          <cell r="E2120">
            <v>150</v>
          </cell>
          <cell r="F2120">
            <v>34.5</v>
          </cell>
        </row>
        <row r="2121">
          <cell r="B2121" t="str">
            <v xml:space="preserve">White Cement </v>
          </cell>
          <cell r="C2121" t="str">
            <v>Bag</v>
          </cell>
          <cell r="D2121">
            <v>1.2999999999999999E-3</v>
          </cell>
          <cell r="E2121">
            <v>650</v>
          </cell>
          <cell r="F2121">
            <v>0.84499999999999997</v>
          </cell>
        </row>
        <row r="2122">
          <cell r="B2122" t="str">
            <v>Sand</v>
          </cell>
          <cell r="C2122" t="str">
            <v>Cum</v>
          </cell>
          <cell r="D2122">
            <v>2.1999999999999999E-2</v>
          </cell>
          <cell r="E2122">
            <v>325</v>
          </cell>
          <cell r="F2122">
            <v>7.1499999999999995</v>
          </cell>
        </row>
        <row r="2123">
          <cell r="B2123" t="str">
            <v>Quartz</v>
          </cell>
          <cell r="C2123" t="str">
            <v>Cum</v>
          </cell>
          <cell r="D2123">
            <v>2.4000000000000001E-4</v>
          </cell>
          <cell r="E2123">
            <v>0</v>
          </cell>
          <cell r="F2123">
            <v>0</v>
          </cell>
        </row>
        <row r="2124">
          <cell r="F2124">
            <v>42.494999999999997</v>
          </cell>
          <cell r="G2124">
            <v>42.494999999999997</v>
          </cell>
        </row>
        <row r="2126">
          <cell r="A2126" t="str">
            <v>B</v>
          </cell>
          <cell r="B2126" t="str">
            <v>LABOUR</v>
          </cell>
          <cell r="C2126" t="str">
            <v>Rmt</v>
          </cell>
          <cell r="D2126">
            <v>10</v>
          </cell>
          <cell r="E2126">
            <v>0</v>
          </cell>
          <cell r="F2126">
            <v>0</v>
          </cell>
          <cell r="G2126">
            <v>0</v>
          </cell>
        </row>
        <row r="2127">
          <cell r="G2127">
            <v>42.494999999999997</v>
          </cell>
        </row>
        <row r="2129">
          <cell r="A2129" t="str">
            <v>C</v>
          </cell>
          <cell r="B2129" t="str">
            <v>Add for water &amp; electrical charges</v>
          </cell>
          <cell r="D2129">
            <v>42.494999999999997</v>
          </cell>
          <cell r="E2129">
            <v>0.01</v>
          </cell>
          <cell r="F2129">
            <v>0.42494999999999999</v>
          </cell>
          <cell r="G2129">
            <v>0.42494999999999999</v>
          </cell>
        </row>
        <row r="2131">
          <cell r="A2131" t="str">
            <v>D</v>
          </cell>
          <cell r="B2131" t="str">
            <v>Add for tools and plants</v>
          </cell>
          <cell r="D2131">
            <v>42.494999999999997</v>
          </cell>
          <cell r="E2131">
            <v>0.03</v>
          </cell>
          <cell r="F2131">
            <v>1.2748499999999998</v>
          </cell>
          <cell r="G2131">
            <v>1.2748499999999998</v>
          </cell>
        </row>
        <row r="2132">
          <cell r="G2132">
            <v>44.194800000000001</v>
          </cell>
        </row>
        <row r="2134">
          <cell r="A2134" t="str">
            <v>E</v>
          </cell>
          <cell r="B2134" t="str">
            <v>Add contractor's profit</v>
          </cell>
          <cell r="D2134">
            <v>44.194800000000001</v>
          </cell>
          <cell r="E2134">
            <v>0.15</v>
          </cell>
          <cell r="F2134">
            <v>6.6292200000000001</v>
          </cell>
          <cell r="G2134">
            <v>6.6292200000000001</v>
          </cell>
        </row>
        <row r="2135">
          <cell r="G2135">
            <v>50.824020000000004</v>
          </cell>
        </row>
        <row r="2137">
          <cell r="B2137" t="str">
            <v>Rate per Rmt</v>
          </cell>
          <cell r="D2137">
            <v>50.824020000000004</v>
          </cell>
          <cell r="E2137">
            <v>10</v>
          </cell>
          <cell r="F2137">
            <v>5.0824020000000001</v>
          </cell>
          <cell r="G2137">
            <v>5.0824020000000001</v>
          </cell>
        </row>
        <row r="2140">
          <cell r="A2140">
            <v>56</v>
          </cell>
          <cell r="B2140" t="str">
            <v xml:space="preserve">MARBLE MOSAIC SKIRTING WHITE CEMENT BASED 150MM HIGH </v>
          </cell>
          <cell r="E2140" t="str">
            <v>QTY -</v>
          </cell>
          <cell r="F2140">
            <v>10</v>
          </cell>
          <cell r="G2140" t="str">
            <v>RMT</v>
          </cell>
        </row>
        <row r="2142">
          <cell r="A2142" t="str">
            <v>A</v>
          </cell>
          <cell r="B2142" t="str">
            <v xml:space="preserve">MATERIAL </v>
          </cell>
        </row>
        <row r="2144">
          <cell r="B2144" t="str">
            <v>Marble Mosaic tile</v>
          </cell>
          <cell r="C2144" t="str">
            <v>Rmt</v>
          </cell>
          <cell r="D2144">
            <v>10.5</v>
          </cell>
          <cell r="E2144">
            <v>0</v>
          </cell>
          <cell r="F2144">
            <v>0</v>
          </cell>
        </row>
        <row r="2145">
          <cell r="B2145" t="str">
            <v xml:space="preserve">Cement </v>
          </cell>
          <cell r="C2145" t="str">
            <v>Bag</v>
          </cell>
          <cell r="D2145">
            <v>0.34399999999999997</v>
          </cell>
          <cell r="E2145">
            <v>150</v>
          </cell>
          <cell r="F2145">
            <v>51.599999999999994</v>
          </cell>
        </row>
        <row r="2146">
          <cell r="B2146" t="str">
            <v xml:space="preserve">White Cement </v>
          </cell>
          <cell r="C2146" t="str">
            <v>Bag</v>
          </cell>
          <cell r="D2146">
            <v>1.9499999999999999E-3</v>
          </cell>
          <cell r="E2146">
            <v>650</v>
          </cell>
          <cell r="F2146">
            <v>1.2674999999999998</v>
          </cell>
        </row>
        <row r="2147">
          <cell r="B2147" t="str">
            <v>Sand</v>
          </cell>
          <cell r="C2147" t="str">
            <v>Cum</v>
          </cell>
          <cell r="D2147">
            <v>3.3000000000000002E-2</v>
          </cell>
          <cell r="E2147">
            <v>325</v>
          </cell>
          <cell r="F2147">
            <v>10.725</v>
          </cell>
        </row>
        <row r="2148">
          <cell r="B2148" t="str">
            <v>Quartz</v>
          </cell>
          <cell r="C2148" t="str">
            <v>Cum</v>
          </cell>
          <cell r="D2148">
            <v>3.5E-4</v>
          </cell>
          <cell r="E2148">
            <v>0</v>
          </cell>
          <cell r="F2148">
            <v>0</v>
          </cell>
        </row>
        <row r="2149">
          <cell r="F2149">
            <v>63.592499999999994</v>
          </cell>
          <cell r="G2149">
            <v>63.592499999999994</v>
          </cell>
        </row>
        <row r="2151">
          <cell r="A2151" t="str">
            <v>B</v>
          </cell>
          <cell r="B2151" t="str">
            <v>LABOUR</v>
          </cell>
          <cell r="C2151" t="str">
            <v>Rmt</v>
          </cell>
          <cell r="D2151">
            <v>10</v>
          </cell>
          <cell r="E2151">
            <v>0</v>
          </cell>
          <cell r="F2151">
            <v>0</v>
          </cell>
          <cell r="G2151">
            <v>0</v>
          </cell>
        </row>
        <row r="2152">
          <cell r="G2152">
            <v>63.592499999999994</v>
          </cell>
        </row>
        <row r="2154">
          <cell r="A2154" t="str">
            <v>C</v>
          </cell>
          <cell r="B2154" t="str">
            <v>Add for water &amp; electrical charges</v>
          </cell>
          <cell r="D2154">
            <v>63.592499999999994</v>
          </cell>
          <cell r="E2154">
            <v>0.01</v>
          </cell>
          <cell r="F2154">
            <v>0.63592499999999996</v>
          </cell>
          <cell r="G2154">
            <v>0.63592499999999996</v>
          </cell>
        </row>
        <row r="2156">
          <cell r="A2156" t="str">
            <v>D</v>
          </cell>
          <cell r="B2156" t="str">
            <v>Add for tools and plants</v>
          </cell>
          <cell r="D2156">
            <v>63.592499999999994</v>
          </cell>
          <cell r="E2156">
            <v>0.03</v>
          </cell>
          <cell r="F2156">
            <v>1.9077749999999998</v>
          </cell>
          <cell r="G2156">
            <v>1.9077749999999998</v>
          </cell>
        </row>
        <row r="2157">
          <cell r="G2157">
            <v>66.136199999999988</v>
          </cell>
        </row>
        <row r="2159">
          <cell r="A2159" t="str">
            <v>E</v>
          </cell>
          <cell r="B2159" t="str">
            <v>Add contractor's profit</v>
          </cell>
          <cell r="D2159">
            <v>66.136199999999988</v>
          </cell>
          <cell r="E2159">
            <v>0.15</v>
          </cell>
          <cell r="F2159">
            <v>9.9204299999999979</v>
          </cell>
          <cell r="G2159">
            <v>9.9204299999999979</v>
          </cell>
        </row>
        <row r="2160">
          <cell r="G2160">
            <v>76.056629999999984</v>
          </cell>
        </row>
        <row r="2162">
          <cell r="B2162" t="str">
            <v>Rate per Rmt</v>
          </cell>
          <cell r="D2162">
            <v>76.056629999999984</v>
          </cell>
          <cell r="E2162">
            <v>10</v>
          </cell>
          <cell r="F2162">
            <v>7.6056629999999981</v>
          </cell>
          <cell r="G2162">
            <v>7.6056629999999981</v>
          </cell>
        </row>
        <row r="2165">
          <cell r="A2165">
            <v>57</v>
          </cell>
          <cell r="B2165" t="str">
            <v>COMPOSITE FLOORING GRANITE (75%)+MARBLE (25%)</v>
          </cell>
          <cell r="E2165" t="str">
            <v>QTY -</v>
          </cell>
          <cell r="F2165">
            <v>10</v>
          </cell>
          <cell r="G2165" t="str">
            <v>SQM</v>
          </cell>
        </row>
        <row r="2167">
          <cell r="A2167" t="str">
            <v>A</v>
          </cell>
          <cell r="B2167" t="str">
            <v xml:space="preserve">MATERIAL </v>
          </cell>
        </row>
        <row r="2169">
          <cell r="B2169" t="str">
            <v>Granite</v>
          </cell>
          <cell r="C2169" t="str">
            <v>Sqm</v>
          </cell>
          <cell r="D2169">
            <v>8.25</v>
          </cell>
          <cell r="E2169">
            <v>1615</v>
          </cell>
          <cell r="F2169">
            <v>13323.75</v>
          </cell>
        </row>
        <row r="2170">
          <cell r="B2170" t="str">
            <v>Marble</v>
          </cell>
          <cell r="C2170" t="str">
            <v>Sqm</v>
          </cell>
          <cell r="D2170">
            <v>2.75</v>
          </cell>
          <cell r="E2170">
            <v>1075</v>
          </cell>
          <cell r="F2170">
            <v>2956.25</v>
          </cell>
        </row>
        <row r="2171">
          <cell r="B2171" t="str">
            <v>Cement</v>
          </cell>
          <cell r="C2171" t="str">
            <v>Bag</v>
          </cell>
          <cell r="D2171">
            <v>2.68</v>
          </cell>
          <cell r="E2171">
            <v>150</v>
          </cell>
          <cell r="F2171">
            <v>402</v>
          </cell>
        </row>
        <row r="2172">
          <cell r="B2172" t="str">
            <v xml:space="preserve">White Cement </v>
          </cell>
          <cell r="C2172" t="str">
            <v>Bag</v>
          </cell>
          <cell r="D2172">
            <v>0.22900000000000001</v>
          </cell>
          <cell r="E2172">
            <v>650</v>
          </cell>
          <cell r="F2172">
            <v>148.85</v>
          </cell>
        </row>
        <row r="2173">
          <cell r="B2173" t="str">
            <v>Sand</v>
          </cell>
          <cell r="C2173" t="str">
            <v>Cum</v>
          </cell>
          <cell r="D2173">
            <v>0.35399999999999998</v>
          </cell>
          <cell r="E2173">
            <v>325</v>
          </cell>
          <cell r="F2173">
            <v>115.05</v>
          </cell>
        </row>
        <row r="2174">
          <cell r="F2174">
            <v>16945.899999999998</v>
          </cell>
          <cell r="G2174">
            <v>16945.899999999998</v>
          </cell>
        </row>
        <row r="2176">
          <cell r="A2176" t="str">
            <v>B</v>
          </cell>
          <cell r="B2176" t="str">
            <v>LABOUR</v>
          </cell>
          <cell r="C2176" t="str">
            <v>Sqm</v>
          </cell>
          <cell r="D2176">
            <v>10</v>
          </cell>
          <cell r="E2176">
            <v>0</v>
          </cell>
          <cell r="F2176">
            <v>0</v>
          </cell>
          <cell r="G2176">
            <v>0</v>
          </cell>
        </row>
        <row r="2177">
          <cell r="G2177">
            <v>16945.899999999998</v>
          </cell>
        </row>
        <row r="2179">
          <cell r="A2179" t="str">
            <v>C</v>
          </cell>
          <cell r="B2179" t="str">
            <v>Add for water &amp; electrical charges</v>
          </cell>
          <cell r="D2179">
            <v>16945.899999999998</v>
          </cell>
          <cell r="E2179">
            <v>0.01</v>
          </cell>
          <cell r="F2179">
            <v>169.45899999999997</v>
          </cell>
          <cell r="G2179">
            <v>169.45899999999997</v>
          </cell>
        </row>
        <row r="2181">
          <cell r="A2181" t="str">
            <v>D</v>
          </cell>
          <cell r="B2181" t="str">
            <v>Add for tools and plants</v>
          </cell>
          <cell r="D2181">
            <v>16945.899999999998</v>
          </cell>
          <cell r="E2181">
            <v>0.03</v>
          </cell>
          <cell r="F2181">
            <v>508.3769999999999</v>
          </cell>
          <cell r="G2181">
            <v>508.3769999999999</v>
          </cell>
        </row>
        <row r="2182">
          <cell r="G2182">
            <v>17623.735999999997</v>
          </cell>
        </row>
        <row r="2184">
          <cell r="A2184" t="str">
            <v>E</v>
          </cell>
          <cell r="B2184" t="str">
            <v>Add contractor's profit</v>
          </cell>
          <cell r="D2184">
            <v>17623.735999999997</v>
          </cell>
          <cell r="E2184">
            <v>0.15</v>
          </cell>
          <cell r="F2184">
            <v>2643.5603999999994</v>
          </cell>
          <cell r="G2184">
            <v>2643.5603999999994</v>
          </cell>
        </row>
        <row r="2185">
          <cell r="G2185">
            <v>20267.296399999996</v>
          </cell>
        </row>
        <row r="2187">
          <cell r="B2187" t="str">
            <v>Rate per Sqm</v>
          </cell>
          <cell r="D2187">
            <v>20267.296399999996</v>
          </cell>
          <cell r="E2187">
            <v>10</v>
          </cell>
          <cell r="F2187">
            <v>2026.7296399999996</v>
          </cell>
          <cell r="G2187">
            <v>2026.7296399999996</v>
          </cell>
        </row>
        <row r="2190">
          <cell r="A2190">
            <v>58</v>
          </cell>
          <cell r="B2190" t="str">
            <v xml:space="preserve">COMPOSITE CLADDING GRANITE (75%)+MARBLE (25%) </v>
          </cell>
          <cell r="E2190" t="str">
            <v>QTY -</v>
          </cell>
          <cell r="F2190">
            <v>10</v>
          </cell>
          <cell r="G2190" t="str">
            <v>SQM</v>
          </cell>
        </row>
        <row r="2192">
          <cell r="A2192" t="str">
            <v>A</v>
          </cell>
          <cell r="B2192" t="str">
            <v>MATERIAL</v>
          </cell>
        </row>
        <row r="2194">
          <cell r="B2194" t="str">
            <v>Marble</v>
          </cell>
          <cell r="C2194" t="str">
            <v>Sqm</v>
          </cell>
          <cell r="D2194">
            <v>2.75</v>
          </cell>
          <cell r="E2194">
            <v>1075</v>
          </cell>
          <cell r="F2194">
            <v>2956.25</v>
          </cell>
        </row>
        <row r="2195">
          <cell r="B2195" t="str">
            <v>Granite</v>
          </cell>
          <cell r="C2195" t="str">
            <v>Sqm</v>
          </cell>
          <cell r="D2195">
            <v>8.25</v>
          </cell>
          <cell r="E2195">
            <v>1615</v>
          </cell>
          <cell r="F2195">
            <v>13323.75</v>
          </cell>
        </row>
        <row r="2196">
          <cell r="B2196" t="str">
            <v>Cement</v>
          </cell>
          <cell r="C2196" t="str">
            <v>Bag</v>
          </cell>
          <cell r="D2196">
            <v>2.0489999999999999</v>
          </cell>
          <cell r="E2196">
            <v>150</v>
          </cell>
          <cell r="F2196">
            <v>307.34999999999997</v>
          </cell>
        </row>
        <row r="2197">
          <cell r="B2197" t="str">
            <v>White cement</v>
          </cell>
          <cell r="C2197" t="str">
            <v>Bag</v>
          </cell>
          <cell r="D2197">
            <v>0.26600000000000001</v>
          </cell>
          <cell r="E2197">
            <v>650</v>
          </cell>
          <cell r="F2197">
            <v>172.9</v>
          </cell>
        </row>
        <row r="2198">
          <cell r="B2198" t="str">
            <v>Sand</v>
          </cell>
          <cell r="C2198" t="str">
            <v>Cum</v>
          </cell>
          <cell r="D2198">
            <v>0.221</v>
          </cell>
          <cell r="E2198">
            <v>325</v>
          </cell>
          <cell r="F2198">
            <v>71.825000000000003</v>
          </cell>
        </row>
        <row r="2199">
          <cell r="B2199" t="str">
            <v>Add pins, clamps, dowels etc</v>
          </cell>
          <cell r="C2199" t="str">
            <v>L.s</v>
          </cell>
        </row>
        <row r="2200">
          <cell r="F2200">
            <v>16832.075000000001</v>
          </cell>
          <cell r="G2200">
            <v>16832.075000000001</v>
          </cell>
        </row>
        <row r="2202">
          <cell r="A2202" t="str">
            <v>B</v>
          </cell>
          <cell r="B2202" t="str">
            <v>LABOUR</v>
          </cell>
          <cell r="C2202" t="str">
            <v>Sqm</v>
          </cell>
          <cell r="D2202">
            <v>10</v>
          </cell>
          <cell r="E2202">
            <v>0</v>
          </cell>
          <cell r="F2202">
            <v>0</v>
          </cell>
          <cell r="G2202">
            <v>0</v>
          </cell>
        </row>
        <row r="2203">
          <cell r="G2203">
            <v>16832.075000000001</v>
          </cell>
        </row>
        <row r="2205">
          <cell r="A2205" t="str">
            <v>C</v>
          </cell>
          <cell r="B2205" t="str">
            <v>Add for water &amp; electrical charges</v>
          </cell>
          <cell r="D2205">
            <v>16832.075000000001</v>
          </cell>
          <cell r="E2205">
            <v>0.01</v>
          </cell>
          <cell r="F2205">
            <v>168.32075</v>
          </cell>
          <cell r="G2205">
            <v>168.32075</v>
          </cell>
        </row>
        <row r="2207">
          <cell r="A2207" t="str">
            <v>D</v>
          </cell>
          <cell r="B2207" t="str">
            <v>Add for tools and plants</v>
          </cell>
          <cell r="D2207">
            <v>16832.075000000001</v>
          </cell>
          <cell r="E2207">
            <v>0.03</v>
          </cell>
          <cell r="F2207">
            <v>504.96224999999998</v>
          </cell>
          <cell r="G2207">
            <v>504.96224999999998</v>
          </cell>
        </row>
        <row r="2208">
          <cell r="G2208">
            <v>17505.358</v>
          </cell>
        </row>
        <row r="2210">
          <cell r="A2210" t="str">
            <v>E</v>
          </cell>
          <cell r="B2210" t="str">
            <v>Add contractor's profit</v>
          </cell>
          <cell r="D2210">
            <v>17505.358</v>
          </cell>
          <cell r="E2210">
            <v>0.15</v>
          </cell>
          <cell r="F2210">
            <v>2625.8036999999999</v>
          </cell>
          <cell r="G2210">
            <v>2625.8036999999999</v>
          </cell>
        </row>
        <row r="2211">
          <cell r="G2211">
            <v>20131.161700000001</v>
          </cell>
        </row>
        <row r="2213">
          <cell r="B2213" t="str">
            <v>Rate per Sqm</v>
          </cell>
          <cell r="D2213">
            <v>20131.161700000001</v>
          </cell>
          <cell r="E2213">
            <v>10</v>
          </cell>
          <cell r="F2213">
            <v>2013.11617</v>
          </cell>
          <cell r="G2213">
            <v>2013.11617</v>
          </cell>
        </row>
        <row r="2216">
          <cell r="A2216">
            <v>59</v>
          </cell>
          <cell r="B2216" t="str">
            <v>RCC KITCHEN PLATFORM WITH GRANITE TOP(19MM) M20</v>
          </cell>
          <cell r="F2216" t="str">
            <v>QTY -</v>
          </cell>
          <cell r="G2216">
            <v>5</v>
          </cell>
          <cell r="H2216" t="str">
            <v>RMT</v>
          </cell>
        </row>
        <row r="2218">
          <cell r="A2218" t="str">
            <v>A</v>
          </cell>
          <cell r="B2218" t="str">
            <v xml:space="preserve">MATERIAL </v>
          </cell>
        </row>
        <row r="2220">
          <cell r="B2220" t="str">
            <v>Granite 19mm thk</v>
          </cell>
          <cell r="C2220" t="str">
            <v>Sqm</v>
          </cell>
          <cell r="D2220">
            <v>3.472</v>
          </cell>
          <cell r="E2220">
            <v>1185</v>
          </cell>
          <cell r="F2220">
            <v>4114.32</v>
          </cell>
        </row>
        <row r="2221">
          <cell r="B2221" t="str">
            <v>Granite facia 12mm thk</v>
          </cell>
          <cell r="C2221" t="str">
            <v>Rmt</v>
          </cell>
          <cell r="D2221">
            <v>5.25</v>
          </cell>
          <cell r="E2221">
            <v>1185</v>
          </cell>
          <cell r="F2221">
            <v>6221.25</v>
          </cell>
        </row>
        <row r="2222">
          <cell r="B2222" t="str">
            <v>Cement (Grey)</v>
          </cell>
          <cell r="C2222" t="str">
            <v>Bag</v>
          </cell>
          <cell r="D2222">
            <v>3.762</v>
          </cell>
          <cell r="E2222">
            <v>150</v>
          </cell>
          <cell r="F2222">
            <v>564.29999999999995</v>
          </cell>
        </row>
        <row r="2223">
          <cell r="B2223" t="str">
            <v>Sand</v>
          </cell>
          <cell r="C2223" t="str">
            <v>Cum</v>
          </cell>
          <cell r="D2223">
            <v>0.307</v>
          </cell>
          <cell r="E2223">
            <v>650</v>
          </cell>
          <cell r="F2223">
            <v>199.54999999999998</v>
          </cell>
        </row>
        <row r="2224">
          <cell r="B2224" t="str">
            <v>Aggregate</v>
          </cell>
          <cell r="C2224" t="str">
            <v>Cum</v>
          </cell>
          <cell r="D2224">
            <v>0.38500000000000001</v>
          </cell>
          <cell r="E2224">
            <v>500</v>
          </cell>
          <cell r="F2224">
            <v>192.5</v>
          </cell>
        </row>
        <row r="2225">
          <cell r="B2225" t="str">
            <v>Steel</v>
          </cell>
          <cell r="C2225" t="str">
            <v>Kg</v>
          </cell>
          <cell r="D2225">
            <v>22.66</v>
          </cell>
        </row>
        <row r="2226">
          <cell r="B2226" t="str">
            <v>Shuttering</v>
          </cell>
          <cell r="C2226" t="str">
            <v>Sqm</v>
          </cell>
          <cell r="D2226">
            <v>3.1560000000000001</v>
          </cell>
        </row>
        <row r="2227">
          <cell r="B2227" t="str">
            <v>Add for pins,clamps &amp; dowels</v>
          </cell>
          <cell r="C2227" t="str">
            <v>L.S</v>
          </cell>
          <cell r="F2227">
            <v>100</v>
          </cell>
        </row>
        <row r="2228">
          <cell r="F2228">
            <v>11391.919999999998</v>
          </cell>
          <cell r="G2228">
            <v>11391.919999999998</v>
          </cell>
        </row>
        <row r="2230">
          <cell r="A2230" t="str">
            <v>B</v>
          </cell>
          <cell r="B2230" t="str">
            <v>LABOUR</v>
          </cell>
          <cell r="C2230" t="str">
            <v>Rmt</v>
          </cell>
          <cell r="D2230">
            <v>5</v>
          </cell>
          <cell r="E2230">
            <v>0</v>
          </cell>
          <cell r="F2230">
            <v>0</v>
          </cell>
          <cell r="G2230">
            <v>0</v>
          </cell>
        </row>
        <row r="2231">
          <cell r="G2231">
            <v>11391.919999999998</v>
          </cell>
        </row>
        <row r="2233">
          <cell r="A2233" t="str">
            <v>C</v>
          </cell>
          <cell r="B2233" t="str">
            <v>Add for water &amp; electrical charges</v>
          </cell>
          <cell r="D2233">
            <v>11391.919999999998</v>
          </cell>
          <cell r="E2233">
            <v>0.01</v>
          </cell>
          <cell r="F2233">
            <v>113.91919999999999</v>
          </cell>
          <cell r="G2233">
            <v>113.91919999999999</v>
          </cell>
        </row>
        <row r="2235">
          <cell r="A2235" t="str">
            <v>D</v>
          </cell>
          <cell r="B2235" t="str">
            <v>Add for tools and plants</v>
          </cell>
          <cell r="D2235">
            <v>11391.919999999998</v>
          </cell>
          <cell r="E2235">
            <v>0.03</v>
          </cell>
          <cell r="F2235">
            <v>341.75759999999991</v>
          </cell>
          <cell r="G2235">
            <v>341.75759999999991</v>
          </cell>
        </row>
        <row r="2236">
          <cell r="G2236">
            <v>11847.596799999999</v>
          </cell>
        </row>
        <row r="2238">
          <cell r="A2238" t="str">
            <v>E</v>
          </cell>
          <cell r="B2238" t="str">
            <v>Add contractor's profit</v>
          </cell>
          <cell r="D2238">
            <v>11847.596799999999</v>
          </cell>
          <cell r="E2238">
            <v>0.15</v>
          </cell>
          <cell r="F2238">
            <v>1777.1395199999999</v>
          </cell>
          <cell r="G2238">
            <v>1777.1395199999999</v>
          </cell>
        </row>
        <row r="2239">
          <cell r="G2239">
            <v>13624.73632</v>
          </cell>
        </row>
        <row r="2241">
          <cell r="B2241" t="str">
            <v>Rate per Rmt</v>
          </cell>
          <cell r="D2241">
            <v>13624.73632</v>
          </cell>
          <cell r="E2241">
            <v>5</v>
          </cell>
          <cell r="F2241">
            <v>2724.9472639999999</v>
          </cell>
          <cell r="G2241">
            <v>2724.9472639999999</v>
          </cell>
        </row>
        <row r="2244">
          <cell r="A2244">
            <v>60</v>
          </cell>
          <cell r="B2244" t="str">
            <v>GRANITE KITCHEN PLATFORM 600MM WIDE WITH KUDDAPAH SHELF</v>
          </cell>
          <cell r="F2244" t="str">
            <v>QTY -</v>
          </cell>
          <cell r="G2244">
            <v>5</v>
          </cell>
          <cell r="H2244" t="str">
            <v>RMT</v>
          </cell>
        </row>
        <row r="2246">
          <cell r="A2246" t="str">
            <v>A</v>
          </cell>
          <cell r="B2246" t="str">
            <v xml:space="preserve">MATERIAL </v>
          </cell>
        </row>
        <row r="2248">
          <cell r="B2248" t="str">
            <v>Granite 19mm thk</v>
          </cell>
          <cell r="C2248" t="str">
            <v>Sqm</v>
          </cell>
          <cell r="D2248">
            <v>3.472</v>
          </cell>
          <cell r="E2248">
            <v>1185</v>
          </cell>
          <cell r="F2248">
            <v>4114.32</v>
          </cell>
        </row>
        <row r="2249">
          <cell r="B2249" t="str">
            <v>Kuddapah 40mm thk</v>
          </cell>
          <cell r="C2249" t="str">
            <v>Sqm</v>
          </cell>
          <cell r="D2249">
            <v>6.67</v>
          </cell>
          <cell r="E2249">
            <v>200</v>
          </cell>
          <cell r="F2249">
            <v>1334</v>
          </cell>
        </row>
        <row r="2250">
          <cell r="B2250" t="str">
            <v>Kuddapah 57mm thk</v>
          </cell>
          <cell r="C2250" t="str">
            <v>Sqm</v>
          </cell>
          <cell r="D2250">
            <v>2.024</v>
          </cell>
          <cell r="E2250">
            <v>140</v>
          </cell>
          <cell r="F2250">
            <v>283.36</v>
          </cell>
        </row>
        <row r="2251">
          <cell r="B2251" t="str">
            <v>Granite facia  (100mm wide)</v>
          </cell>
          <cell r="C2251" t="str">
            <v>Rmt</v>
          </cell>
          <cell r="D2251">
            <v>5.25</v>
          </cell>
          <cell r="E2251">
            <v>118.5</v>
          </cell>
          <cell r="F2251">
            <v>622.125</v>
          </cell>
        </row>
        <row r="2252">
          <cell r="B2252" t="str">
            <v>Cement (Grey)</v>
          </cell>
          <cell r="C2252" t="str">
            <v>Bag</v>
          </cell>
          <cell r="D2252">
            <v>0.625</v>
          </cell>
          <cell r="E2252">
            <v>150</v>
          </cell>
          <cell r="F2252">
            <v>93.75</v>
          </cell>
        </row>
        <row r="2253">
          <cell r="B2253" t="str">
            <v>Sand</v>
          </cell>
          <cell r="C2253" t="str">
            <v>Cum</v>
          </cell>
          <cell r="D2253">
            <v>0.14000000000000001</v>
          </cell>
          <cell r="E2253">
            <v>650</v>
          </cell>
          <cell r="F2253">
            <v>91.000000000000014</v>
          </cell>
        </row>
        <row r="2254">
          <cell r="B2254" t="str">
            <v>Add for pins,clamps &amp; dowels</v>
          </cell>
          <cell r="C2254" t="str">
            <v>L.S</v>
          </cell>
          <cell r="F2254">
            <v>100</v>
          </cell>
        </row>
        <row r="2255">
          <cell r="F2255">
            <v>6638.5549999999994</v>
          </cell>
          <cell r="G2255">
            <v>6638.5549999999994</v>
          </cell>
        </row>
        <row r="2257">
          <cell r="A2257" t="str">
            <v>B</v>
          </cell>
          <cell r="B2257" t="str">
            <v>LABOUR</v>
          </cell>
          <cell r="C2257" t="str">
            <v>Rmt</v>
          </cell>
          <cell r="D2257">
            <v>5</v>
          </cell>
          <cell r="E2257">
            <v>400</v>
          </cell>
          <cell r="F2257">
            <v>2000</v>
          </cell>
          <cell r="G2257">
            <v>2000</v>
          </cell>
        </row>
        <row r="2258">
          <cell r="G2258">
            <v>8638.5550000000003</v>
          </cell>
        </row>
        <row r="2260">
          <cell r="A2260" t="str">
            <v>C</v>
          </cell>
          <cell r="B2260" t="str">
            <v>Add for water &amp; electrical charges</v>
          </cell>
          <cell r="D2260">
            <v>8638.5550000000003</v>
          </cell>
          <cell r="E2260">
            <v>0.01</v>
          </cell>
          <cell r="F2260">
            <v>86.385550000000009</v>
          </cell>
          <cell r="G2260">
            <v>86.385550000000009</v>
          </cell>
        </row>
        <row r="2262">
          <cell r="A2262" t="str">
            <v>D</v>
          </cell>
          <cell r="B2262" t="str">
            <v>Add for tools and plants</v>
          </cell>
          <cell r="D2262">
            <v>8638.5550000000003</v>
          </cell>
          <cell r="E2262">
            <v>0.03</v>
          </cell>
          <cell r="F2262">
            <v>259.15665000000001</v>
          </cell>
          <cell r="G2262">
            <v>259.15665000000001</v>
          </cell>
        </row>
        <row r="2263">
          <cell r="G2263">
            <v>8984.097200000002</v>
          </cell>
        </row>
        <row r="2265">
          <cell r="A2265" t="str">
            <v>E</v>
          </cell>
          <cell r="B2265" t="str">
            <v>Add contractor's profit</v>
          </cell>
          <cell r="D2265">
            <v>8984.097200000002</v>
          </cell>
          <cell r="E2265">
            <v>0.15</v>
          </cell>
          <cell r="F2265">
            <v>1347.6145800000002</v>
          </cell>
          <cell r="G2265">
            <v>1347.6145800000002</v>
          </cell>
        </row>
        <row r="2266">
          <cell r="G2266">
            <v>10331.711780000001</v>
          </cell>
        </row>
        <row r="2268">
          <cell r="A2268" t="str">
            <v>F</v>
          </cell>
          <cell r="B2268" t="str">
            <v xml:space="preserve">WCT </v>
          </cell>
          <cell r="D2268">
            <v>10331.711780000001</v>
          </cell>
          <cell r="E2268">
            <v>0.04</v>
          </cell>
          <cell r="F2268">
            <v>413.26847120000008</v>
          </cell>
          <cell r="G2268">
            <v>413.26847120000008</v>
          </cell>
        </row>
        <row r="2269">
          <cell r="G2269">
            <v>10744.980251200002</v>
          </cell>
        </row>
        <row r="2271">
          <cell r="B2271" t="str">
            <v>Rate per Rmt</v>
          </cell>
          <cell r="D2271">
            <v>10744.980251200002</v>
          </cell>
          <cell r="E2271">
            <v>5</v>
          </cell>
          <cell r="F2271">
            <v>2148.9960502400004</v>
          </cell>
          <cell r="G2271">
            <v>2149</v>
          </cell>
        </row>
        <row r="2303">
          <cell r="A2303">
            <v>61</v>
          </cell>
          <cell r="B2303" t="str">
            <v xml:space="preserve">HARD WOOD DOOR FRAME 105MM X 65MM </v>
          </cell>
          <cell r="E2303" t="str">
            <v>QTY -</v>
          </cell>
          <cell r="F2303">
            <v>5.0999999999999996</v>
          </cell>
          <cell r="G2303" t="str">
            <v>RMT</v>
          </cell>
        </row>
        <row r="2305">
          <cell r="A2305" t="str">
            <v>A</v>
          </cell>
          <cell r="B2305" t="str">
            <v xml:space="preserve">MATERIAL </v>
          </cell>
        </row>
        <row r="2308">
          <cell r="B2308" t="str">
            <v xml:space="preserve">Hard wood frame </v>
          </cell>
          <cell r="C2308" t="str">
            <v>Rmt</v>
          </cell>
          <cell r="D2308">
            <v>5.0999999999999996</v>
          </cell>
          <cell r="E2308">
            <v>216</v>
          </cell>
          <cell r="F2308">
            <v>1101.5999999999999</v>
          </cell>
        </row>
        <row r="2309">
          <cell r="B2309" t="str">
            <v>G I Holdfast</v>
          </cell>
          <cell r="C2309" t="str">
            <v>Kg</v>
          </cell>
          <cell r="D2309">
            <v>3.39</v>
          </cell>
          <cell r="E2309">
            <v>30</v>
          </cell>
          <cell r="F2309">
            <v>101.7</v>
          </cell>
        </row>
        <row r="2310">
          <cell r="B2310" t="str">
            <v>Sundries (including concrete, primer &amp; paint)</v>
          </cell>
          <cell r="C2310" t="str">
            <v>L.S</v>
          </cell>
          <cell r="F2310">
            <v>90</v>
          </cell>
        </row>
        <row r="2311">
          <cell r="F2311">
            <v>1293.3</v>
          </cell>
          <cell r="G2311">
            <v>1293.3</v>
          </cell>
        </row>
        <row r="2313">
          <cell r="A2313" t="str">
            <v>B</v>
          </cell>
          <cell r="B2313" t="str">
            <v>FIXING CHARGES</v>
          </cell>
          <cell r="C2313" t="str">
            <v>Rmt</v>
          </cell>
          <cell r="D2313">
            <v>5.0999999999999996</v>
          </cell>
          <cell r="E2313">
            <v>30</v>
          </cell>
          <cell r="F2313">
            <v>153</v>
          </cell>
          <cell r="G2313">
            <v>153</v>
          </cell>
        </row>
        <row r="2315">
          <cell r="A2315" t="str">
            <v>C</v>
          </cell>
          <cell r="B2315" t="str">
            <v>PAINTING</v>
          </cell>
        </row>
        <row r="2316">
          <cell r="B2316" t="str">
            <v>(0.15 + 2 x 0.065) x 5.13 = 1.436</v>
          </cell>
          <cell r="C2316" t="str">
            <v>Sqm</v>
          </cell>
          <cell r="D2316">
            <v>1.4364000000000001</v>
          </cell>
          <cell r="E2316">
            <v>25</v>
          </cell>
          <cell r="F2316">
            <v>35.910000000000004</v>
          </cell>
          <cell r="G2316">
            <v>35.910000000000004</v>
          </cell>
        </row>
        <row r="2317">
          <cell r="G2317">
            <v>1482.21</v>
          </cell>
        </row>
        <row r="2319">
          <cell r="A2319" t="str">
            <v>D</v>
          </cell>
          <cell r="B2319" t="str">
            <v>Add for water &amp; electrical charges</v>
          </cell>
          <cell r="D2319">
            <v>1482.21</v>
          </cell>
          <cell r="E2319">
            <v>0.01</v>
          </cell>
          <cell r="F2319">
            <v>14.822100000000001</v>
          </cell>
          <cell r="G2319">
            <v>14.822100000000001</v>
          </cell>
        </row>
        <row r="2321">
          <cell r="A2321" t="str">
            <v>E</v>
          </cell>
          <cell r="B2321" t="str">
            <v>Add for tools and plants</v>
          </cell>
          <cell r="D2321">
            <v>1482.21</v>
          </cell>
          <cell r="E2321">
            <v>0.03</v>
          </cell>
          <cell r="F2321">
            <v>44.466299999999997</v>
          </cell>
          <cell r="G2321">
            <v>44.466299999999997</v>
          </cell>
        </row>
        <row r="2322">
          <cell r="G2322">
            <v>1541.4984000000002</v>
          </cell>
        </row>
        <row r="2324">
          <cell r="A2324" t="str">
            <v>F</v>
          </cell>
          <cell r="B2324" t="str">
            <v>Add contractor's profit</v>
          </cell>
          <cell r="D2324">
            <v>1541.4984000000002</v>
          </cell>
          <cell r="E2324">
            <v>0.15</v>
          </cell>
          <cell r="F2324">
            <v>231.22476</v>
          </cell>
          <cell r="G2324">
            <v>231.22476</v>
          </cell>
        </row>
        <row r="2325">
          <cell r="G2325">
            <v>1772.7231600000002</v>
          </cell>
        </row>
        <row r="2327">
          <cell r="A2327" t="str">
            <v>F</v>
          </cell>
          <cell r="B2327" t="str">
            <v xml:space="preserve">WCT </v>
          </cell>
          <cell r="D2327">
            <v>1772.7231600000002</v>
          </cell>
          <cell r="E2327">
            <v>0.04</v>
          </cell>
          <cell r="F2327">
            <v>70.908926400000013</v>
          </cell>
          <cell r="G2327">
            <v>70.908926400000013</v>
          </cell>
        </row>
        <row r="2328">
          <cell r="G2328">
            <v>1843.6320864000002</v>
          </cell>
        </row>
        <row r="2330">
          <cell r="B2330" t="str">
            <v>Rate per Rmt</v>
          </cell>
          <cell r="D2330">
            <v>1843.6320864000002</v>
          </cell>
          <cell r="E2330">
            <v>5.0999999999999996</v>
          </cell>
          <cell r="F2330">
            <v>361.49648752941181</v>
          </cell>
          <cell r="G2330">
            <v>362</v>
          </cell>
        </row>
        <row r="2333">
          <cell r="A2333">
            <v>62</v>
          </cell>
          <cell r="B2333" t="str">
            <v xml:space="preserve">HARD WOOD DOOR FRAME 125MM X 65MM </v>
          </cell>
          <cell r="E2333" t="str">
            <v>QTY -</v>
          </cell>
          <cell r="F2333">
            <v>5.0999999999999996</v>
          </cell>
          <cell r="G2333" t="str">
            <v>RMT</v>
          </cell>
        </row>
        <row r="2335">
          <cell r="A2335" t="str">
            <v>A</v>
          </cell>
          <cell r="B2335" t="str">
            <v xml:space="preserve">MATERIAL </v>
          </cell>
        </row>
        <row r="2338">
          <cell r="B2338" t="str">
            <v xml:space="preserve">Hard wood frame </v>
          </cell>
          <cell r="C2338" t="str">
            <v>Rmt</v>
          </cell>
          <cell r="D2338">
            <v>5.0999999999999996</v>
          </cell>
          <cell r="E2338">
            <v>216</v>
          </cell>
          <cell r="F2338">
            <v>1101.5999999999999</v>
          </cell>
        </row>
        <row r="2339">
          <cell r="B2339" t="str">
            <v>G I Holdfast</v>
          </cell>
          <cell r="C2339" t="str">
            <v>Kg</v>
          </cell>
          <cell r="D2339">
            <v>3.39</v>
          </cell>
          <cell r="E2339">
            <v>30</v>
          </cell>
          <cell r="F2339">
            <v>101.7</v>
          </cell>
        </row>
        <row r="2340">
          <cell r="B2340" t="str">
            <v>Sundries (including concrete, primer &amp; paint)</v>
          </cell>
          <cell r="C2340" t="str">
            <v>L.S</v>
          </cell>
          <cell r="F2340">
            <v>90</v>
          </cell>
        </row>
        <row r="2341">
          <cell r="F2341">
            <v>1293.3</v>
          </cell>
          <cell r="G2341">
            <v>1293.3</v>
          </cell>
        </row>
        <row r="2343">
          <cell r="A2343" t="str">
            <v>B</v>
          </cell>
          <cell r="B2343" t="str">
            <v>FIXING CHARGES</v>
          </cell>
          <cell r="C2343" t="str">
            <v>Rmt</v>
          </cell>
          <cell r="D2343">
            <v>5.0999999999999996</v>
          </cell>
          <cell r="E2343">
            <v>35</v>
          </cell>
          <cell r="F2343">
            <v>178.5</v>
          </cell>
          <cell r="G2343">
            <v>178.5</v>
          </cell>
        </row>
        <row r="2345">
          <cell r="A2345" t="str">
            <v>C</v>
          </cell>
          <cell r="B2345" t="str">
            <v>PAINTING</v>
          </cell>
        </row>
        <row r="2346">
          <cell r="B2346" t="str">
            <v>(0.13 + 2 x 0.065) x 5.1 = 1.352</v>
          </cell>
          <cell r="C2346" t="str">
            <v>Sqm</v>
          </cell>
          <cell r="D2346">
            <v>1.3520000000000001</v>
          </cell>
          <cell r="E2346">
            <v>25</v>
          </cell>
          <cell r="F2346">
            <v>33.800000000000004</v>
          </cell>
          <cell r="G2346">
            <v>33.800000000000004</v>
          </cell>
        </row>
        <row r="2347">
          <cell r="G2347">
            <v>1505.6</v>
          </cell>
        </row>
        <row r="2349">
          <cell r="A2349" t="str">
            <v>D</v>
          </cell>
          <cell r="B2349" t="str">
            <v>Add for water &amp; electrical charges</v>
          </cell>
          <cell r="D2349">
            <v>1505.6</v>
          </cell>
          <cell r="E2349">
            <v>0.01</v>
          </cell>
          <cell r="F2349">
            <v>15.055999999999999</v>
          </cell>
          <cell r="G2349">
            <v>15.055999999999999</v>
          </cell>
        </row>
        <row r="2351">
          <cell r="A2351" t="str">
            <v>E</v>
          </cell>
          <cell r="B2351" t="str">
            <v>Add for tools and plants</v>
          </cell>
          <cell r="D2351">
            <v>1505.6</v>
          </cell>
          <cell r="E2351">
            <v>0.03</v>
          </cell>
          <cell r="F2351">
            <v>45.167999999999992</v>
          </cell>
          <cell r="G2351">
            <v>45.167999999999992</v>
          </cell>
        </row>
        <row r="2352">
          <cell r="G2352">
            <v>1565.8239999999998</v>
          </cell>
        </row>
        <row r="2354">
          <cell r="A2354" t="str">
            <v>F</v>
          </cell>
          <cell r="B2354" t="str">
            <v>Add contractor's profit</v>
          </cell>
          <cell r="D2354">
            <v>1565.8239999999998</v>
          </cell>
          <cell r="E2354">
            <v>0.15</v>
          </cell>
          <cell r="F2354">
            <v>234.87359999999995</v>
          </cell>
          <cell r="G2354">
            <v>234.87359999999995</v>
          </cell>
        </row>
        <row r="2355">
          <cell r="G2355">
            <v>1800.6975999999997</v>
          </cell>
        </row>
        <row r="2357">
          <cell r="A2357" t="str">
            <v>F</v>
          </cell>
          <cell r="B2357" t="str">
            <v xml:space="preserve">WCT </v>
          </cell>
          <cell r="D2357">
            <v>1800.6975999999997</v>
          </cell>
          <cell r="E2357">
            <v>0.04</v>
          </cell>
          <cell r="F2357">
            <v>72.027903999999992</v>
          </cell>
          <cell r="G2357">
            <v>72.027903999999992</v>
          </cell>
        </row>
        <row r="2358">
          <cell r="G2358">
            <v>1872.7255039999998</v>
          </cell>
        </row>
        <row r="2360">
          <cell r="B2360" t="str">
            <v>Rate per Rmt</v>
          </cell>
          <cell r="D2360">
            <v>1872.7255039999998</v>
          </cell>
          <cell r="E2360">
            <v>5.0999999999999996</v>
          </cell>
          <cell r="F2360">
            <v>367.20107921568626</v>
          </cell>
          <cell r="G2360">
            <v>368</v>
          </cell>
        </row>
        <row r="2363">
          <cell r="A2363">
            <v>63</v>
          </cell>
          <cell r="B2363" t="str">
            <v xml:space="preserve">HARD WOOD DOOR FRAME 150MM X 65MM </v>
          </cell>
          <cell r="F2363" t="str">
            <v>QTY - 5.1 RMT</v>
          </cell>
        </row>
        <row r="2365">
          <cell r="A2365" t="str">
            <v>A</v>
          </cell>
          <cell r="B2365" t="str">
            <v xml:space="preserve">MATERIAL </v>
          </cell>
        </row>
        <row r="2367">
          <cell r="B2367" t="str">
            <v>Hard wood</v>
          </cell>
        </row>
        <row r="2368">
          <cell r="B2368" t="str">
            <v>(5.2 X 0.15 X 0.065) = 0.0507</v>
          </cell>
          <cell r="C2368" t="str">
            <v>Cum</v>
          </cell>
          <cell r="D2368">
            <v>5.0700000000000002E-2</v>
          </cell>
          <cell r="E2368">
            <v>13175</v>
          </cell>
          <cell r="F2368">
            <v>667.97250000000008</v>
          </cell>
        </row>
        <row r="2369">
          <cell r="B2369" t="str">
            <v>Holdfast</v>
          </cell>
          <cell r="C2369" t="str">
            <v>Kg</v>
          </cell>
          <cell r="D2369">
            <v>3.39</v>
          </cell>
          <cell r="E2369">
            <v>0</v>
          </cell>
          <cell r="F2369">
            <v>0</v>
          </cell>
        </row>
        <row r="2370">
          <cell r="B2370" t="str">
            <v>Sundries</v>
          </cell>
          <cell r="C2370" t="str">
            <v>L.S</v>
          </cell>
          <cell r="F2370">
            <v>50</v>
          </cell>
        </row>
        <row r="2371">
          <cell r="F2371">
            <v>717.97250000000008</v>
          </cell>
          <cell r="G2371">
            <v>717.97250000000008</v>
          </cell>
        </row>
        <row r="2373">
          <cell r="A2373" t="str">
            <v>B</v>
          </cell>
          <cell r="B2373" t="str">
            <v>LABOUR</v>
          </cell>
          <cell r="C2373" t="str">
            <v>Rmt</v>
          </cell>
          <cell r="D2373">
            <v>5.0999999999999996</v>
          </cell>
          <cell r="E2373">
            <v>0</v>
          </cell>
          <cell r="F2373">
            <v>0</v>
          </cell>
          <cell r="G2373">
            <v>0</v>
          </cell>
        </row>
        <row r="2375">
          <cell r="A2375" t="str">
            <v>C</v>
          </cell>
          <cell r="B2375" t="str">
            <v>PAINTING</v>
          </cell>
        </row>
        <row r="2376">
          <cell r="B2376" t="str">
            <v>(0.15 + 2 x 0.065) x 5.2 = 1.456</v>
          </cell>
          <cell r="C2376" t="str">
            <v>Sqm</v>
          </cell>
          <cell r="D2376">
            <v>1.456</v>
          </cell>
          <cell r="E2376">
            <v>0</v>
          </cell>
          <cell r="F2376">
            <v>0</v>
          </cell>
          <cell r="G2376">
            <v>0</v>
          </cell>
        </row>
        <row r="2377">
          <cell r="G2377">
            <v>717.97250000000008</v>
          </cell>
        </row>
        <row r="2379">
          <cell r="A2379" t="str">
            <v>D</v>
          </cell>
          <cell r="B2379" t="str">
            <v>Add for water &amp; electrical charges</v>
          </cell>
          <cell r="D2379">
            <v>717.97250000000008</v>
          </cell>
          <cell r="E2379">
            <v>0.01</v>
          </cell>
          <cell r="F2379">
            <v>7.1797250000000012</v>
          </cell>
          <cell r="G2379">
            <v>7.1797250000000012</v>
          </cell>
        </row>
        <row r="2381">
          <cell r="A2381" t="str">
            <v>E</v>
          </cell>
          <cell r="B2381" t="str">
            <v>Add for tools and plants</v>
          </cell>
          <cell r="D2381">
            <v>717.97250000000008</v>
          </cell>
          <cell r="E2381">
            <v>0.03</v>
          </cell>
          <cell r="F2381">
            <v>21.539175</v>
          </cell>
          <cell r="G2381">
            <v>21.539175</v>
          </cell>
        </row>
        <row r="2382">
          <cell r="G2382">
            <v>746.69140000000004</v>
          </cell>
        </row>
        <row r="2384">
          <cell r="A2384" t="str">
            <v>F</v>
          </cell>
          <cell r="B2384" t="str">
            <v>Add contractor's profit</v>
          </cell>
          <cell r="D2384">
            <v>746.69140000000004</v>
          </cell>
          <cell r="E2384">
            <v>0.15</v>
          </cell>
          <cell r="F2384">
            <v>112.00371</v>
          </cell>
          <cell r="G2384">
            <v>112.00371</v>
          </cell>
        </row>
        <row r="2385">
          <cell r="G2385">
            <v>858.69511</v>
          </cell>
        </row>
        <row r="2387">
          <cell r="A2387" t="str">
            <v>F</v>
          </cell>
          <cell r="B2387" t="str">
            <v xml:space="preserve">WCT </v>
          </cell>
          <cell r="D2387">
            <v>858.69511</v>
          </cell>
          <cell r="E2387">
            <v>0.04</v>
          </cell>
          <cell r="F2387">
            <v>34.347804400000001</v>
          </cell>
          <cell r="G2387">
            <v>34.347804400000001</v>
          </cell>
        </row>
        <row r="2388">
          <cell r="G2388">
            <v>893.04291439999997</v>
          </cell>
        </row>
        <row r="2390">
          <cell r="B2390" t="str">
            <v>Rate per Rmt</v>
          </cell>
          <cell r="G2390">
            <v>168.37159019607844</v>
          </cell>
        </row>
        <row r="2393">
          <cell r="A2393">
            <v>64</v>
          </cell>
          <cell r="B2393" t="str">
            <v xml:space="preserve">HARD WOOD DOOR FRAME 130MM X 65MM </v>
          </cell>
          <cell r="F2393" t="str">
            <v>QTY - 5.1 RMT</v>
          </cell>
        </row>
        <row r="2395">
          <cell r="A2395" t="str">
            <v>A</v>
          </cell>
          <cell r="B2395" t="str">
            <v xml:space="preserve">MATERIAL </v>
          </cell>
        </row>
        <row r="2397">
          <cell r="B2397" t="str">
            <v>Hard wood</v>
          </cell>
        </row>
        <row r="2398">
          <cell r="B2398" t="str">
            <v>(5.2 X 0.13 X 0.065) = 0.044</v>
          </cell>
          <cell r="C2398" t="str">
            <v>Cum</v>
          </cell>
          <cell r="D2398">
            <v>4.3940000000000007E-2</v>
          </cell>
          <cell r="E2398">
            <v>13175</v>
          </cell>
          <cell r="F2398">
            <v>578.90950000000009</v>
          </cell>
        </row>
        <row r="2399">
          <cell r="B2399" t="str">
            <v>Holdfast</v>
          </cell>
          <cell r="C2399" t="str">
            <v>Kg</v>
          </cell>
          <cell r="D2399">
            <v>3.39</v>
          </cell>
          <cell r="E2399">
            <v>0</v>
          </cell>
          <cell r="F2399">
            <v>0</v>
          </cell>
        </row>
        <row r="2400">
          <cell r="B2400" t="str">
            <v>Sundries</v>
          </cell>
          <cell r="C2400" t="str">
            <v>L.S</v>
          </cell>
          <cell r="F2400">
            <v>50</v>
          </cell>
        </row>
        <row r="2401">
          <cell r="F2401">
            <v>628.90950000000009</v>
          </cell>
          <cell r="G2401">
            <v>628.90950000000009</v>
          </cell>
        </row>
        <row r="2403">
          <cell r="A2403" t="str">
            <v>B</v>
          </cell>
          <cell r="B2403" t="str">
            <v>LABOUR</v>
          </cell>
          <cell r="C2403" t="str">
            <v>Rmt</v>
          </cell>
          <cell r="D2403">
            <v>5.0999999999999996</v>
          </cell>
          <cell r="E2403">
            <v>0</v>
          </cell>
          <cell r="F2403">
            <v>0</v>
          </cell>
          <cell r="G2403">
            <v>0</v>
          </cell>
        </row>
        <row r="2405">
          <cell r="A2405" t="str">
            <v>C</v>
          </cell>
          <cell r="B2405" t="str">
            <v>PAINTING</v>
          </cell>
        </row>
        <row r="2406">
          <cell r="B2406" t="str">
            <v>(0.13 + 2 x 0.065) x 5.2 = 1.352</v>
          </cell>
          <cell r="C2406" t="str">
            <v>Sqm</v>
          </cell>
          <cell r="D2406">
            <v>1.3520000000000001</v>
          </cell>
          <cell r="E2406">
            <v>0</v>
          </cell>
          <cell r="F2406">
            <v>0</v>
          </cell>
          <cell r="G2406">
            <v>0</v>
          </cell>
        </row>
        <row r="2407">
          <cell r="G2407">
            <v>628.90950000000009</v>
          </cell>
        </row>
        <row r="2409">
          <cell r="A2409" t="str">
            <v>D</v>
          </cell>
          <cell r="B2409" t="str">
            <v>Add for water &amp; electrical charges</v>
          </cell>
          <cell r="D2409">
            <v>628.90950000000009</v>
          </cell>
          <cell r="E2409">
            <v>0.01</v>
          </cell>
          <cell r="F2409">
            <v>6.2890950000000014</v>
          </cell>
          <cell r="G2409">
            <v>6.2890950000000014</v>
          </cell>
        </row>
        <row r="2411">
          <cell r="A2411" t="str">
            <v>E</v>
          </cell>
          <cell r="B2411" t="str">
            <v>Add for tools and plants</v>
          </cell>
          <cell r="D2411">
            <v>628.90950000000009</v>
          </cell>
          <cell r="E2411">
            <v>0.03</v>
          </cell>
          <cell r="F2411">
            <v>18.867285000000003</v>
          </cell>
          <cell r="G2411">
            <v>18.867285000000003</v>
          </cell>
        </row>
        <row r="2412">
          <cell r="G2412">
            <v>654.06588000000011</v>
          </cell>
        </row>
        <row r="2414">
          <cell r="A2414" t="str">
            <v>F</v>
          </cell>
          <cell r="B2414" t="str">
            <v>Add contractor's profit</v>
          </cell>
          <cell r="D2414">
            <v>654.06588000000011</v>
          </cell>
          <cell r="E2414">
            <v>0.15</v>
          </cell>
          <cell r="F2414">
            <v>98.109882000000013</v>
          </cell>
          <cell r="G2414">
            <v>98.109882000000013</v>
          </cell>
        </row>
        <row r="2415">
          <cell r="G2415">
            <v>752.17576200000008</v>
          </cell>
        </row>
        <row r="2417">
          <cell r="B2417" t="str">
            <v>Rate per Rmt</v>
          </cell>
          <cell r="G2417">
            <v>147.48544352941178</v>
          </cell>
        </row>
        <row r="2420">
          <cell r="A2420">
            <v>65</v>
          </cell>
          <cell r="B2420" t="str">
            <v xml:space="preserve">HARD WOOD COVER MOULD 40MM X 20MM </v>
          </cell>
          <cell r="E2420" t="str">
            <v>QTY -</v>
          </cell>
          <cell r="F2420">
            <v>5.0999999999999996</v>
          </cell>
          <cell r="G2420" t="str">
            <v>RMT</v>
          </cell>
        </row>
        <row r="2422">
          <cell r="A2422" t="str">
            <v>A</v>
          </cell>
          <cell r="B2422" t="str">
            <v xml:space="preserve">MATERIAL </v>
          </cell>
        </row>
        <row r="2424">
          <cell r="B2424" t="str">
            <v>Teak wood</v>
          </cell>
        </row>
        <row r="2425">
          <cell r="B2425" t="str">
            <v>(5.26 X 0.04 X 0.02 X 1.1) = 0.0046</v>
          </cell>
          <cell r="C2425" t="str">
            <v>Cum</v>
          </cell>
          <cell r="D2425">
            <v>4.5999999999999999E-3</v>
          </cell>
          <cell r="E2425">
            <v>13175</v>
          </cell>
          <cell r="F2425">
            <v>60.604999999999997</v>
          </cell>
        </row>
        <row r="2426">
          <cell r="B2426" t="str">
            <v>Sundries</v>
          </cell>
          <cell r="C2426" t="str">
            <v>L.S</v>
          </cell>
          <cell r="F2426">
            <v>40</v>
          </cell>
        </row>
        <row r="2427">
          <cell r="F2427">
            <v>100.60499999999999</v>
          </cell>
          <cell r="G2427">
            <v>100.60499999999999</v>
          </cell>
        </row>
        <row r="2429">
          <cell r="A2429" t="str">
            <v>B</v>
          </cell>
          <cell r="B2429" t="str">
            <v>LABOUR</v>
          </cell>
          <cell r="C2429" t="str">
            <v>Rmt</v>
          </cell>
          <cell r="D2429">
            <v>5.0999999999999996</v>
          </cell>
          <cell r="E2429">
            <v>20</v>
          </cell>
          <cell r="F2429">
            <v>102</v>
          </cell>
          <cell r="G2429">
            <v>102</v>
          </cell>
        </row>
        <row r="2431">
          <cell r="A2431" t="str">
            <v>C</v>
          </cell>
          <cell r="B2431" t="str">
            <v>PAINTING</v>
          </cell>
        </row>
        <row r="2432">
          <cell r="B2432" t="str">
            <v>(0.04 + 2 x 0.02) x 5.26 = 0.421</v>
          </cell>
          <cell r="C2432" t="str">
            <v>Sqm</v>
          </cell>
          <cell r="D2432">
            <v>0.42099999999999999</v>
          </cell>
          <cell r="E2432">
            <v>25</v>
          </cell>
          <cell r="F2432">
            <v>10.525</v>
          </cell>
          <cell r="G2432">
            <v>10.525</v>
          </cell>
        </row>
        <row r="2433">
          <cell r="G2433">
            <v>213.13</v>
          </cell>
        </row>
        <row r="2435">
          <cell r="A2435" t="str">
            <v>D</v>
          </cell>
          <cell r="B2435" t="str">
            <v>Add for water &amp; electrical charges</v>
          </cell>
          <cell r="D2435">
            <v>213.13</v>
          </cell>
          <cell r="E2435">
            <v>0.01</v>
          </cell>
          <cell r="F2435">
            <v>2.1313</v>
          </cell>
          <cell r="G2435">
            <v>2.1313</v>
          </cell>
        </row>
        <row r="2437">
          <cell r="A2437" t="str">
            <v>E</v>
          </cell>
          <cell r="B2437" t="str">
            <v>Add for tools and plants</v>
          </cell>
          <cell r="D2437">
            <v>213.13</v>
          </cell>
          <cell r="E2437">
            <v>0.03</v>
          </cell>
          <cell r="F2437">
            <v>6.3938999999999995</v>
          </cell>
          <cell r="G2437">
            <v>6.3938999999999995</v>
          </cell>
        </row>
        <row r="2438">
          <cell r="G2438">
            <v>221.65520000000001</v>
          </cell>
        </row>
        <row r="2440">
          <cell r="A2440" t="str">
            <v>F</v>
          </cell>
          <cell r="B2440" t="str">
            <v>Add contractor's profit</v>
          </cell>
          <cell r="D2440">
            <v>221.65520000000001</v>
          </cell>
          <cell r="E2440">
            <v>0.15</v>
          </cell>
          <cell r="F2440">
            <v>33.248280000000001</v>
          </cell>
          <cell r="G2440">
            <v>33.248280000000001</v>
          </cell>
        </row>
        <row r="2441">
          <cell r="G2441">
            <v>254.90348</v>
          </cell>
        </row>
        <row r="2443">
          <cell r="A2443" t="str">
            <v>F</v>
          </cell>
          <cell r="B2443" t="str">
            <v xml:space="preserve">WCT </v>
          </cell>
          <cell r="D2443">
            <v>254.90348</v>
          </cell>
          <cell r="E2443">
            <v>0.04</v>
          </cell>
          <cell r="F2443">
            <v>10.196139200000001</v>
          </cell>
          <cell r="G2443">
            <v>10.196139200000001</v>
          </cell>
        </row>
        <row r="2444">
          <cell r="G2444">
            <v>265.09961920000001</v>
          </cell>
        </row>
        <row r="2446">
          <cell r="B2446" t="str">
            <v>Rate per Rmt</v>
          </cell>
          <cell r="D2446">
            <v>265.09961920000001</v>
          </cell>
          <cell r="E2446">
            <v>5.0999999999999996</v>
          </cell>
          <cell r="F2446">
            <v>51.980317490196086</v>
          </cell>
          <cell r="G2446">
            <v>52</v>
          </cell>
        </row>
        <row r="2449">
          <cell r="A2449">
            <v>66</v>
          </cell>
          <cell r="B2449" t="str">
            <v xml:space="preserve">HARD WOOD COVER MOULD 20MM X 20MM </v>
          </cell>
          <cell r="E2449" t="str">
            <v>QTY -</v>
          </cell>
          <cell r="F2449">
            <v>5.0999999999999996</v>
          </cell>
          <cell r="G2449" t="str">
            <v>RMT</v>
          </cell>
        </row>
        <row r="2451">
          <cell r="A2451" t="str">
            <v>A</v>
          </cell>
          <cell r="B2451" t="str">
            <v xml:space="preserve">MATERIAL </v>
          </cell>
        </row>
        <row r="2453">
          <cell r="B2453" t="str">
            <v>Hard wood</v>
          </cell>
        </row>
        <row r="2454">
          <cell r="B2454" t="str">
            <v>(5.26 X 0.02 X 0.02 X 1.1) = 0.0023</v>
          </cell>
          <cell r="C2454" t="str">
            <v>Cum</v>
          </cell>
          <cell r="D2454">
            <v>2.3144000000000003E-3</v>
          </cell>
          <cell r="E2454">
            <v>13175</v>
          </cell>
          <cell r="F2454">
            <v>30.492220000000003</v>
          </cell>
        </row>
        <row r="2455">
          <cell r="B2455" t="str">
            <v>Sundries</v>
          </cell>
          <cell r="C2455" t="str">
            <v>L.S</v>
          </cell>
          <cell r="F2455">
            <v>25</v>
          </cell>
        </row>
        <row r="2456">
          <cell r="F2456">
            <v>55.492220000000003</v>
          </cell>
          <cell r="G2456">
            <v>55.492220000000003</v>
          </cell>
        </row>
        <row r="2458">
          <cell r="A2458" t="str">
            <v>B</v>
          </cell>
          <cell r="B2458" t="str">
            <v>LABOUR</v>
          </cell>
          <cell r="C2458" t="str">
            <v>Rmt</v>
          </cell>
          <cell r="D2458">
            <v>5.0999999999999996</v>
          </cell>
          <cell r="E2458">
            <v>15</v>
          </cell>
          <cell r="F2458">
            <v>76.5</v>
          </cell>
          <cell r="G2458">
            <v>76.5</v>
          </cell>
        </row>
        <row r="2460">
          <cell r="A2460" t="str">
            <v>C</v>
          </cell>
          <cell r="B2460" t="str">
            <v>PAINTING</v>
          </cell>
        </row>
        <row r="2461">
          <cell r="B2461" t="str">
            <v>(0.02 + 2 x 0.02) x 5.26 = 0.3156</v>
          </cell>
          <cell r="C2461" t="str">
            <v>Sqm</v>
          </cell>
          <cell r="D2461">
            <v>0.31559999999999999</v>
          </cell>
          <cell r="E2461">
            <v>25</v>
          </cell>
          <cell r="F2461">
            <v>7.89</v>
          </cell>
          <cell r="G2461">
            <v>7.89</v>
          </cell>
        </row>
        <row r="2462">
          <cell r="G2462">
            <v>139.88221999999999</v>
          </cell>
        </row>
        <row r="2464">
          <cell r="A2464" t="str">
            <v>D</v>
          </cell>
          <cell r="B2464" t="str">
            <v>Add for water &amp; electrical charges</v>
          </cell>
          <cell r="D2464">
            <v>139.88221999999999</v>
          </cell>
          <cell r="E2464">
            <v>0.01</v>
          </cell>
          <cell r="F2464">
            <v>1.3988221999999999</v>
          </cell>
          <cell r="G2464">
            <v>1.3988221999999999</v>
          </cell>
        </row>
        <row r="2466">
          <cell r="A2466" t="str">
            <v>E</v>
          </cell>
          <cell r="B2466" t="str">
            <v>Add for tools and plants</v>
          </cell>
          <cell r="D2466">
            <v>139.88221999999999</v>
          </cell>
          <cell r="E2466">
            <v>0.03</v>
          </cell>
          <cell r="F2466">
            <v>4.1964665999999999</v>
          </cell>
          <cell r="G2466">
            <v>4.1964665999999999</v>
          </cell>
        </row>
        <row r="2467">
          <cell r="G2467">
            <v>145.47750880000001</v>
          </cell>
        </row>
        <row r="2469">
          <cell r="A2469" t="str">
            <v>F</v>
          </cell>
          <cell r="B2469" t="str">
            <v>Add contractor's profit</v>
          </cell>
          <cell r="D2469">
            <v>145.47750880000001</v>
          </cell>
          <cell r="E2469">
            <v>0.15</v>
          </cell>
          <cell r="F2469">
            <v>21.82162632</v>
          </cell>
          <cell r="G2469">
            <v>21.82162632</v>
          </cell>
        </row>
        <row r="2470">
          <cell r="G2470">
            <v>167.29913512000002</v>
          </cell>
        </row>
        <row r="2472">
          <cell r="A2472" t="str">
            <v>F</v>
          </cell>
          <cell r="B2472" t="str">
            <v xml:space="preserve">WCT </v>
          </cell>
          <cell r="D2472">
            <v>167.29913512000002</v>
          </cell>
          <cell r="E2472">
            <v>0.04</v>
          </cell>
          <cell r="F2472">
            <v>6.6919654048000012</v>
          </cell>
          <cell r="G2472">
            <v>6.6919654048000012</v>
          </cell>
        </row>
        <row r="2473">
          <cell r="G2473">
            <v>173.9911005248</v>
          </cell>
        </row>
        <row r="2475">
          <cell r="B2475" t="str">
            <v>Rate per Rmt</v>
          </cell>
          <cell r="D2475">
            <v>173.9911005248</v>
          </cell>
          <cell r="E2475">
            <v>5.0999999999999996</v>
          </cell>
          <cell r="F2475">
            <v>34.115902063686278</v>
          </cell>
          <cell r="G2475">
            <v>35</v>
          </cell>
        </row>
        <row r="2478">
          <cell r="A2478">
            <v>73</v>
          </cell>
          <cell r="B2478" t="str">
            <v xml:space="preserve">50mm Thk Fire rated Flush door shutter </v>
          </cell>
          <cell r="E2478" t="str">
            <v>QTY -</v>
          </cell>
          <cell r="F2478">
            <v>1.8900000000000001</v>
          </cell>
          <cell r="G2478" t="str">
            <v>SQM</v>
          </cell>
        </row>
        <row r="2480">
          <cell r="B2480" t="str">
            <v>MATERIAL</v>
          </cell>
        </row>
        <row r="2482">
          <cell r="B2482" t="str">
            <v>50mm thk Fire rated flush door shutter including hardwares</v>
          </cell>
          <cell r="C2482" t="str">
            <v>Sqm</v>
          </cell>
          <cell r="D2482">
            <v>1.8900000000000001</v>
          </cell>
          <cell r="E2482">
            <v>2011</v>
          </cell>
          <cell r="F2482">
            <v>3800.7900000000004</v>
          </cell>
        </row>
        <row r="2483">
          <cell r="F2483">
            <v>3800.7900000000004</v>
          </cell>
          <cell r="G2483">
            <v>3800.7900000000004</v>
          </cell>
        </row>
        <row r="2485">
          <cell r="A2485" t="str">
            <v>B</v>
          </cell>
          <cell r="B2485" t="str">
            <v>LABOUR (for fixing)</v>
          </cell>
          <cell r="C2485" t="str">
            <v>Sqm</v>
          </cell>
          <cell r="D2485">
            <v>1.8900000000000001</v>
          </cell>
          <cell r="E2485">
            <v>90</v>
          </cell>
          <cell r="F2485">
            <v>170.10000000000002</v>
          </cell>
          <cell r="G2485">
            <v>170.10000000000002</v>
          </cell>
        </row>
        <row r="2487">
          <cell r="A2487" t="str">
            <v>C</v>
          </cell>
          <cell r="B2487" t="str">
            <v>PAINTING</v>
          </cell>
          <cell r="C2487" t="str">
            <v>Sqm</v>
          </cell>
          <cell r="D2487">
            <v>4.5360000000000005</v>
          </cell>
          <cell r="E2487">
            <v>40</v>
          </cell>
          <cell r="F2487">
            <v>181.44000000000003</v>
          </cell>
          <cell r="G2487">
            <v>181.44000000000003</v>
          </cell>
        </row>
        <row r="2488">
          <cell r="G2488">
            <v>4152.33</v>
          </cell>
        </row>
        <row r="2490">
          <cell r="A2490" t="str">
            <v>D</v>
          </cell>
          <cell r="B2490" t="str">
            <v>Add for water &amp; electrical charges</v>
          </cell>
          <cell r="D2490">
            <v>4152.33</v>
          </cell>
          <cell r="E2490">
            <v>0.01</v>
          </cell>
          <cell r="F2490">
            <v>41.523299999999999</v>
          </cell>
          <cell r="G2490">
            <v>41.523299999999999</v>
          </cell>
        </row>
        <row r="2492">
          <cell r="A2492" t="str">
            <v>E</v>
          </cell>
          <cell r="B2492" t="str">
            <v>Add for tools and plants</v>
          </cell>
          <cell r="D2492">
            <v>4152.33</v>
          </cell>
          <cell r="E2492">
            <v>0.03</v>
          </cell>
          <cell r="F2492">
            <v>124.56989999999999</v>
          </cell>
          <cell r="G2492">
            <v>124.56989999999999</v>
          </cell>
        </row>
        <row r="2493">
          <cell r="G2493">
            <v>4318.4232000000002</v>
          </cell>
        </row>
        <row r="2495">
          <cell r="A2495" t="str">
            <v>F</v>
          </cell>
          <cell r="B2495" t="str">
            <v>Add contractor's profit</v>
          </cell>
          <cell r="D2495">
            <v>4318.4232000000002</v>
          </cell>
          <cell r="E2495">
            <v>0.15</v>
          </cell>
          <cell r="F2495">
            <v>647.76347999999996</v>
          </cell>
          <cell r="G2495">
            <v>647.76347999999996</v>
          </cell>
        </row>
        <row r="2496">
          <cell r="G2496">
            <v>4966.1866799999998</v>
          </cell>
        </row>
        <row r="2498">
          <cell r="A2498" t="str">
            <v>F</v>
          </cell>
          <cell r="B2498" t="str">
            <v xml:space="preserve">WCT </v>
          </cell>
          <cell r="D2498">
            <v>4966.1866799999998</v>
          </cell>
          <cell r="E2498">
            <v>0.04</v>
          </cell>
          <cell r="F2498">
            <v>198.64746719999999</v>
          </cell>
          <cell r="G2498">
            <v>198.64746719999999</v>
          </cell>
        </row>
        <row r="2499">
          <cell r="G2499">
            <v>5164.8341472000002</v>
          </cell>
        </row>
        <row r="2501">
          <cell r="B2501" t="str">
            <v>Rate per Sqm</v>
          </cell>
          <cell r="D2501">
            <v>5164.8341472000002</v>
          </cell>
          <cell r="E2501">
            <v>1.8900000000000001</v>
          </cell>
          <cell r="F2501">
            <v>2732.71648</v>
          </cell>
          <cell r="G2501">
            <v>2733</v>
          </cell>
        </row>
        <row r="2504">
          <cell r="A2504">
            <v>67</v>
          </cell>
          <cell r="B2504" t="str">
            <v>TEAK WOOD FULLY PANEL DOOR SHUTTER</v>
          </cell>
          <cell r="E2504" t="str">
            <v>QTY -</v>
          </cell>
          <cell r="F2504">
            <v>1.2608000000000001</v>
          </cell>
          <cell r="G2504" t="str">
            <v>SQM</v>
          </cell>
        </row>
        <row r="2506">
          <cell r="B2506" t="str">
            <v>Shutter Size including deduction</v>
          </cell>
          <cell r="C2506">
            <v>0.64</v>
          </cell>
          <cell r="D2506">
            <v>1.9700000000000002</v>
          </cell>
        </row>
        <row r="2507">
          <cell r="B2507" t="str">
            <v>for frame</v>
          </cell>
        </row>
        <row r="2509">
          <cell r="B2509" t="str">
            <v>MATERIAL</v>
          </cell>
        </row>
        <row r="2511">
          <cell r="B2511" t="str">
            <v xml:space="preserve">Wood </v>
          </cell>
        </row>
        <row r="2512">
          <cell r="B2512" t="str">
            <v xml:space="preserve">Top rail 100mm X 40mm </v>
          </cell>
          <cell r="C2512" t="str">
            <v>Cum</v>
          </cell>
          <cell r="D2512">
            <v>2.5600000000000002E-3</v>
          </cell>
        </row>
        <row r="2513">
          <cell r="B2513" t="str">
            <v>Bottom &amp; lock rail 200mm X 40mm</v>
          </cell>
          <cell r="C2513" t="str">
            <v>Cum</v>
          </cell>
          <cell r="D2513">
            <v>1.0240000000000001E-2</v>
          </cell>
        </row>
        <row r="2514">
          <cell r="B2514" t="str">
            <v>Vertical styles 100mm X 40mm</v>
          </cell>
          <cell r="C2514" t="str">
            <v>Cum</v>
          </cell>
          <cell r="D2514">
            <v>1.5760000000000003E-2</v>
          </cell>
        </row>
        <row r="2515">
          <cell r="B2515" t="str">
            <v xml:space="preserve">Total wood </v>
          </cell>
          <cell r="D2515">
            <v>2.8560000000000002E-2</v>
          </cell>
        </row>
        <row r="2517">
          <cell r="B2517" t="str">
            <v>Panel size</v>
          </cell>
          <cell r="D2517">
            <v>0.47000000000000008</v>
          </cell>
          <cell r="E2517">
            <v>0.76500000000000012</v>
          </cell>
        </row>
        <row r="2519">
          <cell r="B2519" t="str">
            <v xml:space="preserve">15mm BWP marine ply </v>
          </cell>
          <cell r="D2519">
            <v>0.71910000000000029</v>
          </cell>
        </row>
        <row r="2521">
          <cell r="B2521" t="str">
            <v>Painting</v>
          </cell>
          <cell r="D2521">
            <v>3.2780800000000005</v>
          </cell>
        </row>
        <row r="2524">
          <cell r="B2524" t="str">
            <v>TEAK WOOD FULLY PANEL DOOR SHUTTER</v>
          </cell>
          <cell r="E2524" t="str">
            <v>QTY -</v>
          </cell>
          <cell r="F2524">
            <v>1.2608000000000001</v>
          </cell>
          <cell r="G2524" t="str">
            <v>SQM</v>
          </cell>
        </row>
        <row r="2526">
          <cell r="B2526" t="str">
            <v xml:space="preserve">MATERIAL </v>
          </cell>
        </row>
        <row r="2528">
          <cell r="B2528" t="str">
            <v xml:space="preserve">Wood </v>
          </cell>
          <cell r="C2528" t="str">
            <v>Cum</v>
          </cell>
          <cell r="D2528">
            <v>2.8560000000000002E-2</v>
          </cell>
          <cell r="E2528">
            <v>35315</v>
          </cell>
          <cell r="F2528">
            <v>1008.5964</v>
          </cell>
        </row>
        <row r="2529">
          <cell r="B2529" t="str">
            <v>15mm thk BWP marine ply</v>
          </cell>
          <cell r="C2529" t="str">
            <v>Sqm</v>
          </cell>
          <cell r="D2529">
            <v>0.71910000000000029</v>
          </cell>
          <cell r="E2529">
            <v>0</v>
          </cell>
          <cell r="F2529">
            <v>0</v>
          </cell>
        </row>
        <row r="2530">
          <cell r="B2530" t="str">
            <v>Iron oxidised hinges</v>
          </cell>
          <cell r="C2530" t="str">
            <v>No</v>
          </cell>
          <cell r="D2530">
            <v>3</v>
          </cell>
          <cell r="E2530">
            <v>0</v>
          </cell>
          <cell r="F2530">
            <v>0</v>
          </cell>
        </row>
        <row r="2531">
          <cell r="B2531" t="str">
            <v>Mortice lock with handle</v>
          </cell>
          <cell r="C2531" t="str">
            <v>No</v>
          </cell>
          <cell r="D2531">
            <v>1</v>
          </cell>
          <cell r="E2531">
            <v>0</v>
          </cell>
          <cell r="F2531">
            <v>0</v>
          </cell>
        </row>
        <row r="2532">
          <cell r="B2532" t="str">
            <v>Night Latch</v>
          </cell>
          <cell r="C2532" t="str">
            <v>No</v>
          </cell>
          <cell r="D2532">
            <v>1</v>
          </cell>
          <cell r="E2532">
            <v>0</v>
          </cell>
          <cell r="F2532">
            <v>0</v>
          </cell>
        </row>
        <row r="2533">
          <cell r="B2533" t="str">
            <v>Iron oxide tower bolts</v>
          </cell>
          <cell r="C2533" t="str">
            <v>No</v>
          </cell>
          <cell r="D2533">
            <v>1</v>
          </cell>
          <cell r="E2533">
            <v>0</v>
          </cell>
          <cell r="F2533">
            <v>0</v>
          </cell>
        </row>
        <row r="2534">
          <cell r="B2534" t="str">
            <v>Door stoper</v>
          </cell>
          <cell r="C2534" t="str">
            <v>No</v>
          </cell>
          <cell r="D2534">
            <v>1</v>
          </cell>
          <cell r="E2534">
            <v>0</v>
          </cell>
          <cell r="F2534">
            <v>0</v>
          </cell>
        </row>
        <row r="2535">
          <cell r="F2535">
            <v>1008.5964</v>
          </cell>
          <cell r="G2535">
            <v>1008.5964</v>
          </cell>
        </row>
        <row r="2537">
          <cell r="A2537" t="str">
            <v>B</v>
          </cell>
          <cell r="B2537" t="str">
            <v>LABOUR</v>
          </cell>
          <cell r="C2537" t="str">
            <v>Sqm</v>
          </cell>
          <cell r="D2537">
            <v>1.2608000000000001</v>
          </cell>
          <cell r="E2537">
            <v>0</v>
          </cell>
          <cell r="F2537">
            <v>0</v>
          </cell>
          <cell r="G2537">
            <v>0</v>
          </cell>
        </row>
        <row r="2539">
          <cell r="A2539" t="str">
            <v>C</v>
          </cell>
          <cell r="B2539" t="str">
            <v>PAINTING</v>
          </cell>
          <cell r="C2539" t="str">
            <v>Sqm</v>
          </cell>
          <cell r="D2539">
            <v>3.2780800000000005</v>
          </cell>
          <cell r="E2539">
            <v>0</v>
          </cell>
          <cell r="F2539">
            <v>0</v>
          </cell>
          <cell r="G2539">
            <v>0</v>
          </cell>
        </row>
        <row r="2540">
          <cell r="G2540">
            <v>1008.5964</v>
          </cell>
        </row>
        <row r="2542">
          <cell r="A2542" t="str">
            <v>D</v>
          </cell>
          <cell r="B2542" t="str">
            <v>Add for water &amp; electrical charges</v>
          </cell>
          <cell r="D2542">
            <v>1008.5964</v>
          </cell>
          <cell r="E2542">
            <v>0.01</v>
          </cell>
          <cell r="F2542">
            <v>10.085964000000001</v>
          </cell>
          <cell r="G2542">
            <v>10.085964000000001</v>
          </cell>
        </row>
        <row r="2544">
          <cell r="A2544" t="str">
            <v>E</v>
          </cell>
          <cell r="B2544" t="str">
            <v>Add for tools and plants</v>
          </cell>
          <cell r="D2544">
            <v>1008.5964</v>
          </cell>
          <cell r="E2544">
            <v>0.03</v>
          </cell>
          <cell r="F2544">
            <v>30.257891999999998</v>
          </cell>
          <cell r="G2544">
            <v>30.257891999999998</v>
          </cell>
        </row>
        <row r="2545">
          <cell r="G2545">
            <v>1048.9402560000001</v>
          </cell>
        </row>
        <row r="2547">
          <cell r="A2547" t="str">
            <v>F</v>
          </cell>
          <cell r="B2547" t="str">
            <v>Add contractor's profit</v>
          </cell>
          <cell r="D2547">
            <v>1048.9402560000001</v>
          </cell>
          <cell r="E2547">
            <v>0.15</v>
          </cell>
          <cell r="F2547">
            <v>157.3410384</v>
          </cell>
          <cell r="G2547">
            <v>157.3410384</v>
          </cell>
        </row>
        <row r="2548">
          <cell r="G2548">
            <v>1206.2812944000002</v>
          </cell>
        </row>
        <row r="2550">
          <cell r="B2550" t="str">
            <v>Rate per Sqm</v>
          </cell>
          <cell r="G2550">
            <v>956.75864086294416</v>
          </cell>
        </row>
        <row r="2553">
          <cell r="A2553">
            <v>68</v>
          </cell>
          <cell r="B2553" t="str">
            <v>TEAK WOOD PARTLY PANELLED PARTLY GLAZED DOOR SHUTTER</v>
          </cell>
          <cell r="E2553" t="str">
            <v>QTY -</v>
          </cell>
          <cell r="F2553">
            <v>1.8517999999999999</v>
          </cell>
          <cell r="G2553" t="str">
            <v>SQM</v>
          </cell>
        </row>
        <row r="2555">
          <cell r="B2555" t="str">
            <v>Shutter Size including deduction</v>
          </cell>
          <cell r="C2555">
            <v>0.93999999999999984</v>
          </cell>
          <cell r="D2555">
            <v>1.9700000000000002</v>
          </cell>
        </row>
        <row r="2556">
          <cell r="B2556" t="str">
            <v>for frame</v>
          </cell>
        </row>
        <row r="2558">
          <cell r="B2558" t="str">
            <v xml:space="preserve">MATERIAL </v>
          </cell>
        </row>
        <row r="2560">
          <cell r="B2560" t="str">
            <v xml:space="preserve">Wood </v>
          </cell>
        </row>
        <row r="2561">
          <cell r="B2561" t="str">
            <v xml:space="preserve">Top &amp; Bottom rail 100mm X 35mm </v>
          </cell>
          <cell r="C2561" t="str">
            <v>Cum</v>
          </cell>
          <cell r="D2561">
            <v>6.5799999999999999E-3</v>
          </cell>
        </row>
        <row r="2562">
          <cell r="B2562" t="str">
            <v>Lock rail 200mm X 35mm</v>
          </cell>
          <cell r="C2562" t="str">
            <v>Cum</v>
          </cell>
          <cell r="D2562">
            <v>6.5799999999999999E-3</v>
          </cell>
        </row>
        <row r="2563">
          <cell r="B2563" t="str">
            <v>Vertical styles 100mm X 35mm</v>
          </cell>
          <cell r="C2563" t="str">
            <v>Cum</v>
          </cell>
          <cell r="D2563">
            <v>1.3790000000000004E-2</v>
          </cell>
        </row>
        <row r="2564">
          <cell r="B2564" t="str">
            <v xml:space="preserve">Total wood </v>
          </cell>
          <cell r="D2564">
            <v>2.6950000000000002E-2</v>
          </cell>
        </row>
        <row r="2566">
          <cell r="B2566" t="str">
            <v>Panel size</v>
          </cell>
          <cell r="D2566">
            <v>0.76999999999999991</v>
          </cell>
          <cell r="E2566">
            <v>0.76500000000000012</v>
          </cell>
        </row>
        <row r="2568">
          <cell r="B2568" t="str">
            <v xml:space="preserve">9mm BWP marine ply </v>
          </cell>
          <cell r="D2568">
            <v>0.58905000000000007</v>
          </cell>
        </row>
        <row r="2570">
          <cell r="B2570" t="str">
            <v>Glass panel 4mm thk frosted glass</v>
          </cell>
          <cell r="D2570">
            <v>0.58905000000000007</v>
          </cell>
        </row>
        <row r="2572">
          <cell r="B2572" t="str">
            <v>Painting</v>
          </cell>
          <cell r="D2572">
            <v>3.7035999999999998</v>
          </cell>
        </row>
        <row r="2574">
          <cell r="B2574" t="str">
            <v>TEAK WOOD PARTLY PANELLED PARTLY GLAZED DOOR SHUTTER</v>
          </cell>
          <cell r="E2574" t="str">
            <v>QTY -</v>
          </cell>
          <cell r="F2574">
            <v>1.8517999999999999</v>
          </cell>
          <cell r="G2574" t="str">
            <v>SQM</v>
          </cell>
        </row>
        <row r="2576">
          <cell r="A2576" t="str">
            <v>A</v>
          </cell>
          <cell r="B2576" t="str">
            <v>MATERIAL</v>
          </cell>
        </row>
        <row r="2578">
          <cell r="B2578" t="str">
            <v xml:space="preserve">Wood </v>
          </cell>
          <cell r="C2578" t="str">
            <v>Cum</v>
          </cell>
          <cell r="D2578">
            <v>2.6950000000000002E-2</v>
          </cell>
          <cell r="E2578">
            <v>35315</v>
          </cell>
          <cell r="F2578">
            <v>951.73925000000008</v>
          </cell>
        </row>
        <row r="2579">
          <cell r="B2579" t="str">
            <v xml:space="preserve">9mm thk BWP marine ply </v>
          </cell>
          <cell r="C2579" t="str">
            <v>Sqm</v>
          </cell>
          <cell r="D2579">
            <v>0.58905000000000007</v>
          </cell>
          <cell r="E2579">
            <v>0</v>
          </cell>
          <cell r="F2579">
            <v>0</v>
          </cell>
        </row>
        <row r="2580">
          <cell r="B2580" t="str">
            <v>4mm thk frosted glass</v>
          </cell>
          <cell r="C2580" t="str">
            <v>Sqm</v>
          </cell>
          <cell r="D2580">
            <v>0.58905000000000007</v>
          </cell>
          <cell r="E2580">
            <v>0</v>
          </cell>
          <cell r="F2580">
            <v>0</v>
          </cell>
        </row>
        <row r="2581">
          <cell r="B2581" t="str">
            <v>Iron oxidised hinges</v>
          </cell>
          <cell r="C2581" t="str">
            <v>No</v>
          </cell>
          <cell r="D2581">
            <v>3</v>
          </cell>
          <cell r="E2581">
            <v>0</v>
          </cell>
          <cell r="F2581">
            <v>0</v>
          </cell>
        </row>
        <row r="2582">
          <cell r="B2582" t="str">
            <v>Mortice lock with handle</v>
          </cell>
          <cell r="C2582" t="str">
            <v>No</v>
          </cell>
          <cell r="D2582">
            <v>1</v>
          </cell>
          <cell r="E2582">
            <v>0</v>
          </cell>
          <cell r="F2582">
            <v>0</v>
          </cell>
        </row>
        <row r="2583">
          <cell r="B2583" t="str">
            <v>Iron oxide tower bolts</v>
          </cell>
          <cell r="C2583" t="str">
            <v>No</v>
          </cell>
          <cell r="D2583">
            <v>1</v>
          </cell>
          <cell r="E2583">
            <v>0</v>
          </cell>
          <cell r="F2583">
            <v>0</v>
          </cell>
        </row>
        <row r="2584">
          <cell r="B2584" t="str">
            <v>Door stoper</v>
          </cell>
          <cell r="C2584" t="str">
            <v>No</v>
          </cell>
          <cell r="D2584">
            <v>1</v>
          </cell>
          <cell r="E2584">
            <v>0</v>
          </cell>
          <cell r="F2584">
            <v>0</v>
          </cell>
        </row>
        <row r="2585">
          <cell r="F2585">
            <v>951.73925000000008</v>
          </cell>
          <cell r="G2585">
            <v>951.73925000000008</v>
          </cell>
        </row>
        <row r="2587">
          <cell r="A2587" t="str">
            <v>B</v>
          </cell>
          <cell r="B2587" t="str">
            <v>LABOUR</v>
          </cell>
          <cell r="C2587" t="str">
            <v>Sqm</v>
          </cell>
          <cell r="D2587">
            <v>1.8517999999999999</v>
          </cell>
          <cell r="E2587">
            <v>0</v>
          </cell>
          <cell r="F2587">
            <v>0</v>
          </cell>
          <cell r="G2587">
            <v>0</v>
          </cell>
        </row>
        <row r="2589">
          <cell r="A2589" t="str">
            <v>C</v>
          </cell>
          <cell r="B2589" t="str">
            <v>PAINTING</v>
          </cell>
          <cell r="C2589" t="str">
            <v>Sqm</v>
          </cell>
          <cell r="D2589">
            <v>3.7035999999999998</v>
          </cell>
          <cell r="E2589">
            <v>0</v>
          </cell>
          <cell r="F2589">
            <v>0</v>
          </cell>
          <cell r="G2589">
            <v>0</v>
          </cell>
        </row>
        <row r="2590">
          <cell r="G2590">
            <v>951.73925000000008</v>
          </cell>
        </row>
        <row r="2592">
          <cell r="A2592" t="str">
            <v>D</v>
          </cell>
          <cell r="B2592" t="str">
            <v>Add for water &amp; electrical charges</v>
          </cell>
          <cell r="D2592">
            <v>951.73925000000008</v>
          </cell>
          <cell r="E2592">
            <v>0.01</v>
          </cell>
          <cell r="F2592">
            <v>9.5173925000000015</v>
          </cell>
          <cell r="G2592">
            <v>9.5173925000000015</v>
          </cell>
        </row>
        <row r="2594">
          <cell r="A2594" t="str">
            <v>E</v>
          </cell>
          <cell r="B2594" t="str">
            <v>Add for tools and plants</v>
          </cell>
          <cell r="D2594">
            <v>951.73925000000008</v>
          </cell>
          <cell r="E2594">
            <v>0.03</v>
          </cell>
          <cell r="F2594">
            <v>28.552177500000003</v>
          </cell>
          <cell r="G2594">
            <v>28.552177500000003</v>
          </cell>
        </row>
        <row r="2595">
          <cell r="G2595">
            <v>989.80882000000008</v>
          </cell>
        </row>
        <row r="2597">
          <cell r="A2597" t="str">
            <v>F</v>
          </cell>
          <cell r="B2597" t="str">
            <v>Add contractor's profit</v>
          </cell>
          <cell r="D2597">
            <v>989.80882000000008</v>
          </cell>
          <cell r="E2597">
            <v>0.15</v>
          </cell>
          <cell r="F2597">
            <v>148.47132300000001</v>
          </cell>
          <cell r="G2597">
            <v>148.47132300000001</v>
          </cell>
        </row>
        <row r="2598">
          <cell r="G2598">
            <v>1138.2801430000002</v>
          </cell>
        </row>
        <row r="2600">
          <cell r="B2600" t="str">
            <v>Rate per Sqm</v>
          </cell>
          <cell r="G2600">
            <v>614.68848849767812</v>
          </cell>
        </row>
        <row r="2603">
          <cell r="A2603">
            <v>69</v>
          </cell>
          <cell r="B2603" t="str">
            <v>TEAK WOOD FULLY GLAZED DOOR SHUTTER</v>
          </cell>
          <cell r="E2603" t="str">
            <v>QTY -</v>
          </cell>
          <cell r="F2603">
            <v>1.4578000000000002</v>
          </cell>
          <cell r="G2603" t="str">
            <v>SQM</v>
          </cell>
        </row>
        <row r="2605">
          <cell r="B2605" t="str">
            <v>Shutter Size including deduction</v>
          </cell>
          <cell r="C2605">
            <v>0.74</v>
          </cell>
          <cell r="D2605">
            <v>1.9700000000000002</v>
          </cell>
        </row>
        <row r="2606">
          <cell r="B2606" t="str">
            <v>for frame</v>
          </cell>
        </row>
        <row r="2608">
          <cell r="B2608" t="str">
            <v>MATERIAL</v>
          </cell>
        </row>
        <row r="2610">
          <cell r="B2610" t="str">
            <v xml:space="preserve">Wood </v>
          </cell>
        </row>
        <row r="2611">
          <cell r="B2611" t="str">
            <v xml:space="preserve">Top rail 100mm X 40mm </v>
          </cell>
          <cell r="C2611" t="str">
            <v>Cum</v>
          </cell>
          <cell r="D2611">
            <v>2.96E-3</v>
          </cell>
        </row>
        <row r="2612">
          <cell r="B2612" t="str">
            <v>Bottom &amp; lock rail 200mm X 40mm</v>
          </cell>
          <cell r="C2612" t="str">
            <v>Cum</v>
          </cell>
          <cell r="D2612">
            <v>1.184E-2</v>
          </cell>
        </row>
        <row r="2613">
          <cell r="B2613" t="str">
            <v>Vertical styles 100mm X 40mm</v>
          </cell>
          <cell r="C2613" t="str">
            <v>Cum</v>
          </cell>
          <cell r="D2613">
            <v>1.5760000000000003E-2</v>
          </cell>
        </row>
        <row r="2614">
          <cell r="B2614" t="str">
            <v xml:space="preserve">Total wood </v>
          </cell>
          <cell r="D2614">
            <v>3.0560000000000004E-2</v>
          </cell>
        </row>
        <row r="2616">
          <cell r="B2616" t="str">
            <v>Panel size</v>
          </cell>
          <cell r="D2616">
            <v>0.57000000000000006</v>
          </cell>
          <cell r="E2616">
            <v>0.76500000000000012</v>
          </cell>
        </row>
        <row r="2618">
          <cell r="B2618" t="str">
            <v xml:space="preserve">5mm thk clear glass </v>
          </cell>
          <cell r="D2618">
            <v>0.87210000000000021</v>
          </cell>
        </row>
        <row r="2620">
          <cell r="B2620" t="str">
            <v>Painting</v>
          </cell>
          <cell r="D2620">
            <v>2.3324800000000003</v>
          </cell>
        </row>
        <row r="2623">
          <cell r="B2623" t="str">
            <v>TEAK WOOD FULLY GLAZED DOOR SHUTTER</v>
          </cell>
          <cell r="E2623" t="str">
            <v>QTY -</v>
          </cell>
          <cell r="F2623">
            <v>1.4578000000000002</v>
          </cell>
          <cell r="G2623" t="str">
            <v>SQM</v>
          </cell>
        </row>
        <row r="2625">
          <cell r="B2625" t="str">
            <v xml:space="preserve">MATERIAL </v>
          </cell>
        </row>
        <row r="2627">
          <cell r="B2627" t="str">
            <v xml:space="preserve">Wood </v>
          </cell>
          <cell r="C2627" t="str">
            <v>Cum</v>
          </cell>
          <cell r="D2627">
            <v>3.0560000000000004E-2</v>
          </cell>
          <cell r="E2627">
            <v>35315</v>
          </cell>
          <cell r="F2627">
            <v>1079.2264000000002</v>
          </cell>
        </row>
        <row r="2628">
          <cell r="B2628" t="str">
            <v xml:space="preserve">5mm thk clear glass </v>
          </cell>
          <cell r="C2628" t="str">
            <v>Sqm</v>
          </cell>
          <cell r="D2628">
            <v>0.87210000000000021</v>
          </cell>
          <cell r="E2628">
            <v>0</v>
          </cell>
          <cell r="F2628">
            <v>0</v>
          </cell>
        </row>
        <row r="2629">
          <cell r="B2629" t="str">
            <v>Iron oxidised hinges</v>
          </cell>
          <cell r="C2629" t="str">
            <v>No</v>
          </cell>
          <cell r="D2629">
            <v>3</v>
          </cell>
          <cell r="E2629">
            <v>0</v>
          </cell>
          <cell r="F2629">
            <v>0</v>
          </cell>
        </row>
        <row r="2630">
          <cell r="B2630" t="str">
            <v>Iron oxidised tower bolts</v>
          </cell>
          <cell r="C2630" t="str">
            <v>No</v>
          </cell>
          <cell r="D2630">
            <v>1</v>
          </cell>
          <cell r="E2630">
            <v>0</v>
          </cell>
          <cell r="F2630">
            <v>0</v>
          </cell>
        </row>
        <row r="2631">
          <cell r="B2631" t="str">
            <v>Iron oxidised aldrop 250mm long</v>
          </cell>
          <cell r="C2631" t="str">
            <v>No</v>
          </cell>
          <cell r="D2631">
            <v>2</v>
          </cell>
          <cell r="E2631">
            <v>0</v>
          </cell>
          <cell r="F2631">
            <v>0</v>
          </cell>
        </row>
        <row r="2632">
          <cell r="F2632">
            <v>1079.2264000000002</v>
          </cell>
          <cell r="G2632">
            <v>1079.2264000000002</v>
          </cell>
        </row>
        <row r="2634">
          <cell r="A2634" t="str">
            <v>B</v>
          </cell>
          <cell r="B2634" t="str">
            <v>LABOUR</v>
          </cell>
          <cell r="C2634" t="str">
            <v>Sqm</v>
          </cell>
          <cell r="D2634">
            <v>1.4578000000000002</v>
          </cell>
          <cell r="E2634">
            <v>0</v>
          </cell>
          <cell r="F2634">
            <v>0</v>
          </cell>
          <cell r="G2634">
            <v>0</v>
          </cell>
        </row>
        <row r="2636">
          <cell r="A2636" t="str">
            <v>C</v>
          </cell>
          <cell r="B2636" t="str">
            <v>PAINTING</v>
          </cell>
          <cell r="C2636" t="str">
            <v>Sqm</v>
          </cell>
          <cell r="D2636">
            <v>2.3324800000000003</v>
          </cell>
          <cell r="E2636">
            <v>0</v>
          </cell>
          <cell r="F2636">
            <v>0</v>
          </cell>
          <cell r="G2636">
            <v>0</v>
          </cell>
        </row>
        <row r="2637">
          <cell r="G2637">
            <v>1079.2264000000002</v>
          </cell>
        </row>
        <row r="2639">
          <cell r="A2639" t="str">
            <v>D</v>
          </cell>
          <cell r="B2639" t="str">
            <v>Add for water &amp; electrical charges</v>
          </cell>
          <cell r="D2639">
            <v>1079.2264000000002</v>
          </cell>
          <cell r="E2639">
            <v>0.01</v>
          </cell>
          <cell r="F2639">
            <v>10.792264000000003</v>
          </cell>
          <cell r="G2639">
            <v>10.792264000000003</v>
          </cell>
        </row>
        <row r="2641">
          <cell r="A2641" t="str">
            <v>E</v>
          </cell>
          <cell r="B2641" t="str">
            <v>Add for tools and plants</v>
          </cell>
          <cell r="D2641">
            <v>1079.2264000000002</v>
          </cell>
          <cell r="E2641">
            <v>0.03</v>
          </cell>
          <cell r="F2641">
            <v>32.376792000000009</v>
          </cell>
          <cell r="G2641">
            <v>32.376792000000009</v>
          </cell>
        </row>
        <row r="2642">
          <cell r="G2642">
            <v>1122.3954560000002</v>
          </cell>
        </row>
        <row r="2644">
          <cell r="A2644" t="str">
            <v>F</v>
          </cell>
          <cell r="B2644" t="str">
            <v>Add contractor's profit</v>
          </cell>
          <cell r="D2644">
            <v>1122.3954560000002</v>
          </cell>
          <cell r="E2644">
            <v>0.15</v>
          </cell>
          <cell r="F2644">
            <v>168.35931840000003</v>
          </cell>
          <cell r="G2644">
            <v>168.35931840000003</v>
          </cell>
        </row>
        <row r="2645">
          <cell r="G2645">
            <v>1290.7547744000003</v>
          </cell>
        </row>
        <row r="2647">
          <cell r="B2647" t="str">
            <v>Rate per Sqm</v>
          </cell>
          <cell r="G2647">
            <v>885.41279626834967</v>
          </cell>
        </row>
        <row r="2650">
          <cell r="A2650">
            <v>70</v>
          </cell>
          <cell r="B2650" t="str">
            <v>HARD WOOD FULLY PANEL DOOR SHUTTER</v>
          </cell>
          <cell r="E2650" t="str">
            <v>QTY -</v>
          </cell>
          <cell r="F2650">
            <v>1.2608000000000001</v>
          </cell>
          <cell r="G2650" t="str">
            <v>SQM</v>
          </cell>
        </row>
        <row r="2652">
          <cell r="B2652" t="str">
            <v>Shutter Size including deduction</v>
          </cell>
          <cell r="C2652">
            <v>0.64</v>
          </cell>
          <cell r="D2652">
            <v>1.9700000000000002</v>
          </cell>
        </row>
        <row r="2653">
          <cell r="B2653" t="str">
            <v>for frame</v>
          </cell>
        </row>
        <row r="2655">
          <cell r="B2655" t="str">
            <v>MATERIAL</v>
          </cell>
        </row>
        <row r="2657">
          <cell r="B2657" t="str">
            <v xml:space="preserve">Wood </v>
          </cell>
        </row>
        <row r="2658">
          <cell r="B2658" t="str">
            <v xml:space="preserve">Top rail 100mm X 40mm </v>
          </cell>
          <cell r="C2658" t="str">
            <v>Cum</v>
          </cell>
          <cell r="D2658">
            <v>2.5600000000000002E-3</v>
          </cell>
        </row>
        <row r="2659">
          <cell r="B2659" t="str">
            <v>Bottom &amp; lock rail 200mm X 40mm</v>
          </cell>
          <cell r="C2659" t="str">
            <v>Cum</v>
          </cell>
          <cell r="D2659">
            <v>1.0240000000000001E-2</v>
          </cell>
        </row>
        <row r="2660">
          <cell r="B2660" t="str">
            <v>Vertical styles 100mm X 40mm</v>
          </cell>
          <cell r="C2660" t="str">
            <v>Cum</v>
          </cell>
          <cell r="D2660">
            <v>1.5760000000000003E-2</v>
          </cell>
        </row>
        <row r="2661">
          <cell r="B2661" t="str">
            <v xml:space="preserve">Total wood </v>
          </cell>
          <cell r="D2661">
            <v>2.8560000000000002E-2</v>
          </cell>
        </row>
        <row r="2663">
          <cell r="B2663" t="str">
            <v>Panel size</v>
          </cell>
          <cell r="D2663">
            <v>0.47000000000000008</v>
          </cell>
          <cell r="E2663">
            <v>0.76500000000000012</v>
          </cell>
        </row>
        <row r="2665">
          <cell r="B2665" t="str">
            <v xml:space="preserve">15mm BWP marine ply </v>
          </cell>
          <cell r="D2665">
            <v>0.35955000000000015</v>
          </cell>
        </row>
        <row r="2667">
          <cell r="B2667" t="str">
            <v>Painting</v>
          </cell>
          <cell r="D2667">
            <v>3.2780800000000005</v>
          </cell>
        </row>
        <row r="2670">
          <cell r="B2670" t="str">
            <v>HARD WOOD FULLY PANEL DOOR SHUTTER</v>
          </cell>
          <cell r="E2670" t="str">
            <v>QTY -</v>
          </cell>
          <cell r="F2670">
            <v>1.2608000000000001</v>
          </cell>
          <cell r="G2670" t="str">
            <v>SQM</v>
          </cell>
        </row>
        <row r="2672">
          <cell r="B2672" t="str">
            <v xml:space="preserve">MATERIAL </v>
          </cell>
        </row>
        <row r="2674">
          <cell r="B2674" t="str">
            <v xml:space="preserve">Hard Wood </v>
          </cell>
          <cell r="C2674" t="str">
            <v>Cum</v>
          </cell>
          <cell r="D2674">
            <v>2.8560000000000002E-2</v>
          </cell>
          <cell r="E2674">
            <v>13175</v>
          </cell>
          <cell r="F2674">
            <v>376.27800000000002</v>
          </cell>
        </row>
        <row r="2675">
          <cell r="B2675" t="str">
            <v>15mm thk BWP marine ply</v>
          </cell>
          <cell r="C2675" t="str">
            <v>Sqm</v>
          </cell>
          <cell r="D2675">
            <v>0.35955000000000015</v>
          </cell>
          <cell r="E2675">
            <v>0</v>
          </cell>
          <cell r="F2675">
            <v>0</v>
          </cell>
        </row>
        <row r="2676">
          <cell r="B2676" t="str">
            <v>Iron oxidised hinges</v>
          </cell>
          <cell r="C2676" t="str">
            <v>No</v>
          </cell>
          <cell r="D2676">
            <v>3</v>
          </cell>
          <cell r="E2676">
            <v>0</v>
          </cell>
          <cell r="F2676">
            <v>0</v>
          </cell>
        </row>
        <row r="2677">
          <cell r="B2677" t="str">
            <v>Mortice lock with handle</v>
          </cell>
          <cell r="C2677" t="str">
            <v>No</v>
          </cell>
          <cell r="D2677">
            <v>1</v>
          </cell>
          <cell r="E2677">
            <v>0</v>
          </cell>
          <cell r="F2677">
            <v>0</v>
          </cell>
        </row>
        <row r="2678">
          <cell r="B2678" t="str">
            <v>Night Latch</v>
          </cell>
          <cell r="C2678" t="str">
            <v>No</v>
          </cell>
          <cell r="D2678">
            <v>1</v>
          </cell>
          <cell r="E2678">
            <v>0</v>
          </cell>
          <cell r="F2678">
            <v>0</v>
          </cell>
        </row>
        <row r="2679">
          <cell r="B2679" t="str">
            <v>Iron oxide tower bolts</v>
          </cell>
          <cell r="C2679" t="str">
            <v>No</v>
          </cell>
          <cell r="D2679">
            <v>1</v>
          </cell>
          <cell r="E2679">
            <v>0</v>
          </cell>
          <cell r="F2679">
            <v>0</v>
          </cell>
        </row>
        <row r="2680">
          <cell r="B2680" t="str">
            <v>Door stoper</v>
          </cell>
          <cell r="C2680" t="str">
            <v>No</v>
          </cell>
          <cell r="D2680">
            <v>1</v>
          </cell>
          <cell r="E2680">
            <v>0</v>
          </cell>
          <cell r="F2680">
            <v>0</v>
          </cell>
        </row>
        <row r="2681">
          <cell r="F2681">
            <v>376.27800000000002</v>
          </cell>
          <cell r="G2681">
            <v>376.27800000000002</v>
          </cell>
        </row>
        <row r="2683">
          <cell r="A2683" t="str">
            <v>B</v>
          </cell>
          <cell r="B2683" t="str">
            <v>LABOUR</v>
          </cell>
          <cell r="C2683" t="str">
            <v>Sqm</v>
          </cell>
          <cell r="D2683">
            <v>1.2608000000000001</v>
          </cell>
          <cell r="E2683">
            <v>0</v>
          </cell>
          <cell r="F2683">
            <v>0</v>
          </cell>
          <cell r="G2683">
            <v>0</v>
          </cell>
        </row>
        <row r="2685">
          <cell r="A2685" t="str">
            <v>C</v>
          </cell>
          <cell r="B2685" t="str">
            <v>PAINTING</v>
          </cell>
          <cell r="C2685" t="str">
            <v>Sqm</v>
          </cell>
          <cell r="D2685">
            <v>3.2780800000000005</v>
          </cell>
          <cell r="E2685">
            <v>0</v>
          </cell>
          <cell r="F2685">
            <v>0</v>
          </cell>
          <cell r="G2685">
            <v>0</v>
          </cell>
        </row>
        <row r="2686">
          <cell r="G2686">
            <v>376.27800000000002</v>
          </cell>
        </row>
        <row r="2688">
          <cell r="A2688" t="str">
            <v>D</v>
          </cell>
          <cell r="B2688" t="str">
            <v>Add for water &amp; electrical charges</v>
          </cell>
          <cell r="D2688">
            <v>376.27800000000002</v>
          </cell>
          <cell r="E2688">
            <v>0.01</v>
          </cell>
          <cell r="F2688">
            <v>3.7627800000000002</v>
          </cell>
          <cell r="G2688">
            <v>3.7627800000000002</v>
          </cell>
        </row>
        <row r="2690">
          <cell r="A2690" t="str">
            <v>E</v>
          </cell>
          <cell r="B2690" t="str">
            <v>Add for tools and plants</v>
          </cell>
          <cell r="D2690">
            <v>376.27800000000002</v>
          </cell>
          <cell r="E2690">
            <v>0.03</v>
          </cell>
          <cell r="F2690">
            <v>11.28834</v>
          </cell>
          <cell r="G2690">
            <v>11.28834</v>
          </cell>
        </row>
        <row r="2691">
          <cell r="G2691">
            <v>391.32912000000005</v>
          </cell>
        </row>
        <row r="2693">
          <cell r="A2693" t="str">
            <v>F</v>
          </cell>
          <cell r="B2693" t="str">
            <v>Add contractor's profit</v>
          </cell>
          <cell r="D2693">
            <v>391.32912000000005</v>
          </cell>
          <cell r="E2693">
            <v>0.15</v>
          </cell>
          <cell r="F2693">
            <v>58.699368000000007</v>
          </cell>
          <cell r="G2693">
            <v>58.699368000000007</v>
          </cell>
        </row>
        <row r="2694">
          <cell r="G2694">
            <v>450.02848800000004</v>
          </cell>
        </row>
        <row r="2696">
          <cell r="B2696" t="str">
            <v>Rate per Sqm</v>
          </cell>
          <cell r="G2696">
            <v>356.93883883248731</v>
          </cell>
        </row>
        <row r="2699">
          <cell r="A2699">
            <v>71</v>
          </cell>
          <cell r="B2699" t="str">
            <v>HARD WOOD PARTLY PANELLED PARTLY GLAZED DOOR SHUTTER</v>
          </cell>
          <cell r="E2699" t="str">
            <v>QTY -</v>
          </cell>
          <cell r="F2699">
            <v>1.8517999999999999</v>
          </cell>
          <cell r="G2699" t="str">
            <v>SQM</v>
          </cell>
        </row>
        <row r="2701">
          <cell r="B2701" t="str">
            <v>Shutter Size including deduction</v>
          </cell>
          <cell r="C2701">
            <v>0.93999999999999984</v>
          </cell>
          <cell r="D2701">
            <v>1.9700000000000002</v>
          </cell>
        </row>
        <row r="2702">
          <cell r="B2702" t="str">
            <v>for frame</v>
          </cell>
        </row>
        <row r="2704">
          <cell r="B2704" t="str">
            <v xml:space="preserve">MATERIAL </v>
          </cell>
        </row>
        <row r="2706">
          <cell r="B2706" t="str">
            <v xml:space="preserve">Wood </v>
          </cell>
        </row>
        <row r="2707">
          <cell r="B2707" t="str">
            <v xml:space="preserve">Top &amp; Bottom rail 100mm X 35mm </v>
          </cell>
          <cell r="C2707" t="str">
            <v>Cum</v>
          </cell>
          <cell r="D2707">
            <v>6.5799999999999999E-3</v>
          </cell>
        </row>
        <row r="2708">
          <cell r="B2708" t="str">
            <v>Lock rail 200mm X 35mm</v>
          </cell>
          <cell r="C2708" t="str">
            <v>Cum</v>
          </cell>
          <cell r="D2708">
            <v>6.5799999999999999E-3</v>
          </cell>
        </row>
        <row r="2709">
          <cell r="B2709" t="str">
            <v>Vertical styles 100mm X 35mm</v>
          </cell>
          <cell r="C2709" t="str">
            <v>Cum</v>
          </cell>
          <cell r="D2709">
            <v>1.3790000000000004E-2</v>
          </cell>
        </row>
        <row r="2710">
          <cell r="B2710" t="str">
            <v xml:space="preserve">Total wood </v>
          </cell>
          <cell r="D2710">
            <v>2.6950000000000002E-2</v>
          </cell>
        </row>
        <row r="2712">
          <cell r="B2712" t="str">
            <v>Panel size</v>
          </cell>
          <cell r="D2712">
            <v>0.76999999999999991</v>
          </cell>
          <cell r="E2712">
            <v>0.76500000000000012</v>
          </cell>
        </row>
        <row r="2714">
          <cell r="B2714" t="str">
            <v xml:space="preserve">9mm BWP marine ply </v>
          </cell>
          <cell r="D2714">
            <v>0.58905000000000007</v>
          </cell>
        </row>
        <row r="2716">
          <cell r="B2716" t="str">
            <v>Glass panel 4mm thk frosted glass</v>
          </cell>
          <cell r="D2716">
            <v>0.58905000000000007</v>
          </cell>
        </row>
        <row r="2718">
          <cell r="B2718" t="str">
            <v>Painting</v>
          </cell>
          <cell r="D2718">
            <v>3.7035999999999998</v>
          </cell>
        </row>
        <row r="2721">
          <cell r="B2721" t="str">
            <v>HARD WOOD PARTLY PANELLED PARTLY GLAZED DOOR SHUTTER</v>
          </cell>
          <cell r="E2721" t="str">
            <v>QTY -</v>
          </cell>
          <cell r="F2721">
            <v>1.8517999999999999</v>
          </cell>
          <cell r="G2721" t="str">
            <v>SQM</v>
          </cell>
        </row>
        <row r="2723">
          <cell r="A2723" t="str">
            <v>A</v>
          </cell>
          <cell r="B2723" t="str">
            <v>MATERIAL</v>
          </cell>
        </row>
        <row r="2725">
          <cell r="B2725" t="str">
            <v xml:space="preserve">Wood </v>
          </cell>
          <cell r="C2725" t="str">
            <v>Cum</v>
          </cell>
          <cell r="D2725">
            <v>2.6950000000000002E-2</v>
          </cell>
          <cell r="E2725">
            <v>35315</v>
          </cell>
          <cell r="F2725">
            <v>951.73925000000008</v>
          </cell>
        </row>
        <row r="2726">
          <cell r="B2726" t="str">
            <v xml:space="preserve">9mm thk BWP marine ply </v>
          </cell>
          <cell r="C2726" t="str">
            <v>Sqm</v>
          </cell>
          <cell r="D2726">
            <v>0.58905000000000007</v>
          </cell>
          <cell r="E2726">
            <v>0</v>
          </cell>
          <cell r="F2726">
            <v>0</v>
          </cell>
        </row>
        <row r="2727">
          <cell r="B2727" t="str">
            <v>4mm thk frosted glass</v>
          </cell>
          <cell r="C2727" t="str">
            <v>Sqm</v>
          </cell>
          <cell r="D2727">
            <v>0.58905000000000007</v>
          </cell>
          <cell r="E2727">
            <v>0</v>
          </cell>
          <cell r="F2727">
            <v>0</v>
          </cell>
        </row>
        <row r="2728">
          <cell r="B2728" t="str">
            <v>Iron oxidised hinges</v>
          </cell>
          <cell r="C2728" t="str">
            <v>No</v>
          </cell>
          <cell r="D2728">
            <v>3</v>
          </cell>
          <cell r="E2728">
            <v>0</v>
          </cell>
          <cell r="F2728">
            <v>0</v>
          </cell>
        </row>
        <row r="2729">
          <cell r="B2729" t="str">
            <v>Mortice lock with handle</v>
          </cell>
          <cell r="C2729" t="str">
            <v>No</v>
          </cell>
          <cell r="D2729">
            <v>1</v>
          </cell>
          <cell r="E2729">
            <v>0</v>
          </cell>
          <cell r="F2729">
            <v>0</v>
          </cell>
        </row>
        <row r="2730">
          <cell r="B2730" t="str">
            <v>Iron oxide tower bolts</v>
          </cell>
          <cell r="C2730" t="str">
            <v>No</v>
          </cell>
          <cell r="D2730">
            <v>1</v>
          </cell>
          <cell r="E2730">
            <v>0</v>
          </cell>
          <cell r="F2730">
            <v>0</v>
          </cell>
        </row>
        <row r="2731">
          <cell r="B2731" t="str">
            <v>Door stoper</v>
          </cell>
          <cell r="C2731" t="str">
            <v>No</v>
          </cell>
          <cell r="D2731">
            <v>1</v>
          </cell>
          <cell r="E2731">
            <v>0</v>
          </cell>
          <cell r="F2731">
            <v>0</v>
          </cell>
        </row>
        <row r="2732">
          <cell r="F2732">
            <v>951.73925000000008</v>
          </cell>
          <cell r="G2732">
            <v>951.73925000000008</v>
          </cell>
        </row>
        <row r="2734">
          <cell r="A2734" t="str">
            <v>B</v>
          </cell>
          <cell r="B2734" t="str">
            <v>LABOUR</v>
          </cell>
          <cell r="C2734" t="str">
            <v>Sqm</v>
          </cell>
          <cell r="D2734">
            <v>1.8517999999999999</v>
          </cell>
          <cell r="E2734">
            <v>0</v>
          </cell>
          <cell r="F2734">
            <v>0</v>
          </cell>
          <cell r="G2734">
            <v>0</v>
          </cell>
        </row>
        <row r="2736">
          <cell r="A2736" t="str">
            <v>C</v>
          </cell>
          <cell r="B2736" t="str">
            <v>PAINTING</v>
          </cell>
          <cell r="C2736" t="str">
            <v>Sqm</v>
          </cell>
          <cell r="D2736">
            <v>3.7035999999999998</v>
          </cell>
          <cell r="E2736">
            <v>0</v>
          </cell>
          <cell r="F2736">
            <v>0</v>
          </cell>
          <cell r="G2736">
            <v>0</v>
          </cell>
        </row>
        <row r="2737">
          <cell r="G2737">
            <v>951.73925000000008</v>
          </cell>
        </row>
        <row r="2739">
          <cell r="A2739" t="str">
            <v>D</v>
          </cell>
          <cell r="B2739" t="str">
            <v>Add for water &amp; electrical charges</v>
          </cell>
          <cell r="D2739">
            <v>951.73925000000008</v>
          </cell>
          <cell r="E2739">
            <v>0.01</v>
          </cell>
          <cell r="F2739">
            <v>9.5173925000000015</v>
          </cell>
          <cell r="G2739">
            <v>9.5173925000000015</v>
          </cell>
        </row>
        <row r="2741">
          <cell r="A2741" t="str">
            <v>E</v>
          </cell>
          <cell r="B2741" t="str">
            <v>Add for tools and plants</v>
          </cell>
          <cell r="D2741">
            <v>951.73925000000008</v>
          </cell>
          <cell r="E2741">
            <v>0.03</v>
          </cell>
          <cell r="F2741">
            <v>28.552177500000003</v>
          </cell>
          <cell r="G2741">
            <v>28.552177500000003</v>
          </cell>
        </row>
        <row r="2742">
          <cell r="G2742">
            <v>989.80882000000008</v>
          </cell>
        </row>
        <row r="2744">
          <cell r="A2744" t="str">
            <v>F</v>
          </cell>
          <cell r="B2744" t="str">
            <v>Add contractor's profit</v>
          </cell>
          <cell r="D2744">
            <v>989.80882000000008</v>
          </cell>
          <cell r="E2744">
            <v>0.15</v>
          </cell>
          <cell r="F2744">
            <v>148.47132300000001</v>
          </cell>
          <cell r="G2744">
            <v>148.47132300000001</v>
          </cell>
        </row>
        <row r="2745">
          <cell r="G2745">
            <v>1138.2801430000002</v>
          </cell>
        </row>
        <row r="2747">
          <cell r="B2747" t="str">
            <v>Rate per Sqm</v>
          </cell>
          <cell r="G2747">
            <v>614.68848849767812</v>
          </cell>
        </row>
        <row r="2750">
          <cell r="A2750">
            <v>72</v>
          </cell>
          <cell r="B2750" t="str">
            <v>HARD WOOD FULLY GLAZED DOOR SHUTTER</v>
          </cell>
          <cell r="E2750" t="str">
            <v>QTY -</v>
          </cell>
          <cell r="F2750">
            <v>1.4578000000000002</v>
          </cell>
          <cell r="G2750" t="str">
            <v>SQM</v>
          </cell>
        </row>
        <row r="2752">
          <cell r="B2752" t="str">
            <v>Shutter Size including deduction</v>
          </cell>
          <cell r="C2752">
            <v>0.74</v>
          </cell>
          <cell r="D2752">
            <v>1.9700000000000002</v>
          </cell>
        </row>
        <row r="2753">
          <cell r="B2753" t="str">
            <v>for frame</v>
          </cell>
        </row>
        <row r="2755">
          <cell r="B2755" t="str">
            <v>MATERIAL</v>
          </cell>
        </row>
        <row r="2757">
          <cell r="B2757" t="str">
            <v xml:space="preserve">Wood </v>
          </cell>
        </row>
        <row r="2758">
          <cell r="B2758" t="str">
            <v xml:space="preserve">Top rail 100mm X 40mm </v>
          </cell>
          <cell r="C2758" t="str">
            <v>Cum</v>
          </cell>
          <cell r="D2758">
            <v>2.96E-3</v>
          </cell>
        </row>
        <row r="2759">
          <cell r="B2759" t="str">
            <v>Bottom &amp; lock rail 200mm X 40mm</v>
          </cell>
          <cell r="C2759" t="str">
            <v>Cum</v>
          </cell>
          <cell r="D2759">
            <v>1.184E-2</v>
          </cell>
        </row>
        <row r="2760">
          <cell r="B2760" t="str">
            <v>Vertical styles 100mm X 40mm</v>
          </cell>
          <cell r="C2760" t="str">
            <v>Cum</v>
          </cell>
          <cell r="D2760">
            <v>1.5760000000000003E-2</v>
          </cell>
        </row>
        <row r="2761">
          <cell r="B2761" t="str">
            <v xml:space="preserve">Total wood </v>
          </cell>
          <cell r="D2761">
            <v>3.0560000000000004E-2</v>
          </cell>
        </row>
        <row r="2763">
          <cell r="B2763" t="str">
            <v>Panel size</v>
          </cell>
          <cell r="D2763">
            <v>0.57000000000000006</v>
          </cell>
          <cell r="E2763">
            <v>0.76500000000000012</v>
          </cell>
        </row>
        <row r="2765">
          <cell r="B2765" t="str">
            <v xml:space="preserve">5mm thk clear glass </v>
          </cell>
          <cell r="D2765">
            <v>0.87210000000000021</v>
          </cell>
        </row>
        <row r="2767">
          <cell r="B2767" t="str">
            <v>Painting</v>
          </cell>
          <cell r="D2767">
            <v>2.3324800000000003</v>
          </cell>
        </row>
        <row r="2770">
          <cell r="B2770" t="str">
            <v>HARD WOOD FULLY GLAZED DOOR SHUTTER</v>
          </cell>
          <cell r="E2770" t="str">
            <v>QTY -</v>
          </cell>
          <cell r="F2770">
            <v>1.4578000000000002</v>
          </cell>
          <cell r="G2770" t="str">
            <v>SQM</v>
          </cell>
        </row>
        <row r="2772">
          <cell r="B2772" t="str">
            <v xml:space="preserve">MATERIAL </v>
          </cell>
        </row>
        <row r="2774">
          <cell r="B2774" t="str">
            <v xml:space="preserve">Wood </v>
          </cell>
          <cell r="C2774" t="str">
            <v>Cum</v>
          </cell>
          <cell r="D2774">
            <v>3.0560000000000004E-2</v>
          </cell>
          <cell r="E2774">
            <v>35315</v>
          </cell>
          <cell r="F2774">
            <v>1079.2264000000002</v>
          </cell>
        </row>
        <row r="2775">
          <cell r="B2775" t="str">
            <v xml:space="preserve">5mm thk clear glass </v>
          </cell>
          <cell r="C2775" t="str">
            <v>Sqm</v>
          </cell>
          <cell r="D2775">
            <v>0.87210000000000021</v>
          </cell>
          <cell r="E2775">
            <v>0</v>
          </cell>
          <cell r="F2775">
            <v>0</v>
          </cell>
        </row>
        <row r="2776">
          <cell r="B2776" t="str">
            <v>Iron oxidised hinges</v>
          </cell>
          <cell r="C2776" t="str">
            <v>No</v>
          </cell>
          <cell r="D2776">
            <v>3</v>
          </cell>
          <cell r="E2776">
            <v>0</v>
          </cell>
          <cell r="F2776">
            <v>0</v>
          </cell>
        </row>
        <row r="2777">
          <cell r="B2777" t="str">
            <v>Iron oxidised tower bolts</v>
          </cell>
          <cell r="C2777" t="str">
            <v>No</v>
          </cell>
          <cell r="D2777">
            <v>1</v>
          </cell>
          <cell r="E2777">
            <v>0</v>
          </cell>
          <cell r="F2777">
            <v>0</v>
          </cell>
        </row>
        <row r="2778">
          <cell r="B2778" t="str">
            <v>Iron oxidised aldrop 250mm long</v>
          </cell>
          <cell r="C2778" t="str">
            <v>No</v>
          </cell>
          <cell r="D2778">
            <v>2</v>
          </cell>
          <cell r="E2778">
            <v>0</v>
          </cell>
          <cell r="F2778">
            <v>0</v>
          </cell>
        </row>
        <row r="2779">
          <cell r="F2779">
            <v>1079.2264000000002</v>
          </cell>
          <cell r="G2779">
            <v>1079.2264000000002</v>
          </cell>
        </row>
        <row r="2781">
          <cell r="A2781" t="str">
            <v>B</v>
          </cell>
          <cell r="B2781" t="str">
            <v>LABOUR</v>
          </cell>
          <cell r="C2781" t="str">
            <v>Sqm</v>
          </cell>
          <cell r="D2781">
            <v>1.4578000000000002</v>
          </cell>
          <cell r="E2781">
            <v>0</v>
          </cell>
          <cell r="F2781">
            <v>0</v>
          </cell>
          <cell r="G2781">
            <v>0</v>
          </cell>
        </row>
        <row r="2783">
          <cell r="A2783" t="str">
            <v>C</v>
          </cell>
          <cell r="B2783" t="str">
            <v>PAINTING</v>
          </cell>
          <cell r="C2783" t="str">
            <v>Sqm</v>
          </cell>
          <cell r="D2783">
            <v>2.3324800000000003</v>
          </cell>
          <cell r="E2783">
            <v>0</v>
          </cell>
          <cell r="F2783">
            <v>0</v>
          </cell>
          <cell r="G2783">
            <v>0</v>
          </cell>
        </row>
        <row r="2784">
          <cell r="G2784">
            <v>1079.2264000000002</v>
          </cell>
        </row>
        <row r="2786">
          <cell r="A2786" t="str">
            <v>D</v>
          </cell>
          <cell r="B2786" t="str">
            <v>Add for water &amp; electrical charges</v>
          </cell>
          <cell r="D2786">
            <v>1079.2264000000002</v>
          </cell>
          <cell r="E2786">
            <v>0.01</v>
          </cell>
          <cell r="F2786">
            <v>10.792264000000003</v>
          </cell>
          <cell r="G2786">
            <v>10.792264000000003</v>
          </cell>
        </row>
        <row r="2788">
          <cell r="A2788" t="str">
            <v>E</v>
          </cell>
          <cell r="B2788" t="str">
            <v>Add for tools and plants</v>
          </cell>
          <cell r="D2788">
            <v>1079.2264000000002</v>
          </cell>
          <cell r="E2788">
            <v>0.03</v>
          </cell>
          <cell r="F2788">
            <v>32.376792000000009</v>
          </cell>
          <cell r="G2788">
            <v>32.376792000000009</v>
          </cell>
        </row>
        <row r="2789">
          <cell r="G2789">
            <v>1122.3954560000002</v>
          </cell>
        </row>
        <row r="2791">
          <cell r="A2791" t="str">
            <v>F</v>
          </cell>
          <cell r="B2791" t="str">
            <v>Add contractor's profit</v>
          </cell>
          <cell r="D2791">
            <v>1122.3954560000002</v>
          </cell>
          <cell r="E2791">
            <v>0.15</v>
          </cell>
          <cell r="F2791">
            <v>168.35931840000003</v>
          </cell>
          <cell r="G2791">
            <v>168.35931840000003</v>
          </cell>
        </row>
        <row r="2792">
          <cell r="G2792">
            <v>1290.7547744000003</v>
          </cell>
        </row>
        <row r="2794">
          <cell r="B2794" t="str">
            <v>Rate per Sqm</v>
          </cell>
          <cell r="G2794">
            <v>885.41279626834967</v>
          </cell>
        </row>
        <row r="2797">
          <cell r="A2797">
            <v>74</v>
          </cell>
          <cell r="B2797" t="str">
            <v>40MM THK FLUSH DOOR SHUTTER</v>
          </cell>
          <cell r="E2797" t="str">
            <v>QTY -</v>
          </cell>
          <cell r="F2797">
            <v>1.8900000000000001</v>
          </cell>
          <cell r="G2797" t="str">
            <v>SQM</v>
          </cell>
        </row>
        <row r="2799">
          <cell r="B2799" t="str">
            <v>MATERIAL</v>
          </cell>
        </row>
        <row r="2801">
          <cell r="B2801" t="str">
            <v>40MM flush door shutter</v>
          </cell>
          <cell r="C2801" t="str">
            <v>Sqm</v>
          </cell>
          <cell r="D2801">
            <v>1.8900000000000001</v>
          </cell>
          <cell r="E2801">
            <v>2117</v>
          </cell>
          <cell r="F2801">
            <v>4001.13</v>
          </cell>
        </row>
        <row r="2802">
          <cell r="B2802" t="str">
            <v>Hard wares</v>
          </cell>
          <cell r="C2802" t="str">
            <v>LS</v>
          </cell>
          <cell r="F2802">
            <v>750</v>
          </cell>
        </row>
        <row r="2803">
          <cell r="F2803">
            <v>4751.13</v>
          </cell>
          <cell r="G2803">
            <v>4751.13</v>
          </cell>
        </row>
        <row r="2805">
          <cell r="A2805" t="str">
            <v>B</v>
          </cell>
          <cell r="B2805" t="str">
            <v>LABOUR</v>
          </cell>
          <cell r="C2805" t="str">
            <v>Sqm</v>
          </cell>
          <cell r="D2805">
            <v>1.8900000000000001</v>
          </cell>
          <cell r="E2805">
            <v>90</v>
          </cell>
          <cell r="F2805">
            <v>170.10000000000002</v>
          </cell>
          <cell r="G2805">
            <v>170.10000000000002</v>
          </cell>
        </row>
        <row r="2807">
          <cell r="A2807" t="str">
            <v>C</v>
          </cell>
          <cell r="B2807" t="str">
            <v>PAINTING</v>
          </cell>
          <cell r="C2807" t="str">
            <v>Sqm</v>
          </cell>
          <cell r="D2807">
            <v>4.5360000000000005</v>
          </cell>
          <cell r="E2807">
            <v>45</v>
          </cell>
          <cell r="F2807">
            <v>204.12000000000003</v>
          </cell>
          <cell r="G2807">
            <v>204.12000000000003</v>
          </cell>
        </row>
        <row r="2808">
          <cell r="G2808">
            <v>5125.3500000000004</v>
          </cell>
        </row>
        <row r="2810">
          <cell r="A2810" t="str">
            <v>D</v>
          </cell>
          <cell r="B2810" t="str">
            <v>Add for water &amp; electrical charges</v>
          </cell>
          <cell r="D2810">
            <v>5125.3500000000004</v>
          </cell>
          <cell r="E2810">
            <v>0.01</v>
          </cell>
          <cell r="F2810">
            <v>51.253500000000003</v>
          </cell>
          <cell r="G2810">
            <v>51.253500000000003</v>
          </cell>
        </row>
        <row r="2812">
          <cell r="A2812" t="str">
            <v>E</v>
          </cell>
          <cell r="B2812" t="str">
            <v>Add for tools and plants</v>
          </cell>
          <cell r="D2812">
            <v>5125.3500000000004</v>
          </cell>
          <cell r="E2812">
            <v>0.03</v>
          </cell>
          <cell r="F2812">
            <v>153.76050000000001</v>
          </cell>
          <cell r="G2812">
            <v>153.76050000000001</v>
          </cell>
        </row>
        <row r="2813">
          <cell r="G2813">
            <v>5330.3640000000005</v>
          </cell>
        </row>
        <row r="2815">
          <cell r="A2815" t="str">
            <v>F</v>
          </cell>
          <cell r="B2815" t="str">
            <v>Add contractor's profit</v>
          </cell>
          <cell r="D2815">
            <v>5330.3640000000005</v>
          </cell>
          <cell r="E2815">
            <v>0.15</v>
          </cell>
          <cell r="F2815">
            <v>799.55460000000005</v>
          </cell>
          <cell r="G2815">
            <v>799.55460000000005</v>
          </cell>
        </row>
        <row r="2816">
          <cell r="G2816">
            <v>6129.9186000000009</v>
          </cell>
        </row>
        <row r="2818">
          <cell r="A2818" t="str">
            <v>F</v>
          </cell>
          <cell r="B2818" t="str">
            <v xml:space="preserve">WCT </v>
          </cell>
          <cell r="D2818">
            <v>6129.9186000000009</v>
          </cell>
          <cell r="E2818">
            <v>0.04</v>
          </cell>
          <cell r="F2818">
            <v>245.19674400000005</v>
          </cell>
          <cell r="G2818">
            <v>245.19674400000005</v>
          </cell>
        </row>
        <row r="2819">
          <cell r="G2819">
            <v>6375.1153440000007</v>
          </cell>
        </row>
        <row r="2821">
          <cell r="B2821" t="str">
            <v>Rate per Sqm</v>
          </cell>
          <cell r="D2821">
            <v>6375.1153440000007</v>
          </cell>
          <cell r="E2821">
            <v>1.8900000000000001</v>
          </cell>
          <cell r="F2821">
            <v>3373.0769015873016</v>
          </cell>
          <cell r="G2821">
            <v>3374</v>
          </cell>
        </row>
        <row r="2879">
          <cell r="A2879">
            <v>75</v>
          </cell>
          <cell r="B2879" t="str">
            <v>45MM THK FLUSH DOOR SHUTTER DOUBLE LEAF</v>
          </cell>
          <cell r="E2879" t="str">
            <v>QTY -</v>
          </cell>
          <cell r="F2879">
            <v>3.1500000000000004</v>
          </cell>
          <cell r="G2879" t="str">
            <v>SQM</v>
          </cell>
        </row>
        <row r="2881">
          <cell r="B2881" t="str">
            <v>MATERIAL</v>
          </cell>
        </row>
        <row r="2883">
          <cell r="B2883" t="str">
            <v>45MM flush door shutter</v>
          </cell>
          <cell r="C2883" t="str">
            <v>Sqm</v>
          </cell>
          <cell r="D2883">
            <v>3.1500000000000004</v>
          </cell>
          <cell r="E2883">
            <v>0</v>
          </cell>
          <cell r="F2883">
            <v>0</v>
          </cell>
        </row>
        <row r="2884">
          <cell r="B2884" t="str">
            <v>Beading</v>
          </cell>
          <cell r="C2884" t="str">
            <v>Rmt</v>
          </cell>
          <cell r="D2884">
            <v>7.2</v>
          </cell>
          <cell r="E2884">
            <v>0</v>
          </cell>
          <cell r="F2884">
            <v>0</v>
          </cell>
        </row>
        <row r="2885">
          <cell r="B2885" t="str">
            <v xml:space="preserve">Brass hinges </v>
          </cell>
          <cell r="C2885" t="str">
            <v>No</v>
          </cell>
          <cell r="D2885">
            <v>4</v>
          </cell>
          <cell r="E2885">
            <v>25</v>
          </cell>
          <cell r="F2885">
            <v>100</v>
          </cell>
        </row>
        <row r="2886">
          <cell r="B2886" t="str">
            <v>Brass oxidised handle</v>
          </cell>
          <cell r="C2886" t="str">
            <v>No</v>
          </cell>
          <cell r="D2886">
            <v>2</v>
          </cell>
          <cell r="E2886">
            <v>60</v>
          </cell>
          <cell r="F2886">
            <v>120</v>
          </cell>
        </row>
        <row r="2887">
          <cell r="B2887" t="str">
            <v>Brass oxidised tower bolt</v>
          </cell>
          <cell r="C2887" t="str">
            <v>No</v>
          </cell>
          <cell r="D2887">
            <v>1</v>
          </cell>
          <cell r="E2887">
            <v>30</v>
          </cell>
          <cell r="F2887">
            <v>30</v>
          </cell>
        </row>
        <row r="2888">
          <cell r="B2888" t="str">
            <v>Aldrop</v>
          </cell>
          <cell r="C2888" t="str">
            <v>No</v>
          </cell>
          <cell r="D2888">
            <v>2</v>
          </cell>
          <cell r="E2888">
            <v>200</v>
          </cell>
          <cell r="F2888">
            <v>400</v>
          </cell>
        </row>
        <row r="2889">
          <cell r="B2889" t="str">
            <v>Door stopper</v>
          </cell>
          <cell r="C2889" t="str">
            <v>No</v>
          </cell>
          <cell r="D2889">
            <v>2</v>
          </cell>
          <cell r="E2889">
            <v>35</v>
          </cell>
          <cell r="F2889">
            <v>70</v>
          </cell>
        </row>
        <row r="2890">
          <cell r="F2890">
            <v>720</v>
          </cell>
        </row>
        <row r="2892">
          <cell r="A2892" t="str">
            <v>B</v>
          </cell>
          <cell r="B2892" t="str">
            <v>LABOUR</v>
          </cell>
          <cell r="C2892" t="str">
            <v>Sqm</v>
          </cell>
          <cell r="D2892">
            <v>3.1500000000000004</v>
          </cell>
          <cell r="E2892">
            <v>0</v>
          </cell>
          <cell r="F2892">
            <v>0</v>
          </cell>
          <cell r="G2892">
            <v>0</v>
          </cell>
        </row>
        <row r="2894">
          <cell r="A2894" t="str">
            <v>C</v>
          </cell>
          <cell r="B2894" t="str">
            <v>PAINTING</v>
          </cell>
          <cell r="C2894" t="str">
            <v>Sqm</v>
          </cell>
          <cell r="D2894">
            <v>7.5600000000000005</v>
          </cell>
          <cell r="E2894">
            <v>0</v>
          </cell>
          <cell r="F2894">
            <v>0</v>
          </cell>
          <cell r="G2894">
            <v>0</v>
          </cell>
        </row>
        <row r="2895">
          <cell r="G2895">
            <v>0</v>
          </cell>
        </row>
        <row r="2897">
          <cell r="A2897" t="str">
            <v>D</v>
          </cell>
          <cell r="B2897" t="str">
            <v>Add for water &amp; electrical charges</v>
          </cell>
          <cell r="D2897">
            <v>0</v>
          </cell>
          <cell r="E2897">
            <v>0.01</v>
          </cell>
          <cell r="F2897">
            <v>0</v>
          </cell>
          <cell r="G2897">
            <v>0</v>
          </cell>
        </row>
        <row r="2899">
          <cell r="A2899" t="str">
            <v>E</v>
          </cell>
          <cell r="B2899" t="str">
            <v>Add for tools and plants</v>
          </cell>
          <cell r="D2899">
            <v>0</v>
          </cell>
          <cell r="E2899">
            <v>0.03</v>
          </cell>
          <cell r="F2899">
            <v>0</v>
          </cell>
          <cell r="G2899">
            <v>0</v>
          </cell>
        </row>
        <row r="2900">
          <cell r="G2900">
            <v>0</v>
          </cell>
        </row>
        <row r="2902">
          <cell r="A2902" t="str">
            <v>F</v>
          </cell>
          <cell r="B2902" t="str">
            <v>Add contractor's profit</v>
          </cell>
          <cell r="D2902">
            <v>0</v>
          </cell>
          <cell r="E2902">
            <v>0.15</v>
          </cell>
          <cell r="F2902">
            <v>0</v>
          </cell>
          <cell r="G2902">
            <v>0</v>
          </cell>
        </row>
        <row r="2903">
          <cell r="G2903">
            <v>0</v>
          </cell>
        </row>
        <row r="2905">
          <cell r="B2905" t="str">
            <v>Rate per Sqm</v>
          </cell>
          <cell r="G2905">
            <v>0</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05-02-2K1"/>
      <sheetName val="01-03-2K1"/>
      <sheetName val="16-03-2K1"/>
      <sheetName val="fnl"/>
      <sheetName val="fnl (2)"/>
      <sheetName val="MASTER_RATE ANALYSIS"/>
      <sheetName val="LTG-STG"/>
      <sheetName val="Cd"/>
      <sheetName val="Cs"/>
      <sheetName val="THK"/>
      <sheetName val="CPIPE 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_FRF"/>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 (2)"/>
      <sheetName val="TS"/>
      <sheetName val="IC SUMM"/>
      <sheetName val="IC"/>
      <sheetName val="CAPEX"/>
      <sheetName val="Summ"/>
      <sheetName val="escalation"/>
      <sheetName val="RA"/>
      <sheetName val="Civil&amp; sump"/>
      <sheetName val="Con-Abs"/>
      <sheetName val="con (2)"/>
      <sheetName val="CON"/>
      <sheetName val="TC"/>
      <sheetName val="C&amp;S"/>
      <sheetName val="Sche SW &amp;ws"/>
      <sheetName val="Ext-water s"/>
      <sheetName val="Comp-UPVC"/>
      <sheetName val="Comp-PHE"/>
      <sheetName val="Main Block"/>
      <sheetName val="Staff Qtr"/>
      <sheetName val="Ser.Qtrs"/>
      <sheetName val="Club House"/>
      <sheetName val="Comm.Bldg"/>
      <sheetName val="Sump"/>
      <sheetName val="A"/>
    </sheetNames>
    <sheetDataSet>
      <sheetData sheetId="0">
        <row r="9">
          <cell r="D9">
            <v>675.87040000000002</v>
          </cell>
        </row>
      </sheetData>
      <sheetData sheetId="1">
        <row r="9">
          <cell r="D9">
            <v>675.87040000000002</v>
          </cell>
        </row>
      </sheetData>
      <sheetData sheetId="2">
        <row r="9">
          <cell r="D9">
            <v>675.87040000000002</v>
          </cell>
        </row>
      </sheetData>
      <sheetData sheetId="3">
        <row r="9">
          <cell r="D9">
            <v>675.87040000000002</v>
          </cell>
        </row>
      </sheetData>
      <sheetData sheetId="4">
        <row r="9">
          <cell r="D9">
            <v>675.87040000000002</v>
          </cell>
        </row>
      </sheetData>
      <sheetData sheetId="5">
        <row r="9">
          <cell r="D9">
            <v>675.87040000000002</v>
          </cell>
        </row>
      </sheetData>
      <sheetData sheetId="6">
        <row r="9">
          <cell r="D9">
            <v>675.87040000000002</v>
          </cell>
        </row>
      </sheetData>
      <sheetData sheetId="7">
        <row r="9">
          <cell r="D9">
            <v>675.87040000000002</v>
          </cell>
        </row>
        <row r="13">
          <cell r="D13">
            <v>659.42440000000011</v>
          </cell>
        </row>
        <row r="20">
          <cell r="D20">
            <v>176.6</v>
          </cell>
        </row>
      </sheetData>
      <sheetData sheetId="8">
        <row r="9">
          <cell r="D9">
            <v>675.87040000000002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_FRF"/>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AC"/>
      <sheetName val="RE"/>
      <sheetName val="FG_LOCAL"/>
      <sheetName val="#REF"/>
      <sheetName val="Bilan prévisionnel"/>
      <sheetName val="Cpte de Resultat"/>
      <sheetName val="Maitrise"/>
      <sheetName val="PEO-IND. ANTERIEURS "/>
      <sheetName val="VOYAGES"/>
      <sheetName val="TRESO EUR"/>
      <sheetName val="TRESO USD"/>
      <sheetName val="APS-IND.ANTERIEURS"/>
      <sheetName val="PLANS APPROUVES"/>
      <sheetName val="DCE"/>
      <sheetName val="ETU-IND.ANTERIEURS"/>
      <sheetName val="PEI-DERNIERS IND."/>
      <sheetName val="Synthèse"/>
      <sheetName val="Maitrise&amp;MOI"/>
      <sheetName val="MARGE"/>
      <sheetName val="Comment Cpts Client"/>
      <sheetName val="APD-DERNIERS IND."/>
      <sheetName val="Voyages_Missions"/>
      <sheetName val="hebgt pl"/>
      <sheetName val="Page de garde"/>
      <sheetName val="conges pl"/>
      <sheetName val="Base-Vie"/>
      <sheetName val="APS-DERNIERS IND."/>
      <sheetName val="Maitrise pl "/>
      <sheetName val="ETU-DERNIERS IND."/>
      <sheetName val="Classeur1"/>
      <sheetName val="TRESO TUM"/>
      <sheetName val="Encadrement"/>
      <sheetName val="APD-IND.ANTERIEURS"/>
      <sheetName val="PEI-IND.ANTERIEURS"/>
      <sheetName val="PEO-DERNIERS IND."/>
      <sheetName val="DETAIL GO"/>
      <sheetName val="ANALYSE GO"/>
      <sheetName val="GO"/>
      <sheetName val="Feuil2"/>
      <sheetName val="Feuil3"/>
      <sheetName val="Titre"/>
      <sheetName val="CB €"/>
      <sheetName val="DETAIL ALEAS"/>
      <sheetName val="menu"/>
    </sheetNames>
    <sheetDataSet>
      <sheetData sheetId="0" refreshError="1">
        <row r="1">
          <cell r="A1" t="str">
            <v>ERREUR</v>
          </cell>
        </row>
        <row r="5">
          <cell r="U5" t="str">
            <v>ERREUR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
      <sheetName val="Base-Vie"/>
      <sheetName val="#REF"/>
      <sheetName val="Maitrise"/>
      <sheetName val="DCE"/>
      <sheetName val="Voyages_Miss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
      <sheetName val="Base-Vie"/>
      <sheetName val="#REF"/>
      <sheetName val="Maitrise"/>
      <sheetName val="DCE"/>
      <sheetName val="Voyages_Miss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
      <sheetName val="Base-Vie"/>
      <sheetName val="#REF"/>
      <sheetName val="Maitrise"/>
      <sheetName val="DCE"/>
      <sheetName val="Voyages_Miss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_FRF"/>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_2_"/>
      <sheetName val="Project review U1 1of 2"/>
      <sheetName val="Project review U1 2 of 2"/>
      <sheetName val="concrete "/>
      <sheetName val="transportation cost"/>
      <sheetName val="Earthworks"/>
      <sheetName val="Road Works"/>
      <sheetName val="Bitumen Works"/>
      <sheetName val="Road Works (2)"/>
      <sheetName val="Rate Breakup"/>
      <sheetName val="BOQ"/>
      <sheetName val="BOQ (2)"/>
      <sheetName val="n rays "/>
      <sheetName val="anishk rates"/>
      <sheetName val="comp statement"/>
      <sheetName val="BOQ (3)"/>
      <sheetName val="BOQ FINAL"/>
      <sheetName val="ANALYSIS"/>
      <sheetName val="WB0203-OLDLOAN"/>
      <sheetName val="Codes"/>
      <sheetName val="Input"/>
      <sheetName val="Transactions"/>
      <sheetName val="Expenditure plan"/>
      <sheetName val="p&amp;m"/>
      <sheetName val="BOQ_Direct_selling cost"/>
      <sheetName val="Rate Analysis"/>
      <sheetName val="合成単価作成表-BLDG"/>
      <sheetName val="Fill this out first..."/>
      <sheetName val="Site Dev BOQ"/>
      <sheetName val="Project_review_U1_1of_2"/>
      <sheetName val="Project_review_U1_2_of_2"/>
      <sheetName val="concrete_"/>
      <sheetName val="transportation_cost"/>
      <sheetName val="Road_Works"/>
      <sheetName val="Bitumen_Works"/>
      <sheetName val="Road_Works_(2)"/>
      <sheetName val="Rate_Breakup"/>
      <sheetName val="BOQ_(2)"/>
      <sheetName val="n_rays_"/>
      <sheetName val="anishk_rates"/>
      <sheetName val="comp_statement"/>
      <sheetName val="BOQ_(3)"/>
      <sheetName val="BOQ_FINAL"/>
      <sheetName val="BOQ__2_"/>
      <sheetName val="Sheet1"/>
      <sheetName val="labour coeff"/>
      <sheetName val="BOQ-Civil"/>
      <sheetName val="Detail"/>
      <sheetName val="DOOR-WIND"/>
      <sheetName val="COST"/>
      <sheetName val="Ave.wtd.rates"/>
      <sheetName val="Material "/>
      <sheetName val="Labour &amp; Plant"/>
      <sheetName val="BOQ_(2)1"/>
      <sheetName val="Project_review_U1_1of_21"/>
      <sheetName val="Project_review_U1_2_of_21"/>
      <sheetName val="concrete_1"/>
      <sheetName val="transportation_cost1"/>
      <sheetName val="Road_Works1"/>
      <sheetName val="Bitumen_Works1"/>
      <sheetName val="Road_Works_(2)1"/>
      <sheetName val="Rate_Breakup1"/>
      <sheetName val="n_rays_1"/>
      <sheetName val="anishk_rates1"/>
      <sheetName val="comp_statement1"/>
      <sheetName val="BOQ_(3)1"/>
      <sheetName val="BOQ_FINAL1"/>
      <sheetName val="BOQ__2_1"/>
      <sheetName val="Fill_this_out_first___"/>
      <sheetName val="Site_Dev_BOQ"/>
      <sheetName val="BOQ_Direct_selling_cost"/>
      <sheetName val="Rate_Analysis"/>
      <sheetName val="labour_coeff"/>
      <sheetName val="Expenditure_plan"/>
      <sheetName val="TBAL9697 -group wise  sdpl"/>
      <sheetName val="Tender Summary"/>
    </sheetNames>
    <sheetDataSet>
      <sheetData sheetId="0">
        <row r="1">
          <cell r="B1" t="str">
            <v>BOQ of Burhur - Amarkantak</v>
          </cell>
        </row>
      </sheetData>
      <sheetData sheetId="1">
        <row r="1">
          <cell r="B1" t="str">
            <v>BOQ of Burhur - Amarkantak</v>
          </cell>
        </row>
      </sheetData>
      <sheetData sheetId="2">
        <row r="1">
          <cell r="B1" t="str">
            <v>BOQ of Burhur - Amarkantak</v>
          </cell>
        </row>
      </sheetData>
      <sheetData sheetId="3">
        <row r="1">
          <cell r="B1" t="str">
            <v>BOQ of Burhur - Amarkantak</v>
          </cell>
        </row>
      </sheetData>
      <sheetData sheetId="4">
        <row r="1">
          <cell r="B1" t="str">
            <v>BOQ of Burhur - Amarkantak</v>
          </cell>
        </row>
      </sheetData>
      <sheetData sheetId="5">
        <row r="1">
          <cell r="B1" t="str">
            <v>BOQ of Burhur - Amarkantak</v>
          </cell>
        </row>
      </sheetData>
      <sheetData sheetId="6">
        <row r="1">
          <cell r="B1" t="str">
            <v>BOQ of Burhur - Amarkantak</v>
          </cell>
        </row>
      </sheetData>
      <sheetData sheetId="7">
        <row r="1">
          <cell r="B1" t="str">
            <v>BOQ of Burhur - Amarkantak</v>
          </cell>
        </row>
      </sheetData>
      <sheetData sheetId="8"/>
      <sheetData sheetId="9"/>
      <sheetData sheetId="10" refreshError="1"/>
      <sheetData sheetId="11" refreshError="1">
        <row r="1">
          <cell r="B1" t="str">
            <v>BOQ of Burhur - Amarkantak</v>
          </cell>
        </row>
        <row r="2">
          <cell r="A2" t="str">
            <v>Item</v>
          </cell>
          <cell r="B2" t="str">
            <v>Description</v>
          </cell>
          <cell r="C2" t="str">
            <v>Unit</v>
          </cell>
          <cell r="D2" t="str">
            <v>Quantity</v>
          </cell>
        </row>
        <row r="3">
          <cell r="A3" t="str">
            <v>No.</v>
          </cell>
          <cell r="E3" t="str">
            <v>Rate</v>
          </cell>
          <cell r="F3" t="str">
            <v>Amount</v>
          </cell>
        </row>
        <row r="4">
          <cell r="E4" t="str">
            <v>(Rs.)</v>
          </cell>
          <cell r="F4" t="str">
            <v>in Rs.</v>
          </cell>
        </row>
        <row r="5">
          <cell r="A5">
            <v>1.01</v>
          </cell>
          <cell r="B5" t="str">
            <v>Cutting and uprooting of trees to the required depths below ground level including stacking of seviceable material within a lead of 100 m and the earth fillingin the depression/pit as per clause 201.  For girth.</v>
          </cell>
        </row>
        <row r="6">
          <cell r="B6" t="str">
            <v>a)  Above 300 mm upto 600 mm</v>
          </cell>
          <cell r="C6" t="str">
            <v>Each</v>
          </cell>
          <cell r="D6">
            <v>70</v>
          </cell>
        </row>
        <row r="7">
          <cell r="B7" t="str">
            <v>b)  Above 600 mm upto 900 mm</v>
          </cell>
          <cell r="C7" t="str">
            <v>Each</v>
          </cell>
          <cell r="D7">
            <v>100</v>
          </cell>
        </row>
        <row r="8">
          <cell r="B8" t="str">
            <v>c)  Above 900 mm upto 1800 mm</v>
          </cell>
          <cell r="C8" t="str">
            <v>Each</v>
          </cell>
          <cell r="D8">
            <v>50</v>
          </cell>
        </row>
        <row r="9">
          <cell r="B9" t="str">
            <v>d)  Above 1800 upto 2700 mm</v>
          </cell>
          <cell r="C9" t="str">
            <v>Each</v>
          </cell>
          <cell r="D9">
            <v>10</v>
          </cell>
        </row>
        <row r="10">
          <cell r="B10" t="str">
            <v>e) Above 2700 mm</v>
          </cell>
          <cell r="C10" t="str">
            <v>Each</v>
          </cell>
          <cell r="D10">
            <v>5</v>
          </cell>
        </row>
        <row r="11">
          <cell r="A11">
            <v>1.02</v>
          </cell>
          <cell r="B11" t="str">
            <v xml:space="preserve">Clearing &amp; grubbing road land including uprooting rank vegetation, grass, bush, shrubs, saplings and trees of girth upto 300 mm removal of stumps, disposal of unserviceable material and stacking of seviceable material upto 100 mm fromroad boundary as per </v>
          </cell>
        </row>
        <row r="12">
          <cell r="B12" t="str">
            <v>a)  Area of light jungle</v>
          </cell>
          <cell r="C12" t="str">
            <v>Hec.</v>
          </cell>
          <cell r="D12">
            <v>40</v>
          </cell>
        </row>
        <row r="13">
          <cell r="B13" t="str">
            <v>b)  Area of thorny jungle</v>
          </cell>
          <cell r="C13" t="str">
            <v>Hec.</v>
          </cell>
        </row>
        <row r="14">
          <cell r="A14">
            <v>1.03</v>
          </cell>
          <cell r="B14" t="str">
            <v>Shifting of existing electrical pole coming along the alignment of raod and providing the same at the end of raod side suitably through M.P.E.B incuding contacting various authorities, getting estimates, depositing amount as per the rule of MPEB and getti</v>
          </cell>
          <cell r="C14" t="str">
            <v>Each</v>
          </cell>
          <cell r="D14">
            <v>50</v>
          </cell>
        </row>
        <row r="15">
          <cell r="A15">
            <v>2.0099999999999998</v>
          </cell>
          <cell r="B15" t="str">
            <v>Scarifying existing granular or bituminous type road surface to a depth of 50 mm so as to provide ample bond between old and new material of sub-grade (as per clause 305.4.3. (I)</v>
          </cell>
        </row>
        <row r="16">
          <cell r="B16" t="str">
            <v>a)  Granular</v>
          </cell>
          <cell r="C16" t="str">
            <v>Sqm</v>
          </cell>
        </row>
        <row r="17">
          <cell r="B17" t="str">
            <v>b)  Bituminous</v>
          </cell>
          <cell r="C17" t="str">
            <v>Sqm</v>
          </cell>
          <cell r="D17">
            <v>254000</v>
          </cell>
        </row>
        <row r="18">
          <cell r="A18">
            <v>2.02</v>
          </cell>
          <cell r="B18" t="str">
            <v xml:space="preserve">Construction of embankment / sub-grade / earthen shoulders inclusive of cost of land as a source of supply of material, cost of watering and drying of material in borrow areas, spreading inlayers bringing to appropriate moisture content and compacting to </v>
          </cell>
          <cell r="C18" t="str">
            <v>Cum.</v>
          </cell>
          <cell r="D18">
            <v>55081</v>
          </cell>
        </row>
        <row r="19">
          <cell r="A19">
            <v>3.01</v>
          </cell>
          <cell r="B19" t="str">
            <v>Providing and laying of well graded granular material for sub base consisting of sand, gravel, crushed stone, crushed slag, brick metal, laterite, kanker etc. as per grading given in table 400-1 of the Specifications and compacting to the required density</v>
          </cell>
        </row>
        <row r="20">
          <cell r="B20" t="str">
            <v>I)  River sand, Gravel, stone crusher dust (Fully saturated having CBR value not less than 20) of Grading - II material passing through 425 microns and shall have with LL &amp; PI not more than 25% &amp; 6% respectively</v>
          </cell>
          <cell r="C20" t="str">
            <v>Cum</v>
          </cell>
          <cell r="D20">
            <v>121153</v>
          </cell>
        </row>
        <row r="21">
          <cell r="A21">
            <v>3.02</v>
          </cell>
          <cell r="B21" t="str">
            <v>Constructing wet mix macadam sub base/base course with graded aggregates confirming to grading of table 400-11, graded aggregate and granular material premixed withw ater to a dense mass, laid ona prepared sub grade/ sub base / base in proper grade and ca</v>
          </cell>
          <cell r="C21" t="str">
            <v>Cum</v>
          </cell>
          <cell r="D21">
            <v>59459</v>
          </cell>
        </row>
        <row r="22">
          <cell r="A22">
            <v>3.03</v>
          </cell>
          <cell r="B22" t="str">
            <v>Construction of hard shoulder as per Clause 407 with selected soil having CBR value not less than 12 inclusive of all leads and lifts providing 4% camber I/c operations like watering, rolling and compaction, royalty charges etc. as per Clause 305.3.</v>
          </cell>
          <cell r="C22" t="str">
            <v>Cum</v>
          </cell>
          <cell r="D22">
            <v>80868</v>
          </cell>
        </row>
        <row r="23">
          <cell r="A23">
            <v>4.01</v>
          </cell>
          <cell r="B23" t="str">
            <v>Providing primer coat with bituminous emulsion at the rate of 5.0 Kg/10 Sqm. Over granular (WBM/WMM) base as per clause 502. (only with permission of Chief Engineer in writing)</v>
          </cell>
          <cell r="C23" t="str">
            <v>Sqm</v>
          </cell>
          <cell r="D23">
            <v>449350</v>
          </cell>
        </row>
        <row r="24">
          <cell r="A24">
            <v>4.0199999999999996</v>
          </cell>
          <cell r="B24" t="str">
            <v>Providing tack coat with Catonic Emulsion as per clause 503 over existing surface.</v>
          </cell>
        </row>
        <row r="25">
          <cell r="B25" t="str">
            <v>I)  Black topped surface @ 2.5 kg/10 sqm. Area</v>
          </cell>
          <cell r="C25" t="str">
            <v>Sqm</v>
          </cell>
          <cell r="D25">
            <v>449350</v>
          </cell>
        </row>
        <row r="26">
          <cell r="A26">
            <v>4.03</v>
          </cell>
          <cell r="B26" t="str">
            <v>Providing 50 to 75 mm thick bituminous macadam consisting of construction in a single course of compacted crushed aggregate size 26.5 mm to 90 micronmixed with bitumen binder @ 3.4% by weight of the totalmix in hot mix plant including transportation to si</v>
          </cell>
        </row>
        <row r="27">
          <cell r="B27" t="str">
            <v>I)  Bitumen 60/70 grade</v>
          </cell>
          <cell r="C27" t="str">
            <v>Cum</v>
          </cell>
          <cell r="D27">
            <v>22775</v>
          </cell>
        </row>
        <row r="28">
          <cell r="A28">
            <v>4.04</v>
          </cell>
          <cell r="B28" t="str">
            <v>Providing 25 to 30 mm thick semi dense bituminous concrete as per clause 508 &amp; 521 including design of mix with designed % of bitumen with Gr-2 metal inlcuding mixing in hot mix plant, transportation to the site andlaying with sensor paver finisher and in</v>
          </cell>
        </row>
        <row r="29">
          <cell r="B29" t="str">
            <v>I) Bitumen 60/70 Grade</v>
          </cell>
          <cell r="C29" t="str">
            <v>Cum</v>
          </cell>
          <cell r="D29">
            <v>18220</v>
          </cell>
        </row>
        <row r="30">
          <cell r="A30">
            <v>5.01</v>
          </cell>
          <cell r="B30" t="str">
            <v>Earthwork in excavation of foundation for structures complete as per drawings and technical specification as per clasue 304 in all types of soil.</v>
          </cell>
        </row>
        <row r="31">
          <cell r="B31" t="str">
            <v>I)  Upto 3 m depth below Av. Ground Level</v>
          </cell>
          <cell r="C31" t="str">
            <v>Cum</v>
          </cell>
          <cell r="D31">
            <v>1925</v>
          </cell>
        </row>
        <row r="32">
          <cell r="A32">
            <v>5.0199999999999996</v>
          </cell>
          <cell r="B32" t="str">
            <v>Providing back filling behind abutment wing walls and return walls complete as per clause 305 and s per Appendix 6 of IRC 78 - 1983</v>
          </cell>
          <cell r="C32" t="str">
            <v>Cum</v>
          </cell>
          <cell r="D32">
            <v>305</v>
          </cell>
        </row>
        <row r="33">
          <cell r="A33">
            <v>5.03</v>
          </cell>
          <cell r="B33" t="str">
            <v>Providing filter media (as per design) behind abutment wing walls and return walls complete as per drawing and specifications as per clause 305.</v>
          </cell>
          <cell r="C33" t="str">
            <v>Cum</v>
          </cell>
          <cell r="D33">
            <v>310</v>
          </cell>
        </row>
        <row r="34">
          <cell r="B34" t="str">
            <v>FOUNDATIONS</v>
          </cell>
        </row>
        <row r="35">
          <cell r="A35">
            <v>5.04</v>
          </cell>
          <cell r="B35" t="str">
            <v>Providing and laying cement concrete for plain concrete / reinforced concrete M 10 in open foundation inlcuding form work, centering complete as per drawing and specifications as per sections 1500, 1700 and 2100 in.</v>
          </cell>
          <cell r="C35" t="str">
            <v>Cum</v>
          </cell>
          <cell r="D35">
            <v>890</v>
          </cell>
        </row>
        <row r="36">
          <cell r="A36">
            <v>5.05</v>
          </cell>
          <cell r="B36" t="str">
            <v xml:space="preserve">Providing cement concrete for plain concrete/reinforcement concrete in open foundations including form work complete as per drawings and specifications as per section 1500, 1700 and 2100 in                                                                  </v>
          </cell>
          <cell r="C36" t="str">
            <v>Cum</v>
          </cell>
          <cell r="D36">
            <v>199</v>
          </cell>
        </row>
        <row r="37">
          <cell r="B37" t="str">
            <v>SUB STRUCTURE</v>
          </cell>
        </row>
        <row r="38">
          <cell r="A38">
            <v>5.0599999999999996</v>
          </cell>
          <cell r="B38" t="str">
            <v xml:space="preserve">Providing cement concrete for plain concrete/reinforcement concrete for substructure, return walls, wing wall dirt including form work complete as per drawings and specifications as per section 1500, 1700 and 2200 in                                       </v>
          </cell>
          <cell r="C38" t="str">
            <v>Cum</v>
          </cell>
          <cell r="D38">
            <v>885</v>
          </cell>
        </row>
        <row r="39">
          <cell r="A39">
            <v>5.07</v>
          </cell>
          <cell r="B39" t="str">
            <v>Pointing with cement morat 1:3 on brick work in superstructure as per specifications as per clause 1312</v>
          </cell>
          <cell r="C39" t="str">
            <v>Sqm</v>
          </cell>
        </row>
        <row r="40">
          <cell r="A40">
            <v>5.08</v>
          </cell>
          <cell r="B40" t="str">
            <v>Providing weep holes in PCC/RCC / abutment / wing wall / return wall complete as per drawing and specifications as per clause 2706.  With 100 mm. Dia. A.C. Pipe</v>
          </cell>
          <cell r="C40" t="str">
            <v>Rm</v>
          </cell>
          <cell r="D40">
            <v>984</v>
          </cell>
        </row>
        <row r="41">
          <cell r="A41">
            <v>5.09</v>
          </cell>
          <cell r="B41" t="str">
            <v>Providing and fixing position bituminous paper bearingfor slabs as per approved drawing and confirming to IS: 1398</v>
          </cell>
          <cell r="C41" t="str">
            <v>Sqm</v>
          </cell>
          <cell r="D41">
            <v>49</v>
          </cell>
        </row>
        <row r="42">
          <cell r="A42" t="str">
            <v>5.10</v>
          </cell>
          <cell r="B42" t="str">
            <v>Providing and laying IS marked or D.G.S. 7 D. inspected RCC pipes of NP3 standards (IS-458-1971) for culverts including loading, unloading, carting, all handling, filling the joints with cement mortar 1:2 complete as per drawings and specifications as per</v>
          </cell>
        </row>
        <row r="43">
          <cell r="B43" t="str">
            <v>a) 900 mm dia</v>
          </cell>
          <cell r="C43" t="str">
            <v>Rm.</v>
          </cell>
        </row>
        <row r="44">
          <cell r="B44" t="str">
            <v>b) 1000 mm dia</v>
          </cell>
          <cell r="C44" t="str">
            <v>Rm.</v>
          </cell>
          <cell r="D44">
            <v>204</v>
          </cell>
        </row>
        <row r="45">
          <cell r="B45" t="str">
            <v>c)1200 mm dia</v>
          </cell>
          <cell r="C45" t="str">
            <v>Rm.</v>
          </cell>
        </row>
        <row r="46">
          <cell r="A46">
            <v>5.1100000000000003</v>
          </cell>
          <cell r="B46" t="str">
            <v>Providing 1st class bedding below Humpe Pipes with graded sand or other granular material passing through 5.6 mm sieve as per clause 2904</v>
          </cell>
          <cell r="C46" t="str">
            <v>cum</v>
          </cell>
          <cell r="D46">
            <v>110</v>
          </cell>
        </row>
        <row r="47">
          <cell r="B47" t="str">
            <v>SUPER STRUCTURE</v>
          </cell>
        </row>
        <row r="48">
          <cell r="A48">
            <v>5.12</v>
          </cell>
          <cell r="B48" t="str">
            <v xml:space="preserve">Providing and laying cement concrete for reinforced cement concrete in super structure including centering &amp; form work complete as per drawing and specification as per section 1500, 1700 and 2300 in:  </v>
          </cell>
        </row>
        <row r="49">
          <cell r="B49" t="str">
            <v>I)  For solid slab superstrucutre</v>
          </cell>
          <cell r="C49" t="str">
            <v>Cum</v>
          </cell>
          <cell r="D49">
            <v>97.5</v>
          </cell>
        </row>
        <row r="50">
          <cell r="A50">
            <v>5.13</v>
          </cell>
          <cell r="B50" t="str">
            <v>Providing and laying HYSD bar reinforcement in sub-structure complete as per drawing and specification as per section 1600</v>
          </cell>
          <cell r="C50" t="str">
            <v>MT</v>
          </cell>
          <cell r="D50">
            <v>12.5</v>
          </cell>
        </row>
        <row r="51">
          <cell r="A51">
            <v>5.14</v>
          </cell>
          <cell r="B51" t="str">
            <v>Providing and laying mastric wearing coat of 6 mm thick mastic asphalt with a prime coat over the top of deck as per MOST drawings No. SD/101, 201 &amp; 301 and specification as per clause 2702.</v>
          </cell>
          <cell r="C51" t="str">
            <v>Sqm</v>
          </cell>
          <cell r="D51">
            <v>236</v>
          </cell>
        </row>
        <row r="52">
          <cell r="A52">
            <v>5.15</v>
          </cell>
          <cell r="B52" t="str">
            <v>Providing and laying asphaltic concrete inlayers of 25 mm compacted thickness complete excluding tack coat as per drawings and specifications as per clause 2702.</v>
          </cell>
          <cell r="C52" t="str">
            <v>Cum</v>
          </cell>
          <cell r="D52">
            <v>11.7</v>
          </cell>
        </row>
      </sheetData>
      <sheetData sheetId="12">
        <row r="1">
          <cell r="B1" t="str">
            <v>BOQ of Burhur - Amarkantak</v>
          </cell>
        </row>
      </sheetData>
      <sheetData sheetId="13">
        <row r="1">
          <cell r="B1" t="str">
            <v>BOQ of Burhur - Amarkantak</v>
          </cell>
        </row>
      </sheetData>
      <sheetData sheetId="14">
        <row r="1">
          <cell r="B1" t="str">
            <v>BOQ of Burhur - Amarkantak</v>
          </cell>
        </row>
      </sheetData>
      <sheetData sheetId="15">
        <row r="1">
          <cell r="B1" t="str">
            <v>BOQ of Burhur - Amarkantak</v>
          </cell>
        </row>
      </sheetData>
      <sheetData sheetId="16">
        <row r="1">
          <cell r="B1" t="str">
            <v>BOQ of Burhur - Amarkantak</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
      <sheetName val="Base-Vie"/>
      <sheetName val="#REF"/>
      <sheetName val="Maitrise"/>
      <sheetName val="DCE"/>
      <sheetName val="Voyages_Miss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
      <sheetName val="Base-Vie"/>
      <sheetName val="#REF"/>
      <sheetName val="Maitrise"/>
      <sheetName val="DCE"/>
      <sheetName val="Voyages_Miss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O _ Global Template (2)"/>
      <sheetName val="INDIGINEOUS ITEMS "/>
      <sheetName val="GBW"/>
      <sheetName val="BLOCK-A (MEA.SHEET)"/>
      <sheetName val="RA-markate"/>
      <sheetName val="RA_markate"/>
      <sheetName val="MASTER_RATE ANALYSIS"/>
      <sheetName val="Builtup Area"/>
      <sheetName val="TBAL9697 -group wise  sdpl"/>
      <sheetName val="Sensitivity"/>
      <sheetName val="PrintManager"/>
      <sheetName val="Assumption"/>
      <sheetName val="C Sum"/>
      <sheetName val="A Sum"/>
      <sheetName val="INDEX"/>
      <sheetName val="AREAS"/>
      <sheetName val="Boq"/>
      <sheetName val="cubes_M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heetName val="Overall Summary"/>
      <sheetName val="Basement Summary"/>
      <sheetName val="Basement Budget"/>
      <sheetName val="Podium Summary"/>
      <sheetName val="Podium Budgets"/>
      <sheetName val="Guestroom Summary"/>
      <sheetName val="Guestroom Budget"/>
      <sheetName val="Sitework Summary"/>
      <sheetName val="Sitework Budget"/>
      <sheetName val="Headings"/>
      <sheetName val="GM &amp; TA"/>
      <sheetName val="beam-reinft"/>
      <sheetName val="Micro"/>
      <sheetName val="Macro"/>
      <sheetName val="Scaff-Rose"/>
      <sheetName val="Break up Sheet"/>
      <sheetName val="Rate analysis"/>
      <sheetName val="RCC,Ret. Wall"/>
      <sheetName val="TBAL9697 -group wise  sdpl"/>
      <sheetName val="PCS"/>
      <sheetName val="Estimate"/>
      <sheetName val="HPL"/>
      <sheetName val="Cost summary"/>
      <sheetName val="Fill this out first..."/>
      <sheetName val="LIST OF MAKES"/>
      <sheetName val="Data"/>
      <sheetName val="Master Sheet"/>
      <sheetName val="FACTOR"/>
      <sheetName val="PANEL ANNEXURE"/>
      <sheetName val="Sheet1"/>
      <sheetName val="Masters"/>
      <sheetName val="E150-4"/>
      <sheetName val="Misc.Liq"/>
      <sheetName val="dBase"/>
      <sheetName val="Indices"/>
      <sheetName val="Lead"/>
      <sheetName val="INPUT SHEET"/>
      <sheetName val="RES-PLANNING"/>
      <sheetName val="Sheet3"/>
      <sheetName val="Sheet2"/>
      <sheetName val="Fin. Assumpt. - Sensitivities"/>
      <sheetName val="Macro1"/>
      <sheetName val="Template-Design Devt Estimate"/>
      <sheetName val="Site Dev BOQ"/>
      <sheetName val="Timesheet"/>
      <sheetName val="Staff Acco."/>
      <sheetName val="Material "/>
      <sheetName val="Labour &amp; Plant"/>
      <sheetName val="Balustrade"/>
      <sheetName val="Voucher"/>
      <sheetName val="Sheet4"/>
      <sheetName val="CFForecast detail"/>
      <sheetName val="Design"/>
      <sheetName val="3. Elemental Summary"/>
      <sheetName val="9. Package split - Cost "/>
      <sheetName val="12a. CFTable"/>
      <sheetName val="Legend"/>
      <sheetName val="10. &amp; 11. Rate Code &amp; BQ"/>
      <sheetName val="Input"/>
      <sheetName val="Break_Up"/>
      <sheetName val="RESULT"/>
      <sheetName val="dlvoid"/>
      <sheetName val="GBW"/>
      <sheetName val="Fin"/>
      <sheetName val="Area"/>
      <sheetName val="Intro"/>
      <sheetName val="월선수금"/>
      <sheetName val="PRECAST lightconc-II"/>
      <sheetName val="final estimate"/>
      <sheetName val="Testing"/>
      <sheetName val="External"/>
      <sheetName val="SUPPLY -Sanitary Fixtures"/>
      <sheetName val="ITEMS FOR CIVIL TENDER"/>
      <sheetName val="boq"/>
      <sheetName val="analysis"/>
      <sheetName val="Global Assm."/>
      <sheetName val="X rate"/>
      <sheetName val="Codes"/>
      <sheetName val="PointNo.5"/>
      <sheetName val="Conc"/>
      <sheetName val="预算"/>
      <sheetName val="96수출"/>
      <sheetName val="GF Columns"/>
      <sheetName val="IO LIST"/>
      <sheetName val="PUMP"/>
      <sheetName val="horizontal"/>
      <sheetName val="RMZ Summary"/>
      <sheetName val="Project Budget Worksheet"/>
      <sheetName val="Base data Security Procedures"/>
      <sheetName val="I-CO"/>
      <sheetName val="loadcal"/>
      <sheetName val="AutoOpen Stub Data"/>
      <sheetName val="Guidelines"/>
      <sheetName val="Summary year Plan"/>
      <sheetName val="Summary"/>
      <sheetName val="ESTIMATE for approval"/>
      <sheetName val="Results"/>
      <sheetName val="P&amp;L"/>
      <sheetName val="Invoice"/>
      <sheetName val="Working"/>
      <sheetName val="Phase 1"/>
      <sheetName val="Phase 2"/>
      <sheetName val="Pay_Sep06"/>
      <sheetName val="Pay Rec"/>
      <sheetName val="Assumptions"/>
      <sheetName val="Other Inc"/>
      <sheetName val="F&amp;B"/>
      <sheetName val="Admin"/>
      <sheetName val="Room Rev"/>
      <sheetName val="SMS Format"/>
      <sheetName val="S 2"/>
      <sheetName val="07016, Master List-Major Minor"/>
      <sheetName val="HEAD"/>
      <sheetName val="GreenSheet"/>
      <sheetName val="LOM_MOD"/>
      <sheetName val="NPV"/>
      <sheetName val="Variables"/>
      <sheetName val="3cd Annexure"/>
      <sheetName val="Build-up"/>
      <sheetName val="Basic Rates"/>
      <sheetName val="Construction"/>
      <sheetName val="FORM7"/>
      <sheetName val="ABB"/>
      <sheetName val="introduction"/>
      <sheetName val="MASTER_RATE ANALYSIS"/>
      <sheetName val="Factors"/>
      <sheetName val="VALIDATIONS"/>
      <sheetName val="Costing"/>
      <sheetName val="Background"/>
      <sheetName val="Overall_Summary"/>
      <sheetName val="Basement_Summary"/>
      <sheetName val="Basement_Budget"/>
      <sheetName val="Podium_Summary"/>
      <sheetName val="Podium_Budgets"/>
      <sheetName val="Guestroom_Summary"/>
      <sheetName val="Guestroom_Budget"/>
      <sheetName val="Sitework_Summary"/>
      <sheetName val="Sitework_Budget"/>
      <sheetName val="TBAL9697_-group_wise__sdpl"/>
      <sheetName val="Cost_summary"/>
      <sheetName val="GM_&amp;_TA"/>
      <sheetName val="PANEL_ANNEXURE"/>
      <sheetName val="Break_up_Sheet"/>
      <sheetName val="Rate_analysis"/>
      <sheetName val="INPUT_SHEET"/>
      <sheetName val="LIST_OF_MAKES"/>
      <sheetName val="Material_"/>
      <sheetName val="Labour_&amp;_Plant"/>
      <sheetName val="Master_Sheet"/>
      <sheetName val="Site_Dev_BOQ"/>
      <sheetName val="Substation"/>
      <sheetName val="INDIGINEOUS ITEMS "/>
      <sheetName val="Extra Item"/>
      <sheetName val="Database"/>
      <sheetName val="SCHEDULE"/>
      <sheetName val="schedule nos"/>
      <sheetName val=" B3"/>
      <sheetName val=" B1"/>
      <sheetName val="Sump_cal"/>
      <sheetName val="Cal"/>
      <sheetName val="Wordsdata"/>
      <sheetName val="item"/>
      <sheetName val="Reference Information"/>
      <sheetName val="Employee List"/>
      <sheetName val="Sales Office"/>
      <sheetName val="HVAC1"/>
      <sheetName val="SECURITY 1"/>
      <sheetName val="#REF"/>
      <sheetName val="Maint"/>
      <sheetName val="Kitchen"/>
      <sheetName val="Housek"/>
      <sheetName val="os liabilities analysis"/>
      <sheetName val="Intaccrual"/>
      <sheetName val="SBU"/>
      <sheetName val="tdint"/>
      <sheetName val="Traffic"/>
      <sheetName val="Area St"/>
      <sheetName val="sept-plan"/>
      <sheetName val="Civil Boq"/>
      <sheetName val="Assumption Inputs"/>
      <sheetName val="labour coeff"/>
      <sheetName val="p&amp;m"/>
      <sheetName val="collections plan 0401"/>
      <sheetName val="협조전"/>
      <sheetName val="Sheet14"/>
      <sheetName val="Sheet15"/>
      <sheetName val="sqn_ldr_3 Unit_2_"/>
      <sheetName val="DB_REL_SIDC_UP"/>
      <sheetName val="Detail"/>
      <sheetName val="Vehicles"/>
      <sheetName val="COST"/>
      <sheetName val="Estimation"/>
      <sheetName val="adp-budget"/>
      <sheetName val="Fill_this_out_first___"/>
      <sheetName val="Risk &amp; Opportunities"/>
      <sheetName val="PROG_DATA"/>
      <sheetName val="type ahead combo"/>
      <sheetName val="LOCAL RATES"/>
      <sheetName val="Msht-Int-Msht-GF"/>
      <sheetName val="ISO RECON"/>
      <sheetName val="Back filling"/>
      <sheetName val="NT items summary"/>
      <sheetName val="VCH-SLC"/>
      <sheetName val="Supplier"/>
      <sheetName val="Meas.-Hotel Part"/>
      <sheetName val="Constants"/>
      <sheetName val="labour rates"/>
      <sheetName val="Msht 5F"/>
      <sheetName val="Cont"/>
      <sheetName val="Master"/>
      <sheetName val="Masonry"/>
      <sheetName val="FTE Totals_Plan"/>
      <sheetName val="Assmpns"/>
      <sheetName val="Erection grider"/>
      <sheetName val="doq"/>
      <sheetName val="keyword"/>
      <sheetName val="PA- Consutant "/>
      <sheetName val="電気設備表"/>
      <sheetName val="d-safe DELUXE"/>
      <sheetName val="Diawise steel abstract"/>
      <sheetName val="RA"/>
      <sheetName val="DATA BOQ"/>
      <sheetName val="zone-8"/>
      <sheetName val="MHNO_LEV"/>
      <sheetName val="재1"/>
      <sheetName val="Hardware"/>
      <sheetName val="Order Info"/>
      <sheetName val="PEDESB"/>
      <sheetName val="BoQ-1"/>
      <sheetName val="BoQ-2"/>
      <sheetName val="INDEX"/>
      <sheetName val="대비내역"/>
      <sheetName val="F1a-Pile"/>
      <sheetName val="Ext Works"/>
      <sheetName val="Status Control Sheet"/>
      <sheetName val="HOLIDAY LIST"/>
      <sheetName val="DASH BOARD"/>
      <sheetName val="Dimensions"/>
      <sheetName val="crews"/>
      <sheetName val="Overall_Summary3"/>
      <sheetName val="Basement_Summary3"/>
      <sheetName val="Basement_Budget3"/>
      <sheetName val="Podium_Summary3"/>
      <sheetName val="Podium_Budgets3"/>
      <sheetName val="Guestroom_Summary3"/>
      <sheetName val="Guestroom_Budget3"/>
      <sheetName val="Sitework_Summary3"/>
      <sheetName val="Sitework_Budget3"/>
      <sheetName val="GM_&amp;_TA3"/>
      <sheetName val="TBAL9697_-group_wise__sdpl3"/>
      <sheetName val="X_rate1"/>
      <sheetName val="Cost_summary3"/>
      <sheetName val="PANEL_ANNEXURE3"/>
      <sheetName val="LIST_OF_MAKES3"/>
      <sheetName val="Break_up_Sheet3"/>
      <sheetName val="Rate_analysis3"/>
      <sheetName val="INPUT_SHEET3"/>
      <sheetName val="Master_Sheet3"/>
      <sheetName val="Material_3"/>
      <sheetName val="Labour_&amp;_Plant3"/>
      <sheetName val="Site_Dev_BOQ3"/>
      <sheetName val="CFForecast_detail1"/>
      <sheetName val="3__Elemental_Summary1"/>
      <sheetName val="9__Package_split_-_Cost_1"/>
      <sheetName val="12a__CFTable1"/>
      <sheetName val="10__&amp;_11__Rate_Code_&amp;_BQ1"/>
      <sheetName val="PRECAST_lightconc-II1"/>
      <sheetName val="Fill_this_out_first___1"/>
      <sheetName val="final_estimate1"/>
      <sheetName val="Base_data_Security_Procedures1"/>
      <sheetName val="Fin__Assumpt__-_Sensitivities1"/>
      <sheetName val="Template-Design_Devt_Estimate1"/>
      <sheetName val="Staff_Acco_1"/>
      <sheetName val="Project_Budget_Worksheet1"/>
      <sheetName val="RMZ_Summary1"/>
      <sheetName val="SUPPLY_-Sanitary_Fixtures1"/>
      <sheetName val="ITEMS_FOR_CIVIL_TENDER1"/>
      <sheetName val="Global_Assm_1"/>
      <sheetName val="PointNo_51"/>
      <sheetName val="ESTIMATE_for_approval1"/>
      <sheetName val="Misc_Liq1"/>
      <sheetName val="GF_Columns1"/>
      <sheetName val="IO_LIST1"/>
      <sheetName val="Phase_11"/>
      <sheetName val="Phase_21"/>
      <sheetName val="Pay_Rec1"/>
      <sheetName val="S_21"/>
      <sheetName val="07016,_Master_List-Major_Minor1"/>
      <sheetName val="Other_Inc1"/>
      <sheetName val="Room_Rev1"/>
      <sheetName val="SMS_Format1"/>
      <sheetName val="Basic_Rates1"/>
      <sheetName val="Summary_year_Plan1"/>
      <sheetName val="MASTER_RATE_ANALYSIS1"/>
      <sheetName val="AutoOpen_Stub_Data1"/>
      <sheetName val="INDIGINEOUS_ITEMS_1"/>
      <sheetName val="Extra_Item1"/>
      <sheetName val="schedule_nos1"/>
      <sheetName val="_B31"/>
      <sheetName val="_B11"/>
      <sheetName val="collections_plan_04011"/>
      <sheetName val="SECURITY_11"/>
      <sheetName val="Reference_Information1"/>
      <sheetName val="Employee_List1"/>
      <sheetName val="Sales_Office1"/>
      <sheetName val="3cd_Annexure1"/>
      <sheetName val="Risk_&amp;_Opportunities1"/>
      <sheetName val="Civil_Boq1"/>
      <sheetName val="type_ahead_combo1"/>
      <sheetName val="Assumption_Inputs1"/>
      <sheetName val="os_liabilities_analysis1"/>
      <sheetName val="Area_St1"/>
      <sheetName val="sqn_ldr_3_Unit_2_1"/>
      <sheetName val="labour_coeff1"/>
      <sheetName val="Msht_5F1"/>
      <sheetName val="Overall_Summary1"/>
      <sheetName val="Basement_Summary1"/>
      <sheetName val="Basement_Budget1"/>
      <sheetName val="Podium_Summary1"/>
      <sheetName val="Podium_Budgets1"/>
      <sheetName val="Guestroom_Summary1"/>
      <sheetName val="Guestroom_Budget1"/>
      <sheetName val="Sitework_Summary1"/>
      <sheetName val="Sitework_Budget1"/>
      <sheetName val="GM_&amp;_TA1"/>
      <sheetName val="Break_up_Sheet1"/>
      <sheetName val="Rate_analysis1"/>
      <sheetName val="LIST_OF_MAKES1"/>
      <sheetName val="Cost_summary1"/>
      <sheetName val="Master_Sheet1"/>
      <sheetName val="TBAL9697_-group_wise__sdpl1"/>
      <sheetName val="INPUT_SHEET1"/>
      <sheetName val="PANEL_ANNEXURE1"/>
      <sheetName val="Site_Dev_BOQ1"/>
      <sheetName val="Staff_Acco_"/>
      <sheetName val="Template-Design_Devt_Estimate"/>
      <sheetName val="Material_1"/>
      <sheetName val="Labour_&amp;_Plant1"/>
      <sheetName val="final_estimate"/>
      <sheetName val="CFForecast_detail"/>
      <sheetName val="3__Elemental_Summary"/>
      <sheetName val="9__Package_split_-_Cost_"/>
      <sheetName val="12a__CFTable"/>
      <sheetName val="10__&amp;_11__Rate_Code_&amp;_BQ"/>
      <sheetName val="PRECAST_lightconc-II"/>
      <sheetName val="Fin__Assumpt__-_Sensitivities"/>
      <sheetName val="SUPPLY_-Sanitary_Fixtures"/>
      <sheetName val="ITEMS_FOR_CIVIL_TENDER"/>
      <sheetName val="Global_Assm_"/>
      <sheetName val="X_rate"/>
      <sheetName val="PointNo_5"/>
      <sheetName val="Misc_Liq"/>
      <sheetName val="RMZ_Summary"/>
      <sheetName val="Project_Budget_Worksheet"/>
      <sheetName val="Base_data_Security_Procedures"/>
      <sheetName val="GF_Columns"/>
      <sheetName val="IO_LIST"/>
      <sheetName val="AutoOpen_Stub_Data"/>
      <sheetName val="Phase_1"/>
      <sheetName val="Phase_2"/>
      <sheetName val="Pay_Rec"/>
      <sheetName val="Other_Inc"/>
      <sheetName val="Room_Rev"/>
      <sheetName val="SMS_Format"/>
      <sheetName val="S_2"/>
      <sheetName val="ESTIMATE_for_approval"/>
      <sheetName val="Summary_year_Plan"/>
      <sheetName val="07016,_Master_List-Major_Minor"/>
      <sheetName val="Basic_Rates"/>
      <sheetName val="MASTER_RATE_ANALYSIS"/>
      <sheetName val="INDIGINEOUS_ITEMS_"/>
      <sheetName val="Extra_Item"/>
      <sheetName val="schedule_nos"/>
      <sheetName val="_B3"/>
      <sheetName val="_B1"/>
      <sheetName val="collections_plan_0401"/>
      <sheetName val="SECURITY_1"/>
      <sheetName val="Reference_Information"/>
      <sheetName val="Employee_List"/>
      <sheetName val="Sales_Office"/>
      <sheetName val="3cd_Annexure"/>
      <sheetName val="Assumption_Inputs"/>
      <sheetName val="Civil_Boq"/>
      <sheetName val="Risk_&amp;_Opportunities"/>
      <sheetName val="type_ahead_combo"/>
      <sheetName val="os_liabilities_analysis"/>
      <sheetName val="Area_St"/>
      <sheetName val="Msht_5F"/>
      <sheetName val="sqn_ldr_3_Unit_2_"/>
      <sheetName val="labour_coeff"/>
      <sheetName val="Overall_Summary2"/>
      <sheetName val="Basement_Summary2"/>
      <sheetName val="Basement_Budget2"/>
      <sheetName val="Podium_Summary2"/>
      <sheetName val="Podium_Budgets2"/>
      <sheetName val="Guestroom_Summary2"/>
      <sheetName val="Guestroom_Budget2"/>
      <sheetName val="Sitework_Summary2"/>
      <sheetName val="Sitework_Budget2"/>
      <sheetName val="GM_&amp;_TA2"/>
      <sheetName val="TBAL9697_-group_wise__sdpl2"/>
      <sheetName val="PANEL_ANNEXURE2"/>
      <sheetName val="Cost_summary2"/>
      <sheetName val="Break_up_Sheet2"/>
      <sheetName val="Rate_analysis2"/>
      <sheetName val="INPUT_SHEET2"/>
      <sheetName val="LIST_OF_MAKES2"/>
      <sheetName val="Material_2"/>
      <sheetName val="Labour_&amp;_Plant2"/>
      <sheetName val="Master_Sheet2"/>
      <sheetName val="Site_Dev_BOQ2"/>
      <sheetName val="M"/>
      <sheetName val="N"/>
      <sheetName val="maing1"/>
      <sheetName val="Approved MTD Proj #'s"/>
      <sheetName val="BASIS -DEC 08"/>
      <sheetName val="Block A - BOQ"/>
      <sheetName val="Cover"/>
      <sheetName val="Material"/>
      <sheetName val="electr_ work CA "/>
      <sheetName val="#REF!"/>
      <sheetName val="T08-2102"/>
      <sheetName val="Position Class"/>
      <sheetName val="Timeoffice"/>
      <sheetName val="BBS"/>
      <sheetName val="BLKs_C"/>
      <sheetName val="Other_Input"/>
      <sheetName val="Building 1"/>
      <sheetName val="PPA Summary"/>
      <sheetName val="LOCAL_RATES"/>
      <sheetName val="PA-_Consutant_"/>
      <sheetName val="ISO_RECON"/>
      <sheetName val="Back_filling"/>
      <sheetName val="NT_items_summary"/>
      <sheetName val="Meas_-Hotel_Part"/>
      <sheetName val="labour_rates"/>
      <sheetName val="RCC,Ret__Wall"/>
      <sheetName val="Erection_grider"/>
      <sheetName val="FTE_Totals_Plan"/>
      <sheetName val="DATA_BOQ"/>
      <sheetName val="Order_Info"/>
      <sheetName val="Report"/>
      <sheetName val="Fill_this_out_first___2"/>
      <sheetName val="LOCAL_RATES1"/>
      <sheetName val="PA-_Consutant_1"/>
      <sheetName val="ISO_RECON1"/>
      <sheetName val="Back_filling1"/>
      <sheetName val="NT_items_summary1"/>
      <sheetName val="Meas_-Hotel_Part1"/>
      <sheetName val="labour_rates1"/>
      <sheetName val="RCC,Ret__Wall1"/>
      <sheetName val="Erection_grider1"/>
      <sheetName val="FTE_Totals_Plan1"/>
      <sheetName val="DATA_BOQ1"/>
      <sheetName val="Order_Info1"/>
      <sheetName val="CFForecast_detail2"/>
      <sheetName val="3__Elemental_Summary2"/>
      <sheetName val="9__Package_split_-_Cost_2"/>
      <sheetName val="12a__CFTable2"/>
      <sheetName val="10__&amp;_11__Rate_Code_&amp;_BQ2"/>
      <sheetName val="PRECAST_lightconc-II2"/>
      <sheetName val="Fill_this_out_first___3"/>
      <sheetName val="X_rate2"/>
      <sheetName val="final_estimate2"/>
      <sheetName val="Base_data_Security_Procedures2"/>
      <sheetName val="Fin__Assumpt__-_Sensitivities2"/>
      <sheetName val="Template-Design_Devt_Estimate2"/>
      <sheetName val="Staff_Acco_2"/>
      <sheetName val="Project_Budget_Worksheet2"/>
      <sheetName val="RMZ_Summary2"/>
      <sheetName val="Misc_Liq2"/>
      <sheetName val="SUPPLY_-Sanitary_Fixtures2"/>
      <sheetName val="ITEMS_FOR_CIVIL_TENDER2"/>
      <sheetName val="Global_Assm_2"/>
      <sheetName val="PointNo_52"/>
      <sheetName val="ESTIMATE_for_approval2"/>
      <sheetName val="Phase_12"/>
      <sheetName val="Phase_22"/>
      <sheetName val="Pay_Rec2"/>
      <sheetName val="S_22"/>
      <sheetName val="07016,_Master_List-Major_Minor2"/>
      <sheetName val="Other_Inc2"/>
      <sheetName val="Room_Rev2"/>
      <sheetName val="SMS_Format2"/>
      <sheetName val="MASTER_RATE_ANALYSIS2"/>
      <sheetName val="GF_Columns2"/>
      <sheetName val="IO_LIST2"/>
      <sheetName val="Basic_Rates2"/>
      <sheetName val="Summary_year_Plan2"/>
      <sheetName val="INDIGINEOUS_ITEMS_2"/>
      <sheetName val="Extra_Item2"/>
      <sheetName val="schedule_nos2"/>
      <sheetName val="_B32"/>
      <sheetName val="_B12"/>
      <sheetName val="AutoOpen_Stub_Data2"/>
      <sheetName val="os_liabilities_analysis2"/>
      <sheetName val="3cd_Annexure2"/>
      <sheetName val="Civil_Boq2"/>
      <sheetName val="Assumption_Inputs2"/>
      <sheetName val="labour_coeff2"/>
      <sheetName val="sqn_ldr_3_Unit_2_2"/>
      <sheetName val="Reference_Information2"/>
      <sheetName val="Employee_List2"/>
      <sheetName val="Sales_Office2"/>
      <sheetName val="SECURITY_12"/>
      <sheetName val="Area_St2"/>
      <sheetName val="collections_plan_04012"/>
      <sheetName val="LOCAL_RATES2"/>
      <sheetName val="Msht_5F2"/>
      <sheetName val="Risk_&amp;_Opportunities2"/>
      <sheetName val="PA-_Consutant_2"/>
      <sheetName val="ISO_RECON2"/>
      <sheetName val="Back_filling2"/>
      <sheetName val="NT_items_summary2"/>
      <sheetName val="Meas_-Hotel_Part2"/>
      <sheetName val="type_ahead_combo2"/>
      <sheetName val="labour_rates2"/>
      <sheetName val="RCC,Ret__Wall2"/>
      <sheetName val="Erection_grider2"/>
      <sheetName val="FTE_Totals_Plan2"/>
      <sheetName val="DATA_BOQ2"/>
      <sheetName val="Order_Info2"/>
      <sheetName val="Overall_Summary4"/>
      <sheetName val="OpRes"/>
      <sheetName val="WING - A RAFT (23-08-09)"/>
      <sheetName val="sheeet7"/>
      <sheetName val="concrete"/>
    </sheetNames>
    <sheetDataSet>
      <sheetData sheetId="0"/>
      <sheetData sheetId="1" refreshError="1"/>
      <sheetData sheetId="2"/>
      <sheetData sheetId="3"/>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sheetData sheetId="427"/>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ARTS_COFFRAGES"/>
      <sheetName val="ECARTSCOFFRE"/>
      <sheetName val="SYNTHESE_"/>
      <sheetName val="RECAP_1"/>
      <sheetName val="RECAP_2"/>
      <sheetName val="TRSF"/>
      <sheetName val="ECARTSGO"/>
      <sheetName val="REF_MACON"/>
      <sheetName val="REF_DIVERS"/>
      <sheetName val="REF_ACIER"/>
      <sheetName val="REF_sable"/>
      <sheetName val="REVISIONS"/>
      <sheetName val="ECART_PxBETON"/>
      <sheetName val="ECARTS_1"/>
      <sheetName val="GO "/>
      <sheetName val="CES-SST"/>
      <sheetName val="mo"/>
      <sheetName val="explic"/>
      <sheetName val="bet"/>
      <sheetName val="aciers"/>
      <sheetName val="maç"/>
      <sheetName val="mort"/>
      <sheetName val="matdiv"/>
      <sheetName val="LOC_MATERIEL_A3"/>
      <sheetName val="ACHAT_materiel_A3"/>
      <sheetName val="INSTALL_A3 "/>
      <sheetName val="M.O.I_A3"/>
      <sheetName val="FONCTIONNEMENT "/>
      <sheetName val="CONSOMMATION"/>
      <sheetName val="MAITRISE_A3"/>
      <sheetName val="AGENCE_A3"/>
      <sheetName val="HONORAIRES "/>
      <sheetName val="EC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7">
          <cell r="I27">
            <v>7860.8250000000016</v>
          </cell>
        </row>
        <row r="32">
          <cell r="I32">
            <v>7987.6125000000011</v>
          </cell>
        </row>
        <row r="37">
          <cell r="I37">
            <v>12678.750000000002</v>
          </cell>
        </row>
      </sheetData>
      <sheetData sheetId="8" refreshError="1">
        <row r="10">
          <cell r="I10">
            <v>1350</v>
          </cell>
        </row>
      </sheetData>
      <sheetData sheetId="9" refreshError="1">
        <row r="36">
          <cell r="F36">
            <v>476.37740002919793</v>
          </cell>
        </row>
      </sheetData>
      <sheetData sheetId="10" refreshError="1"/>
      <sheetData sheetId="11" refreshError="1"/>
      <sheetData sheetId="12" refreshError="1">
        <row r="21">
          <cell r="R21">
            <v>57169.830375000005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ARTS_COFFRAGES"/>
      <sheetName val="ECARTSCOFFRE"/>
      <sheetName val="SYNTHESE_"/>
      <sheetName val="RECAP_1"/>
      <sheetName val="RECAP_2"/>
      <sheetName val="ECARTSGO"/>
      <sheetName val="REF_MACON"/>
      <sheetName val="REF_DIVERS"/>
      <sheetName val="REF_ACIER"/>
      <sheetName val="REF_sable"/>
      <sheetName val="ECART_PxBETON"/>
      <sheetName val="GO "/>
      <sheetName val="CES-SST"/>
      <sheetName val="mo"/>
      <sheetName val="bet"/>
      <sheetName val="aciers"/>
      <sheetName val="maç"/>
      <sheetName val="mort"/>
      <sheetName val="matdiv"/>
      <sheetName val="LOC_MATERIEL_A3"/>
      <sheetName val="ACHAT_materiel_A3"/>
      <sheetName val="INSTALL_A3 "/>
      <sheetName val="M.O.I_A3"/>
      <sheetName val="FONCTIONNEMENT "/>
      <sheetName val="CONSOMMATION"/>
      <sheetName val="MAITRISE_A3"/>
      <sheetName val="AGENCE_A3"/>
      <sheetName val="HONORAIR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WCONC.XLS"/>
      <sheetName val="DS- OLD"/>
    </sheetNames>
    <sheetDataSet>
      <sheetData sheetId="0"/>
      <sheetData sheetId="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TOCK"/>
      <sheetName val="Sheet3"/>
      <sheetName val="BLK2"/>
      <sheetName val="BLK3"/>
      <sheetName val="E &amp; R"/>
      <sheetName val="radar"/>
      <sheetName val="UG"/>
      <sheetName val="Civil&amp; sump"/>
      <sheetName val="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ivil BOQ"/>
      <sheetName val="Analysis"/>
      <sheetName val="4 Plumbing"/>
      <sheetName val="BP"/>
      <sheetName val="Sheet2"/>
      <sheetName val="Changed Analysis"/>
      <sheetName val="Rate Analysis"/>
      <sheetName val="Final Summary"/>
      <sheetName val="Cement &amp; Steel"/>
      <sheetName val="BLK2"/>
      <sheetName val="BLK3"/>
      <sheetName val="E &amp; R"/>
      <sheetName val="radar"/>
      <sheetName val="UG"/>
      <sheetName val="HOTEL-Project analysis ( civil "/>
      <sheetName val="Assumptions"/>
      <sheetName val="iQB Equity-Custom"/>
      <sheetName val="Lead"/>
    </sheetNames>
    <sheetDataSet>
      <sheetData sheetId="0" refreshError="1"/>
      <sheetData sheetId="1" refreshError="1"/>
      <sheetData sheetId="2" refreshError="1">
        <row r="77">
          <cell r="D77">
            <v>7.6</v>
          </cell>
        </row>
        <row r="311">
          <cell r="D311">
            <v>5.8</v>
          </cell>
        </row>
        <row r="332">
          <cell r="D332">
            <v>6.2</v>
          </cell>
        </row>
        <row r="333">
          <cell r="D333">
            <v>0.44500000000000001</v>
          </cell>
        </row>
        <row r="345">
          <cell r="D345">
            <v>0.89</v>
          </cell>
        </row>
        <row r="434">
          <cell r="D434">
            <v>6.4</v>
          </cell>
        </row>
        <row r="435">
          <cell r="D435">
            <v>0.44500000000000001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TCHAD"/>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_FRF"/>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CK-A (MEA.SHEET)"/>
      <sheetName val="Headings"/>
      <sheetName val="PRECAST lightconc-II"/>
    </sheetNames>
    <sheetDataSet>
      <sheetData sheetId="0"/>
      <sheetData sheetId="1" refreshError="1"/>
      <sheetData sheetId="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FFSCHED "/>
      <sheetName val="BLOCK-A (MEA.SHEET)"/>
      <sheetName val="PRECAST lightconc-II"/>
    </sheetNames>
    <sheetDataSet>
      <sheetData sheetId="0" refreshError="1">
        <row r="1">
          <cell r="A1" t="str">
            <v>TAISEI  PHIL.  CONST., INC.</v>
          </cell>
          <cell r="AH1" t="str">
            <v xml:space="preserve"> PAGE :</v>
          </cell>
          <cell r="AJ1" t="str">
            <v>PB-12</v>
          </cell>
        </row>
        <row r="2">
          <cell r="A2" t="str">
            <v>FUJITSU COMPUTER PRODUCTS</v>
          </cell>
          <cell r="AH2" t="str">
            <v xml:space="preserve"> REVISION :      </v>
          </cell>
          <cell r="AK2">
            <v>0</v>
          </cell>
        </row>
        <row r="3">
          <cell r="A3" t="str">
            <v>CORPORATION OF THE PHILIPPINES</v>
          </cell>
          <cell r="AH3" t="str">
            <v xml:space="preserve"> ISSUE :</v>
          </cell>
          <cell r="AK3" t="str">
            <v>A</v>
          </cell>
        </row>
        <row r="4">
          <cell r="A4" t="str">
            <v>TANAUAN FACTORY - 1 PROJECT</v>
          </cell>
          <cell r="D4" t="str">
            <v/>
          </cell>
          <cell r="AH4" t="str">
            <v xml:space="preserve"> DATE :</v>
          </cell>
        </row>
        <row r="5">
          <cell r="B5" t="str">
            <v>YEAR</v>
          </cell>
          <cell r="D5">
            <v>1998</v>
          </cell>
          <cell r="R5">
            <v>1999</v>
          </cell>
        </row>
        <row r="6">
          <cell r="B6" t="str">
            <v>MONTH</v>
          </cell>
          <cell r="D6" t="str">
            <v>JUN</v>
          </cell>
          <cell r="F6" t="str">
            <v>JUL</v>
          </cell>
          <cell r="H6" t="str">
            <v>AUG</v>
          </cell>
          <cell r="J6" t="str">
            <v>SEP</v>
          </cell>
          <cell r="L6" t="str">
            <v>OCT</v>
          </cell>
          <cell r="N6" t="str">
            <v>NOV</v>
          </cell>
          <cell r="P6" t="str">
            <v>DEC</v>
          </cell>
          <cell r="R6" t="str">
            <v>JAN</v>
          </cell>
          <cell r="T6" t="str">
            <v>FEB</v>
          </cell>
          <cell r="V6" t="str">
            <v>MAR</v>
          </cell>
          <cell r="X6" t="str">
            <v>APR</v>
          </cell>
          <cell r="Z6" t="str">
            <v>MAY</v>
          </cell>
          <cell r="AB6" t="str">
            <v>JUN</v>
          </cell>
          <cell r="AD6" t="str">
            <v>JUL</v>
          </cell>
          <cell r="AF6" t="str">
            <v>AUG</v>
          </cell>
          <cell r="AH6" t="str">
            <v>SEP</v>
          </cell>
          <cell r="AJ6" t="str">
            <v>OCT</v>
          </cell>
        </row>
        <row r="7">
          <cell r="B7" t="str">
            <v>PROGRESS MONTH</v>
          </cell>
          <cell r="F7">
            <v>1</v>
          </cell>
          <cell r="H7">
            <v>2</v>
          </cell>
          <cell r="J7">
            <v>3</v>
          </cell>
          <cell r="L7">
            <v>4</v>
          </cell>
          <cell r="N7">
            <v>5</v>
          </cell>
          <cell r="P7">
            <v>6</v>
          </cell>
          <cell r="R7">
            <v>7</v>
          </cell>
          <cell r="T7">
            <v>8</v>
          </cell>
          <cell r="V7">
            <v>9</v>
          </cell>
          <cell r="X7">
            <v>10</v>
          </cell>
          <cell r="Z7">
            <v>11</v>
          </cell>
          <cell r="AB7">
            <v>12</v>
          </cell>
          <cell r="AD7">
            <v>13</v>
          </cell>
          <cell r="AF7">
            <v>14</v>
          </cell>
          <cell r="AH7">
            <v>15</v>
          </cell>
          <cell r="AJ7">
            <v>16</v>
          </cell>
        </row>
        <row r="9">
          <cell r="B9" t="str">
            <v>STAFF</v>
          </cell>
          <cell r="L9" t="str">
            <v>CONSTRUCTION PERIOD:  11.5 MONTHS</v>
          </cell>
        </row>
        <row r="11">
          <cell r="A11">
            <v>1</v>
          </cell>
          <cell r="B11" t="str">
            <v>PROJECT MANAGER</v>
          </cell>
          <cell r="C11" t="str">
            <v>TAWADA</v>
          </cell>
        </row>
        <row r="13">
          <cell r="A13">
            <v>2</v>
          </cell>
          <cell r="B13" t="str">
            <v>DEPUTY PROJECT MANAGER</v>
          </cell>
          <cell r="C13" t="str">
            <v>OKITA</v>
          </cell>
        </row>
        <row r="15">
          <cell r="A15">
            <v>3</v>
          </cell>
          <cell r="B15" t="str">
            <v>SENIOR ENGINEER (JAPANESE)</v>
          </cell>
          <cell r="C15" t="str">
            <v>HARA</v>
          </cell>
        </row>
        <row r="17">
          <cell r="A17">
            <v>4</v>
          </cell>
          <cell r="B17" t="str">
            <v>SENIOR ENGINEER (JAPANESE)</v>
          </cell>
          <cell r="C17" t="str">
            <v>IMABAYASHI</v>
          </cell>
        </row>
        <row r="19">
          <cell r="A19">
            <v>5</v>
          </cell>
          <cell r="B19" t="str">
            <v>SENIOR SITE MANAGER</v>
          </cell>
          <cell r="C19" t="str">
            <v>JOJO</v>
          </cell>
        </row>
        <row r="21">
          <cell r="A21">
            <v>6</v>
          </cell>
          <cell r="B21" t="str">
            <v>SITE MANAGER</v>
          </cell>
          <cell r="C21" t="str">
            <v>ERNIE</v>
          </cell>
        </row>
        <row r="23">
          <cell r="A23">
            <v>7</v>
          </cell>
          <cell r="B23" t="str">
            <v>PROJECT ENGINEER-1</v>
          </cell>
          <cell r="C23" t="str">
            <v>FERMIN</v>
          </cell>
        </row>
        <row r="25">
          <cell r="A25">
            <v>8</v>
          </cell>
          <cell r="B25" t="str">
            <v>PROJECT ENGINEER-2</v>
          </cell>
          <cell r="C25" t="str">
            <v>EDWIN</v>
          </cell>
        </row>
        <row r="27">
          <cell r="A27">
            <v>9</v>
          </cell>
          <cell r="B27" t="str">
            <v>PROJECT DESIGN HEAD</v>
          </cell>
          <cell r="C27" t="str">
            <v>DICKYO</v>
          </cell>
        </row>
        <row r="29">
          <cell r="A29">
            <v>10</v>
          </cell>
          <cell r="B29" t="str">
            <v>SR. CONTROL ENGINEER</v>
          </cell>
          <cell r="C29" t="str">
            <v>RONNIE</v>
          </cell>
        </row>
        <row r="31">
          <cell r="A31">
            <v>11</v>
          </cell>
          <cell r="B31" t="str">
            <v>SR. CONTROL ENGINEER</v>
          </cell>
          <cell r="C31" t="str">
            <v>NOEL</v>
          </cell>
        </row>
        <row r="33">
          <cell r="A33">
            <v>12</v>
          </cell>
          <cell r="B33" t="str">
            <v>FIELD ENGINEER-1</v>
          </cell>
          <cell r="C33" t="str">
            <v>RICKY</v>
          </cell>
        </row>
        <row r="35">
          <cell r="A35">
            <v>13</v>
          </cell>
          <cell r="B35" t="str">
            <v>FIELD ENGINEER-2</v>
          </cell>
          <cell r="C35" t="str">
            <v>JOHNNY</v>
          </cell>
        </row>
        <row r="37">
          <cell r="A37">
            <v>14</v>
          </cell>
          <cell r="B37" t="str">
            <v>FIELD ENGINEER-3</v>
          </cell>
          <cell r="C37" t="str">
            <v>NESTY</v>
          </cell>
        </row>
        <row r="39">
          <cell r="A39">
            <v>15</v>
          </cell>
          <cell r="B39" t="str">
            <v>FIELD ENGINEER-4</v>
          </cell>
          <cell r="C39" t="str">
            <v>GILBERT</v>
          </cell>
        </row>
        <row r="41">
          <cell r="A41">
            <v>16</v>
          </cell>
          <cell r="B41" t="str">
            <v>FIELD ENGINEER-5</v>
          </cell>
          <cell r="C41" t="str">
            <v>NILO</v>
          </cell>
        </row>
        <row r="43">
          <cell r="A43">
            <v>17</v>
          </cell>
          <cell r="B43" t="str">
            <v>FIELD ENGINEER-6</v>
          </cell>
          <cell r="C43" t="str">
            <v>NEIL</v>
          </cell>
        </row>
        <row r="45">
          <cell r="A45">
            <v>18</v>
          </cell>
          <cell r="B45" t="str">
            <v>FIELD ENGINEER-7</v>
          </cell>
          <cell r="C45" t="str">
            <v>ROMY</v>
          </cell>
        </row>
        <row r="47">
          <cell r="A47">
            <v>19</v>
          </cell>
          <cell r="B47" t="str">
            <v>PROJECT ESTIMATOR</v>
          </cell>
          <cell r="C47" t="str">
            <v>RICKY</v>
          </cell>
        </row>
        <row r="49">
          <cell r="A49">
            <v>20</v>
          </cell>
          <cell r="B49" t="str">
            <v>PROJECT ESTIMATOR</v>
          </cell>
          <cell r="C49" t="str">
            <v>ELMER</v>
          </cell>
        </row>
        <row r="50">
          <cell r="A50">
            <v>19</v>
          </cell>
        </row>
        <row r="51">
          <cell r="A51">
            <v>21</v>
          </cell>
          <cell r="B51" t="str">
            <v>PROJECT ESTIMATOR</v>
          </cell>
          <cell r="C51" t="str">
            <v>RICKY</v>
          </cell>
        </row>
        <row r="53">
          <cell r="A53">
            <v>22</v>
          </cell>
          <cell r="B53" t="str">
            <v>FIELD MECH'L ENGINEER</v>
          </cell>
        </row>
        <row r="55">
          <cell r="A55">
            <v>23</v>
          </cell>
          <cell r="B55" t="str">
            <v>ELECTRICAL ENGINEER</v>
          </cell>
          <cell r="C55" t="str">
            <v>ROMY</v>
          </cell>
        </row>
        <row r="57">
          <cell r="A57">
            <v>24</v>
          </cell>
          <cell r="B57" t="str">
            <v>ASST. QA DOCUMENT CONTROL</v>
          </cell>
          <cell r="C57" t="str">
            <v>RODERICK</v>
          </cell>
        </row>
        <row r="59">
          <cell r="A59">
            <v>25</v>
          </cell>
          <cell r="B59" t="str">
            <v>IMPORT COORDINATOR</v>
          </cell>
          <cell r="C59" t="str">
            <v>MYRA</v>
          </cell>
        </row>
        <row r="61">
          <cell r="A61">
            <v>26</v>
          </cell>
          <cell r="B61" t="str">
            <v>ADMIN/ACCOUNTANT</v>
          </cell>
          <cell r="C61" t="str">
            <v>LALA</v>
          </cell>
        </row>
        <row r="63">
          <cell r="A63">
            <v>27</v>
          </cell>
          <cell r="B63" t="str">
            <v>IMPORT ASST. COORDINATOR</v>
          </cell>
          <cell r="C63" t="str">
            <v>MICHELLE</v>
          </cell>
        </row>
        <row r="65">
          <cell r="A65">
            <v>28</v>
          </cell>
          <cell r="B65" t="str">
            <v>COMPUTER OPERATOR</v>
          </cell>
          <cell r="C65" t="str">
            <v>RICHIE</v>
          </cell>
        </row>
        <row r="67">
          <cell r="A67">
            <v>29</v>
          </cell>
          <cell r="B67" t="str">
            <v>CADD OPERATOR</v>
          </cell>
          <cell r="C67" t="str">
            <v>JOBELYN</v>
          </cell>
        </row>
        <row r="69">
          <cell r="A69">
            <v>30</v>
          </cell>
          <cell r="B69" t="str">
            <v>CADD OPERATOR</v>
          </cell>
          <cell r="C69" t="str">
            <v>JAY-AR</v>
          </cell>
        </row>
        <row r="71">
          <cell r="A71">
            <v>31</v>
          </cell>
          <cell r="B71" t="str">
            <v>CADD OPERATOR</v>
          </cell>
          <cell r="C71" t="str">
            <v>ALLAN</v>
          </cell>
        </row>
        <row r="73">
          <cell r="A73">
            <v>32</v>
          </cell>
          <cell r="B73" t="str">
            <v>CADD OPERATOR</v>
          </cell>
          <cell r="C73" t="str">
            <v>WEIN</v>
          </cell>
        </row>
        <row r="75">
          <cell r="A75">
            <v>33</v>
          </cell>
          <cell r="B75" t="str">
            <v>DRAFTSMAN</v>
          </cell>
          <cell r="C75" t="str">
            <v>ARNIL</v>
          </cell>
        </row>
        <row r="77">
          <cell r="A77">
            <v>34</v>
          </cell>
          <cell r="B77" t="str">
            <v>DRAFTSMAN</v>
          </cell>
          <cell r="C77" t="str">
            <v>MICHAEL</v>
          </cell>
        </row>
        <row r="79">
          <cell r="A79">
            <v>35</v>
          </cell>
          <cell r="B79" t="str">
            <v>DRAFTSMAN</v>
          </cell>
          <cell r="C79" t="str">
            <v>JOEL</v>
          </cell>
        </row>
        <row r="81">
          <cell r="A81">
            <v>36</v>
          </cell>
          <cell r="B81" t="str">
            <v>UTILITY/HELPER</v>
          </cell>
          <cell r="C81" t="str">
            <v>MARLON</v>
          </cell>
        </row>
        <row r="84">
          <cell r="B84" t="str">
            <v>MONTH</v>
          </cell>
          <cell r="D84" t="str">
            <v>JUN</v>
          </cell>
          <cell r="F84" t="str">
            <v>JUL</v>
          </cell>
          <cell r="H84" t="str">
            <v>AUG</v>
          </cell>
          <cell r="J84" t="str">
            <v>SEP</v>
          </cell>
          <cell r="L84" t="str">
            <v>OCT</v>
          </cell>
          <cell r="N84" t="str">
            <v>NOV</v>
          </cell>
          <cell r="P84" t="str">
            <v>DEC</v>
          </cell>
          <cell r="R84" t="str">
            <v>JAN</v>
          </cell>
          <cell r="T84" t="str">
            <v>FEB</v>
          </cell>
          <cell r="V84" t="str">
            <v>MAR</v>
          </cell>
          <cell r="X84" t="str">
            <v>APR</v>
          </cell>
          <cell r="Z84" t="str">
            <v>MAY</v>
          </cell>
          <cell r="AB84" t="str">
            <v>JUN</v>
          </cell>
          <cell r="AD84" t="str">
            <v>JUL</v>
          </cell>
          <cell r="AF84" t="str">
            <v>AUG</v>
          </cell>
          <cell r="AH84" t="str">
            <v>SEP</v>
          </cell>
          <cell r="AJ84" t="str">
            <v>OCT</v>
          </cell>
        </row>
        <row r="85">
          <cell r="B85" t="str">
            <v>PROGRESS MONTH</v>
          </cell>
          <cell r="F85">
            <v>1</v>
          </cell>
          <cell r="H85">
            <v>2</v>
          </cell>
          <cell r="J85">
            <v>3</v>
          </cell>
          <cell r="L85">
            <v>4</v>
          </cell>
          <cell r="N85">
            <v>5</v>
          </cell>
          <cell r="P85">
            <v>6</v>
          </cell>
          <cell r="R85">
            <v>7</v>
          </cell>
          <cell r="T85">
            <v>8</v>
          </cell>
          <cell r="V85">
            <v>9</v>
          </cell>
          <cell r="X85">
            <v>10</v>
          </cell>
          <cell r="Z85">
            <v>11</v>
          </cell>
          <cell r="AB85">
            <v>12</v>
          </cell>
          <cell r="AD85">
            <v>13</v>
          </cell>
          <cell r="AF85">
            <v>14</v>
          </cell>
          <cell r="AH85">
            <v>15</v>
          </cell>
          <cell r="AJ85">
            <v>16</v>
          </cell>
        </row>
      </sheetData>
      <sheetData sheetId="1" refreshError="1"/>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sheetName val="CA"/>
      <sheetName val="CA_Civil &amp; PHE"/>
      <sheetName val="SP"/>
      <sheetName val="ID"/>
      <sheetName val="MA"/>
      <sheetName val="RA"/>
      <sheetName val="CO"/>
      <sheetName val="RE"/>
      <sheetName val="AN"/>
      <sheetName val="PCPT"/>
      <sheetName val="BQ_IR"/>
      <sheetName val="BQ_LS"/>
      <sheetName val="Civil CS"/>
      <sheetName val="PHE CS"/>
      <sheetName val="Elec CS"/>
      <sheetName val="Mech CS"/>
      <sheetName val="FC"/>
      <sheetName val="ES"/>
      <sheetName val="WA"/>
      <sheetName val="PO"/>
      <sheetName val="TC"/>
      <sheetName val="SW (Client Office)"/>
      <sheetName val="CB"/>
      <sheetName val="CB (2)"/>
      <sheetName val="TR"/>
      <sheetName val="LR"/>
      <sheetName val="AR "/>
      <sheetName val="LT"/>
      <sheetName val="CH"/>
      <sheetName val="LD"/>
      <sheetName val="LM"/>
      <sheetName val="TS"/>
      <sheetName val="LN"/>
      <sheetName val="SN"/>
      <sheetName val="PN"/>
      <sheetName val="OH"/>
      <sheetName val="E01"/>
      <sheetName val="E0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
      <sheetName val="IC-summary"/>
      <sheetName val="IC"/>
      <sheetName val="CAPEX"/>
      <sheetName val="Summary"/>
      <sheetName val="BOQ"/>
      <sheetName val="RA"/>
      <sheetName val="Material"/>
      <sheetName val="C&amp;S"/>
      <sheetName val="Con_abs"/>
      <sheetName val="Con"/>
      <sheetName val="C-Al&amp;glz"/>
      <sheetName val="C-WPW"/>
      <sheetName val="C-LS"/>
      <sheetName val="MA"/>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7">
          <cell r="J7">
            <v>47500</v>
          </cell>
        </row>
        <row r="20">
          <cell r="J20">
            <v>90</v>
          </cell>
        </row>
        <row r="21">
          <cell r="J21">
            <v>45</v>
          </cell>
        </row>
        <row r="22">
          <cell r="J22">
            <v>500</v>
          </cell>
        </row>
      </sheetData>
      <sheetData sheetId="8" refreshError="1"/>
      <sheetData sheetId="9">
        <row r="31">
          <cell r="F31">
            <v>3120</v>
          </cell>
          <cell r="G31">
            <v>3290</v>
          </cell>
        </row>
      </sheetData>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up"/>
      <sheetName val="Bill No. 1"/>
      <sheetName val="FPS and Hardstand"/>
      <sheetName val="Line 5"/>
      <sheetName val="PC &amp; PS"/>
      <sheetName val="Gen. Summary"/>
      <sheetName val="Basic Prices"/>
      <sheetName val="Comp. Rates"/>
      <sheetName val="BOQ Rates"/>
      <sheetName val="Sheet1"/>
      <sheetName val="Sheet2"/>
    </sheetNames>
    <sheetDataSet>
      <sheetData sheetId="0" refreshError="1">
        <row r="268">
          <cell r="E268" t="str">
            <v>$</v>
          </cell>
        </row>
        <row r="271">
          <cell r="E271" t="str">
            <v>row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
      <sheetName val="Pit-1"/>
      <sheetName val="Back_Cal_for OMC"/>
      <sheetName val="OMC_Gr"/>
      <sheetName val="Back_Cal_for CBR"/>
      <sheetName val="CBR_Graph Test_I"/>
      <sheetName val="CBR_Graph Test_II"/>
      <sheetName val="CBR_Graph Test_III"/>
      <sheetName val="Sheet1"/>
      <sheetName val="Sheet2"/>
      <sheetName val="Sheet3"/>
      <sheetName val="37000-54000"/>
      <sheetName val="估價單"/>
      <sheetName val="DETAILED  BOQ"/>
      <sheetName val="FT-05-02IsoBOM"/>
      <sheetName val="Transfer"/>
      <sheetName val="UNP-NCW "/>
      <sheetName val="Voucher"/>
      <sheetName val="Data"/>
      <sheetName val="Cal"/>
      <sheetName val="Material"/>
      <sheetName val="Con_abs"/>
      <sheetName val="ANALYSIS"/>
      <sheetName val="MA"/>
      <sheetName val="BOQ"/>
      <sheetName val="TABLES"/>
      <sheetName val="Detail In Door Stad"/>
      <sheetName val="E&amp;I"/>
      <sheetName val="BLOCK-A (MEA.SHEET)"/>
      <sheetName val="ATTERBERG LIMIT"/>
    </sheetNames>
    <sheetDataSet>
      <sheetData sheetId="0" refreshError="1"/>
      <sheetData sheetId="1" refreshError="1"/>
      <sheetData sheetId="2" refreshError="1">
        <row r="15">
          <cell r="A15" t="str">
            <v>A</v>
          </cell>
          <cell r="B15">
            <v>13.744999999999999</v>
          </cell>
        </row>
        <row r="16">
          <cell r="A16" t="str">
            <v>B</v>
          </cell>
          <cell r="B16">
            <v>13.507</v>
          </cell>
        </row>
        <row r="17">
          <cell r="A17" t="str">
            <v>C</v>
          </cell>
          <cell r="B17">
            <v>13.96</v>
          </cell>
        </row>
        <row r="18">
          <cell r="A18" t="str">
            <v>D</v>
          </cell>
          <cell r="B18">
            <v>13.38</v>
          </cell>
        </row>
        <row r="19">
          <cell r="A19" t="str">
            <v>E</v>
          </cell>
          <cell r="B19">
            <v>13.706</v>
          </cell>
        </row>
        <row r="20">
          <cell r="A20" t="str">
            <v>F</v>
          </cell>
          <cell r="B20">
            <v>14.08</v>
          </cell>
        </row>
        <row r="21">
          <cell r="A21" t="str">
            <v>G</v>
          </cell>
          <cell r="B21">
            <v>14.257999999999999</v>
          </cell>
        </row>
        <row r="22">
          <cell r="A22" t="str">
            <v>H</v>
          </cell>
          <cell r="B22">
            <v>14.323</v>
          </cell>
        </row>
        <row r="23">
          <cell r="A23" t="str">
            <v>I</v>
          </cell>
          <cell r="B23">
            <v>13.295</v>
          </cell>
        </row>
        <row r="24">
          <cell r="A24" t="str">
            <v>J</v>
          </cell>
          <cell r="B24">
            <v>14.162000000000001</v>
          </cell>
        </row>
        <row r="25">
          <cell r="A25" t="str">
            <v>K</v>
          </cell>
          <cell r="B25">
            <v>14.525</v>
          </cell>
        </row>
        <row r="26">
          <cell r="A26" t="str">
            <v>L</v>
          </cell>
          <cell r="B26">
            <v>14.164999999999999</v>
          </cell>
        </row>
        <row r="27">
          <cell r="A27" t="str">
            <v>M</v>
          </cell>
          <cell r="B27">
            <v>13.677</v>
          </cell>
        </row>
        <row r="28">
          <cell r="A28" t="str">
            <v>N</v>
          </cell>
          <cell r="B28">
            <v>14.14</v>
          </cell>
        </row>
        <row r="29">
          <cell r="A29" t="str">
            <v>O</v>
          </cell>
          <cell r="B29">
            <v>13.522</v>
          </cell>
        </row>
        <row r="30">
          <cell r="A30" t="str">
            <v>P</v>
          </cell>
          <cell r="B30">
            <v>14.285</v>
          </cell>
        </row>
        <row r="31">
          <cell r="A31" t="str">
            <v>Q</v>
          </cell>
          <cell r="B31">
            <v>13.08</v>
          </cell>
        </row>
        <row r="32">
          <cell r="A32" t="str">
            <v>R</v>
          </cell>
          <cell r="B32">
            <v>13.24</v>
          </cell>
        </row>
        <row r="33">
          <cell r="A33" t="str">
            <v>S</v>
          </cell>
          <cell r="B33">
            <v>14.085000000000001</v>
          </cell>
        </row>
        <row r="34">
          <cell r="A34" t="str">
            <v>T</v>
          </cell>
          <cell r="B34">
            <v>13.483000000000001</v>
          </cell>
        </row>
        <row r="35">
          <cell r="A35" t="str">
            <v>U</v>
          </cell>
          <cell r="B35">
            <v>13.795</v>
          </cell>
        </row>
        <row r="36">
          <cell r="A36" t="str">
            <v>V</v>
          </cell>
          <cell r="B36">
            <v>14.055</v>
          </cell>
        </row>
        <row r="37">
          <cell r="A37" t="str">
            <v>W</v>
          </cell>
          <cell r="B37">
            <v>13.35</v>
          </cell>
        </row>
        <row r="38">
          <cell r="A38" t="str">
            <v>X</v>
          </cell>
          <cell r="B38">
            <v>12.86</v>
          </cell>
        </row>
        <row r="39">
          <cell r="A39" t="str">
            <v>Y</v>
          </cell>
          <cell r="B39">
            <v>15.565</v>
          </cell>
        </row>
        <row r="40">
          <cell r="A40" t="str">
            <v>Z</v>
          </cell>
          <cell r="B40">
            <v>12.79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DG MAT PROVISIONS"/>
      <sheetName val="PROVISIONS"/>
      <sheetName val="LABOUR"/>
      <sheetName val="LABOUR-FINISHING"/>
      <sheetName val="CLG-STOCK"/>
      <sheetName val="STAT-NO-1"/>
      <sheetName val="STAT-NO-4"/>
      <sheetName val="PETTYCASH"/>
      <sheetName val="P &amp; M  LIST"/>
      <sheetName val="Summery"/>
      <sheetName val="RECO"/>
      <sheetName val="HO-STAFF"/>
      <sheetName val="SP PROV. HO"/>
      <sheetName val="Main Bldg RA 19"/>
      <sheetName val="Main Bldg RA 19-FINAL"/>
      <sheetName val="FINRA-Sept 01"/>
      <sheetName val="working"/>
      <sheetName val="working -GO"/>
      <sheetName val="Corrected Amenity4-Final"/>
      <sheetName val="FINRA-Aug 01"/>
      <sheetName val="Summery (2)"/>
      <sheetName val="Plant &amp; Machi"/>
      <sheetName val="Shutt.Mate-July01"/>
      <sheetName val="Shutt.Mate-Aug 01"/>
      <sheetName val="Shutt.Mate-Sept 01"/>
      <sheetName val="P &amp; G ra status "/>
      <sheetName val="SPT vs PHI"/>
    </sheetNames>
    <sheetDataSet>
      <sheetData sheetId="0" refreshError="1"/>
      <sheetData sheetId="1" refreshError="1"/>
      <sheetData sheetId="2">
        <row r="120">
          <cell r="C120" t="str">
            <v>EXTRA CARE FOR STEEL STACK</v>
          </cell>
          <cell r="I120">
            <v>6500</v>
          </cell>
        </row>
        <row r="121">
          <cell r="C121" t="str">
            <v>EXTRA CARE FOR SCAFF.SUPPORT</v>
          </cell>
          <cell r="I121">
            <v>8100</v>
          </cell>
        </row>
        <row r="122">
          <cell r="C122" t="str">
            <v>EXTRA FOR HOUSEKEEPING</v>
          </cell>
          <cell r="I122">
            <v>7700</v>
          </cell>
        </row>
        <row r="123">
          <cell r="C123" t="str">
            <v>EXTRA FOR SAFETY &amp; OTHERS</v>
          </cell>
          <cell r="I123">
            <v>10916</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otation"/>
      <sheetName val="Comparative"/>
      <sheetName val="Capex"/>
      <sheetName val="LBD"/>
      <sheetName val="Annexure"/>
      <sheetName val="Electrical"/>
      <sheetName val="CPWD"/>
      <sheetName val="Partly-Quotation"/>
      <sheetName val="formula"/>
      <sheetName val="Electrical (2)"/>
      <sheetName val="Sqn_Abs"/>
      <sheetName val="BFS"/>
      <sheetName val="Sqn-Abs"/>
      <sheetName val="D"/>
      <sheetName val="BLOCK-A (MEA.SHEET)"/>
      <sheetName val="p&amp;m"/>
      <sheetName val="pt-cw"/>
      <sheetName val="sqn (main) abs"/>
      <sheetName val="SSR &amp; NSSR Market final"/>
      <sheetName val="GF Columns"/>
      <sheetName val="Boq"/>
      <sheetName val="Rate_Analysis"/>
      <sheetName val="acevsSp (ABC)"/>
    </sheetNames>
    <sheetDataSet>
      <sheetData sheetId="0" refreshError="1">
        <row r="4">
          <cell r="AK4">
            <v>0.15</v>
          </cell>
        </row>
        <row r="11">
          <cell r="K11">
            <v>0.97395833333333337</v>
          </cell>
        </row>
      </sheetData>
      <sheetData sheetId="1"/>
      <sheetData sheetId="2"/>
      <sheetData sheetId="3"/>
      <sheetData sheetId="4"/>
      <sheetData sheetId="5"/>
      <sheetData sheetId="6"/>
      <sheetData sheetId="7"/>
      <sheetData sheetId="8"/>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
      <sheetName val="IC-summary"/>
      <sheetName val="IC"/>
      <sheetName val="CAPEX"/>
      <sheetName val="BOQ"/>
      <sheetName val="BOQ Smmry"/>
      <sheetName val="RA"/>
      <sheetName val="Material"/>
      <sheetName val="con abs"/>
      <sheetName val="con"/>
      <sheetName val="C&amp;S"/>
      <sheetName val="TC"/>
      <sheetName val="Comp-WP"/>
      <sheetName val="C-Al &amp;Glaz"/>
      <sheetName val="C-upvc"/>
      <sheetName val="Labour"/>
      <sheetName val="Escalation"/>
      <sheetName val="C-Frd"/>
      <sheetName val="SKMI  Part-A"/>
      <sheetName val="SKMI  Part-B"/>
      <sheetName val="S.ORG"/>
      <sheetName val="Back_Cal_for OMC"/>
    </sheetNames>
    <sheetDataSet>
      <sheetData sheetId="0">
        <row r="6">
          <cell r="J6">
            <v>2.4500000000000002</v>
          </cell>
        </row>
      </sheetData>
      <sheetData sheetId="1">
        <row r="6">
          <cell r="J6">
            <v>2.4500000000000002</v>
          </cell>
        </row>
      </sheetData>
      <sheetData sheetId="2">
        <row r="6">
          <cell r="J6">
            <v>2.4500000000000002</v>
          </cell>
        </row>
      </sheetData>
      <sheetData sheetId="3"/>
      <sheetData sheetId="4"/>
      <sheetData sheetId="5">
        <row r="6">
          <cell r="J6">
            <v>2.4500000000000002</v>
          </cell>
        </row>
      </sheetData>
      <sheetData sheetId="6">
        <row r="6">
          <cell r="J6">
            <v>2.4500000000000002</v>
          </cell>
        </row>
      </sheetData>
      <sheetData sheetId="7">
        <row r="6">
          <cell r="J6">
            <v>2.4500000000000002</v>
          </cell>
        </row>
        <row r="9">
          <cell r="J9">
            <v>47250</v>
          </cell>
        </row>
        <row r="13">
          <cell r="J13">
            <v>65</v>
          </cell>
        </row>
        <row r="15">
          <cell r="J15">
            <v>45</v>
          </cell>
        </row>
        <row r="20">
          <cell r="J20">
            <v>110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èse"/>
      <sheetName val="Gros Oeuvre"/>
      <sheetName val="Feuil1"/>
    </sheetNames>
    <sheetDataSet>
      <sheetData sheetId="0" refreshError="1"/>
      <sheetData sheetId="1" refreshError="1">
        <row r="90">
          <cell r="K90">
            <v>0</v>
          </cell>
          <cell r="L90">
            <v>44272.151120000002</v>
          </cell>
        </row>
        <row r="192">
          <cell r="K192">
            <v>49048.4</v>
          </cell>
          <cell r="L192">
            <v>2164984.8250000002</v>
          </cell>
        </row>
        <row r="366">
          <cell r="K366">
            <v>0</v>
          </cell>
          <cell r="L366">
            <v>2494870.5477</v>
          </cell>
        </row>
        <row r="452">
          <cell r="K452">
            <v>0</v>
          </cell>
          <cell r="L452">
            <v>3194772.8378867996</v>
          </cell>
        </row>
        <row r="637">
          <cell r="K637">
            <v>33685.401599999997</v>
          </cell>
          <cell r="L637">
            <v>778775.08378319151</v>
          </cell>
        </row>
        <row r="781">
          <cell r="K781">
            <v>58766.311999999998</v>
          </cell>
          <cell r="L781">
            <v>489480.99249999999</v>
          </cell>
        </row>
        <row r="872">
          <cell r="K872">
            <v>114290.853</v>
          </cell>
          <cell r="L872">
            <v>122596.89</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_FRF"/>
    </sheetNames>
    <sheetDataSet>
      <sheetData sheetId="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 val="Assumption"/>
      <sheetName val="Input Data"/>
      <sheetName val="Activity"/>
      <sheetName val="Cash flow"/>
      <sheetName val="Support"/>
      <sheetName val="Cash flow Curve"/>
      <sheetName val="Cash flow  &amp; Risks Curves"/>
      <sheetName val="0"/>
    </sheetNames>
    <sheetDataSet>
      <sheetData sheetId="0" refreshError="1">
        <row r="11">
          <cell r="N11" t="str">
            <v>Area - Type</v>
          </cell>
        </row>
        <row r="12">
          <cell r="Q12">
            <v>1</v>
          </cell>
        </row>
        <row r="13">
          <cell r="N13" t="str">
            <v>Commercial</v>
          </cell>
        </row>
        <row r="14">
          <cell r="N14" t="str">
            <v>Charge d'Affaire</v>
          </cell>
        </row>
        <row r="15">
          <cell r="N15" t="str">
            <v>Counting currency</v>
          </cell>
        </row>
        <row r="16">
          <cell r="Q16">
            <v>1</v>
          </cell>
        </row>
        <row r="20">
          <cell r="Q20" t="b">
            <v>0</v>
          </cell>
        </row>
        <row r="21">
          <cell r="Q21" t="b">
            <v>0</v>
          </cell>
        </row>
        <row r="22">
          <cell r="Q22" t="b">
            <v>0</v>
          </cell>
        </row>
        <row r="70">
          <cell r="Q70">
            <v>1</v>
          </cell>
        </row>
        <row r="71">
          <cell r="Q71">
            <v>1</v>
          </cell>
        </row>
        <row r="75">
          <cell r="Q75" t="b">
            <v>1</v>
          </cell>
        </row>
        <row r="78">
          <cell r="Q78" t="b">
            <v>1</v>
          </cell>
        </row>
        <row r="81">
          <cell r="Q81" t="b">
            <v>0</v>
          </cell>
        </row>
        <row r="82">
          <cell r="N82" t="str">
            <v>Retention money</v>
          </cell>
        </row>
        <row r="84">
          <cell r="Q84" t="b">
            <v>1</v>
          </cell>
        </row>
        <row r="87">
          <cell r="Q87" t="b">
            <v>1</v>
          </cell>
        </row>
        <row r="191">
          <cell r="N191" t="str">
            <v xml:space="preserve">TOTAL - </v>
          </cell>
        </row>
        <row r="233">
          <cell r="N233" t="str">
            <v>Indirect labour</v>
          </cell>
        </row>
        <row r="234">
          <cell r="N234" t="str">
            <v>Site running costs</v>
          </cell>
        </row>
        <row r="235">
          <cell r="N235" t="str">
            <v>Expatiate site supervision</v>
          </cell>
        </row>
        <row r="236">
          <cell r="N236" t="str">
            <v>National &amp; TCN site supervision</v>
          </cell>
        </row>
        <row r="240">
          <cell r="N240" t="str">
            <v>Expatriate site management</v>
          </cell>
        </row>
        <row r="241">
          <cell r="N241" t="str">
            <v>National &amp; TCN site management</v>
          </cell>
        </row>
        <row r="253">
          <cell r="N253" t="str">
            <v>Expatriate related costs</v>
          </cell>
        </row>
        <row r="257">
          <cell r="N257" t="str">
            <v>Identified technical risks</v>
          </cell>
        </row>
        <row r="258">
          <cell r="N258" t="str">
            <v>Escalation</v>
          </cell>
        </row>
        <row r="259">
          <cell r="N259" t="str">
            <v>Firm price</v>
          </cell>
        </row>
        <row r="297">
          <cell r="N297" t="str">
            <v>INCOMES</v>
          </cell>
        </row>
        <row r="313">
          <cell r="N313" t="str">
            <v>Iterim schedule</v>
          </cell>
        </row>
        <row r="331">
          <cell r="N331" t="str">
            <v>CONSTRUCTION</v>
          </cell>
        </row>
        <row r="333">
          <cell r="N333" t="str">
            <v>LAG</v>
          </cell>
        </row>
        <row r="334">
          <cell r="N334" t="str">
            <v>PAYMENT SCHEDULE ADJUSTMENT</v>
          </cell>
        </row>
        <row r="335">
          <cell r="N335" t="str">
            <v>RETENTIONS</v>
          </cell>
        </row>
        <row r="336">
          <cell r="N336" t="str">
            <v>INCOMES - excluding Down Payment &amp; Retention</v>
          </cell>
        </row>
        <row r="338">
          <cell r="N338" t="str">
            <v>Jan</v>
          </cell>
        </row>
        <row r="339">
          <cell r="N339" t="str">
            <v>Feb</v>
          </cell>
        </row>
        <row r="340">
          <cell r="N340" t="str">
            <v>Mar</v>
          </cell>
        </row>
        <row r="341">
          <cell r="N341" t="str">
            <v>Apr</v>
          </cell>
        </row>
        <row r="342">
          <cell r="N342" t="str">
            <v>May</v>
          </cell>
        </row>
        <row r="343">
          <cell r="N343" t="str">
            <v>Jun</v>
          </cell>
        </row>
        <row r="344">
          <cell r="N344" t="str">
            <v>Jul</v>
          </cell>
        </row>
        <row r="345">
          <cell r="N345" t="str">
            <v>Aug</v>
          </cell>
        </row>
        <row r="346">
          <cell r="N346" t="str">
            <v>Sep</v>
          </cell>
        </row>
        <row r="347">
          <cell r="N347" t="str">
            <v>Oct</v>
          </cell>
        </row>
        <row r="348">
          <cell r="N348" t="str">
            <v>Nov</v>
          </cell>
        </row>
        <row r="349">
          <cell r="N349" t="str">
            <v>Dec</v>
          </cell>
        </row>
        <row r="350">
          <cell r="N350" t="str">
            <v>Down payment</v>
          </cell>
        </row>
        <row r="355">
          <cell r="N355" t="str">
            <v>PLANNING - ACCOUNTING</v>
          </cell>
        </row>
        <row r="356">
          <cell r="N356" t="str">
            <v>CASH FLOW</v>
          </cell>
        </row>
        <row r="357">
          <cell r="N357" t="str">
            <v>Cumulated expenses</v>
          </cell>
        </row>
        <row r="358">
          <cell r="N358" t="str">
            <v>Cumulated incomes</v>
          </cell>
        </row>
        <row r="359">
          <cell r="N359" t="str">
            <v>NET CASH FLOW</v>
          </cell>
        </row>
        <row r="360">
          <cell r="N360" t="str">
            <v>Monthly financial cost / product</v>
          </cell>
        </row>
        <row r="361">
          <cell r="N361" t="str">
            <v>Cumulated financial cost / product</v>
          </cell>
        </row>
        <row r="363">
          <cell r="N363" t="str">
            <v>RISK ANALYSIS</v>
          </cell>
        </row>
        <row r="364">
          <cell r="N364" t="str">
            <v>SITE RISKS</v>
          </cell>
        </row>
        <row r="366">
          <cell r="N366" t="str">
            <v>EXPENSES ENGAGED</v>
          </cell>
        </row>
        <row r="367">
          <cell r="N367" t="str">
            <v>COMPENSATION FOR CONTRACT TERMINATION</v>
          </cell>
        </row>
        <row r="368">
          <cell r="N368" t="str">
            <v>DEMOBILISATION</v>
          </cell>
        </row>
        <row r="369">
          <cell r="N369" t="str">
            <v>DISMANTLING OF SITE INSTALLATION</v>
          </cell>
        </row>
        <row r="370">
          <cell r="N370" t="str">
            <v>FINANCIAL RISKS</v>
          </cell>
        </row>
        <row r="373">
          <cell r="N373" t="str">
            <v>EMPLOYER RISKS</v>
          </cell>
        </row>
        <row r="379">
          <cell r="N379" t="str">
            <v>Contract termination - Sub-contractor T1</v>
          </cell>
        </row>
        <row r="380">
          <cell r="N380" t="str">
            <v>Contract termination - Sub-contractor T2</v>
          </cell>
        </row>
        <row r="381">
          <cell r="N381" t="str">
            <v>Contract termination - Sub-contractor T3</v>
          </cell>
        </row>
        <row r="387">
          <cell r="N387" t="str">
            <v>Plant resale</v>
          </cell>
        </row>
        <row r="388">
          <cell r="N388" t="str">
            <v>Site installation dismantling</v>
          </cell>
        </row>
        <row r="389">
          <cell r="N389" t="str">
            <v>Non payment of the lasts invoices</v>
          </cell>
        </row>
        <row r="390">
          <cell r="N390" t="str">
            <v>Call of the bank garantee - down payment</v>
          </cell>
        </row>
        <row r="391">
          <cell r="N391" t="str">
            <v>Loss of the retention money</v>
          </cell>
        </row>
        <row r="392">
          <cell r="N392" t="str">
            <v>Call of the bank garantee - retention money</v>
          </cell>
        </row>
        <row r="393">
          <cell r="N393" t="str">
            <v>Loss of the performance bond</v>
          </cell>
        </row>
        <row r="402">
          <cell r="N402" t="str">
            <v>Risk on expenses - Sub-contractor T1</v>
          </cell>
        </row>
        <row r="403">
          <cell r="N403" t="str">
            <v>Risk on expenses - Sub-contractor T2</v>
          </cell>
        </row>
        <row r="404">
          <cell r="N404" t="str">
            <v>Risk on expenses - Sub-contractor T3</v>
          </cell>
        </row>
        <row r="405">
          <cell r="N405" t="str">
            <v>Risk on expenses - Other expenses</v>
          </cell>
        </row>
      </sheetData>
      <sheetData sheetId="1" refreshError="1">
        <row r="4">
          <cell r="D4" t="str">
            <v>NORTH MIDDLESEX UNIVERSITY HOSPITAL</v>
          </cell>
        </row>
        <row r="5">
          <cell r="D5" t="str">
            <v>OBJECTIVE - TREASURY</v>
          </cell>
        </row>
        <row r="11">
          <cell r="I11">
            <v>33636</v>
          </cell>
        </row>
        <row r="16">
          <cell r="D16" t="str">
            <v>£</v>
          </cell>
        </row>
        <row r="20">
          <cell r="D20">
            <v>46</v>
          </cell>
          <cell r="I20">
            <v>47</v>
          </cell>
        </row>
        <row r="21">
          <cell r="D21">
            <v>0</v>
          </cell>
        </row>
        <row r="32">
          <cell r="J32">
            <v>1</v>
          </cell>
        </row>
        <row r="50">
          <cell r="D50">
            <v>100</v>
          </cell>
        </row>
        <row r="112">
          <cell r="D112">
            <v>5.25</v>
          </cell>
        </row>
        <row r="113">
          <cell r="D113">
            <v>4.75</v>
          </cell>
        </row>
        <row r="136">
          <cell r="I136">
            <v>2</v>
          </cell>
        </row>
        <row r="139">
          <cell r="I139">
            <v>50</v>
          </cell>
        </row>
        <row r="151">
          <cell r="I151">
            <v>3</v>
          </cell>
        </row>
      </sheetData>
      <sheetData sheetId="2" refreshError="1">
        <row r="18">
          <cell r="L18">
            <v>5781.5</v>
          </cell>
        </row>
        <row r="31">
          <cell r="L31">
            <v>2248</v>
          </cell>
        </row>
        <row r="36">
          <cell r="L36">
            <v>5822.333333333333</v>
          </cell>
        </row>
        <row r="56">
          <cell r="L56">
            <v>385</v>
          </cell>
        </row>
        <row r="61">
          <cell r="L61">
            <v>229</v>
          </cell>
        </row>
        <row r="65">
          <cell r="L65">
            <v>6087</v>
          </cell>
        </row>
        <row r="72">
          <cell r="L72">
            <v>6739</v>
          </cell>
        </row>
        <row r="80">
          <cell r="L80">
            <v>6969</v>
          </cell>
        </row>
        <row r="88">
          <cell r="L88">
            <v>3403</v>
          </cell>
        </row>
        <row r="96">
          <cell r="L96">
            <v>151</v>
          </cell>
        </row>
        <row r="100">
          <cell r="L100">
            <v>7002</v>
          </cell>
        </row>
        <row r="107">
          <cell r="L107">
            <v>624</v>
          </cell>
        </row>
        <row r="111">
          <cell r="L111">
            <v>830</v>
          </cell>
        </row>
        <row r="115">
          <cell r="L115">
            <v>6706</v>
          </cell>
        </row>
        <row r="119">
          <cell r="L119">
            <v>5122</v>
          </cell>
        </row>
        <row r="124">
          <cell r="L124">
            <v>360</v>
          </cell>
        </row>
        <row r="167">
          <cell r="N167">
            <v>1</v>
          </cell>
          <cell r="O167">
            <v>46</v>
          </cell>
        </row>
        <row r="179">
          <cell r="S179">
            <v>1</v>
          </cell>
        </row>
        <row r="180">
          <cell r="S180">
            <v>1</v>
          </cell>
        </row>
        <row r="181">
          <cell r="S181">
            <v>1</v>
          </cell>
        </row>
        <row r="183">
          <cell r="S183">
            <v>1</v>
          </cell>
        </row>
        <row r="184">
          <cell r="S184">
            <v>1</v>
          </cell>
        </row>
        <row r="185">
          <cell r="S185">
            <v>1</v>
          </cell>
        </row>
        <row r="187">
          <cell r="S187">
            <v>1</v>
          </cell>
        </row>
        <row r="188">
          <cell r="S188">
            <v>1</v>
          </cell>
        </row>
        <row r="189">
          <cell r="S189">
            <v>1</v>
          </cell>
        </row>
        <row r="191">
          <cell r="S191">
            <v>1</v>
          </cell>
        </row>
        <row r="192">
          <cell r="S192">
            <v>1</v>
          </cell>
        </row>
        <row r="193">
          <cell r="S193">
            <v>1</v>
          </cell>
        </row>
        <row r="194">
          <cell r="S194">
            <v>1</v>
          </cell>
        </row>
        <row r="198">
          <cell r="S198">
            <v>1</v>
          </cell>
        </row>
        <row r="200">
          <cell r="S200">
            <v>1</v>
          </cell>
        </row>
        <row r="201">
          <cell r="S201">
            <v>1</v>
          </cell>
        </row>
        <row r="202">
          <cell r="S202">
            <v>1</v>
          </cell>
        </row>
        <row r="225">
          <cell r="L225">
            <v>10927.49372492894</v>
          </cell>
        </row>
        <row r="238">
          <cell r="L238">
            <v>4248.8983643760712</v>
          </cell>
        </row>
        <row r="243">
          <cell r="L243">
            <v>11004.671964791938</v>
          </cell>
        </row>
        <row r="263">
          <cell r="L263">
            <v>727.6805472797098</v>
          </cell>
        </row>
        <row r="268">
          <cell r="L268">
            <v>432.8281696806585</v>
          </cell>
        </row>
        <row r="272">
          <cell r="L272">
            <v>11504.912964393747</v>
          </cell>
        </row>
        <row r="279">
          <cell r="L279">
            <v>12737.244696410296</v>
          </cell>
        </row>
        <row r="287">
          <cell r="L287">
            <v>13171.962945434538</v>
          </cell>
        </row>
        <row r="295">
          <cell r="L295">
            <v>6431.9400062151999</v>
          </cell>
        </row>
        <row r="303">
          <cell r="L303">
            <v>285.40198088113289</v>
          </cell>
        </row>
        <row r="307">
          <cell r="L307">
            <v>13234.335563772798</v>
          </cell>
        </row>
        <row r="314">
          <cell r="L314">
            <v>1179.4095103962047</v>
          </cell>
        </row>
        <row r="318">
          <cell r="L318">
            <v>1568.7658551744391</v>
          </cell>
        </row>
        <row r="322">
          <cell r="L322">
            <v>12674.872078072034</v>
          </cell>
        </row>
        <row r="326">
          <cell r="L326">
            <v>9680.9863978355133</v>
          </cell>
        </row>
        <row r="331">
          <cell r="L331">
            <v>680.42856369011815</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O List"/>
      <sheetName val="BMS BOQ"/>
      <sheetName val="Material"/>
    </sheetNames>
    <sheetDataSet>
      <sheetData sheetId="0"/>
      <sheetData sheetId="1" refreshError="1"/>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gi"/>
      <sheetName val="2gii"/>
      <sheetName val="2gii (2)"/>
      <sheetName val="2gii (3)"/>
      <sheetName val="Sheet1"/>
      <sheetName val="B.O.I"/>
      <sheetName val="Sheet1 (2)"/>
      <sheetName val="Plant Cost"/>
      <sheetName val="IO List"/>
      <sheetName val="Material"/>
      <sheetName val="Boq"/>
    </sheetNames>
    <sheetDataSet>
      <sheetData sheetId="0" refreshError="1"/>
      <sheetData sheetId="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MOI (2)"/>
      <sheetName val="fluides"/>
      <sheetName val="maitrise "/>
      <sheetName val="Enc Expa"/>
      <sheetName val="Enc Local"/>
      <sheetName val="BA Voitures "/>
      <sheetName val="Catering"/>
      <sheetName val="DCEMO"/>
      <sheetName val="SMH"/>
      <sheetName val="planning mat"/>
      <sheetName val="donées SDB"/>
    </sheetNames>
    <definedNames>
      <definedName name="AFFIC" refersTo="#REF!"/>
      <definedName name="Macro2"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Elemental Summary"/>
      <sheetName val="Sum"/>
      <sheetName val="Detail"/>
      <sheetName val="Assumption"/>
      <sheetName val="Areas"/>
      <sheetName val="Design"/>
      <sheetName val="2gii"/>
      <sheetName val="IO List"/>
      <sheetName val="horizontal"/>
      <sheetName val="CFForecast detail"/>
      <sheetName val="B1"/>
      <sheetName val="Site Dev BOQ"/>
      <sheetName val="Balustrade"/>
      <sheetName val="HEAD"/>
      <sheetName val="TBAL9697 -group wise  sdpl"/>
      <sheetName val="GBW"/>
      <sheetName val="Voucher"/>
      <sheetName val="Supplier"/>
      <sheetName val="WORK TABLE"/>
      <sheetName val="Data"/>
      <sheetName val="Break up Sheet"/>
      <sheetName val="switch"/>
      <sheetName val="concrete"/>
      <sheetName val="girder"/>
      <sheetName val="PH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Design"/>
      <sheetName val="Guidelines"/>
      <sheetName val="FORM7"/>
      <sheetName val="STAFFSCHED "/>
    </sheetNames>
    <sheetDataSet>
      <sheetData sheetId="0"/>
      <sheetData sheetId="1"/>
      <sheetData sheetId="2"/>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Design"/>
      <sheetName val="Detail"/>
      <sheetName val="Basic"/>
    </sheetNames>
    <sheetDataSet>
      <sheetData sheetId="0"/>
      <sheetData sheetId="1" refreshError="1"/>
      <sheetData sheetId="2" refreshError="1"/>
      <sheetData sheetId="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
      <sheetName val="Rex"/>
      <sheetName val="Rex Global"/>
      <sheetName val="Prévision Activité"/>
      <sheetName val="Gest°Rec"/>
      <sheetName val="Bilrécap"/>
      <sheetName val="Ctrl Bud"/>
      <sheetName val="Suiv Rd"/>
      <sheetName val="Suiv TS"/>
      <sheetName val="Suiv Transf"/>
      <sheetName val="Mat CA"/>
      <sheetName val="Mat MD"/>
      <sheetName val="MO"/>
      <sheetName val="MAT Bét"/>
      <sheetName val="MAT Aci"/>
      <sheetName val="Dép."/>
      <sheetName val="DA &amp; Rd"/>
      <sheetName val="Projection Activité DA"/>
      <sheetName val="Z1"/>
      <sheetName val="Z2"/>
      <sheetName val="Z3"/>
      <sheetName val="Z4"/>
      <sheetName val="Z5"/>
      <sheetName val="Z6"/>
      <sheetName val="Z7"/>
      <sheetName val="Z8"/>
      <sheetName val="Z9"/>
      <sheetName val="Z10"/>
      <sheetName val="Z11"/>
      <sheetName val="Maît. enc."/>
      <sheetName val="Fr. ch."/>
      <sheetName val="MOI"/>
      <sheetName val="Loc."/>
      <sheetName val="Ach."/>
      <sheetName val="Cons"/>
      <sheetName val="Hono"/>
      <sheetName val="DA stgo"/>
      <sheetName val="DA cea"/>
      <sheetName val="DA cet"/>
      <sheetName val="STGO"/>
      <sheetName val="CEA"/>
      <sheetName val="CET"/>
      <sheetName val="Comm"/>
      <sheetName val="Erreur"/>
      <sheetName val="FBM"/>
      <sheetName val="DS"/>
      <sheetName val="FC-FS-FP"/>
      <sheetName val="1"/>
      <sheetName val="2"/>
    </sheetNames>
    <sheetDataSet>
      <sheetData sheetId="0" refreshError="1">
        <row r="8">
          <cell r="G8">
            <v>2009</v>
          </cell>
        </row>
        <row r="9">
          <cell r="G9">
            <v>6</v>
          </cell>
        </row>
        <row r="12">
          <cell r="G12">
            <v>2008</v>
          </cell>
        </row>
        <row r="13">
          <cell r="G13">
            <v>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s"/>
      <sheetName val="Page de garde"/>
      <sheetName val="sommaire"/>
      <sheetName val="Graph Synthèse"/>
      <sheetName val="synthèse"/>
      <sheetName val="Synthèse 2"/>
      <sheetName val="PC 1"/>
      <sheetName val="PC2"/>
      <sheetName val="Affaires attendues"/>
      <sheetName val="Activité1"/>
      <sheetName val="activité2"/>
      <sheetName val="act. prévisionnelle 1"/>
      <sheetName val="activité exercice"/>
      <sheetName val="résultat chantiers 1"/>
      <sheetName val="résultat chantiers 2"/>
      <sheetName val="principaux chantiers"/>
      <sheetName val="charges indirectes 1"/>
      <sheetName val="Ecart CI"/>
      <sheetName val="Résultat Opérationnel 1"/>
      <sheetName val="Résultat Opérationnel 2"/>
      <sheetName val="Passage Mrg_rt net conso"/>
      <sheetName val="résultat net1"/>
      <sheetName val="résultat net 2"/>
      <sheetName val="BIF"/>
      <sheetName val="BI"/>
      <sheetName val="RS"/>
      <sheetName val="TP Hors Parkings"/>
      <sheetName val="ETDE"/>
      <sheetName val="BYEFE"/>
    </sheetNames>
    <sheetDataSet>
      <sheetData sheetId="0" refreshError="1">
        <row r="15">
          <cell r="A15" t="str">
            <v>Janvier</v>
          </cell>
          <cell r="C15">
            <v>11</v>
          </cell>
          <cell r="D15">
            <v>9</v>
          </cell>
        </row>
        <row r="16">
          <cell r="A16" t="str">
            <v>Février</v>
          </cell>
        </row>
        <row r="17">
          <cell r="A17" t="str">
            <v>Mars</v>
          </cell>
        </row>
        <row r="18">
          <cell r="A18" t="str">
            <v>Avril</v>
          </cell>
        </row>
        <row r="19">
          <cell r="A19" t="str">
            <v>Mai</v>
          </cell>
        </row>
        <row r="20">
          <cell r="A20" t="str">
            <v>Juin</v>
          </cell>
        </row>
        <row r="21">
          <cell r="A21" t="str">
            <v>Juillet</v>
          </cell>
        </row>
        <row r="22">
          <cell r="A22" t="str">
            <v>Août</v>
          </cell>
        </row>
        <row r="23">
          <cell r="A23" t="str">
            <v>Septembre</v>
          </cell>
        </row>
        <row r="24">
          <cell r="A24" t="str">
            <v>Octobre</v>
          </cell>
        </row>
        <row r="25">
          <cell r="A25" t="str">
            <v>Novembre</v>
          </cell>
        </row>
        <row r="26">
          <cell r="A26" t="str">
            <v>Décembre</v>
          </cell>
        </row>
        <row r="33">
          <cell r="A33" t="str">
            <v>1999</v>
          </cell>
          <cell r="C33">
            <v>4</v>
          </cell>
        </row>
        <row r="34">
          <cell r="A34" t="str">
            <v>2000</v>
          </cell>
        </row>
        <row r="35">
          <cell r="A35" t="str">
            <v>2001</v>
          </cell>
        </row>
        <row r="36">
          <cell r="A36" t="str">
            <v>2002</v>
          </cell>
        </row>
        <row r="37">
          <cell r="A37" t="str">
            <v>2003</v>
          </cell>
        </row>
        <row r="38">
          <cell r="A38" t="str">
            <v>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der Gist"/>
      <sheetName val="P+M "/>
      <sheetName val="Rate Analysis"/>
      <sheetName val="Standard"/>
      <sheetName val="Cem. Consmption"/>
      <sheetName val="OH (REV)"/>
      <sheetName val="Top Sheet (REV)"/>
      <sheetName val="OH"/>
      <sheetName val="Top Sheet"/>
      <sheetName val="Basic Price Adopted "/>
      <sheetName val="Basic Price Adopted  (REv)"/>
      <sheetName val="Boq"/>
      <sheetName val="Sheet1"/>
      <sheetName val="Boq (12-06-06) (New)"/>
      <sheetName val="Rate Analysis (12-06-06)"/>
      <sheetName val="Standard (12-06-06)"/>
      <sheetName val="OH (REV) (12-06-06)"/>
      <sheetName val="Top Sheet (REV) (12-06-06)"/>
      <sheetName val="OH (REV_2"/>
      <sheetName val="Top Sheet (rev_2)"/>
      <sheetName val="Split up  (rev_2)"/>
      <sheetName val="Boq (21-06-06) "/>
      <sheetName val="Rate Analysis (21-06-06)"/>
      <sheetName val="Standard (21-06-06)"/>
      <sheetName val="OH (REV) (21-06-06)"/>
      <sheetName val="Top Sheet (REV) (21-06-06)"/>
      <sheetName val="Split up  (rev_2) (2)"/>
      <sheetName val="TBAL9697 -group wise  sdpl"/>
      <sheetName val="D.UT-MECH"/>
      <sheetName val="Final Offer ( Robin - 11-06-200"/>
      <sheetName val="RCC,Ret. Wall"/>
      <sheetName val="Design"/>
      <sheetName val="DOOR-WIND"/>
      <sheetName val="scaff"/>
      <sheetName val="NetBQ"/>
      <sheetName val="Boq Block A"/>
      <sheetName val="Detail"/>
      <sheetName val="CFForecast detail"/>
      <sheetName val="SALIENT"/>
      <sheetName val="Assmpns"/>
      <sheetName val="factors"/>
      <sheetName val="Machinery"/>
      <sheetName val="02"/>
      <sheetName val="03"/>
      <sheetName val="04"/>
      <sheetName val="01"/>
      <sheetName val="PRECAST lightconc-II"/>
      <sheetName val="B1"/>
      <sheetName val="sc-mar2000"/>
      <sheetName val="공장별판관비배부"/>
      <sheetName val="Structure Bills Qty"/>
      <sheetName val="STAFFSCHED "/>
      <sheetName val="Interest"/>
      <sheetName val="Detail In Door Stad"/>
      <sheetName val="concrete"/>
      <sheetName val="beam-reinft-IIInd floor"/>
      <sheetName val="Deduction of assets"/>
      <sheetName val="DTF Summary"/>
      <sheetName val="Sheet3"/>
      <sheetName val="Fill this out first..."/>
      <sheetName val="2gii"/>
      <sheetName val="Assumption Inputs"/>
      <sheetName val="Summary"/>
      <sheetName val="#REF"/>
      <sheetName val="key dates"/>
      <sheetName val="Actuals"/>
      <sheetName val="Excess Calc"/>
      <sheetName val="Cover"/>
      <sheetName val="Contractor-1-every floor 5%"/>
      <sheetName val="Staff Acco."/>
      <sheetName val="pt-c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_FRF"/>
    </sheetNames>
    <sheetDataSet>
      <sheetData sheetId="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ACHIEVED"/>
      <sheetName val="plan-achieved"/>
      <sheetName val="Sheet1"/>
      <sheetName val="INPUT SHEET"/>
      <sheetName val="RES-PLANNING"/>
      <sheetName val="SUMMARY"/>
      <sheetName val="Module1"/>
      <sheetName val="Macro1"/>
      <sheetName val="BLK2"/>
      <sheetName val="BLK3"/>
      <sheetName val="UG"/>
      <sheetName val="E &amp; R"/>
      <sheetName val="radar"/>
      <sheetName val="Module2"/>
      <sheetName val="0000000"/>
      <sheetName val="1000000"/>
      <sheetName val="Detail"/>
      <sheetName val="Boq"/>
      <sheetName val="Headings"/>
      <sheetName val="Site Dev BOQ"/>
    </sheetNames>
    <sheetDataSet>
      <sheetData sheetId="0">
        <row r="1">
          <cell r="A1" t="str">
            <v>MONTHLY PLANNING</v>
          </cell>
        </row>
      </sheetData>
      <sheetData sheetId="1">
        <row r="1">
          <cell r="A1" t="str">
            <v>MONTHLY PLANNING</v>
          </cell>
        </row>
      </sheetData>
      <sheetData sheetId="2">
        <row r="1">
          <cell r="A1" t="str">
            <v>MONTHLY PLANNING</v>
          </cell>
        </row>
      </sheetData>
      <sheetData sheetId="3">
        <row r="1">
          <cell r="A1" t="str">
            <v>MONTHLY PLANNING</v>
          </cell>
        </row>
      </sheetData>
      <sheetData sheetId="4">
        <row r="1">
          <cell r="A1" t="str">
            <v>MONTHLY PLANNING</v>
          </cell>
        </row>
      </sheetData>
      <sheetData sheetId="5">
        <row r="1">
          <cell r="A1" t="str">
            <v>MONTHLY PLANNING</v>
          </cell>
        </row>
      </sheetData>
      <sheetData sheetId="6">
        <row r="1">
          <cell r="A1" t="str">
            <v>MONTHLY PLANNING</v>
          </cell>
        </row>
      </sheetData>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sheetData sheetId="17" refreshError="1"/>
      <sheetData sheetId="18" refreshError="1"/>
      <sheetData sheetId="19" refreshError="1"/>
      <sheetData sheetId="2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
      <sheetName val="Sommaire"/>
      <sheetName val="Rex"/>
      <sheetName val="Gest°Rec"/>
      <sheetName val="Bilrécap"/>
      <sheetName val="Ctrl Bud"/>
      <sheetName val="Suiv Rd"/>
      <sheetName val="Suiv TS"/>
      <sheetName val="Suiv Transf"/>
      <sheetName val="Mat CA"/>
      <sheetName val="Mat MD"/>
      <sheetName val="MO"/>
      <sheetName val="MAT Bét"/>
      <sheetName val="MAT Aci"/>
      <sheetName val="Dép."/>
      <sheetName val="DA &amp; Rd"/>
      <sheetName val="Z1"/>
      <sheetName val="Z2"/>
      <sheetName val="Maît. enc."/>
      <sheetName val="Fr. ch."/>
      <sheetName val="MOI"/>
      <sheetName val="Loc."/>
      <sheetName val="Ach."/>
      <sheetName val="Cons"/>
      <sheetName val="Hono"/>
      <sheetName val="DA stgo"/>
      <sheetName val="DA cea"/>
      <sheetName val="DA cet"/>
      <sheetName val="STGO"/>
      <sheetName val="CEA"/>
      <sheetName val="CET"/>
      <sheetName val="Comm"/>
      <sheetName val="Erreur"/>
      <sheetName val="Composants"/>
      <sheetName val="Carburant"/>
      <sheetName val="Libre"/>
      <sheetName val="Ch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1">
          <cell r="P11">
            <v>0</v>
          </cell>
        </row>
        <row r="12">
          <cell r="P12">
            <v>0</v>
          </cell>
        </row>
        <row r="13">
          <cell r="P13">
            <v>0</v>
          </cell>
        </row>
        <row r="14">
          <cell r="P14">
            <v>0</v>
          </cell>
        </row>
        <row r="15">
          <cell r="P15">
            <v>0</v>
          </cell>
        </row>
      </sheetData>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
      <sheetName val="CBPP"/>
      <sheetName val="CBST"/>
      <sheetName val="point"/>
      <sheetName val="MOI"/>
      <sheetName val="INSTAL2"/>
      <sheetName val="FONC"/>
      <sheetName val="matériel"/>
      <sheetName val="MAITRISE"/>
      <sheetName val="EXPAT"/>
      <sheetName val="LOCAL"/>
      <sheetName val="tresor"/>
      <sheetName val="Graphact"/>
      <sheetName val="prévact"/>
      <sheetName val="rapproche"/>
      <sheetName val="project"/>
      <sheetName val="TRXSUP"/>
      <sheetName val="Feuil8"/>
      <sheetName val="Feuil9"/>
      <sheetName val="Feuil10"/>
      <sheetName val="Feuil11"/>
      <sheetName val="Feuil12"/>
      <sheetName val="Feuil13"/>
      <sheetName val="Feuil14"/>
      <sheetName val="Feuil15"/>
      <sheetName val="Feuil16"/>
    </sheetNames>
    <sheetDataSet>
      <sheetData sheetId="0" refreshError="1"/>
      <sheetData sheetId="1" refreshError="1"/>
      <sheetData sheetId="2" refreshError="1">
        <row r="34">
          <cell r="H34">
            <v>1256445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mp;m"/>
      <sheetName val="Sheet4"/>
      <sheetName val="rate anal"/>
      <sheetName val="Top Sheet"/>
      <sheetName val="Batch"/>
      <sheetName val="Sheet2"/>
      <sheetName val="Sheet3"/>
      <sheetName val="Fill this out first..."/>
      <sheetName val="Fill this out first___"/>
      <sheetName val="Design"/>
      <sheetName val="Detail"/>
      <sheetName val="Boq"/>
      <sheetName val="p_m"/>
      <sheetName val="GF Columns"/>
      <sheetName val="IO List"/>
      <sheetName val="zero"/>
      <sheetName val="Ave.wtd.rates"/>
      <sheetName val="Material "/>
      <sheetName val="Labour &amp; Plant"/>
      <sheetName val="factors"/>
      <sheetName val="LEVEL SHEET"/>
      <sheetName val="2gii"/>
      <sheetName val="Assumptions"/>
      <sheetName val="@risk rents and incentives"/>
      <sheetName val="Car park lease"/>
      <sheetName val="Net rent analysis"/>
      <sheetName val="data"/>
      <sheetName val="Cashflow projection"/>
      <sheetName val="Fin Sum"/>
      <sheetName val="Footings"/>
      <sheetName val="Name List"/>
      <sheetName val="Lead"/>
      <sheetName val="3. Elemental Summary"/>
      <sheetName val="LIST OF MAKES"/>
      <sheetName val="9. Package split - Cost "/>
      <sheetName val="10. &amp; 11. Rate Code &amp; BQ"/>
      <sheetName val="PRECAST lightconc-II"/>
      <sheetName val="Tender Summary"/>
      <sheetName val="labour coeff"/>
      <sheetName val="Package split - Cost"/>
      <sheetName val="Contract Night Staff"/>
      <sheetName val="Contract Day Staff"/>
      <sheetName val="Day Shift"/>
      <sheetName val="Night Shift"/>
      <sheetName val="CFForecast detail"/>
      <sheetName val="TBAL9697 -group wise  sdpl"/>
      <sheetName val="Meas.-Hotel Part"/>
      <sheetName val="Basement Budget"/>
      <sheetName val="Extra Item"/>
      <sheetName val="Pay_Sep06"/>
      <sheetName val="SILICATE"/>
      <sheetName val="GBW"/>
      <sheetName val="Manpower Histogram "/>
      <sheetName val="Basis"/>
      <sheetName val="Rate Analysis"/>
      <sheetName val="Staff Acco."/>
      <sheetName val="공장별판관비배부"/>
      <sheetName val="FORM7"/>
      <sheetName val="Parameter"/>
      <sheetName val="Sun E Type"/>
      <sheetName val="Pacakges split"/>
      <sheetName val="Driveway Beams"/>
      <sheetName val="VCH-SLC"/>
      <sheetName val="Supplier"/>
      <sheetName val="LMP"/>
      <sheetName val="Labour"/>
      <sheetName val="MASTER_RATE ANALYSIS"/>
      <sheetName val="CABLERET"/>
      <sheetName val="RA-markate"/>
      <sheetName val="Deduction of assets"/>
      <sheetName val="Fin. Assumpt. - Sensitivities"/>
      <sheetName val="Assumption Inputs"/>
      <sheetName val="B1"/>
      <sheetName val="AutoOpen Stub Data"/>
      <sheetName val="Récapitulatif"/>
      <sheetName val="COST"/>
      <sheetName val="list"/>
      <sheetName val="analysis"/>
      <sheetName val="rate_anal"/>
      <sheetName val="Top_Sheet"/>
      <sheetName val="Detail In Door Stad"/>
      <sheetName val="loads at base of pier"/>
      <sheetName val="Cost Abstract - feb' 2012"/>
      <sheetName val="WORK TABLE"/>
      <sheetName val="Cat A Change Control"/>
      <sheetName val="sept-plan"/>
      <sheetName val="Civil Boq"/>
      <sheetName val="Data sheet"/>
      <sheetName val="Database"/>
      <sheetName val="SCHEDULE"/>
      <sheetName val="schedule nos"/>
      <sheetName val="dBase"/>
      <sheetName val="Hidden"/>
      <sheetName val="INPUT SHEET"/>
      <sheetName val="RES-PLANNING"/>
      <sheetName val="M.S."/>
      <sheetName val="Basic"/>
      <sheetName val="Stress Calculation"/>
      <sheetName val="SPT vs PHI"/>
      <sheetName val="Civil Works"/>
      <sheetName val="Works - Quote Sheet"/>
      <sheetName val="calcul"/>
      <sheetName val="Makro1"/>
      <sheetName val="Debits as on 12.04.08"/>
      <sheetName val="SUMMARY-client"/>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leaning &amp; Grubbing"/>
      <sheetName val="PRECAST lightconc-II"/>
      <sheetName val="PL"/>
      <sheetName val="BOQ -Block A"/>
      <sheetName val="GF Columns"/>
      <sheetName val="C &amp; G RHS"/>
      <sheetName val="p&amp;m"/>
      <sheetName val="Abt Foundation "/>
      <sheetName val="pier Foundation"/>
      <sheetName val="Detail"/>
      <sheetName val="Final"/>
      <sheetName val="Summary-Price_New"/>
      <sheetName val="Sheet3"/>
      <sheetName val="AN-2K"/>
      <sheetName val="Switch V16"/>
      <sheetName val="Abstract of cost"/>
    </sheetNames>
    <sheetDataSet>
      <sheetData sheetId="0" refreshError="1">
        <row r="2">
          <cell r="A2">
            <v>0.01</v>
          </cell>
          <cell r="B2">
            <v>0.31</v>
          </cell>
          <cell r="C2">
            <v>7.0000000000000007E-2</v>
          </cell>
        </row>
        <row r="3">
          <cell r="A3">
            <v>0.02</v>
          </cell>
          <cell r="B3">
            <v>0.39</v>
          </cell>
          <cell r="C3">
            <v>0.1</v>
          </cell>
        </row>
        <row r="4">
          <cell r="A4">
            <v>0.03</v>
          </cell>
          <cell r="B4">
            <v>0.44</v>
          </cell>
          <cell r="C4">
            <v>0.12</v>
          </cell>
        </row>
        <row r="5">
          <cell r="A5">
            <v>0.04</v>
          </cell>
          <cell r="B5">
            <v>0.48</v>
          </cell>
          <cell r="C5">
            <v>0.14000000000000001</v>
          </cell>
          <cell r="E5">
            <v>0</v>
          </cell>
          <cell r="F5">
            <v>0</v>
          </cell>
          <cell r="G5">
            <v>0</v>
          </cell>
        </row>
        <row r="6">
          <cell r="A6">
            <v>0.05</v>
          </cell>
          <cell r="B6">
            <v>0.51</v>
          </cell>
          <cell r="C6">
            <v>0.15</v>
          </cell>
          <cell r="E6">
            <v>6</v>
          </cell>
          <cell r="F6">
            <v>14</v>
          </cell>
          <cell r="G6">
            <v>2.6</v>
          </cell>
        </row>
        <row r="7">
          <cell r="A7">
            <v>6.0000000000000005E-2</v>
          </cell>
          <cell r="B7">
            <v>0.54</v>
          </cell>
          <cell r="C7">
            <v>0.17</v>
          </cell>
          <cell r="E7">
            <v>12</v>
          </cell>
          <cell r="F7">
            <v>28</v>
          </cell>
          <cell r="G7">
            <v>2.9</v>
          </cell>
        </row>
        <row r="8">
          <cell r="A8">
            <v>7.0000000000000007E-2</v>
          </cell>
          <cell r="B8">
            <v>0.56999999999999995</v>
          </cell>
          <cell r="C8">
            <v>0.18</v>
          </cell>
          <cell r="E8">
            <v>18</v>
          </cell>
          <cell r="F8">
            <v>42</v>
          </cell>
          <cell r="G8">
            <v>3.2</v>
          </cell>
        </row>
        <row r="9">
          <cell r="A9">
            <v>0.08</v>
          </cell>
          <cell r="B9">
            <v>0.59</v>
          </cell>
          <cell r="C9">
            <v>0.19</v>
          </cell>
          <cell r="E9">
            <v>24</v>
          </cell>
          <cell r="F9">
            <v>56</v>
          </cell>
          <cell r="G9">
            <v>3.36</v>
          </cell>
        </row>
        <row r="10">
          <cell r="A10">
            <v>0.09</v>
          </cell>
          <cell r="B10">
            <v>0.62</v>
          </cell>
          <cell r="C10">
            <v>0.2</v>
          </cell>
          <cell r="E10">
            <v>30</v>
          </cell>
          <cell r="F10">
            <v>70</v>
          </cell>
          <cell r="G10">
            <v>3.53</v>
          </cell>
        </row>
        <row r="11">
          <cell r="A11">
            <v>9.9999999999999992E-2</v>
          </cell>
          <cell r="B11">
            <v>0.64</v>
          </cell>
          <cell r="C11">
            <v>0.21</v>
          </cell>
          <cell r="E11">
            <v>36</v>
          </cell>
          <cell r="F11">
            <v>84</v>
          </cell>
          <cell r="G11">
            <v>3.7</v>
          </cell>
        </row>
        <row r="12">
          <cell r="A12">
            <v>0.10999999999999999</v>
          </cell>
          <cell r="B12">
            <v>0.65</v>
          </cell>
          <cell r="C12">
            <v>0.22</v>
          </cell>
          <cell r="E12">
            <v>42</v>
          </cell>
          <cell r="F12">
            <v>98</v>
          </cell>
          <cell r="G12">
            <v>3.83</v>
          </cell>
        </row>
        <row r="13">
          <cell r="A13">
            <v>0.11999999999999998</v>
          </cell>
          <cell r="B13">
            <v>0.67</v>
          </cell>
          <cell r="C13">
            <v>0.23</v>
          </cell>
          <cell r="E13">
            <v>48</v>
          </cell>
          <cell r="F13">
            <v>112</v>
          </cell>
          <cell r="G13">
            <v>3.97</v>
          </cell>
        </row>
        <row r="14">
          <cell r="A14">
            <v>0.12999999999999998</v>
          </cell>
          <cell r="B14">
            <v>0.69</v>
          </cell>
          <cell r="C14">
            <v>0.24</v>
          </cell>
          <cell r="E14">
            <v>54</v>
          </cell>
          <cell r="F14">
            <v>126</v>
          </cell>
          <cell r="G14">
            <v>4.0999999999999996</v>
          </cell>
        </row>
        <row r="15">
          <cell r="A15">
            <v>0.13999999999999999</v>
          </cell>
          <cell r="B15">
            <v>0.7</v>
          </cell>
          <cell r="C15">
            <v>0.25</v>
          </cell>
          <cell r="E15">
            <v>60</v>
          </cell>
          <cell r="F15">
            <v>140</v>
          </cell>
          <cell r="G15">
            <v>4.2</v>
          </cell>
        </row>
        <row r="16">
          <cell r="A16">
            <v>0.15</v>
          </cell>
          <cell r="B16">
            <v>0.72</v>
          </cell>
          <cell r="C16">
            <v>0.26</v>
          </cell>
          <cell r="E16">
            <v>66</v>
          </cell>
          <cell r="F16">
            <v>154</v>
          </cell>
          <cell r="G16">
            <v>4.3</v>
          </cell>
        </row>
        <row r="17">
          <cell r="A17">
            <v>0.16</v>
          </cell>
          <cell r="B17">
            <v>0.73</v>
          </cell>
          <cell r="C17">
            <v>0.27</v>
          </cell>
          <cell r="E17">
            <v>72</v>
          </cell>
          <cell r="F17">
            <v>168</v>
          </cell>
          <cell r="G17">
            <v>4.4000000000000004</v>
          </cell>
        </row>
        <row r="18">
          <cell r="A18">
            <v>0.17</v>
          </cell>
          <cell r="B18">
            <v>0.74</v>
          </cell>
          <cell r="C18">
            <v>0.28000000000000003</v>
          </cell>
          <cell r="E18">
            <v>78</v>
          </cell>
          <cell r="F18">
            <v>182</v>
          </cell>
          <cell r="G18">
            <v>4.5</v>
          </cell>
        </row>
        <row r="19">
          <cell r="A19">
            <v>0.18000000000000002</v>
          </cell>
          <cell r="B19">
            <v>0.76</v>
          </cell>
          <cell r="C19">
            <v>0.28999999999999998</v>
          </cell>
          <cell r="E19">
            <v>84</v>
          </cell>
          <cell r="F19">
            <v>196</v>
          </cell>
          <cell r="G19">
            <v>4.5999999999999996</v>
          </cell>
        </row>
        <row r="20">
          <cell r="A20">
            <v>0.19000000000000003</v>
          </cell>
          <cell r="B20">
            <v>0.77</v>
          </cell>
          <cell r="C20">
            <v>0.3</v>
          </cell>
          <cell r="E20">
            <v>90</v>
          </cell>
          <cell r="F20">
            <v>210</v>
          </cell>
          <cell r="G20">
            <v>4.7</v>
          </cell>
        </row>
        <row r="21">
          <cell r="A21">
            <v>0.20000000000000004</v>
          </cell>
          <cell r="B21">
            <v>0.78</v>
          </cell>
          <cell r="C21">
            <v>0.3</v>
          </cell>
          <cell r="E21">
            <v>96</v>
          </cell>
          <cell r="F21">
            <v>224</v>
          </cell>
          <cell r="G21">
            <v>4.7699999999999996</v>
          </cell>
        </row>
        <row r="22">
          <cell r="A22">
            <v>0.21000000000000005</v>
          </cell>
          <cell r="B22">
            <v>0.79</v>
          </cell>
          <cell r="C22">
            <v>0.31</v>
          </cell>
          <cell r="E22">
            <v>102</v>
          </cell>
          <cell r="F22">
            <v>238</v>
          </cell>
          <cell r="G22">
            <v>4.84</v>
          </cell>
        </row>
        <row r="23">
          <cell r="A23">
            <v>0.22000000000000006</v>
          </cell>
          <cell r="B23">
            <v>0.8</v>
          </cell>
          <cell r="C23">
            <v>0.32</v>
          </cell>
          <cell r="E23">
            <v>108</v>
          </cell>
          <cell r="F23">
            <v>252</v>
          </cell>
          <cell r="G23">
            <v>4.9000000000000004</v>
          </cell>
        </row>
        <row r="24">
          <cell r="A24">
            <v>0.23000000000000007</v>
          </cell>
          <cell r="B24">
            <v>0.81</v>
          </cell>
          <cell r="C24">
            <v>0.33</v>
          </cell>
          <cell r="E24">
            <v>114</v>
          </cell>
          <cell r="F24">
            <v>266</v>
          </cell>
          <cell r="G24">
            <v>4.97</v>
          </cell>
        </row>
        <row r="25">
          <cell r="A25">
            <v>0.24000000000000007</v>
          </cell>
          <cell r="B25">
            <v>0.82</v>
          </cell>
          <cell r="C25">
            <v>0.33</v>
          </cell>
          <cell r="E25">
            <v>120</v>
          </cell>
          <cell r="F25">
            <v>280</v>
          </cell>
          <cell r="G25">
            <v>5.04</v>
          </cell>
        </row>
        <row r="26">
          <cell r="A26">
            <v>0.25000000000000006</v>
          </cell>
          <cell r="B26">
            <v>0.83</v>
          </cell>
          <cell r="C26">
            <v>0.34</v>
          </cell>
          <cell r="E26">
            <v>126</v>
          </cell>
          <cell r="F26">
            <v>294</v>
          </cell>
          <cell r="G26">
            <v>5.0999999999999996</v>
          </cell>
        </row>
        <row r="27">
          <cell r="A27">
            <v>0.26000000000000006</v>
          </cell>
          <cell r="B27">
            <v>0.84</v>
          </cell>
          <cell r="C27">
            <v>0.35</v>
          </cell>
          <cell r="E27">
            <v>132</v>
          </cell>
          <cell r="F27">
            <v>308</v>
          </cell>
          <cell r="G27">
            <v>5.17</v>
          </cell>
        </row>
        <row r="28">
          <cell r="A28">
            <v>0.27000000000000007</v>
          </cell>
          <cell r="B28">
            <v>0.85</v>
          </cell>
          <cell r="C28">
            <v>0.35</v>
          </cell>
          <cell r="E28">
            <v>138</v>
          </cell>
          <cell r="F28">
            <v>322</v>
          </cell>
          <cell r="G28">
            <v>5.24</v>
          </cell>
        </row>
        <row r="29">
          <cell r="A29">
            <v>0.28000000000000008</v>
          </cell>
          <cell r="B29">
            <v>0.86</v>
          </cell>
          <cell r="C29">
            <v>0.36</v>
          </cell>
          <cell r="E29">
            <v>144</v>
          </cell>
          <cell r="F29">
            <v>336</v>
          </cell>
          <cell r="G29">
            <v>5.3</v>
          </cell>
        </row>
        <row r="30">
          <cell r="A30">
            <v>0.29000000000000009</v>
          </cell>
          <cell r="B30">
            <v>0.86</v>
          </cell>
          <cell r="C30">
            <v>0.37</v>
          </cell>
          <cell r="E30">
            <v>150</v>
          </cell>
          <cell r="F30">
            <v>350</v>
          </cell>
          <cell r="G30">
            <v>5.37</v>
          </cell>
        </row>
        <row r="31">
          <cell r="A31">
            <v>0.3000000000000001</v>
          </cell>
          <cell r="B31">
            <v>0.87</v>
          </cell>
          <cell r="C31">
            <v>0.38</v>
          </cell>
          <cell r="E31">
            <v>156</v>
          </cell>
          <cell r="F31">
            <v>364</v>
          </cell>
          <cell r="G31">
            <v>5.44</v>
          </cell>
        </row>
        <row r="32">
          <cell r="A32">
            <v>0.31000000000000011</v>
          </cell>
          <cell r="B32">
            <v>0.88</v>
          </cell>
          <cell r="C32">
            <v>0.38</v>
          </cell>
          <cell r="E32">
            <v>162</v>
          </cell>
          <cell r="F32">
            <v>378</v>
          </cell>
          <cell r="G32">
            <v>5.5</v>
          </cell>
        </row>
        <row r="33">
          <cell r="A33">
            <v>0.32000000000000012</v>
          </cell>
          <cell r="B33">
            <v>0.89</v>
          </cell>
          <cell r="C33">
            <v>0.39</v>
          </cell>
          <cell r="E33">
            <v>168</v>
          </cell>
          <cell r="F33">
            <v>392</v>
          </cell>
          <cell r="G33">
            <v>5.57</v>
          </cell>
        </row>
        <row r="34">
          <cell r="A34">
            <v>0.33000000000000013</v>
          </cell>
          <cell r="B34">
            <v>0.9</v>
          </cell>
          <cell r="C34">
            <v>0.4</v>
          </cell>
          <cell r="E34">
            <v>174</v>
          </cell>
          <cell r="F34">
            <v>406</v>
          </cell>
          <cell r="G34">
            <v>5.64</v>
          </cell>
        </row>
        <row r="35">
          <cell r="A35">
            <v>0.34000000000000014</v>
          </cell>
          <cell r="B35">
            <v>0.9</v>
          </cell>
          <cell r="C35">
            <v>0.4</v>
          </cell>
          <cell r="E35">
            <v>180</v>
          </cell>
          <cell r="F35">
            <v>420</v>
          </cell>
          <cell r="G35">
            <v>5.7</v>
          </cell>
        </row>
        <row r="36">
          <cell r="A36">
            <v>0.35000000000000014</v>
          </cell>
          <cell r="B36">
            <v>0.91</v>
          </cell>
          <cell r="C36">
            <v>0.41</v>
          </cell>
          <cell r="E36">
            <v>186</v>
          </cell>
          <cell r="F36">
            <v>434</v>
          </cell>
          <cell r="G36">
            <v>5.77</v>
          </cell>
        </row>
        <row r="37">
          <cell r="A37">
            <v>0.36000000000000015</v>
          </cell>
          <cell r="B37">
            <v>0.92</v>
          </cell>
          <cell r="C37">
            <v>0.41</v>
          </cell>
          <cell r="E37">
            <v>192</v>
          </cell>
          <cell r="F37">
            <v>448</v>
          </cell>
          <cell r="G37">
            <v>5.84</v>
          </cell>
        </row>
        <row r="38">
          <cell r="A38">
            <v>0.37000000000000016</v>
          </cell>
          <cell r="B38">
            <v>0.92</v>
          </cell>
          <cell r="C38">
            <v>0.42</v>
          </cell>
          <cell r="E38">
            <v>198</v>
          </cell>
          <cell r="F38">
            <v>462</v>
          </cell>
          <cell r="G38">
            <v>5.9</v>
          </cell>
        </row>
        <row r="39">
          <cell r="A39">
            <v>0.38000000000000017</v>
          </cell>
          <cell r="B39">
            <v>0.93</v>
          </cell>
          <cell r="C39">
            <v>0.43</v>
          </cell>
          <cell r="E39">
            <v>204</v>
          </cell>
          <cell r="F39">
            <v>476</v>
          </cell>
          <cell r="G39">
            <v>5.97</v>
          </cell>
        </row>
        <row r="40">
          <cell r="A40">
            <v>0.39000000000000018</v>
          </cell>
          <cell r="B40">
            <v>0.94</v>
          </cell>
          <cell r="C40">
            <v>0.43</v>
          </cell>
          <cell r="E40">
            <v>210</v>
          </cell>
          <cell r="F40">
            <v>490</v>
          </cell>
          <cell r="G40">
            <v>6.04</v>
          </cell>
        </row>
        <row r="41">
          <cell r="A41">
            <v>0.40000000000000019</v>
          </cell>
          <cell r="B41">
            <v>0.94</v>
          </cell>
          <cell r="C41">
            <v>0.44</v>
          </cell>
          <cell r="E41">
            <v>216</v>
          </cell>
          <cell r="F41">
            <v>504</v>
          </cell>
          <cell r="G41">
            <v>6.1</v>
          </cell>
        </row>
        <row r="42">
          <cell r="A42">
            <v>0.4100000000000002</v>
          </cell>
          <cell r="B42">
            <v>0.95</v>
          </cell>
          <cell r="C42">
            <v>0.45</v>
          </cell>
          <cell r="E42">
            <v>222</v>
          </cell>
          <cell r="F42">
            <v>518</v>
          </cell>
          <cell r="G42">
            <v>6.17</v>
          </cell>
        </row>
        <row r="43">
          <cell r="A43">
            <v>0.42000000000000021</v>
          </cell>
          <cell r="B43">
            <v>0.96</v>
          </cell>
          <cell r="C43">
            <v>0.45</v>
          </cell>
          <cell r="E43">
            <v>228</v>
          </cell>
          <cell r="F43">
            <v>532</v>
          </cell>
          <cell r="G43">
            <v>6.24</v>
          </cell>
        </row>
        <row r="44">
          <cell r="A44">
            <v>0.43000000000000022</v>
          </cell>
          <cell r="B44">
            <v>0.96</v>
          </cell>
          <cell r="C44">
            <v>0.46</v>
          </cell>
          <cell r="E44">
            <v>234</v>
          </cell>
          <cell r="F44">
            <v>546</v>
          </cell>
          <cell r="G44">
            <v>6.3</v>
          </cell>
        </row>
        <row r="45">
          <cell r="A45">
            <v>0.44000000000000022</v>
          </cell>
          <cell r="B45">
            <v>0.97</v>
          </cell>
          <cell r="C45">
            <v>0.46</v>
          </cell>
          <cell r="E45">
            <v>240</v>
          </cell>
          <cell r="F45">
            <v>560</v>
          </cell>
          <cell r="G45">
            <v>6.37</v>
          </cell>
        </row>
        <row r="46">
          <cell r="A46">
            <v>0.45000000000000023</v>
          </cell>
          <cell r="B46">
            <v>0.97</v>
          </cell>
          <cell r="C46">
            <v>0.47</v>
          </cell>
          <cell r="E46">
            <v>246</v>
          </cell>
          <cell r="F46">
            <v>574</v>
          </cell>
          <cell r="G46">
            <v>6.44</v>
          </cell>
        </row>
        <row r="47">
          <cell r="A47">
            <v>0.46000000000000024</v>
          </cell>
          <cell r="B47">
            <v>0.98</v>
          </cell>
          <cell r="C47">
            <v>0.48</v>
          </cell>
          <cell r="E47">
            <v>252</v>
          </cell>
          <cell r="F47">
            <v>588</v>
          </cell>
          <cell r="G47">
            <v>6.5</v>
          </cell>
        </row>
        <row r="48">
          <cell r="A48">
            <v>0.47000000000000025</v>
          </cell>
          <cell r="B48">
            <v>0.98</v>
          </cell>
          <cell r="C48">
            <v>0.48</v>
          </cell>
          <cell r="E48">
            <v>258</v>
          </cell>
          <cell r="F48">
            <v>602</v>
          </cell>
          <cell r="G48">
            <v>6.57</v>
          </cell>
        </row>
        <row r="49">
          <cell r="A49">
            <v>0.48000000000000026</v>
          </cell>
          <cell r="B49">
            <v>0.99</v>
          </cell>
          <cell r="C49">
            <v>0.49</v>
          </cell>
          <cell r="E49">
            <v>264</v>
          </cell>
          <cell r="F49">
            <v>616</v>
          </cell>
          <cell r="G49">
            <v>6.64</v>
          </cell>
        </row>
        <row r="50">
          <cell r="A50">
            <v>0.49000000000000027</v>
          </cell>
          <cell r="B50">
            <v>0.99</v>
          </cell>
          <cell r="C50">
            <v>0.49</v>
          </cell>
          <cell r="E50">
            <v>270</v>
          </cell>
          <cell r="F50">
            <v>630</v>
          </cell>
          <cell r="G50">
            <v>6.7</v>
          </cell>
        </row>
        <row r="51">
          <cell r="A51">
            <v>0.50000000000000022</v>
          </cell>
          <cell r="B51">
            <v>1</v>
          </cell>
          <cell r="C51">
            <v>0.5</v>
          </cell>
          <cell r="E51">
            <v>276</v>
          </cell>
          <cell r="F51">
            <v>644</v>
          </cell>
          <cell r="G51">
            <v>6.77</v>
          </cell>
        </row>
        <row r="52">
          <cell r="A52">
            <v>0.51000000000000023</v>
          </cell>
          <cell r="B52">
            <v>1</v>
          </cell>
          <cell r="C52">
            <v>0.51</v>
          </cell>
          <cell r="E52">
            <v>282</v>
          </cell>
          <cell r="F52">
            <v>658</v>
          </cell>
          <cell r="G52">
            <v>6.84</v>
          </cell>
        </row>
        <row r="53">
          <cell r="A53">
            <v>0.52000000000000024</v>
          </cell>
          <cell r="B53">
            <v>1.01</v>
          </cell>
          <cell r="C53">
            <v>0.51</v>
          </cell>
          <cell r="E53">
            <v>288</v>
          </cell>
          <cell r="F53">
            <v>672</v>
          </cell>
          <cell r="G53">
            <v>6.9</v>
          </cell>
        </row>
        <row r="54">
          <cell r="A54">
            <v>0.53000000000000025</v>
          </cell>
          <cell r="B54">
            <v>1.01</v>
          </cell>
          <cell r="C54">
            <v>0.52</v>
          </cell>
          <cell r="E54">
            <v>294</v>
          </cell>
          <cell r="F54">
            <v>686</v>
          </cell>
          <cell r="G54">
            <v>6.95</v>
          </cell>
        </row>
        <row r="55">
          <cell r="A55">
            <v>0.54000000000000026</v>
          </cell>
          <cell r="B55">
            <v>1.02</v>
          </cell>
          <cell r="C55">
            <v>0.52</v>
          </cell>
          <cell r="E55">
            <v>300</v>
          </cell>
          <cell r="F55">
            <v>700</v>
          </cell>
          <cell r="G55">
            <v>7</v>
          </cell>
        </row>
        <row r="56">
          <cell r="A56">
            <v>0.55000000000000027</v>
          </cell>
          <cell r="B56">
            <v>1.02</v>
          </cell>
          <cell r="C56">
            <v>0.53</v>
          </cell>
          <cell r="E56">
            <v>306</v>
          </cell>
          <cell r="F56">
            <v>714</v>
          </cell>
          <cell r="G56">
            <v>7.04</v>
          </cell>
        </row>
        <row r="57">
          <cell r="A57">
            <v>0.56000000000000028</v>
          </cell>
          <cell r="B57">
            <v>1.03</v>
          </cell>
          <cell r="C57">
            <v>0.53</v>
          </cell>
          <cell r="E57">
            <v>312</v>
          </cell>
          <cell r="F57">
            <v>728</v>
          </cell>
          <cell r="G57">
            <v>7.07</v>
          </cell>
        </row>
        <row r="58">
          <cell r="A58">
            <v>0.57000000000000028</v>
          </cell>
          <cell r="B58">
            <v>1.03</v>
          </cell>
          <cell r="C58">
            <v>0.54</v>
          </cell>
          <cell r="E58">
            <v>318</v>
          </cell>
          <cell r="F58">
            <v>742</v>
          </cell>
          <cell r="G58">
            <v>7.1</v>
          </cell>
        </row>
        <row r="59">
          <cell r="A59">
            <v>0.58000000000000029</v>
          </cell>
          <cell r="B59">
            <v>1.04</v>
          </cell>
          <cell r="C59">
            <v>0.55000000000000004</v>
          </cell>
          <cell r="E59">
            <v>324</v>
          </cell>
          <cell r="F59">
            <v>756</v>
          </cell>
          <cell r="G59">
            <v>7.12</v>
          </cell>
        </row>
        <row r="60">
          <cell r="A60">
            <v>0.5900000000000003</v>
          </cell>
          <cell r="B60">
            <v>1.04</v>
          </cell>
          <cell r="C60">
            <v>0.55000000000000004</v>
          </cell>
          <cell r="E60">
            <v>330</v>
          </cell>
          <cell r="F60">
            <v>770</v>
          </cell>
          <cell r="G60">
            <v>7.15</v>
          </cell>
        </row>
        <row r="61">
          <cell r="A61">
            <v>0.60000000000000031</v>
          </cell>
          <cell r="B61">
            <v>1.04</v>
          </cell>
          <cell r="C61">
            <v>0.56000000000000005</v>
          </cell>
          <cell r="E61">
            <v>336</v>
          </cell>
          <cell r="F61">
            <v>784</v>
          </cell>
          <cell r="G61">
            <v>7.18</v>
          </cell>
        </row>
        <row r="62">
          <cell r="A62">
            <v>0.61000000000000032</v>
          </cell>
          <cell r="B62">
            <v>1.05</v>
          </cell>
          <cell r="C62">
            <v>0.56000000000000005</v>
          </cell>
          <cell r="E62">
            <v>342</v>
          </cell>
          <cell r="F62">
            <v>798</v>
          </cell>
          <cell r="G62">
            <v>7.2</v>
          </cell>
        </row>
        <row r="63">
          <cell r="A63">
            <v>0.62000000000000033</v>
          </cell>
          <cell r="B63">
            <v>1.05</v>
          </cell>
          <cell r="C63">
            <v>0.56999999999999995</v>
          </cell>
          <cell r="E63">
            <v>348</v>
          </cell>
          <cell r="F63">
            <v>812</v>
          </cell>
          <cell r="G63">
            <v>7.28</v>
          </cell>
        </row>
        <row r="64">
          <cell r="A64">
            <v>0.63000000000000034</v>
          </cell>
          <cell r="B64">
            <v>1.06</v>
          </cell>
          <cell r="C64">
            <v>0.57999999999999996</v>
          </cell>
          <cell r="E64">
            <v>354</v>
          </cell>
          <cell r="F64">
            <v>826</v>
          </cell>
          <cell r="G64">
            <v>7.36</v>
          </cell>
        </row>
        <row r="65">
          <cell r="A65">
            <v>0.64000000000000035</v>
          </cell>
          <cell r="B65">
            <v>1.06</v>
          </cell>
          <cell r="C65">
            <v>0.57999999999999996</v>
          </cell>
          <cell r="E65">
            <v>360</v>
          </cell>
          <cell r="F65">
            <v>840</v>
          </cell>
          <cell r="G65">
            <v>7.44</v>
          </cell>
        </row>
        <row r="66">
          <cell r="A66">
            <v>0.65000000000000036</v>
          </cell>
          <cell r="B66">
            <v>1.06</v>
          </cell>
          <cell r="C66">
            <v>0.59</v>
          </cell>
          <cell r="E66">
            <v>366</v>
          </cell>
          <cell r="F66">
            <v>854</v>
          </cell>
          <cell r="G66">
            <v>7.52</v>
          </cell>
        </row>
        <row r="67">
          <cell r="A67">
            <v>0.66000000000000036</v>
          </cell>
          <cell r="B67">
            <v>1.07</v>
          </cell>
          <cell r="C67">
            <v>0.59</v>
          </cell>
          <cell r="E67">
            <v>372</v>
          </cell>
          <cell r="F67">
            <v>868</v>
          </cell>
          <cell r="G67">
            <v>7.6</v>
          </cell>
        </row>
        <row r="68">
          <cell r="A68">
            <v>0.67000000000000037</v>
          </cell>
          <cell r="B68">
            <v>1.07</v>
          </cell>
          <cell r="C68">
            <v>0.6</v>
          </cell>
          <cell r="E68">
            <v>378</v>
          </cell>
          <cell r="F68">
            <v>882</v>
          </cell>
          <cell r="G68">
            <v>7.68</v>
          </cell>
        </row>
        <row r="69">
          <cell r="A69">
            <v>0.68000000000000038</v>
          </cell>
          <cell r="B69">
            <v>1.08</v>
          </cell>
          <cell r="C69">
            <v>0.6</v>
          </cell>
          <cell r="E69">
            <v>384</v>
          </cell>
          <cell r="F69">
            <v>896</v>
          </cell>
          <cell r="G69">
            <v>7.74</v>
          </cell>
        </row>
        <row r="70">
          <cell r="A70">
            <v>0.69000000000000039</v>
          </cell>
          <cell r="B70">
            <v>1.08</v>
          </cell>
          <cell r="C70">
            <v>0.61</v>
          </cell>
          <cell r="E70">
            <v>390</v>
          </cell>
          <cell r="F70">
            <v>910</v>
          </cell>
          <cell r="G70">
            <v>7.8</v>
          </cell>
        </row>
        <row r="71">
          <cell r="A71">
            <v>0.7000000000000004</v>
          </cell>
          <cell r="B71">
            <v>1.08</v>
          </cell>
          <cell r="C71">
            <v>0.62</v>
          </cell>
          <cell r="E71">
            <v>396</v>
          </cell>
          <cell r="F71">
            <v>924</v>
          </cell>
          <cell r="G71">
            <v>7.86</v>
          </cell>
        </row>
        <row r="72">
          <cell r="A72">
            <v>0.71000000000000041</v>
          </cell>
          <cell r="B72">
            <v>1.08</v>
          </cell>
          <cell r="C72">
            <v>0.62</v>
          </cell>
          <cell r="E72">
            <v>402</v>
          </cell>
          <cell r="F72">
            <v>938</v>
          </cell>
          <cell r="G72">
            <v>7.9</v>
          </cell>
        </row>
        <row r="73">
          <cell r="A73">
            <v>0.72000000000000042</v>
          </cell>
          <cell r="B73">
            <v>1.0900000000000001</v>
          </cell>
          <cell r="C73">
            <v>0.63</v>
          </cell>
          <cell r="E73">
            <v>408</v>
          </cell>
          <cell r="F73">
            <v>952</v>
          </cell>
          <cell r="G73">
            <v>7.94</v>
          </cell>
        </row>
        <row r="74">
          <cell r="A74">
            <v>0.73000000000000043</v>
          </cell>
          <cell r="B74">
            <v>1.0900000000000001</v>
          </cell>
          <cell r="C74">
            <v>0.63</v>
          </cell>
          <cell r="E74">
            <v>414</v>
          </cell>
          <cell r="F74">
            <v>966</v>
          </cell>
          <cell r="G74">
            <v>7.98</v>
          </cell>
        </row>
        <row r="75">
          <cell r="A75">
            <v>0.74000000000000044</v>
          </cell>
          <cell r="B75">
            <v>1.0900000000000001</v>
          </cell>
          <cell r="C75">
            <v>0.64</v>
          </cell>
          <cell r="E75">
            <v>420</v>
          </cell>
          <cell r="F75">
            <v>980</v>
          </cell>
          <cell r="G75">
            <v>8.02</v>
          </cell>
        </row>
        <row r="76">
          <cell r="A76">
            <v>0.75000000000000044</v>
          </cell>
          <cell r="B76">
            <v>1.1000000000000001</v>
          </cell>
          <cell r="C76">
            <v>0.65</v>
          </cell>
          <cell r="E76">
            <v>426</v>
          </cell>
          <cell r="F76">
            <v>994</v>
          </cell>
          <cell r="G76">
            <v>8.06</v>
          </cell>
        </row>
        <row r="77">
          <cell r="A77">
            <v>0.76000000000000045</v>
          </cell>
          <cell r="B77">
            <v>1.1000000000000001</v>
          </cell>
          <cell r="C77">
            <v>0.65</v>
          </cell>
          <cell r="E77">
            <v>432</v>
          </cell>
          <cell r="F77">
            <v>1008</v>
          </cell>
          <cell r="G77">
            <v>8.1</v>
          </cell>
        </row>
        <row r="78">
          <cell r="A78">
            <v>0.77000000000000046</v>
          </cell>
          <cell r="B78">
            <v>1.1000000000000001</v>
          </cell>
          <cell r="C78">
            <v>0.66</v>
          </cell>
          <cell r="E78">
            <v>438</v>
          </cell>
          <cell r="F78">
            <v>1022</v>
          </cell>
          <cell r="G78">
            <v>8.14</v>
          </cell>
        </row>
        <row r="79">
          <cell r="A79">
            <v>0.78000000000000047</v>
          </cell>
          <cell r="B79">
            <v>1.1100000000000001</v>
          </cell>
          <cell r="C79">
            <v>0.66</v>
          </cell>
          <cell r="E79">
            <v>444</v>
          </cell>
          <cell r="F79">
            <v>1036</v>
          </cell>
          <cell r="G79">
            <v>8.18</v>
          </cell>
        </row>
        <row r="80">
          <cell r="A80">
            <v>0.79000000000000048</v>
          </cell>
          <cell r="B80">
            <v>1.1100000000000001</v>
          </cell>
          <cell r="C80">
            <v>0.67</v>
          </cell>
          <cell r="E80">
            <v>450</v>
          </cell>
          <cell r="F80">
            <v>1050</v>
          </cell>
          <cell r="G80">
            <v>8.2200000000000006</v>
          </cell>
        </row>
        <row r="81">
          <cell r="A81">
            <v>0.80000000000000049</v>
          </cell>
          <cell r="B81">
            <v>1.1100000000000001</v>
          </cell>
          <cell r="C81">
            <v>0.68</v>
          </cell>
          <cell r="E81">
            <v>456</v>
          </cell>
          <cell r="F81">
            <v>1064</v>
          </cell>
          <cell r="G81">
            <v>8.26</v>
          </cell>
        </row>
        <row r="82">
          <cell r="A82">
            <v>0.8100000000000005</v>
          </cell>
          <cell r="B82">
            <v>1.1100000000000001</v>
          </cell>
          <cell r="C82">
            <v>0.68</v>
          </cell>
          <cell r="E82">
            <v>462</v>
          </cell>
          <cell r="F82">
            <v>1078</v>
          </cell>
          <cell r="G82">
            <v>8.3000000000000007</v>
          </cell>
        </row>
        <row r="83">
          <cell r="A83">
            <v>0.82000000000000051</v>
          </cell>
          <cell r="B83">
            <v>1.1200000000000001</v>
          </cell>
          <cell r="C83">
            <v>0.69</v>
          </cell>
          <cell r="E83">
            <v>468</v>
          </cell>
          <cell r="F83">
            <v>1092</v>
          </cell>
          <cell r="G83">
            <v>8.34</v>
          </cell>
        </row>
        <row r="84">
          <cell r="A84">
            <v>0.83000000000000052</v>
          </cell>
          <cell r="B84">
            <v>1.1200000000000001</v>
          </cell>
          <cell r="C84">
            <v>0.7</v>
          </cell>
          <cell r="E84">
            <v>474</v>
          </cell>
          <cell r="F84">
            <v>1106</v>
          </cell>
          <cell r="G84">
            <v>8.3800000000000008</v>
          </cell>
        </row>
        <row r="85">
          <cell r="A85">
            <v>0.84000000000000052</v>
          </cell>
          <cell r="B85">
            <v>1.1200000000000001</v>
          </cell>
          <cell r="C85">
            <v>0.7</v>
          </cell>
          <cell r="E85">
            <v>480</v>
          </cell>
          <cell r="F85">
            <v>1120</v>
          </cell>
          <cell r="G85">
            <v>8.42</v>
          </cell>
        </row>
        <row r="86">
          <cell r="A86">
            <v>0.85000000000000053</v>
          </cell>
          <cell r="B86">
            <v>1.1200000000000001</v>
          </cell>
          <cell r="C86">
            <v>0.71</v>
          </cell>
          <cell r="E86">
            <v>486</v>
          </cell>
          <cell r="F86">
            <v>1134</v>
          </cell>
          <cell r="G86">
            <v>8.4600000000000009</v>
          </cell>
        </row>
        <row r="87">
          <cell r="A87">
            <v>0.86000000000000054</v>
          </cell>
          <cell r="B87">
            <v>1.1200000000000001</v>
          </cell>
          <cell r="C87">
            <v>0.72</v>
          </cell>
          <cell r="E87">
            <v>492</v>
          </cell>
          <cell r="F87">
            <v>1148</v>
          </cell>
          <cell r="G87">
            <v>8.5</v>
          </cell>
        </row>
        <row r="88">
          <cell r="A88">
            <v>0.87000000000000055</v>
          </cell>
          <cell r="B88">
            <v>1.1299999999999999</v>
          </cell>
          <cell r="C88">
            <v>0.72</v>
          </cell>
          <cell r="E88">
            <v>498</v>
          </cell>
          <cell r="F88">
            <v>1162</v>
          </cell>
          <cell r="G88">
            <v>8.5299999999999994</v>
          </cell>
        </row>
        <row r="89">
          <cell r="A89">
            <v>0.88000000000000056</v>
          </cell>
          <cell r="B89">
            <v>1.1299999999999999</v>
          </cell>
          <cell r="C89">
            <v>0.73</v>
          </cell>
        </row>
        <row r="90">
          <cell r="A90">
            <v>0.89000000000000057</v>
          </cell>
          <cell r="B90">
            <v>1.1299999999999999</v>
          </cell>
          <cell r="C90">
            <v>0.74</v>
          </cell>
        </row>
        <row r="91">
          <cell r="A91">
            <v>0.90000000000000058</v>
          </cell>
          <cell r="B91">
            <v>1.1299999999999999</v>
          </cell>
          <cell r="C91">
            <v>0.74</v>
          </cell>
        </row>
        <row r="92">
          <cell r="A92">
            <v>0.91000000000000059</v>
          </cell>
          <cell r="B92">
            <v>1.1299999999999999</v>
          </cell>
          <cell r="C92">
            <v>0.75</v>
          </cell>
        </row>
        <row r="93">
          <cell r="A93">
            <v>0.9200000000000006</v>
          </cell>
          <cell r="B93">
            <v>1.1299999999999999</v>
          </cell>
          <cell r="C93">
            <v>0.76</v>
          </cell>
        </row>
        <row r="94">
          <cell r="A94">
            <v>0.9300000000000006</v>
          </cell>
          <cell r="B94">
            <v>1.1299999999999999</v>
          </cell>
          <cell r="C94">
            <v>0.76</v>
          </cell>
        </row>
        <row r="95">
          <cell r="A95">
            <v>0.94000000000000061</v>
          </cell>
          <cell r="B95">
            <v>1.1399999999999999</v>
          </cell>
          <cell r="C95">
            <v>0.77</v>
          </cell>
        </row>
        <row r="96">
          <cell r="A96">
            <v>0.95000000000000062</v>
          </cell>
          <cell r="B96">
            <v>1.1399999999999999</v>
          </cell>
          <cell r="C96">
            <v>0.78</v>
          </cell>
        </row>
        <row r="97">
          <cell r="A97">
            <v>0.96000000000000063</v>
          </cell>
          <cell r="B97">
            <v>1.1399999999999999</v>
          </cell>
          <cell r="C97">
            <v>0.79</v>
          </cell>
        </row>
        <row r="98">
          <cell r="A98">
            <v>0.97000000000000064</v>
          </cell>
          <cell r="B98">
            <v>1.1399999999999999</v>
          </cell>
          <cell r="C98">
            <v>0.79</v>
          </cell>
        </row>
        <row r="99">
          <cell r="A99">
            <v>0.98000000000000065</v>
          </cell>
          <cell r="B99">
            <v>1.1399999999999999</v>
          </cell>
          <cell r="C99">
            <v>0.8</v>
          </cell>
        </row>
        <row r="100">
          <cell r="A100">
            <v>0.99000000000000066</v>
          </cell>
          <cell r="B100">
            <v>1.1399999999999999</v>
          </cell>
          <cell r="C100">
            <v>0.81</v>
          </cell>
        </row>
        <row r="101">
          <cell r="A101">
            <v>1.0000000000000007</v>
          </cell>
          <cell r="B101">
            <v>1.1399999999999999</v>
          </cell>
          <cell r="C101">
            <v>0.82</v>
          </cell>
        </row>
        <row r="102">
          <cell r="A102">
            <v>1.0100000000000007</v>
          </cell>
          <cell r="B102">
            <v>1.1399999999999999</v>
          </cell>
          <cell r="C102">
            <v>0.83</v>
          </cell>
        </row>
        <row r="103">
          <cell r="A103">
            <v>1.0200000000000007</v>
          </cell>
          <cell r="B103">
            <v>1.1399999999999999</v>
          </cell>
          <cell r="C103">
            <v>0.84</v>
          </cell>
        </row>
        <row r="104">
          <cell r="A104">
            <v>1.0300000000000007</v>
          </cell>
          <cell r="B104">
            <v>1.1399999999999999</v>
          </cell>
          <cell r="C104">
            <v>0.85</v>
          </cell>
        </row>
        <row r="105">
          <cell r="A105">
            <v>1.0400000000000007</v>
          </cell>
          <cell r="B105">
            <v>1.1299999999999999</v>
          </cell>
          <cell r="C105">
            <v>0.86</v>
          </cell>
        </row>
        <row r="106">
          <cell r="A106">
            <v>1.0500000000000007</v>
          </cell>
          <cell r="B106">
            <v>1.1299999999999999</v>
          </cell>
          <cell r="C106">
            <v>0.88</v>
          </cell>
        </row>
        <row r="107">
          <cell r="A107">
            <v>1.0600000000000007</v>
          </cell>
          <cell r="B107">
            <v>1.1299999999999999</v>
          </cell>
          <cell r="C107">
            <v>0.89</v>
          </cell>
        </row>
        <row r="108">
          <cell r="A108">
            <v>1.0700000000000007</v>
          </cell>
          <cell r="B108">
            <v>1.1100000000000001</v>
          </cell>
          <cell r="C108">
            <v>0.92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1"/>
      <sheetName val="2A"/>
      <sheetName val="2B"/>
      <sheetName val="2C"/>
      <sheetName val="2D"/>
      <sheetName val="2E"/>
      <sheetName val="2F"/>
      <sheetName val="2G"/>
      <sheetName val="2H"/>
      <sheetName val="3A"/>
      <sheetName val="3B"/>
      <sheetName val="4"/>
      <sheetName val="5"/>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10"/>
      <sheetName val="11A"/>
      <sheetName val="11B "/>
      <sheetName val="12A"/>
      <sheetName val="12B"/>
      <sheetName val="13"/>
      <sheetName val="14"/>
      <sheetName val="Data"/>
      <sheetName val="analysis"/>
      <sheetName val="Design"/>
    </sheetNames>
    <sheetDataSet>
      <sheetData sheetId="0" refreshError="1"/>
      <sheetData sheetId="1"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[To be filled in by the Tenderer and submitted as the Lump Sum Price for his Tender]</v>
          </cell>
        </row>
        <row r="3">
          <cell r="B3" t="str">
            <v>Cost Centre 2A– Excavation and Substructure – PTB</v>
          </cell>
        </row>
        <row r="4">
          <cell r="B4" t="str">
            <v xml:space="preserve">Preamble: </v>
          </cell>
        </row>
        <row r="5">
          <cell r="B5" t="str">
            <v>SL. NO</v>
          </cell>
          <cell r="C5" t="str">
            <v>ITEM DESCRIPTION</v>
          </cell>
          <cell r="D5" t="str">
            <v>QTY</v>
          </cell>
          <cell r="E5" t="str">
            <v>UNIT</v>
          </cell>
          <cell r="F5" t="str">
            <v>UNIT RATE</v>
          </cell>
          <cell r="G5" t="str">
            <v>APPORTIONED AMOUNT IN RUPEES</v>
          </cell>
          <cell r="H5" t="str">
            <v>COST BREAKDOWN</v>
          </cell>
        </row>
        <row r="6">
          <cell r="B6" t="str">
            <v>( i )</v>
          </cell>
          <cell r="C6" t="str">
            <v>The tenderer is instructed to detail the below cost centres into the components of supply and services with the respective duties, levies and taxes applicable thereon in the illustrative format attached herein. All taxes and levies, other than those set o</v>
          </cell>
          <cell r="D6" t="str">
            <v>QTY</v>
          </cell>
          <cell r="E6" t="str">
            <v>UNIT</v>
          </cell>
          <cell r="F6" t="str">
            <v>UNIT RATE</v>
          </cell>
          <cell r="G6" t="str">
            <v>APPORTIONED AMOUNT IN RUPEES</v>
          </cell>
          <cell r="H6" t="str">
            <v>CIF Price</v>
          </cell>
          <cell r="I6" t="str">
            <v>Custom Duty</v>
          </cell>
          <cell r="J6" t="str">
            <v>CVD</v>
          </cell>
          <cell r="K6" t="str">
            <v>Ex-Factory Price</v>
          </cell>
          <cell r="L6" t="str">
            <v>Total Value of Services</v>
          </cell>
          <cell r="M6" t="str">
            <v>Excise Duty</v>
          </cell>
          <cell r="N6" t="str">
            <v>Sales Tax</v>
          </cell>
          <cell r="P6" t="str">
            <v>AP Entry Tax</v>
          </cell>
          <cell r="Q6" t="str">
            <v>Service Tax</v>
          </cell>
          <cell r="R6" t="str">
            <v>Works Conract Tax</v>
          </cell>
          <cell r="S6" t="str">
            <v>Other taxes &amp; levies*</v>
          </cell>
          <cell r="T6" t="str">
            <v>Construction Services</v>
          </cell>
          <cell r="U6" t="str">
            <v>Installation, testing &amp; commissioning</v>
          </cell>
        </row>
        <row r="7">
          <cell r="H7" t="str">
            <v>CIF Price</v>
          </cell>
          <cell r="I7" t="str">
            <v>Custom Duty</v>
          </cell>
          <cell r="J7" t="str">
            <v>CVD</v>
          </cell>
          <cell r="K7" t="str">
            <v>Ex-Factory Price</v>
          </cell>
          <cell r="L7" t="str">
            <v>Total Value of Services</v>
          </cell>
          <cell r="M7" t="str">
            <v>Excise Duty</v>
          </cell>
          <cell r="N7" t="str">
            <v>AP General Sales Tax</v>
          </cell>
          <cell r="O7" t="str">
            <v>Central Sales tax</v>
          </cell>
          <cell r="P7" t="str">
            <v>AP Entry Tax</v>
          </cell>
          <cell r="Q7" t="str">
            <v>Service Tax</v>
          </cell>
          <cell r="R7" t="str">
            <v>Works Conract Tax</v>
          </cell>
          <cell r="S7" t="str">
            <v>Other taxes &amp; levies*</v>
          </cell>
          <cell r="T7" t="str">
            <v>Construction Services</v>
          </cell>
          <cell r="U7" t="str">
            <v>Installation, testing &amp; commissioning</v>
          </cell>
        </row>
        <row r="8">
          <cell r="B8" t="str">
            <v>( ii)</v>
          </cell>
          <cell r="C8" t="str">
            <v>Value of Software, Clearing &amp; Forwarding services and Inland transportation etc. (as applicable, if any) shall be specifically mentioned in respective Cost Centres from Cost Centres 2 – 12 with resultant impact in the payment schedule.</v>
          </cell>
          <cell r="N8" t="str">
            <v>AP General Sales Tax</v>
          </cell>
          <cell r="O8" t="str">
            <v>Central Sales tax</v>
          </cell>
        </row>
        <row r="9">
          <cell r="B9" t="str">
            <v>2B.1</v>
          </cell>
          <cell r="C9" t="str">
            <v>Excavation</v>
          </cell>
          <cell r="D9">
            <v>36683</v>
          </cell>
          <cell r="E9" t="str">
            <v>m3</v>
          </cell>
          <cell r="F9">
            <v>578.04</v>
          </cell>
          <cell r="G9">
            <v>21204241.32</v>
          </cell>
          <cell r="H9">
            <v>0</v>
          </cell>
          <cell r="I9">
            <v>0</v>
          </cell>
          <cell r="J9">
            <v>0</v>
          </cell>
          <cell r="K9">
            <v>0</v>
          </cell>
          <cell r="L9">
            <v>0</v>
          </cell>
          <cell r="M9">
            <v>0</v>
          </cell>
          <cell r="N9">
            <v>0</v>
          </cell>
          <cell r="O9">
            <v>0</v>
          </cell>
          <cell r="P9">
            <v>0</v>
          </cell>
          <cell r="Q9">
            <v>0</v>
          </cell>
          <cell r="R9">
            <v>0</v>
          </cell>
          <cell r="S9">
            <v>0</v>
          </cell>
          <cell r="T9">
            <v>21204241.32</v>
          </cell>
          <cell r="U9">
            <v>0</v>
          </cell>
        </row>
        <row r="10">
          <cell r="B10" t="str">
            <v>( iii )</v>
          </cell>
          <cell r="C10" t="str">
            <v xml:space="preserve">Value of engineering services (including design, procurement, supervision and project management etc.) shall be specifically mentioned as consolidated line item in respective Cost Centres with resultant impact in the payment schedule. </v>
          </cell>
          <cell r="D10">
            <v>15160</v>
          </cell>
          <cell r="E10" t="str">
            <v>m3</v>
          </cell>
          <cell r="F10">
            <v>75.150000000000006</v>
          </cell>
          <cell r="G10">
            <v>1139274</v>
          </cell>
          <cell r="H10">
            <v>0</v>
          </cell>
          <cell r="I10">
            <v>0</v>
          </cell>
          <cell r="J10">
            <v>0</v>
          </cell>
          <cell r="K10">
            <v>0</v>
          </cell>
          <cell r="L10">
            <v>0</v>
          </cell>
          <cell r="M10">
            <v>0</v>
          </cell>
          <cell r="N10">
            <v>0</v>
          </cell>
          <cell r="O10">
            <v>0</v>
          </cell>
          <cell r="P10">
            <v>0</v>
          </cell>
          <cell r="Q10">
            <v>0</v>
          </cell>
          <cell r="R10">
            <v>0</v>
          </cell>
          <cell r="S10">
            <v>0</v>
          </cell>
          <cell r="T10">
            <v>1139201.2320000001</v>
          </cell>
          <cell r="U10">
            <v>0</v>
          </cell>
        </row>
        <row r="11">
          <cell r="B11" t="str">
            <v>2A.2</v>
          </cell>
          <cell r="C11" t="str">
            <v>Anti-termite treatment</v>
          </cell>
          <cell r="D11">
            <v>33444</v>
          </cell>
          <cell r="E11" t="str">
            <v>m2</v>
          </cell>
          <cell r="F11">
            <v>156.97999999999999</v>
          </cell>
          <cell r="G11">
            <v>5250039.12</v>
          </cell>
          <cell r="H11">
            <v>0</v>
          </cell>
          <cell r="I11">
            <v>0</v>
          </cell>
          <cell r="J11">
            <v>0</v>
          </cell>
          <cell r="K11">
            <v>4318289.28</v>
          </cell>
          <cell r="L11">
            <v>0</v>
          </cell>
          <cell r="M11">
            <v>0</v>
          </cell>
          <cell r="N11">
            <v>0</v>
          </cell>
          <cell r="O11">
            <v>0</v>
          </cell>
          <cell r="P11">
            <v>0</v>
          </cell>
          <cell r="Q11">
            <v>0</v>
          </cell>
          <cell r="R11">
            <v>345476.52</v>
          </cell>
          <cell r="S11">
            <v>125950.1</v>
          </cell>
          <cell r="T11">
            <v>805782.30703839997</v>
          </cell>
          <cell r="U11">
            <v>0</v>
          </cell>
        </row>
        <row r="12">
          <cell r="B12" t="str">
            <v>2A.3</v>
          </cell>
          <cell r="C12" t="str">
            <v>Footings concrete(C40)</v>
          </cell>
          <cell r="D12">
            <v>609</v>
          </cell>
          <cell r="E12" t="str">
            <v>m3</v>
          </cell>
          <cell r="F12">
            <v>3416.51</v>
          </cell>
          <cell r="G12">
            <v>2080654.59</v>
          </cell>
          <cell r="H12">
            <v>0</v>
          </cell>
          <cell r="I12">
            <v>0</v>
          </cell>
          <cell r="J12">
            <v>0</v>
          </cell>
          <cell r="K12">
            <v>1304269.28</v>
          </cell>
          <cell r="L12">
            <v>0</v>
          </cell>
          <cell r="M12">
            <v>76125</v>
          </cell>
          <cell r="N12">
            <v>180892.84268160001</v>
          </cell>
          <cell r="O12">
            <v>0</v>
          </cell>
          <cell r="P12">
            <v>0</v>
          </cell>
          <cell r="Q12">
            <v>0</v>
          </cell>
          <cell r="R12">
            <v>104339.97</v>
          </cell>
          <cell r="S12">
            <v>0</v>
          </cell>
          <cell r="T12">
            <v>700262.56128880009</v>
          </cell>
          <cell r="U12">
            <v>0</v>
          </cell>
        </row>
        <row r="13">
          <cell r="B13" t="str">
            <v>Cost Centre 1 - Preliminaries &amp; General Requirements</v>
          </cell>
          <cell r="C13" t="str">
            <v>Footing blinding layer concrete</v>
          </cell>
          <cell r="D13">
            <v>10</v>
          </cell>
          <cell r="E13" t="str">
            <v>m3</v>
          </cell>
          <cell r="F13">
            <v>2875.83</v>
          </cell>
          <cell r="G13">
            <v>28758.3</v>
          </cell>
          <cell r="H13">
            <v>0</v>
          </cell>
          <cell r="I13">
            <v>0</v>
          </cell>
          <cell r="J13">
            <v>0</v>
          </cell>
          <cell r="K13">
            <v>17252.830000000002</v>
          </cell>
          <cell r="L13">
            <v>0</v>
          </cell>
          <cell r="M13">
            <v>937.5</v>
          </cell>
          <cell r="N13">
            <v>2430.325824</v>
          </cell>
          <cell r="O13">
            <v>0</v>
          </cell>
          <cell r="P13">
            <v>0</v>
          </cell>
          <cell r="Q13">
            <v>0</v>
          </cell>
          <cell r="R13">
            <v>1380.2</v>
          </cell>
          <cell r="S13">
            <v>0</v>
          </cell>
          <cell r="T13">
            <v>10567.946134400001</v>
          </cell>
          <cell r="U13">
            <v>0</v>
          </cell>
        </row>
        <row r="14">
          <cell r="B14" t="str">
            <v>2C.5</v>
          </cell>
          <cell r="C14" t="str">
            <v>Footing formwork</v>
          </cell>
          <cell r="D14">
            <v>519</v>
          </cell>
          <cell r="E14" t="str">
            <v>m2</v>
          </cell>
          <cell r="F14">
            <v>419.2</v>
          </cell>
          <cell r="G14">
            <v>217564.79999999999</v>
          </cell>
          <cell r="H14">
            <v>0</v>
          </cell>
          <cell r="I14">
            <v>0</v>
          </cell>
          <cell r="J14">
            <v>0</v>
          </cell>
          <cell r="K14">
            <v>97990.19</v>
          </cell>
          <cell r="L14">
            <v>0</v>
          </cell>
          <cell r="M14">
            <v>15678.43</v>
          </cell>
          <cell r="N14">
            <v>14417.7262569461</v>
          </cell>
          <cell r="O14">
            <v>0</v>
          </cell>
          <cell r="P14">
            <v>0</v>
          </cell>
          <cell r="Q14">
            <v>0</v>
          </cell>
          <cell r="R14">
            <v>7836.9</v>
          </cell>
          <cell r="S14">
            <v>0</v>
          </cell>
          <cell r="T14">
            <v>103897.427832</v>
          </cell>
          <cell r="U14">
            <v>0</v>
          </cell>
        </row>
        <row r="15">
          <cell r="B15" t="str">
            <v>SL. NO</v>
          </cell>
          <cell r="C15" t="str">
            <v>ITEM DESCRIPTION</v>
          </cell>
          <cell r="D15" t="str">
            <v>QTY</v>
          </cell>
          <cell r="E15" t="str">
            <v>UNIT</v>
          </cell>
          <cell r="F15" t="str">
            <v>UNIT RATE</v>
          </cell>
          <cell r="G15" t="str">
            <v>APPORTIONED AMOUNT IN RUPEES</v>
          </cell>
          <cell r="H15" t="str">
            <v>COST BREAKDOWN</v>
          </cell>
          <cell r="I15">
            <v>0</v>
          </cell>
          <cell r="J15">
            <v>0</v>
          </cell>
          <cell r="K15">
            <v>18196511.940000001</v>
          </cell>
          <cell r="L15">
            <v>0</v>
          </cell>
          <cell r="M15">
            <v>2911441.91</v>
          </cell>
          <cell r="N15">
            <v>2351169.8599870801</v>
          </cell>
          <cell r="O15">
            <v>0</v>
          </cell>
          <cell r="P15">
            <v>0</v>
          </cell>
          <cell r="Q15">
            <v>0</v>
          </cell>
          <cell r="R15">
            <v>1455640.2</v>
          </cell>
          <cell r="S15">
            <v>0</v>
          </cell>
          <cell r="T15">
            <v>0</v>
          </cell>
          <cell r="U15">
            <v>0</v>
          </cell>
        </row>
        <row r="16">
          <cell r="B16" t="str">
            <v>2A.5</v>
          </cell>
          <cell r="C16" t="str">
            <v>Raft concrete(C40)</v>
          </cell>
          <cell r="D16">
            <v>36075</v>
          </cell>
          <cell r="E16" t="str">
            <v>m3</v>
          </cell>
          <cell r="F16">
            <v>3416.51</v>
          </cell>
          <cell r="G16">
            <v>123250598.25</v>
          </cell>
          <cell r="H16" t="str">
            <v>CIF Price</v>
          </cell>
          <cell r="I16" t="str">
            <v>Custom Duty</v>
          </cell>
          <cell r="J16" t="str">
            <v>CVD</v>
          </cell>
          <cell r="K16" t="str">
            <v>Ex-Factory Price</v>
          </cell>
          <cell r="L16" t="str">
            <v>Value of Service</v>
          </cell>
          <cell r="M16" t="str">
            <v>Excise Duty</v>
          </cell>
          <cell r="N16" t="str">
            <v>Sales Tax</v>
          </cell>
          <cell r="O16" t="str">
            <v>AP Entry Tax</v>
          </cell>
          <cell r="P16" t="str">
            <v>Service Tax</v>
          </cell>
          <cell r="Q16" t="str">
            <v>Works Conract Tax</v>
          </cell>
          <cell r="R16" t="str">
            <v>Other taxes &amp; levies*</v>
          </cell>
          <cell r="S16" t="str">
            <v>Construction Services</v>
          </cell>
          <cell r="T16" t="str">
            <v>Installation, testing &amp; commissioning</v>
          </cell>
          <cell r="U16">
            <v>0</v>
          </cell>
        </row>
        <row r="17">
          <cell r="B17" t="str">
            <v>1.1</v>
          </cell>
          <cell r="C17" t="str">
            <v>Site overhead and running costs</v>
          </cell>
          <cell r="D17">
            <v>1</v>
          </cell>
          <cell r="E17" t="str">
            <v>sum</v>
          </cell>
          <cell r="F17">
            <v>2875.83</v>
          </cell>
          <cell r="G17">
            <v>1211660292.6199999</v>
          </cell>
          <cell r="H17">
            <v>0</v>
          </cell>
          <cell r="I17">
            <v>0</v>
          </cell>
          <cell r="J17">
            <v>0</v>
          </cell>
          <cell r="K17">
            <v>2398143.15</v>
          </cell>
          <cell r="L17">
            <v>0</v>
          </cell>
          <cell r="M17">
            <v>130312.5</v>
          </cell>
          <cell r="N17">
            <v>337815.289536</v>
          </cell>
          <cell r="O17">
            <v>0</v>
          </cell>
          <cell r="P17">
            <v>0</v>
          </cell>
          <cell r="Q17">
            <v>0</v>
          </cell>
          <cell r="R17">
            <v>191847.8</v>
          </cell>
          <cell r="S17">
            <v>0</v>
          </cell>
          <cell r="T17">
            <v>1468944.3396144002</v>
          </cell>
          <cell r="U17">
            <v>0</v>
          </cell>
        </row>
        <row r="18">
          <cell r="B18" t="str">
            <v>1.2</v>
          </cell>
          <cell r="C18" t="str">
            <v>Head office overheads</v>
          </cell>
          <cell r="D18">
            <v>1</v>
          </cell>
          <cell r="E18" t="str">
            <v>sum</v>
          </cell>
          <cell r="F18">
            <v>419.2</v>
          </cell>
          <cell r="G18">
            <v>1061039.92</v>
          </cell>
          <cell r="H18">
            <v>0</v>
          </cell>
          <cell r="I18">
            <v>0</v>
          </cell>
          <cell r="J18">
            <v>0</v>
          </cell>
          <cell r="K18">
            <v>2665748.4300000002</v>
          </cell>
          <cell r="L18">
            <v>0</v>
          </cell>
          <cell r="M18">
            <v>426519.75</v>
          </cell>
          <cell r="N18">
            <v>392223.26979156397</v>
          </cell>
          <cell r="O18">
            <v>0</v>
          </cell>
          <cell r="P18">
            <v>0</v>
          </cell>
          <cell r="Q18">
            <v>0</v>
          </cell>
          <cell r="R18">
            <v>213196.9</v>
          </cell>
          <cell r="S18">
            <v>0</v>
          </cell>
          <cell r="T18">
            <v>2826450.3757560002</v>
          </cell>
          <cell r="U18">
            <v>0</v>
          </cell>
        </row>
        <row r="19">
          <cell r="B19" t="str">
            <v>1.3</v>
          </cell>
          <cell r="C19" t="str">
            <v>Finance charges</v>
          </cell>
          <cell r="D19">
            <v>1</v>
          </cell>
          <cell r="E19" t="str">
            <v>sum</v>
          </cell>
          <cell r="F19">
            <v>526.94000000000005</v>
          </cell>
          <cell r="G19">
            <v>148815727.03999999</v>
          </cell>
          <cell r="H19">
            <v>0</v>
          </cell>
          <cell r="I19">
            <v>0</v>
          </cell>
          <cell r="J19">
            <v>0</v>
          </cell>
          <cell r="K19">
            <v>6470111.21</v>
          </cell>
          <cell r="L19">
            <v>0</v>
          </cell>
          <cell r="M19">
            <v>1035217.79</v>
          </cell>
          <cell r="N19">
            <v>1024389.14231779</v>
          </cell>
          <cell r="O19">
            <v>0</v>
          </cell>
          <cell r="P19">
            <v>0</v>
          </cell>
          <cell r="Q19">
            <v>0</v>
          </cell>
          <cell r="R19">
            <v>517953.63</v>
          </cell>
          <cell r="S19">
            <v>0</v>
          </cell>
          <cell r="T19">
            <v>0</v>
          </cell>
          <cell r="U19">
            <v>0</v>
          </cell>
        </row>
        <row r="20">
          <cell r="B20" t="str">
            <v>1.4</v>
          </cell>
          <cell r="C20" t="str">
            <v>Provision of Contractor’s insurance for the works and consumables during manufacture and in transit.</v>
          </cell>
          <cell r="D20">
            <v>1</v>
          </cell>
          <cell r="E20" t="str">
            <v>sum</v>
          </cell>
          <cell r="F20">
            <v>3416.51</v>
          </cell>
          <cell r="G20">
            <v>0</v>
          </cell>
          <cell r="H20">
            <v>0</v>
          </cell>
          <cell r="I20">
            <v>0</v>
          </cell>
          <cell r="J20">
            <v>0</v>
          </cell>
          <cell r="K20">
            <v>4546738.41</v>
          </cell>
          <cell r="L20">
            <v>0</v>
          </cell>
          <cell r="M20">
            <v>265375</v>
          </cell>
          <cell r="N20">
            <v>630600.17243519996</v>
          </cell>
          <cell r="O20">
            <v>0</v>
          </cell>
          <cell r="P20">
            <v>0</v>
          </cell>
          <cell r="Q20">
            <v>0</v>
          </cell>
          <cell r="R20">
            <v>363733.59</v>
          </cell>
          <cell r="S20">
            <v>0</v>
          </cell>
          <cell r="T20">
            <v>2441145.2037583999</v>
          </cell>
          <cell r="U20">
            <v>0</v>
          </cell>
        </row>
        <row r="21">
          <cell r="B21" t="str">
            <v>1.5</v>
          </cell>
          <cell r="C21" t="str">
            <v>Provision of insurance for contractor’s Equipment</v>
          </cell>
          <cell r="D21">
            <v>1</v>
          </cell>
          <cell r="E21" t="str">
            <v>sum</v>
          </cell>
          <cell r="F21">
            <v>419.2</v>
          </cell>
          <cell r="G21">
            <v>23443212.800000001</v>
          </cell>
          <cell r="H21">
            <v>0</v>
          </cell>
          <cell r="I21">
            <v>0</v>
          </cell>
          <cell r="J21">
            <v>0</v>
          </cell>
          <cell r="K21">
            <v>1605792.93</v>
          </cell>
          <cell r="L21">
            <v>0</v>
          </cell>
          <cell r="M21">
            <v>256926.87</v>
          </cell>
          <cell r="N21">
            <v>236267.36380602399</v>
          </cell>
          <cell r="O21">
            <v>0</v>
          </cell>
          <cell r="P21">
            <v>0</v>
          </cell>
          <cell r="Q21">
            <v>0</v>
          </cell>
          <cell r="R21">
            <v>128425.5</v>
          </cell>
          <cell r="S21">
            <v>0</v>
          </cell>
          <cell r="T21">
            <v>1702596.5266199999</v>
          </cell>
          <cell r="U21">
            <v>0</v>
          </cell>
        </row>
        <row r="22">
          <cell r="B22" t="str">
            <v>1.6</v>
          </cell>
          <cell r="C22" t="str">
            <v>Provision of Professional indemnity insurance in respect of Contractor’s design obligations</v>
          </cell>
          <cell r="D22">
            <v>1</v>
          </cell>
          <cell r="E22" t="str">
            <v>sum</v>
          </cell>
          <cell r="F22">
            <v>441.33</v>
          </cell>
          <cell r="G22">
            <v>14492167.91</v>
          </cell>
          <cell r="H22">
            <v>0</v>
          </cell>
          <cell r="I22">
            <v>0</v>
          </cell>
          <cell r="J22">
            <v>0</v>
          </cell>
          <cell r="K22">
            <v>2308310.7400000002</v>
          </cell>
          <cell r="L22">
            <v>0</v>
          </cell>
          <cell r="M22">
            <v>333411.3</v>
          </cell>
          <cell r="N22">
            <v>306627.924952381</v>
          </cell>
          <cell r="O22">
            <v>0</v>
          </cell>
          <cell r="P22">
            <v>0</v>
          </cell>
          <cell r="Q22">
            <v>0</v>
          </cell>
          <cell r="R22">
            <v>184668</v>
          </cell>
          <cell r="S22">
            <v>0</v>
          </cell>
          <cell r="T22">
            <v>0</v>
          </cell>
          <cell r="U22">
            <v>0</v>
          </cell>
        </row>
        <row r="23">
          <cell r="B23" t="str">
            <v>1.7</v>
          </cell>
          <cell r="C23" t="str">
            <v xml:space="preserve">Provision of Contractor’s insurance in respect of claims for death of or bodily injury arising out of and in the course of employee’s employment </v>
          </cell>
          <cell r="D23">
            <v>1</v>
          </cell>
          <cell r="E23" t="str">
            <v>sum</v>
          </cell>
          <cell r="F23">
            <v>3107.54</v>
          </cell>
          <cell r="G23">
            <v>34832043.420000002</v>
          </cell>
          <cell r="H23">
            <v>0</v>
          </cell>
          <cell r="I23">
            <v>0</v>
          </cell>
          <cell r="J23">
            <v>0</v>
          </cell>
          <cell r="K23">
            <v>4029470.65</v>
          </cell>
          <cell r="L23">
            <v>0</v>
          </cell>
          <cell r="M23">
            <v>238837.5</v>
          </cell>
          <cell r="N23">
            <v>584743.37243520003</v>
          </cell>
          <cell r="O23">
            <v>0</v>
          </cell>
          <cell r="P23">
            <v>0</v>
          </cell>
          <cell r="Q23">
            <v>0</v>
          </cell>
          <cell r="R23">
            <v>322356.32</v>
          </cell>
          <cell r="S23">
            <v>0</v>
          </cell>
          <cell r="T23">
            <v>2329000.2209792002</v>
          </cell>
          <cell r="U23">
            <v>0</v>
          </cell>
        </row>
        <row r="24">
          <cell r="B24" t="str">
            <v>1.8</v>
          </cell>
          <cell r="C24" t="str">
            <v xml:space="preserve">Provision of Performance Guarantee </v>
          </cell>
          <cell r="D24">
            <v>1</v>
          </cell>
          <cell r="E24" t="str">
            <v>sum</v>
          </cell>
          <cell r="F24">
            <v>16518.64</v>
          </cell>
          <cell r="G24">
            <v>131344565.37</v>
          </cell>
          <cell r="H24">
            <v>50448048.979999997</v>
          </cell>
          <cell r="I24">
            <v>10190505.890000001</v>
          </cell>
          <cell r="J24">
            <v>9782885.6600000001</v>
          </cell>
          <cell r="K24">
            <v>0</v>
          </cell>
          <cell r="L24">
            <v>0</v>
          </cell>
          <cell r="M24">
            <v>0</v>
          </cell>
          <cell r="N24">
            <v>0</v>
          </cell>
          <cell r="O24">
            <v>0</v>
          </cell>
          <cell r="P24">
            <v>0</v>
          </cell>
          <cell r="Q24">
            <v>624838.35</v>
          </cell>
          <cell r="R24">
            <v>0</v>
          </cell>
          <cell r="S24">
            <v>0</v>
          </cell>
          <cell r="T24">
            <v>0</v>
          </cell>
          <cell r="U24">
            <v>6125866.1399999997</v>
          </cell>
        </row>
        <row r="25">
          <cell r="B25" t="str">
            <v>1.9</v>
          </cell>
          <cell r="C25" t="str">
            <v>Provisions of Parent Company Guarantee</v>
          </cell>
          <cell r="D25">
            <v>1</v>
          </cell>
          <cell r="E25" t="str">
            <v>sum</v>
          </cell>
          <cell r="F25" t="str">
            <v>Included</v>
          </cell>
          <cell r="G25">
            <v>7131606.8399999999</v>
          </cell>
          <cell r="H25">
            <v>0</v>
          </cell>
          <cell r="I25">
            <v>0</v>
          </cell>
          <cell r="J25">
            <v>0</v>
          </cell>
          <cell r="K25">
            <v>2365457.2200000002</v>
          </cell>
          <cell r="L25">
            <v>0</v>
          </cell>
          <cell r="M25">
            <v>378473.16</v>
          </cell>
          <cell r="N25">
            <v>305640.53948187502</v>
          </cell>
          <cell r="O25">
            <v>0</v>
          </cell>
          <cell r="P25">
            <v>0</v>
          </cell>
          <cell r="Q25">
            <v>0</v>
          </cell>
          <cell r="R25">
            <v>189226.08</v>
          </cell>
          <cell r="S25">
            <v>0</v>
          </cell>
          <cell r="T25">
            <v>4387691.6811864004</v>
          </cell>
          <cell r="U25">
            <v>0</v>
          </cell>
        </row>
        <row r="26">
          <cell r="B26" t="str">
            <v>1.10</v>
          </cell>
          <cell r="C26" t="str">
            <v>Establishment and removal of security fences and gates</v>
          </cell>
          <cell r="D26">
            <v>1</v>
          </cell>
          <cell r="E26" t="str">
            <v>sum</v>
          </cell>
          <cell r="F26">
            <v>3416.51</v>
          </cell>
          <cell r="G26">
            <v>2578585.7999999998</v>
          </cell>
          <cell r="H26">
            <v>0</v>
          </cell>
          <cell r="I26">
            <v>0</v>
          </cell>
          <cell r="J26">
            <v>0</v>
          </cell>
          <cell r="K26">
            <v>113507.84</v>
          </cell>
          <cell r="L26">
            <v>12503182.189999999</v>
          </cell>
          <cell r="M26">
            <v>6625</v>
          </cell>
          <cell r="N26">
            <v>15742.726867199999</v>
          </cell>
          <cell r="O26">
            <v>0</v>
          </cell>
          <cell r="P26">
            <v>0</v>
          </cell>
          <cell r="Q26">
            <v>318831.15000000002</v>
          </cell>
          <cell r="R26">
            <v>9080.49</v>
          </cell>
          <cell r="S26">
            <v>0</v>
          </cell>
          <cell r="T26">
            <v>0</v>
          </cell>
          <cell r="U26">
            <v>0</v>
          </cell>
        </row>
        <row r="27">
          <cell r="B27" t="str">
            <v>1.11</v>
          </cell>
          <cell r="C27" t="str">
            <v>Maintenance of security fences and gate</v>
          </cell>
          <cell r="D27">
            <v>33</v>
          </cell>
          <cell r="E27" t="str">
            <v>mos.</v>
          </cell>
          <cell r="F27">
            <v>17190.57</v>
          </cell>
          <cell r="G27">
            <v>567288.81000000006</v>
          </cell>
          <cell r="H27">
            <v>0</v>
          </cell>
          <cell r="I27">
            <v>0</v>
          </cell>
          <cell r="J27">
            <v>0</v>
          </cell>
          <cell r="K27">
            <v>2306079.5299999998</v>
          </cell>
          <cell r="L27">
            <v>0</v>
          </cell>
          <cell r="M27">
            <v>136687.5</v>
          </cell>
          <cell r="N27">
            <v>334650.58761599998</v>
          </cell>
          <cell r="O27">
            <v>0</v>
          </cell>
          <cell r="P27">
            <v>0</v>
          </cell>
          <cell r="Q27">
            <v>0</v>
          </cell>
          <cell r="R27">
            <v>184485.6</v>
          </cell>
          <cell r="S27">
            <v>0</v>
          </cell>
          <cell r="T27">
            <v>1332894.6190624</v>
          </cell>
          <cell r="U27">
            <v>0</v>
          </cell>
        </row>
        <row r="28">
          <cell r="A28" t="str">
            <v>2E</v>
          </cell>
          <cell r="B28" t="str">
            <v>1.12</v>
          </cell>
          <cell r="C28" t="str">
            <v>Establishment and removal of all site access routes within the site</v>
          </cell>
          <cell r="D28">
            <v>7500</v>
          </cell>
          <cell r="E28" t="str">
            <v>L.S.</v>
          </cell>
          <cell r="F28">
            <v>773.58</v>
          </cell>
          <cell r="G28">
            <v>5801850</v>
          </cell>
          <cell r="H28">
            <v>0</v>
          </cell>
          <cell r="I28">
            <v>0</v>
          </cell>
          <cell r="J28">
            <v>0</v>
          </cell>
          <cell r="K28">
            <v>5396326.9499999993</v>
          </cell>
          <cell r="L28">
            <v>475959.46</v>
          </cell>
          <cell r="M28">
            <v>586444.57999999996</v>
          </cell>
          <cell r="N28">
            <v>337117.37166426313</v>
          </cell>
          <cell r="O28">
            <v>126888.47</v>
          </cell>
          <cell r="P28">
            <v>0</v>
          </cell>
          <cell r="Q28">
            <v>0</v>
          </cell>
          <cell r="R28">
            <v>429907.74</v>
          </cell>
          <cell r="S28">
            <v>6247.79</v>
          </cell>
          <cell r="T28">
            <v>0</v>
          </cell>
          <cell r="U28">
            <v>0</v>
          </cell>
        </row>
        <row r="29">
          <cell r="A29" t="str">
            <v>2C</v>
          </cell>
          <cell r="B29" t="str">
            <v>1.13</v>
          </cell>
          <cell r="C29" t="str">
            <v>Maintenance of all Site access routes within the Site</v>
          </cell>
          <cell r="D29">
            <v>33</v>
          </cell>
          <cell r="E29" t="str">
            <v>mos.</v>
          </cell>
          <cell r="F29">
            <v>34381.14</v>
          </cell>
          <cell r="G29">
            <v>1134577.6200000001</v>
          </cell>
          <cell r="H29">
            <v>0</v>
          </cell>
          <cell r="I29">
            <v>0</v>
          </cell>
          <cell r="J29">
            <v>0</v>
          </cell>
          <cell r="K29">
            <v>1257731.19</v>
          </cell>
          <cell r="L29">
            <v>0</v>
          </cell>
          <cell r="M29">
            <v>68343.75</v>
          </cell>
          <cell r="N29">
            <v>177170.75256960001</v>
          </cell>
          <cell r="O29">
            <v>0</v>
          </cell>
          <cell r="P29">
            <v>0</v>
          </cell>
          <cell r="Q29">
            <v>0</v>
          </cell>
          <cell r="R29">
            <v>100616.58</v>
          </cell>
          <cell r="S29">
            <v>0</v>
          </cell>
          <cell r="T29">
            <v>770403.17979119997</v>
          </cell>
          <cell r="U29">
            <v>0</v>
          </cell>
        </row>
        <row r="30">
          <cell r="B30" t="str">
            <v>1.14</v>
          </cell>
          <cell r="C30" t="str">
            <v>Establishment of Project Signboards</v>
          </cell>
          <cell r="D30">
            <v>20</v>
          </cell>
          <cell r="E30" t="str">
            <v>nos.</v>
          </cell>
          <cell r="F30">
            <v>13752.46</v>
          </cell>
          <cell r="G30">
            <v>275049.2</v>
          </cell>
          <cell r="H30">
            <v>0</v>
          </cell>
          <cell r="I30">
            <v>0</v>
          </cell>
          <cell r="J30">
            <v>0</v>
          </cell>
          <cell r="K30">
            <v>1031165.86</v>
          </cell>
          <cell r="L30">
            <v>0</v>
          </cell>
          <cell r="M30">
            <v>164986.54</v>
          </cell>
          <cell r="N30">
            <v>163260.734444064</v>
          </cell>
          <cell r="O30">
            <v>0</v>
          </cell>
          <cell r="P30">
            <v>0</v>
          </cell>
          <cell r="Q30">
            <v>0</v>
          </cell>
          <cell r="R30">
            <v>82548.210000000006</v>
          </cell>
          <cell r="S30">
            <v>0</v>
          </cell>
          <cell r="T30">
            <v>4870533.5401648004</v>
          </cell>
          <cell r="U30">
            <v>0</v>
          </cell>
        </row>
        <row r="31">
          <cell r="B31" t="str">
            <v>1.15</v>
          </cell>
          <cell r="C31" t="str">
            <v>Maintenance of Project Signboards</v>
          </cell>
          <cell r="D31">
            <v>20</v>
          </cell>
          <cell r="E31" t="str">
            <v>nos.</v>
          </cell>
          <cell r="F31">
            <v>3438.11</v>
          </cell>
          <cell r="G31">
            <v>68762.2</v>
          </cell>
          <cell r="H31">
            <v>0</v>
          </cell>
          <cell r="I31">
            <v>0</v>
          </cell>
          <cell r="J31">
            <v>0</v>
          </cell>
          <cell r="K31">
            <v>16126679.32</v>
          </cell>
          <cell r="L31">
            <v>0</v>
          </cell>
          <cell r="M31">
            <v>941250</v>
          </cell>
          <cell r="N31">
            <v>2236655.3454720001</v>
          </cell>
          <cell r="O31">
            <v>0</v>
          </cell>
          <cell r="P31">
            <v>0</v>
          </cell>
          <cell r="Q31">
            <v>0</v>
          </cell>
          <cell r="R31">
            <v>1290114.8999999999</v>
          </cell>
          <cell r="S31">
            <v>0</v>
          </cell>
          <cell r="T31">
            <v>8658418.9209199995</v>
          </cell>
          <cell r="U31">
            <v>0</v>
          </cell>
        </row>
        <row r="32">
          <cell r="B32" t="str">
            <v>1.16</v>
          </cell>
          <cell r="C32" t="str">
            <v>Establishment of Contractor’s office</v>
          </cell>
          <cell r="D32">
            <v>1000</v>
          </cell>
          <cell r="E32" t="str">
            <v>m2</v>
          </cell>
          <cell r="F32" t="str">
            <v>Included</v>
          </cell>
          <cell r="G32">
            <v>10938805.380000001</v>
          </cell>
          <cell r="H32">
            <v>0</v>
          </cell>
          <cell r="I32">
            <v>0</v>
          </cell>
          <cell r="J32">
            <v>0</v>
          </cell>
          <cell r="K32">
            <v>4334378.03</v>
          </cell>
          <cell r="L32">
            <v>0</v>
          </cell>
          <cell r="M32">
            <v>626055.5</v>
          </cell>
          <cell r="N32">
            <v>575763.61726285703</v>
          </cell>
          <cell r="O32">
            <v>0</v>
          </cell>
          <cell r="P32">
            <v>0</v>
          </cell>
          <cell r="Q32">
            <v>0</v>
          </cell>
          <cell r="R32">
            <v>346756.14</v>
          </cell>
          <cell r="S32">
            <v>0</v>
          </cell>
          <cell r="T32">
            <v>5978406.6208544001</v>
          </cell>
          <cell r="U32">
            <v>0</v>
          </cell>
        </row>
        <row r="33">
          <cell r="A33" t="str">
            <v>2B</v>
          </cell>
          <cell r="B33" t="str">
            <v>1.17</v>
          </cell>
          <cell r="C33" t="str">
            <v xml:space="preserve">Provision of office fittings, fixtures, electrical appliances and electrical meter for the Contractor’s provided by the Employer </v>
          </cell>
          <cell r="D33">
            <v>1</v>
          </cell>
          <cell r="E33" t="str">
            <v>item</v>
          </cell>
          <cell r="F33">
            <v>0</v>
          </cell>
          <cell r="G33">
            <v>33624758.829999998</v>
          </cell>
          <cell r="H33">
            <v>0</v>
          </cell>
          <cell r="I33">
            <v>0</v>
          </cell>
          <cell r="J33">
            <v>0</v>
          </cell>
          <cell r="K33">
            <v>240856312.82999998</v>
          </cell>
          <cell r="L33">
            <v>12503182.189999999</v>
          </cell>
          <cell r="M33">
            <v>31539550.800000001</v>
          </cell>
          <cell r="N33">
            <v>13374622.10886302</v>
          </cell>
          <cell r="O33">
            <v>6666574.6500000004</v>
          </cell>
          <cell r="P33">
            <v>0</v>
          </cell>
          <cell r="Q33">
            <v>318831.15000000002</v>
          </cell>
          <cell r="R33">
            <v>19174373.75</v>
          </cell>
          <cell r="S33">
            <v>0</v>
          </cell>
          <cell r="T33">
            <v>0</v>
          </cell>
          <cell r="U33">
            <v>0</v>
          </cell>
        </row>
        <row r="34">
          <cell r="B34" t="str">
            <v>1.18</v>
          </cell>
          <cell r="C34" t="str">
            <v>Provision of Contractor’s insurance for office fittings, fixtures and appliances for the Contractor’s office provided by the Employer.</v>
          </cell>
          <cell r="D34">
            <v>1</v>
          </cell>
          <cell r="E34" t="str">
            <v>sum</v>
          </cell>
          <cell r="F34">
            <v>0</v>
          </cell>
          <cell r="G34">
            <v>0</v>
          </cell>
          <cell r="L34">
            <v>569725.91</v>
          </cell>
          <cell r="Q34">
            <v>14528.01</v>
          </cell>
          <cell r="T34">
            <v>0</v>
          </cell>
        </row>
        <row r="35">
          <cell r="B35" t="str">
            <v>1.19</v>
          </cell>
          <cell r="C35" t="str">
            <v>Cleaning and maintenance of office and facilities for the Contractor’s Office Provided by the Employer</v>
          </cell>
          <cell r="D35">
            <v>1</v>
          </cell>
          <cell r="E35" t="str">
            <v>item</v>
          </cell>
          <cell r="F35">
            <v>0</v>
          </cell>
          <cell r="G35">
            <v>24496565.100000001</v>
          </cell>
          <cell r="Q35">
            <v>0</v>
          </cell>
          <cell r="T35">
            <v>0</v>
          </cell>
        </row>
        <row r="36">
          <cell r="A36" t="str">
            <v>2D</v>
          </cell>
          <cell r="B36" t="str">
            <v>1.20</v>
          </cell>
          <cell r="C36" t="str">
            <v xml:space="preserve">Establishment and removal from the site of Contractor’s additional site office, amenities, storage areas and site workshops. </v>
          </cell>
          <cell r="D36">
            <v>1</v>
          </cell>
          <cell r="E36" t="str">
            <v>sum</v>
          </cell>
          <cell r="F36">
            <v>0</v>
          </cell>
          <cell r="G36">
            <v>165809011.44</v>
          </cell>
          <cell r="H36">
            <v>0</v>
          </cell>
          <cell r="I36">
            <v>0</v>
          </cell>
          <cell r="J36">
            <v>0</v>
          </cell>
          <cell r="K36">
            <v>558972.55000000005</v>
          </cell>
          <cell r="L36">
            <v>0</v>
          </cell>
          <cell r="M36">
            <v>32625</v>
          </cell>
          <cell r="N36">
            <v>77525.504006400006</v>
          </cell>
          <cell r="O36">
            <v>0</v>
          </cell>
          <cell r="P36">
            <v>0</v>
          </cell>
          <cell r="Q36">
            <v>0</v>
          </cell>
          <cell r="R36">
            <v>44717.13</v>
          </cell>
          <cell r="S36">
            <v>0</v>
          </cell>
          <cell r="T36">
            <v>300112.52648960002</v>
          </cell>
          <cell r="U36">
            <v>0</v>
          </cell>
        </row>
        <row r="37">
          <cell r="B37" t="str">
            <v>1.21</v>
          </cell>
          <cell r="C37" t="str">
            <v>Maintenance during all phases of Contractor’s site offices, amenities, storage areas and site workshops</v>
          </cell>
          <cell r="D37">
            <v>1</v>
          </cell>
          <cell r="E37" t="str">
            <v>sum</v>
          </cell>
          <cell r="F37">
            <v>0</v>
          </cell>
          <cell r="G37">
            <v>31748120.82</v>
          </cell>
          <cell r="H37">
            <v>0</v>
          </cell>
          <cell r="I37">
            <v>0</v>
          </cell>
          <cell r="J37">
            <v>0</v>
          </cell>
          <cell r="K37">
            <v>4283.3100000000004</v>
          </cell>
          <cell r="L37">
            <v>0</v>
          </cell>
          <cell r="M37">
            <v>250</v>
          </cell>
          <cell r="N37">
            <v>594.06516480000005</v>
          </cell>
          <cell r="O37">
            <v>0</v>
          </cell>
          <cell r="P37">
            <v>0</v>
          </cell>
          <cell r="Q37">
            <v>0</v>
          </cell>
          <cell r="R37">
            <v>342.66</v>
          </cell>
          <cell r="S37">
            <v>0</v>
          </cell>
          <cell r="T37">
            <v>2299.7124008000001</v>
          </cell>
          <cell r="U37">
            <v>0</v>
          </cell>
        </row>
        <row r="38">
          <cell r="B38" t="str">
            <v>1.22</v>
          </cell>
          <cell r="C38" t="str">
            <v>Establishment and removal from the site of temporary electricity supply and distribution system including supply and installation of meters</v>
          </cell>
          <cell r="D38">
            <v>1</v>
          </cell>
          <cell r="E38" t="str">
            <v>sum</v>
          </cell>
          <cell r="F38">
            <v>0</v>
          </cell>
          <cell r="G38">
            <v>17190572</v>
          </cell>
          <cell r="H38">
            <v>0</v>
          </cell>
          <cell r="I38">
            <v>0</v>
          </cell>
          <cell r="J38">
            <v>0</v>
          </cell>
          <cell r="K38">
            <v>4882978.5999999996</v>
          </cell>
          <cell r="L38">
            <v>0</v>
          </cell>
          <cell r="M38">
            <v>285000</v>
          </cell>
          <cell r="N38">
            <v>677234.28787200002</v>
          </cell>
          <cell r="O38">
            <v>0</v>
          </cell>
          <cell r="P38">
            <v>0</v>
          </cell>
          <cell r="Q38">
            <v>0</v>
          </cell>
          <cell r="R38">
            <v>390632.4</v>
          </cell>
          <cell r="S38">
            <v>0</v>
          </cell>
          <cell r="T38">
            <v>2621672.6595080001</v>
          </cell>
          <cell r="U38">
            <v>0</v>
          </cell>
        </row>
        <row r="39">
          <cell r="B39" t="str">
            <v>1.23</v>
          </cell>
          <cell r="C39" t="str">
            <v>Maintenance during all phases of a temporary electricity supply and distribution system.</v>
          </cell>
          <cell r="D39">
            <v>1</v>
          </cell>
          <cell r="E39" t="str">
            <v>sum</v>
          </cell>
          <cell r="F39">
            <v>0</v>
          </cell>
          <cell r="G39">
            <v>94376240.280000001</v>
          </cell>
          <cell r="H39">
            <v>0</v>
          </cell>
          <cell r="I39">
            <v>0</v>
          </cell>
          <cell r="J39">
            <v>0</v>
          </cell>
          <cell r="K39">
            <v>15976763.310000001</v>
          </cell>
          <cell r="L39">
            <v>0</v>
          </cell>
          <cell r="M39">
            <v>932500</v>
          </cell>
          <cell r="N39">
            <v>2215863.064704</v>
          </cell>
          <cell r="O39">
            <v>0</v>
          </cell>
          <cell r="P39">
            <v>0</v>
          </cell>
          <cell r="Q39">
            <v>0</v>
          </cell>
          <cell r="R39">
            <v>1278121.8</v>
          </cell>
          <cell r="S39">
            <v>0</v>
          </cell>
          <cell r="T39">
            <v>8577928.9734800011</v>
          </cell>
          <cell r="U39">
            <v>0</v>
          </cell>
        </row>
        <row r="40">
          <cell r="B40" t="str">
            <v>1.24</v>
          </cell>
          <cell r="C40" t="str">
            <v>Establishment and removal from the Site of a temporary water supply and distribution system including supply and distribution system including supply and installation of water meters.</v>
          </cell>
          <cell r="D40">
            <v>1</v>
          </cell>
          <cell r="E40" t="str">
            <v>sum</v>
          </cell>
          <cell r="F40">
            <v>0</v>
          </cell>
          <cell r="G40">
            <v>50795991.439999998</v>
          </cell>
          <cell r="T40">
            <v>0</v>
          </cell>
        </row>
        <row r="41">
          <cell r="A41" t="str">
            <v>2F</v>
          </cell>
          <cell r="B41" t="str">
            <v>1.25</v>
          </cell>
          <cell r="C41" t="str">
            <v>Maintenance during all phases of a temporary water supply and distribution system</v>
          </cell>
          <cell r="D41">
            <v>1</v>
          </cell>
          <cell r="E41" t="str">
            <v>sum</v>
          </cell>
          <cell r="F41">
            <v>0</v>
          </cell>
          <cell r="G41">
            <v>18875248.059999999</v>
          </cell>
          <cell r="H41">
            <v>0</v>
          </cell>
          <cell r="I41">
            <v>0</v>
          </cell>
          <cell r="J41">
            <v>0</v>
          </cell>
          <cell r="K41">
            <v>184489.99</v>
          </cell>
          <cell r="L41">
            <v>0</v>
          </cell>
          <cell r="M41">
            <v>26647.65</v>
          </cell>
          <cell r="N41">
            <v>24507.004607936498</v>
          </cell>
          <cell r="O41">
            <v>0</v>
          </cell>
          <cell r="P41">
            <v>0</v>
          </cell>
          <cell r="Q41">
            <v>0</v>
          </cell>
          <cell r="R41">
            <v>14759.45</v>
          </cell>
          <cell r="S41">
            <v>0</v>
          </cell>
          <cell r="T41">
            <v>254467.00190480001</v>
          </cell>
          <cell r="U41">
            <v>0</v>
          </cell>
        </row>
        <row r="42">
          <cell r="B42" t="str">
            <v>1.26</v>
          </cell>
          <cell r="C42" t="str">
            <v xml:space="preserve">Establishment and removal of a temporary sewerage and sewage disposal system </v>
          </cell>
          <cell r="D42">
            <v>1</v>
          </cell>
          <cell r="E42" t="str">
            <v>sum</v>
          </cell>
          <cell r="F42">
            <v>0</v>
          </cell>
          <cell r="G42">
            <v>0</v>
          </cell>
          <cell r="H42">
            <v>0</v>
          </cell>
          <cell r="I42">
            <v>0</v>
          </cell>
          <cell r="J42">
            <v>0</v>
          </cell>
          <cell r="K42">
            <v>2972.82</v>
          </cell>
          <cell r="L42">
            <v>0</v>
          </cell>
          <cell r="M42">
            <v>429.39</v>
          </cell>
          <cell r="N42">
            <v>394.89960031746</v>
          </cell>
          <cell r="O42">
            <v>0</v>
          </cell>
          <cell r="P42">
            <v>0</v>
          </cell>
          <cell r="Q42">
            <v>0</v>
          </cell>
          <cell r="R42">
            <v>237.83</v>
          </cell>
          <cell r="S42">
            <v>0</v>
          </cell>
          <cell r="T42">
            <v>4100.4139367999996</v>
          </cell>
          <cell r="U42">
            <v>0</v>
          </cell>
        </row>
        <row r="43">
          <cell r="B43" t="str">
            <v>1.27</v>
          </cell>
          <cell r="C43" t="str">
            <v>Maintenance during all phases of sewerage and sewage disposal system including disposal of sewage sludge form the site</v>
          </cell>
          <cell r="D43">
            <v>5942</v>
          </cell>
          <cell r="E43" t="str">
            <v>mo.</v>
          </cell>
          <cell r="F43">
            <v>0</v>
          </cell>
          <cell r="G43">
            <v>0</v>
          </cell>
          <cell r="H43">
            <v>0</v>
          </cell>
          <cell r="I43">
            <v>0</v>
          </cell>
          <cell r="J43">
            <v>0</v>
          </cell>
          <cell r="K43">
            <v>1039089.58</v>
          </cell>
          <cell r="L43">
            <v>0</v>
          </cell>
          <cell r="M43">
            <v>150085.6</v>
          </cell>
          <cell r="N43">
            <v>138029.02500507899</v>
          </cell>
          <cell r="O43">
            <v>0</v>
          </cell>
          <cell r="P43">
            <v>0</v>
          </cell>
          <cell r="Q43">
            <v>0</v>
          </cell>
          <cell r="R43">
            <v>83128.58</v>
          </cell>
          <cell r="S43">
            <v>0</v>
          </cell>
          <cell r="T43">
            <v>1433216.0093608</v>
          </cell>
          <cell r="U43">
            <v>0</v>
          </cell>
        </row>
        <row r="44">
          <cell r="B44" t="str">
            <v>1.28</v>
          </cell>
          <cell r="C44" t="str">
            <v>Establishment and removal of temporary fire fighting and rescue facilities</v>
          </cell>
          <cell r="D44">
            <v>1</v>
          </cell>
          <cell r="E44" t="str">
            <v>sum</v>
          </cell>
          <cell r="F44">
            <v>0</v>
          </cell>
          <cell r="G44">
            <v>4297643</v>
          </cell>
          <cell r="H44">
            <v>0</v>
          </cell>
          <cell r="I44">
            <v>0</v>
          </cell>
          <cell r="J44">
            <v>0</v>
          </cell>
          <cell r="K44">
            <v>524502.38</v>
          </cell>
          <cell r="L44">
            <v>0</v>
          </cell>
          <cell r="M44">
            <v>83920.38</v>
          </cell>
          <cell r="N44">
            <v>77172.338230821304</v>
          </cell>
          <cell r="O44">
            <v>0</v>
          </cell>
          <cell r="P44">
            <v>0</v>
          </cell>
          <cell r="Q44">
            <v>0</v>
          </cell>
          <cell r="R44">
            <v>41947.8</v>
          </cell>
          <cell r="S44">
            <v>0</v>
          </cell>
          <cell r="T44">
            <v>556121.47971999994</v>
          </cell>
          <cell r="U44">
            <v>0</v>
          </cell>
        </row>
        <row r="45">
          <cell r="B45" t="str">
            <v>1.29</v>
          </cell>
          <cell r="C45" t="str">
            <v xml:space="preserve">Maintenance during all phases of temporary fire fighting and rescue facilities. </v>
          </cell>
          <cell r="D45">
            <v>1</v>
          </cell>
          <cell r="E45" t="str">
            <v>sum</v>
          </cell>
          <cell r="F45">
            <v>0</v>
          </cell>
          <cell r="G45">
            <v>5879175.6200000001</v>
          </cell>
          <cell r="T45">
            <v>0</v>
          </cell>
        </row>
        <row r="46">
          <cell r="B46" t="str">
            <v>1.30</v>
          </cell>
          <cell r="C46" t="str">
            <v>Provision of site telephone, fax and communication facilities</v>
          </cell>
          <cell r="D46">
            <v>1</v>
          </cell>
          <cell r="E46" t="str">
            <v>sum</v>
          </cell>
          <cell r="F46">
            <v>0</v>
          </cell>
          <cell r="G46">
            <v>4684430.87</v>
          </cell>
          <cell r="H46">
            <v>0</v>
          </cell>
          <cell r="I46">
            <v>0</v>
          </cell>
          <cell r="J46">
            <v>0</v>
          </cell>
          <cell r="K46">
            <v>25879.24</v>
          </cell>
          <cell r="L46">
            <v>0</v>
          </cell>
          <cell r="M46">
            <v>1406.25</v>
          </cell>
          <cell r="N46">
            <v>3645.4887359999998</v>
          </cell>
          <cell r="O46">
            <v>0</v>
          </cell>
          <cell r="P46">
            <v>0</v>
          </cell>
          <cell r="Q46">
            <v>0</v>
          </cell>
          <cell r="R46">
            <v>2070.3000000000002</v>
          </cell>
          <cell r="S46">
            <v>0</v>
          </cell>
          <cell r="T46">
            <v>15851.912640800001</v>
          </cell>
          <cell r="U46">
            <v>0</v>
          </cell>
        </row>
        <row r="47">
          <cell r="B47" t="str">
            <v>1.31</v>
          </cell>
          <cell r="C47" t="str">
            <v>Maintenance of site telephone, fax and communication facilities</v>
          </cell>
          <cell r="D47">
            <v>1</v>
          </cell>
          <cell r="E47" t="str">
            <v>sum</v>
          </cell>
          <cell r="F47">
            <v>0</v>
          </cell>
          <cell r="G47">
            <v>14684208.949999999</v>
          </cell>
          <cell r="T47">
            <v>0</v>
          </cell>
        </row>
        <row r="48">
          <cell r="B48" t="str">
            <v>1.32</v>
          </cell>
          <cell r="C48" t="str">
            <v>Provision of the Works programme, and any other programmes required under the Contract, including regular revisions / updates and required</v>
          </cell>
          <cell r="D48">
            <v>1</v>
          </cell>
          <cell r="E48" t="str">
            <v>sum</v>
          </cell>
          <cell r="F48" t="str">
            <v>Included</v>
          </cell>
          <cell r="G48">
            <v>34785.96</v>
          </cell>
          <cell r="H48">
            <v>0</v>
          </cell>
          <cell r="I48">
            <v>0</v>
          </cell>
          <cell r="J48">
            <v>0</v>
          </cell>
          <cell r="K48">
            <v>18491.580000000002</v>
          </cell>
          <cell r="L48">
            <v>732.6</v>
          </cell>
          <cell r="M48">
            <v>2262.42</v>
          </cell>
          <cell r="N48">
            <v>1068.6420339437</v>
          </cell>
          <cell r="O48">
            <v>499.32</v>
          </cell>
          <cell r="P48">
            <v>1615.86</v>
          </cell>
          <cell r="Q48">
            <v>0</v>
          </cell>
          <cell r="R48">
            <v>1481.04</v>
          </cell>
          <cell r="S48">
            <v>0</v>
          </cell>
          <cell r="T48">
            <v>11916.7932072</v>
          </cell>
          <cell r="U48">
            <v>0</v>
          </cell>
        </row>
        <row r="49">
          <cell r="B49" t="str">
            <v>1.33</v>
          </cell>
          <cell r="C49" t="str">
            <v>Comply with the requirements for Sub Contract Management Plan.</v>
          </cell>
          <cell r="D49">
            <v>1</v>
          </cell>
          <cell r="E49" t="str">
            <v>sum</v>
          </cell>
          <cell r="F49" t="str">
            <v>Included</v>
          </cell>
          <cell r="G49">
            <v>11595.32</v>
          </cell>
          <cell r="H49">
            <v>0</v>
          </cell>
          <cell r="I49">
            <v>0</v>
          </cell>
          <cell r="J49">
            <v>0</v>
          </cell>
          <cell r="K49">
            <v>6163.86</v>
          </cell>
          <cell r="L49">
            <v>244.2</v>
          </cell>
          <cell r="M49">
            <v>754.14</v>
          </cell>
          <cell r="N49">
            <v>356.21401131456599</v>
          </cell>
          <cell r="O49">
            <v>166.44</v>
          </cell>
          <cell r="P49">
            <v>538.62</v>
          </cell>
          <cell r="Q49">
            <v>0</v>
          </cell>
          <cell r="R49">
            <v>493.68</v>
          </cell>
          <cell r="S49">
            <v>0</v>
          </cell>
          <cell r="T49">
            <v>3972.2605487999999</v>
          </cell>
          <cell r="U49">
            <v>0</v>
          </cell>
        </row>
        <row r="50">
          <cell r="B50" t="str">
            <v>1.34</v>
          </cell>
          <cell r="C50" t="str">
            <v xml:space="preserve">Provision of Tenant Design Manual </v>
          </cell>
          <cell r="D50">
            <v>1</v>
          </cell>
          <cell r="E50" t="str">
            <v>sum</v>
          </cell>
          <cell r="F50" t="str">
            <v>Included</v>
          </cell>
          <cell r="G50" t="str">
            <v>Included</v>
          </cell>
          <cell r="T50">
            <v>0</v>
          </cell>
        </row>
        <row r="51">
          <cell r="B51" t="str">
            <v>1.35</v>
          </cell>
          <cell r="C51" t="str">
            <v>Provision of quality Assurance Plan</v>
          </cell>
          <cell r="D51">
            <v>1</v>
          </cell>
          <cell r="E51" t="str">
            <v>sum</v>
          </cell>
          <cell r="F51" t="str">
            <v>Included</v>
          </cell>
          <cell r="G51">
            <v>387214384.48000002</v>
          </cell>
          <cell r="H51">
            <v>0</v>
          </cell>
          <cell r="I51">
            <v>0</v>
          </cell>
          <cell r="J51">
            <v>0</v>
          </cell>
          <cell r="K51">
            <v>250639060.94</v>
          </cell>
          <cell r="L51">
            <v>21634001.199999999</v>
          </cell>
          <cell r="M51">
            <v>39775993.729999997</v>
          </cell>
          <cell r="N51">
            <v>0</v>
          </cell>
          <cell r="O51">
            <v>11535038.18</v>
          </cell>
          <cell r="P51">
            <v>0</v>
          </cell>
          <cell r="Q51">
            <v>0</v>
          </cell>
          <cell r="R51">
            <v>19887996.859999999</v>
          </cell>
          <cell r="S51">
            <v>0</v>
          </cell>
          <cell r="T51">
            <v>85298379.132645607</v>
          </cell>
          <cell r="U51">
            <v>0</v>
          </cell>
        </row>
        <row r="52">
          <cell r="B52" t="str">
            <v>1.36</v>
          </cell>
          <cell r="C52" t="str">
            <v>Provision of Contractor’s Environmental Management Plan</v>
          </cell>
          <cell r="D52">
            <v>1</v>
          </cell>
          <cell r="E52" t="str">
            <v>sum</v>
          </cell>
          <cell r="F52" t="str">
            <v>Included</v>
          </cell>
          <cell r="T52">
            <v>0</v>
          </cell>
        </row>
        <row r="53">
          <cell r="B53" t="str">
            <v>1.37</v>
          </cell>
          <cell r="C53" t="str">
            <v>Comply with the requirements of Environment Management Plan</v>
          </cell>
          <cell r="D53">
            <v>33</v>
          </cell>
          <cell r="E53" t="str">
            <v>mos.</v>
          </cell>
          <cell r="F53">
            <v>343811.44</v>
          </cell>
          <cell r="G53">
            <v>11345777.52</v>
          </cell>
          <cell r="H53">
            <v>0</v>
          </cell>
          <cell r="I53">
            <v>0</v>
          </cell>
          <cell r="J53">
            <v>0</v>
          </cell>
          <cell r="K53">
            <v>29927700</v>
          </cell>
          <cell r="L53">
            <v>0</v>
          </cell>
          <cell r="M53">
            <v>0</v>
          </cell>
          <cell r="N53">
            <v>0</v>
          </cell>
          <cell r="O53">
            <v>0</v>
          </cell>
          <cell r="P53">
            <v>0</v>
          </cell>
          <cell r="Q53">
            <v>0</v>
          </cell>
          <cell r="R53">
            <v>2394216</v>
          </cell>
          <cell r="S53">
            <v>952245</v>
          </cell>
          <cell r="T53">
            <v>5562393.1566000003</v>
          </cell>
          <cell r="U53">
            <v>0</v>
          </cell>
        </row>
        <row r="54">
          <cell r="B54" t="str">
            <v>1.38</v>
          </cell>
          <cell r="C54" t="str">
            <v>Provision of Safety Management Plan</v>
          </cell>
          <cell r="D54">
            <v>1</v>
          </cell>
          <cell r="E54" t="str">
            <v>sum</v>
          </cell>
          <cell r="F54" t="str">
            <v>Included</v>
          </cell>
          <cell r="G54">
            <v>27653458.559999999</v>
          </cell>
          <cell r="H54">
            <v>0</v>
          </cell>
          <cell r="I54">
            <v>0</v>
          </cell>
          <cell r="J54">
            <v>0</v>
          </cell>
          <cell r="K54">
            <v>22654401</v>
          </cell>
          <cell r="L54">
            <v>0</v>
          </cell>
          <cell r="M54">
            <v>0</v>
          </cell>
          <cell r="N54">
            <v>0</v>
          </cell>
          <cell r="O54">
            <v>0</v>
          </cell>
          <cell r="P54">
            <v>0</v>
          </cell>
          <cell r="Q54">
            <v>0</v>
          </cell>
          <cell r="R54">
            <v>1812352.08</v>
          </cell>
          <cell r="S54">
            <v>720821.85</v>
          </cell>
          <cell r="T54">
            <v>4278409.9772663992</v>
          </cell>
          <cell r="U54">
            <v>0</v>
          </cell>
        </row>
        <row r="55">
          <cell r="B55" t="str">
            <v>1.39</v>
          </cell>
          <cell r="C55" t="str">
            <v>Comply with the requirements for safety</v>
          </cell>
          <cell r="D55">
            <v>33</v>
          </cell>
          <cell r="E55" t="str">
            <v>mos.</v>
          </cell>
          <cell r="F55">
            <v>171905.72</v>
          </cell>
          <cell r="G55">
            <v>5672888.7599999998</v>
          </cell>
          <cell r="H55">
            <v>0</v>
          </cell>
          <cell r="I55">
            <v>0</v>
          </cell>
          <cell r="J55">
            <v>0</v>
          </cell>
          <cell r="K55">
            <v>80784</v>
          </cell>
          <cell r="L55">
            <v>0</v>
          </cell>
          <cell r="M55">
            <v>0</v>
          </cell>
          <cell r="N55">
            <v>0</v>
          </cell>
          <cell r="O55">
            <v>0</v>
          </cell>
          <cell r="P55">
            <v>0</v>
          </cell>
          <cell r="Q55">
            <v>0</v>
          </cell>
          <cell r="R55">
            <v>6462</v>
          </cell>
          <cell r="S55">
            <v>2570.4</v>
          </cell>
          <cell r="T55">
            <v>15336.450144</v>
          </cell>
          <cell r="U55">
            <v>0</v>
          </cell>
        </row>
        <row r="56">
          <cell r="B56" t="str">
            <v>1.39</v>
          </cell>
          <cell r="C56" t="str">
            <v>Provision of System Integrated Plan</v>
          </cell>
          <cell r="E56" t="str">
            <v>sum</v>
          </cell>
          <cell r="F56">
            <v>0</v>
          </cell>
          <cell r="G56">
            <v>0</v>
          </cell>
        </row>
        <row r="57">
          <cell r="B57" t="str">
            <v>1.40</v>
          </cell>
          <cell r="C57" t="str">
            <v xml:space="preserve">Provision of Testing Plans </v>
          </cell>
          <cell r="D57">
            <v>1</v>
          </cell>
          <cell r="E57" t="str">
            <v>mo.</v>
          </cell>
          <cell r="F57">
            <v>0</v>
          </cell>
          <cell r="G57">
            <v>0</v>
          </cell>
          <cell r="Q57">
            <v>0</v>
          </cell>
        </row>
        <row r="58">
          <cell r="B58" t="str">
            <v>1.41</v>
          </cell>
          <cell r="C58" t="str">
            <v>Provision of Acceptance Test Procedure</v>
          </cell>
          <cell r="D58">
            <v>1</v>
          </cell>
          <cell r="E58" t="str">
            <v>mo.</v>
          </cell>
          <cell r="F58">
            <v>0</v>
          </cell>
          <cell r="G58">
            <v>0</v>
          </cell>
          <cell r="L58">
            <v>21634978</v>
          </cell>
          <cell r="Q58">
            <v>551691.93999999994</v>
          </cell>
        </row>
        <row r="59">
          <cell r="B59" t="str">
            <v>1.42</v>
          </cell>
          <cell r="C59" t="str">
            <v>Provision of Commissioning Procedure</v>
          </cell>
          <cell r="D59">
            <v>1</v>
          </cell>
          <cell r="E59" t="str">
            <v>mo.</v>
          </cell>
          <cell r="F59">
            <v>0</v>
          </cell>
          <cell r="G59">
            <v>0</v>
          </cell>
          <cell r="Q59">
            <v>0</v>
          </cell>
        </row>
        <row r="60">
          <cell r="B60" t="str">
            <v>1.43</v>
          </cell>
          <cell r="C60" t="str">
            <v>Provision of As-Built Drawings</v>
          </cell>
          <cell r="D60">
            <v>1</v>
          </cell>
          <cell r="E60" t="str">
            <v>sum</v>
          </cell>
          <cell r="F60">
            <v>578749.82999999996</v>
          </cell>
          <cell r="G60">
            <v>578749.82999999996</v>
          </cell>
        </row>
        <row r="61">
          <cell r="B61" t="str">
            <v>1.44</v>
          </cell>
          <cell r="C61" t="str">
            <v>Provision of photographs of progress of site works</v>
          </cell>
          <cell r="D61">
            <v>660</v>
          </cell>
          <cell r="E61" t="str">
            <v>nos.</v>
          </cell>
          <cell r="F61">
            <v>151.46</v>
          </cell>
          <cell r="G61">
            <v>99963.6</v>
          </cell>
        </row>
        <row r="62">
          <cell r="B62" t="str">
            <v>1.45</v>
          </cell>
          <cell r="C62" t="str">
            <v>Provision of O &amp; M Manuals</v>
          </cell>
          <cell r="D62">
            <v>1</v>
          </cell>
          <cell r="E62" t="str">
            <v>sum</v>
          </cell>
          <cell r="F62">
            <v>289374.06</v>
          </cell>
          <cell r="G62">
            <v>289374.06</v>
          </cell>
        </row>
        <row r="63">
          <cell r="B63" t="str">
            <v>1.46</v>
          </cell>
          <cell r="C63" t="str">
            <v>Training</v>
          </cell>
          <cell r="E63" t="str">
            <v>no.</v>
          </cell>
          <cell r="F63">
            <v>0</v>
          </cell>
          <cell r="G63">
            <v>0</v>
          </cell>
        </row>
        <row r="64">
          <cell r="B64" t="str">
            <v>1.47</v>
          </cell>
          <cell r="C64" t="str">
            <v>All other “preliminaries and General Requirements” necessary to complete the Works which are not specifically itemized elsewhere in this part of the Pricing Breakdown all work priced against this item shall be separately itemized below:</v>
          </cell>
        </row>
        <row r="65">
          <cell r="A65" t="str">
            <v>2A</v>
          </cell>
          <cell r="B65" t="str">
            <v>ca,</v>
          </cell>
          <cell r="C65" t="str">
            <v>Animation</v>
          </cell>
          <cell r="D65">
            <v>1</v>
          </cell>
          <cell r="E65" t="str">
            <v>sum</v>
          </cell>
          <cell r="G65">
            <v>2578585.7999999998</v>
          </cell>
          <cell r="H65">
            <v>0</v>
          </cell>
          <cell r="I65">
            <v>0</v>
          </cell>
          <cell r="J65">
            <v>0</v>
          </cell>
          <cell r="K65">
            <v>452192005.84000003</v>
          </cell>
          <cell r="L65">
            <v>21634978</v>
          </cell>
          <cell r="M65">
            <v>49527758.560000002</v>
          </cell>
          <cell r="N65">
            <v>20104372.883665551</v>
          </cell>
          <cell r="O65">
            <v>11535703.939999999</v>
          </cell>
          <cell r="P65">
            <v>2154.48</v>
          </cell>
          <cell r="Q65">
            <v>551691.93999999994</v>
          </cell>
          <cell r="R65">
            <v>36012030.57</v>
          </cell>
          <cell r="S65">
            <v>1801587.35</v>
          </cell>
          <cell r="T65">
            <v>211147687.21881118</v>
          </cell>
          <cell r="U65">
            <v>0</v>
          </cell>
        </row>
        <row r="66">
          <cell r="B66" t="str">
            <v>b.</v>
          </cell>
          <cell r="C66" t="str">
            <v>Prototype / Mock-up / Testing (other than curtain wall) such as roofing finishing as well as others items</v>
          </cell>
          <cell r="D66">
            <v>1</v>
          </cell>
          <cell r="E66" t="str">
            <v>sum</v>
          </cell>
          <cell r="G66">
            <v>2578585.7999999998</v>
          </cell>
        </row>
        <row r="67">
          <cell r="B67" t="str">
            <v>c.</v>
          </cell>
          <cell r="C67" t="str">
            <v>Wind tunnel test / Prototype / Mock-up / Testing for curtain wall</v>
          </cell>
          <cell r="D67">
            <v>1</v>
          </cell>
          <cell r="E67" t="str">
            <v>sum</v>
          </cell>
          <cell r="G67">
            <v>8595286</v>
          </cell>
        </row>
        <row r="68">
          <cell r="A68" t="str">
            <v>1</v>
          </cell>
          <cell r="B68" t="str">
            <v>TOTAL APPORTIONED AMOUNT FOR  COST CENTRE 2A (inclusive of all taxes and duties except tax payable under Section 5 and 6 of the APGST)</v>
          </cell>
          <cell r="G68">
            <v>2074276340.4899991</v>
          </cell>
        </row>
        <row r="69">
          <cell r="B69" t="str">
            <v>Value of applicable Segniorage charges</v>
          </cell>
        </row>
        <row r="70">
          <cell r="G70">
            <v>748358969.80000007</v>
          </cell>
        </row>
        <row r="71">
          <cell r="G71">
            <v>0</v>
          </cell>
        </row>
        <row r="72">
          <cell r="B72" t="str">
            <v>Note for Tenderers: Any items of work not specifically mentioned above shall be allocated to the most appropriate item of work and indicated separately (1.1 to 1.43)</v>
          </cell>
        </row>
        <row r="75">
          <cell r="G75">
            <v>2074276340.4899991</v>
          </cell>
        </row>
      </sheetData>
      <sheetData sheetId="2"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[To be filled in by the Tenderer and submitted as the Lump Sum Price for his Tender]</v>
          </cell>
        </row>
        <row r="3">
          <cell r="B3" t="str">
            <v>Cost Centre 2A– Excavation and Substructure – PTB</v>
          </cell>
        </row>
        <row r="4">
          <cell r="B4" t="str">
            <v>Cost Centre 2B– Superstructure - PTB</v>
          </cell>
        </row>
        <row r="5">
          <cell r="B5" t="str">
            <v>SL. NO</v>
          </cell>
          <cell r="C5" t="str">
            <v>ITEM DESCRIPTION</v>
          </cell>
          <cell r="D5" t="str">
            <v>QTY</v>
          </cell>
          <cell r="E5" t="str">
            <v>UNIT</v>
          </cell>
          <cell r="F5" t="str">
            <v>UNIT RATE</v>
          </cell>
          <cell r="G5" t="str">
            <v>APPORTIONED AMOUNT IN RUPEES</v>
          </cell>
          <cell r="H5" t="str">
            <v>COST BREAKDOWN</v>
          </cell>
        </row>
        <row r="6">
          <cell r="B6" t="str">
            <v>SL. NO</v>
          </cell>
          <cell r="C6" t="str">
            <v>ITEM DESCRIPTION</v>
          </cell>
          <cell r="D6" t="str">
            <v>QTY</v>
          </cell>
          <cell r="E6" t="str">
            <v>UNIT</v>
          </cell>
          <cell r="F6" t="str">
            <v>UNIT RATE</v>
          </cell>
          <cell r="G6" t="str">
            <v>APPORTIONED AMOUNT IN RUPEES</v>
          </cell>
          <cell r="H6" t="str">
            <v>CIF Price</v>
          </cell>
          <cell r="I6" t="str">
            <v>Custom Duty</v>
          </cell>
          <cell r="J6" t="str">
            <v>CVD</v>
          </cell>
          <cell r="K6" t="str">
            <v>Ex-Factory Price</v>
          </cell>
          <cell r="L6" t="str">
            <v>Total Value of Services</v>
          </cell>
          <cell r="M6" t="str">
            <v>Excise Duty</v>
          </cell>
          <cell r="N6" t="str">
            <v>Sales Tax</v>
          </cell>
          <cell r="P6" t="str">
            <v>AP Entry Tax</v>
          </cell>
          <cell r="Q6" t="str">
            <v>Service Tax</v>
          </cell>
          <cell r="R6" t="str">
            <v>Works Conract Tax</v>
          </cell>
          <cell r="S6" t="str">
            <v>Other taxes &amp; levies*</v>
          </cell>
          <cell r="T6" t="str">
            <v>Construction Services</v>
          </cell>
          <cell r="U6" t="str">
            <v>Installation, testing &amp; commissioning</v>
          </cell>
        </row>
        <row r="7">
          <cell r="H7" t="str">
            <v>CIF Price</v>
          </cell>
          <cell r="I7" t="str">
            <v>Custom Duty</v>
          </cell>
          <cell r="J7" t="str">
            <v>CVD</v>
          </cell>
          <cell r="K7" t="str">
            <v>Ex-Factory Price</v>
          </cell>
          <cell r="L7" t="str">
            <v>Total Value of Services</v>
          </cell>
          <cell r="M7" t="str">
            <v>Excise Duty</v>
          </cell>
          <cell r="N7" t="str">
            <v>AP General Sales Tax</v>
          </cell>
          <cell r="O7" t="str">
            <v>Central Sales tax</v>
          </cell>
          <cell r="P7" t="str">
            <v>AP Entry Tax</v>
          </cell>
          <cell r="Q7" t="str">
            <v>Service Tax</v>
          </cell>
          <cell r="R7" t="str">
            <v>Works Conract Tax</v>
          </cell>
          <cell r="S7" t="str">
            <v>Other taxes &amp; levies*</v>
          </cell>
          <cell r="T7" t="str">
            <v>Construction Services</v>
          </cell>
          <cell r="U7" t="str">
            <v>Installation, testing &amp; commissioning</v>
          </cell>
        </row>
        <row r="8">
          <cell r="B8" t="str">
            <v>2A.1</v>
          </cell>
          <cell r="C8" t="str">
            <v>Excavation and backfilling</v>
          </cell>
          <cell r="N8" t="str">
            <v>AP General Sales Tax</v>
          </cell>
          <cell r="O8" t="str">
            <v>Central Sales tax</v>
          </cell>
        </row>
        <row r="9">
          <cell r="B9" t="str">
            <v>2B.1</v>
          </cell>
          <cell r="C9" t="str">
            <v>Excavation</v>
          </cell>
          <cell r="D9">
            <v>36683</v>
          </cell>
          <cell r="E9" t="str">
            <v>m3</v>
          </cell>
          <cell r="F9">
            <v>578.04</v>
          </cell>
          <cell r="G9">
            <v>21204241.32</v>
          </cell>
          <cell r="H9">
            <v>0</v>
          </cell>
          <cell r="I9">
            <v>0</v>
          </cell>
          <cell r="J9">
            <v>0</v>
          </cell>
          <cell r="K9">
            <v>0</v>
          </cell>
          <cell r="L9">
            <v>0</v>
          </cell>
          <cell r="M9">
            <v>0</v>
          </cell>
          <cell r="N9">
            <v>0</v>
          </cell>
          <cell r="O9">
            <v>0</v>
          </cell>
          <cell r="P9">
            <v>0</v>
          </cell>
          <cell r="Q9">
            <v>0</v>
          </cell>
          <cell r="R9">
            <v>0</v>
          </cell>
          <cell r="S9">
            <v>0</v>
          </cell>
          <cell r="T9">
            <v>21204241.32</v>
          </cell>
          <cell r="U9">
            <v>0</v>
          </cell>
          <cell r="V9">
            <v>21204241.32</v>
          </cell>
        </row>
        <row r="10">
          <cell r="B10" t="str">
            <v>2B.2</v>
          </cell>
          <cell r="C10" t="str">
            <v>Backfilling</v>
          </cell>
          <cell r="D10">
            <v>15160</v>
          </cell>
          <cell r="E10" t="str">
            <v>m3</v>
          </cell>
          <cell r="F10">
            <v>75.150000000000006</v>
          </cell>
          <cell r="G10">
            <v>1139274</v>
          </cell>
          <cell r="H10">
            <v>0</v>
          </cell>
          <cell r="I10">
            <v>0</v>
          </cell>
          <cell r="J10">
            <v>0</v>
          </cell>
          <cell r="K10">
            <v>0</v>
          </cell>
          <cell r="L10">
            <v>0</v>
          </cell>
          <cell r="M10">
            <v>0</v>
          </cell>
          <cell r="N10">
            <v>0</v>
          </cell>
          <cell r="O10">
            <v>0</v>
          </cell>
          <cell r="P10">
            <v>0</v>
          </cell>
          <cell r="Q10">
            <v>0</v>
          </cell>
          <cell r="R10">
            <v>0</v>
          </cell>
          <cell r="S10">
            <v>0</v>
          </cell>
          <cell r="T10">
            <v>1139201.2320000001</v>
          </cell>
          <cell r="U10">
            <v>0</v>
          </cell>
          <cell r="V10">
            <v>1139201.2320000001</v>
          </cell>
        </row>
        <row r="11">
          <cell r="B11" t="str">
            <v>2A.2</v>
          </cell>
          <cell r="C11" t="str">
            <v>Anti-termite treatment</v>
          </cell>
          <cell r="D11">
            <v>33444</v>
          </cell>
          <cell r="E11" t="str">
            <v>m2</v>
          </cell>
          <cell r="F11">
            <v>156.97999999999999</v>
          </cell>
          <cell r="G11">
            <v>5250039.12</v>
          </cell>
          <cell r="H11">
            <v>0</v>
          </cell>
          <cell r="I11">
            <v>0</v>
          </cell>
          <cell r="J11">
            <v>0</v>
          </cell>
          <cell r="K11">
            <v>4318289.28</v>
          </cell>
          <cell r="L11">
            <v>0</v>
          </cell>
          <cell r="M11">
            <v>0</v>
          </cell>
          <cell r="N11">
            <v>0</v>
          </cell>
          <cell r="O11">
            <v>0</v>
          </cell>
          <cell r="P11">
            <v>0</v>
          </cell>
          <cell r="Q11">
            <v>0</v>
          </cell>
          <cell r="R11">
            <v>345476.52</v>
          </cell>
          <cell r="S11">
            <v>125950.1</v>
          </cell>
          <cell r="T11">
            <v>805782.30703839997</v>
          </cell>
          <cell r="U11">
            <v>0</v>
          </cell>
          <cell r="V11">
            <v>5250021.6870384011</v>
          </cell>
        </row>
        <row r="12">
          <cell r="B12" t="str">
            <v>2A.3</v>
          </cell>
          <cell r="C12" t="str">
            <v>Footings concrete(C40)</v>
          </cell>
          <cell r="D12">
            <v>609</v>
          </cell>
          <cell r="E12" t="str">
            <v>m3</v>
          </cell>
          <cell r="F12">
            <v>3416.51</v>
          </cell>
          <cell r="G12">
            <v>2080654.59</v>
          </cell>
          <cell r="H12">
            <v>0</v>
          </cell>
          <cell r="I12">
            <v>0</v>
          </cell>
          <cell r="J12">
            <v>0</v>
          </cell>
          <cell r="K12">
            <v>1304269.28</v>
          </cell>
          <cell r="L12">
            <v>0</v>
          </cell>
          <cell r="M12">
            <v>76125</v>
          </cell>
          <cell r="N12">
            <v>180892.84268160001</v>
          </cell>
          <cell r="O12">
            <v>0</v>
          </cell>
          <cell r="P12">
            <v>0</v>
          </cell>
          <cell r="Q12">
            <v>0</v>
          </cell>
          <cell r="R12">
            <v>104339.97</v>
          </cell>
          <cell r="S12">
            <v>0</v>
          </cell>
          <cell r="T12">
            <v>700262.56128880009</v>
          </cell>
          <cell r="U12">
            <v>0</v>
          </cell>
          <cell r="V12">
            <v>2080656.8412888001</v>
          </cell>
        </row>
        <row r="13">
          <cell r="B13" t="str">
            <v>2C.4</v>
          </cell>
          <cell r="C13" t="str">
            <v>Footing blinding layer concrete</v>
          </cell>
          <cell r="D13">
            <v>10</v>
          </cell>
          <cell r="E13" t="str">
            <v>m3</v>
          </cell>
          <cell r="F13">
            <v>2875.83</v>
          </cell>
          <cell r="G13">
            <v>28758.3</v>
          </cell>
          <cell r="H13">
            <v>0</v>
          </cell>
          <cell r="I13">
            <v>0</v>
          </cell>
          <cell r="J13">
            <v>0</v>
          </cell>
          <cell r="K13">
            <v>17252.830000000002</v>
          </cell>
          <cell r="L13">
            <v>0</v>
          </cell>
          <cell r="M13">
            <v>937.5</v>
          </cell>
          <cell r="N13">
            <v>2430.325824</v>
          </cell>
          <cell r="O13">
            <v>0</v>
          </cell>
          <cell r="P13">
            <v>0</v>
          </cell>
          <cell r="Q13">
            <v>0</v>
          </cell>
          <cell r="R13">
            <v>1380.2</v>
          </cell>
          <cell r="S13">
            <v>0</v>
          </cell>
          <cell r="T13">
            <v>10567.946134400001</v>
          </cell>
          <cell r="U13">
            <v>0</v>
          </cell>
          <cell r="V13">
            <v>28758.276134400003</v>
          </cell>
        </row>
        <row r="14">
          <cell r="B14" t="str">
            <v>2C.5</v>
          </cell>
          <cell r="C14" t="str">
            <v>Footing formwork</v>
          </cell>
          <cell r="D14">
            <v>519</v>
          </cell>
          <cell r="E14" t="str">
            <v>m2</v>
          </cell>
          <cell r="F14">
            <v>419.2</v>
          </cell>
          <cell r="G14">
            <v>217564.79999999999</v>
          </cell>
          <cell r="H14">
            <v>0</v>
          </cell>
          <cell r="I14">
            <v>0</v>
          </cell>
          <cell r="J14">
            <v>0</v>
          </cell>
          <cell r="K14">
            <v>97990.19</v>
          </cell>
          <cell r="L14">
            <v>0</v>
          </cell>
          <cell r="M14">
            <v>15678.43</v>
          </cell>
          <cell r="N14">
            <v>14417.7262569461</v>
          </cell>
          <cell r="O14">
            <v>0</v>
          </cell>
          <cell r="P14">
            <v>0</v>
          </cell>
          <cell r="Q14">
            <v>0</v>
          </cell>
          <cell r="R14">
            <v>7836.9</v>
          </cell>
          <cell r="S14">
            <v>0</v>
          </cell>
          <cell r="T14">
            <v>103897.427832</v>
          </cell>
          <cell r="U14">
            <v>0</v>
          </cell>
          <cell r="V14">
            <v>217566.04783199998</v>
          </cell>
        </row>
        <row r="15">
          <cell r="B15" t="str">
            <v>2A.4</v>
          </cell>
          <cell r="C15" t="str">
            <v>PCC for raft</v>
          </cell>
          <cell r="D15">
            <v>91665</v>
          </cell>
          <cell r="E15" t="str">
            <v>m2</v>
          </cell>
          <cell r="F15">
            <v>598.49</v>
          </cell>
          <cell r="G15">
            <v>54860585.850000001</v>
          </cell>
          <cell r="H15">
            <v>0</v>
          </cell>
          <cell r="I15">
            <v>0</v>
          </cell>
          <cell r="J15">
            <v>0</v>
          </cell>
          <cell r="K15">
            <v>18196511.940000001</v>
          </cell>
          <cell r="L15">
            <v>0</v>
          </cell>
          <cell r="M15">
            <v>2911441.91</v>
          </cell>
          <cell r="N15">
            <v>2351169.8599870801</v>
          </cell>
          <cell r="O15">
            <v>0</v>
          </cell>
          <cell r="P15">
            <v>0</v>
          </cell>
          <cell r="Q15">
            <v>0</v>
          </cell>
          <cell r="R15">
            <v>1455640.2</v>
          </cell>
          <cell r="S15">
            <v>0</v>
          </cell>
          <cell r="T15">
            <v>0</v>
          </cell>
          <cell r="U15">
            <v>0</v>
          </cell>
          <cell r="V15">
            <v>0</v>
          </cell>
        </row>
        <row r="16">
          <cell r="B16" t="str">
            <v>2A.5</v>
          </cell>
          <cell r="C16" t="str">
            <v>Raft concrete(C40)</v>
          </cell>
          <cell r="D16">
            <v>36075</v>
          </cell>
          <cell r="E16" t="str">
            <v>m3</v>
          </cell>
          <cell r="F16">
            <v>3416.51</v>
          </cell>
          <cell r="G16">
            <v>123250598.25</v>
          </cell>
          <cell r="H16">
            <v>0</v>
          </cell>
          <cell r="I16">
            <v>0</v>
          </cell>
          <cell r="J16">
            <v>0</v>
          </cell>
          <cell r="K16">
            <v>77260286.379999995</v>
          </cell>
          <cell r="L16">
            <v>0</v>
          </cell>
          <cell r="M16">
            <v>4509375</v>
          </cell>
          <cell r="N16">
            <v>10715450.410080001</v>
          </cell>
          <cell r="O16">
            <v>0</v>
          </cell>
          <cell r="P16">
            <v>0</v>
          </cell>
          <cell r="Q16">
            <v>0</v>
          </cell>
          <cell r="R16">
            <v>6180729.75</v>
          </cell>
          <cell r="S16">
            <v>0</v>
          </cell>
          <cell r="T16">
            <v>41481070.735956796</v>
          </cell>
          <cell r="U16">
            <v>0</v>
          </cell>
          <cell r="V16">
            <v>123250732.1159568</v>
          </cell>
        </row>
        <row r="17">
          <cell r="B17" t="str">
            <v>2C.8</v>
          </cell>
          <cell r="C17" t="str">
            <v>Raft blinding layer concrete</v>
          </cell>
          <cell r="D17">
            <v>1390</v>
          </cell>
          <cell r="E17" t="str">
            <v>m3</v>
          </cell>
          <cell r="F17">
            <v>2875.83</v>
          </cell>
          <cell r="G17">
            <v>3997403.7</v>
          </cell>
          <cell r="H17">
            <v>0</v>
          </cell>
          <cell r="I17">
            <v>0</v>
          </cell>
          <cell r="J17">
            <v>0</v>
          </cell>
          <cell r="K17">
            <v>2398143.15</v>
          </cell>
          <cell r="L17">
            <v>0</v>
          </cell>
          <cell r="M17">
            <v>130312.5</v>
          </cell>
          <cell r="N17">
            <v>337815.289536</v>
          </cell>
          <cell r="O17">
            <v>0</v>
          </cell>
          <cell r="P17">
            <v>0</v>
          </cell>
          <cell r="Q17">
            <v>0</v>
          </cell>
          <cell r="R17">
            <v>191847.8</v>
          </cell>
          <cell r="S17">
            <v>0</v>
          </cell>
          <cell r="T17">
            <v>1468944.3396144002</v>
          </cell>
          <cell r="U17">
            <v>0</v>
          </cell>
          <cell r="V17">
            <v>3997399.9896143992</v>
          </cell>
        </row>
        <row r="18">
          <cell r="B18" t="str">
            <v>2C.9</v>
          </cell>
          <cell r="C18" t="str">
            <v>Raft formwork</v>
          </cell>
          <cell r="D18">
            <v>14119</v>
          </cell>
          <cell r="E18" t="str">
            <v>m2</v>
          </cell>
          <cell r="F18">
            <v>419.2</v>
          </cell>
          <cell r="G18">
            <v>5918684.7999999998</v>
          </cell>
          <cell r="H18">
            <v>0</v>
          </cell>
          <cell r="I18">
            <v>0</v>
          </cell>
          <cell r="J18">
            <v>0</v>
          </cell>
          <cell r="K18">
            <v>2665748.4300000002</v>
          </cell>
          <cell r="L18">
            <v>0</v>
          </cell>
          <cell r="M18">
            <v>426519.75</v>
          </cell>
          <cell r="N18">
            <v>392223.26979156397</v>
          </cell>
          <cell r="O18">
            <v>0</v>
          </cell>
          <cell r="P18">
            <v>0</v>
          </cell>
          <cell r="Q18">
            <v>0</v>
          </cell>
          <cell r="R18">
            <v>213196.9</v>
          </cell>
          <cell r="S18">
            <v>0</v>
          </cell>
          <cell r="T18">
            <v>2826450.3757560002</v>
          </cell>
          <cell r="U18">
            <v>0</v>
          </cell>
          <cell r="V18">
            <v>5918718.5557559999</v>
          </cell>
        </row>
        <row r="19">
          <cell r="B19" t="str">
            <v>2C.10</v>
          </cell>
          <cell r="C19" t="str">
            <v>Ditto(diagonal)</v>
          </cell>
          <cell r="D19">
            <v>72239</v>
          </cell>
          <cell r="E19" t="str">
            <v>m2</v>
          </cell>
          <cell r="F19">
            <v>526.94000000000005</v>
          </cell>
          <cell r="G19">
            <v>38065618.659999996</v>
          </cell>
          <cell r="H19">
            <v>0</v>
          </cell>
          <cell r="I19">
            <v>0</v>
          </cell>
          <cell r="J19">
            <v>0</v>
          </cell>
          <cell r="K19">
            <v>6470111.21</v>
          </cell>
          <cell r="L19">
            <v>0</v>
          </cell>
          <cell r="M19">
            <v>1035217.79</v>
          </cell>
          <cell r="N19">
            <v>1024389.14231779</v>
          </cell>
          <cell r="O19">
            <v>0</v>
          </cell>
          <cell r="P19">
            <v>0</v>
          </cell>
          <cell r="Q19">
            <v>0</v>
          </cell>
          <cell r="R19">
            <v>517953.63</v>
          </cell>
          <cell r="S19">
            <v>0</v>
          </cell>
          <cell r="T19">
            <v>0</v>
          </cell>
          <cell r="U19">
            <v>0</v>
          </cell>
          <cell r="V19">
            <v>0</v>
          </cell>
        </row>
        <row r="20">
          <cell r="B20" t="str">
            <v>2A.6</v>
          </cell>
          <cell r="C20" t="str">
            <v>Columns concrete (C40)</v>
          </cell>
          <cell r="D20">
            <v>2123</v>
          </cell>
          <cell r="E20" t="str">
            <v>m3</v>
          </cell>
          <cell r="F20">
            <v>3416.51</v>
          </cell>
          <cell r="G20">
            <v>7253250.7300000004</v>
          </cell>
          <cell r="H20">
            <v>0</v>
          </cell>
          <cell r="I20">
            <v>0</v>
          </cell>
          <cell r="J20">
            <v>0</v>
          </cell>
          <cell r="K20">
            <v>4546738.41</v>
          </cell>
          <cell r="L20">
            <v>0</v>
          </cell>
          <cell r="M20">
            <v>265375</v>
          </cell>
          <cell r="N20">
            <v>630600.17243519996</v>
          </cell>
          <cell r="O20">
            <v>0</v>
          </cell>
          <cell r="P20">
            <v>0</v>
          </cell>
          <cell r="Q20">
            <v>0</v>
          </cell>
          <cell r="R20">
            <v>363733.59</v>
          </cell>
          <cell r="S20">
            <v>0</v>
          </cell>
          <cell r="T20">
            <v>2441145.2037583999</v>
          </cell>
          <cell r="U20">
            <v>0</v>
          </cell>
          <cell r="V20">
            <v>7253258.6137584001</v>
          </cell>
        </row>
        <row r="21">
          <cell r="B21" t="str">
            <v>2C.12</v>
          </cell>
          <cell r="C21" t="str">
            <v>Columns formwork</v>
          </cell>
          <cell r="D21">
            <v>8505</v>
          </cell>
          <cell r="E21" t="str">
            <v>m2</v>
          </cell>
          <cell r="F21">
            <v>419.2</v>
          </cell>
          <cell r="G21">
            <v>3565296</v>
          </cell>
          <cell r="H21">
            <v>0</v>
          </cell>
          <cell r="I21">
            <v>0</v>
          </cell>
          <cell r="J21">
            <v>0</v>
          </cell>
          <cell r="K21">
            <v>1605792.93</v>
          </cell>
          <cell r="L21">
            <v>0</v>
          </cell>
          <cell r="M21">
            <v>256926.87</v>
          </cell>
          <cell r="N21">
            <v>236267.36380602399</v>
          </cell>
          <cell r="O21">
            <v>0</v>
          </cell>
          <cell r="P21">
            <v>0</v>
          </cell>
          <cell r="Q21">
            <v>0</v>
          </cell>
          <cell r="R21">
            <v>128425.5</v>
          </cell>
          <cell r="S21">
            <v>0</v>
          </cell>
          <cell r="T21">
            <v>1702596.5266199999</v>
          </cell>
          <cell r="U21">
            <v>0</v>
          </cell>
          <cell r="V21">
            <v>3565316.3266199995</v>
          </cell>
        </row>
        <row r="22">
          <cell r="B22" t="str">
            <v>2A.7</v>
          </cell>
          <cell r="C22" t="str">
            <v>Beams concrete</v>
          </cell>
          <cell r="D22">
            <v>13200</v>
          </cell>
          <cell r="E22" t="str">
            <v>m2</v>
          </cell>
          <cell r="F22">
            <v>441.33</v>
          </cell>
          <cell r="G22">
            <v>5825556</v>
          </cell>
          <cell r="H22">
            <v>0</v>
          </cell>
          <cell r="I22">
            <v>0</v>
          </cell>
          <cell r="J22">
            <v>0</v>
          </cell>
          <cell r="K22">
            <v>2308310.7400000002</v>
          </cell>
          <cell r="L22">
            <v>0</v>
          </cell>
          <cell r="M22">
            <v>333411.3</v>
          </cell>
          <cell r="N22">
            <v>306627.924952381</v>
          </cell>
          <cell r="O22">
            <v>0</v>
          </cell>
          <cell r="P22">
            <v>0</v>
          </cell>
          <cell r="Q22">
            <v>0</v>
          </cell>
          <cell r="R22">
            <v>184668</v>
          </cell>
          <cell r="S22">
            <v>0</v>
          </cell>
          <cell r="T22">
            <v>0</v>
          </cell>
          <cell r="U22">
            <v>0</v>
          </cell>
          <cell r="V22">
            <v>0</v>
          </cell>
        </row>
        <row r="23">
          <cell r="B23" t="str">
            <v>2B.6</v>
          </cell>
          <cell r="C23" t="str">
            <v>C30</v>
          </cell>
          <cell r="D23">
            <v>2123</v>
          </cell>
          <cell r="E23" t="str">
            <v>m3</v>
          </cell>
          <cell r="F23">
            <v>3107.54</v>
          </cell>
          <cell r="G23">
            <v>6597307.4199999999</v>
          </cell>
          <cell r="H23">
            <v>0</v>
          </cell>
          <cell r="I23">
            <v>0</v>
          </cell>
          <cell r="J23">
            <v>0</v>
          </cell>
          <cell r="K23">
            <v>4029470.65</v>
          </cell>
          <cell r="L23">
            <v>0</v>
          </cell>
          <cell r="M23">
            <v>238837.5</v>
          </cell>
          <cell r="N23">
            <v>584743.37243520003</v>
          </cell>
          <cell r="O23">
            <v>0</v>
          </cell>
          <cell r="P23">
            <v>0</v>
          </cell>
          <cell r="Q23">
            <v>0</v>
          </cell>
          <cell r="R23">
            <v>322356.32</v>
          </cell>
          <cell r="S23">
            <v>0</v>
          </cell>
          <cell r="T23">
            <v>2329000.2209792002</v>
          </cell>
          <cell r="U23">
            <v>0</v>
          </cell>
          <cell r="V23">
            <v>6597308.3709792001</v>
          </cell>
        </row>
        <row r="24">
          <cell r="B24" t="str">
            <v>2B.7</v>
          </cell>
          <cell r="C24" t="str">
            <v>C40</v>
          </cell>
          <cell r="D24">
            <v>0</v>
          </cell>
          <cell r="E24" t="str">
            <v>m3</v>
          </cell>
          <cell r="F24">
            <v>16518.64</v>
          </cell>
          <cell r="G24" t="str">
            <v>N.A.</v>
          </cell>
          <cell r="H24">
            <v>50448048.979999997</v>
          </cell>
          <cell r="I24">
            <v>10190505.890000001</v>
          </cell>
          <cell r="J24">
            <v>9782885.6600000001</v>
          </cell>
          <cell r="K24">
            <v>0</v>
          </cell>
          <cell r="L24">
            <v>0</v>
          </cell>
          <cell r="M24">
            <v>0</v>
          </cell>
          <cell r="N24">
            <v>0</v>
          </cell>
          <cell r="O24">
            <v>0</v>
          </cell>
          <cell r="P24">
            <v>0</v>
          </cell>
          <cell r="Q24">
            <v>624838.35</v>
          </cell>
          <cell r="R24">
            <v>0</v>
          </cell>
          <cell r="S24">
            <v>0</v>
          </cell>
          <cell r="T24">
            <v>0</v>
          </cell>
          <cell r="U24">
            <v>6125866.1399999997</v>
          </cell>
          <cell r="V24">
            <v>0</v>
          </cell>
        </row>
        <row r="25">
          <cell r="B25" t="str">
            <v>2B.8</v>
          </cell>
          <cell r="C25" t="str">
            <v>Beams formwork</v>
          </cell>
          <cell r="D25">
            <v>11916</v>
          </cell>
          <cell r="E25" t="str">
            <v>m2</v>
          </cell>
          <cell r="F25">
            <v>598.49</v>
          </cell>
          <cell r="G25">
            <v>7131606.8399999999</v>
          </cell>
          <cell r="H25">
            <v>0</v>
          </cell>
          <cell r="I25">
            <v>0</v>
          </cell>
          <cell r="J25">
            <v>0</v>
          </cell>
          <cell r="K25">
            <v>2365457.2200000002</v>
          </cell>
          <cell r="L25">
            <v>0</v>
          </cell>
          <cell r="M25">
            <v>378473.16</v>
          </cell>
          <cell r="N25">
            <v>305640.53948187502</v>
          </cell>
          <cell r="O25">
            <v>0</v>
          </cell>
          <cell r="P25">
            <v>0</v>
          </cell>
          <cell r="Q25">
            <v>0</v>
          </cell>
          <cell r="R25">
            <v>189226.08</v>
          </cell>
          <cell r="S25">
            <v>0</v>
          </cell>
          <cell r="T25">
            <v>4387691.6811864004</v>
          </cell>
          <cell r="U25">
            <v>0</v>
          </cell>
          <cell r="V25">
            <v>7131622.0611864012</v>
          </cell>
        </row>
        <row r="26">
          <cell r="B26" t="str">
            <v>2A.8</v>
          </cell>
          <cell r="C26" t="str">
            <v>Slab concrete (Access ramp and -0.00m slab)</v>
          </cell>
          <cell r="D26">
            <v>1</v>
          </cell>
          <cell r="E26" t="str">
            <v>L.S.</v>
          </cell>
          <cell r="F26">
            <v>3416.51</v>
          </cell>
          <cell r="G26">
            <v>12822013.34</v>
          </cell>
          <cell r="H26">
            <v>0</v>
          </cell>
          <cell r="I26">
            <v>0</v>
          </cell>
          <cell r="J26">
            <v>0</v>
          </cell>
          <cell r="K26">
            <v>113507.84</v>
          </cell>
          <cell r="L26">
            <v>12503182.189999999</v>
          </cell>
          <cell r="M26">
            <v>6625</v>
          </cell>
          <cell r="N26">
            <v>15742.726867199999</v>
          </cell>
          <cell r="O26">
            <v>0</v>
          </cell>
          <cell r="P26">
            <v>0</v>
          </cell>
          <cell r="Q26">
            <v>318831.15000000002</v>
          </cell>
          <cell r="R26">
            <v>9080.49</v>
          </cell>
          <cell r="S26">
            <v>0</v>
          </cell>
          <cell r="T26">
            <v>0</v>
          </cell>
          <cell r="U26">
            <v>0</v>
          </cell>
          <cell r="V26">
            <v>0</v>
          </cell>
        </row>
        <row r="27">
          <cell r="B27" t="str">
            <v>2B.10</v>
          </cell>
          <cell r="C27" t="str">
            <v>C30</v>
          </cell>
          <cell r="D27">
            <v>1215</v>
          </cell>
          <cell r="E27" t="str">
            <v>m3</v>
          </cell>
          <cell r="F27">
            <v>3107.54</v>
          </cell>
          <cell r="G27">
            <v>3775661.1</v>
          </cell>
          <cell r="H27">
            <v>0</v>
          </cell>
          <cell r="I27">
            <v>0</v>
          </cell>
          <cell r="J27">
            <v>0</v>
          </cell>
          <cell r="K27">
            <v>2306079.5299999998</v>
          </cell>
          <cell r="L27">
            <v>0</v>
          </cell>
          <cell r="M27">
            <v>136687.5</v>
          </cell>
          <cell r="N27">
            <v>334650.58761599998</v>
          </cell>
          <cell r="O27">
            <v>0</v>
          </cell>
          <cell r="P27">
            <v>0</v>
          </cell>
          <cell r="Q27">
            <v>0</v>
          </cell>
          <cell r="R27">
            <v>184485.6</v>
          </cell>
          <cell r="S27">
            <v>0</v>
          </cell>
          <cell r="T27">
            <v>1332894.6190624</v>
          </cell>
          <cell r="U27">
            <v>0</v>
          </cell>
          <cell r="V27">
            <v>3775661.6490623998</v>
          </cell>
        </row>
        <row r="28">
          <cell r="A28" t="str">
            <v>2E</v>
          </cell>
          <cell r="B28" t="str">
            <v>2B.11</v>
          </cell>
          <cell r="C28" t="str">
            <v>C40</v>
          </cell>
          <cell r="D28">
            <v>0</v>
          </cell>
          <cell r="E28" t="str">
            <v>m3</v>
          </cell>
          <cell r="F28">
            <v>773.58</v>
          </cell>
          <cell r="G28" t="str">
            <v>N.A.</v>
          </cell>
          <cell r="H28">
            <v>0</v>
          </cell>
          <cell r="I28">
            <v>0</v>
          </cell>
          <cell r="J28">
            <v>0</v>
          </cell>
          <cell r="K28">
            <v>5396326.9499999993</v>
          </cell>
          <cell r="L28">
            <v>475959.46</v>
          </cell>
          <cell r="M28">
            <v>586444.57999999996</v>
          </cell>
          <cell r="N28">
            <v>337117.37166426313</v>
          </cell>
          <cell r="O28">
            <v>126888.47</v>
          </cell>
          <cell r="P28">
            <v>0</v>
          </cell>
          <cell r="Q28">
            <v>0</v>
          </cell>
          <cell r="R28">
            <v>429907.74</v>
          </cell>
          <cell r="S28">
            <v>6247.79</v>
          </cell>
          <cell r="T28">
            <v>0</v>
          </cell>
          <cell r="U28">
            <v>0</v>
          </cell>
          <cell r="V28">
            <v>0</v>
          </cell>
        </row>
        <row r="29">
          <cell r="A29" t="str">
            <v>2C</v>
          </cell>
          <cell r="B29" t="str">
            <v>1.13</v>
          </cell>
          <cell r="C29" t="str">
            <v>Slab blinding layer concrete</v>
          </cell>
          <cell r="D29">
            <v>729</v>
          </cell>
          <cell r="E29" t="str">
            <v>m3</v>
          </cell>
          <cell r="F29">
            <v>2875.83</v>
          </cell>
          <cell r="G29">
            <v>2096480.07</v>
          </cell>
          <cell r="H29">
            <v>0</v>
          </cell>
          <cell r="I29">
            <v>0</v>
          </cell>
          <cell r="J29">
            <v>0</v>
          </cell>
          <cell r="K29">
            <v>1257731.19</v>
          </cell>
          <cell r="L29">
            <v>0</v>
          </cell>
          <cell r="M29">
            <v>68343.75</v>
          </cell>
          <cell r="N29">
            <v>177170.75256960001</v>
          </cell>
          <cell r="O29">
            <v>0</v>
          </cell>
          <cell r="P29">
            <v>0</v>
          </cell>
          <cell r="Q29">
            <v>0</v>
          </cell>
          <cell r="R29">
            <v>100616.58</v>
          </cell>
          <cell r="S29">
            <v>0</v>
          </cell>
          <cell r="T29">
            <v>770403.17979119997</v>
          </cell>
          <cell r="U29">
            <v>0</v>
          </cell>
          <cell r="V29">
            <v>2096478.1197911999</v>
          </cell>
        </row>
        <row r="30">
          <cell r="A30" t="str">
            <v>2G</v>
          </cell>
          <cell r="B30" t="str">
            <v>Value of applicable Segniorage charges</v>
          </cell>
          <cell r="C30" t="str">
            <v>Slab formwork</v>
          </cell>
          <cell r="D30">
            <v>11513</v>
          </cell>
          <cell r="E30" t="str">
            <v>m2</v>
          </cell>
          <cell r="F30">
            <v>526.94000000000005</v>
          </cell>
          <cell r="G30">
            <v>6066660.2199999997</v>
          </cell>
          <cell r="H30">
            <v>0</v>
          </cell>
          <cell r="I30">
            <v>0</v>
          </cell>
          <cell r="J30">
            <v>0</v>
          </cell>
          <cell r="K30">
            <v>1031165.86</v>
          </cell>
          <cell r="L30">
            <v>0</v>
          </cell>
          <cell r="M30">
            <v>164986.54</v>
          </cell>
          <cell r="N30">
            <v>163260.734444064</v>
          </cell>
          <cell r="O30">
            <v>0</v>
          </cell>
          <cell r="P30">
            <v>0</v>
          </cell>
          <cell r="Q30">
            <v>0</v>
          </cell>
          <cell r="R30">
            <v>82548.210000000006</v>
          </cell>
          <cell r="S30">
            <v>0</v>
          </cell>
          <cell r="T30">
            <v>4870533.5401648004</v>
          </cell>
          <cell r="U30">
            <v>0</v>
          </cell>
          <cell r="V30">
            <v>6066685.9401648007</v>
          </cell>
        </row>
        <row r="31">
          <cell r="B31" t="str">
            <v>2A.9</v>
          </cell>
          <cell r="C31" t="str">
            <v>Retaining walls concrete(C40)</v>
          </cell>
          <cell r="D31">
            <v>7530</v>
          </cell>
          <cell r="E31" t="str">
            <v>m3</v>
          </cell>
          <cell r="F31">
            <v>3416.51</v>
          </cell>
          <cell r="G31">
            <v>25726320.300000001</v>
          </cell>
          <cell r="H31">
            <v>0</v>
          </cell>
          <cell r="I31">
            <v>0</v>
          </cell>
          <cell r="J31">
            <v>0</v>
          </cell>
          <cell r="K31">
            <v>16126679.32</v>
          </cell>
          <cell r="L31">
            <v>0</v>
          </cell>
          <cell r="M31">
            <v>941250</v>
          </cell>
          <cell r="N31">
            <v>2236655.3454720001</v>
          </cell>
          <cell r="O31">
            <v>0</v>
          </cell>
          <cell r="P31">
            <v>0</v>
          </cell>
          <cell r="Q31">
            <v>0</v>
          </cell>
          <cell r="R31">
            <v>1290114.8999999999</v>
          </cell>
          <cell r="S31">
            <v>0</v>
          </cell>
          <cell r="T31">
            <v>8658418.9209199995</v>
          </cell>
          <cell r="U31">
            <v>0</v>
          </cell>
          <cell r="V31">
            <v>25726348.24092</v>
          </cell>
        </row>
        <row r="32">
          <cell r="B32" t="str">
            <v>Note for Tenderers: Any items of work not specifically mentioned above shall be allocated to the most appropriate item of work and indicated separately (2C.1 to 2C.15)</v>
          </cell>
          <cell r="C32" t="str">
            <v>Retaining walls formwork</v>
          </cell>
          <cell r="D32">
            <v>24786</v>
          </cell>
          <cell r="E32" t="str">
            <v>m2</v>
          </cell>
          <cell r="F32">
            <v>441.33</v>
          </cell>
          <cell r="G32">
            <v>10938805.380000001</v>
          </cell>
          <cell r="H32">
            <v>0</v>
          </cell>
          <cell r="I32">
            <v>0</v>
          </cell>
          <cell r="J32">
            <v>0</v>
          </cell>
          <cell r="K32">
            <v>4334378.03</v>
          </cell>
          <cell r="L32">
            <v>0</v>
          </cell>
          <cell r="M32">
            <v>626055.5</v>
          </cell>
          <cell r="N32">
            <v>575763.61726285703</v>
          </cell>
          <cell r="O32">
            <v>0</v>
          </cell>
          <cell r="P32">
            <v>0</v>
          </cell>
          <cell r="Q32">
            <v>0</v>
          </cell>
          <cell r="R32">
            <v>346756.14</v>
          </cell>
          <cell r="S32">
            <v>0</v>
          </cell>
          <cell r="T32">
            <v>5978406.6208544001</v>
          </cell>
          <cell r="U32">
            <v>0</v>
          </cell>
          <cell r="V32">
            <v>10938840.150854399</v>
          </cell>
        </row>
        <row r="33">
          <cell r="A33" t="str">
            <v>2B</v>
          </cell>
          <cell r="B33" t="str">
            <v>2A.10</v>
          </cell>
          <cell r="C33" t="str">
            <v>Service shafts concrete</v>
          </cell>
          <cell r="D33">
            <v>1</v>
          </cell>
          <cell r="E33" t="str">
            <v>item</v>
          </cell>
          <cell r="F33">
            <v>0</v>
          </cell>
          <cell r="G33">
            <v>447534713.28999996</v>
          </cell>
          <cell r="H33">
            <v>0</v>
          </cell>
          <cell r="I33">
            <v>0</v>
          </cell>
          <cell r="J33">
            <v>0</v>
          </cell>
          <cell r="K33">
            <v>240856312.82999998</v>
          </cell>
          <cell r="L33">
            <v>12503182.189999999</v>
          </cell>
          <cell r="M33">
            <v>31539550.800000001</v>
          </cell>
          <cell r="N33">
            <v>13374622.10886302</v>
          </cell>
          <cell r="O33">
            <v>6666574.6500000004</v>
          </cell>
          <cell r="P33">
            <v>0</v>
          </cell>
          <cell r="Q33">
            <v>318831.15000000002</v>
          </cell>
          <cell r="R33">
            <v>19174373.75</v>
          </cell>
          <cell r="S33">
            <v>0</v>
          </cell>
          <cell r="T33">
            <v>0</v>
          </cell>
          <cell r="U33">
            <v>0</v>
          </cell>
          <cell r="V33">
            <v>0</v>
          </cell>
        </row>
        <row r="34">
          <cell r="B34" t="str">
            <v>2A.11</v>
          </cell>
          <cell r="C34" t="str">
            <v>Concrete for water tanks</v>
          </cell>
          <cell r="D34">
            <v>1</v>
          </cell>
          <cell r="E34" t="str">
            <v>sum</v>
          </cell>
          <cell r="F34">
            <v>0</v>
          </cell>
          <cell r="G34">
            <v>1742826.78</v>
          </cell>
          <cell r="L34">
            <v>569725.91</v>
          </cell>
          <cell r="Q34">
            <v>14528.01</v>
          </cell>
          <cell r="T34">
            <v>0</v>
          </cell>
          <cell r="V34">
            <v>0</v>
          </cell>
        </row>
        <row r="35">
          <cell r="B35" t="str">
            <v>2A.12</v>
          </cell>
          <cell r="C35" t="str">
            <v>Concrete for miscellaneous works (Catchpit &amp;Channel &amp;Tunnel)</v>
          </cell>
          <cell r="D35">
            <v>1</v>
          </cell>
          <cell r="E35" t="str">
            <v>item</v>
          </cell>
          <cell r="F35">
            <v>0</v>
          </cell>
          <cell r="G35">
            <v>24496565.100000001</v>
          </cell>
          <cell r="Q35">
            <v>0</v>
          </cell>
          <cell r="T35">
            <v>0</v>
          </cell>
          <cell r="V35">
            <v>0</v>
          </cell>
        </row>
        <row r="36">
          <cell r="A36" t="str">
            <v>2D</v>
          </cell>
          <cell r="B36" t="str">
            <v>1.20</v>
          </cell>
          <cell r="C36" t="str">
            <v>a) Utility Trench</v>
          </cell>
          <cell r="D36">
            <v>261</v>
          </cell>
          <cell r="E36" t="str">
            <v>m3</v>
          </cell>
          <cell r="F36">
            <v>3416.51</v>
          </cell>
          <cell r="G36">
            <v>891709.11</v>
          </cell>
          <cell r="H36">
            <v>0</v>
          </cell>
          <cell r="I36">
            <v>0</v>
          </cell>
          <cell r="J36">
            <v>0</v>
          </cell>
          <cell r="K36">
            <v>558972.55000000005</v>
          </cell>
          <cell r="L36">
            <v>0</v>
          </cell>
          <cell r="M36">
            <v>32625</v>
          </cell>
          <cell r="N36">
            <v>77525.504006400006</v>
          </cell>
          <cell r="O36">
            <v>0</v>
          </cell>
          <cell r="P36">
            <v>0</v>
          </cell>
          <cell r="Q36">
            <v>0</v>
          </cell>
          <cell r="R36">
            <v>44717.13</v>
          </cell>
          <cell r="S36">
            <v>0</v>
          </cell>
          <cell r="T36">
            <v>300112.52648960002</v>
          </cell>
          <cell r="U36">
            <v>0</v>
          </cell>
          <cell r="V36">
            <v>891710.0764896</v>
          </cell>
        </row>
        <row r="37">
          <cell r="B37" t="str">
            <v>Note for Tenderers: Any items of work not specifically mentioned above shall be allocated to the most appropriate item of work and indicated separately (2B.1 to 2B.11)</v>
          </cell>
          <cell r="C37" t="str">
            <v>b) Catch Pit</v>
          </cell>
          <cell r="D37">
            <v>2</v>
          </cell>
          <cell r="E37" t="str">
            <v>m3</v>
          </cell>
          <cell r="F37">
            <v>3416.51</v>
          </cell>
          <cell r="G37">
            <v>6833.02</v>
          </cell>
          <cell r="H37">
            <v>0</v>
          </cell>
          <cell r="I37">
            <v>0</v>
          </cell>
          <cell r="J37">
            <v>0</v>
          </cell>
          <cell r="K37">
            <v>4283.3100000000004</v>
          </cell>
          <cell r="L37">
            <v>0</v>
          </cell>
          <cell r="M37">
            <v>250</v>
          </cell>
          <cell r="N37">
            <v>594.06516480000005</v>
          </cell>
          <cell r="O37">
            <v>0</v>
          </cell>
          <cell r="P37">
            <v>0</v>
          </cell>
          <cell r="Q37">
            <v>0</v>
          </cell>
          <cell r="R37">
            <v>342.66</v>
          </cell>
          <cell r="S37">
            <v>0</v>
          </cell>
          <cell r="T37">
            <v>2299.7124008000001</v>
          </cell>
          <cell r="U37">
            <v>0</v>
          </cell>
          <cell r="V37">
            <v>6833.0224008000005</v>
          </cell>
        </row>
        <row r="38">
          <cell r="B38" t="str">
            <v>1.22</v>
          </cell>
          <cell r="C38" t="str">
            <v>c) Retaining wall outside the building</v>
          </cell>
          <cell r="D38">
            <v>2280</v>
          </cell>
          <cell r="E38" t="str">
            <v>m3</v>
          </cell>
          <cell r="F38">
            <v>3416.51</v>
          </cell>
          <cell r="G38">
            <v>7789642.7999999998</v>
          </cell>
          <cell r="H38">
            <v>0</v>
          </cell>
          <cell r="I38">
            <v>0</v>
          </cell>
          <cell r="J38">
            <v>0</v>
          </cell>
          <cell r="K38">
            <v>4882978.5999999996</v>
          </cell>
          <cell r="L38">
            <v>0</v>
          </cell>
          <cell r="M38">
            <v>285000</v>
          </cell>
          <cell r="N38">
            <v>677234.28787200002</v>
          </cell>
          <cell r="O38">
            <v>0</v>
          </cell>
          <cell r="P38">
            <v>0</v>
          </cell>
          <cell r="Q38">
            <v>0</v>
          </cell>
          <cell r="R38">
            <v>390632.4</v>
          </cell>
          <cell r="S38">
            <v>0</v>
          </cell>
          <cell r="T38">
            <v>2621672.6595080001</v>
          </cell>
          <cell r="U38">
            <v>0</v>
          </cell>
          <cell r="V38">
            <v>7789651.2595079988</v>
          </cell>
        </row>
        <row r="39">
          <cell r="B39" t="str">
            <v>1.23</v>
          </cell>
          <cell r="C39" t="str">
            <v>d) Raft concrete outside the building</v>
          </cell>
          <cell r="D39">
            <v>7460</v>
          </cell>
          <cell r="E39" t="str">
            <v>m3</v>
          </cell>
          <cell r="F39">
            <v>3416.51</v>
          </cell>
          <cell r="G39">
            <v>25487164.600000001</v>
          </cell>
          <cell r="H39">
            <v>0</v>
          </cell>
          <cell r="I39">
            <v>0</v>
          </cell>
          <cell r="J39">
            <v>0</v>
          </cell>
          <cell r="K39">
            <v>15976763.310000001</v>
          </cell>
          <cell r="L39">
            <v>0</v>
          </cell>
          <cell r="M39">
            <v>932500</v>
          </cell>
          <cell r="N39">
            <v>2215863.064704</v>
          </cell>
          <cell r="O39">
            <v>0</v>
          </cell>
          <cell r="P39">
            <v>0</v>
          </cell>
          <cell r="Q39">
            <v>0</v>
          </cell>
          <cell r="R39">
            <v>1278121.8</v>
          </cell>
          <cell r="S39">
            <v>0</v>
          </cell>
          <cell r="T39">
            <v>8577928.9734800011</v>
          </cell>
          <cell r="U39">
            <v>0</v>
          </cell>
          <cell r="V39">
            <v>25487192.283480003</v>
          </cell>
        </row>
        <row r="40">
          <cell r="B40" t="str">
            <v>1.24</v>
          </cell>
          <cell r="C40" t="str">
            <v>Formwork for miscellaneous works (Catchpit &amp;Channel &amp;Tunnel)</v>
          </cell>
          <cell r="D40">
            <v>1</v>
          </cell>
          <cell r="E40" t="str">
            <v>sum</v>
          </cell>
          <cell r="F40">
            <v>0</v>
          </cell>
          <cell r="G40">
            <v>50795991.439999998</v>
          </cell>
          <cell r="T40">
            <v>0</v>
          </cell>
          <cell r="V40">
            <v>0</v>
          </cell>
        </row>
        <row r="41">
          <cell r="A41" t="str">
            <v>2F</v>
          </cell>
          <cell r="B41" t="str">
            <v>1.25</v>
          </cell>
          <cell r="C41" t="str">
            <v>a) Utility Trench</v>
          </cell>
          <cell r="D41">
            <v>1055</v>
          </cell>
          <cell r="E41" t="str">
            <v>m2</v>
          </cell>
          <cell r="F41">
            <v>441.33</v>
          </cell>
          <cell r="G41">
            <v>465603.15</v>
          </cell>
          <cell r="H41">
            <v>0</v>
          </cell>
          <cell r="I41">
            <v>0</v>
          </cell>
          <cell r="J41">
            <v>0</v>
          </cell>
          <cell r="K41">
            <v>184489.99</v>
          </cell>
          <cell r="L41">
            <v>0</v>
          </cell>
          <cell r="M41">
            <v>26647.65</v>
          </cell>
          <cell r="N41">
            <v>24507.004607936498</v>
          </cell>
          <cell r="O41">
            <v>0</v>
          </cell>
          <cell r="P41">
            <v>0</v>
          </cell>
          <cell r="Q41">
            <v>0</v>
          </cell>
          <cell r="R41">
            <v>14759.45</v>
          </cell>
          <cell r="S41">
            <v>0</v>
          </cell>
          <cell r="T41">
            <v>254467.00190480001</v>
          </cell>
          <cell r="U41">
            <v>0</v>
          </cell>
          <cell r="V41">
            <v>465604.64190480002</v>
          </cell>
        </row>
        <row r="42">
          <cell r="B42" t="str">
            <v>1.26</v>
          </cell>
          <cell r="C42" t="str">
            <v>b) Catch Pit</v>
          </cell>
          <cell r="D42">
            <v>17</v>
          </cell>
          <cell r="E42" t="str">
            <v>m2</v>
          </cell>
          <cell r="F42">
            <v>441.33</v>
          </cell>
          <cell r="G42">
            <v>7502.61</v>
          </cell>
          <cell r="H42">
            <v>0</v>
          </cell>
          <cell r="I42">
            <v>0</v>
          </cell>
          <cell r="J42">
            <v>0</v>
          </cell>
          <cell r="K42">
            <v>2972.82</v>
          </cell>
          <cell r="L42">
            <v>0</v>
          </cell>
          <cell r="M42">
            <v>429.39</v>
          </cell>
          <cell r="N42">
            <v>394.89960031746</v>
          </cell>
          <cell r="O42">
            <v>0</v>
          </cell>
          <cell r="P42">
            <v>0</v>
          </cell>
          <cell r="Q42">
            <v>0</v>
          </cell>
          <cell r="R42">
            <v>237.83</v>
          </cell>
          <cell r="S42">
            <v>0</v>
          </cell>
          <cell r="T42">
            <v>4100.4139367999996</v>
          </cell>
          <cell r="U42">
            <v>0</v>
          </cell>
          <cell r="V42">
            <v>7502.6239367999997</v>
          </cell>
        </row>
        <row r="43">
          <cell r="B43" t="str">
            <v>1.27</v>
          </cell>
          <cell r="C43" t="str">
            <v>c) Retaining wall outside the building</v>
          </cell>
          <cell r="D43">
            <v>5942</v>
          </cell>
          <cell r="E43" t="str">
            <v>m2</v>
          </cell>
          <cell r="F43">
            <v>441.33</v>
          </cell>
          <cell r="G43">
            <v>2622382.86</v>
          </cell>
          <cell r="H43">
            <v>0</v>
          </cell>
          <cell r="I43">
            <v>0</v>
          </cell>
          <cell r="J43">
            <v>0</v>
          </cell>
          <cell r="K43">
            <v>1039089.58</v>
          </cell>
          <cell r="L43">
            <v>0</v>
          </cell>
          <cell r="M43">
            <v>150085.6</v>
          </cell>
          <cell r="N43">
            <v>138029.02500507899</v>
          </cell>
          <cell r="O43">
            <v>0</v>
          </cell>
          <cell r="P43">
            <v>0</v>
          </cell>
          <cell r="Q43">
            <v>0</v>
          </cell>
          <cell r="R43">
            <v>83128.58</v>
          </cell>
          <cell r="S43">
            <v>0</v>
          </cell>
          <cell r="T43">
            <v>1433216.0093608</v>
          </cell>
          <cell r="U43">
            <v>0</v>
          </cell>
          <cell r="V43">
            <v>2622391.1893608002</v>
          </cell>
        </row>
        <row r="44">
          <cell r="B44" t="str">
            <v>1.28</v>
          </cell>
          <cell r="C44" t="str">
            <v>d) Raft concrete outside the building</v>
          </cell>
          <cell r="D44">
            <v>2778</v>
          </cell>
          <cell r="E44" t="str">
            <v>m2</v>
          </cell>
          <cell r="F44">
            <v>419.2</v>
          </cell>
          <cell r="G44">
            <v>1164537.6000000001</v>
          </cell>
          <cell r="H44">
            <v>0</v>
          </cell>
          <cell r="I44">
            <v>0</v>
          </cell>
          <cell r="J44">
            <v>0</v>
          </cell>
          <cell r="K44">
            <v>524502.38</v>
          </cell>
          <cell r="L44">
            <v>0</v>
          </cell>
          <cell r="M44">
            <v>83920.38</v>
          </cell>
          <cell r="N44">
            <v>77172.338230821304</v>
          </cell>
          <cell r="O44">
            <v>0</v>
          </cell>
          <cell r="P44">
            <v>0</v>
          </cell>
          <cell r="Q44">
            <v>0</v>
          </cell>
          <cell r="R44">
            <v>41947.8</v>
          </cell>
          <cell r="S44">
            <v>0</v>
          </cell>
          <cell r="T44">
            <v>556121.47971999994</v>
          </cell>
          <cell r="U44">
            <v>0</v>
          </cell>
          <cell r="V44">
            <v>1164544.23972</v>
          </cell>
        </row>
        <row r="45">
          <cell r="B45" t="str">
            <v>1.29</v>
          </cell>
          <cell r="C45" t="str">
            <v>Blinding layer</v>
          </cell>
          <cell r="D45">
            <v>1</v>
          </cell>
          <cell r="E45" t="str">
            <v>sum</v>
          </cell>
          <cell r="F45">
            <v>0</v>
          </cell>
          <cell r="G45">
            <v>5879175.6200000001</v>
          </cell>
          <cell r="T45">
            <v>0</v>
          </cell>
          <cell r="V45">
            <v>0</v>
          </cell>
        </row>
        <row r="46">
          <cell r="B46" t="str">
            <v>1.30</v>
          </cell>
          <cell r="C46" t="str">
            <v>a) Utility Trench</v>
          </cell>
          <cell r="D46">
            <v>15</v>
          </cell>
          <cell r="E46" t="str">
            <v>m3</v>
          </cell>
          <cell r="F46">
            <v>2875.83</v>
          </cell>
          <cell r="G46">
            <v>43137.45</v>
          </cell>
          <cell r="H46">
            <v>0</v>
          </cell>
          <cell r="I46">
            <v>0</v>
          </cell>
          <cell r="J46">
            <v>0</v>
          </cell>
          <cell r="K46">
            <v>25879.24</v>
          </cell>
          <cell r="L46">
            <v>0</v>
          </cell>
          <cell r="M46">
            <v>1406.25</v>
          </cell>
          <cell r="N46">
            <v>3645.4887359999998</v>
          </cell>
          <cell r="O46">
            <v>0</v>
          </cell>
          <cell r="P46">
            <v>0</v>
          </cell>
          <cell r="Q46">
            <v>0</v>
          </cell>
          <cell r="R46">
            <v>2070.3000000000002</v>
          </cell>
          <cell r="S46">
            <v>0</v>
          </cell>
          <cell r="T46">
            <v>15851.912640800001</v>
          </cell>
          <cell r="U46">
            <v>0</v>
          </cell>
          <cell r="V46">
            <v>43137.402640799999</v>
          </cell>
        </row>
        <row r="47">
          <cell r="B47" t="str">
            <v>1.31</v>
          </cell>
          <cell r="C47" t="str">
            <v>PreCast Concrete cover</v>
          </cell>
          <cell r="D47">
            <v>1</v>
          </cell>
          <cell r="E47" t="str">
            <v>sum</v>
          </cell>
          <cell r="F47">
            <v>0</v>
          </cell>
          <cell r="G47">
            <v>14684208.949999999</v>
          </cell>
          <cell r="T47">
            <v>0</v>
          </cell>
          <cell r="V47">
            <v>0</v>
          </cell>
        </row>
        <row r="48">
          <cell r="B48" t="str">
            <v>1.32</v>
          </cell>
          <cell r="C48" t="str">
            <v>a) Utility Trench</v>
          </cell>
          <cell r="D48">
            <v>3</v>
          </cell>
          <cell r="E48" t="str">
            <v>m3</v>
          </cell>
          <cell r="F48">
            <v>11595.32</v>
          </cell>
          <cell r="G48">
            <v>34785.96</v>
          </cell>
          <cell r="H48">
            <v>0</v>
          </cell>
          <cell r="I48">
            <v>0</v>
          </cell>
          <cell r="J48">
            <v>0</v>
          </cell>
          <cell r="K48">
            <v>18491.580000000002</v>
          </cell>
          <cell r="L48">
            <v>732.6</v>
          </cell>
          <cell r="M48">
            <v>2262.42</v>
          </cell>
          <cell r="N48">
            <v>1068.6420339437</v>
          </cell>
          <cell r="O48">
            <v>499.32</v>
          </cell>
          <cell r="P48">
            <v>1615.86</v>
          </cell>
          <cell r="Q48">
            <v>0</v>
          </cell>
          <cell r="R48">
            <v>1481.04</v>
          </cell>
          <cell r="S48">
            <v>0</v>
          </cell>
          <cell r="T48">
            <v>11916.7932072</v>
          </cell>
          <cell r="U48">
            <v>0</v>
          </cell>
          <cell r="V48">
            <v>34785.973207199997</v>
          </cell>
        </row>
        <row r="49">
          <cell r="B49" t="str">
            <v>1.33</v>
          </cell>
          <cell r="C49" t="str">
            <v>b) Catch Pit</v>
          </cell>
          <cell r="D49">
            <v>1</v>
          </cell>
          <cell r="E49" t="str">
            <v>m3</v>
          </cell>
          <cell r="F49">
            <v>11595.32</v>
          </cell>
          <cell r="G49">
            <v>11595.32</v>
          </cell>
          <cell r="H49">
            <v>0</v>
          </cell>
          <cell r="I49">
            <v>0</v>
          </cell>
          <cell r="J49">
            <v>0</v>
          </cell>
          <cell r="K49">
            <v>6163.86</v>
          </cell>
          <cell r="L49">
            <v>244.2</v>
          </cell>
          <cell r="M49">
            <v>754.14</v>
          </cell>
          <cell r="N49">
            <v>356.21401131456599</v>
          </cell>
          <cell r="O49">
            <v>166.44</v>
          </cell>
          <cell r="P49">
            <v>538.62</v>
          </cell>
          <cell r="Q49">
            <v>0</v>
          </cell>
          <cell r="R49">
            <v>493.68</v>
          </cell>
          <cell r="S49">
            <v>0</v>
          </cell>
          <cell r="T49">
            <v>3972.2605487999999</v>
          </cell>
          <cell r="U49">
            <v>0</v>
          </cell>
          <cell r="V49">
            <v>11595.320548799999</v>
          </cell>
        </row>
        <row r="50">
          <cell r="B50" t="str">
            <v>1.34</v>
          </cell>
          <cell r="C50" t="str">
            <v>Reinforcement for Miscellaneous Works</v>
          </cell>
          <cell r="D50">
            <v>1</v>
          </cell>
          <cell r="E50" t="str">
            <v>kg</v>
          </cell>
          <cell r="F50" t="str">
            <v>Included</v>
          </cell>
          <cell r="G50" t="str">
            <v>Included</v>
          </cell>
          <cell r="T50">
            <v>0</v>
          </cell>
          <cell r="V50">
            <v>0</v>
          </cell>
        </row>
        <row r="51">
          <cell r="B51" t="str">
            <v>2A.13</v>
          </cell>
          <cell r="C51" t="str">
            <v>Reinforcement steel</v>
          </cell>
          <cell r="D51">
            <v>10732106</v>
          </cell>
          <cell r="E51" t="str">
            <v>kg</v>
          </cell>
          <cell r="F51">
            <v>36.08</v>
          </cell>
          <cell r="G51">
            <v>387214384.48000002</v>
          </cell>
          <cell r="H51">
            <v>0</v>
          </cell>
          <cell r="I51">
            <v>0</v>
          </cell>
          <cell r="J51">
            <v>0</v>
          </cell>
          <cell r="K51">
            <v>250639060.94</v>
          </cell>
          <cell r="L51">
            <v>21634001.199999999</v>
          </cell>
          <cell r="M51">
            <v>39775993.729999997</v>
          </cell>
          <cell r="N51">
            <v>0</v>
          </cell>
          <cell r="O51">
            <v>11535038.18</v>
          </cell>
          <cell r="P51">
            <v>0</v>
          </cell>
          <cell r="Q51">
            <v>0</v>
          </cell>
          <cell r="R51">
            <v>19887996.859999999</v>
          </cell>
          <cell r="S51">
            <v>0</v>
          </cell>
          <cell r="T51">
            <v>85298379.132645607</v>
          </cell>
          <cell r="U51">
            <v>0</v>
          </cell>
          <cell r="V51">
            <v>387248471.98264563</v>
          </cell>
        </row>
        <row r="52">
          <cell r="B52" t="str">
            <v>2A.14</v>
          </cell>
          <cell r="C52" t="str">
            <v>Water proofing for basement &amp; water tanks</v>
          </cell>
          <cell r="D52">
            <v>1</v>
          </cell>
          <cell r="E52" t="str">
            <v>sum</v>
          </cell>
          <cell r="F52" t="str">
            <v>Included</v>
          </cell>
          <cell r="T52">
            <v>0</v>
          </cell>
          <cell r="V52">
            <v>0</v>
          </cell>
        </row>
        <row r="53">
          <cell r="B53" t="str">
            <v>1.37</v>
          </cell>
          <cell r="C53" t="str">
            <v>a) Membrane Type</v>
          </cell>
          <cell r="D53">
            <v>15115</v>
          </cell>
          <cell r="E53" t="str">
            <v>m2</v>
          </cell>
          <cell r="F53">
            <v>2411</v>
          </cell>
          <cell r="G53">
            <v>36442265</v>
          </cell>
          <cell r="H53">
            <v>0</v>
          </cell>
          <cell r="I53">
            <v>0</v>
          </cell>
          <cell r="J53">
            <v>0</v>
          </cell>
          <cell r="K53">
            <v>29927700</v>
          </cell>
          <cell r="L53">
            <v>0</v>
          </cell>
          <cell r="M53">
            <v>0</v>
          </cell>
          <cell r="N53">
            <v>0</v>
          </cell>
          <cell r="O53">
            <v>0</v>
          </cell>
          <cell r="P53">
            <v>0</v>
          </cell>
          <cell r="Q53">
            <v>0</v>
          </cell>
          <cell r="R53">
            <v>2394216</v>
          </cell>
          <cell r="S53">
            <v>952245</v>
          </cell>
          <cell r="T53">
            <v>5562393.1566000003</v>
          </cell>
          <cell r="U53">
            <v>0</v>
          </cell>
          <cell r="V53">
            <v>36442338.156599998</v>
          </cell>
        </row>
        <row r="54">
          <cell r="B54" t="str">
            <v>1.38</v>
          </cell>
          <cell r="C54" t="str">
            <v>b) Box Type</v>
          </cell>
          <cell r="D54">
            <v>40782</v>
          </cell>
          <cell r="E54" t="str">
            <v>m2</v>
          </cell>
          <cell r="F54">
            <v>678.08</v>
          </cell>
          <cell r="G54">
            <v>27653458.559999999</v>
          </cell>
          <cell r="H54">
            <v>0</v>
          </cell>
          <cell r="I54">
            <v>0</v>
          </cell>
          <cell r="J54">
            <v>0</v>
          </cell>
          <cell r="K54">
            <v>22654401</v>
          </cell>
          <cell r="L54">
            <v>0</v>
          </cell>
          <cell r="M54">
            <v>0</v>
          </cell>
          <cell r="N54">
            <v>0</v>
          </cell>
          <cell r="O54">
            <v>0</v>
          </cell>
          <cell r="P54">
            <v>0</v>
          </cell>
          <cell r="Q54">
            <v>0</v>
          </cell>
          <cell r="R54">
            <v>1812352.08</v>
          </cell>
          <cell r="S54">
            <v>720821.85</v>
          </cell>
          <cell r="T54">
            <v>4278409.9772663992</v>
          </cell>
          <cell r="U54">
            <v>0</v>
          </cell>
          <cell r="V54">
            <v>27653632.827266403</v>
          </cell>
        </row>
        <row r="55">
          <cell r="B55" t="str">
            <v>1.39</v>
          </cell>
          <cell r="C55" t="str">
            <v>c) Brick Bat Coba Type</v>
          </cell>
          <cell r="D55">
            <v>180</v>
          </cell>
          <cell r="E55" t="str">
            <v>m3</v>
          </cell>
          <cell r="F55">
            <v>548.28</v>
          </cell>
          <cell r="G55">
            <v>98690.4</v>
          </cell>
          <cell r="H55">
            <v>0</v>
          </cell>
          <cell r="I55">
            <v>0</v>
          </cell>
          <cell r="J55">
            <v>0</v>
          </cell>
          <cell r="K55">
            <v>80784</v>
          </cell>
          <cell r="L55">
            <v>0</v>
          </cell>
          <cell r="M55">
            <v>0</v>
          </cell>
          <cell r="N55">
            <v>0</v>
          </cell>
          <cell r="O55">
            <v>0</v>
          </cell>
          <cell r="P55">
            <v>0</v>
          </cell>
          <cell r="Q55">
            <v>0</v>
          </cell>
          <cell r="R55">
            <v>6462</v>
          </cell>
          <cell r="S55">
            <v>2570.4</v>
          </cell>
          <cell r="T55">
            <v>15336.450144</v>
          </cell>
          <cell r="U55">
            <v>0</v>
          </cell>
          <cell r="V55">
            <v>98690.850143999996</v>
          </cell>
        </row>
        <row r="56">
          <cell r="B56" t="str">
            <v>2A.15</v>
          </cell>
          <cell r="C56" t="str">
            <v>Software</v>
          </cell>
          <cell r="E56" t="str">
            <v>sum</v>
          </cell>
          <cell r="F56">
            <v>0</v>
          </cell>
          <cell r="G56" t="str">
            <v>N.A.</v>
          </cell>
          <cell r="V56">
            <v>0</v>
          </cell>
        </row>
        <row r="57">
          <cell r="B57" t="str">
            <v>2A.16</v>
          </cell>
          <cell r="C57" t="str">
            <v>Clearing and Forwarding Services</v>
          </cell>
          <cell r="D57">
            <v>1</v>
          </cell>
          <cell r="E57" t="str">
            <v>L.S.</v>
          </cell>
          <cell r="F57">
            <v>0</v>
          </cell>
          <cell r="G57">
            <v>0</v>
          </cell>
          <cell r="Q57">
            <v>0</v>
          </cell>
          <cell r="V57">
            <v>0</v>
          </cell>
        </row>
        <row r="58">
          <cell r="B58" t="str">
            <v>2A.17</v>
          </cell>
          <cell r="C58" t="str">
            <v>Inland Transportation</v>
          </cell>
          <cell r="D58">
            <v>1</v>
          </cell>
          <cell r="E58" t="str">
            <v>L.S.</v>
          </cell>
          <cell r="F58">
            <v>0</v>
          </cell>
          <cell r="G58">
            <v>22186669.940000001</v>
          </cell>
          <cell r="L58">
            <v>21634978</v>
          </cell>
          <cell r="Q58">
            <v>551691.93999999994</v>
          </cell>
          <cell r="V58">
            <v>22186669.940000001</v>
          </cell>
        </row>
        <row r="59">
          <cell r="B59" t="str">
            <v>2A.18</v>
          </cell>
          <cell r="C59" t="str">
            <v>Value of engineering services</v>
          </cell>
          <cell r="D59">
            <v>1</v>
          </cell>
          <cell r="E59" t="str">
            <v>L.S.</v>
          </cell>
          <cell r="F59">
            <v>0</v>
          </cell>
          <cell r="G59">
            <v>0</v>
          </cell>
          <cell r="Q59">
            <v>0</v>
          </cell>
          <cell r="V59">
            <v>0</v>
          </cell>
        </row>
        <row r="60">
          <cell r="B60" t="str">
            <v>2A.19</v>
          </cell>
          <cell r="C60" t="str">
            <v>Spare Parts comprising:</v>
          </cell>
          <cell r="D60">
            <v>1</v>
          </cell>
          <cell r="E60" t="str">
            <v>sum</v>
          </cell>
          <cell r="F60">
            <v>578749.82999999996</v>
          </cell>
          <cell r="G60" t="str">
            <v>N.A.</v>
          </cell>
        </row>
        <row r="61">
          <cell r="B61" t="str">
            <v>1.44</v>
          </cell>
          <cell r="C61" t="str">
            <v>(i) Replacement Parts</v>
          </cell>
          <cell r="D61">
            <v>660</v>
          </cell>
          <cell r="E61" t="str">
            <v>nos.</v>
          </cell>
          <cell r="F61">
            <v>151.46</v>
          </cell>
          <cell r="G61">
            <v>99963.6</v>
          </cell>
        </row>
        <row r="62">
          <cell r="B62" t="str">
            <v>1.45</v>
          </cell>
          <cell r="C62" t="str">
            <v>(ii) Commissioning Parts</v>
          </cell>
          <cell r="D62">
            <v>1</v>
          </cell>
          <cell r="E62" t="str">
            <v>sum</v>
          </cell>
          <cell r="F62">
            <v>289374.06</v>
          </cell>
          <cell r="G62">
            <v>289374.06</v>
          </cell>
        </row>
        <row r="63">
          <cell r="B63" t="str">
            <v>1.46</v>
          </cell>
          <cell r="C63" t="str">
            <v>(iii) Critical Spare Parts</v>
          </cell>
          <cell r="E63" t="str">
            <v>no.</v>
          </cell>
          <cell r="F63">
            <v>0</v>
          </cell>
          <cell r="G63">
            <v>0</v>
          </cell>
        </row>
        <row r="64">
          <cell r="B64" t="str">
            <v>1.47</v>
          </cell>
          <cell r="C64" t="str">
            <v>(provide separate list with quantity and unit prices for spares for each item 2A. 1 to 2A. 18)</v>
          </cell>
        </row>
        <row r="65">
          <cell r="A65" t="str">
            <v>2A</v>
          </cell>
          <cell r="B65" t="str">
            <v>TOTAL APPORTIONED AMOUNT FOR  COST CENTRE 2A (inclusive of all taxes and duties except tax payable under Section 5 and 6 of the APGST)</v>
          </cell>
          <cell r="C65" t="str">
            <v>Animation</v>
          </cell>
          <cell r="D65">
            <v>1</v>
          </cell>
          <cell r="E65" t="str">
            <v>sum</v>
          </cell>
          <cell r="G65">
            <v>748358969.80000007</v>
          </cell>
          <cell r="H65">
            <v>0</v>
          </cell>
          <cell r="I65">
            <v>0</v>
          </cell>
          <cell r="J65">
            <v>0</v>
          </cell>
          <cell r="K65">
            <v>452192005.84000003</v>
          </cell>
          <cell r="L65">
            <v>21634978</v>
          </cell>
          <cell r="M65">
            <v>49527758.560000002</v>
          </cell>
          <cell r="N65">
            <v>20104372.883665551</v>
          </cell>
          <cell r="O65">
            <v>11535703.939999999</v>
          </cell>
          <cell r="P65">
            <v>2154.48</v>
          </cell>
          <cell r="Q65">
            <v>551691.93999999994</v>
          </cell>
          <cell r="R65">
            <v>36012030.57</v>
          </cell>
          <cell r="S65">
            <v>1801587.35</v>
          </cell>
          <cell r="T65">
            <v>211147687.21881118</v>
          </cell>
          <cell r="U65">
            <v>0</v>
          </cell>
          <cell r="V65">
            <v>748393567.32881129</v>
          </cell>
        </row>
        <row r="66">
          <cell r="B66" t="str">
            <v>Value of applicable Segniorage charges</v>
          </cell>
          <cell r="C66" t="str">
            <v>Prototype / Mock-up / Testing (other than curtain wall) such as roofing finishing as well as others items</v>
          </cell>
          <cell r="D66">
            <v>1</v>
          </cell>
          <cell r="E66" t="str">
            <v>sum</v>
          </cell>
          <cell r="G66">
            <v>3355079.94</v>
          </cell>
          <cell r="V66">
            <v>748393567.32881129</v>
          </cell>
        </row>
        <row r="67">
          <cell r="B67" t="str">
            <v>c.</v>
          </cell>
          <cell r="C67" t="str">
            <v>Wind tunnel test / Prototype / Mock-up / Testing for curtain wall</v>
          </cell>
          <cell r="D67">
            <v>1</v>
          </cell>
          <cell r="E67" t="str">
            <v>sum</v>
          </cell>
          <cell r="G67">
            <v>8595286</v>
          </cell>
          <cell r="V67">
            <v>-34597.528811216354</v>
          </cell>
        </row>
        <row r="68">
          <cell r="A68" t="str">
            <v>1</v>
          </cell>
          <cell r="B68" t="str">
            <v>TOTAL APPORTIONED AMOUNT FOR  COST CENTRE 2A (inclusive of all taxes and duties except tax payable under Section 5 and 6 of the APGST)</v>
          </cell>
          <cell r="G68">
            <v>2074276340.4899991</v>
          </cell>
        </row>
        <row r="69">
          <cell r="B69" t="str">
            <v>Note for Tenderers: Any items of work not specifically mentioned above shall be allocated to the most appropriate item of work and indicated separately (2A.1 to 2A.19)</v>
          </cell>
        </row>
        <row r="70">
          <cell r="G70">
            <v>748358969.80000007</v>
          </cell>
        </row>
        <row r="71">
          <cell r="G71">
            <v>0</v>
          </cell>
        </row>
        <row r="72">
          <cell r="B72" t="str">
            <v>Note for Tenderers: Any items of work not specifically mentioned above shall be allocated to the most appropriate item of work and indicated separately (1.1 to 1.43)</v>
          </cell>
        </row>
        <row r="75">
          <cell r="G75">
            <v>2074276340.4899991</v>
          </cell>
        </row>
      </sheetData>
      <sheetData sheetId="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[To be filled in by the Tenderer and submitted as the Lump Sum Price for his Tender]</v>
          </cell>
        </row>
        <row r="3">
          <cell r="B3" t="str">
            <v>Cost Centre 2A– Excavation and Substructure – PTB</v>
          </cell>
        </row>
        <row r="4">
          <cell r="B4" t="str">
            <v>Cost Centre 2B– Superstructure - PTB</v>
          </cell>
        </row>
        <row r="5">
          <cell r="B5" t="str">
            <v>SL. NO</v>
          </cell>
          <cell r="C5" t="str">
            <v>ITEM DESCRIPTION</v>
          </cell>
          <cell r="D5" t="str">
            <v>QTY</v>
          </cell>
          <cell r="E5" t="str">
            <v>UNIT</v>
          </cell>
          <cell r="F5" t="str">
            <v>UNIT RATE</v>
          </cell>
          <cell r="G5" t="str">
            <v>APPORTIONED AMOUNT IN RUPEES</v>
          </cell>
          <cell r="H5" t="str">
            <v>COST BREAKDOWN</v>
          </cell>
        </row>
        <row r="6">
          <cell r="B6" t="str">
            <v>SL. NO</v>
          </cell>
          <cell r="C6" t="str">
            <v>ITEM DESCRIPTION</v>
          </cell>
          <cell r="D6" t="str">
            <v>QTY</v>
          </cell>
          <cell r="E6" t="str">
            <v>UNIT</v>
          </cell>
          <cell r="F6" t="str">
            <v>UNIT RATE</v>
          </cell>
          <cell r="G6" t="str">
            <v>APPORTIONED AMOUNT IN RUPEES</v>
          </cell>
          <cell r="H6" t="str">
            <v>COST BREAKDOWN</v>
          </cell>
          <cell r="I6" t="str">
            <v>Custom Duty</v>
          </cell>
          <cell r="J6" t="str">
            <v>CVD</v>
          </cell>
          <cell r="K6" t="str">
            <v>Ex-Factory Price</v>
          </cell>
          <cell r="L6" t="str">
            <v>Total Value of Services</v>
          </cell>
          <cell r="M6" t="str">
            <v>Excise Duty</v>
          </cell>
          <cell r="N6" t="str">
            <v>Sales Tax</v>
          </cell>
          <cell r="P6" t="str">
            <v>AP Entry Tax</v>
          </cell>
          <cell r="Q6" t="str">
            <v>Service Tax</v>
          </cell>
          <cell r="R6" t="str">
            <v>Works Conract Tax</v>
          </cell>
          <cell r="S6" t="str">
            <v>Other taxes &amp; levies*</v>
          </cell>
          <cell r="T6" t="str">
            <v>Construction Services</v>
          </cell>
          <cell r="U6" t="str">
            <v>Installation, testing &amp; commissioning</v>
          </cell>
        </row>
        <row r="7">
          <cell r="H7" t="str">
            <v>CIF Price</v>
          </cell>
          <cell r="I7" t="str">
            <v>Custom Duty</v>
          </cell>
          <cell r="J7" t="str">
            <v>CVD</v>
          </cell>
          <cell r="K7" t="str">
            <v>Ex-Factory Price</v>
          </cell>
          <cell r="L7" t="str">
            <v>Total Value of Services</v>
          </cell>
          <cell r="M7" t="str">
            <v>Excise Duty</v>
          </cell>
          <cell r="N7" t="str">
            <v>Sales Tax</v>
          </cell>
          <cell r="O7" t="str">
            <v>Central Sales tax</v>
          </cell>
          <cell r="P7" t="str">
            <v>AP Entry Tax</v>
          </cell>
          <cell r="Q7" t="str">
            <v>Service Tax</v>
          </cell>
          <cell r="R7" t="str">
            <v>Works Conract Tax</v>
          </cell>
          <cell r="S7" t="str">
            <v>Other taxes &amp; levies*</v>
          </cell>
          <cell r="T7" t="str">
            <v>Construction Services</v>
          </cell>
          <cell r="U7" t="str">
            <v>Installation, testing &amp; commissioning</v>
          </cell>
        </row>
        <row r="8">
          <cell r="B8" t="str">
            <v>2A.1</v>
          </cell>
          <cell r="C8" t="str">
            <v>Excavation and backfilling</v>
          </cell>
          <cell r="N8" t="str">
            <v>AP General Sales Tax</v>
          </cell>
          <cell r="O8" t="str">
            <v>Central Sales tax</v>
          </cell>
        </row>
        <row r="9">
          <cell r="B9" t="str">
            <v>2B.1</v>
          </cell>
          <cell r="C9" t="str">
            <v>PCC in airport village</v>
          </cell>
          <cell r="D9">
            <v>34985</v>
          </cell>
          <cell r="E9" t="str">
            <v>m2</v>
          </cell>
          <cell r="F9">
            <v>5685.58</v>
          </cell>
          <cell r="G9">
            <v>198910016.30000001</v>
          </cell>
          <cell r="H9">
            <v>0</v>
          </cell>
          <cell r="I9">
            <v>0</v>
          </cell>
          <cell r="J9">
            <v>0</v>
          </cell>
          <cell r="K9">
            <v>136598932.5</v>
          </cell>
          <cell r="L9">
            <v>822934.66</v>
          </cell>
          <cell r="M9">
            <v>0</v>
          </cell>
          <cell r="N9">
            <v>0</v>
          </cell>
          <cell r="O9">
            <v>5463957.2999999998</v>
          </cell>
          <cell r="P9">
            <v>17047546.780000001</v>
          </cell>
          <cell r="Q9">
            <v>4597920.07</v>
          </cell>
          <cell r="R9">
            <v>5463957.2999999998</v>
          </cell>
          <cell r="S9">
            <v>0</v>
          </cell>
          <cell r="T9">
            <v>35201664.322698399</v>
          </cell>
          <cell r="U9">
            <v>0</v>
          </cell>
          <cell r="V9">
            <v>198910020.97269842</v>
          </cell>
        </row>
        <row r="10">
          <cell r="B10" t="str">
            <v>2B.2</v>
          </cell>
          <cell r="C10" t="str">
            <v>Columns concrete(C40)</v>
          </cell>
          <cell r="D10">
            <v>2923</v>
          </cell>
          <cell r="E10" t="str">
            <v>m3</v>
          </cell>
          <cell r="F10">
            <v>3416.51</v>
          </cell>
          <cell r="G10">
            <v>9986458.7300000004</v>
          </cell>
          <cell r="H10">
            <v>0</v>
          </cell>
          <cell r="I10">
            <v>0</v>
          </cell>
          <cell r="J10">
            <v>0</v>
          </cell>
          <cell r="K10">
            <v>6260064.2300000004</v>
          </cell>
          <cell r="L10">
            <v>0</v>
          </cell>
          <cell r="M10">
            <v>365375</v>
          </cell>
          <cell r="N10">
            <v>868226.23835520004</v>
          </cell>
          <cell r="O10">
            <v>0</v>
          </cell>
          <cell r="P10">
            <v>0</v>
          </cell>
          <cell r="Q10">
            <v>0</v>
          </cell>
          <cell r="R10">
            <v>500797.59</v>
          </cell>
          <cell r="S10">
            <v>0</v>
          </cell>
          <cell r="T10">
            <v>3361030.3440968003</v>
          </cell>
          <cell r="U10">
            <v>0</v>
          </cell>
          <cell r="V10">
            <v>9986469.5740967989</v>
          </cell>
        </row>
        <row r="11">
          <cell r="B11" t="str">
            <v>2C.3</v>
          </cell>
          <cell r="C11" t="str">
            <v>Columns formwork (Curved)</v>
          </cell>
          <cell r="D11">
            <v>11901</v>
          </cell>
          <cell r="E11" t="str">
            <v>m2</v>
          </cell>
          <cell r="F11">
            <v>419.2</v>
          </cell>
          <cell r="G11">
            <v>4988899.2</v>
          </cell>
          <cell r="H11">
            <v>0</v>
          </cell>
          <cell r="I11">
            <v>0</v>
          </cell>
          <cell r="J11">
            <v>0</v>
          </cell>
          <cell r="K11">
            <v>2246977.27</v>
          </cell>
          <cell r="L11">
            <v>0</v>
          </cell>
          <cell r="M11">
            <v>359516.36</v>
          </cell>
          <cell r="N11">
            <v>330607.63041216898</v>
          </cell>
          <cell r="O11">
            <v>0</v>
          </cell>
          <cell r="P11">
            <v>0</v>
          </cell>
          <cell r="Q11">
            <v>0</v>
          </cell>
          <cell r="R11">
            <v>179705.1</v>
          </cell>
          <cell r="S11">
            <v>0</v>
          </cell>
          <cell r="T11">
            <v>2382434.0133768003</v>
          </cell>
          <cell r="U11">
            <v>0</v>
          </cell>
          <cell r="V11">
            <v>4988927.6433768012</v>
          </cell>
        </row>
        <row r="12">
          <cell r="B12" t="str">
            <v>2B.3</v>
          </cell>
          <cell r="C12" t="str">
            <v>Beams concrete</v>
          </cell>
          <cell r="D12">
            <v>9600</v>
          </cell>
          <cell r="E12" t="str">
            <v>m2</v>
          </cell>
          <cell r="F12">
            <v>9878.42</v>
          </cell>
          <cell r="G12">
            <v>94832832</v>
          </cell>
          <cell r="H12">
            <v>0</v>
          </cell>
          <cell r="I12">
            <v>0</v>
          </cell>
          <cell r="J12">
            <v>0</v>
          </cell>
          <cell r="K12">
            <v>65294400</v>
          </cell>
          <cell r="L12">
            <v>552072</v>
          </cell>
          <cell r="M12">
            <v>0</v>
          </cell>
          <cell r="N12">
            <v>0</v>
          </cell>
          <cell r="O12">
            <v>5876928</v>
          </cell>
          <cell r="P12">
            <v>3917952</v>
          </cell>
          <cell r="Q12">
            <v>0</v>
          </cell>
          <cell r="R12">
            <v>5223552</v>
          </cell>
          <cell r="S12">
            <v>0</v>
          </cell>
          <cell r="T12">
            <v>0</v>
          </cell>
          <cell r="U12">
            <v>0</v>
          </cell>
          <cell r="V12">
            <v>0</v>
          </cell>
        </row>
        <row r="13">
          <cell r="B13" t="str">
            <v>2C.4</v>
          </cell>
          <cell r="C13" t="str">
            <v>C30</v>
          </cell>
          <cell r="D13">
            <v>5120</v>
          </cell>
          <cell r="E13" t="str">
            <v>m3</v>
          </cell>
          <cell r="F13">
            <v>3107.54</v>
          </cell>
          <cell r="G13">
            <v>15910604.800000001</v>
          </cell>
          <cell r="H13">
            <v>0</v>
          </cell>
          <cell r="I13">
            <v>0</v>
          </cell>
          <cell r="J13">
            <v>0</v>
          </cell>
          <cell r="K13">
            <v>9717800.1600000001</v>
          </cell>
          <cell r="L13">
            <v>0</v>
          </cell>
          <cell r="M13">
            <v>576000</v>
          </cell>
          <cell r="N13">
            <v>1410214.821888</v>
          </cell>
          <cell r="O13">
            <v>0</v>
          </cell>
          <cell r="P13">
            <v>0</v>
          </cell>
          <cell r="Q13">
            <v>0</v>
          </cell>
          <cell r="R13">
            <v>777420.80000000005</v>
          </cell>
          <cell r="S13">
            <v>0</v>
          </cell>
          <cell r="T13">
            <v>5616806.9330016002</v>
          </cell>
          <cell r="U13">
            <v>0</v>
          </cell>
          <cell r="V13">
            <v>15910607.0930016</v>
          </cell>
        </row>
        <row r="14">
          <cell r="B14" t="str">
            <v>2C.5</v>
          </cell>
          <cell r="C14" t="str">
            <v>C40</v>
          </cell>
          <cell r="D14">
            <v>12802</v>
          </cell>
          <cell r="E14" t="str">
            <v>m3</v>
          </cell>
          <cell r="F14">
            <v>3416.51</v>
          </cell>
          <cell r="G14">
            <v>43738161.020000003</v>
          </cell>
          <cell r="H14">
            <v>0</v>
          </cell>
          <cell r="I14">
            <v>0</v>
          </cell>
          <cell r="J14">
            <v>0</v>
          </cell>
          <cell r="K14">
            <v>27417496.5</v>
          </cell>
          <cell r="L14">
            <v>0</v>
          </cell>
          <cell r="M14">
            <v>1600250</v>
          </cell>
          <cell r="N14">
            <v>3802611.1198848002</v>
          </cell>
          <cell r="O14">
            <v>0</v>
          </cell>
          <cell r="P14">
            <v>0</v>
          </cell>
          <cell r="Q14">
            <v>0</v>
          </cell>
          <cell r="R14">
            <v>2193366.66</v>
          </cell>
          <cell r="S14">
            <v>0</v>
          </cell>
          <cell r="T14">
            <v>14720462.026544802</v>
          </cell>
          <cell r="U14">
            <v>0</v>
          </cell>
          <cell r="V14">
            <v>43738208.526544809</v>
          </cell>
        </row>
        <row r="15">
          <cell r="B15" t="str">
            <v>2C.6</v>
          </cell>
          <cell r="C15" t="str">
            <v>Beams formwork</v>
          </cell>
          <cell r="D15">
            <v>91665</v>
          </cell>
          <cell r="E15" t="str">
            <v>m2</v>
          </cell>
          <cell r="F15">
            <v>598.49</v>
          </cell>
          <cell r="G15">
            <v>54860585.850000001</v>
          </cell>
          <cell r="H15">
            <v>0</v>
          </cell>
          <cell r="I15">
            <v>0</v>
          </cell>
          <cell r="J15">
            <v>0</v>
          </cell>
          <cell r="K15">
            <v>18196511.940000001</v>
          </cell>
          <cell r="L15">
            <v>0</v>
          </cell>
          <cell r="M15">
            <v>2911441.91</v>
          </cell>
          <cell r="N15">
            <v>2351169.8599870801</v>
          </cell>
          <cell r="O15">
            <v>0</v>
          </cell>
          <cell r="P15">
            <v>0</v>
          </cell>
          <cell r="Q15">
            <v>0</v>
          </cell>
          <cell r="R15">
            <v>1455640.2</v>
          </cell>
          <cell r="S15">
            <v>0</v>
          </cell>
          <cell r="T15">
            <v>33752749.037233599</v>
          </cell>
          <cell r="U15">
            <v>0</v>
          </cell>
          <cell r="V15">
            <v>54860702.8872336</v>
          </cell>
        </row>
        <row r="16">
          <cell r="B16" t="str">
            <v>2B.4</v>
          </cell>
          <cell r="C16" t="str">
            <v>Slab concrete</v>
          </cell>
          <cell r="D16">
            <v>16</v>
          </cell>
          <cell r="E16" t="str">
            <v>No.</v>
          </cell>
          <cell r="F16">
            <v>638485.41</v>
          </cell>
          <cell r="G16">
            <v>10215766.560000001</v>
          </cell>
          <cell r="H16">
            <v>0</v>
          </cell>
          <cell r="I16">
            <v>0</v>
          </cell>
          <cell r="J16">
            <v>0</v>
          </cell>
          <cell r="K16">
            <v>6481280</v>
          </cell>
          <cell r="L16">
            <v>70572.800000000003</v>
          </cell>
          <cell r="M16">
            <v>1049967.3600000001</v>
          </cell>
          <cell r="N16">
            <v>0</v>
          </cell>
          <cell r="O16">
            <v>301249.89</v>
          </cell>
          <cell r="P16">
            <v>313299.89</v>
          </cell>
          <cell r="Q16">
            <v>226844.79999999999</v>
          </cell>
          <cell r="R16">
            <v>259251.20000000001</v>
          </cell>
          <cell r="S16">
            <v>0</v>
          </cell>
          <cell r="T16">
            <v>0</v>
          </cell>
          <cell r="U16">
            <v>0</v>
          </cell>
          <cell r="V16">
            <v>0</v>
          </cell>
        </row>
        <row r="17">
          <cell r="B17" t="str">
            <v>2C.8</v>
          </cell>
          <cell r="C17" t="str">
            <v>C30</v>
          </cell>
          <cell r="D17">
            <v>3078</v>
          </cell>
          <cell r="E17" t="str">
            <v>m3</v>
          </cell>
          <cell r="F17">
            <v>3107.54</v>
          </cell>
          <cell r="G17">
            <v>9565008.1199999992</v>
          </cell>
          <cell r="H17">
            <v>0</v>
          </cell>
          <cell r="I17">
            <v>0</v>
          </cell>
          <cell r="J17">
            <v>0</v>
          </cell>
          <cell r="K17">
            <v>5842068.1399999997</v>
          </cell>
          <cell r="L17">
            <v>0</v>
          </cell>
          <cell r="M17">
            <v>346275</v>
          </cell>
          <cell r="N17">
            <v>847781.48862720001</v>
          </cell>
          <cell r="O17">
            <v>0</v>
          </cell>
          <cell r="P17">
            <v>0</v>
          </cell>
          <cell r="Q17">
            <v>0</v>
          </cell>
          <cell r="R17">
            <v>467363.52</v>
          </cell>
          <cell r="S17">
            <v>0</v>
          </cell>
          <cell r="T17">
            <v>3376666.3486072002</v>
          </cell>
          <cell r="U17">
            <v>0</v>
          </cell>
          <cell r="V17">
            <v>9565009.4886072017</v>
          </cell>
        </row>
        <row r="18">
          <cell r="B18" t="str">
            <v>2C.9</v>
          </cell>
          <cell r="C18" t="str">
            <v>C40</v>
          </cell>
          <cell r="D18">
            <v>6286</v>
          </cell>
          <cell r="E18" t="str">
            <v>m3</v>
          </cell>
          <cell r="F18">
            <v>3416.51</v>
          </cell>
          <cell r="G18">
            <v>21476181.859999999</v>
          </cell>
          <cell r="H18">
            <v>0</v>
          </cell>
          <cell r="I18">
            <v>0</v>
          </cell>
          <cell r="J18">
            <v>0</v>
          </cell>
          <cell r="K18">
            <v>13462457.66</v>
          </cell>
          <cell r="L18">
            <v>0</v>
          </cell>
          <cell r="M18">
            <v>785750</v>
          </cell>
          <cell r="N18">
            <v>1867146.8129664001</v>
          </cell>
          <cell r="O18">
            <v>0</v>
          </cell>
          <cell r="P18">
            <v>0</v>
          </cell>
          <cell r="Q18">
            <v>0</v>
          </cell>
          <cell r="R18">
            <v>1076980.3799999999</v>
          </cell>
          <cell r="S18">
            <v>0</v>
          </cell>
          <cell r="T18">
            <v>7227997.5262064002</v>
          </cell>
          <cell r="U18">
            <v>0</v>
          </cell>
          <cell r="V18">
            <v>21476205.186206404</v>
          </cell>
        </row>
        <row r="19">
          <cell r="B19" t="str">
            <v>2C.10</v>
          </cell>
          <cell r="C19" t="str">
            <v>Slab formwork</v>
          </cell>
          <cell r="D19">
            <v>72239</v>
          </cell>
          <cell r="E19" t="str">
            <v>m2</v>
          </cell>
          <cell r="F19">
            <v>526.94000000000005</v>
          </cell>
          <cell r="G19">
            <v>38065618.659999996</v>
          </cell>
          <cell r="H19">
            <v>0</v>
          </cell>
          <cell r="I19">
            <v>0</v>
          </cell>
          <cell r="J19">
            <v>0</v>
          </cell>
          <cell r="K19">
            <v>6470111.21</v>
          </cell>
          <cell r="L19">
            <v>0</v>
          </cell>
          <cell r="M19">
            <v>1035217.79</v>
          </cell>
          <cell r="N19">
            <v>1024389.14231779</v>
          </cell>
          <cell r="O19">
            <v>0</v>
          </cell>
          <cell r="P19">
            <v>0</v>
          </cell>
          <cell r="Q19">
            <v>0</v>
          </cell>
          <cell r="R19">
            <v>517953.63</v>
          </cell>
          <cell r="S19">
            <v>0</v>
          </cell>
          <cell r="T19">
            <v>30560451.0169832</v>
          </cell>
          <cell r="U19">
            <v>0</v>
          </cell>
          <cell r="V19">
            <v>38065780.016983204</v>
          </cell>
        </row>
        <row r="20">
          <cell r="B20" t="str">
            <v>2B.5</v>
          </cell>
          <cell r="C20" t="str">
            <v>Service shafts concrete</v>
          </cell>
          <cell r="D20">
            <v>864</v>
          </cell>
          <cell r="E20" t="str">
            <v>m2</v>
          </cell>
          <cell r="F20">
            <v>12424.09</v>
          </cell>
          <cell r="G20" t="str">
            <v>N.A.</v>
          </cell>
          <cell r="H20">
            <v>5878039.8399999999</v>
          </cell>
          <cell r="I20">
            <v>1187364.05</v>
          </cell>
          <cell r="J20">
            <v>1139869.49</v>
          </cell>
          <cell r="K20">
            <v>0</v>
          </cell>
          <cell r="L20">
            <v>0</v>
          </cell>
          <cell r="M20">
            <v>0</v>
          </cell>
          <cell r="N20">
            <v>0</v>
          </cell>
          <cell r="O20">
            <v>0</v>
          </cell>
          <cell r="P20">
            <v>0</v>
          </cell>
          <cell r="Q20">
            <v>99955.63</v>
          </cell>
          <cell r="R20">
            <v>0</v>
          </cell>
          <cell r="S20">
            <v>0</v>
          </cell>
          <cell r="T20">
            <v>0</v>
          </cell>
          <cell r="U20">
            <v>979957.11</v>
          </cell>
          <cell r="V20">
            <v>0</v>
          </cell>
        </row>
        <row r="21">
          <cell r="B21" t="str">
            <v>2C.12</v>
          </cell>
          <cell r="C21" t="str">
            <v>Walls concrete (C40)</v>
          </cell>
          <cell r="D21">
            <v>1905</v>
          </cell>
          <cell r="E21" t="str">
            <v>m3</v>
          </cell>
          <cell r="F21">
            <v>3416.51</v>
          </cell>
          <cell r="G21">
            <v>6508451.5499999998</v>
          </cell>
          <cell r="H21">
            <v>0</v>
          </cell>
          <cell r="I21">
            <v>0</v>
          </cell>
          <cell r="J21">
            <v>0</v>
          </cell>
          <cell r="K21">
            <v>4079857.12</v>
          </cell>
          <cell r="L21">
            <v>0</v>
          </cell>
          <cell r="M21">
            <v>238125</v>
          </cell>
          <cell r="N21">
            <v>565847.069472</v>
          </cell>
          <cell r="O21">
            <v>0</v>
          </cell>
          <cell r="P21">
            <v>0</v>
          </cell>
          <cell r="Q21">
            <v>0</v>
          </cell>
          <cell r="R21">
            <v>326383.65000000002</v>
          </cell>
          <cell r="S21">
            <v>0</v>
          </cell>
          <cell r="T21">
            <v>2190476.4971528002</v>
          </cell>
          <cell r="U21">
            <v>0</v>
          </cell>
          <cell r="V21">
            <v>6508458.6171528008</v>
          </cell>
        </row>
        <row r="22">
          <cell r="B22" t="str">
            <v>2C.13</v>
          </cell>
          <cell r="C22" t="str">
            <v>Walls formwork</v>
          </cell>
          <cell r="D22">
            <v>13200</v>
          </cell>
          <cell r="E22" t="str">
            <v>m2</v>
          </cell>
          <cell r="F22">
            <v>441.33</v>
          </cell>
          <cell r="G22">
            <v>5825556</v>
          </cell>
          <cell r="H22">
            <v>0</v>
          </cell>
          <cell r="I22">
            <v>0</v>
          </cell>
          <cell r="J22">
            <v>0</v>
          </cell>
          <cell r="K22">
            <v>2308310.7400000002</v>
          </cell>
          <cell r="L22">
            <v>0</v>
          </cell>
          <cell r="M22">
            <v>333411.3</v>
          </cell>
          <cell r="N22">
            <v>306627.924952381</v>
          </cell>
          <cell r="O22">
            <v>0</v>
          </cell>
          <cell r="P22">
            <v>0</v>
          </cell>
          <cell r="Q22">
            <v>0</v>
          </cell>
          <cell r="R22">
            <v>184668</v>
          </cell>
          <cell r="S22">
            <v>0</v>
          </cell>
          <cell r="T22">
            <v>3183852.4680871996</v>
          </cell>
          <cell r="U22">
            <v>0</v>
          </cell>
          <cell r="V22">
            <v>5825574.5080871992</v>
          </cell>
        </row>
        <row r="23">
          <cell r="B23" t="str">
            <v>2B.6</v>
          </cell>
          <cell r="C23" t="str">
            <v>Reinforcement steel</v>
          </cell>
          <cell r="D23">
            <v>6202527</v>
          </cell>
          <cell r="E23" t="str">
            <v>kg</v>
          </cell>
          <cell r="F23">
            <v>36.08</v>
          </cell>
          <cell r="G23">
            <v>223787174.16</v>
          </cell>
          <cell r="H23">
            <v>0</v>
          </cell>
          <cell r="I23">
            <v>0</v>
          </cell>
          <cell r="J23">
            <v>0</v>
          </cell>
          <cell r="K23">
            <v>144854657.86000001</v>
          </cell>
          <cell r="L23">
            <v>12503182.189999999</v>
          </cell>
          <cell r="M23">
            <v>22988188.440000001</v>
          </cell>
          <cell r="N23">
            <v>0</v>
          </cell>
          <cell r="O23">
            <v>6666574.6500000004</v>
          </cell>
          <cell r="P23">
            <v>0</v>
          </cell>
          <cell r="Q23">
            <v>0</v>
          </cell>
          <cell r="R23">
            <v>11494094.220000001</v>
          </cell>
          <cell r="S23">
            <v>0</v>
          </cell>
          <cell r="T23">
            <v>49297453.788408801</v>
          </cell>
          <cell r="U23">
            <v>0</v>
          </cell>
          <cell r="V23">
            <v>223806874.73840883</v>
          </cell>
        </row>
        <row r="24">
          <cell r="B24" t="str">
            <v>2B.7</v>
          </cell>
          <cell r="C24" t="str">
            <v>Software</v>
          </cell>
          <cell r="D24">
            <v>5401</v>
          </cell>
          <cell r="E24" t="str">
            <v>m2</v>
          </cell>
          <cell r="F24">
            <v>16518.64</v>
          </cell>
          <cell r="G24" t="str">
            <v>N.A.</v>
          </cell>
          <cell r="H24">
            <v>50448048.979999997</v>
          </cell>
          <cell r="I24">
            <v>10190505.890000001</v>
          </cell>
          <cell r="J24">
            <v>9782885.6600000001</v>
          </cell>
          <cell r="K24">
            <v>0</v>
          </cell>
          <cell r="L24">
            <v>0</v>
          </cell>
          <cell r="M24">
            <v>0</v>
          </cell>
          <cell r="N24">
            <v>0</v>
          </cell>
          <cell r="O24">
            <v>0</v>
          </cell>
          <cell r="P24">
            <v>0</v>
          </cell>
          <cell r="Q24">
            <v>624838.35</v>
          </cell>
          <cell r="R24">
            <v>0</v>
          </cell>
          <cell r="S24">
            <v>0</v>
          </cell>
          <cell r="T24">
            <v>0</v>
          </cell>
          <cell r="U24">
            <v>6125866.1399999997</v>
          </cell>
          <cell r="V24">
            <v>0</v>
          </cell>
        </row>
        <row r="25">
          <cell r="B25" t="str">
            <v>2B.8</v>
          </cell>
          <cell r="C25" t="str">
            <v>Clearing and Forwarding Services</v>
          </cell>
          <cell r="D25">
            <v>1</v>
          </cell>
          <cell r="E25" t="str">
            <v>L.S.</v>
          </cell>
          <cell r="F25">
            <v>44162256</v>
          </cell>
          <cell r="G25">
            <v>0</v>
          </cell>
          <cell r="H25">
            <v>38200000</v>
          </cell>
          <cell r="I25" t="str">
            <v>included</v>
          </cell>
          <cell r="J25" t="str">
            <v>included</v>
          </cell>
          <cell r="K25">
            <v>0</v>
          </cell>
          <cell r="L25">
            <v>0</v>
          </cell>
          <cell r="M25">
            <v>0</v>
          </cell>
          <cell r="N25">
            <v>0</v>
          </cell>
          <cell r="O25">
            <v>0</v>
          </cell>
          <cell r="P25">
            <v>0</v>
          </cell>
          <cell r="Q25">
            <v>0</v>
          </cell>
          <cell r="R25">
            <v>0</v>
          </cell>
          <cell r="S25">
            <v>0</v>
          </cell>
          <cell r="T25">
            <v>5962256</v>
          </cell>
          <cell r="U25" t="str">
            <v>included</v>
          </cell>
          <cell r="V25">
            <v>0</v>
          </cell>
        </row>
        <row r="26">
          <cell r="B26" t="str">
            <v>2B.9</v>
          </cell>
          <cell r="C26" t="str">
            <v>Inland Transportation</v>
          </cell>
          <cell r="D26">
            <v>1</v>
          </cell>
          <cell r="E26" t="str">
            <v>L.S.</v>
          </cell>
          <cell r="F26">
            <v>3416.51</v>
          </cell>
          <cell r="G26">
            <v>12822013.34</v>
          </cell>
          <cell r="H26">
            <v>0</v>
          </cell>
          <cell r="I26">
            <v>0</v>
          </cell>
          <cell r="J26">
            <v>0</v>
          </cell>
          <cell r="K26">
            <v>113507.84</v>
          </cell>
          <cell r="L26">
            <v>12503182.189999999</v>
          </cell>
          <cell r="M26">
            <v>6625</v>
          </cell>
          <cell r="N26">
            <v>15742.726867199999</v>
          </cell>
          <cell r="O26">
            <v>0</v>
          </cell>
          <cell r="P26">
            <v>0</v>
          </cell>
          <cell r="Q26">
            <v>318831.15000000002</v>
          </cell>
          <cell r="R26">
            <v>9080.49</v>
          </cell>
          <cell r="S26">
            <v>0</v>
          </cell>
          <cell r="T26">
            <v>0</v>
          </cell>
          <cell r="U26">
            <v>0</v>
          </cell>
          <cell r="V26">
            <v>12822013.34</v>
          </cell>
        </row>
        <row r="27">
          <cell r="B27" t="str">
            <v>2B.10</v>
          </cell>
          <cell r="C27" t="str">
            <v>Value of engineering services</v>
          </cell>
          <cell r="D27">
            <v>1</v>
          </cell>
          <cell r="E27" t="str">
            <v>L.S.</v>
          </cell>
          <cell r="F27" t="str">
            <v>N.A.</v>
          </cell>
          <cell r="G27">
            <v>0</v>
          </cell>
          <cell r="H27">
            <v>0</v>
          </cell>
          <cell r="I27">
            <v>0</v>
          </cell>
          <cell r="J27">
            <v>0</v>
          </cell>
          <cell r="K27">
            <v>2306079.5299999998</v>
          </cell>
          <cell r="L27">
            <v>0</v>
          </cell>
          <cell r="M27">
            <v>136687.5</v>
          </cell>
          <cell r="N27">
            <v>334650.58761599998</v>
          </cell>
          <cell r="O27">
            <v>0</v>
          </cell>
          <cell r="P27">
            <v>0</v>
          </cell>
          <cell r="Q27">
            <v>0</v>
          </cell>
          <cell r="R27">
            <v>184485.6</v>
          </cell>
          <cell r="S27">
            <v>0</v>
          </cell>
          <cell r="T27">
            <v>1332894.6190624</v>
          </cell>
          <cell r="U27">
            <v>0</v>
          </cell>
          <cell r="V27">
            <v>0</v>
          </cell>
        </row>
        <row r="28">
          <cell r="A28" t="str">
            <v>2E</v>
          </cell>
          <cell r="B28" t="str">
            <v>2B.11</v>
          </cell>
          <cell r="C28" t="str">
            <v>Spare Parts comprising:</v>
          </cell>
          <cell r="D28">
            <v>1</v>
          </cell>
          <cell r="E28" t="str">
            <v>L.S.</v>
          </cell>
          <cell r="F28">
            <v>773.58</v>
          </cell>
          <cell r="G28" t="str">
            <v>N.A.</v>
          </cell>
          <cell r="H28">
            <v>0</v>
          </cell>
          <cell r="I28">
            <v>0</v>
          </cell>
          <cell r="J28">
            <v>0</v>
          </cell>
          <cell r="K28">
            <v>5396326.9499999993</v>
          </cell>
          <cell r="L28">
            <v>475959.46</v>
          </cell>
          <cell r="M28">
            <v>586444.57999999996</v>
          </cell>
          <cell r="N28">
            <v>337117.37166426313</v>
          </cell>
          <cell r="O28">
            <v>126888.47</v>
          </cell>
          <cell r="P28">
            <v>0</v>
          </cell>
          <cell r="Q28">
            <v>0</v>
          </cell>
          <cell r="R28">
            <v>429907.74</v>
          </cell>
          <cell r="S28">
            <v>6247.79</v>
          </cell>
          <cell r="T28">
            <v>0</v>
          </cell>
          <cell r="U28">
            <v>0</v>
          </cell>
          <cell r="V28">
            <v>0</v>
          </cell>
        </row>
        <row r="29">
          <cell r="A29" t="str">
            <v>2C</v>
          </cell>
          <cell r="B29" t="str">
            <v>TOTAL APPORTIONED AMOUNT FOR  COST CENTRE 2C (inclusive of all taxes and duties except tax payable under Section 5 or 6 and 5F of the APGST)</v>
          </cell>
          <cell r="C29" t="str">
            <v>(i) Replacement Parts</v>
          </cell>
          <cell r="D29">
            <v>1</v>
          </cell>
          <cell r="E29" t="str">
            <v>L.S.</v>
          </cell>
          <cell r="F29">
            <v>2875.83</v>
          </cell>
          <cell r="G29">
            <v>1129732958.2899997</v>
          </cell>
          <cell r="H29">
            <v>48318980.75</v>
          </cell>
          <cell r="I29">
            <v>9760434.1099999994</v>
          </cell>
          <cell r="J29">
            <v>9370016.75</v>
          </cell>
          <cell r="K29">
            <v>440365018.19999999</v>
          </cell>
          <cell r="L29">
            <v>13271247.850000001</v>
          </cell>
          <cell r="M29">
            <v>25926975</v>
          </cell>
          <cell r="N29">
            <v>0</v>
          </cell>
          <cell r="O29">
            <v>23726696.350000001</v>
          </cell>
          <cell r="P29">
            <v>26606136.010000002</v>
          </cell>
          <cell r="Q29">
            <v>6892091.04</v>
          </cell>
          <cell r="R29">
            <v>27797794.399999999</v>
          </cell>
          <cell r="S29">
            <v>0</v>
          </cell>
          <cell r="T29">
            <v>523981811.82865524</v>
          </cell>
          <cell r="U29">
            <v>1513600</v>
          </cell>
          <cell r="V29">
            <v>0</v>
          </cell>
        </row>
        <row r="30">
          <cell r="A30" t="str">
            <v>2G</v>
          </cell>
          <cell r="B30" t="str">
            <v>Value of applicable Segniorage charges</v>
          </cell>
          <cell r="C30" t="str">
            <v>(ii) Commissioning Parts</v>
          </cell>
          <cell r="D30">
            <v>1</v>
          </cell>
          <cell r="E30" t="str">
            <v>L.S.</v>
          </cell>
          <cell r="F30">
            <v>526.94000000000005</v>
          </cell>
          <cell r="G30">
            <v>0</v>
          </cell>
          <cell r="H30">
            <v>0</v>
          </cell>
          <cell r="I30">
            <v>0</v>
          </cell>
          <cell r="J30">
            <v>0</v>
          </cell>
          <cell r="K30">
            <v>1031165.86</v>
          </cell>
          <cell r="L30">
            <v>0</v>
          </cell>
          <cell r="M30">
            <v>164986.54</v>
          </cell>
          <cell r="N30">
            <v>163260.734444064</v>
          </cell>
          <cell r="O30">
            <v>0</v>
          </cell>
          <cell r="P30">
            <v>0</v>
          </cell>
          <cell r="Q30">
            <v>0</v>
          </cell>
          <cell r="R30">
            <v>82548.210000000006</v>
          </cell>
          <cell r="S30">
            <v>0</v>
          </cell>
          <cell r="T30">
            <v>4870533.5401648004</v>
          </cell>
          <cell r="U30">
            <v>0</v>
          </cell>
          <cell r="V30">
            <v>1129733007.8886552</v>
          </cell>
        </row>
        <row r="31">
          <cell r="B31" t="str">
            <v>2D.11</v>
          </cell>
          <cell r="C31" t="str">
            <v>(iii) Critical Spare Parts</v>
          </cell>
          <cell r="D31">
            <v>7530</v>
          </cell>
          <cell r="E31" t="str">
            <v>m3</v>
          </cell>
          <cell r="F31" t="str">
            <v>N.A.</v>
          </cell>
          <cell r="G31">
            <v>25726320.300000001</v>
          </cell>
          <cell r="H31">
            <v>0</v>
          </cell>
          <cell r="I31">
            <v>0</v>
          </cell>
          <cell r="J31">
            <v>0</v>
          </cell>
          <cell r="K31">
            <v>16126679.32</v>
          </cell>
          <cell r="L31">
            <v>0</v>
          </cell>
          <cell r="M31">
            <v>941250</v>
          </cell>
          <cell r="N31">
            <v>2236655.3454720001</v>
          </cell>
          <cell r="O31">
            <v>0</v>
          </cell>
          <cell r="P31">
            <v>0</v>
          </cell>
          <cell r="Q31">
            <v>0</v>
          </cell>
          <cell r="R31">
            <v>1290114.8999999999</v>
          </cell>
          <cell r="S31">
            <v>0</v>
          </cell>
          <cell r="T31">
            <v>8658418.9209199995</v>
          </cell>
          <cell r="U31">
            <v>0</v>
          </cell>
          <cell r="V31">
            <v>0</v>
          </cell>
        </row>
        <row r="32">
          <cell r="B32" t="str">
            <v>Note for Tenderers: Any items of work not specifically mentioned above shall be allocated to the most appropriate item of work and indicated separately (2C.1 to 2C.15)</v>
          </cell>
          <cell r="C32" t="str">
            <v>(provide separate list with quantity and unit prices for spares for each item 2B. 1 to 2B. 10)</v>
          </cell>
          <cell r="D32">
            <v>24786</v>
          </cell>
          <cell r="E32" t="str">
            <v>m2</v>
          </cell>
          <cell r="F32">
            <v>441.33</v>
          </cell>
          <cell r="G32">
            <v>10938805.380000001</v>
          </cell>
          <cell r="H32">
            <v>0</v>
          </cell>
          <cell r="I32">
            <v>0</v>
          </cell>
          <cell r="J32">
            <v>0</v>
          </cell>
          <cell r="K32">
            <v>4334378.03</v>
          </cell>
          <cell r="L32">
            <v>0</v>
          </cell>
          <cell r="M32">
            <v>626055.5</v>
          </cell>
          <cell r="N32">
            <v>575763.61726285703</v>
          </cell>
          <cell r="O32">
            <v>0</v>
          </cell>
          <cell r="P32">
            <v>0</v>
          </cell>
          <cell r="Q32">
            <v>0</v>
          </cell>
          <cell r="R32">
            <v>346756.14</v>
          </cell>
          <cell r="S32">
            <v>0</v>
          </cell>
          <cell r="T32">
            <v>5978406.6208544001</v>
          </cell>
          <cell r="U32">
            <v>0</v>
          </cell>
          <cell r="V32">
            <v>-49.598655462265015</v>
          </cell>
        </row>
        <row r="33">
          <cell r="A33" t="str">
            <v>2B</v>
          </cell>
          <cell r="B33" t="str">
            <v>TOTAL APPORTIONED AMOUNT FOR  COST CENTRE 2B (inclusive of all taxes and duties except tax payable under Section 5 or 6 and 5F of the APGST)</v>
          </cell>
          <cell r="C33" t="str">
            <v>(ii) Commissioning Parts</v>
          </cell>
          <cell r="D33">
            <v>1</v>
          </cell>
          <cell r="E33" t="str">
            <v>item</v>
          </cell>
          <cell r="F33">
            <v>0</v>
          </cell>
          <cell r="G33">
            <v>447534713.28999996</v>
          </cell>
          <cell r="H33">
            <v>0</v>
          </cell>
          <cell r="I33">
            <v>0</v>
          </cell>
          <cell r="J33">
            <v>0</v>
          </cell>
          <cell r="K33">
            <v>240856312.82999998</v>
          </cell>
          <cell r="L33">
            <v>12503182.189999999</v>
          </cell>
          <cell r="M33">
            <v>31539550.800000001</v>
          </cell>
          <cell r="N33">
            <v>13374622.10886302</v>
          </cell>
          <cell r="O33">
            <v>6666574.6500000004</v>
          </cell>
          <cell r="P33">
            <v>0</v>
          </cell>
          <cell r="Q33">
            <v>318831.15000000002</v>
          </cell>
          <cell r="R33">
            <v>19174373.75</v>
          </cell>
          <cell r="S33">
            <v>0</v>
          </cell>
          <cell r="T33">
            <v>155670379.99969921</v>
          </cell>
          <cell r="U33">
            <v>0</v>
          </cell>
          <cell r="V33">
            <v>447554831.61969912</v>
          </cell>
        </row>
        <row r="34">
          <cell r="B34" t="str">
            <v>Value of applicable Segniorage charges</v>
          </cell>
          <cell r="C34" t="str">
            <v>(iii) Critical Spare Parts</v>
          </cell>
          <cell r="D34">
            <v>1</v>
          </cell>
          <cell r="E34" t="str">
            <v>sum</v>
          </cell>
          <cell r="F34">
            <v>0</v>
          </cell>
          <cell r="G34">
            <v>1742826.78</v>
          </cell>
          <cell r="H34">
            <v>6257225.1100000003</v>
          </cell>
          <cell r="I34">
            <v>1263959.47</v>
          </cell>
          <cell r="J34">
            <v>1213401.0900000001</v>
          </cell>
          <cell r="K34">
            <v>0</v>
          </cell>
          <cell r="L34">
            <v>569725.91</v>
          </cell>
          <cell r="M34">
            <v>0</v>
          </cell>
          <cell r="N34">
            <v>0</v>
          </cell>
          <cell r="O34">
            <v>0</v>
          </cell>
          <cell r="P34">
            <v>0</v>
          </cell>
          <cell r="Q34">
            <v>14528.01</v>
          </cell>
          <cell r="R34">
            <v>0</v>
          </cell>
          <cell r="S34">
            <v>0</v>
          </cell>
          <cell r="T34">
            <v>0</v>
          </cell>
          <cell r="U34">
            <v>483173.3</v>
          </cell>
          <cell r="V34">
            <v>447554831.61969924</v>
          </cell>
        </row>
        <row r="35">
          <cell r="B35" t="str">
            <v>2A.12</v>
          </cell>
          <cell r="C35" t="str">
            <v>(provide separate list with quantity and unit prices for spares for each item 2D. 1 to 2D. 10)</v>
          </cell>
          <cell r="D35">
            <v>1</v>
          </cell>
          <cell r="E35" t="str">
            <v>item</v>
          </cell>
          <cell r="F35">
            <v>0</v>
          </cell>
          <cell r="G35">
            <v>24496565.100000001</v>
          </cell>
          <cell r="H35">
            <v>659290.5</v>
          </cell>
          <cell r="I35">
            <v>133176.68</v>
          </cell>
          <cell r="J35">
            <v>127849.61</v>
          </cell>
          <cell r="K35">
            <v>0</v>
          </cell>
          <cell r="L35">
            <v>0</v>
          </cell>
          <cell r="M35">
            <v>0</v>
          </cell>
          <cell r="N35">
            <v>0</v>
          </cell>
          <cell r="O35">
            <v>0</v>
          </cell>
          <cell r="P35">
            <v>0</v>
          </cell>
          <cell r="Q35">
            <v>0</v>
          </cell>
          <cell r="R35">
            <v>0</v>
          </cell>
          <cell r="S35">
            <v>0</v>
          </cell>
          <cell r="T35">
            <v>0</v>
          </cell>
          <cell r="U35">
            <v>74857.83</v>
          </cell>
          <cell r="V35">
            <v>0</v>
          </cell>
        </row>
        <row r="36">
          <cell r="A36" t="str">
            <v>2D</v>
          </cell>
          <cell r="B36" t="str">
            <v>TOTAL APPORTIONED AMOUNT FOR  COST CENTRE 2D (inclusive of all taxes and duties except tax payable under Section 5 or 6 and 5F of the APGST)</v>
          </cell>
          <cell r="C36" t="str">
            <v>a) Utility Trench</v>
          </cell>
          <cell r="D36">
            <v>261</v>
          </cell>
          <cell r="E36" t="str">
            <v>m3</v>
          </cell>
          <cell r="F36">
            <v>3416.51</v>
          </cell>
          <cell r="G36">
            <v>891709.11</v>
          </cell>
          <cell r="H36">
            <v>0</v>
          </cell>
          <cell r="I36">
            <v>0</v>
          </cell>
          <cell r="J36">
            <v>0</v>
          </cell>
          <cell r="K36">
            <v>558972.55000000005</v>
          </cell>
          <cell r="L36">
            <v>0</v>
          </cell>
          <cell r="M36">
            <v>32625</v>
          </cell>
          <cell r="N36">
            <v>77525.504006400006</v>
          </cell>
          <cell r="O36">
            <v>0</v>
          </cell>
          <cell r="P36">
            <v>0</v>
          </cell>
          <cell r="Q36">
            <v>0</v>
          </cell>
          <cell r="R36">
            <v>44717.13</v>
          </cell>
          <cell r="S36">
            <v>0</v>
          </cell>
          <cell r="T36">
            <v>300112.52648960002</v>
          </cell>
          <cell r="U36">
            <v>0</v>
          </cell>
          <cell r="V36">
            <v>-20118.329699158669</v>
          </cell>
        </row>
        <row r="37">
          <cell r="B37" t="str">
            <v>Note for Tenderers: Any items of work not specifically mentioned above shall be allocated to the most appropriate item of work and indicated separately (2B.1 to 2B.11)</v>
          </cell>
          <cell r="C37" t="str">
            <v>b) Catch Pit</v>
          </cell>
          <cell r="D37">
            <v>2</v>
          </cell>
          <cell r="E37" t="str">
            <v>m3</v>
          </cell>
          <cell r="F37">
            <v>3416.51</v>
          </cell>
          <cell r="G37">
            <v>0</v>
          </cell>
          <cell r="H37">
            <v>0</v>
          </cell>
          <cell r="I37">
            <v>0</v>
          </cell>
          <cell r="J37">
            <v>0</v>
          </cell>
          <cell r="K37">
            <v>4283.3100000000004</v>
          </cell>
          <cell r="L37">
            <v>0</v>
          </cell>
          <cell r="M37">
            <v>250</v>
          </cell>
          <cell r="N37">
            <v>594.06516480000005</v>
          </cell>
          <cell r="O37">
            <v>0</v>
          </cell>
          <cell r="P37">
            <v>0</v>
          </cell>
          <cell r="Q37">
            <v>0</v>
          </cell>
          <cell r="R37">
            <v>342.66</v>
          </cell>
          <cell r="S37">
            <v>0</v>
          </cell>
          <cell r="T37">
            <v>2299.7124008000001</v>
          </cell>
          <cell r="U37">
            <v>0</v>
          </cell>
          <cell r="V37">
            <v>636973979.96797442</v>
          </cell>
        </row>
        <row r="38">
          <cell r="B38" t="str">
            <v>1.22</v>
          </cell>
          <cell r="C38" t="str">
            <v>c) Retaining wall outside the building</v>
          </cell>
          <cell r="D38">
            <v>2280</v>
          </cell>
          <cell r="E38" t="str">
            <v>m3</v>
          </cell>
          <cell r="F38">
            <v>3416.51</v>
          </cell>
          <cell r="G38">
            <v>447534713.28999996</v>
          </cell>
          <cell r="H38">
            <v>0</v>
          </cell>
          <cell r="I38">
            <v>0</v>
          </cell>
          <cell r="J38">
            <v>0</v>
          </cell>
          <cell r="K38">
            <v>4882978.5999999996</v>
          </cell>
          <cell r="L38">
            <v>0</v>
          </cell>
          <cell r="M38">
            <v>285000</v>
          </cell>
          <cell r="N38">
            <v>677234.28787200002</v>
          </cell>
          <cell r="O38">
            <v>0</v>
          </cell>
          <cell r="P38">
            <v>0</v>
          </cell>
          <cell r="Q38">
            <v>0</v>
          </cell>
          <cell r="R38">
            <v>390632.4</v>
          </cell>
          <cell r="S38">
            <v>0</v>
          </cell>
          <cell r="T38">
            <v>2621672.6595080001</v>
          </cell>
          <cell r="U38">
            <v>0</v>
          </cell>
          <cell r="V38">
            <v>19.812025666236877</v>
          </cell>
        </row>
        <row r="39">
          <cell r="B39" t="str">
            <v>Note for Tenderers: Any items of work not specifically mentioned above shall be allocated to the most appropriate item of work and indicated separately (2D.1 to 2D.11)</v>
          </cell>
          <cell r="C39" t="str">
            <v>d) Raft concrete outside the building</v>
          </cell>
          <cell r="D39">
            <v>7460</v>
          </cell>
          <cell r="E39" t="str">
            <v>m3</v>
          </cell>
          <cell r="F39">
            <v>3416.51</v>
          </cell>
          <cell r="G39">
            <v>0</v>
          </cell>
          <cell r="H39">
            <v>0</v>
          </cell>
          <cell r="I39">
            <v>0</v>
          </cell>
          <cell r="J39">
            <v>0</v>
          </cell>
          <cell r="K39">
            <v>15976763.310000001</v>
          </cell>
          <cell r="L39">
            <v>0</v>
          </cell>
          <cell r="M39">
            <v>932500</v>
          </cell>
          <cell r="N39">
            <v>2215863.064704</v>
          </cell>
          <cell r="O39">
            <v>0</v>
          </cell>
          <cell r="P39">
            <v>0</v>
          </cell>
          <cell r="Q39">
            <v>0</v>
          </cell>
          <cell r="R39">
            <v>1278121.8</v>
          </cell>
          <cell r="S39">
            <v>0</v>
          </cell>
          <cell r="T39">
            <v>8577928.9734800011</v>
          </cell>
          <cell r="U39">
            <v>0</v>
          </cell>
          <cell r="V39">
            <v>25487192.283480003</v>
          </cell>
        </row>
        <row r="40">
          <cell r="B40" t="str">
            <v>1.24</v>
          </cell>
          <cell r="C40" t="str">
            <v>Formwork for miscellaneous works (Catchpit &amp;Channel &amp;Tunnel)</v>
          </cell>
          <cell r="D40">
            <v>1</v>
          </cell>
          <cell r="E40" t="str">
            <v>sum</v>
          </cell>
          <cell r="F40">
            <v>0</v>
          </cell>
          <cell r="G40">
            <v>636973999.78000009</v>
          </cell>
          <cell r="Q40">
            <v>0</v>
          </cell>
          <cell r="T40">
            <v>0</v>
          </cell>
          <cell r="V40">
            <v>0</v>
          </cell>
        </row>
        <row r="41">
          <cell r="A41" t="str">
            <v>2F</v>
          </cell>
          <cell r="B41" t="str">
            <v>1.25</v>
          </cell>
          <cell r="C41" t="str">
            <v>a) Utility Trench</v>
          </cell>
          <cell r="D41">
            <v>1055</v>
          </cell>
          <cell r="E41" t="str">
            <v>m2</v>
          </cell>
          <cell r="F41">
            <v>441.33</v>
          </cell>
          <cell r="G41">
            <v>0</v>
          </cell>
          <cell r="H41">
            <v>0</v>
          </cell>
          <cell r="I41">
            <v>89436615.409999996</v>
          </cell>
          <cell r="J41">
            <v>0</v>
          </cell>
          <cell r="K41">
            <v>184489.99</v>
          </cell>
          <cell r="L41">
            <v>0</v>
          </cell>
          <cell r="M41">
            <v>26647.65</v>
          </cell>
          <cell r="N41">
            <v>24507.004607936498</v>
          </cell>
          <cell r="O41">
            <v>0</v>
          </cell>
          <cell r="P41">
            <v>0</v>
          </cell>
          <cell r="Q41">
            <v>0</v>
          </cell>
          <cell r="R41">
            <v>14759.45</v>
          </cell>
          <cell r="S41">
            <v>0</v>
          </cell>
          <cell r="T41">
            <v>254467.00190480001</v>
          </cell>
          <cell r="U41">
            <v>0</v>
          </cell>
          <cell r="V41">
            <v>465604.64190480002</v>
          </cell>
        </row>
        <row r="42">
          <cell r="B42" t="str">
            <v>1.26</v>
          </cell>
          <cell r="C42" t="str">
            <v>b) Catch Pit</v>
          </cell>
          <cell r="D42">
            <v>17</v>
          </cell>
          <cell r="E42" t="str">
            <v>m2</v>
          </cell>
          <cell r="F42">
            <v>441.33</v>
          </cell>
          <cell r="G42">
            <v>7502.61</v>
          </cell>
          <cell r="H42">
            <v>0</v>
          </cell>
          <cell r="I42">
            <v>0</v>
          </cell>
          <cell r="J42">
            <v>0</v>
          </cell>
          <cell r="K42">
            <v>2972.82</v>
          </cell>
          <cell r="L42">
            <v>0</v>
          </cell>
          <cell r="M42">
            <v>429.39</v>
          </cell>
          <cell r="N42">
            <v>394.89960031746</v>
          </cell>
          <cell r="O42">
            <v>0</v>
          </cell>
          <cell r="P42">
            <v>0</v>
          </cell>
          <cell r="Q42">
            <v>0</v>
          </cell>
          <cell r="R42">
            <v>237.83</v>
          </cell>
          <cell r="S42">
            <v>0</v>
          </cell>
          <cell r="T42">
            <v>4100.4139367999996</v>
          </cell>
          <cell r="U42">
            <v>0</v>
          </cell>
          <cell r="V42">
            <v>7502.6239367999997</v>
          </cell>
        </row>
        <row r="43">
          <cell r="B43" t="str">
            <v>1.27</v>
          </cell>
          <cell r="C43" t="str">
            <v>c) Retaining wall outside the building</v>
          </cell>
          <cell r="D43">
            <v>5942</v>
          </cell>
          <cell r="E43" t="str">
            <v>m2</v>
          </cell>
          <cell r="F43">
            <v>441.33</v>
          </cell>
          <cell r="G43">
            <v>2622382.86</v>
          </cell>
          <cell r="H43">
            <v>0</v>
          </cell>
          <cell r="I43">
            <v>0</v>
          </cell>
          <cell r="J43">
            <v>0</v>
          </cell>
          <cell r="K43">
            <v>1039089.58</v>
          </cell>
          <cell r="L43">
            <v>0</v>
          </cell>
          <cell r="M43">
            <v>150085.6</v>
          </cell>
          <cell r="N43">
            <v>138029.02500507899</v>
          </cell>
          <cell r="O43">
            <v>0</v>
          </cell>
          <cell r="P43">
            <v>0</v>
          </cell>
          <cell r="Q43">
            <v>0</v>
          </cell>
          <cell r="R43">
            <v>83128.58</v>
          </cell>
          <cell r="S43">
            <v>0</v>
          </cell>
          <cell r="T43">
            <v>1433216.0093608</v>
          </cell>
          <cell r="U43">
            <v>0</v>
          </cell>
          <cell r="V43">
            <v>2622391.1893608002</v>
          </cell>
        </row>
        <row r="44">
          <cell r="B44" t="str">
            <v>1.28</v>
          </cell>
          <cell r="C44" t="str">
            <v>d) Raft concrete outside the building</v>
          </cell>
          <cell r="D44">
            <v>2778</v>
          </cell>
          <cell r="E44" t="str">
            <v>m2</v>
          </cell>
          <cell r="F44">
            <v>419.2</v>
          </cell>
          <cell r="G44">
            <v>1164537.6000000001</v>
          </cell>
          <cell r="H44">
            <v>0</v>
          </cell>
          <cell r="I44">
            <v>0</v>
          </cell>
          <cell r="J44">
            <v>0</v>
          </cell>
          <cell r="K44">
            <v>524502.38</v>
          </cell>
          <cell r="L44">
            <v>0</v>
          </cell>
          <cell r="M44">
            <v>83920.38</v>
          </cell>
          <cell r="N44">
            <v>77172.338230821304</v>
          </cell>
          <cell r="O44">
            <v>0</v>
          </cell>
          <cell r="P44">
            <v>0</v>
          </cell>
          <cell r="Q44">
            <v>0</v>
          </cell>
          <cell r="R44">
            <v>41947.8</v>
          </cell>
          <cell r="S44">
            <v>0</v>
          </cell>
          <cell r="T44">
            <v>556121.47971999994</v>
          </cell>
          <cell r="U44">
            <v>0</v>
          </cell>
          <cell r="V44">
            <v>1164544.23972</v>
          </cell>
        </row>
        <row r="45">
          <cell r="B45" t="str">
            <v>1.29</v>
          </cell>
          <cell r="C45" t="str">
            <v>Blinding layer</v>
          </cell>
          <cell r="D45">
            <v>1</v>
          </cell>
          <cell r="E45" t="str">
            <v>sum</v>
          </cell>
          <cell r="F45">
            <v>0</v>
          </cell>
          <cell r="G45">
            <v>5879175.6200000001</v>
          </cell>
          <cell r="T45">
            <v>0</v>
          </cell>
          <cell r="V45">
            <v>0</v>
          </cell>
        </row>
        <row r="46">
          <cell r="B46" t="str">
            <v>1.30</v>
          </cell>
          <cell r="C46" t="str">
            <v>a) Utility Trench</v>
          </cell>
          <cell r="D46">
            <v>15</v>
          </cell>
          <cell r="E46" t="str">
            <v>m3</v>
          </cell>
          <cell r="F46">
            <v>2875.83</v>
          </cell>
          <cell r="G46">
            <v>43137.45</v>
          </cell>
          <cell r="H46">
            <v>0</v>
          </cell>
          <cell r="I46">
            <v>0</v>
          </cell>
          <cell r="J46">
            <v>0</v>
          </cell>
          <cell r="K46">
            <v>25879.24</v>
          </cell>
          <cell r="L46">
            <v>0</v>
          </cell>
          <cell r="M46">
            <v>1406.25</v>
          </cell>
          <cell r="N46">
            <v>3645.4887359999998</v>
          </cell>
          <cell r="O46">
            <v>0</v>
          </cell>
          <cell r="P46">
            <v>0</v>
          </cell>
          <cell r="Q46">
            <v>0</v>
          </cell>
          <cell r="R46">
            <v>2070.3000000000002</v>
          </cell>
          <cell r="S46">
            <v>0</v>
          </cell>
          <cell r="T46">
            <v>15851.912640800001</v>
          </cell>
          <cell r="U46">
            <v>0</v>
          </cell>
          <cell r="V46">
            <v>43137.402640799999</v>
          </cell>
        </row>
        <row r="47">
          <cell r="B47" t="str">
            <v>1.31</v>
          </cell>
          <cell r="C47" t="str">
            <v>PreCast Concrete cover</v>
          </cell>
          <cell r="D47">
            <v>1</v>
          </cell>
          <cell r="E47" t="str">
            <v>sum</v>
          </cell>
          <cell r="F47">
            <v>0</v>
          </cell>
          <cell r="G47">
            <v>14684208.949999999</v>
          </cell>
          <cell r="T47">
            <v>0</v>
          </cell>
          <cell r="V47">
            <v>0</v>
          </cell>
        </row>
        <row r="48">
          <cell r="A48" t="str">
            <v>2H</v>
          </cell>
          <cell r="B48" t="str">
            <v>1.32</v>
          </cell>
          <cell r="C48" t="str">
            <v>a) Utility Trench</v>
          </cell>
          <cell r="D48">
            <v>3</v>
          </cell>
          <cell r="E48" t="str">
            <v>m3</v>
          </cell>
          <cell r="F48">
            <v>11595.32</v>
          </cell>
          <cell r="G48">
            <v>34785.96</v>
          </cell>
          <cell r="H48">
            <v>0</v>
          </cell>
          <cell r="I48">
            <v>0</v>
          </cell>
          <cell r="J48">
            <v>0</v>
          </cell>
          <cell r="K48">
            <v>18491.580000000002</v>
          </cell>
          <cell r="L48">
            <v>732.6</v>
          </cell>
          <cell r="M48">
            <v>2262.42</v>
          </cell>
          <cell r="N48">
            <v>1068.6420339437</v>
          </cell>
          <cell r="O48">
            <v>499.32</v>
          </cell>
          <cell r="P48">
            <v>1615.86</v>
          </cell>
          <cell r="Q48">
            <v>0</v>
          </cell>
          <cell r="R48">
            <v>1481.04</v>
          </cell>
          <cell r="S48">
            <v>0</v>
          </cell>
          <cell r="T48">
            <v>11916.7932072</v>
          </cell>
          <cell r="U48">
            <v>0</v>
          </cell>
          <cell r="V48">
            <v>34785.973207199997</v>
          </cell>
        </row>
        <row r="49">
          <cell r="B49" t="str">
            <v>1.33</v>
          </cell>
          <cell r="C49" t="str">
            <v>b) Catch Pit</v>
          </cell>
          <cell r="D49">
            <v>1</v>
          </cell>
          <cell r="E49" t="str">
            <v>m3</v>
          </cell>
          <cell r="F49">
            <v>11595.32</v>
          </cell>
          <cell r="G49">
            <v>11595.32</v>
          </cell>
          <cell r="H49">
            <v>0</v>
          </cell>
          <cell r="I49">
            <v>0</v>
          </cell>
          <cell r="J49">
            <v>0</v>
          </cell>
          <cell r="K49">
            <v>6163.86</v>
          </cell>
          <cell r="L49">
            <v>244.2</v>
          </cell>
          <cell r="M49">
            <v>754.14</v>
          </cell>
          <cell r="N49">
            <v>356.21401131456599</v>
          </cell>
          <cell r="O49">
            <v>166.44</v>
          </cell>
          <cell r="P49">
            <v>538.62</v>
          </cell>
          <cell r="Q49">
            <v>0</v>
          </cell>
          <cell r="R49">
            <v>493.68</v>
          </cell>
          <cell r="S49">
            <v>0</v>
          </cell>
          <cell r="T49">
            <v>3972.2605487999999</v>
          </cell>
          <cell r="U49">
            <v>0</v>
          </cell>
          <cell r="V49">
            <v>11595.320548799999</v>
          </cell>
        </row>
        <row r="50">
          <cell r="B50" t="str">
            <v>1.34</v>
          </cell>
          <cell r="C50" t="str">
            <v>Reinforcement for Miscellaneous Works</v>
          </cell>
          <cell r="D50">
            <v>1</v>
          </cell>
          <cell r="E50" t="str">
            <v>kg</v>
          </cell>
          <cell r="F50" t="str">
            <v>Included</v>
          </cell>
          <cell r="G50" t="str">
            <v>Included</v>
          </cell>
          <cell r="T50">
            <v>0</v>
          </cell>
          <cell r="V50">
            <v>0</v>
          </cell>
        </row>
        <row r="51">
          <cell r="B51" t="str">
            <v>2A.13</v>
          </cell>
          <cell r="C51" t="str">
            <v>Reinforcement steel</v>
          </cell>
          <cell r="D51">
            <v>10732106</v>
          </cell>
          <cell r="E51" t="str">
            <v>kg</v>
          </cell>
          <cell r="F51">
            <v>36.08</v>
          </cell>
          <cell r="G51">
            <v>387214384.48000002</v>
          </cell>
          <cell r="H51">
            <v>0</v>
          </cell>
          <cell r="I51">
            <v>0</v>
          </cell>
          <cell r="J51">
            <v>0</v>
          </cell>
          <cell r="K51">
            <v>250639060.94</v>
          </cell>
          <cell r="L51">
            <v>21634001.199999999</v>
          </cell>
          <cell r="M51">
            <v>39775993.729999997</v>
          </cell>
          <cell r="N51">
            <v>0</v>
          </cell>
          <cell r="O51">
            <v>11535038.18</v>
          </cell>
          <cell r="P51">
            <v>0</v>
          </cell>
          <cell r="Q51">
            <v>0</v>
          </cell>
          <cell r="R51">
            <v>19887996.859999999</v>
          </cell>
          <cell r="S51">
            <v>0</v>
          </cell>
          <cell r="T51">
            <v>85298379.132645607</v>
          </cell>
          <cell r="U51">
            <v>0</v>
          </cell>
          <cell r="V51">
            <v>387248471.98264563</v>
          </cell>
        </row>
        <row r="52">
          <cell r="B52" t="str">
            <v>2A.14</v>
          </cell>
          <cell r="C52" t="str">
            <v>Water proofing for basement &amp; water tanks</v>
          </cell>
          <cell r="D52">
            <v>1</v>
          </cell>
          <cell r="E52" t="str">
            <v>sum</v>
          </cell>
          <cell r="F52" t="str">
            <v>Included</v>
          </cell>
          <cell r="G52">
            <v>117341170.96000002</v>
          </cell>
          <cell r="T52">
            <v>0</v>
          </cell>
          <cell r="V52">
            <v>0</v>
          </cell>
        </row>
        <row r="53">
          <cell r="B53" t="str">
            <v>1.37</v>
          </cell>
          <cell r="C53" t="str">
            <v>a) Membrane Type</v>
          </cell>
          <cell r="D53">
            <v>15115</v>
          </cell>
          <cell r="E53" t="str">
            <v>m2</v>
          </cell>
          <cell r="F53">
            <v>2411</v>
          </cell>
          <cell r="G53">
            <v>36442265</v>
          </cell>
          <cell r="H53">
            <v>0</v>
          </cell>
          <cell r="I53">
            <v>0</v>
          </cell>
          <cell r="J53">
            <v>0</v>
          </cell>
          <cell r="K53">
            <v>29927700</v>
          </cell>
          <cell r="L53">
            <v>0</v>
          </cell>
          <cell r="M53">
            <v>0</v>
          </cell>
          <cell r="N53">
            <v>0</v>
          </cell>
          <cell r="O53">
            <v>0</v>
          </cell>
          <cell r="P53">
            <v>0</v>
          </cell>
          <cell r="Q53">
            <v>0</v>
          </cell>
          <cell r="R53">
            <v>2394216</v>
          </cell>
          <cell r="S53">
            <v>952245</v>
          </cell>
          <cell r="T53">
            <v>5562393.1566000003</v>
          </cell>
          <cell r="U53">
            <v>0</v>
          </cell>
          <cell r="V53">
            <v>36442338.156599998</v>
          </cell>
        </row>
        <row r="54">
          <cell r="B54" t="str">
            <v>1.38</v>
          </cell>
          <cell r="C54" t="str">
            <v>b) Box Type</v>
          </cell>
          <cell r="D54">
            <v>40782</v>
          </cell>
          <cell r="E54" t="str">
            <v>m2</v>
          </cell>
          <cell r="F54">
            <v>678.08</v>
          </cell>
          <cell r="G54">
            <v>27653458.559999999</v>
          </cell>
          <cell r="H54">
            <v>0</v>
          </cell>
          <cell r="I54">
            <v>0</v>
          </cell>
          <cell r="J54">
            <v>0</v>
          </cell>
          <cell r="K54">
            <v>22654401</v>
          </cell>
          <cell r="L54">
            <v>0</v>
          </cell>
          <cell r="M54">
            <v>0</v>
          </cell>
          <cell r="N54">
            <v>0</v>
          </cell>
          <cell r="O54">
            <v>0</v>
          </cell>
          <cell r="P54">
            <v>0</v>
          </cell>
          <cell r="Q54">
            <v>0</v>
          </cell>
          <cell r="R54">
            <v>1812352.08</v>
          </cell>
          <cell r="S54">
            <v>720821.85</v>
          </cell>
          <cell r="T54">
            <v>4278409.9772663992</v>
          </cell>
          <cell r="U54">
            <v>0</v>
          </cell>
          <cell r="V54">
            <v>27653632.827266403</v>
          </cell>
        </row>
        <row r="55">
          <cell r="B55" t="str">
            <v>1.39</v>
          </cell>
          <cell r="C55" t="str">
            <v>c) Brick Bat Coba Type</v>
          </cell>
          <cell r="D55">
            <v>180</v>
          </cell>
          <cell r="E55" t="str">
            <v>m3</v>
          </cell>
          <cell r="F55">
            <v>548.28</v>
          </cell>
          <cell r="G55">
            <v>98690.4</v>
          </cell>
          <cell r="H55">
            <v>0</v>
          </cell>
          <cell r="I55">
            <v>0</v>
          </cell>
          <cell r="J55">
            <v>0</v>
          </cell>
          <cell r="K55">
            <v>80784</v>
          </cell>
          <cell r="L55">
            <v>0</v>
          </cell>
          <cell r="M55">
            <v>0</v>
          </cell>
          <cell r="N55">
            <v>0</v>
          </cell>
          <cell r="O55">
            <v>0</v>
          </cell>
          <cell r="P55">
            <v>0</v>
          </cell>
          <cell r="Q55">
            <v>0</v>
          </cell>
          <cell r="R55">
            <v>6462</v>
          </cell>
          <cell r="S55">
            <v>2570.4</v>
          </cell>
          <cell r="T55">
            <v>15336.450144</v>
          </cell>
          <cell r="U55">
            <v>0</v>
          </cell>
          <cell r="V55">
            <v>98690.850143999996</v>
          </cell>
        </row>
        <row r="56">
          <cell r="B56" t="str">
            <v>2A.15</v>
          </cell>
          <cell r="C56" t="str">
            <v>Software</v>
          </cell>
          <cell r="E56" t="str">
            <v>sum</v>
          </cell>
          <cell r="F56">
            <v>0</v>
          </cell>
          <cell r="G56" t="str">
            <v>N.A.</v>
          </cell>
          <cell r="V56">
            <v>0</v>
          </cell>
        </row>
        <row r="57">
          <cell r="B57" t="str">
            <v>2A.16</v>
          </cell>
          <cell r="C57" t="str">
            <v>Clearing and Forwarding Services</v>
          </cell>
          <cell r="D57">
            <v>1</v>
          </cell>
          <cell r="E57" t="str">
            <v>L.S.</v>
          </cell>
          <cell r="F57">
            <v>0</v>
          </cell>
          <cell r="G57">
            <v>0</v>
          </cell>
          <cell r="Q57">
            <v>0</v>
          </cell>
          <cell r="V57">
            <v>0</v>
          </cell>
        </row>
        <row r="58">
          <cell r="B58" t="str">
            <v>2A.17</v>
          </cell>
          <cell r="C58" t="str">
            <v>Inland Transportation</v>
          </cell>
          <cell r="D58">
            <v>1</v>
          </cell>
          <cell r="E58" t="str">
            <v>L.S.</v>
          </cell>
          <cell r="F58">
            <v>0</v>
          </cell>
          <cell r="G58">
            <v>22186669.940000001</v>
          </cell>
          <cell r="L58">
            <v>21634978</v>
          </cell>
          <cell r="Q58">
            <v>551691.93999999994</v>
          </cell>
          <cell r="V58">
            <v>22186669.940000001</v>
          </cell>
        </row>
        <row r="59">
          <cell r="B59" t="str">
            <v>2A.18</v>
          </cell>
          <cell r="C59" t="str">
            <v>Value of engineering services</v>
          </cell>
          <cell r="D59">
            <v>1</v>
          </cell>
          <cell r="E59" t="str">
            <v>L.S.</v>
          </cell>
          <cell r="F59">
            <v>0</v>
          </cell>
          <cell r="G59">
            <v>0</v>
          </cell>
          <cell r="Q59">
            <v>0</v>
          </cell>
          <cell r="V59">
            <v>0</v>
          </cell>
        </row>
        <row r="60">
          <cell r="B60" t="str">
            <v>2A.19</v>
          </cell>
          <cell r="C60" t="str">
            <v>Spare Parts comprising:</v>
          </cell>
          <cell r="D60">
            <v>1</v>
          </cell>
          <cell r="E60" t="str">
            <v>sum</v>
          </cell>
          <cell r="F60">
            <v>578749.82999999996</v>
          </cell>
          <cell r="G60" t="str">
            <v>N.A.</v>
          </cell>
        </row>
        <row r="61">
          <cell r="B61" t="str">
            <v>1.44</v>
          </cell>
          <cell r="C61" t="str">
            <v>(i) Replacement Parts</v>
          </cell>
          <cell r="D61">
            <v>660</v>
          </cell>
          <cell r="E61" t="str">
            <v>nos.</v>
          </cell>
          <cell r="F61">
            <v>151.46</v>
          </cell>
          <cell r="G61">
            <v>99963.6</v>
          </cell>
        </row>
        <row r="62">
          <cell r="B62" t="str">
            <v>1.45</v>
          </cell>
          <cell r="C62" t="str">
            <v>(ii) Commissioning Parts</v>
          </cell>
          <cell r="D62">
            <v>1</v>
          </cell>
          <cell r="E62" t="str">
            <v>sum</v>
          </cell>
          <cell r="F62">
            <v>289374.06</v>
          </cell>
          <cell r="G62">
            <v>289374.06</v>
          </cell>
        </row>
        <row r="63">
          <cell r="B63" t="str">
            <v>1.46</v>
          </cell>
          <cell r="C63" t="str">
            <v>(iii) Critical Spare Parts</v>
          </cell>
          <cell r="E63" t="str">
            <v>no.</v>
          </cell>
          <cell r="F63">
            <v>0</v>
          </cell>
          <cell r="G63">
            <v>0</v>
          </cell>
        </row>
        <row r="64">
          <cell r="B64" t="str">
            <v>1.47</v>
          </cell>
          <cell r="C64" t="str">
            <v>(provide separate list with quantity and unit prices for spares for each item 2A. 1 to 2A. 18)</v>
          </cell>
        </row>
        <row r="65">
          <cell r="A65" t="str">
            <v>2A</v>
          </cell>
          <cell r="B65" t="str">
            <v>TOTAL APPORTIONED AMOUNT FOR  COST CENTRE 2A (inclusive of all taxes and duties except tax payable under Section 5 and 6 of the APGST)</v>
          </cell>
          <cell r="C65" t="str">
            <v>Animation</v>
          </cell>
          <cell r="D65">
            <v>1</v>
          </cell>
          <cell r="E65" t="str">
            <v>sum</v>
          </cell>
          <cell r="G65">
            <v>748358969.80000007</v>
          </cell>
          <cell r="H65">
            <v>0</v>
          </cell>
          <cell r="I65">
            <v>0</v>
          </cell>
          <cell r="J65">
            <v>0</v>
          </cell>
          <cell r="K65">
            <v>452192005.84000003</v>
          </cell>
          <cell r="L65">
            <v>21634978</v>
          </cell>
          <cell r="M65">
            <v>49527758.560000002</v>
          </cell>
          <cell r="N65">
            <v>20104372.883665551</v>
          </cell>
          <cell r="O65">
            <v>11535703.939999999</v>
          </cell>
          <cell r="P65">
            <v>2154.48</v>
          </cell>
          <cell r="Q65">
            <v>551691.93999999994</v>
          </cell>
          <cell r="R65">
            <v>36012030.57</v>
          </cell>
          <cell r="S65">
            <v>1801587.35</v>
          </cell>
          <cell r="T65">
            <v>211147687.21881118</v>
          </cell>
          <cell r="U65">
            <v>0</v>
          </cell>
          <cell r="V65">
            <v>748393567.32881129</v>
          </cell>
        </row>
        <row r="66">
          <cell r="B66" t="str">
            <v>Value of applicable Segniorage charges</v>
          </cell>
          <cell r="C66" t="str">
            <v>Prototype / Mock-up / Testing (other than curtain wall) such as roofing finishing as well as others items</v>
          </cell>
          <cell r="D66">
            <v>1</v>
          </cell>
          <cell r="E66" t="str">
            <v>sum</v>
          </cell>
          <cell r="G66">
            <v>3355079.94</v>
          </cell>
          <cell r="V66">
            <v>748393567.32881129</v>
          </cell>
        </row>
        <row r="67">
          <cell r="B67" t="str">
            <v>c.</v>
          </cell>
          <cell r="C67" t="str">
            <v>Wind tunnel test / Prototype / Mock-up / Testing for curtain wall</v>
          </cell>
          <cell r="D67">
            <v>1</v>
          </cell>
          <cell r="E67" t="str">
            <v>sum</v>
          </cell>
          <cell r="G67">
            <v>8595286</v>
          </cell>
          <cell r="V67">
            <v>-34597.528811216354</v>
          </cell>
        </row>
        <row r="68">
          <cell r="A68" t="str">
            <v>1</v>
          </cell>
          <cell r="B68" t="str">
            <v>TOTAL APPORTIONED AMOUNT FOR  COST CENTRE 2A (inclusive of all taxes and duties except tax payable under Section 5 and 6 of the APGST)</v>
          </cell>
          <cell r="G68">
            <v>2074276340.4899991</v>
          </cell>
        </row>
        <row r="69">
          <cell r="B69" t="str">
            <v>Note for Tenderers: Any items of work not specifically mentioned above shall be allocated to the most appropriate item of work and indicated separately (2A.1 to 2A.19)</v>
          </cell>
        </row>
        <row r="70">
          <cell r="G70">
            <v>748358969.80000007</v>
          </cell>
        </row>
        <row r="71">
          <cell r="G71">
            <v>0</v>
          </cell>
        </row>
        <row r="72">
          <cell r="B72" t="str">
            <v>Note for Tenderers: Any items of work not specifically mentioned above shall be allocated to the most appropriate item of work and indicated separately (1.1 to 1.43)</v>
          </cell>
        </row>
        <row r="75">
          <cell r="G75">
            <v>2074276340.4899991</v>
          </cell>
        </row>
      </sheetData>
      <sheetData sheetId="4"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[To be filled in by the Tenderer and submitted as the Lump Sum Price for his Tender]</v>
          </cell>
        </row>
        <row r="3">
          <cell r="B3" t="str">
            <v>Cost Centre 2A– Excavation and Substructure – PTB</v>
          </cell>
        </row>
        <row r="4">
          <cell r="B4" t="str">
            <v>Cost Centre 2C – Roof structure - PTB</v>
          </cell>
        </row>
        <row r="5">
          <cell r="B5" t="str">
            <v>SL. NO</v>
          </cell>
          <cell r="C5" t="str">
            <v>ITEM DESCRIPTION</v>
          </cell>
          <cell r="D5" t="str">
            <v>QTY</v>
          </cell>
          <cell r="E5" t="str">
            <v>UNIT</v>
          </cell>
          <cell r="F5" t="str">
            <v>UNIT RATE</v>
          </cell>
          <cell r="G5" t="str">
            <v>APPORTIONED AMOUNT IN RUPEES</v>
          </cell>
          <cell r="H5" t="str">
            <v>COST BREAKDOWN</v>
          </cell>
        </row>
        <row r="6">
          <cell r="B6" t="str">
            <v>SL. NO</v>
          </cell>
          <cell r="C6" t="str">
            <v>ITEM DESCRIPTION</v>
          </cell>
          <cell r="D6" t="str">
            <v>QTY</v>
          </cell>
          <cell r="E6" t="str">
            <v>UNIT</v>
          </cell>
          <cell r="F6" t="str">
            <v>UNIT RATE</v>
          </cell>
          <cell r="G6" t="str">
            <v>APPORTIONED AMOUNT IN RUPEES</v>
          </cell>
          <cell r="H6" t="str">
            <v>COST BREAKDOWN</v>
          </cell>
          <cell r="I6" t="str">
            <v>Custom Duty</v>
          </cell>
          <cell r="J6" t="str">
            <v>CVD</v>
          </cell>
          <cell r="K6" t="str">
            <v>Ex-Factory Price</v>
          </cell>
          <cell r="L6" t="str">
            <v>Total Value of Services</v>
          </cell>
          <cell r="M6" t="str">
            <v>Excise Duty</v>
          </cell>
          <cell r="N6" t="str">
            <v>Sales Tax</v>
          </cell>
          <cell r="P6" t="str">
            <v>AP Entry Tax</v>
          </cell>
          <cell r="Q6" t="str">
            <v>Service Tax</v>
          </cell>
          <cell r="R6" t="str">
            <v>Works Conract Tax</v>
          </cell>
          <cell r="S6" t="str">
            <v>Other taxes &amp; levies*</v>
          </cell>
          <cell r="T6" t="str">
            <v>Construction Services</v>
          </cell>
          <cell r="U6" t="str">
            <v>Installation, testing &amp; commissioning</v>
          </cell>
        </row>
        <row r="7">
          <cell r="H7" t="str">
            <v>CIF Price</v>
          </cell>
          <cell r="I7" t="str">
            <v>Custom Duty</v>
          </cell>
          <cell r="J7" t="str">
            <v>CVD</v>
          </cell>
          <cell r="K7" t="str">
            <v>Ex-Factory Price</v>
          </cell>
          <cell r="L7" t="str">
            <v>Total Value of Services</v>
          </cell>
          <cell r="M7" t="str">
            <v>Excise Duty</v>
          </cell>
          <cell r="N7" t="str">
            <v>Sales Tax</v>
          </cell>
          <cell r="O7" t="str">
            <v>Central Sales tax</v>
          </cell>
          <cell r="P7" t="str">
            <v>AP Entry Tax</v>
          </cell>
          <cell r="Q7" t="str">
            <v>Service Tax</v>
          </cell>
          <cell r="R7" t="str">
            <v>Works Conract Tax</v>
          </cell>
          <cell r="S7" t="str">
            <v>Other taxes &amp; levies*</v>
          </cell>
          <cell r="T7" t="str">
            <v>Construction Services</v>
          </cell>
          <cell r="U7" t="str">
            <v>Installation, testing &amp; commissioning</v>
          </cell>
        </row>
        <row r="8">
          <cell r="B8" t="str">
            <v>2A.1</v>
          </cell>
          <cell r="C8" t="str">
            <v>Excavation and backfilling</v>
          </cell>
          <cell r="N8" t="str">
            <v>AP General Sales Tax</v>
          </cell>
          <cell r="O8" t="str">
            <v>Central Sales tax</v>
          </cell>
        </row>
        <row r="9">
          <cell r="B9" t="str">
            <v>2C.1</v>
          </cell>
          <cell r="C9" t="str">
            <v>Roofing membrane (on plan area)</v>
          </cell>
          <cell r="D9">
            <v>34985</v>
          </cell>
          <cell r="E9" t="str">
            <v>m2</v>
          </cell>
          <cell r="F9">
            <v>5685.58</v>
          </cell>
          <cell r="G9">
            <v>198910016.30000001</v>
          </cell>
          <cell r="H9">
            <v>0</v>
          </cell>
          <cell r="I9">
            <v>0</v>
          </cell>
          <cell r="J9">
            <v>0</v>
          </cell>
          <cell r="K9">
            <v>136598932.5</v>
          </cell>
          <cell r="L9">
            <v>822934.66</v>
          </cell>
          <cell r="M9">
            <v>0</v>
          </cell>
          <cell r="N9">
            <v>0</v>
          </cell>
          <cell r="O9">
            <v>5463957.2999999998</v>
          </cell>
          <cell r="P9">
            <v>17047546.780000001</v>
          </cell>
          <cell r="Q9">
            <v>4597920.07</v>
          </cell>
          <cell r="R9">
            <v>5463957.2999999998</v>
          </cell>
          <cell r="S9">
            <v>0</v>
          </cell>
          <cell r="T9">
            <v>35201664.322698399</v>
          </cell>
          <cell r="U9">
            <v>0</v>
          </cell>
          <cell r="V9">
            <v>198910020.97269842</v>
          </cell>
        </row>
        <row r="10">
          <cell r="B10" t="str">
            <v>2C.2</v>
          </cell>
          <cell r="C10" t="str">
            <v>Thermal insulation for roofing (ditto)</v>
          </cell>
          <cell r="D10">
            <v>34985</v>
          </cell>
          <cell r="E10" t="str">
            <v>m2</v>
          </cell>
          <cell r="F10" t="str">
            <v>Included in SL. No. 2C.1</v>
          </cell>
          <cell r="G10">
            <v>192173517.36000001</v>
          </cell>
          <cell r="H10">
            <v>161977236.30000001</v>
          </cell>
          <cell r="I10">
            <v>0</v>
          </cell>
          <cell r="J10">
            <v>0</v>
          </cell>
          <cell r="K10">
            <v>0</v>
          </cell>
          <cell r="L10">
            <v>0</v>
          </cell>
          <cell r="M10">
            <v>0</v>
          </cell>
          <cell r="N10">
            <v>0</v>
          </cell>
          <cell r="O10">
            <v>0</v>
          </cell>
          <cell r="P10">
            <v>0</v>
          </cell>
          <cell r="Q10">
            <v>4251295.13</v>
          </cell>
          <cell r="R10">
            <v>0</v>
          </cell>
          <cell r="S10">
            <v>0</v>
          </cell>
          <cell r="T10">
            <v>0</v>
          </cell>
          <cell r="U10">
            <v>0</v>
          </cell>
          <cell r="V10">
            <v>0</v>
          </cell>
        </row>
        <row r="11">
          <cell r="B11" t="str">
            <v>2C.3</v>
          </cell>
          <cell r="C11" t="str">
            <v>Metallic sheet roofing (ditto)</v>
          </cell>
          <cell r="D11">
            <v>34985</v>
          </cell>
          <cell r="E11" t="str">
            <v>m2</v>
          </cell>
          <cell r="F11" t="str">
            <v>Included in SL. No. 2C.1</v>
          </cell>
          <cell r="G11">
            <v>9543546.3599999994</v>
          </cell>
          <cell r="H11">
            <v>5365748.12</v>
          </cell>
          <cell r="I11">
            <v>1083881.1200000001</v>
          </cell>
          <cell r="J11">
            <v>1040525.88</v>
          </cell>
          <cell r="K11">
            <v>0</v>
          </cell>
          <cell r="L11">
            <v>0</v>
          </cell>
          <cell r="M11">
            <v>0</v>
          </cell>
          <cell r="N11">
            <v>0</v>
          </cell>
          <cell r="O11">
            <v>0</v>
          </cell>
          <cell r="P11">
            <v>0</v>
          </cell>
          <cell r="Q11">
            <v>70801.899999999994</v>
          </cell>
          <cell r="R11">
            <v>0</v>
          </cell>
          <cell r="S11">
            <v>0</v>
          </cell>
          <cell r="T11">
            <v>0</v>
          </cell>
          <cell r="U11">
            <v>694136.29</v>
          </cell>
          <cell r="V11">
            <v>0</v>
          </cell>
        </row>
        <row r="12">
          <cell r="B12" t="str">
            <v>2E.3</v>
          </cell>
          <cell r="C12" t="str">
            <v xml:space="preserve">Metal curved cladding for cnopy projection with silicon joint </v>
          </cell>
          <cell r="D12">
            <v>9600</v>
          </cell>
          <cell r="E12" t="str">
            <v>m2</v>
          </cell>
          <cell r="F12">
            <v>9878.42</v>
          </cell>
          <cell r="G12">
            <v>94832832</v>
          </cell>
          <cell r="H12">
            <v>0</v>
          </cell>
          <cell r="I12">
            <v>0</v>
          </cell>
          <cell r="J12">
            <v>0</v>
          </cell>
          <cell r="K12">
            <v>65294400</v>
          </cell>
          <cell r="L12">
            <v>552072</v>
          </cell>
          <cell r="M12">
            <v>0</v>
          </cell>
          <cell r="N12">
            <v>0</v>
          </cell>
          <cell r="O12">
            <v>5876928</v>
          </cell>
          <cell r="P12">
            <v>3917952</v>
          </cell>
          <cell r="Q12">
            <v>0</v>
          </cell>
          <cell r="R12">
            <v>5223552</v>
          </cell>
          <cell r="S12">
            <v>0</v>
          </cell>
          <cell r="T12">
            <v>19743561.009023998</v>
          </cell>
          <cell r="U12">
            <v>0</v>
          </cell>
          <cell r="V12">
            <v>94832841.009023994</v>
          </cell>
        </row>
        <row r="13">
          <cell r="B13" t="str">
            <v>2C.4</v>
          </cell>
          <cell r="C13" t="str">
            <v>Structural steel for roof support (roof 1 to roof 4)</v>
          </cell>
          <cell r="D13">
            <v>2071220</v>
          </cell>
          <cell r="E13" t="str">
            <v>kg</v>
          </cell>
          <cell r="F13">
            <v>214.86</v>
          </cell>
          <cell r="G13">
            <v>445022329.19999999</v>
          </cell>
          <cell r="H13">
            <v>0</v>
          </cell>
          <cell r="I13">
            <v>0</v>
          </cell>
          <cell r="J13">
            <v>0</v>
          </cell>
          <cell r="K13">
            <v>48073016.200000003</v>
          </cell>
          <cell r="L13">
            <v>5364459.8</v>
          </cell>
          <cell r="M13">
            <v>7684226.2000000002</v>
          </cell>
          <cell r="N13">
            <v>0</v>
          </cell>
          <cell r="O13">
            <v>2236917.6</v>
          </cell>
          <cell r="P13">
            <v>0</v>
          </cell>
          <cell r="Q13">
            <v>0</v>
          </cell>
          <cell r="R13">
            <v>3852469.2</v>
          </cell>
          <cell r="S13">
            <v>0</v>
          </cell>
          <cell r="T13">
            <v>387027494.39276803</v>
          </cell>
          <cell r="U13">
            <v>0</v>
          </cell>
          <cell r="V13">
            <v>445021654.39276803</v>
          </cell>
        </row>
        <row r="14">
          <cell r="B14" t="str">
            <v>2C.5</v>
          </cell>
          <cell r="C14" t="str">
            <v>Acoustic insulation for inside surfaces (on plan area)</v>
          </cell>
          <cell r="D14">
            <v>34985</v>
          </cell>
          <cell r="E14" t="str">
            <v>m2</v>
          </cell>
          <cell r="F14">
            <v>1880.58</v>
          </cell>
          <cell r="G14">
            <v>65792091.299999997</v>
          </cell>
          <cell r="H14">
            <v>0</v>
          </cell>
          <cell r="I14">
            <v>0</v>
          </cell>
          <cell r="J14">
            <v>0</v>
          </cell>
          <cell r="K14">
            <v>42874117.5</v>
          </cell>
          <cell r="L14">
            <v>3997211.18</v>
          </cell>
          <cell r="M14">
            <v>6945607.04</v>
          </cell>
          <cell r="N14">
            <v>0</v>
          </cell>
          <cell r="O14">
            <v>1992788.98</v>
          </cell>
          <cell r="P14">
            <v>2072500.54</v>
          </cell>
          <cell r="Q14">
            <v>1500594.11</v>
          </cell>
          <cell r="R14">
            <v>1714964.7</v>
          </cell>
          <cell r="S14">
            <v>0</v>
          </cell>
          <cell r="T14">
            <v>10406369.688662399</v>
          </cell>
          <cell r="U14">
            <v>0</v>
          </cell>
          <cell r="V14">
            <v>65791977.858662382</v>
          </cell>
        </row>
        <row r="15">
          <cell r="B15" t="str">
            <v>2C.6</v>
          </cell>
          <cell r="C15" t="str">
            <v>False ceiling (on plan area)</v>
          </cell>
          <cell r="D15">
            <v>21360</v>
          </cell>
          <cell r="E15" t="str">
            <v>m2</v>
          </cell>
          <cell r="F15">
            <v>4830.07</v>
          </cell>
          <cell r="G15">
            <v>103170295.2</v>
          </cell>
          <cell r="H15">
            <v>0</v>
          </cell>
          <cell r="I15">
            <v>0</v>
          </cell>
          <cell r="J15">
            <v>0</v>
          </cell>
          <cell r="K15">
            <v>76997460</v>
          </cell>
          <cell r="L15">
            <v>886947.3</v>
          </cell>
          <cell r="M15">
            <v>0</v>
          </cell>
          <cell r="N15">
            <v>0</v>
          </cell>
          <cell r="O15">
            <v>4882255.2</v>
          </cell>
          <cell r="P15">
            <v>3254836.8</v>
          </cell>
          <cell r="Q15">
            <v>0</v>
          </cell>
          <cell r="R15">
            <v>6159796.7999999998</v>
          </cell>
          <cell r="S15">
            <v>0</v>
          </cell>
          <cell r="T15">
            <v>18035808.326212801</v>
          </cell>
          <cell r="U15">
            <v>0</v>
          </cell>
          <cell r="V15">
            <v>103170360.32621279</v>
          </cell>
        </row>
        <row r="16">
          <cell r="B16" t="str">
            <v>2C.7</v>
          </cell>
          <cell r="C16" t="str">
            <v>Skylights (on plan area : 48m2 ; surface area : 130m2)</v>
          </cell>
          <cell r="D16">
            <v>16</v>
          </cell>
          <cell r="E16" t="str">
            <v>No.</v>
          </cell>
          <cell r="F16">
            <v>638485.41</v>
          </cell>
          <cell r="G16">
            <v>10215766.560000001</v>
          </cell>
          <cell r="H16">
            <v>0</v>
          </cell>
          <cell r="I16">
            <v>0</v>
          </cell>
          <cell r="J16">
            <v>0</v>
          </cell>
          <cell r="K16">
            <v>6481280</v>
          </cell>
          <cell r="L16">
            <v>70572.800000000003</v>
          </cell>
          <cell r="M16">
            <v>1049967.3600000001</v>
          </cell>
          <cell r="N16">
            <v>0</v>
          </cell>
          <cell r="O16">
            <v>301249.89</v>
          </cell>
          <cell r="P16">
            <v>313299.89</v>
          </cell>
          <cell r="Q16">
            <v>226844.79999999999</v>
          </cell>
          <cell r="R16">
            <v>259251.20000000001</v>
          </cell>
          <cell r="S16">
            <v>0</v>
          </cell>
          <cell r="T16">
            <v>1843124.6684655999</v>
          </cell>
          <cell r="U16">
            <v>0</v>
          </cell>
          <cell r="V16">
            <v>10215766.608465599</v>
          </cell>
        </row>
        <row r="17">
          <cell r="B17" t="str">
            <v>2C.8</v>
          </cell>
          <cell r="C17" t="str">
            <v>Structural steel for skylights support</v>
          </cell>
          <cell r="D17">
            <v>43200</v>
          </cell>
          <cell r="E17" t="str">
            <v>kg</v>
          </cell>
          <cell r="F17">
            <v>66.2</v>
          </cell>
          <cell r="G17">
            <v>2859840</v>
          </cell>
          <cell r="H17">
            <v>0</v>
          </cell>
          <cell r="I17">
            <v>0</v>
          </cell>
          <cell r="J17">
            <v>0</v>
          </cell>
          <cell r="K17">
            <v>1002672</v>
          </cell>
          <cell r="L17">
            <v>111888</v>
          </cell>
          <cell r="M17">
            <v>160272</v>
          </cell>
          <cell r="N17">
            <v>0</v>
          </cell>
          <cell r="O17">
            <v>46656</v>
          </cell>
          <cell r="P17">
            <v>0</v>
          </cell>
          <cell r="Q17">
            <v>0</v>
          </cell>
          <cell r="R17">
            <v>80352</v>
          </cell>
          <cell r="S17">
            <v>0</v>
          </cell>
          <cell r="T17">
            <v>1650116.4825599999</v>
          </cell>
          <cell r="U17">
            <v>0</v>
          </cell>
          <cell r="V17">
            <v>2859716.4825599999</v>
          </cell>
        </row>
        <row r="18">
          <cell r="B18" t="str">
            <v>2C.9</v>
          </cell>
          <cell r="C18" t="str">
            <v>Tensile fabric roof in airport village (on plan area)</v>
          </cell>
          <cell r="D18">
            <v>6728</v>
          </cell>
          <cell r="E18" t="str">
            <v>m2</v>
          </cell>
          <cell r="F18">
            <v>12065.83</v>
          </cell>
          <cell r="G18">
            <v>81178904.239999995</v>
          </cell>
          <cell r="H18">
            <v>48318980.75</v>
          </cell>
          <cell r="I18">
            <v>9760434.1099999994</v>
          </cell>
          <cell r="J18">
            <v>9370016.75</v>
          </cell>
          <cell r="K18">
            <v>0</v>
          </cell>
          <cell r="L18">
            <v>966379.62</v>
          </cell>
          <cell r="M18">
            <v>0</v>
          </cell>
          <cell r="N18">
            <v>0</v>
          </cell>
          <cell r="O18">
            <v>0</v>
          </cell>
          <cell r="P18">
            <v>0</v>
          </cell>
          <cell r="Q18">
            <v>154387.20000000001</v>
          </cell>
          <cell r="R18">
            <v>0</v>
          </cell>
          <cell r="S18">
            <v>0</v>
          </cell>
          <cell r="T18">
            <v>12061468.572245598</v>
          </cell>
          <cell r="U18">
            <v>1513600</v>
          </cell>
          <cell r="V18">
            <v>81178887.3822456</v>
          </cell>
        </row>
        <row r="19">
          <cell r="B19" t="str">
            <v>2C.10</v>
          </cell>
          <cell r="C19" t="str">
            <v>Stainless Steel for tensile roof support</v>
          </cell>
          <cell r="D19">
            <v>185421</v>
          </cell>
          <cell r="E19" t="str">
            <v>kg</v>
          </cell>
          <cell r="F19">
            <v>615.17999999999995</v>
          </cell>
          <cell r="G19">
            <v>114067290.78</v>
          </cell>
          <cell r="H19">
            <v>0</v>
          </cell>
          <cell r="I19">
            <v>0</v>
          </cell>
          <cell r="J19">
            <v>0</v>
          </cell>
          <cell r="K19">
            <v>63043140</v>
          </cell>
          <cell r="L19">
            <v>498782.49</v>
          </cell>
          <cell r="M19">
            <v>10086902.4</v>
          </cell>
          <cell r="N19">
            <v>0</v>
          </cell>
          <cell r="O19">
            <v>2925943.38</v>
          </cell>
          <cell r="P19">
            <v>0</v>
          </cell>
          <cell r="Q19">
            <v>0</v>
          </cell>
          <cell r="R19">
            <v>5043451.2</v>
          </cell>
          <cell r="S19">
            <v>0</v>
          </cell>
          <cell r="T19">
            <v>38012204.3660184</v>
          </cell>
          <cell r="U19">
            <v>0</v>
          </cell>
          <cell r="V19">
            <v>114068190.1460184</v>
          </cell>
        </row>
        <row r="20">
          <cell r="B20" t="str">
            <v>2C.11</v>
          </cell>
          <cell r="C20" t="str">
            <v>Software</v>
          </cell>
          <cell r="D20">
            <v>864</v>
          </cell>
          <cell r="E20" t="str">
            <v>m2</v>
          </cell>
          <cell r="F20">
            <v>12424.09</v>
          </cell>
          <cell r="G20" t="str">
            <v>N.A.</v>
          </cell>
          <cell r="H20">
            <v>5878039.8399999999</v>
          </cell>
          <cell r="I20">
            <v>1187364.05</v>
          </cell>
          <cell r="J20">
            <v>1139869.49</v>
          </cell>
          <cell r="K20">
            <v>0</v>
          </cell>
          <cell r="L20">
            <v>0</v>
          </cell>
          <cell r="M20">
            <v>0</v>
          </cell>
          <cell r="N20">
            <v>0</v>
          </cell>
          <cell r="O20">
            <v>0</v>
          </cell>
          <cell r="P20">
            <v>0</v>
          </cell>
          <cell r="Q20">
            <v>99955.63</v>
          </cell>
          <cell r="R20">
            <v>0</v>
          </cell>
          <cell r="S20">
            <v>0</v>
          </cell>
          <cell r="T20">
            <v>1449231.8496095999</v>
          </cell>
          <cell r="U20">
            <v>979957.11</v>
          </cell>
          <cell r="V20">
            <v>0</v>
          </cell>
        </row>
        <row r="21">
          <cell r="B21" t="str">
            <v>2C.12</v>
          </cell>
          <cell r="C21" t="str">
            <v>Clearing and Forwarding Services</v>
          </cell>
          <cell r="D21">
            <v>1</v>
          </cell>
          <cell r="E21" t="str">
            <v>L.S.</v>
          </cell>
          <cell r="F21">
            <v>3416.51</v>
          </cell>
          <cell r="G21">
            <v>1064950.3400000001</v>
          </cell>
          <cell r="H21">
            <v>0</v>
          </cell>
          <cell r="I21">
            <v>0</v>
          </cell>
          <cell r="J21">
            <v>0</v>
          </cell>
          <cell r="K21">
            <v>4079857.12</v>
          </cell>
          <cell r="L21">
            <v>966379.62</v>
          </cell>
          <cell r="M21">
            <v>238125</v>
          </cell>
          <cell r="N21">
            <v>565847.069472</v>
          </cell>
          <cell r="O21">
            <v>0</v>
          </cell>
          <cell r="P21">
            <v>0</v>
          </cell>
          <cell r="Q21">
            <v>98570.72</v>
          </cell>
          <cell r="R21">
            <v>326383.65000000002</v>
          </cell>
          <cell r="S21">
            <v>0</v>
          </cell>
          <cell r="T21">
            <v>0</v>
          </cell>
          <cell r="U21">
            <v>0</v>
          </cell>
          <cell r="V21">
            <v>1064950.3400000001</v>
          </cell>
        </row>
        <row r="22">
          <cell r="B22" t="str">
            <v>2C.13</v>
          </cell>
          <cell r="C22" t="str">
            <v>Inland Transportation</v>
          </cell>
          <cell r="D22">
            <v>1</v>
          </cell>
          <cell r="E22" t="str">
            <v>L.S.</v>
          </cell>
          <cell r="F22">
            <v>17429.689999999999</v>
          </cell>
          <cell r="G22">
            <v>12618642.370000003</v>
          </cell>
          <cell r="H22">
            <v>34875647.18</v>
          </cell>
          <cell r="I22">
            <v>7044880.7300000004</v>
          </cell>
          <cell r="J22">
            <v>6763085.5</v>
          </cell>
          <cell r="K22">
            <v>0</v>
          </cell>
          <cell r="L22">
            <v>12304868.230000002</v>
          </cell>
          <cell r="M22">
            <v>0</v>
          </cell>
          <cell r="N22">
            <v>0</v>
          </cell>
          <cell r="O22">
            <v>0</v>
          </cell>
          <cell r="P22">
            <v>0</v>
          </cell>
          <cell r="Q22">
            <v>313774.14</v>
          </cell>
          <cell r="R22">
            <v>0</v>
          </cell>
          <cell r="S22">
            <v>0</v>
          </cell>
          <cell r="T22">
            <v>8285429.9743023999</v>
          </cell>
          <cell r="U22">
            <v>3993552.06</v>
          </cell>
          <cell r="V22">
            <v>12618642.370000003</v>
          </cell>
        </row>
        <row r="23">
          <cell r="B23" t="str">
            <v>2C.14</v>
          </cell>
          <cell r="C23" t="str">
            <v>Value of engineering services</v>
          </cell>
          <cell r="D23">
            <v>1</v>
          </cell>
          <cell r="E23" t="str">
            <v>L.S.</v>
          </cell>
          <cell r="F23">
            <v>17429.689999999999</v>
          </cell>
          <cell r="G23">
            <v>0</v>
          </cell>
          <cell r="H23">
            <v>1634331.66</v>
          </cell>
          <cell r="I23">
            <v>330135</v>
          </cell>
          <cell r="J23">
            <v>316929.59999999998</v>
          </cell>
          <cell r="K23">
            <v>0</v>
          </cell>
          <cell r="L23">
            <v>0</v>
          </cell>
          <cell r="M23">
            <v>0</v>
          </cell>
          <cell r="N23">
            <v>0</v>
          </cell>
          <cell r="O23">
            <v>0</v>
          </cell>
          <cell r="P23">
            <v>0</v>
          </cell>
          <cell r="Q23">
            <v>0</v>
          </cell>
          <cell r="R23">
            <v>0</v>
          </cell>
          <cell r="S23">
            <v>0</v>
          </cell>
          <cell r="T23">
            <v>388269.22796799999</v>
          </cell>
          <cell r="U23">
            <v>187144.59</v>
          </cell>
          <cell r="V23">
            <v>0</v>
          </cell>
        </row>
        <row r="24">
          <cell r="B24" t="str">
            <v>2C.15</v>
          </cell>
          <cell r="C24" t="str">
            <v>Spare Parts comprising:</v>
          </cell>
          <cell r="D24">
            <v>5401</v>
          </cell>
          <cell r="E24" t="str">
            <v>m2</v>
          </cell>
          <cell r="F24">
            <v>16518.64</v>
          </cell>
          <cell r="G24" t="str">
            <v>N.A.</v>
          </cell>
          <cell r="H24">
            <v>50448048.979999997</v>
          </cell>
          <cell r="I24">
            <v>10190505.890000001</v>
          </cell>
          <cell r="J24">
            <v>9782885.6600000001</v>
          </cell>
          <cell r="K24">
            <v>0</v>
          </cell>
          <cell r="L24">
            <v>0</v>
          </cell>
          <cell r="M24">
            <v>0</v>
          </cell>
          <cell r="N24">
            <v>0</v>
          </cell>
          <cell r="O24">
            <v>0</v>
          </cell>
          <cell r="P24">
            <v>0</v>
          </cell>
          <cell r="Q24">
            <v>624838.35</v>
          </cell>
          <cell r="R24">
            <v>0</v>
          </cell>
          <cell r="S24">
            <v>0</v>
          </cell>
          <cell r="T24">
            <v>12045028.394721599</v>
          </cell>
          <cell r="U24">
            <v>6125866.1399999997</v>
          </cell>
          <cell r="V24">
            <v>0</v>
          </cell>
        </row>
        <row r="25">
          <cell r="B25" t="str">
            <v>2D.6</v>
          </cell>
          <cell r="C25" t="str">
            <v>(i) Replacement Parts</v>
          </cell>
          <cell r="D25">
            <v>1</v>
          </cell>
          <cell r="E25" t="str">
            <v>lot</v>
          </cell>
          <cell r="F25">
            <v>44162256</v>
          </cell>
          <cell r="G25">
            <v>44162256</v>
          </cell>
          <cell r="H25">
            <v>38200000</v>
          </cell>
          <cell r="I25" t="str">
            <v>included</v>
          </cell>
          <cell r="J25" t="str">
            <v>included</v>
          </cell>
          <cell r="K25">
            <v>0</v>
          </cell>
          <cell r="L25">
            <v>0</v>
          </cell>
          <cell r="M25">
            <v>0</v>
          </cell>
          <cell r="N25">
            <v>0</v>
          </cell>
          <cell r="O25">
            <v>0</v>
          </cell>
          <cell r="P25">
            <v>0</v>
          </cell>
          <cell r="Q25" t="str">
            <v>included</v>
          </cell>
          <cell r="R25">
            <v>0</v>
          </cell>
          <cell r="S25">
            <v>0</v>
          </cell>
          <cell r="T25">
            <v>5962256</v>
          </cell>
          <cell r="U25" t="str">
            <v>included</v>
          </cell>
          <cell r="V25">
            <v>44162256</v>
          </cell>
        </row>
        <row r="26">
          <cell r="B26" t="str">
            <v>2B.9</v>
          </cell>
          <cell r="C26" t="str">
            <v>(ii) Commissioning Parts</v>
          </cell>
          <cell r="D26">
            <v>1</v>
          </cell>
          <cell r="E26" t="str">
            <v>L.S.</v>
          </cell>
          <cell r="F26">
            <v>3416.51</v>
          </cell>
          <cell r="G26">
            <v>12822013.34</v>
          </cell>
          <cell r="H26">
            <v>0</v>
          </cell>
          <cell r="I26">
            <v>0</v>
          </cell>
          <cell r="J26">
            <v>0</v>
          </cell>
          <cell r="K26">
            <v>113507.84</v>
          </cell>
          <cell r="L26">
            <v>12503182.189999999</v>
          </cell>
          <cell r="M26">
            <v>6625</v>
          </cell>
          <cell r="N26">
            <v>15742.726867199999</v>
          </cell>
          <cell r="O26">
            <v>0</v>
          </cell>
          <cell r="P26">
            <v>0</v>
          </cell>
          <cell r="Q26">
            <v>318831.15000000002</v>
          </cell>
          <cell r="R26">
            <v>9080.49</v>
          </cell>
          <cell r="S26">
            <v>0</v>
          </cell>
          <cell r="T26">
            <v>0</v>
          </cell>
          <cell r="U26">
            <v>0</v>
          </cell>
          <cell r="V26">
            <v>12822013.34</v>
          </cell>
        </row>
        <row r="27">
          <cell r="B27" t="str">
            <v>2D.7</v>
          </cell>
          <cell r="C27" t="str">
            <v>(iii) Critical Spare Parts</v>
          </cell>
          <cell r="D27">
            <v>1</v>
          </cell>
          <cell r="E27" t="str">
            <v>L.S.</v>
          </cell>
          <cell r="F27" t="str">
            <v>N.A.</v>
          </cell>
          <cell r="G27">
            <v>0</v>
          </cell>
          <cell r="H27">
            <v>0</v>
          </cell>
          <cell r="I27">
            <v>0</v>
          </cell>
          <cell r="J27">
            <v>0</v>
          </cell>
          <cell r="K27">
            <v>2306079.5299999998</v>
          </cell>
          <cell r="L27">
            <v>0</v>
          </cell>
          <cell r="M27">
            <v>136687.5</v>
          </cell>
          <cell r="N27">
            <v>334650.58761599998</v>
          </cell>
          <cell r="O27">
            <v>0</v>
          </cell>
          <cell r="P27">
            <v>0</v>
          </cell>
          <cell r="Q27">
            <v>0</v>
          </cell>
          <cell r="R27">
            <v>184485.6</v>
          </cell>
          <cell r="S27">
            <v>0</v>
          </cell>
          <cell r="T27">
            <v>1332894.6190624</v>
          </cell>
          <cell r="U27">
            <v>0</v>
          </cell>
          <cell r="V27">
            <v>0</v>
          </cell>
        </row>
        <row r="28">
          <cell r="A28" t="str">
            <v>2E</v>
          </cell>
          <cell r="B28" t="str">
            <v>2C.12</v>
          </cell>
          <cell r="C28" t="str">
            <v>(provide separate list with quantity and unit prices for spares for each item 2C. 1 to 2C. 10)</v>
          </cell>
          <cell r="D28">
            <v>1</v>
          </cell>
          <cell r="E28" t="str">
            <v>L.S.</v>
          </cell>
          <cell r="F28">
            <v>3416.51</v>
          </cell>
          <cell r="G28">
            <v>0</v>
          </cell>
          <cell r="H28">
            <v>0</v>
          </cell>
          <cell r="I28">
            <v>0</v>
          </cell>
          <cell r="J28">
            <v>0</v>
          </cell>
          <cell r="K28">
            <v>5396326.9499999993</v>
          </cell>
          <cell r="L28">
            <v>475959.46</v>
          </cell>
          <cell r="M28">
            <v>586444.57999999996</v>
          </cell>
          <cell r="N28">
            <v>337117.37166426313</v>
          </cell>
          <cell r="O28">
            <v>126888.47</v>
          </cell>
          <cell r="P28">
            <v>0</v>
          </cell>
          <cell r="Q28">
            <v>0</v>
          </cell>
          <cell r="R28">
            <v>429907.74</v>
          </cell>
          <cell r="S28">
            <v>6247.79</v>
          </cell>
          <cell r="T28">
            <v>3984194.1474240003</v>
          </cell>
          <cell r="U28">
            <v>0</v>
          </cell>
          <cell r="V28">
            <v>0</v>
          </cell>
        </row>
        <row r="29">
          <cell r="A29" t="str">
            <v>2C</v>
          </cell>
          <cell r="B29" t="str">
            <v>TOTAL APPORTIONED AMOUNT FOR  COST CENTRE 2C (inclusive of all taxes and duties except tax payable under Section 5 or 6 and 5F of the APGST)</v>
          </cell>
          <cell r="C29" t="str">
            <v>Inland Transportation</v>
          </cell>
          <cell r="D29">
            <v>1</v>
          </cell>
          <cell r="E29" t="str">
            <v>L.S.</v>
          </cell>
          <cell r="F29">
            <v>2875.83</v>
          </cell>
          <cell r="G29">
            <v>1129732958.2899997</v>
          </cell>
          <cell r="H29">
            <v>48318980.75</v>
          </cell>
          <cell r="I29">
            <v>9760434.1099999994</v>
          </cell>
          <cell r="J29">
            <v>9370016.75</v>
          </cell>
          <cell r="K29">
            <v>440365018.19999999</v>
          </cell>
          <cell r="L29">
            <v>13271247.850000001</v>
          </cell>
          <cell r="M29">
            <v>25926975</v>
          </cell>
          <cell r="N29">
            <v>0</v>
          </cell>
          <cell r="O29">
            <v>23726696.350000001</v>
          </cell>
          <cell r="P29">
            <v>26606136.010000002</v>
          </cell>
          <cell r="Q29">
            <v>6892091.04</v>
          </cell>
          <cell r="R29">
            <v>27797794.399999999</v>
          </cell>
          <cell r="S29">
            <v>0</v>
          </cell>
          <cell r="T29">
            <v>523981811.82865524</v>
          </cell>
          <cell r="U29">
            <v>1513600</v>
          </cell>
          <cell r="V29">
            <v>1129733007.8886552</v>
          </cell>
        </row>
        <row r="30">
          <cell r="A30" t="str">
            <v>2G</v>
          </cell>
          <cell r="B30" t="str">
            <v>Value of applicable Segniorage charges</v>
          </cell>
          <cell r="C30" t="str">
            <v>Value of engineering services</v>
          </cell>
          <cell r="D30">
            <v>1</v>
          </cell>
          <cell r="E30" t="str">
            <v>L.S.</v>
          </cell>
          <cell r="F30">
            <v>526.94000000000005</v>
          </cell>
          <cell r="G30">
            <v>0</v>
          </cell>
          <cell r="H30">
            <v>0</v>
          </cell>
          <cell r="I30">
            <v>0</v>
          </cell>
          <cell r="J30">
            <v>0</v>
          </cell>
          <cell r="K30">
            <v>1031165.86</v>
          </cell>
          <cell r="L30">
            <v>0</v>
          </cell>
          <cell r="M30">
            <v>164986.54</v>
          </cell>
          <cell r="N30">
            <v>163260.734444064</v>
          </cell>
          <cell r="O30">
            <v>0</v>
          </cell>
          <cell r="P30">
            <v>0</v>
          </cell>
          <cell r="Q30">
            <v>0</v>
          </cell>
          <cell r="R30">
            <v>82548.210000000006</v>
          </cell>
          <cell r="S30">
            <v>0</v>
          </cell>
          <cell r="T30">
            <v>4870533.5401648004</v>
          </cell>
          <cell r="U30">
            <v>0</v>
          </cell>
          <cell r="V30">
            <v>1129733007.8886552</v>
          </cell>
        </row>
        <row r="31">
          <cell r="B31" t="str">
            <v>2D.11</v>
          </cell>
          <cell r="C31" t="str">
            <v>Spare Parts comprising:</v>
          </cell>
          <cell r="D31">
            <v>7530</v>
          </cell>
          <cell r="E31" t="str">
            <v>m3</v>
          </cell>
          <cell r="F31" t="str">
            <v>N.A.</v>
          </cell>
          <cell r="G31">
            <v>25726320.300000001</v>
          </cell>
          <cell r="H31">
            <v>0</v>
          </cell>
          <cell r="I31">
            <v>0</v>
          </cell>
          <cell r="J31">
            <v>0</v>
          </cell>
          <cell r="K31">
            <v>16126679.32</v>
          </cell>
          <cell r="L31">
            <v>0</v>
          </cell>
          <cell r="M31">
            <v>941250</v>
          </cell>
          <cell r="N31">
            <v>2236655.3454720001</v>
          </cell>
          <cell r="O31">
            <v>0</v>
          </cell>
          <cell r="P31">
            <v>0</v>
          </cell>
          <cell r="Q31">
            <v>0</v>
          </cell>
          <cell r="R31">
            <v>1290114.8999999999</v>
          </cell>
          <cell r="S31">
            <v>0</v>
          </cell>
          <cell r="T31">
            <v>8658418.9209199995</v>
          </cell>
          <cell r="U31">
            <v>0</v>
          </cell>
          <cell r="V31">
            <v>0</v>
          </cell>
        </row>
        <row r="32">
          <cell r="B32" t="str">
            <v>Note for Tenderers: Any items of work not specifically mentioned above shall be allocated to the most appropriate item of work and indicated separately (2C.1 to 2C.15)</v>
          </cell>
          <cell r="C32" t="str">
            <v>(i) Replacement Parts</v>
          </cell>
          <cell r="D32">
            <v>24786</v>
          </cell>
          <cell r="E32" t="str">
            <v>m2</v>
          </cell>
          <cell r="F32">
            <v>441.33</v>
          </cell>
          <cell r="G32">
            <v>10343770.740000002</v>
          </cell>
          <cell r="H32">
            <v>0</v>
          </cell>
          <cell r="I32">
            <v>0</v>
          </cell>
          <cell r="J32">
            <v>0</v>
          </cell>
          <cell r="K32">
            <v>4334378.03</v>
          </cell>
          <cell r="L32">
            <v>0</v>
          </cell>
          <cell r="M32">
            <v>626055.5</v>
          </cell>
          <cell r="N32">
            <v>575763.61726285703</v>
          </cell>
          <cell r="O32">
            <v>0</v>
          </cell>
          <cell r="P32">
            <v>0</v>
          </cell>
          <cell r="Q32">
            <v>0</v>
          </cell>
          <cell r="R32">
            <v>346756.14</v>
          </cell>
          <cell r="S32">
            <v>0</v>
          </cell>
          <cell r="T32">
            <v>5978406.6208544001</v>
          </cell>
          <cell r="U32">
            <v>0</v>
          </cell>
          <cell r="V32">
            <v>-49.598655462265015</v>
          </cell>
        </row>
        <row r="33">
          <cell r="A33" t="str">
            <v>2B</v>
          </cell>
          <cell r="B33" t="str">
            <v>TOTAL APPORTIONED AMOUNT FOR  COST CENTRE 2B (inclusive of all taxes and duties except tax payable under Section 5 or 6 and 5F of the APGST)</v>
          </cell>
          <cell r="C33" t="str">
            <v>(ii) Commissioning Parts</v>
          </cell>
          <cell r="D33">
            <v>1</v>
          </cell>
          <cell r="E33" t="str">
            <v>L.S.</v>
          </cell>
          <cell r="F33">
            <v>0</v>
          </cell>
          <cell r="G33">
            <v>1129732958.2899997</v>
          </cell>
          <cell r="H33">
            <v>0</v>
          </cell>
          <cell r="I33">
            <v>0</v>
          </cell>
          <cell r="J33">
            <v>0</v>
          </cell>
          <cell r="K33">
            <v>240856312.82999998</v>
          </cell>
          <cell r="L33">
            <v>12503182.189999999</v>
          </cell>
          <cell r="M33">
            <v>31539550.800000001</v>
          </cell>
          <cell r="N33">
            <v>13374622.10886302</v>
          </cell>
          <cell r="O33">
            <v>6666574.6500000004</v>
          </cell>
          <cell r="P33">
            <v>0</v>
          </cell>
          <cell r="Q33">
            <v>318831.15000000002</v>
          </cell>
          <cell r="R33">
            <v>19174373.75</v>
          </cell>
          <cell r="S33">
            <v>0</v>
          </cell>
          <cell r="T33">
            <v>155670379.99969921</v>
          </cell>
          <cell r="U33">
            <v>0</v>
          </cell>
          <cell r="V33">
            <v>447554831.61969912</v>
          </cell>
        </row>
        <row r="34">
          <cell r="B34" t="str">
            <v>Value of applicable Segniorage charges</v>
          </cell>
          <cell r="C34" t="str">
            <v>(iii) Critical Spare Parts</v>
          </cell>
          <cell r="D34">
            <v>1</v>
          </cell>
          <cell r="E34" t="str">
            <v>L.S.</v>
          </cell>
          <cell r="F34">
            <v>0</v>
          </cell>
          <cell r="G34">
            <v>0</v>
          </cell>
          <cell r="H34">
            <v>6257225.1100000003</v>
          </cell>
          <cell r="I34">
            <v>1263959.47</v>
          </cell>
          <cell r="J34">
            <v>1213401.0900000001</v>
          </cell>
          <cell r="K34">
            <v>0</v>
          </cell>
          <cell r="L34">
            <v>569725.91</v>
          </cell>
          <cell r="M34">
            <v>0</v>
          </cell>
          <cell r="N34">
            <v>0</v>
          </cell>
          <cell r="O34">
            <v>0</v>
          </cell>
          <cell r="P34">
            <v>0</v>
          </cell>
          <cell r="Q34">
            <v>14528.01</v>
          </cell>
          <cell r="R34">
            <v>0</v>
          </cell>
          <cell r="S34">
            <v>0</v>
          </cell>
          <cell r="T34">
            <v>0</v>
          </cell>
          <cell r="U34">
            <v>483173.3</v>
          </cell>
          <cell r="V34">
            <v>447554831.61969924</v>
          </cell>
        </row>
        <row r="35">
          <cell r="B35" t="str">
            <v>2A.12</v>
          </cell>
          <cell r="C35" t="str">
            <v>(provide separate list with quantity and unit prices for spares for each item 2D. 1 to 2D. 10)</v>
          </cell>
          <cell r="D35">
            <v>1</v>
          </cell>
          <cell r="E35" t="str">
            <v>L.S.</v>
          </cell>
          <cell r="F35">
            <v>0</v>
          </cell>
          <cell r="G35">
            <v>0</v>
          </cell>
          <cell r="H35">
            <v>659290.5</v>
          </cell>
          <cell r="I35">
            <v>133176.68</v>
          </cell>
          <cell r="J35">
            <v>127849.61</v>
          </cell>
          <cell r="K35">
            <v>0</v>
          </cell>
          <cell r="L35">
            <v>0</v>
          </cell>
          <cell r="M35">
            <v>0</v>
          </cell>
          <cell r="N35">
            <v>0</v>
          </cell>
          <cell r="O35">
            <v>0</v>
          </cell>
          <cell r="P35">
            <v>0</v>
          </cell>
          <cell r="Q35">
            <v>0</v>
          </cell>
          <cell r="R35">
            <v>0</v>
          </cell>
          <cell r="S35">
            <v>0</v>
          </cell>
          <cell r="T35">
            <v>0</v>
          </cell>
          <cell r="U35">
            <v>74857.83</v>
          </cell>
          <cell r="V35">
            <v>0</v>
          </cell>
        </row>
        <row r="36">
          <cell r="A36" t="str">
            <v>2D</v>
          </cell>
          <cell r="B36" t="str">
            <v>TOTAL APPORTIONED AMOUNT FOR  COST CENTRE 2D (inclusive of all taxes and duties except tax payable under Section 5 or 6 and 5F of the APGST)</v>
          </cell>
          <cell r="C36" t="str">
            <v>a) Utility Trench</v>
          </cell>
          <cell r="D36">
            <v>261</v>
          </cell>
          <cell r="E36" t="str">
            <v>m3</v>
          </cell>
          <cell r="F36">
            <v>3416.51</v>
          </cell>
          <cell r="G36">
            <v>636973999.78000009</v>
          </cell>
          <cell r="H36">
            <v>426072910.70000005</v>
          </cell>
          <cell r="I36">
            <v>45630926.230000004</v>
          </cell>
          <cell r="J36">
            <v>43805689.179999992</v>
          </cell>
          <cell r="K36">
            <v>0</v>
          </cell>
          <cell r="L36">
            <v>0</v>
          </cell>
          <cell r="M36">
            <v>0</v>
          </cell>
          <cell r="N36">
            <v>0</v>
          </cell>
          <cell r="O36">
            <v>0</v>
          </cell>
          <cell r="P36">
            <v>0</v>
          </cell>
          <cell r="Q36">
            <v>7140672.129999999</v>
          </cell>
          <cell r="R36">
            <v>0</v>
          </cell>
          <cell r="S36">
            <v>0</v>
          </cell>
          <cell r="T36">
            <v>85996556.287974402</v>
          </cell>
          <cell r="U36">
            <v>28327225.439999998</v>
          </cell>
          <cell r="V36">
            <v>636973979.96797442</v>
          </cell>
        </row>
        <row r="37">
          <cell r="B37" t="str">
            <v>Value of applicable Segniorage charges</v>
          </cell>
          <cell r="C37" t="str">
            <v>b) Catch Pit</v>
          </cell>
          <cell r="D37">
            <v>2</v>
          </cell>
          <cell r="E37" t="str">
            <v>m3</v>
          </cell>
          <cell r="F37">
            <v>3416.51</v>
          </cell>
          <cell r="G37">
            <v>0</v>
          </cell>
          <cell r="H37">
            <v>0</v>
          </cell>
          <cell r="I37">
            <v>0</v>
          </cell>
          <cell r="J37">
            <v>0</v>
          </cell>
          <cell r="K37">
            <v>4283.3100000000004</v>
          </cell>
          <cell r="L37">
            <v>0</v>
          </cell>
          <cell r="M37">
            <v>250</v>
          </cell>
          <cell r="N37">
            <v>594.06516480000005</v>
          </cell>
          <cell r="O37">
            <v>0</v>
          </cell>
          <cell r="P37">
            <v>0</v>
          </cell>
          <cell r="Q37">
            <v>0</v>
          </cell>
          <cell r="R37">
            <v>342.66</v>
          </cell>
          <cell r="S37">
            <v>0</v>
          </cell>
          <cell r="T37">
            <v>2299.7124008000001</v>
          </cell>
          <cell r="U37">
            <v>0</v>
          </cell>
          <cell r="V37">
            <v>636973979.96797442</v>
          </cell>
        </row>
        <row r="38">
          <cell r="B38" t="str">
            <v>1.22</v>
          </cell>
          <cell r="C38" t="str">
            <v>c) Retaining wall outside the building</v>
          </cell>
          <cell r="D38">
            <v>2280</v>
          </cell>
          <cell r="E38" t="str">
            <v>m3</v>
          </cell>
          <cell r="F38">
            <v>3416.51</v>
          </cell>
          <cell r="G38">
            <v>447534713.28999996</v>
          </cell>
          <cell r="H38">
            <v>0</v>
          </cell>
          <cell r="I38">
            <v>0</v>
          </cell>
          <cell r="J38">
            <v>0</v>
          </cell>
          <cell r="K38">
            <v>4882978.5999999996</v>
          </cell>
          <cell r="L38">
            <v>0</v>
          </cell>
          <cell r="M38">
            <v>285000</v>
          </cell>
          <cell r="N38">
            <v>677234.28787200002</v>
          </cell>
          <cell r="O38">
            <v>0</v>
          </cell>
          <cell r="P38">
            <v>0</v>
          </cell>
          <cell r="Q38">
            <v>0</v>
          </cell>
          <cell r="R38">
            <v>390632.4</v>
          </cell>
          <cell r="S38">
            <v>0</v>
          </cell>
          <cell r="T38">
            <v>2621672.6595080001</v>
          </cell>
          <cell r="U38">
            <v>0</v>
          </cell>
          <cell r="V38">
            <v>19.812025666236877</v>
          </cell>
        </row>
        <row r="39">
          <cell r="B39" t="str">
            <v>Note for Tenderers: Any items of work not specifically mentioned above shall be allocated to the most appropriate item of work and indicated separately (2D.1 to 2D.11)</v>
          </cell>
          <cell r="C39" t="str">
            <v>d) Raft concrete outside the building</v>
          </cell>
          <cell r="D39">
            <v>7460</v>
          </cell>
          <cell r="E39" t="str">
            <v>m3</v>
          </cell>
          <cell r="F39">
            <v>3416.51</v>
          </cell>
          <cell r="G39">
            <v>0</v>
          </cell>
          <cell r="H39">
            <v>0</v>
          </cell>
          <cell r="I39">
            <v>0</v>
          </cell>
          <cell r="J39">
            <v>0</v>
          </cell>
          <cell r="K39">
            <v>15976763.310000001</v>
          </cell>
          <cell r="L39">
            <v>0</v>
          </cell>
          <cell r="M39">
            <v>932500</v>
          </cell>
          <cell r="N39">
            <v>2215863.064704</v>
          </cell>
          <cell r="O39">
            <v>0</v>
          </cell>
          <cell r="P39">
            <v>0</v>
          </cell>
          <cell r="Q39">
            <v>0</v>
          </cell>
          <cell r="R39">
            <v>1278121.8</v>
          </cell>
          <cell r="S39">
            <v>0</v>
          </cell>
          <cell r="T39">
            <v>8577928.9734800011</v>
          </cell>
          <cell r="U39">
            <v>0</v>
          </cell>
          <cell r="V39">
            <v>25487192.283480003</v>
          </cell>
        </row>
        <row r="40">
          <cell r="B40" t="str">
            <v>1.24</v>
          </cell>
          <cell r="C40" t="str">
            <v>Formwork for miscellaneous works (Catchpit &amp;Channel &amp;Tunnel)</v>
          </cell>
          <cell r="D40">
            <v>1</v>
          </cell>
          <cell r="E40" t="str">
            <v>sum</v>
          </cell>
          <cell r="F40">
            <v>0</v>
          </cell>
          <cell r="G40">
            <v>636973999.78000009</v>
          </cell>
          <cell r="Q40">
            <v>0</v>
          </cell>
          <cell r="T40">
            <v>0</v>
          </cell>
          <cell r="V40">
            <v>0</v>
          </cell>
        </row>
        <row r="41">
          <cell r="A41" t="str">
            <v>2F</v>
          </cell>
          <cell r="B41" t="str">
            <v>TOTAL APPORTIONED AMOUNT FOR  COST CENTRE 2F (inclusive of all taxes and duties except tax payable under Section 5 or 6 and 5F of the APGST)</v>
          </cell>
          <cell r="C41" t="str">
            <v>a) Utility Trench</v>
          </cell>
          <cell r="D41">
            <v>1055</v>
          </cell>
          <cell r="E41" t="str">
            <v>m2</v>
          </cell>
          <cell r="F41">
            <v>441.33</v>
          </cell>
          <cell r="G41">
            <v>0</v>
          </cell>
          <cell r="H41">
            <v>0</v>
          </cell>
          <cell r="I41">
            <v>89436615.409999996</v>
          </cell>
          <cell r="J41">
            <v>0</v>
          </cell>
          <cell r="K41">
            <v>184489.99</v>
          </cell>
          <cell r="L41">
            <v>0</v>
          </cell>
          <cell r="M41">
            <v>26647.65</v>
          </cell>
          <cell r="N41">
            <v>24507.004607936498</v>
          </cell>
          <cell r="O41">
            <v>0</v>
          </cell>
          <cell r="P41">
            <v>0</v>
          </cell>
          <cell r="Q41">
            <v>0</v>
          </cell>
          <cell r="R41">
            <v>14759.45</v>
          </cell>
          <cell r="S41">
            <v>0</v>
          </cell>
          <cell r="T41">
            <v>254467.00190480001</v>
          </cell>
          <cell r="U41">
            <v>0</v>
          </cell>
          <cell r="V41">
            <v>465604.64190480002</v>
          </cell>
        </row>
        <row r="42">
          <cell r="B42" t="str">
            <v>Value of applicable Segniorage charges</v>
          </cell>
          <cell r="C42" t="str">
            <v>b) Catch Pit</v>
          </cell>
          <cell r="D42">
            <v>17</v>
          </cell>
          <cell r="E42" t="str">
            <v>m2</v>
          </cell>
          <cell r="F42">
            <v>441.33</v>
          </cell>
          <cell r="G42">
            <v>7502.61</v>
          </cell>
          <cell r="H42">
            <v>0</v>
          </cell>
          <cell r="I42">
            <v>0</v>
          </cell>
          <cell r="J42">
            <v>0</v>
          </cell>
          <cell r="K42">
            <v>2972.82</v>
          </cell>
          <cell r="L42">
            <v>0</v>
          </cell>
          <cell r="M42">
            <v>429.39</v>
          </cell>
          <cell r="N42">
            <v>394.89960031746</v>
          </cell>
          <cell r="O42">
            <v>0</v>
          </cell>
          <cell r="P42">
            <v>0</v>
          </cell>
          <cell r="Q42">
            <v>0</v>
          </cell>
          <cell r="R42">
            <v>237.83</v>
          </cell>
          <cell r="S42">
            <v>0</v>
          </cell>
          <cell r="T42">
            <v>4100.4139367999996</v>
          </cell>
          <cell r="U42">
            <v>0</v>
          </cell>
          <cell r="V42">
            <v>7502.6239367999997</v>
          </cell>
        </row>
        <row r="43">
          <cell r="B43" t="str">
            <v>1.27</v>
          </cell>
          <cell r="C43" t="str">
            <v>c) Retaining wall outside the building</v>
          </cell>
          <cell r="D43">
            <v>5942</v>
          </cell>
          <cell r="E43" t="str">
            <v>m2</v>
          </cell>
          <cell r="F43">
            <v>441.33</v>
          </cell>
          <cell r="G43">
            <v>2622382.86</v>
          </cell>
          <cell r="H43">
            <v>0</v>
          </cell>
          <cell r="I43">
            <v>0</v>
          </cell>
          <cell r="J43">
            <v>0</v>
          </cell>
          <cell r="K43">
            <v>1039089.58</v>
          </cell>
          <cell r="L43">
            <v>0</v>
          </cell>
          <cell r="M43">
            <v>150085.6</v>
          </cell>
          <cell r="N43">
            <v>138029.02500507899</v>
          </cell>
          <cell r="O43">
            <v>0</v>
          </cell>
          <cell r="P43">
            <v>0</v>
          </cell>
          <cell r="Q43">
            <v>0</v>
          </cell>
          <cell r="R43">
            <v>83128.58</v>
          </cell>
          <cell r="S43">
            <v>0</v>
          </cell>
          <cell r="T43">
            <v>1433216.0093608</v>
          </cell>
          <cell r="U43">
            <v>0</v>
          </cell>
          <cell r="V43">
            <v>2622391.1893608002</v>
          </cell>
        </row>
        <row r="44">
          <cell r="B44" t="str">
            <v>Note for Tenderers: Any items of work not specifically mentioned above shall be allocated to the most appropriate item of work and indicated separately (2F.1 to 2F.9)</v>
          </cell>
          <cell r="C44" t="str">
            <v>d) Raft concrete outside the building</v>
          </cell>
          <cell r="D44">
            <v>2778</v>
          </cell>
          <cell r="E44" t="str">
            <v>m2</v>
          </cell>
          <cell r="F44">
            <v>419.2</v>
          </cell>
          <cell r="G44">
            <v>1164537.6000000001</v>
          </cell>
          <cell r="H44">
            <v>0</v>
          </cell>
          <cell r="I44">
            <v>0</v>
          </cell>
          <cell r="J44">
            <v>0</v>
          </cell>
          <cell r="K44">
            <v>524502.38</v>
          </cell>
          <cell r="L44">
            <v>0</v>
          </cell>
          <cell r="M44">
            <v>83920.38</v>
          </cell>
          <cell r="N44">
            <v>77172.338230821304</v>
          </cell>
          <cell r="O44">
            <v>0</v>
          </cell>
          <cell r="P44">
            <v>0</v>
          </cell>
          <cell r="Q44">
            <v>0</v>
          </cell>
          <cell r="R44">
            <v>41947.8</v>
          </cell>
          <cell r="S44">
            <v>0</v>
          </cell>
          <cell r="T44">
            <v>556121.47971999994</v>
          </cell>
          <cell r="U44">
            <v>0</v>
          </cell>
          <cell r="V44">
            <v>1164544.23972</v>
          </cell>
        </row>
        <row r="45">
          <cell r="B45" t="str">
            <v>1.29</v>
          </cell>
          <cell r="C45" t="str">
            <v>Blinding layer</v>
          </cell>
          <cell r="D45">
            <v>1</v>
          </cell>
          <cell r="E45" t="str">
            <v>sum</v>
          </cell>
          <cell r="F45">
            <v>0</v>
          </cell>
          <cell r="G45">
            <v>23960221.490000002</v>
          </cell>
          <cell r="H45">
            <v>0</v>
          </cell>
          <cell r="I45">
            <v>0</v>
          </cell>
          <cell r="J45">
            <v>0</v>
          </cell>
          <cell r="K45">
            <v>64889378.759999998</v>
          </cell>
          <cell r="L45">
            <v>0</v>
          </cell>
          <cell r="M45">
            <v>0</v>
          </cell>
          <cell r="N45">
            <v>7452775.4112</v>
          </cell>
          <cell r="O45">
            <v>0</v>
          </cell>
          <cell r="P45">
            <v>0</v>
          </cell>
          <cell r="Q45">
            <v>0</v>
          </cell>
          <cell r="R45">
            <v>0</v>
          </cell>
          <cell r="S45">
            <v>0</v>
          </cell>
          <cell r="T45">
            <v>0</v>
          </cell>
          <cell r="U45">
            <v>0</v>
          </cell>
          <cell r="V45">
            <v>0</v>
          </cell>
        </row>
        <row r="46">
          <cell r="B46" t="str">
            <v>1.30</v>
          </cell>
          <cell r="C46" t="str">
            <v>a) Utility Trench</v>
          </cell>
          <cell r="D46">
            <v>15</v>
          </cell>
          <cell r="E46" t="str">
            <v>m3</v>
          </cell>
          <cell r="F46">
            <v>2875.83</v>
          </cell>
          <cell r="G46">
            <v>43137.45</v>
          </cell>
          <cell r="H46">
            <v>0</v>
          </cell>
          <cell r="I46">
            <v>0</v>
          </cell>
          <cell r="J46">
            <v>0</v>
          </cell>
          <cell r="K46">
            <v>25879.24</v>
          </cell>
          <cell r="L46">
            <v>0</v>
          </cell>
          <cell r="M46">
            <v>1406.25</v>
          </cell>
          <cell r="N46">
            <v>3645.4887359999998</v>
          </cell>
          <cell r="O46">
            <v>0</v>
          </cell>
          <cell r="P46">
            <v>0</v>
          </cell>
          <cell r="Q46">
            <v>0</v>
          </cell>
          <cell r="R46">
            <v>2070.3000000000002</v>
          </cell>
          <cell r="S46">
            <v>0</v>
          </cell>
          <cell r="T46">
            <v>15851.912640800001</v>
          </cell>
          <cell r="U46">
            <v>0</v>
          </cell>
          <cell r="V46">
            <v>43137.402640799999</v>
          </cell>
        </row>
        <row r="47">
          <cell r="B47" t="str">
            <v>1.31</v>
          </cell>
          <cell r="C47" t="str">
            <v>PreCast Concrete cover</v>
          </cell>
          <cell r="D47">
            <v>1</v>
          </cell>
          <cell r="E47" t="str">
            <v>sum</v>
          </cell>
          <cell r="F47">
            <v>0</v>
          </cell>
          <cell r="G47">
            <v>14684208.949999999</v>
          </cell>
          <cell r="H47">
            <v>0</v>
          </cell>
          <cell r="I47">
            <v>0</v>
          </cell>
          <cell r="J47">
            <v>0</v>
          </cell>
          <cell r="K47">
            <v>60454086</v>
          </cell>
          <cell r="L47">
            <v>508553.43</v>
          </cell>
          <cell r="M47">
            <v>0</v>
          </cell>
          <cell r="N47">
            <v>0</v>
          </cell>
          <cell r="O47">
            <v>5463778.3200000003</v>
          </cell>
          <cell r="P47">
            <v>3642518.88</v>
          </cell>
          <cell r="Q47">
            <v>0</v>
          </cell>
          <cell r="R47">
            <v>0</v>
          </cell>
          <cell r="S47">
            <v>0</v>
          </cell>
          <cell r="T47">
            <v>0</v>
          </cell>
          <cell r="U47">
            <v>0</v>
          </cell>
          <cell r="V47">
            <v>0</v>
          </cell>
        </row>
        <row r="48">
          <cell r="A48" t="str">
            <v>2H</v>
          </cell>
          <cell r="B48" t="str">
            <v>1.32</v>
          </cell>
          <cell r="C48" t="str">
            <v>a) Utility Trench</v>
          </cell>
          <cell r="D48">
            <v>3</v>
          </cell>
          <cell r="E48" t="str">
            <v>m3</v>
          </cell>
          <cell r="F48">
            <v>11595.32</v>
          </cell>
          <cell r="G48">
            <v>34785.96</v>
          </cell>
          <cell r="H48">
            <v>0</v>
          </cell>
          <cell r="I48">
            <v>0</v>
          </cell>
          <cell r="J48">
            <v>0</v>
          </cell>
          <cell r="K48">
            <v>18491.580000000002</v>
          </cell>
          <cell r="L48">
            <v>732.6</v>
          </cell>
          <cell r="M48">
            <v>2262.42</v>
          </cell>
          <cell r="N48">
            <v>1068.6420339437</v>
          </cell>
          <cell r="O48">
            <v>499.32</v>
          </cell>
          <cell r="P48">
            <v>1615.86</v>
          </cell>
          <cell r="Q48">
            <v>0</v>
          </cell>
          <cell r="R48">
            <v>1481.04</v>
          </cell>
          <cell r="S48">
            <v>0</v>
          </cell>
          <cell r="T48">
            <v>11916.7932072</v>
          </cell>
          <cell r="U48">
            <v>0</v>
          </cell>
          <cell r="V48">
            <v>34785.973207199997</v>
          </cell>
        </row>
        <row r="49">
          <cell r="B49" t="str">
            <v>1.33</v>
          </cell>
          <cell r="C49" t="str">
            <v>b) Catch Pit</v>
          </cell>
          <cell r="D49">
            <v>1</v>
          </cell>
          <cell r="E49" t="str">
            <v>m3</v>
          </cell>
          <cell r="F49">
            <v>11595.32</v>
          </cell>
          <cell r="G49">
            <v>11595.32</v>
          </cell>
          <cell r="H49">
            <v>0</v>
          </cell>
          <cell r="I49">
            <v>0</v>
          </cell>
          <cell r="J49">
            <v>0</v>
          </cell>
          <cell r="K49">
            <v>6163.86</v>
          </cell>
          <cell r="L49">
            <v>244.2</v>
          </cell>
          <cell r="M49">
            <v>754.14</v>
          </cell>
          <cell r="N49">
            <v>356.21401131456599</v>
          </cell>
          <cell r="O49">
            <v>166.44</v>
          </cell>
          <cell r="P49">
            <v>538.62</v>
          </cell>
          <cell r="Q49">
            <v>0</v>
          </cell>
          <cell r="R49">
            <v>493.68</v>
          </cell>
          <cell r="S49">
            <v>0</v>
          </cell>
          <cell r="T49">
            <v>3972.2605487999999</v>
          </cell>
          <cell r="U49">
            <v>0</v>
          </cell>
          <cell r="V49">
            <v>11595.320548799999</v>
          </cell>
        </row>
        <row r="50">
          <cell r="B50" t="str">
            <v>1.34</v>
          </cell>
          <cell r="C50" t="str">
            <v>Reinforcement for Miscellaneous Works</v>
          </cell>
          <cell r="D50">
            <v>1</v>
          </cell>
          <cell r="E50" t="str">
            <v>kg</v>
          </cell>
          <cell r="F50" t="str">
            <v>Included</v>
          </cell>
          <cell r="G50" t="str">
            <v>Included</v>
          </cell>
          <cell r="H50">
            <v>0</v>
          </cell>
          <cell r="I50">
            <v>0</v>
          </cell>
          <cell r="J50">
            <v>0</v>
          </cell>
          <cell r="K50">
            <v>3902602.15</v>
          </cell>
          <cell r="L50">
            <v>0</v>
          </cell>
          <cell r="M50">
            <v>0</v>
          </cell>
          <cell r="N50">
            <v>353208.01824</v>
          </cell>
          <cell r="O50">
            <v>0</v>
          </cell>
          <cell r="P50">
            <v>0</v>
          </cell>
          <cell r="Q50">
            <v>0</v>
          </cell>
          <cell r="R50">
            <v>0</v>
          </cell>
          <cell r="S50">
            <v>0</v>
          </cell>
          <cell r="T50">
            <v>0</v>
          </cell>
          <cell r="U50">
            <v>0</v>
          </cell>
          <cell r="V50">
            <v>0</v>
          </cell>
        </row>
        <row r="51">
          <cell r="B51" t="str">
            <v>2A.13</v>
          </cell>
          <cell r="C51" t="str">
            <v>Reinforcement steel</v>
          </cell>
          <cell r="D51">
            <v>10732106</v>
          </cell>
          <cell r="E51" t="str">
            <v>kg</v>
          </cell>
          <cell r="F51">
            <v>36.08</v>
          </cell>
          <cell r="G51">
            <v>387214384.48000002</v>
          </cell>
          <cell r="H51">
            <v>0</v>
          </cell>
          <cell r="I51">
            <v>0</v>
          </cell>
          <cell r="J51">
            <v>0</v>
          </cell>
          <cell r="K51">
            <v>250639060.94</v>
          </cell>
          <cell r="L51">
            <v>21634001.199999999</v>
          </cell>
          <cell r="M51">
            <v>39775993.729999997</v>
          </cell>
          <cell r="N51">
            <v>0</v>
          </cell>
          <cell r="O51">
            <v>11535038.18</v>
          </cell>
          <cell r="P51">
            <v>0</v>
          </cell>
          <cell r="Q51">
            <v>0</v>
          </cell>
          <cell r="R51">
            <v>19887996.859999999</v>
          </cell>
          <cell r="S51">
            <v>0</v>
          </cell>
          <cell r="T51">
            <v>85298379.132645607</v>
          </cell>
          <cell r="U51">
            <v>0</v>
          </cell>
          <cell r="V51">
            <v>387248471.98264563</v>
          </cell>
        </row>
        <row r="52">
          <cell r="B52" t="str">
            <v>2A.14</v>
          </cell>
          <cell r="C52" t="str">
            <v>Water proofing for basement &amp; water tanks</v>
          </cell>
          <cell r="D52">
            <v>1</v>
          </cell>
          <cell r="E52" t="str">
            <v>sum</v>
          </cell>
          <cell r="F52" t="str">
            <v>Included</v>
          </cell>
          <cell r="G52">
            <v>117341170.96000002</v>
          </cell>
          <cell r="H52">
            <v>0</v>
          </cell>
          <cell r="I52">
            <v>0</v>
          </cell>
          <cell r="J52">
            <v>0</v>
          </cell>
          <cell r="K52">
            <v>13808128.35</v>
          </cell>
          <cell r="L52">
            <v>0</v>
          </cell>
          <cell r="M52">
            <v>0</v>
          </cell>
          <cell r="N52">
            <v>1591763.922</v>
          </cell>
          <cell r="O52">
            <v>0</v>
          </cell>
          <cell r="P52">
            <v>0</v>
          </cell>
          <cell r="Q52">
            <v>0</v>
          </cell>
          <cell r="R52">
            <v>0</v>
          </cell>
          <cell r="S52">
            <v>0</v>
          </cell>
          <cell r="T52">
            <v>0</v>
          </cell>
          <cell r="U52">
            <v>0</v>
          </cell>
          <cell r="V52">
            <v>0</v>
          </cell>
        </row>
        <row r="53">
          <cell r="B53" t="str">
            <v>1.37</v>
          </cell>
          <cell r="C53" t="str">
            <v>a) Membrane Type</v>
          </cell>
          <cell r="D53">
            <v>15115</v>
          </cell>
          <cell r="E53" t="str">
            <v>m2</v>
          </cell>
          <cell r="F53">
            <v>2411</v>
          </cell>
          <cell r="G53">
            <v>36442265</v>
          </cell>
          <cell r="H53">
            <v>0</v>
          </cell>
          <cell r="I53">
            <v>0</v>
          </cell>
          <cell r="J53">
            <v>0</v>
          </cell>
          <cell r="K53">
            <v>29927700</v>
          </cell>
          <cell r="L53">
            <v>0</v>
          </cell>
          <cell r="M53">
            <v>0</v>
          </cell>
          <cell r="N53">
            <v>0</v>
          </cell>
          <cell r="O53">
            <v>0</v>
          </cell>
          <cell r="P53">
            <v>0</v>
          </cell>
          <cell r="Q53">
            <v>0</v>
          </cell>
          <cell r="R53">
            <v>2394216</v>
          </cell>
          <cell r="S53">
            <v>952245</v>
          </cell>
          <cell r="T53">
            <v>5562393.1566000003</v>
          </cell>
          <cell r="U53">
            <v>0</v>
          </cell>
          <cell r="V53">
            <v>36442338.156599998</v>
          </cell>
        </row>
        <row r="54">
          <cell r="B54" t="str">
            <v>1.38</v>
          </cell>
          <cell r="C54" t="str">
            <v>b) Box Type</v>
          </cell>
          <cell r="D54">
            <v>40782</v>
          </cell>
          <cell r="E54" t="str">
            <v>m2</v>
          </cell>
          <cell r="F54">
            <v>678.08</v>
          </cell>
          <cell r="G54">
            <v>27653458.559999999</v>
          </cell>
          <cell r="H54">
            <v>0</v>
          </cell>
          <cell r="I54">
            <v>0</v>
          </cell>
          <cell r="J54">
            <v>0</v>
          </cell>
          <cell r="K54">
            <v>22654401</v>
          </cell>
          <cell r="L54">
            <v>0</v>
          </cell>
          <cell r="M54">
            <v>0</v>
          </cell>
          <cell r="N54">
            <v>0</v>
          </cell>
          <cell r="O54">
            <v>0</v>
          </cell>
          <cell r="P54">
            <v>0</v>
          </cell>
          <cell r="Q54">
            <v>0</v>
          </cell>
          <cell r="R54">
            <v>1812352.08</v>
          </cell>
          <cell r="S54">
            <v>720821.85</v>
          </cell>
          <cell r="T54">
            <v>4278409.9772663992</v>
          </cell>
          <cell r="U54">
            <v>0</v>
          </cell>
          <cell r="V54">
            <v>27653632.827266403</v>
          </cell>
        </row>
        <row r="55">
          <cell r="B55" t="str">
            <v>1.39</v>
          </cell>
          <cell r="C55" t="str">
            <v>c) Brick Bat Coba Type</v>
          </cell>
          <cell r="D55">
            <v>180</v>
          </cell>
          <cell r="E55" t="str">
            <v>m3</v>
          </cell>
          <cell r="F55">
            <v>548.28</v>
          </cell>
          <cell r="G55">
            <v>98690.4</v>
          </cell>
          <cell r="H55">
            <v>0</v>
          </cell>
          <cell r="I55">
            <v>0</v>
          </cell>
          <cell r="J55">
            <v>0</v>
          </cell>
          <cell r="K55">
            <v>80784</v>
          </cell>
          <cell r="L55">
            <v>0</v>
          </cell>
          <cell r="M55">
            <v>0</v>
          </cell>
          <cell r="N55">
            <v>0</v>
          </cell>
          <cell r="O55">
            <v>0</v>
          </cell>
          <cell r="P55">
            <v>0</v>
          </cell>
          <cell r="Q55">
            <v>0</v>
          </cell>
          <cell r="R55">
            <v>6462</v>
          </cell>
          <cell r="S55">
            <v>2570.4</v>
          </cell>
          <cell r="T55">
            <v>15336.450144</v>
          </cell>
          <cell r="U55">
            <v>0</v>
          </cell>
          <cell r="V55">
            <v>98690.850143999996</v>
          </cell>
        </row>
        <row r="56">
          <cell r="B56" t="str">
            <v>2A.15</v>
          </cell>
          <cell r="C56" t="str">
            <v>Software</v>
          </cell>
          <cell r="D56">
            <v>4510</v>
          </cell>
          <cell r="E56" t="str">
            <v>sum</v>
          </cell>
          <cell r="F56">
            <v>0</v>
          </cell>
          <cell r="G56" t="str">
            <v>N.A.</v>
          </cell>
          <cell r="H56">
            <v>0</v>
          </cell>
          <cell r="I56">
            <v>0</v>
          </cell>
          <cell r="J56">
            <v>0</v>
          </cell>
          <cell r="K56">
            <v>329117.25</v>
          </cell>
          <cell r="L56">
            <v>0</v>
          </cell>
          <cell r="M56">
            <v>0</v>
          </cell>
          <cell r="N56">
            <v>1880.67</v>
          </cell>
          <cell r="O56">
            <v>0</v>
          </cell>
          <cell r="P56">
            <v>0</v>
          </cell>
          <cell r="Q56">
            <v>0</v>
          </cell>
          <cell r="R56">
            <v>0</v>
          </cell>
          <cell r="S56">
            <v>0</v>
          </cell>
          <cell r="T56">
            <v>560435.15</v>
          </cell>
          <cell r="U56">
            <v>0</v>
          </cell>
          <cell r="V56">
            <v>0</v>
          </cell>
        </row>
        <row r="57">
          <cell r="B57" t="str">
            <v>2A.16</v>
          </cell>
          <cell r="C57" t="str">
            <v>Clearing and Forwarding Services</v>
          </cell>
          <cell r="D57">
            <v>1</v>
          </cell>
          <cell r="E57" t="str">
            <v>L.S.</v>
          </cell>
          <cell r="F57">
            <v>0</v>
          </cell>
          <cell r="G57">
            <v>0</v>
          </cell>
          <cell r="H57">
            <v>0</v>
          </cell>
          <cell r="I57">
            <v>0</v>
          </cell>
          <cell r="J57">
            <v>0</v>
          </cell>
          <cell r="K57">
            <v>2421693.69</v>
          </cell>
          <cell r="L57">
            <v>0</v>
          </cell>
          <cell r="M57">
            <v>0</v>
          </cell>
          <cell r="N57">
            <v>241196.4828</v>
          </cell>
          <cell r="O57">
            <v>0</v>
          </cell>
          <cell r="P57">
            <v>0</v>
          </cell>
          <cell r="Q57">
            <v>0</v>
          </cell>
          <cell r="R57">
            <v>0</v>
          </cell>
          <cell r="S57">
            <v>0</v>
          </cell>
          <cell r="T57">
            <v>846167.01</v>
          </cell>
          <cell r="U57">
            <v>0</v>
          </cell>
          <cell r="V57">
            <v>0</v>
          </cell>
        </row>
        <row r="58">
          <cell r="B58" t="str">
            <v>2A.17</v>
          </cell>
          <cell r="C58" t="str">
            <v>Inland Transportation</v>
          </cell>
          <cell r="D58">
            <v>1</v>
          </cell>
          <cell r="E58" t="str">
            <v>L.S.</v>
          </cell>
          <cell r="F58">
            <v>0</v>
          </cell>
          <cell r="G58">
            <v>22186669.940000001</v>
          </cell>
          <cell r="L58">
            <v>21634978</v>
          </cell>
          <cell r="Q58">
            <v>551691.93999999994</v>
          </cell>
          <cell r="T58">
            <v>0</v>
          </cell>
          <cell r="V58">
            <v>22186669.940000001</v>
          </cell>
        </row>
        <row r="59">
          <cell r="B59" t="str">
            <v>2A.18</v>
          </cell>
          <cell r="C59" t="str">
            <v>Value of engineering services</v>
          </cell>
          <cell r="D59">
            <v>1</v>
          </cell>
          <cell r="E59" t="str">
            <v>L.S.</v>
          </cell>
          <cell r="F59">
            <v>0</v>
          </cell>
          <cell r="G59">
            <v>0</v>
          </cell>
          <cell r="Q59">
            <v>0</v>
          </cell>
          <cell r="T59">
            <v>0</v>
          </cell>
          <cell r="V59">
            <v>0</v>
          </cell>
        </row>
        <row r="60">
          <cell r="B60" t="str">
            <v>2A.19</v>
          </cell>
          <cell r="C60" t="str">
            <v>Spare Parts comprising:</v>
          </cell>
          <cell r="D60">
            <v>1</v>
          </cell>
          <cell r="E60" t="str">
            <v>sum</v>
          </cell>
          <cell r="F60">
            <v>578749.82999999996</v>
          </cell>
          <cell r="G60" t="str">
            <v>N.A.</v>
          </cell>
          <cell r="H60">
            <v>0</v>
          </cell>
          <cell r="I60">
            <v>0</v>
          </cell>
          <cell r="J60">
            <v>0</v>
          </cell>
          <cell r="K60">
            <v>8473920</v>
          </cell>
          <cell r="L60">
            <v>81849.600000000006</v>
          </cell>
          <cell r="M60">
            <v>0</v>
          </cell>
          <cell r="N60">
            <v>0</v>
          </cell>
          <cell r="O60">
            <v>674150.40000000002</v>
          </cell>
          <cell r="P60">
            <v>449433.59999999998</v>
          </cell>
          <cell r="Q60">
            <v>0</v>
          </cell>
          <cell r="R60">
            <v>0</v>
          </cell>
          <cell r="S60">
            <v>0</v>
          </cell>
          <cell r="T60">
            <v>3607312.8</v>
          </cell>
          <cell r="U60">
            <v>0</v>
          </cell>
          <cell r="V60">
            <v>13204816.799999999</v>
          </cell>
        </row>
        <row r="61">
          <cell r="B61" t="str">
            <v>1.44</v>
          </cell>
          <cell r="C61" t="str">
            <v>(i) Replacement Parts</v>
          </cell>
          <cell r="D61">
            <v>660</v>
          </cell>
          <cell r="E61" t="str">
            <v>nos.</v>
          </cell>
          <cell r="F61">
            <v>151.46</v>
          </cell>
          <cell r="G61">
            <v>99963.6</v>
          </cell>
          <cell r="H61">
            <v>0</v>
          </cell>
          <cell r="I61">
            <v>0</v>
          </cell>
          <cell r="J61">
            <v>0</v>
          </cell>
          <cell r="K61">
            <v>5144880</v>
          </cell>
          <cell r="L61">
            <v>49694.400000000001</v>
          </cell>
          <cell r="M61">
            <v>0</v>
          </cell>
          <cell r="N61">
            <v>0</v>
          </cell>
          <cell r="O61">
            <v>409305.59999999998</v>
          </cell>
          <cell r="P61">
            <v>272870.40000000002</v>
          </cell>
          <cell r="Q61">
            <v>0</v>
          </cell>
          <cell r="R61">
            <v>0</v>
          </cell>
          <cell r="S61">
            <v>0</v>
          </cell>
          <cell r="T61">
            <v>2190154.2000000002</v>
          </cell>
          <cell r="U61">
            <v>0</v>
          </cell>
          <cell r="V61">
            <v>8017210.2000000002</v>
          </cell>
        </row>
        <row r="62">
          <cell r="B62" t="str">
            <v>1.45</v>
          </cell>
          <cell r="C62" t="str">
            <v>(ii) Commissioning Parts</v>
          </cell>
          <cell r="D62">
            <v>1</v>
          </cell>
          <cell r="E62" t="str">
            <v>sum</v>
          </cell>
          <cell r="F62">
            <v>289374.06</v>
          </cell>
          <cell r="G62">
            <v>289374.06</v>
          </cell>
          <cell r="H62">
            <v>0</v>
          </cell>
          <cell r="I62">
            <v>0</v>
          </cell>
          <cell r="J62">
            <v>0</v>
          </cell>
          <cell r="K62">
            <v>2531100</v>
          </cell>
          <cell r="L62">
            <v>19987.5</v>
          </cell>
          <cell r="M62">
            <v>0</v>
          </cell>
          <cell r="N62">
            <v>0</v>
          </cell>
          <cell r="O62">
            <v>240084</v>
          </cell>
          <cell r="P62">
            <v>160056</v>
          </cell>
          <cell r="Q62">
            <v>0</v>
          </cell>
          <cell r="R62">
            <v>0</v>
          </cell>
          <cell r="S62">
            <v>0</v>
          </cell>
          <cell r="T62">
            <v>692137.68</v>
          </cell>
          <cell r="U62">
            <v>0</v>
          </cell>
          <cell r="V62">
            <v>3623377.68</v>
          </cell>
        </row>
        <row r="63">
          <cell r="B63" t="str">
            <v>1.46</v>
          </cell>
          <cell r="C63" t="str">
            <v>(iii) Critical Spare Parts</v>
          </cell>
          <cell r="E63" t="str">
            <v>no.</v>
          </cell>
          <cell r="F63">
            <v>0</v>
          </cell>
          <cell r="G63">
            <v>0</v>
          </cell>
          <cell r="T63">
            <v>0</v>
          </cell>
          <cell r="V63">
            <v>0</v>
          </cell>
        </row>
        <row r="64">
          <cell r="B64" t="str">
            <v>1.47</v>
          </cell>
          <cell r="C64" t="str">
            <v>(provide separate list with quantity and unit prices for spares for each item 2A. 1 to 2A. 18)</v>
          </cell>
          <cell r="D64">
            <v>461</v>
          </cell>
          <cell r="E64" t="str">
            <v>m2</v>
          </cell>
          <cell r="F64">
            <v>7860.01</v>
          </cell>
          <cell r="G64">
            <v>3623464.61</v>
          </cell>
          <cell r="H64">
            <v>0</v>
          </cell>
          <cell r="I64">
            <v>0</v>
          </cell>
          <cell r="J64">
            <v>0</v>
          </cell>
          <cell r="K64">
            <v>2325284</v>
          </cell>
          <cell r="L64">
            <v>22459.919999999998</v>
          </cell>
          <cell r="M64">
            <v>0</v>
          </cell>
          <cell r="N64">
            <v>0</v>
          </cell>
          <cell r="O64">
            <v>184990.07999999999</v>
          </cell>
          <cell r="P64">
            <v>123326.72</v>
          </cell>
          <cell r="Q64">
            <v>0</v>
          </cell>
          <cell r="R64">
            <v>0</v>
          </cell>
          <cell r="S64">
            <v>0</v>
          </cell>
          <cell r="T64">
            <v>989863.81</v>
          </cell>
          <cell r="U64">
            <v>0</v>
          </cell>
          <cell r="V64">
            <v>3623464.6100000003</v>
          </cell>
        </row>
        <row r="65">
          <cell r="A65" t="str">
            <v>2A</v>
          </cell>
          <cell r="B65" t="str">
            <v>TOTAL APPORTIONED AMOUNT FOR  COST CENTRE 2A (inclusive of all taxes and duties except tax payable under Section 5 and 6 of the APGST)</v>
          </cell>
          <cell r="C65" t="str">
            <v>Animation</v>
          </cell>
          <cell r="D65">
            <v>1</v>
          </cell>
          <cell r="E65" t="str">
            <v>sum</v>
          </cell>
          <cell r="F65">
            <v>7860.01</v>
          </cell>
          <cell r="G65">
            <v>748358969.80000007</v>
          </cell>
          <cell r="H65">
            <v>0</v>
          </cell>
          <cell r="I65">
            <v>0</v>
          </cell>
          <cell r="J65">
            <v>0</v>
          </cell>
          <cell r="K65">
            <v>452192005.84000003</v>
          </cell>
          <cell r="L65">
            <v>21634978</v>
          </cell>
          <cell r="M65">
            <v>49527758.560000002</v>
          </cell>
          <cell r="N65">
            <v>20104372.883665551</v>
          </cell>
          <cell r="O65">
            <v>11535703.939999999</v>
          </cell>
          <cell r="P65">
            <v>2154.48</v>
          </cell>
          <cell r="Q65">
            <v>551691.93999999994</v>
          </cell>
          <cell r="R65">
            <v>36012030.57</v>
          </cell>
          <cell r="S65">
            <v>1801587.35</v>
          </cell>
          <cell r="T65">
            <v>211147687.21881118</v>
          </cell>
          <cell r="U65">
            <v>0</v>
          </cell>
          <cell r="V65">
            <v>748393567.32881129</v>
          </cell>
        </row>
        <row r="66">
          <cell r="B66" t="str">
            <v>Value of applicable Segniorage charges</v>
          </cell>
          <cell r="C66" t="str">
            <v>Prototype / Mock-up / Testing (other than curtain wall) such as roofing finishing as well as others items</v>
          </cell>
          <cell r="D66">
            <v>1</v>
          </cell>
          <cell r="E66" t="str">
            <v>sum</v>
          </cell>
          <cell r="F66">
            <v>11613.39</v>
          </cell>
          <cell r="G66">
            <v>3355079.94</v>
          </cell>
          <cell r="H66">
            <v>0</v>
          </cell>
          <cell r="I66">
            <v>0</v>
          </cell>
          <cell r="J66">
            <v>0</v>
          </cell>
          <cell r="K66">
            <v>1030287.5</v>
          </cell>
          <cell r="L66">
            <v>8135.94</v>
          </cell>
          <cell r="M66">
            <v>0</v>
          </cell>
          <cell r="N66">
            <v>0</v>
          </cell>
          <cell r="O66">
            <v>97726.5</v>
          </cell>
          <cell r="P66">
            <v>65151</v>
          </cell>
          <cell r="Q66">
            <v>0</v>
          </cell>
          <cell r="R66">
            <v>0</v>
          </cell>
          <cell r="S66">
            <v>0</v>
          </cell>
          <cell r="T66">
            <v>281735.53000000003</v>
          </cell>
          <cell r="U66">
            <v>0</v>
          </cell>
          <cell r="V66">
            <v>748393567.32881129</v>
          </cell>
        </row>
        <row r="67">
          <cell r="B67" t="str">
            <v>c.</v>
          </cell>
          <cell r="C67" t="str">
            <v>Wind tunnel test / Prototype / Mock-up / Testing for curtain wall</v>
          </cell>
          <cell r="D67">
            <v>1</v>
          </cell>
          <cell r="E67" t="str">
            <v>sum</v>
          </cell>
          <cell r="F67">
            <v>5075.71</v>
          </cell>
          <cell r="G67">
            <v>8595286</v>
          </cell>
          <cell r="H67">
            <v>0</v>
          </cell>
          <cell r="I67">
            <v>0</v>
          </cell>
          <cell r="J67">
            <v>0</v>
          </cell>
          <cell r="K67">
            <v>5789753.75</v>
          </cell>
          <cell r="L67">
            <v>69016.27</v>
          </cell>
          <cell r="M67">
            <v>0</v>
          </cell>
          <cell r="N67">
            <v>0</v>
          </cell>
          <cell r="O67">
            <v>115650.15</v>
          </cell>
          <cell r="P67">
            <v>231300.3</v>
          </cell>
          <cell r="Q67">
            <v>0</v>
          </cell>
          <cell r="R67">
            <v>405926.40000000002</v>
          </cell>
          <cell r="S67">
            <v>0</v>
          </cell>
          <cell r="T67">
            <v>2517381.35</v>
          </cell>
          <cell r="U67">
            <v>0</v>
          </cell>
          <cell r="V67">
            <v>-34597.528811216354</v>
          </cell>
        </row>
        <row r="68">
          <cell r="A68" t="str">
            <v>1</v>
          </cell>
          <cell r="B68" t="str">
            <v>TOTAL APPORTIONED AMOUNT FOR  COST CENTRE 2A (inclusive of all taxes and duties except tax payable under Section 5 and 6 of the APGST)</v>
          </cell>
          <cell r="C68" t="str">
            <v>Wooden louvers for offices</v>
          </cell>
          <cell r="G68">
            <v>2074276340.4899991</v>
          </cell>
          <cell r="T68">
            <v>0</v>
          </cell>
          <cell r="V68">
            <v>0</v>
          </cell>
        </row>
        <row r="69">
          <cell r="B69" t="str">
            <v>Note for Tenderers: Any items of work not specifically mentioned above shall be allocated to the most appropriate item of work and indicated separately (2A.1 to 2A.19)</v>
          </cell>
          <cell r="C69" t="str">
            <v>50 x 125 Hardwood slats at 250 mm c/c</v>
          </cell>
          <cell r="D69">
            <v>1401</v>
          </cell>
          <cell r="E69" t="str">
            <v>m2</v>
          </cell>
          <cell r="F69">
            <v>6342.05</v>
          </cell>
          <cell r="G69">
            <v>8885212.0500000007</v>
          </cell>
          <cell r="H69">
            <v>0</v>
          </cell>
          <cell r="I69">
            <v>0</v>
          </cell>
          <cell r="J69">
            <v>0</v>
          </cell>
          <cell r="K69">
            <v>5728243.1500000004</v>
          </cell>
          <cell r="L69">
            <v>0</v>
          </cell>
          <cell r="M69">
            <v>0</v>
          </cell>
          <cell r="N69">
            <v>674294.0148</v>
          </cell>
          <cell r="O69">
            <v>0</v>
          </cell>
          <cell r="P69">
            <v>0</v>
          </cell>
          <cell r="Q69">
            <v>0</v>
          </cell>
          <cell r="R69">
            <v>0</v>
          </cell>
          <cell r="S69">
            <v>0</v>
          </cell>
          <cell r="T69">
            <v>3156968.9</v>
          </cell>
          <cell r="U69">
            <v>0</v>
          </cell>
          <cell r="V69">
            <v>8885212.0500000007</v>
          </cell>
        </row>
        <row r="70">
          <cell r="B70" t="str">
            <v>3A.4</v>
          </cell>
          <cell r="C70" t="str">
            <v>Internal Partitions</v>
          </cell>
          <cell r="G70">
            <v>748358969.80000007</v>
          </cell>
          <cell r="T70">
            <v>0</v>
          </cell>
          <cell r="V70">
            <v>0</v>
          </cell>
        </row>
        <row r="71">
          <cell r="B71" t="str">
            <v>a</v>
          </cell>
          <cell r="C71" t="str">
            <v xml:space="preserve">Glazing Facade including aluminium profile support glazing </v>
          </cell>
          <cell r="D71">
            <v>1881</v>
          </cell>
          <cell r="E71" t="str">
            <v>m2</v>
          </cell>
          <cell r="F71">
            <v>17011.28</v>
          </cell>
          <cell r="G71">
            <v>0</v>
          </cell>
          <cell r="H71">
            <v>0</v>
          </cell>
          <cell r="I71">
            <v>0</v>
          </cell>
          <cell r="J71">
            <v>0</v>
          </cell>
          <cell r="K71">
            <v>22383900</v>
          </cell>
          <cell r="L71">
            <v>397361.25</v>
          </cell>
          <cell r="M71">
            <v>0</v>
          </cell>
          <cell r="N71">
            <v>0</v>
          </cell>
          <cell r="O71">
            <v>2465991</v>
          </cell>
          <cell r="P71">
            <v>1643994</v>
          </cell>
          <cell r="Q71">
            <v>719247.38</v>
          </cell>
          <cell r="R71">
            <v>0</v>
          </cell>
          <cell r="S71">
            <v>0</v>
          </cell>
          <cell r="T71">
            <v>4785085.3</v>
          </cell>
          <cell r="U71">
            <v>0</v>
          </cell>
          <cell r="V71">
            <v>31998217.68</v>
          </cell>
        </row>
        <row r="72">
          <cell r="B72" t="str">
            <v>Note for Tenderers: Any items of work not specifically mentioned above shall be allocated to the most appropriate item of work and indicated separately (1.1 to 1.43)</v>
          </cell>
          <cell r="C72" t="str">
            <v>Toughened glass railing 1100mm high as drawing 5020 section AA(R2)</v>
          </cell>
          <cell r="D72">
            <v>136</v>
          </cell>
          <cell r="E72" t="str">
            <v>m</v>
          </cell>
          <cell r="F72">
            <v>20375.79</v>
          </cell>
          <cell r="G72">
            <v>2771107.44</v>
          </cell>
          <cell r="H72">
            <v>0</v>
          </cell>
          <cell r="I72">
            <v>0</v>
          </cell>
          <cell r="J72">
            <v>0</v>
          </cell>
          <cell r="K72">
            <v>1845101.57</v>
          </cell>
          <cell r="L72">
            <v>32323.02</v>
          </cell>
          <cell r="M72">
            <v>298906.45</v>
          </cell>
          <cell r="N72">
            <v>85760.321128533295</v>
          </cell>
          <cell r="O72">
            <v>0</v>
          </cell>
          <cell r="P72">
            <v>0</v>
          </cell>
          <cell r="Q72">
            <v>62106.12</v>
          </cell>
          <cell r="R72">
            <v>0</v>
          </cell>
          <cell r="S72">
            <v>0</v>
          </cell>
          <cell r="T72">
            <v>564993.30000000005</v>
          </cell>
          <cell r="U72">
            <v>0</v>
          </cell>
          <cell r="V72">
            <v>2771107.44</v>
          </cell>
        </row>
        <row r="73">
          <cell r="B73" t="str">
            <v>c</v>
          </cell>
          <cell r="C73" t="str">
            <v>Toughened glass railing 1300mm high as drawing 5020 section BB (R3)</v>
          </cell>
          <cell r="D73">
            <v>116</v>
          </cell>
          <cell r="E73" t="str">
            <v>m</v>
          </cell>
          <cell r="F73">
            <v>22642.560000000001</v>
          </cell>
          <cell r="G73">
            <v>2626536.96</v>
          </cell>
          <cell r="H73">
            <v>0</v>
          </cell>
          <cell r="I73">
            <v>0</v>
          </cell>
          <cell r="J73">
            <v>0</v>
          </cell>
          <cell r="K73">
            <v>1771628.17</v>
          </cell>
          <cell r="L73">
            <v>29548.28</v>
          </cell>
          <cell r="M73">
            <v>287003.76</v>
          </cell>
          <cell r="N73">
            <v>82345.277496533396</v>
          </cell>
          <cell r="O73">
            <v>0</v>
          </cell>
          <cell r="P73">
            <v>0</v>
          </cell>
          <cell r="Q73">
            <v>59633</v>
          </cell>
          <cell r="R73">
            <v>0</v>
          </cell>
          <cell r="S73">
            <v>0</v>
          </cell>
          <cell r="T73">
            <v>508272.03</v>
          </cell>
          <cell r="U73">
            <v>0</v>
          </cell>
          <cell r="V73">
            <v>2626536.9600000004</v>
          </cell>
        </row>
        <row r="74">
          <cell r="B74" t="str">
            <v>d</v>
          </cell>
          <cell r="C74" t="str">
            <v>Toughened glass railing 1100mm high as drawing 5021A section AA(R4a)</v>
          </cell>
          <cell r="D74">
            <v>48</v>
          </cell>
          <cell r="E74" t="str">
            <v>m</v>
          </cell>
          <cell r="F74">
            <v>20618.759999999998</v>
          </cell>
          <cell r="G74">
            <v>989700.48</v>
          </cell>
          <cell r="H74">
            <v>0</v>
          </cell>
          <cell r="I74">
            <v>0</v>
          </cell>
          <cell r="J74">
            <v>0</v>
          </cell>
          <cell r="K74">
            <v>651212.31999999995</v>
          </cell>
          <cell r="L74">
            <v>11408.12</v>
          </cell>
          <cell r="M74">
            <v>105496.4</v>
          </cell>
          <cell r="N74">
            <v>30268.348633599999</v>
          </cell>
          <cell r="O74">
            <v>0</v>
          </cell>
          <cell r="P74">
            <v>0</v>
          </cell>
          <cell r="Q74">
            <v>21919.81</v>
          </cell>
          <cell r="R74">
            <v>0</v>
          </cell>
          <cell r="S74">
            <v>0</v>
          </cell>
          <cell r="T74">
            <v>211071.95</v>
          </cell>
          <cell r="U74">
            <v>0</v>
          </cell>
          <cell r="V74">
            <v>989700.48</v>
          </cell>
        </row>
        <row r="75">
          <cell r="B75" t="str">
            <v>e</v>
          </cell>
          <cell r="C75" t="str">
            <v>Toughened glass railing 1100mm high as drawing 5021A section BB (R4b)</v>
          </cell>
          <cell r="D75">
            <v>166</v>
          </cell>
          <cell r="E75" t="str">
            <v>m</v>
          </cell>
          <cell r="F75">
            <v>19731.28</v>
          </cell>
          <cell r="G75">
            <v>2074276340.4899991</v>
          </cell>
          <cell r="H75">
            <v>0</v>
          </cell>
          <cell r="I75">
            <v>0</v>
          </cell>
          <cell r="J75">
            <v>0</v>
          </cell>
          <cell r="K75">
            <v>2107952.66</v>
          </cell>
          <cell r="L75">
            <v>38011.53</v>
          </cell>
          <cell r="M75">
            <v>341488.33</v>
          </cell>
          <cell r="N75">
            <v>97977.639636799999</v>
          </cell>
          <cell r="O75">
            <v>0</v>
          </cell>
          <cell r="P75">
            <v>0</v>
          </cell>
          <cell r="Q75">
            <v>70953.69</v>
          </cell>
          <cell r="R75">
            <v>0</v>
          </cell>
          <cell r="S75">
            <v>0</v>
          </cell>
          <cell r="T75">
            <v>754997.8</v>
          </cell>
          <cell r="U75">
            <v>0</v>
          </cell>
          <cell r="V75">
            <v>3275392.4800000004</v>
          </cell>
        </row>
        <row r="76">
          <cell r="B76" t="str">
            <v>f</v>
          </cell>
          <cell r="C76" t="str">
            <v>Toughened glass railing 1100mm high as drawing 5021B section CC (R4c)</v>
          </cell>
          <cell r="D76">
            <v>160</v>
          </cell>
          <cell r="E76" t="str">
            <v>m</v>
          </cell>
          <cell r="F76">
            <v>20044.189999999999</v>
          </cell>
          <cell r="G76">
            <v>3207070.4</v>
          </cell>
          <cell r="H76">
            <v>0</v>
          </cell>
          <cell r="I76">
            <v>0</v>
          </cell>
          <cell r="J76">
            <v>0</v>
          </cell>
          <cell r="K76">
            <v>2031761.6</v>
          </cell>
          <cell r="L76">
            <v>36637.620000000003</v>
          </cell>
          <cell r="M76">
            <v>329145.38</v>
          </cell>
          <cell r="N76">
            <v>94436.279167999994</v>
          </cell>
          <cell r="O76">
            <v>0</v>
          </cell>
          <cell r="P76">
            <v>0</v>
          </cell>
          <cell r="Q76">
            <v>68389.100000000006</v>
          </cell>
          <cell r="R76">
            <v>0</v>
          </cell>
          <cell r="S76">
            <v>0</v>
          </cell>
          <cell r="T76">
            <v>777774.32</v>
          </cell>
          <cell r="U76">
            <v>0</v>
          </cell>
          <cell r="V76">
            <v>3207070.4</v>
          </cell>
        </row>
        <row r="77">
          <cell r="B77" t="str">
            <v>g</v>
          </cell>
          <cell r="C77" t="str">
            <v>Toughened glass railing 1100mm high as drawing 5021B section DD(R4d)</v>
          </cell>
          <cell r="D77">
            <v>153</v>
          </cell>
          <cell r="E77" t="str">
            <v>m</v>
          </cell>
          <cell r="F77">
            <v>20044.189999999999</v>
          </cell>
          <cell r="G77">
            <v>3066761.07</v>
          </cell>
          <cell r="H77">
            <v>0</v>
          </cell>
          <cell r="I77">
            <v>0</v>
          </cell>
          <cell r="J77">
            <v>0</v>
          </cell>
          <cell r="K77">
            <v>1942872.03</v>
          </cell>
          <cell r="L77">
            <v>35034.720000000001</v>
          </cell>
          <cell r="M77">
            <v>314745.27</v>
          </cell>
          <cell r="N77">
            <v>90304.691954399997</v>
          </cell>
          <cell r="O77">
            <v>0</v>
          </cell>
          <cell r="P77">
            <v>0</v>
          </cell>
          <cell r="Q77">
            <v>65397.07</v>
          </cell>
          <cell r="R77">
            <v>0</v>
          </cell>
          <cell r="S77">
            <v>0</v>
          </cell>
          <cell r="T77">
            <v>743746.7</v>
          </cell>
          <cell r="U77">
            <v>0</v>
          </cell>
          <cell r="V77">
            <v>3066761.0699999994</v>
          </cell>
        </row>
        <row r="78">
          <cell r="B78" t="str">
            <v>h</v>
          </cell>
          <cell r="C78" t="str">
            <v>Toughened glass railing 1100mm high as drawing 5020 section DD(R5)</v>
          </cell>
          <cell r="D78">
            <v>39</v>
          </cell>
          <cell r="E78" t="str">
            <v>m</v>
          </cell>
          <cell r="F78">
            <v>12374.54</v>
          </cell>
          <cell r="G78">
            <v>482607.06</v>
          </cell>
          <cell r="H78">
            <v>0</v>
          </cell>
          <cell r="I78">
            <v>0</v>
          </cell>
          <cell r="J78">
            <v>0</v>
          </cell>
          <cell r="K78">
            <v>310929.19</v>
          </cell>
          <cell r="L78">
            <v>7087.29</v>
          </cell>
          <cell r="M78">
            <v>50370.53</v>
          </cell>
          <cell r="N78">
            <v>14451.9887512</v>
          </cell>
          <cell r="O78">
            <v>0</v>
          </cell>
          <cell r="P78">
            <v>0</v>
          </cell>
          <cell r="Q78">
            <v>10465.879999999999</v>
          </cell>
          <cell r="R78">
            <v>0</v>
          </cell>
          <cell r="S78">
            <v>0</v>
          </cell>
          <cell r="T78">
            <v>110841.46</v>
          </cell>
          <cell r="U78">
            <v>0</v>
          </cell>
          <cell r="V78">
            <v>482607.06000000006</v>
          </cell>
        </row>
        <row r="79">
          <cell r="B79" t="str">
            <v>I</v>
          </cell>
          <cell r="C79" t="str">
            <v xml:space="preserve">1100mm High metal railing </v>
          </cell>
          <cell r="D79">
            <v>222</v>
          </cell>
          <cell r="E79" t="str">
            <v>m</v>
          </cell>
          <cell r="F79">
            <v>12374.54</v>
          </cell>
          <cell r="G79">
            <v>2747147.88</v>
          </cell>
          <cell r="H79">
            <v>0</v>
          </cell>
          <cell r="I79">
            <v>0</v>
          </cell>
          <cell r="J79">
            <v>0</v>
          </cell>
          <cell r="K79">
            <v>1769904.62</v>
          </cell>
          <cell r="L79">
            <v>40343.050000000003</v>
          </cell>
          <cell r="M79">
            <v>286724.55</v>
          </cell>
          <cell r="N79">
            <v>82265.166737599997</v>
          </cell>
          <cell r="O79">
            <v>0</v>
          </cell>
          <cell r="P79">
            <v>0</v>
          </cell>
          <cell r="Q79">
            <v>59574.99</v>
          </cell>
          <cell r="R79">
            <v>0</v>
          </cell>
          <cell r="S79">
            <v>0</v>
          </cell>
          <cell r="T79">
            <v>630943.72</v>
          </cell>
          <cell r="U79">
            <v>0</v>
          </cell>
          <cell r="V79">
            <v>2747147.88</v>
          </cell>
        </row>
        <row r="80">
          <cell r="B80" t="str">
            <v>j</v>
          </cell>
          <cell r="C80" t="str">
            <v>Drywall</v>
          </cell>
          <cell r="D80">
            <v>99</v>
          </cell>
          <cell r="E80" t="str">
            <v>m2</v>
          </cell>
          <cell r="F80">
            <v>12374.54</v>
          </cell>
          <cell r="G80">
            <v>1225079.46</v>
          </cell>
          <cell r="H80">
            <v>0</v>
          </cell>
          <cell r="I80">
            <v>0</v>
          </cell>
          <cell r="J80">
            <v>0</v>
          </cell>
          <cell r="K80">
            <v>789281.79</v>
          </cell>
          <cell r="L80">
            <v>17990.82</v>
          </cell>
          <cell r="M80">
            <v>127863.65</v>
          </cell>
          <cell r="N80">
            <v>36685.817599200003</v>
          </cell>
          <cell r="O80">
            <v>0</v>
          </cell>
          <cell r="P80">
            <v>0</v>
          </cell>
          <cell r="Q80">
            <v>26567.23</v>
          </cell>
          <cell r="R80">
            <v>0</v>
          </cell>
          <cell r="S80">
            <v>0</v>
          </cell>
          <cell r="T80">
            <v>281366.78999999998</v>
          </cell>
          <cell r="U80">
            <v>0</v>
          </cell>
          <cell r="V80">
            <v>1225079.46</v>
          </cell>
        </row>
        <row r="81">
          <cell r="B81" t="str">
            <v>3A.4.1</v>
          </cell>
          <cell r="C81" t="str">
            <v>Glass partitions with aluminium framework as drawing 9371 (GP3)</v>
          </cell>
          <cell r="D81">
            <v>5818</v>
          </cell>
          <cell r="E81" t="str">
            <v>m2</v>
          </cell>
          <cell r="F81">
            <v>5248.17</v>
          </cell>
          <cell r="G81">
            <v>30533853.059999999</v>
          </cell>
          <cell r="H81">
            <v>0</v>
          </cell>
          <cell r="I81">
            <v>0</v>
          </cell>
          <cell r="J81">
            <v>0</v>
          </cell>
          <cell r="K81">
            <v>21555690</v>
          </cell>
          <cell r="L81">
            <v>808992.9</v>
          </cell>
          <cell r="M81">
            <v>0</v>
          </cell>
          <cell r="N81">
            <v>0</v>
          </cell>
          <cell r="O81">
            <v>2586682.7999999998</v>
          </cell>
          <cell r="P81">
            <v>1724455.2</v>
          </cell>
          <cell r="Q81">
            <v>0</v>
          </cell>
          <cell r="R81">
            <v>0</v>
          </cell>
          <cell r="S81">
            <v>0</v>
          </cell>
          <cell r="T81">
            <v>4667025.0599999996</v>
          </cell>
          <cell r="U81">
            <v>0</v>
          </cell>
          <cell r="V81">
            <v>30533853.059999999</v>
          </cell>
        </row>
        <row r="82">
          <cell r="B82" t="str">
            <v>3A.4.2</v>
          </cell>
          <cell r="C82" t="str">
            <v>Glass partitions as drawing 9371 (GP2)</v>
          </cell>
          <cell r="D82">
            <v>1886</v>
          </cell>
          <cell r="E82" t="str">
            <v>m2</v>
          </cell>
          <cell r="F82">
            <v>6857.37</v>
          </cell>
          <cell r="G82">
            <v>12932999.82</v>
          </cell>
          <cell r="H82">
            <v>0</v>
          </cell>
          <cell r="I82">
            <v>0</v>
          </cell>
          <cell r="J82">
            <v>0</v>
          </cell>
          <cell r="K82">
            <v>9137670</v>
          </cell>
          <cell r="L82">
            <v>283748.7</v>
          </cell>
          <cell r="M82">
            <v>0</v>
          </cell>
          <cell r="N82">
            <v>0</v>
          </cell>
          <cell r="O82">
            <v>1096520.3999999999</v>
          </cell>
          <cell r="P82">
            <v>731013.6</v>
          </cell>
          <cell r="Q82">
            <v>0</v>
          </cell>
          <cell r="R82">
            <v>0</v>
          </cell>
          <cell r="S82">
            <v>0</v>
          </cell>
          <cell r="T82">
            <v>1967795.82</v>
          </cell>
          <cell r="U82">
            <v>0</v>
          </cell>
          <cell r="V82">
            <v>12932999.82</v>
          </cell>
        </row>
        <row r="83">
          <cell r="B83" t="str">
            <v>3A.4.3</v>
          </cell>
          <cell r="C83" t="str">
            <v>Glass partitions with railing As drawing 9371 (GP1)</v>
          </cell>
          <cell r="D83">
            <v>3315</v>
          </cell>
          <cell r="E83" t="str">
            <v>m2</v>
          </cell>
          <cell r="F83">
            <v>8566.16</v>
          </cell>
          <cell r="G83">
            <v>28396820.399999999</v>
          </cell>
          <cell r="H83">
            <v>0</v>
          </cell>
          <cell r="I83">
            <v>0</v>
          </cell>
          <cell r="J83">
            <v>0</v>
          </cell>
          <cell r="K83">
            <v>17453323.98</v>
          </cell>
          <cell r="L83">
            <v>512663.24</v>
          </cell>
          <cell r="M83">
            <v>2827438.49</v>
          </cell>
          <cell r="N83">
            <v>811230.49874533305</v>
          </cell>
          <cell r="O83">
            <v>0</v>
          </cell>
          <cell r="P83">
            <v>0</v>
          </cell>
          <cell r="Q83">
            <v>587478.89</v>
          </cell>
          <cell r="R83">
            <v>0</v>
          </cell>
          <cell r="S83">
            <v>0</v>
          </cell>
          <cell r="T83">
            <v>7528579.04</v>
          </cell>
          <cell r="U83">
            <v>0</v>
          </cell>
          <cell r="V83">
            <v>28396820.400000002</v>
          </cell>
        </row>
        <row r="84">
          <cell r="B84" t="str">
            <v>3A.4.4</v>
          </cell>
          <cell r="C84" t="str">
            <v>Stainless steel brackets for glass partitions (included in above)</v>
          </cell>
          <cell r="T84">
            <v>0</v>
          </cell>
          <cell r="V84">
            <v>0</v>
          </cell>
        </row>
        <row r="85">
          <cell r="B85" t="str">
            <v>3A.5</v>
          </cell>
          <cell r="C85" t="str">
            <v>Staircases</v>
          </cell>
          <cell r="T85">
            <v>0</v>
          </cell>
          <cell r="V85">
            <v>0</v>
          </cell>
        </row>
        <row r="86">
          <cell r="C86" t="str">
            <v>Structural Staircase with grey granite tread, stainless steel handrail</v>
          </cell>
          <cell r="D86">
            <v>4</v>
          </cell>
          <cell r="E86" t="str">
            <v>nos.</v>
          </cell>
          <cell r="F86">
            <v>734352.89</v>
          </cell>
          <cell r="G86">
            <v>2937411.56</v>
          </cell>
          <cell r="H86">
            <v>0</v>
          </cell>
          <cell r="I86">
            <v>0</v>
          </cell>
          <cell r="J86">
            <v>0</v>
          </cell>
          <cell r="K86">
            <v>1906800</v>
          </cell>
          <cell r="L86">
            <v>49068</v>
          </cell>
          <cell r="M86">
            <v>311189.76000000001</v>
          </cell>
          <cell r="N86">
            <v>228816</v>
          </cell>
          <cell r="O86">
            <v>0</v>
          </cell>
          <cell r="P86">
            <v>0</v>
          </cell>
          <cell r="Q86">
            <v>26174.67</v>
          </cell>
          <cell r="R86">
            <v>76272</v>
          </cell>
          <cell r="S86">
            <v>0</v>
          </cell>
          <cell r="T86">
            <v>693247.13</v>
          </cell>
          <cell r="U86">
            <v>0</v>
          </cell>
          <cell r="V86">
            <v>2937411.5599999996</v>
          </cell>
        </row>
        <row r="87">
          <cell r="C87" t="str">
            <v>Structural Staircase with steel structure, glass banisters, wooden handrail, reddish wooden tread</v>
          </cell>
          <cell r="D87">
            <v>22</v>
          </cell>
          <cell r="E87" t="str">
            <v>nos.</v>
          </cell>
          <cell r="F87">
            <v>761547.44</v>
          </cell>
          <cell r="G87">
            <v>16754043.68</v>
          </cell>
          <cell r="H87">
            <v>0</v>
          </cell>
          <cell r="I87">
            <v>0</v>
          </cell>
          <cell r="J87">
            <v>0</v>
          </cell>
          <cell r="K87">
            <v>10781100</v>
          </cell>
          <cell r="L87">
            <v>272811</v>
          </cell>
          <cell r="M87">
            <v>1759475.52</v>
          </cell>
          <cell r="N87">
            <v>1293732</v>
          </cell>
          <cell r="O87">
            <v>0</v>
          </cell>
          <cell r="P87">
            <v>0</v>
          </cell>
          <cell r="Q87">
            <v>159668.68</v>
          </cell>
          <cell r="R87">
            <v>431244</v>
          </cell>
          <cell r="S87">
            <v>0</v>
          </cell>
          <cell r="T87">
            <v>4053799.48</v>
          </cell>
          <cell r="U87">
            <v>0</v>
          </cell>
          <cell r="V87">
            <v>16754043.68</v>
          </cell>
        </row>
        <row r="88">
          <cell r="C88" t="str">
            <v>Non-structural staircase with perforated metal sheet railing, stainless steel handrail, light color granite tread</v>
          </cell>
          <cell r="D88">
            <v>7</v>
          </cell>
          <cell r="E88" t="str">
            <v>nos.</v>
          </cell>
          <cell r="F88">
            <v>1042187.75</v>
          </cell>
          <cell r="G88">
            <v>7295314.25</v>
          </cell>
          <cell r="H88">
            <v>0</v>
          </cell>
          <cell r="I88">
            <v>0</v>
          </cell>
          <cell r="J88">
            <v>0</v>
          </cell>
          <cell r="K88">
            <v>5080260</v>
          </cell>
          <cell r="L88">
            <v>50802.6</v>
          </cell>
          <cell r="M88">
            <v>829098.43</v>
          </cell>
          <cell r="N88">
            <v>609631.19999999995</v>
          </cell>
          <cell r="O88">
            <v>0</v>
          </cell>
          <cell r="P88">
            <v>0</v>
          </cell>
          <cell r="Q88">
            <v>27241.67</v>
          </cell>
          <cell r="R88">
            <v>203210.4</v>
          </cell>
          <cell r="S88">
            <v>0</v>
          </cell>
          <cell r="T88">
            <v>1358714.15</v>
          </cell>
          <cell r="U88">
            <v>0</v>
          </cell>
          <cell r="V88">
            <v>7295314.2499999991</v>
          </cell>
        </row>
        <row r="89">
          <cell r="B89" t="str">
            <v>3A.5.1</v>
          </cell>
          <cell r="C89" t="str">
            <v>Structural steel for supports</v>
          </cell>
          <cell r="T89">
            <v>0</v>
          </cell>
          <cell r="V89">
            <v>0</v>
          </cell>
        </row>
        <row r="90">
          <cell r="B90" t="str">
            <v>3A.5.2</v>
          </cell>
          <cell r="C90" t="str">
            <v>Glass for railing (included in above)</v>
          </cell>
          <cell r="T90">
            <v>0</v>
          </cell>
          <cell r="V90">
            <v>0</v>
          </cell>
        </row>
        <row r="91">
          <cell r="B91" t="str">
            <v>3A.5.3</v>
          </cell>
          <cell r="C91" t="str">
            <v>Timber for handrails &amp; treads (included in above)</v>
          </cell>
          <cell r="T91">
            <v>0</v>
          </cell>
          <cell r="V91">
            <v>0</v>
          </cell>
        </row>
        <row r="92">
          <cell r="B92" t="str">
            <v>3A.5.4</v>
          </cell>
          <cell r="C92" t="str">
            <v>Stainless steel brackets (included in above)</v>
          </cell>
          <cell r="T92">
            <v>0</v>
          </cell>
          <cell r="V92">
            <v>0</v>
          </cell>
        </row>
        <row r="93">
          <cell r="B93" t="str">
            <v>3A.6</v>
          </cell>
          <cell r="C93" t="str">
            <v>False ceiling</v>
          </cell>
          <cell r="T93">
            <v>0</v>
          </cell>
          <cell r="V93">
            <v>0</v>
          </cell>
        </row>
        <row r="94">
          <cell r="C94" t="str">
            <v>Mineral Fibre Tiles in Metal Frame and Semi Recessed (302)</v>
          </cell>
          <cell r="D94">
            <v>3894</v>
          </cell>
          <cell r="E94" t="str">
            <v>m2</v>
          </cell>
          <cell r="F94">
            <v>2073.46</v>
          </cell>
          <cell r="G94">
            <v>8074053.2400000002</v>
          </cell>
          <cell r="H94">
            <v>0</v>
          </cell>
          <cell r="I94">
            <v>0</v>
          </cell>
          <cell r="J94">
            <v>0</v>
          </cell>
          <cell r="K94">
            <v>5899410</v>
          </cell>
          <cell r="L94">
            <v>418215.6</v>
          </cell>
          <cell r="M94">
            <v>340647.12</v>
          </cell>
          <cell r="N94">
            <v>0</v>
          </cell>
          <cell r="O94">
            <v>97736.28</v>
          </cell>
          <cell r="P94">
            <v>101645.74</v>
          </cell>
          <cell r="Q94">
            <v>73596.600000000006</v>
          </cell>
          <cell r="R94">
            <v>84110.399999999994</v>
          </cell>
          <cell r="S94">
            <v>0</v>
          </cell>
          <cell r="T94">
            <v>1561017.5</v>
          </cell>
          <cell r="U94">
            <v>0</v>
          </cell>
          <cell r="V94">
            <v>8074053.2400000002</v>
          </cell>
        </row>
        <row r="95">
          <cell r="C95" t="str">
            <v>Water Resistant Fibre tile in metal Frame and Semi Recessed (303)</v>
          </cell>
          <cell r="D95">
            <v>1262</v>
          </cell>
          <cell r="E95" t="str">
            <v>m2</v>
          </cell>
          <cell r="F95">
            <v>928.95</v>
          </cell>
          <cell r="G95">
            <v>1172334.8999999999</v>
          </cell>
          <cell r="H95">
            <v>0</v>
          </cell>
          <cell r="I95">
            <v>0</v>
          </cell>
          <cell r="J95">
            <v>0</v>
          </cell>
          <cell r="K95">
            <v>769820</v>
          </cell>
          <cell r="L95">
            <v>136422.20000000001</v>
          </cell>
          <cell r="M95">
            <v>0</v>
          </cell>
          <cell r="N95">
            <v>0</v>
          </cell>
          <cell r="O95">
            <v>30792.799999999999</v>
          </cell>
          <cell r="P95">
            <v>32024.51</v>
          </cell>
          <cell r="Q95">
            <v>26943.7</v>
          </cell>
          <cell r="R95">
            <v>0</v>
          </cell>
          <cell r="S95">
            <v>0</v>
          </cell>
          <cell r="T95">
            <v>312753.89</v>
          </cell>
          <cell r="U95">
            <v>0</v>
          </cell>
          <cell r="V95">
            <v>1172334.9000000001</v>
          </cell>
        </row>
        <row r="96">
          <cell r="C96" t="str">
            <v>Perforated Metal Ceiling with acoustic fabric backing and snap on grids(304)</v>
          </cell>
          <cell r="D96">
            <v>33034</v>
          </cell>
          <cell r="E96" t="str">
            <v>m2</v>
          </cell>
          <cell r="F96">
            <v>4667.7299999999996</v>
          </cell>
          <cell r="G96">
            <v>154193792.81999999</v>
          </cell>
          <cell r="H96">
            <v>0</v>
          </cell>
          <cell r="I96">
            <v>0</v>
          </cell>
          <cell r="J96">
            <v>0</v>
          </cell>
          <cell r="K96">
            <v>115313435.5</v>
          </cell>
          <cell r="L96">
            <v>1352866.18</v>
          </cell>
          <cell r="M96">
            <v>0</v>
          </cell>
          <cell r="N96">
            <v>0</v>
          </cell>
          <cell r="O96">
            <v>7098676.2599999998</v>
          </cell>
          <cell r="P96">
            <v>4732450.84</v>
          </cell>
          <cell r="Q96">
            <v>0</v>
          </cell>
          <cell r="R96">
            <v>0</v>
          </cell>
          <cell r="S96">
            <v>0</v>
          </cell>
          <cell r="T96">
            <v>27049230.219999999</v>
          </cell>
          <cell r="U96">
            <v>0</v>
          </cell>
          <cell r="V96">
            <v>154193792.81999999</v>
          </cell>
        </row>
        <row r="97">
          <cell r="B97" t="str">
            <v>3A.6.1</v>
          </cell>
          <cell r="C97" t="str">
            <v>Gypsum board false ceiling</v>
          </cell>
          <cell r="G97">
            <v>0</v>
          </cell>
          <cell r="T97">
            <v>0</v>
          </cell>
          <cell r="V97">
            <v>0</v>
          </cell>
        </row>
        <row r="98">
          <cell r="B98" t="str">
            <v>3A.6.2</v>
          </cell>
          <cell r="C98" t="str">
            <v>Metallic false ceiling (301)</v>
          </cell>
          <cell r="D98">
            <v>4062</v>
          </cell>
          <cell r="E98" t="str">
            <v>m2</v>
          </cell>
          <cell r="F98">
            <v>4351.16</v>
          </cell>
          <cell r="G98">
            <v>17674411.920000002</v>
          </cell>
          <cell r="H98">
            <v>0</v>
          </cell>
          <cell r="I98">
            <v>0</v>
          </cell>
          <cell r="J98">
            <v>0</v>
          </cell>
          <cell r="K98">
            <v>13253290.5</v>
          </cell>
          <cell r="L98">
            <v>161723.45000000001</v>
          </cell>
          <cell r="M98">
            <v>0</v>
          </cell>
          <cell r="N98">
            <v>0</v>
          </cell>
          <cell r="O98">
            <v>761746.86</v>
          </cell>
          <cell r="P98">
            <v>507831.24</v>
          </cell>
          <cell r="Q98">
            <v>0</v>
          </cell>
          <cell r="R98">
            <v>0</v>
          </cell>
          <cell r="S98">
            <v>0</v>
          </cell>
          <cell r="T98">
            <v>3151543.32</v>
          </cell>
          <cell r="U98">
            <v>0</v>
          </cell>
          <cell r="V98">
            <v>17674411.919999998</v>
          </cell>
        </row>
        <row r="99">
          <cell r="B99" t="str">
            <v>3A.7</v>
          </cell>
          <cell r="C99" t="str">
            <v>Acoustic insulation for ceiling</v>
          </cell>
          <cell r="G99">
            <v>0</v>
          </cell>
          <cell r="T99">
            <v>0</v>
          </cell>
          <cell r="V99">
            <v>0</v>
          </cell>
        </row>
        <row r="100">
          <cell r="B100" t="str">
            <v>3A.8</v>
          </cell>
          <cell r="C100" t="str">
            <v>Painting</v>
          </cell>
          <cell r="G100">
            <v>0</v>
          </cell>
          <cell r="T100">
            <v>0</v>
          </cell>
          <cell r="V100">
            <v>0</v>
          </cell>
        </row>
        <row r="101">
          <cell r="B101" t="str">
            <v>3A.8.1</v>
          </cell>
          <cell r="C101" t="str">
            <v>Oil bound distemper painting(101)</v>
          </cell>
          <cell r="D101">
            <v>39212</v>
          </cell>
          <cell r="E101" t="str">
            <v>m2</v>
          </cell>
          <cell r="F101">
            <v>93.78</v>
          </cell>
          <cell r="G101">
            <v>3677301.36</v>
          </cell>
          <cell r="H101">
            <v>0</v>
          </cell>
          <cell r="I101">
            <v>0</v>
          </cell>
          <cell r="J101">
            <v>0</v>
          </cell>
          <cell r="K101">
            <v>1323640.27</v>
          </cell>
          <cell r="L101">
            <v>0</v>
          </cell>
          <cell r="M101">
            <v>1323640.27</v>
          </cell>
          <cell r="N101">
            <v>414596.31839999999</v>
          </cell>
          <cell r="O101">
            <v>0</v>
          </cell>
          <cell r="P101">
            <v>0</v>
          </cell>
          <cell r="Q101">
            <v>0</v>
          </cell>
          <cell r="R101">
            <v>105891.22</v>
          </cell>
          <cell r="S101">
            <v>0</v>
          </cell>
          <cell r="T101">
            <v>1030020.82</v>
          </cell>
          <cell r="U101">
            <v>0</v>
          </cell>
          <cell r="V101">
            <v>3677301.36</v>
          </cell>
        </row>
        <row r="102">
          <cell r="B102" t="str">
            <v>3A.8.2</v>
          </cell>
          <cell r="C102" t="str">
            <v>Plastic emulsion painting (102)</v>
          </cell>
          <cell r="D102">
            <v>10675</v>
          </cell>
          <cell r="E102" t="str">
            <v>m2</v>
          </cell>
          <cell r="F102">
            <v>109.32</v>
          </cell>
          <cell r="G102">
            <v>1166991</v>
          </cell>
          <cell r="H102">
            <v>0</v>
          </cell>
          <cell r="I102">
            <v>0</v>
          </cell>
          <cell r="J102">
            <v>0</v>
          </cell>
          <cell r="K102">
            <v>432081.3</v>
          </cell>
          <cell r="L102">
            <v>0</v>
          </cell>
          <cell r="M102">
            <v>432081.3</v>
          </cell>
          <cell r="N102">
            <v>134389.71</v>
          </cell>
          <cell r="O102">
            <v>0</v>
          </cell>
          <cell r="P102">
            <v>0</v>
          </cell>
          <cell r="Q102">
            <v>0</v>
          </cell>
          <cell r="R102">
            <v>34566.5</v>
          </cell>
          <cell r="S102">
            <v>0</v>
          </cell>
          <cell r="T102">
            <v>302828.40000000002</v>
          </cell>
          <cell r="U102">
            <v>0</v>
          </cell>
          <cell r="V102">
            <v>1166991</v>
          </cell>
        </row>
        <row r="103">
          <cell r="C103" t="str">
            <v>Additional Items</v>
          </cell>
          <cell r="G103">
            <v>0</v>
          </cell>
          <cell r="T103">
            <v>0</v>
          </cell>
          <cell r="V103">
            <v>0</v>
          </cell>
        </row>
        <row r="104">
          <cell r="C104" t="str">
            <v>Counter top in toilet</v>
          </cell>
          <cell r="D104">
            <v>133</v>
          </cell>
          <cell r="E104" t="str">
            <v>m</v>
          </cell>
          <cell r="F104">
            <v>2621.93</v>
          </cell>
          <cell r="G104">
            <v>348716.69</v>
          </cell>
          <cell r="H104">
            <v>0</v>
          </cell>
          <cell r="I104">
            <v>0</v>
          </cell>
          <cell r="J104">
            <v>0</v>
          </cell>
          <cell r="K104">
            <v>273733.95</v>
          </cell>
          <cell r="L104">
            <v>0</v>
          </cell>
          <cell r="M104">
            <v>0</v>
          </cell>
          <cell r="N104">
            <v>31555.313999999998</v>
          </cell>
          <cell r="O104">
            <v>0</v>
          </cell>
          <cell r="P104">
            <v>0</v>
          </cell>
          <cell r="Q104">
            <v>0</v>
          </cell>
          <cell r="R104">
            <v>0</v>
          </cell>
          <cell r="S104">
            <v>0</v>
          </cell>
          <cell r="T104">
            <v>74982.740000000005</v>
          </cell>
          <cell r="U104">
            <v>0</v>
          </cell>
          <cell r="V104">
            <v>348716.69</v>
          </cell>
        </row>
        <row r="105">
          <cell r="C105" t="str">
            <v>Urinal Partition</v>
          </cell>
          <cell r="D105">
            <v>90</v>
          </cell>
          <cell r="E105" t="str">
            <v>No.</v>
          </cell>
          <cell r="F105">
            <v>3932.9</v>
          </cell>
          <cell r="G105">
            <v>353961</v>
          </cell>
          <cell r="H105">
            <v>0</v>
          </cell>
          <cell r="I105">
            <v>0</v>
          </cell>
          <cell r="J105">
            <v>0</v>
          </cell>
          <cell r="K105">
            <v>277850.25</v>
          </cell>
          <cell r="L105">
            <v>0</v>
          </cell>
          <cell r="M105">
            <v>0</v>
          </cell>
          <cell r="N105">
            <v>32029.83</v>
          </cell>
          <cell r="O105">
            <v>0</v>
          </cell>
          <cell r="P105">
            <v>0</v>
          </cell>
          <cell r="Q105">
            <v>0</v>
          </cell>
          <cell r="R105">
            <v>0</v>
          </cell>
          <cell r="S105">
            <v>0</v>
          </cell>
          <cell r="T105">
            <v>76110.75</v>
          </cell>
          <cell r="U105">
            <v>0</v>
          </cell>
          <cell r="V105">
            <v>353961</v>
          </cell>
        </row>
        <row r="106">
          <cell r="C106" t="str">
            <v>Glass construction hoistway housing glass construction car - passenger elevator</v>
          </cell>
          <cell r="D106">
            <v>742</v>
          </cell>
          <cell r="E106" t="str">
            <v>m2</v>
          </cell>
          <cell r="F106">
            <v>17011.28</v>
          </cell>
          <cell r="G106">
            <v>12622369.76</v>
          </cell>
          <cell r="H106">
            <v>0</v>
          </cell>
          <cell r="I106">
            <v>0</v>
          </cell>
          <cell r="J106">
            <v>0</v>
          </cell>
          <cell r="K106">
            <v>8829800</v>
          </cell>
          <cell r="L106">
            <v>156747.5</v>
          </cell>
          <cell r="M106">
            <v>0</v>
          </cell>
          <cell r="N106">
            <v>0</v>
          </cell>
          <cell r="O106">
            <v>972762</v>
          </cell>
          <cell r="P106">
            <v>648508</v>
          </cell>
          <cell r="Q106">
            <v>283722.25</v>
          </cell>
          <cell r="R106">
            <v>0</v>
          </cell>
          <cell r="S106">
            <v>0</v>
          </cell>
          <cell r="T106">
            <v>1887577.51</v>
          </cell>
          <cell r="U106">
            <v>0</v>
          </cell>
          <cell r="V106">
            <v>12622369.76</v>
          </cell>
        </row>
        <row r="107">
          <cell r="C107" t="str">
            <v>Steel Maintenance catwalk</v>
          </cell>
          <cell r="D107">
            <v>1</v>
          </cell>
          <cell r="E107" t="str">
            <v>lot</v>
          </cell>
          <cell r="F107">
            <v>17341200</v>
          </cell>
          <cell r="G107">
            <v>17341200</v>
          </cell>
          <cell r="H107">
            <v>0</v>
          </cell>
          <cell r="I107">
            <v>0</v>
          </cell>
          <cell r="J107">
            <v>0</v>
          </cell>
          <cell r="K107">
            <v>15000000</v>
          </cell>
          <cell r="L107">
            <v>0</v>
          </cell>
          <cell r="M107">
            <v>0</v>
          </cell>
          <cell r="N107">
            <v>0</v>
          </cell>
          <cell r="O107">
            <v>0</v>
          </cell>
          <cell r="P107">
            <v>0</v>
          </cell>
          <cell r="Q107">
            <v>0</v>
          </cell>
          <cell r="R107">
            <v>0</v>
          </cell>
          <cell r="S107">
            <v>0</v>
          </cell>
          <cell r="T107">
            <v>2341200</v>
          </cell>
          <cell r="U107">
            <v>0</v>
          </cell>
          <cell r="V107">
            <v>17341200</v>
          </cell>
        </row>
        <row r="108">
          <cell r="C108" t="str">
            <v>Automatic metal doors</v>
          </cell>
          <cell r="D108">
            <v>1</v>
          </cell>
          <cell r="E108" t="str">
            <v>lot</v>
          </cell>
          <cell r="F108">
            <v>4624320</v>
          </cell>
          <cell r="G108">
            <v>4624320</v>
          </cell>
          <cell r="H108">
            <v>0</v>
          </cell>
          <cell r="I108">
            <v>0</v>
          </cell>
          <cell r="J108">
            <v>0</v>
          </cell>
          <cell r="K108">
            <v>4000000</v>
          </cell>
          <cell r="L108">
            <v>0</v>
          </cell>
          <cell r="M108">
            <v>0</v>
          </cell>
          <cell r="N108">
            <v>0</v>
          </cell>
          <cell r="O108">
            <v>0</v>
          </cell>
          <cell r="P108">
            <v>0</v>
          </cell>
          <cell r="Q108">
            <v>0</v>
          </cell>
          <cell r="R108">
            <v>0</v>
          </cell>
          <cell r="S108">
            <v>0</v>
          </cell>
          <cell r="T108">
            <v>624320</v>
          </cell>
          <cell r="U108">
            <v>0</v>
          </cell>
          <cell r="V108">
            <v>4624320</v>
          </cell>
        </row>
        <row r="109">
          <cell r="B109" t="str">
            <v>3A.9</v>
          </cell>
          <cell r="C109" t="str">
            <v>Software</v>
          </cell>
          <cell r="G109" t="str">
            <v>N.A.</v>
          </cell>
          <cell r="H109">
            <v>0</v>
          </cell>
          <cell r="I109">
            <v>0</v>
          </cell>
          <cell r="J109">
            <v>0</v>
          </cell>
          <cell r="K109">
            <v>0</v>
          </cell>
          <cell r="M109">
            <v>0</v>
          </cell>
          <cell r="N109">
            <v>0</v>
          </cell>
          <cell r="P109">
            <v>0</v>
          </cell>
          <cell r="Q109">
            <v>0</v>
          </cell>
          <cell r="R109">
            <v>0</v>
          </cell>
          <cell r="S109">
            <v>0</v>
          </cell>
          <cell r="T109">
            <v>0</v>
          </cell>
          <cell r="U109">
            <v>0</v>
          </cell>
          <cell r="V109">
            <v>0</v>
          </cell>
        </row>
        <row r="110">
          <cell r="B110" t="str">
            <v>3A.10</v>
          </cell>
          <cell r="C110" t="str">
            <v>Clearing and Forwarding Services</v>
          </cell>
          <cell r="D110">
            <v>1</v>
          </cell>
          <cell r="E110" t="str">
            <v>L.S.</v>
          </cell>
          <cell r="G110">
            <v>0</v>
          </cell>
          <cell r="H110">
            <v>0</v>
          </cell>
          <cell r="I110">
            <v>0</v>
          </cell>
          <cell r="J110">
            <v>0</v>
          </cell>
          <cell r="K110">
            <v>0</v>
          </cell>
          <cell r="L110">
            <v>0</v>
          </cell>
          <cell r="M110">
            <v>0</v>
          </cell>
          <cell r="N110">
            <v>0</v>
          </cell>
          <cell r="Q110">
            <v>0</v>
          </cell>
          <cell r="V110">
            <v>0</v>
          </cell>
        </row>
        <row r="111">
          <cell r="B111" t="str">
            <v>3A.11</v>
          </cell>
          <cell r="C111" t="str">
            <v>Inland Transportation</v>
          </cell>
          <cell r="D111">
            <v>1</v>
          </cell>
          <cell r="E111" t="str">
            <v>L.S.</v>
          </cell>
          <cell r="G111">
            <v>6062510.6700000009</v>
          </cell>
          <cell r="L111">
            <v>5911760.7700000005</v>
          </cell>
          <cell r="Q111">
            <v>150749.9</v>
          </cell>
          <cell r="V111">
            <v>6062510.6700000009</v>
          </cell>
        </row>
        <row r="112">
          <cell r="B112" t="str">
            <v>3A.12</v>
          </cell>
          <cell r="C112" t="str">
            <v>Value of   engineering services</v>
          </cell>
          <cell r="D112">
            <v>1</v>
          </cell>
          <cell r="E112" t="str">
            <v>L.S.</v>
          </cell>
          <cell r="G112">
            <v>0</v>
          </cell>
          <cell r="Q112">
            <v>0</v>
          </cell>
          <cell r="V112">
            <v>0</v>
          </cell>
        </row>
        <row r="113">
          <cell r="B113" t="str">
            <v>3A.13</v>
          </cell>
          <cell r="C113" t="str">
            <v>Spare Parts comprising:</v>
          </cell>
          <cell r="G113" t="str">
            <v>N.A.</v>
          </cell>
          <cell r="H113">
            <v>0</v>
          </cell>
          <cell r="I113">
            <v>0</v>
          </cell>
          <cell r="J113">
            <v>0</v>
          </cell>
          <cell r="K113">
            <v>0</v>
          </cell>
          <cell r="M113">
            <v>0</v>
          </cell>
          <cell r="N113">
            <v>0</v>
          </cell>
          <cell r="P113">
            <v>0</v>
          </cell>
          <cell r="Q113">
            <v>0</v>
          </cell>
          <cell r="R113">
            <v>0</v>
          </cell>
          <cell r="S113">
            <v>0</v>
          </cell>
          <cell r="T113">
            <v>0</v>
          </cell>
          <cell r="U113">
            <v>0</v>
          </cell>
          <cell r="V113">
            <v>0</v>
          </cell>
        </row>
        <row r="114">
          <cell r="C114" t="str">
            <v>(i) Replacement Parts</v>
          </cell>
        </row>
        <row r="115">
          <cell r="C115" t="str">
            <v>(ii) Commissioning Parts</v>
          </cell>
        </row>
        <row r="116">
          <cell r="C116" t="str">
            <v>(iii) Critical Spare Parts</v>
          </cell>
        </row>
        <row r="117">
          <cell r="C117" t="str">
            <v>(provide separate list with quantity and unit prices for spares for each item 3A. 1 to 3A. 12)</v>
          </cell>
        </row>
        <row r="118">
          <cell r="A118" t="str">
            <v>3A</v>
          </cell>
          <cell r="B118" t="str">
            <v>TOTAL APPORTIONED AMOUNT FOR  COST CENTRE 3A (inclusive of all taxes and duties except tax payable under Section 5 or 6 and 5F of the APGST)</v>
          </cell>
          <cell r="G118">
            <v>746992947.65999985</v>
          </cell>
          <cell r="H118">
            <v>0</v>
          </cell>
          <cell r="I118">
            <v>0</v>
          </cell>
          <cell r="J118">
            <v>0</v>
          </cell>
          <cell r="K118">
            <v>523520929.43000007</v>
          </cell>
          <cell r="L118">
            <v>5911760.7700000005</v>
          </cell>
          <cell r="M118">
            <v>12218697.27</v>
          </cell>
          <cell r="N118">
            <v>22008901.754281435</v>
          </cell>
          <cell r="O118">
            <v>22806993.480000004</v>
          </cell>
          <cell r="P118">
            <v>15145230.909999998</v>
          </cell>
          <cell r="Q118">
            <v>2590390.4699999997</v>
          </cell>
          <cell r="R118">
            <v>2355425.62</v>
          </cell>
          <cell r="S118">
            <v>0</v>
          </cell>
          <cell r="T118">
            <v>164798945.33000001</v>
          </cell>
          <cell r="U118">
            <v>0</v>
          </cell>
          <cell r="V118">
            <v>746992947.66000009</v>
          </cell>
        </row>
        <row r="119">
          <cell r="B119" t="str">
            <v>Value of applicable Segniorage charges</v>
          </cell>
          <cell r="G119">
            <v>259986.8</v>
          </cell>
          <cell r="V119">
            <v>746992947.65999985</v>
          </cell>
        </row>
        <row r="120">
          <cell r="V120">
            <v>0</v>
          </cell>
        </row>
        <row r="121">
          <cell r="B121" t="str">
            <v>Note for Tenderers: Any items of work not specifically mentioned above shall be allocated to the most appropriate item of work and indicated separately (3A.1 to 3A.13)</v>
          </cell>
        </row>
        <row r="122">
          <cell r="G122">
            <v>746992947.65999985</v>
          </cell>
          <cell r="L122">
            <v>5911760.7700000005</v>
          </cell>
        </row>
        <row r="123">
          <cell r="G123">
            <v>0</v>
          </cell>
        </row>
      </sheetData>
      <sheetData sheetId="5"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[To be filled in by the Tenderer and submitted as the Lump Sum Price for his Tender]</v>
          </cell>
        </row>
        <row r="3">
          <cell r="B3" t="str">
            <v>Cost Centre 2A– Excavation and Substructure – PTB</v>
          </cell>
        </row>
        <row r="4">
          <cell r="B4" t="str">
            <v>Cost Centre 2 D– External Envelope - PTB</v>
          </cell>
        </row>
        <row r="5">
          <cell r="B5" t="str">
            <v>SL. NO</v>
          </cell>
          <cell r="C5" t="str">
            <v>ITEM DESCRIPTION</v>
          </cell>
          <cell r="D5" t="str">
            <v>QTY</v>
          </cell>
          <cell r="E5" t="str">
            <v>UNIT</v>
          </cell>
          <cell r="F5" t="str">
            <v>UNIT RATE</v>
          </cell>
          <cell r="G5" t="str">
            <v>APPORTIONED AMOUNT IN RUPEES</v>
          </cell>
          <cell r="H5" t="str">
            <v>COST BREAKDOWN</v>
          </cell>
        </row>
        <row r="6">
          <cell r="B6" t="str">
            <v>SL. NO</v>
          </cell>
          <cell r="C6" t="str">
            <v>ITEM DESCRIPTION</v>
          </cell>
          <cell r="D6" t="str">
            <v>QTY</v>
          </cell>
          <cell r="E6" t="str">
            <v>UNIT</v>
          </cell>
          <cell r="F6" t="str">
            <v>UNIT RATE</v>
          </cell>
          <cell r="G6" t="str">
            <v>APPORTIONED AMOUNT IN RUPEES</v>
          </cell>
          <cell r="H6" t="str">
            <v>COST BREAKDOWN</v>
          </cell>
          <cell r="I6" t="str">
            <v>Custom Duty</v>
          </cell>
          <cell r="J6" t="str">
            <v>CVD</v>
          </cell>
          <cell r="K6" t="str">
            <v>Ex-Factory Price</v>
          </cell>
          <cell r="L6" t="str">
            <v>Total Value of Services</v>
          </cell>
          <cell r="M6" t="str">
            <v>Excise Duty</v>
          </cell>
          <cell r="N6" t="str">
            <v>Sales Tax</v>
          </cell>
          <cell r="P6" t="str">
            <v>AP Entry Tax</v>
          </cell>
          <cell r="Q6" t="str">
            <v>Service Tax</v>
          </cell>
          <cell r="R6" t="str">
            <v>Works Conract Tax</v>
          </cell>
          <cell r="S6" t="str">
            <v>Other taxes &amp; levies*</v>
          </cell>
          <cell r="T6" t="str">
            <v>Construction Services</v>
          </cell>
          <cell r="U6" t="str">
            <v>Installation, testing &amp; commissioning</v>
          </cell>
        </row>
        <row r="7">
          <cell r="H7" t="str">
            <v>CIF Price</v>
          </cell>
          <cell r="I7" t="str">
            <v>Custom Duty</v>
          </cell>
          <cell r="J7" t="str">
            <v>CVD</v>
          </cell>
          <cell r="K7" t="str">
            <v>Ex-Factory Price</v>
          </cell>
          <cell r="L7" t="str">
            <v>Total Value of Services</v>
          </cell>
          <cell r="M7" t="str">
            <v>Excise Duty</v>
          </cell>
          <cell r="N7" t="str">
            <v>Sales Tax</v>
          </cell>
          <cell r="O7" t="str">
            <v>Central Sales tax</v>
          </cell>
          <cell r="P7" t="str">
            <v>AP Entry Tax</v>
          </cell>
          <cell r="Q7" t="str">
            <v>Service Tax</v>
          </cell>
          <cell r="R7" t="str">
            <v>Works Conract Tax</v>
          </cell>
          <cell r="S7" t="str">
            <v>Other taxes &amp; levies*</v>
          </cell>
          <cell r="T7" t="str">
            <v>Construction Services</v>
          </cell>
          <cell r="U7" t="str">
            <v>Installation, testing &amp; commissioning</v>
          </cell>
        </row>
        <row r="8">
          <cell r="B8" t="str">
            <v>2A.1</v>
          </cell>
          <cell r="C8" t="str">
            <v>Excavation and backfilling</v>
          </cell>
          <cell r="N8" t="str">
            <v>AP General Sales Tax</v>
          </cell>
          <cell r="O8" t="str">
            <v>Central Sales tax</v>
          </cell>
        </row>
        <row r="9">
          <cell r="B9" t="str">
            <v>2D.1</v>
          </cell>
          <cell r="C9" t="str">
            <v>Glazing glass</v>
          </cell>
          <cell r="D9">
            <v>2198</v>
          </cell>
          <cell r="E9" t="str">
            <v>m3</v>
          </cell>
          <cell r="F9">
            <v>724.86</v>
          </cell>
          <cell r="G9">
            <v>1593242.28</v>
          </cell>
          <cell r="H9">
            <v>0</v>
          </cell>
          <cell r="I9">
            <v>0</v>
          </cell>
          <cell r="J9">
            <v>0</v>
          </cell>
          <cell r="K9">
            <v>0</v>
          </cell>
          <cell r="L9">
            <v>0</v>
          </cell>
          <cell r="M9">
            <v>0</v>
          </cell>
          <cell r="N9">
            <v>0</v>
          </cell>
          <cell r="O9">
            <v>0</v>
          </cell>
          <cell r="P9">
            <v>0</v>
          </cell>
          <cell r="Q9">
            <v>0</v>
          </cell>
          <cell r="R9">
            <v>0</v>
          </cell>
          <cell r="S9">
            <v>0</v>
          </cell>
          <cell r="T9">
            <v>1593247.0276800001</v>
          </cell>
          <cell r="U9">
            <v>0</v>
          </cell>
          <cell r="V9">
            <v>1593247.0276800001</v>
          </cell>
        </row>
        <row r="10">
          <cell r="B10" t="str">
            <v>2C.2</v>
          </cell>
          <cell r="C10" t="str">
            <v>Main glazing system with mild steel structural mullions, 3000x1000 panels horizontal</v>
          </cell>
          <cell r="D10">
            <v>12177</v>
          </cell>
          <cell r="E10" t="str">
            <v>m2</v>
          </cell>
          <cell r="F10">
            <v>15781.68</v>
          </cell>
          <cell r="G10">
            <v>192173517.36000001</v>
          </cell>
          <cell r="H10">
            <v>161977236.30000001</v>
          </cell>
          <cell r="I10">
            <v>0</v>
          </cell>
          <cell r="J10">
            <v>0</v>
          </cell>
          <cell r="K10">
            <v>0</v>
          </cell>
          <cell r="L10">
            <v>0</v>
          </cell>
          <cell r="M10">
            <v>0</v>
          </cell>
          <cell r="N10">
            <v>0</v>
          </cell>
          <cell r="O10">
            <v>0</v>
          </cell>
          <cell r="P10">
            <v>0</v>
          </cell>
          <cell r="Q10">
            <v>4251295.13</v>
          </cell>
          <cell r="R10">
            <v>0</v>
          </cell>
          <cell r="S10">
            <v>0</v>
          </cell>
          <cell r="T10">
            <v>25944949.185594402</v>
          </cell>
          <cell r="U10">
            <v>0</v>
          </cell>
          <cell r="V10">
            <v>192173480.61559442</v>
          </cell>
        </row>
        <row r="11">
          <cell r="B11" t="str">
            <v>2E.2</v>
          </cell>
          <cell r="C11" t="str">
            <v>Ditto, 5000x1500 panels vertical</v>
          </cell>
          <cell r="D11">
            <v>612</v>
          </cell>
          <cell r="E11" t="str">
            <v>m2</v>
          </cell>
          <cell r="F11">
            <v>15594.03</v>
          </cell>
          <cell r="G11">
            <v>9543546.3599999994</v>
          </cell>
          <cell r="H11">
            <v>5365748.12</v>
          </cell>
          <cell r="I11">
            <v>1083881.1200000001</v>
          </cell>
          <cell r="J11">
            <v>1040525.88</v>
          </cell>
          <cell r="K11">
            <v>0</v>
          </cell>
          <cell r="L11">
            <v>0</v>
          </cell>
          <cell r="M11">
            <v>0</v>
          </cell>
          <cell r="N11">
            <v>0</v>
          </cell>
          <cell r="O11">
            <v>0</v>
          </cell>
          <cell r="P11">
            <v>0</v>
          </cell>
          <cell r="Q11">
            <v>70801.899999999994</v>
          </cell>
          <cell r="R11">
            <v>0</v>
          </cell>
          <cell r="S11">
            <v>0</v>
          </cell>
          <cell r="T11">
            <v>1288454.9638248</v>
          </cell>
          <cell r="U11">
            <v>694136.29</v>
          </cell>
          <cell r="V11">
            <v>9543548.2738247998</v>
          </cell>
        </row>
        <row r="12">
          <cell r="B12" t="str">
            <v>2E.3</v>
          </cell>
          <cell r="C12" t="str">
            <v>Fixed glazing</v>
          </cell>
          <cell r="D12">
            <v>529</v>
          </cell>
          <cell r="E12" t="str">
            <v>m2</v>
          </cell>
          <cell r="F12">
            <v>20024.849999999999</v>
          </cell>
          <cell r="G12">
            <v>10593145.65</v>
          </cell>
          <cell r="H12">
            <v>6090456.1399999997</v>
          </cell>
          <cell r="I12">
            <v>1230272.1399999999</v>
          </cell>
          <cell r="J12">
            <v>1181061.25</v>
          </cell>
          <cell r="K12">
            <v>0</v>
          </cell>
          <cell r="L12">
            <v>0</v>
          </cell>
          <cell r="M12">
            <v>0</v>
          </cell>
          <cell r="N12">
            <v>0</v>
          </cell>
          <cell r="O12">
            <v>0</v>
          </cell>
          <cell r="P12">
            <v>0</v>
          </cell>
          <cell r="Q12">
            <v>61199.68</v>
          </cell>
          <cell r="R12">
            <v>0</v>
          </cell>
          <cell r="S12">
            <v>0</v>
          </cell>
          <cell r="T12">
            <v>1430158.8704879999</v>
          </cell>
          <cell r="U12">
            <v>599996.89</v>
          </cell>
          <cell r="V12">
            <v>10593144.970487999</v>
          </cell>
        </row>
        <row r="13">
          <cell r="B13" t="str">
            <v>2C.4</v>
          </cell>
          <cell r="C13" t="str">
            <v>Skylight with glazed panels and motorised metal louvers with painted gypsum board cladding to secondary beam</v>
          </cell>
          <cell r="D13">
            <v>1525</v>
          </cell>
          <cell r="E13" t="str">
            <v>m2</v>
          </cell>
          <cell r="F13">
            <v>25783.119999999999</v>
          </cell>
          <cell r="G13">
            <v>39319258</v>
          </cell>
          <cell r="H13">
            <v>22999168.32</v>
          </cell>
          <cell r="I13">
            <v>4645832</v>
          </cell>
          <cell r="J13">
            <v>4459998.72</v>
          </cell>
          <cell r="K13">
            <v>0</v>
          </cell>
          <cell r="L13">
            <v>0</v>
          </cell>
          <cell r="M13">
            <v>0</v>
          </cell>
          <cell r="N13">
            <v>0</v>
          </cell>
          <cell r="O13">
            <v>0</v>
          </cell>
          <cell r="P13">
            <v>0</v>
          </cell>
          <cell r="Q13">
            <v>176403.17</v>
          </cell>
          <cell r="R13">
            <v>0</v>
          </cell>
          <cell r="S13">
            <v>0</v>
          </cell>
          <cell r="T13">
            <v>5308412.6922824001</v>
          </cell>
          <cell r="U13">
            <v>1729442.82</v>
          </cell>
          <cell r="V13">
            <v>39319257.722282402</v>
          </cell>
        </row>
        <row r="14">
          <cell r="B14" t="str">
            <v>2C.5</v>
          </cell>
          <cell r="C14" t="str">
            <v>Trussed bridge with glazing (not including steel structure)</v>
          </cell>
          <cell r="D14">
            <v>1792</v>
          </cell>
          <cell r="E14" t="str">
            <v>m2</v>
          </cell>
          <cell r="F14">
            <v>13090.13</v>
          </cell>
          <cell r="G14">
            <v>23457512.960000001</v>
          </cell>
          <cell r="H14">
            <v>12931076.59</v>
          </cell>
          <cell r="I14">
            <v>2612077.4700000002</v>
          </cell>
          <cell r="J14">
            <v>2507594.37</v>
          </cell>
          <cell r="K14">
            <v>0</v>
          </cell>
          <cell r="L14">
            <v>0</v>
          </cell>
          <cell r="M14">
            <v>0</v>
          </cell>
          <cell r="N14">
            <v>0</v>
          </cell>
          <cell r="O14">
            <v>0</v>
          </cell>
          <cell r="P14">
            <v>0</v>
          </cell>
          <cell r="Q14">
            <v>207315.37</v>
          </cell>
          <cell r="R14">
            <v>0</v>
          </cell>
          <cell r="S14">
            <v>0</v>
          </cell>
          <cell r="T14">
            <v>3166951.7644743999</v>
          </cell>
          <cell r="U14">
            <v>2032503.63</v>
          </cell>
          <cell r="V14">
            <v>23457519.194474399</v>
          </cell>
        </row>
        <row r="15">
          <cell r="B15" t="str">
            <v>2D.2</v>
          </cell>
          <cell r="C15" t="str">
            <v>Structural steel for glazing and aluminum panels support supports</v>
          </cell>
          <cell r="D15">
            <v>750</v>
          </cell>
          <cell r="E15" t="str">
            <v>T</v>
          </cell>
          <cell r="F15">
            <v>135300.79999999999</v>
          </cell>
          <cell r="G15">
            <v>101475600</v>
          </cell>
          <cell r="H15">
            <v>56408634.700000003</v>
          </cell>
          <cell r="I15">
            <v>11394544.210000001</v>
          </cell>
          <cell r="J15">
            <v>10938762.439999999</v>
          </cell>
          <cell r="K15">
            <v>0</v>
          </cell>
          <cell r="L15">
            <v>0</v>
          </cell>
          <cell r="M15">
            <v>0</v>
          </cell>
          <cell r="N15">
            <v>0</v>
          </cell>
          <cell r="O15">
            <v>0</v>
          </cell>
          <cell r="P15">
            <v>0</v>
          </cell>
          <cell r="Q15">
            <v>836145</v>
          </cell>
          <cell r="R15">
            <v>0</v>
          </cell>
          <cell r="S15">
            <v>0</v>
          </cell>
          <cell r="T15">
            <v>13700013.517507998</v>
          </cell>
          <cell r="U15">
            <v>8197500</v>
          </cell>
          <cell r="V15">
            <v>101475599.86750799</v>
          </cell>
        </row>
        <row r="16">
          <cell r="B16" t="str">
            <v>2D.3</v>
          </cell>
          <cell r="C16" t="str">
            <v>Epoxy treated paint for structural supports</v>
          </cell>
          <cell r="D16">
            <v>15</v>
          </cell>
          <cell r="E16" t="str">
            <v>T</v>
          </cell>
          <cell r="F16">
            <v>2875.83</v>
          </cell>
          <cell r="G16" t="str">
            <v>Included</v>
          </cell>
          <cell r="H16">
            <v>0</v>
          </cell>
          <cell r="I16">
            <v>0</v>
          </cell>
          <cell r="J16">
            <v>0</v>
          </cell>
          <cell r="K16">
            <v>25879.24</v>
          </cell>
          <cell r="L16">
            <v>0</v>
          </cell>
          <cell r="M16">
            <v>1406.25</v>
          </cell>
          <cell r="N16">
            <v>3645.4887359999998</v>
          </cell>
          <cell r="O16">
            <v>0</v>
          </cell>
          <cell r="P16">
            <v>0</v>
          </cell>
          <cell r="Q16">
            <v>0</v>
          </cell>
          <cell r="R16">
            <v>2070.3000000000002</v>
          </cell>
          <cell r="S16">
            <v>0</v>
          </cell>
          <cell r="T16">
            <v>0</v>
          </cell>
          <cell r="U16">
            <v>0</v>
          </cell>
          <cell r="V16">
            <v>0</v>
          </cell>
        </row>
        <row r="17">
          <cell r="B17" t="str">
            <v>2D.4</v>
          </cell>
          <cell r="C17" t="str">
            <v>Sun-breakers / Ventilators for façade</v>
          </cell>
          <cell r="D17">
            <v>182</v>
          </cell>
          <cell r="E17" t="str">
            <v>m2</v>
          </cell>
          <cell r="F17">
            <v>419.2</v>
          </cell>
          <cell r="G17">
            <v>76294.399999999994</v>
          </cell>
          <cell r="H17">
            <v>0</v>
          </cell>
          <cell r="I17">
            <v>0</v>
          </cell>
          <cell r="J17">
            <v>0</v>
          </cell>
          <cell r="K17">
            <v>34362.65</v>
          </cell>
          <cell r="L17">
            <v>0</v>
          </cell>
          <cell r="M17">
            <v>5498.02</v>
          </cell>
          <cell r="N17">
            <v>5055.9271267132699</v>
          </cell>
          <cell r="O17">
            <v>0</v>
          </cell>
          <cell r="P17">
            <v>0</v>
          </cell>
          <cell r="Q17">
            <v>0</v>
          </cell>
          <cell r="R17">
            <v>2748.2</v>
          </cell>
          <cell r="S17">
            <v>0</v>
          </cell>
          <cell r="T17">
            <v>0</v>
          </cell>
          <cell r="U17">
            <v>0</v>
          </cell>
          <cell r="V17">
            <v>0</v>
          </cell>
        </row>
        <row r="18">
          <cell r="B18" t="str">
            <v>2C.9</v>
          </cell>
          <cell r="C18" t="str">
            <v>Metal louvers 500 wide @500c/c</v>
          </cell>
          <cell r="D18">
            <v>2561</v>
          </cell>
          <cell r="E18" t="str">
            <v>m2</v>
          </cell>
          <cell r="F18">
            <v>11740.97</v>
          </cell>
          <cell r="G18">
            <v>30068624.170000002</v>
          </cell>
          <cell r="H18">
            <v>16339142.07</v>
          </cell>
          <cell r="I18">
            <v>3300506.7</v>
          </cell>
          <cell r="J18">
            <v>3168486.43</v>
          </cell>
          <cell r="K18">
            <v>0</v>
          </cell>
          <cell r="L18">
            <v>0</v>
          </cell>
          <cell r="M18">
            <v>0</v>
          </cell>
          <cell r="N18">
            <v>0</v>
          </cell>
          <cell r="O18">
            <v>0</v>
          </cell>
          <cell r="P18">
            <v>0</v>
          </cell>
          <cell r="Q18">
            <v>296280.5</v>
          </cell>
          <cell r="R18">
            <v>0</v>
          </cell>
          <cell r="S18">
            <v>0</v>
          </cell>
          <cell r="T18">
            <v>4059504.4688023999</v>
          </cell>
          <cell r="U18">
            <v>2904710.83</v>
          </cell>
          <cell r="V18">
            <v>30068630.998802401</v>
          </cell>
        </row>
        <row r="19">
          <cell r="B19" t="str">
            <v>2E.5</v>
          </cell>
          <cell r="C19" t="str">
            <v>Louvres for air intake/shaft</v>
          </cell>
          <cell r="D19">
            <v>778</v>
          </cell>
          <cell r="E19" t="str">
            <v>m2</v>
          </cell>
          <cell r="F19">
            <v>28255.93</v>
          </cell>
          <cell r="G19">
            <v>21983113.539999999</v>
          </cell>
          <cell r="H19">
            <v>12925380.800000001</v>
          </cell>
          <cell r="I19">
            <v>2610926.92</v>
          </cell>
          <cell r="J19">
            <v>2506489.84</v>
          </cell>
          <cell r="K19">
            <v>0</v>
          </cell>
          <cell r="L19">
            <v>0</v>
          </cell>
          <cell r="M19">
            <v>0</v>
          </cell>
          <cell r="N19">
            <v>0</v>
          </cell>
          <cell r="O19">
            <v>0</v>
          </cell>
          <cell r="P19">
            <v>0</v>
          </cell>
          <cell r="Q19">
            <v>90006.34</v>
          </cell>
          <cell r="R19">
            <v>0</v>
          </cell>
          <cell r="S19">
            <v>0</v>
          </cell>
          <cell r="T19">
            <v>2967895.3783983998</v>
          </cell>
          <cell r="U19">
            <v>882415.08</v>
          </cell>
          <cell r="V19">
            <v>21983114.3583984</v>
          </cell>
        </row>
        <row r="20">
          <cell r="B20" t="str">
            <v>2E.6</v>
          </cell>
          <cell r="C20" t="str">
            <v>Fixed metal louvre</v>
          </cell>
          <cell r="D20">
            <v>864</v>
          </cell>
          <cell r="E20" t="str">
            <v>m2</v>
          </cell>
          <cell r="F20">
            <v>12424.09</v>
          </cell>
          <cell r="G20">
            <v>10734413.76</v>
          </cell>
          <cell r="H20">
            <v>5878039.8399999999</v>
          </cell>
          <cell r="I20">
            <v>1187364.05</v>
          </cell>
          <cell r="J20">
            <v>1139869.49</v>
          </cell>
          <cell r="K20">
            <v>0</v>
          </cell>
          <cell r="L20">
            <v>0</v>
          </cell>
          <cell r="M20">
            <v>0</v>
          </cell>
          <cell r="N20">
            <v>0</v>
          </cell>
          <cell r="O20">
            <v>0</v>
          </cell>
          <cell r="P20">
            <v>0</v>
          </cell>
          <cell r="Q20">
            <v>99955.63</v>
          </cell>
          <cell r="R20">
            <v>0</v>
          </cell>
          <cell r="S20">
            <v>0</v>
          </cell>
          <cell r="T20">
            <v>1449231.8496095999</v>
          </cell>
          <cell r="U20">
            <v>979957.11</v>
          </cell>
          <cell r="V20">
            <v>10734417.9696096</v>
          </cell>
        </row>
        <row r="21">
          <cell r="B21" t="str">
            <v>2D.5</v>
          </cell>
          <cell r="C21" t="str">
            <v>External composite cladding with insulation &amp; structural supports</v>
          </cell>
          <cell r="D21">
            <v>1</v>
          </cell>
          <cell r="E21" t="str">
            <v>L.S.</v>
          </cell>
          <cell r="F21">
            <v>526.94000000000005</v>
          </cell>
          <cell r="G21">
            <v>244048.21000000002</v>
          </cell>
          <cell r="H21">
            <v>0</v>
          </cell>
          <cell r="I21">
            <v>0</v>
          </cell>
          <cell r="J21">
            <v>0</v>
          </cell>
          <cell r="K21">
            <v>6986.1</v>
          </cell>
          <cell r="L21">
            <v>237979.73</v>
          </cell>
          <cell r="M21">
            <v>1117.78</v>
          </cell>
          <cell r="N21">
            <v>1106.0833220391701</v>
          </cell>
          <cell r="O21">
            <v>0</v>
          </cell>
          <cell r="P21">
            <v>0</v>
          </cell>
          <cell r="Q21">
            <v>6068.48</v>
          </cell>
          <cell r="R21">
            <v>559.26</v>
          </cell>
          <cell r="S21">
            <v>0</v>
          </cell>
          <cell r="T21">
            <v>0</v>
          </cell>
          <cell r="U21">
            <v>0</v>
          </cell>
          <cell r="V21">
            <v>0</v>
          </cell>
        </row>
        <row r="22">
          <cell r="B22" t="str">
            <v>2E.8</v>
          </cell>
          <cell r="C22" t="str">
            <v>Perforated metal cladding on structural support system</v>
          </cell>
          <cell r="D22">
            <v>3521</v>
          </cell>
          <cell r="E22" t="str">
            <v>m2</v>
          </cell>
          <cell r="F22">
            <v>17429.689999999999</v>
          </cell>
          <cell r="G22">
            <v>61369938.490000002</v>
          </cell>
          <cell r="H22">
            <v>34875647.18</v>
          </cell>
          <cell r="I22">
            <v>7044880.7300000004</v>
          </cell>
          <cell r="J22">
            <v>6763085.5</v>
          </cell>
          <cell r="K22">
            <v>0</v>
          </cell>
          <cell r="L22">
            <v>0</v>
          </cell>
          <cell r="M22">
            <v>0</v>
          </cell>
          <cell r="N22">
            <v>0</v>
          </cell>
          <cell r="O22">
            <v>0</v>
          </cell>
          <cell r="P22">
            <v>0</v>
          </cell>
          <cell r="Q22">
            <v>407342.31</v>
          </cell>
          <cell r="R22">
            <v>0</v>
          </cell>
          <cell r="S22">
            <v>0</v>
          </cell>
          <cell r="T22">
            <v>8285429.9743023999</v>
          </cell>
          <cell r="U22">
            <v>3993552.06</v>
          </cell>
          <cell r="V22">
            <v>61369937.754302397</v>
          </cell>
        </row>
        <row r="23">
          <cell r="B23" t="str">
            <v>2.H.11</v>
          </cell>
          <cell r="C23" t="str">
            <v>Metal panel cladding on structural support system</v>
          </cell>
          <cell r="D23">
            <v>165</v>
          </cell>
          <cell r="E23" t="str">
            <v>m2</v>
          </cell>
          <cell r="F23">
            <v>17429.689999999999</v>
          </cell>
          <cell r="G23">
            <v>2875898.85</v>
          </cell>
          <cell r="H23">
            <v>1634331.66</v>
          </cell>
          <cell r="I23">
            <v>330135</v>
          </cell>
          <cell r="J23">
            <v>316929.59999999998</v>
          </cell>
          <cell r="K23">
            <v>0</v>
          </cell>
          <cell r="L23">
            <v>0</v>
          </cell>
          <cell r="M23">
            <v>0</v>
          </cell>
          <cell r="N23">
            <v>0</v>
          </cell>
          <cell r="O23">
            <v>0</v>
          </cell>
          <cell r="P23">
            <v>0</v>
          </cell>
          <cell r="Q23">
            <v>19088.75</v>
          </cell>
          <cell r="R23">
            <v>0</v>
          </cell>
          <cell r="S23">
            <v>0</v>
          </cell>
          <cell r="T23">
            <v>388269.22796799999</v>
          </cell>
          <cell r="U23">
            <v>187144.59</v>
          </cell>
          <cell r="V23">
            <v>2875898.8279679995</v>
          </cell>
        </row>
        <row r="24">
          <cell r="B24" t="str">
            <v>2C.15</v>
          </cell>
          <cell r="C24" t="str">
            <v>Metal cladding 3000x1000 panels horizontal</v>
          </cell>
          <cell r="D24">
            <v>5401</v>
          </cell>
          <cell r="E24" t="str">
            <v>m2</v>
          </cell>
          <cell r="F24">
            <v>16518.64</v>
          </cell>
          <cell r="G24">
            <v>89217174.640000001</v>
          </cell>
          <cell r="H24">
            <v>50448048.979999997</v>
          </cell>
          <cell r="I24">
            <v>10190505.890000001</v>
          </cell>
          <cell r="J24">
            <v>9782885.6600000001</v>
          </cell>
          <cell r="K24">
            <v>0</v>
          </cell>
          <cell r="L24">
            <v>0</v>
          </cell>
          <cell r="M24">
            <v>0</v>
          </cell>
          <cell r="N24">
            <v>0</v>
          </cell>
          <cell r="O24">
            <v>0</v>
          </cell>
          <cell r="P24">
            <v>0</v>
          </cell>
          <cell r="Q24">
            <v>624838.35</v>
          </cell>
          <cell r="R24">
            <v>0</v>
          </cell>
          <cell r="S24">
            <v>0</v>
          </cell>
          <cell r="T24">
            <v>12045028.394721599</v>
          </cell>
          <cell r="U24">
            <v>6125866.1399999997</v>
          </cell>
          <cell r="V24">
            <v>89217173.414721593</v>
          </cell>
        </row>
        <row r="25">
          <cell r="B25" t="str">
            <v>2D.6</v>
          </cell>
          <cell r="C25" t="str">
            <v>Glass cleaning system</v>
          </cell>
          <cell r="D25">
            <v>1</v>
          </cell>
          <cell r="E25" t="str">
            <v>lot</v>
          </cell>
          <cell r="F25">
            <v>44162256</v>
          </cell>
          <cell r="G25">
            <v>44162256</v>
          </cell>
          <cell r="H25">
            <v>38200000</v>
          </cell>
          <cell r="I25" t="str">
            <v>included</v>
          </cell>
          <cell r="J25" t="str">
            <v>included</v>
          </cell>
          <cell r="K25">
            <v>0</v>
          </cell>
          <cell r="L25">
            <v>0</v>
          </cell>
          <cell r="M25">
            <v>0</v>
          </cell>
          <cell r="N25">
            <v>0</v>
          </cell>
          <cell r="O25">
            <v>0</v>
          </cell>
          <cell r="P25">
            <v>0</v>
          </cell>
          <cell r="Q25" t="str">
            <v>included</v>
          </cell>
          <cell r="R25">
            <v>0</v>
          </cell>
          <cell r="S25">
            <v>0</v>
          </cell>
          <cell r="T25">
            <v>5962256</v>
          </cell>
          <cell r="U25" t="str">
            <v>included</v>
          </cell>
          <cell r="V25">
            <v>44162256</v>
          </cell>
        </row>
        <row r="26">
          <cell r="B26" t="str">
            <v>2B.9</v>
          </cell>
          <cell r="C26" t="str">
            <v>Includes aluminum tracks; brackets; 1# ariel platform; 18 sets fall arrest systems; 3#s two man craddle; 1# single man craddle; 8#s powered roller; 10#s manual rollers; 2#stravelling gantry</v>
          </cell>
          <cell r="D26">
            <v>53</v>
          </cell>
          <cell r="E26" t="str">
            <v>m3</v>
          </cell>
          <cell r="F26">
            <v>3416.51</v>
          </cell>
          <cell r="G26">
            <v>181075.03</v>
          </cell>
          <cell r="H26">
            <v>0</v>
          </cell>
          <cell r="I26">
            <v>0</v>
          </cell>
          <cell r="J26">
            <v>0</v>
          </cell>
          <cell r="K26">
            <v>113507.84</v>
          </cell>
          <cell r="L26">
            <v>0</v>
          </cell>
          <cell r="M26">
            <v>6625</v>
          </cell>
          <cell r="N26">
            <v>15742.726867199999</v>
          </cell>
          <cell r="O26">
            <v>0</v>
          </cell>
          <cell r="P26">
            <v>0</v>
          </cell>
          <cell r="Q26">
            <v>0</v>
          </cell>
          <cell r="R26">
            <v>9080.49</v>
          </cell>
          <cell r="S26">
            <v>0</v>
          </cell>
          <cell r="T26">
            <v>0</v>
          </cell>
          <cell r="U26">
            <v>0</v>
          </cell>
          <cell r="V26">
            <v>181075.2265704</v>
          </cell>
        </row>
        <row r="27">
          <cell r="B27" t="str">
            <v>2D.7</v>
          </cell>
          <cell r="C27" t="str">
            <v>Software</v>
          </cell>
          <cell r="D27">
            <v>266</v>
          </cell>
          <cell r="E27" t="str">
            <v>m2</v>
          </cell>
          <cell r="F27" t="str">
            <v>N.A.</v>
          </cell>
          <cell r="G27">
            <v>140166.04</v>
          </cell>
          <cell r="H27">
            <v>0</v>
          </cell>
          <cell r="I27">
            <v>0</v>
          </cell>
          <cell r="J27">
            <v>0</v>
          </cell>
          <cell r="K27">
            <v>23824.38</v>
          </cell>
          <cell r="L27">
            <v>0</v>
          </cell>
          <cell r="M27">
            <v>3811.9</v>
          </cell>
          <cell r="N27">
            <v>3772.02773926179</v>
          </cell>
          <cell r="O27">
            <v>0</v>
          </cell>
          <cell r="P27">
            <v>0</v>
          </cell>
          <cell r="Q27">
            <v>0</v>
          </cell>
          <cell r="R27">
            <v>1907.22</v>
          </cell>
          <cell r="S27">
            <v>0</v>
          </cell>
          <cell r="T27">
            <v>112530.3505616</v>
          </cell>
          <cell r="U27">
            <v>0</v>
          </cell>
          <cell r="V27">
            <v>0</v>
          </cell>
        </row>
        <row r="28">
          <cell r="A28" t="str">
            <v>2E</v>
          </cell>
          <cell r="B28" t="str">
            <v>2C.12</v>
          </cell>
          <cell r="C28" t="str">
            <v>Clearing and Forwarding Services</v>
          </cell>
          <cell r="D28">
            <v>1</v>
          </cell>
          <cell r="E28" t="str">
            <v>L.S.</v>
          </cell>
          <cell r="F28">
            <v>3416.51</v>
          </cell>
          <cell r="G28">
            <v>0</v>
          </cell>
          <cell r="H28">
            <v>0</v>
          </cell>
          <cell r="I28">
            <v>0</v>
          </cell>
          <cell r="J28">
            <v>0</v>
          </cell>
          <cell r="K28">
            <v>5396326.9499999993</v>
          </cell>
          <cell r="L28">
            <v>475959.46</v>
          </cell>
          <cell r="M28">
            <v>586444.57999999996</v>
          </cell>
          <cell r="N28">
            <v>337117.37166426313</v>
          </cell>
          <cell r="O28">
            <v>126888.47</v>
          </cell>
          <cell r="P28">
            <v>0</v>
          </cell>
          <cell r="Q28">
            <v>0</v>
          </cell>
          <cell r="R28">
            <v>429907.74</v>
          </cell>
          <cell r="S28">
            <v>6247.79</v>
          </cell>
          <cell r="T28">
            <v>3984194.1474240003</v>
          </cell>
          <cell r="U28">
            <v>0</v>
          </cell>
          <cell r="V28">
            <v>0</v>
          </cell>
        </row>
        <row r="29">
          <cell r="A29" t="str">
            <v>2C</v>
          </cell>
          <cell r="B29" t="str">
            <v>2C.13</v>
          </cell>
          <cell r="C29" t="str">
            <v>Inland Transportation</v>
          </cell>
          <cell r="D29">
            <v>1</v>
          </cell>
          <cell r="E29" t="str">
            <v>L.S.</v>
          </cell>
          <cell r="F29">
            <v>694.47</v>
          </cell>
          <cell r="G29">
            <v>0</v>
          </cell>
          <cell r="H29">
            <v>48318980.75</v>
          </cell>
          <cell r="I29">
            <v>9760434.1099999994</v>
          </cell>
          <cell r="J29">
            <v>9370016.75</v>
          </cell>
          <cell r="K29">
            <v>440365018.19999999</v>
          </cell>
          <cell r="L29">
            <v>13271247.850000001</v>
          </cell>
          <cell r="M29">
            <v>25926975</v>
          </cell>
          <cell r="N29">
            <v>0</v>
          </cell>
          <cell r="O29">
            <v>23726696.350000001</v>
          </cell>
          <cell r="P29">
            <v>26606136.010000002</v>
          </cell>
          <cell r="Q29">
            <v>0</v>
          </cell>
          <cell r="R29">
            <v>27797794.399999999</v>
          </cell>
          <cell r="S29">
            <v>0</v>
          </cell>
          <cell r="T29">
            <v>523981811.82865524</v>
          </cell>
          <cell r="U29">
            <v>1513600</v>
          </cell>
          <cell r="V29">
            <v>0</v>
          </cell>
        </row>
        <row r="30">
          <cell r="A30" t="str">
            <v>2G</v>
          </cell>
          <cell r="B30" t="str">
            <v>2C.14</v>
          </cell>
          <cell r="C30" t="str">
            <v>Value of engineering services</v>
          </cell>
          <cell r="D30">
            <v>1</v>
          </cell>
          <cell r="E30" t="str">
            <v>L.S.</v>
          </cell>
          <cell r="F30">
            <v>694.47</v>
          </cell>
          <cell r="G30">
            <v>0</v>
          </cell>
          <cell r="H30">
            <v>0</v>
          </cell>
          <cell r="I30">
            <v>0</v>
          </cell>
          <cell r="J30">
            <v>0</v>
          </cell>
          <cell r="K30">
            <v>93541</v>
          </cell>
          <cell r="L30">
            <v>20856.41</v>
          </cell>
          <cell r="M30">
            <v>303499.11</v>
          </cell>
          <cell r="N30">
            <v>330055.28537683701</v>
          </cell>
          <cell r="O30">
            <v>0</v>
          </cell>
          <cell r="P30">
            <v>0</v>
          </cell>
          <cell r="Q30">
            <v>0</v>
          </cell>
          <cell r="R30">
            <v>7483.28</v>
          </cell>
          <cell r="S30">
            <v>0</v>
          </cell>
          <cell r="T30">
            <v>2377599.0198511998</v>
          </cell>
          <cell r="U30">
            <v>0</v>
          </cell>
          <cell r="V30">
            <v>0</v>
          </cell>
        </row>
        <row r="31">
          <cell r="B31" t="str">
            <v>2D.11</v>
          </cell>
          <cell r="C31" t="str">
            <v>Spare Parts comprising:</v>
          </cell>
          <cell r="D31">
            <v>267745</v>
          </cell>
          <cell r="E31" t="str">
            <v>kg</v>
          </cell>
          <cell r="F31" t="str">
            <v>N.A.</v>
          </cell>
          <cell r="G31">
            <v>9660239.5999999996</v>
          </cell>
          <cell r="H31">
            <v>0</v>
          </cell>
          <cell r="I31">
            <v>0</v>
          </cell>
          <cell r="J31">
            <v>0</v>
          </cell>
          <cell r="K31">
            <v>6252953.0899999999</v>
          </cell>
          <cell r="L31">
            <v>539725.91</v>
          </cell>
          <cell r="M31">
            <v>992333.05</v>
          </cell>
          <cell r="N31">
            <v>0</v>
          </cell>
          <cell r="O31">
            <v>287776.58</v>
          </cell>
          <cell r="P31">
            <v>0</v>
          </cell>
          <cell r="Q31">
            <v>0</v>
          </cell>
          <cell r="R31">
            <v>496166.52</v>
          </cell>
          <cell r="S31">
            <v>0</v>
          </cell>
          <cell r="T31">
            <v>2128027.2941584</v>
          </cell>
          <cell r="U31">
            <v>0</v>
          </cell>
          <cell r="V31">
            <v>0</v>
          </cell>
        </row>
        <row r="32">
          <cell r="B32" t="str">
            <v>2F.5</v>
          </cell>
          <cell r="C32" t="str">
            <v>(i) Replacement Parts</v>
          </cell>
          <cell r="D32">
            <v>24786</v>
          </cell>
          <cell r="E32" t="str">
            <v>m2</v>
          </cell>
          <cell r="F32">
            <v>441.33</v>
          </cell>
          <cell r="G32">
            <v>10343770.740000002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-49.598655462265015</v>
          </cell>
        </row>
        <row r="33">
          <cell r="A33" t="str">
            <v>2B</v>
          </cell>
          <cell r="B33" t="str">
            <v>2F.6</v>
          </cell>
          <cell r="C33" t="str">
            <v>(ii) Commissioning Parts</v>
          </cell>
          <cell r="D33">
            <v>1</v>
          </cell>
          <cell r="E33" t="str">
            <v>L.S.</v>
          </cell>
          <cell r="F33">
            <v>19107.740000000002</v>
          </cell>
          <cell r="G33">
            <v>0</v>
          </cell>
          <cell r="H33">
            <v>0</v>
          </cell>
          <cell r="I33">
            <v>0</v>
          </cell>
          <cell r="J33">
            <v>0</v>
          </cell>
          <cell r="K33">
            <v>240856312.82999998</v>
          </cell>
          <cell r="L33">
            <v>12503182.189999999</v>
          </cell>
          <cell r="M33">
            <v>31539550.800000001</v>
          </cell>
          <cell r="N33">
            <v>13374622.10886302</v>
          </cell>
          <cell r="O33">
            <v>6666574.6500000004</v>
          </cell>
          <cell r="P33">
            <v>0</v>
          </cell>
          <cell r="Q33">
            <v>0</v>
          </cell>
          <cell r="R33">
            <v>19174373.75</v>
          </cell>
          <cell r="S33">
            <v>0</v>
          </cell>
          <cell r="T33">
            <v>155670379.99969921</v>
          </cell>
          <cell r="U33">
            <v>0</v>
          </cell>
          <cell r="V33">
            <v>0</v>
          </cell>
        </row>
        <row r="34">
          <cell r="B34" t="str">
            <v>2F.7</v>
          </cell>
          <cell r="C34" t="str">
            <v>(iii) Critical Spare Parts</v>
          </cell>
          <cell r="D34">
            <v>1</v>
          </cell>
          <cell r="E34" t="str">
            <v>L.S.</v>
          </cell>
          <cell r="F34">
            <v>25148.93</v>
          </cell>
          <cell r="G34">
            <v>584253.92000000004</v>
          </cell>
          <cell r="H34">
            <v>6257225.1100000003</v>
          </cell>
          <cell r="I34">
            <v>1263959.47</v>
          </cell>
          <cell r="J34">
            <v>1213401.0900000001</v>
          </cell>
          <cell r="K34">
            <v>0</v>
          </cell>
          <cell r="L34">
            <v>569725.91</v>
          </cell>
          <cell r="M34">
            <v>0</v>
          </cell>
          <cell r="N34">
            <v>0</v>
          </cell>
          <cell r="O34">
            <v>0</v>
          </cell>
          <cell r="P34">
            <v>0</v>
          </cell>
          <cell r="Q34">
            <v>14528.01</v>
          </cell>
          <cell r="R34">
            <v>0</v>
          </cell>
          <cell r="S34">
            <v>0</v>
          </cell>
          <cell r="T34">
            <v>0</v>
          </cell>
          <cell r="U34">
            <v>483173.3</v>
          </cell>
          <cell r="V34">
            <v>584253.92000000004</v>
          </cell>
        </row>
        <row r="35">
          <cell r="B35" t="str">
            <v>2F.8</v>
          </cell>
          <cell r="C35" t="str">
            <v>(provide separate list with quantity and unit prices for spares for each item 2D. 1 to 2D. 10)</v>
          </cell>
          <cell r="D35">
            <v>1</v>
          </cell>
          <cell r="E35" t="str">
            <v>L.S.</v>
          </cell>
          <cell r="F35">
            <v>17565.59</v>
          </cell>
          <cell r="G35">
            <v>0</v>
          </cell>
          <cell r="H35">
            <v>659290.5</v>
          </cell>
          <cell r="I35">
            <v>133176.68</v>
          </cell>
          <cell r="J35">
            <v>127849.61</v>
          </cell>
          <cell r="K35">
            <v>0</v>
          </cell>
          <cell r="L35">
            <v>0</v>
          </cell>
          <cell r="M35">
            <v>0</v>
          </cell>
          <cell r="N35">
            <v>0</v>
          </cell>
          <cell r="O35">
            <v>0</v>
          </cell>
          <cell r="P35">
            <v>0</v>
          </cell>
          <cell r="Q35">
            <v>0</v>
          </cell>
          <cell r="R35">
            <v>0</v>
          </cell>
          <cell r="S35">
            <v>0</v>
          </cell>
          <cell r="T35">
            <v>0</v>
          </cell>
          <cell r="U35">
            <v>74857.83</v>
          </cell>
          <cell r="V35">
            <v>0</v>
          </cell>
        </row>
        <row r="36">
          <cell r="A36" t="str">
            <v>2D</v>
          </cell>
          <cell r="B36" t="str">
            <v>TOTAL APPORTIONED AMOUNT FOR  COST CENTRE 2D (inclusive of all taxes and duties except tax payable under Section 5 or 6 and 5F of the APGST)</v>
          </cell>
          <cell r="C36" t="str">
            <v>Spare Parts comprising:</v>
          </cell>
          <cell r="D36">
            <v>261</v>
          </cell>
          <cell r="E36" t="str">
            <v>m3</v>
          </cell>
          <cell r="F36">
            <v>3416.51</v>
          </cell>
          <cell r="G36">
            <v>636973999.78000009</v>
          </cell>
          <cell r="H36">
            <v>426072910.70000005</v>
          </cell>
          <cell r="I36">
            <v>45630926.230000004</v>
          </cell>
          <cell r="J36">
            <v>43805689.179999992</v>
          </cell>
          <cell r="K36">
            <v>0</v>
          </cell>
          <cell r="L36">
            <v>0</v>
          </cell>
          <cell r="M36">
            <v>0</v>
          </cell>
          <cell r="N36">
            <v>0</v>
          </cell>
          <cell r="O36">
            <v>0</v>
          </cell>
          <cell r="P36">
            <v>0</v>
          </cell>
          <cell r="Q36">
            <v>7140672.129999999</v>
          </cell>
          <cell r="R36">
            <v>0</v>
          </cell>
          <cell r="S36">
            <v>0</v>
          </cell>
          <cell r="T36">
            <v>85996556.287974402</v>
          </cell>
          <cell r="U36">
            <v>28327225.439999998</v>
          </cell>
          <cell r="V36">
            <v>636973979.96797442</v>
          </cell>
        </row>
        <row r="37">
          <cell r="B37" t="str">
            <v>Value of applicable Segniorage charges</v>
          </cell>
          <cell r="C37" t="str">
            <v>(i) Replacement Parts</v>
          </cell>
          <cell r="D37">
            <v>2</v>
          </cell>
          <cell r="E37" t="str">
            <v>m3</v>
          </cell>
          <cell r="F37">
            <v>3416.51</v>
          </cell>
          <cell r="G37">
            <v>0</v>
          </cell>
          <cell r="H37">
            <v>0</v>
          </cell>
          <cell r="I37">
            <v>0</v>
          </cell>
          <cell r="J37">
            <v>0</v>
          </cell>
          <cell r="K37">
            <v>4283.3100000000004</v>
          </cell>
          <cell r="L37">
            <v>0</v>
          </cell>
          <cell r="M37">
            <v>250</v>
          </cell>
          <cell r="N37">
            <v>594.06516480000005</v>
          </cell>
          <cell r="O37">
            <v>0</v>
          </cell>
          <cell r="P37">
            <v>0</v>
          </cell>
          <cell r="Q37">
            <v>0</v>
          </cell>
          <cell r="R37">
            <v>342.66</v>
          </cell>
          <cell r="S37">
            <v>0</v>
          </cell>
          <cell r="T37">
            <v>2299.7124008000001</v>
          </cell>
          <cell r="U37">
            <v>0</v>
          </cell>
          <cell r="V37">
            <v>636973979.96797442</v>
          </cell>
        </row>
        <row r="38">
          <cell r="B38" t="str">
            <v>9.</v>
          </cell>
          <cell r="C38" t="str">
            <v>(ii) Commissioning Parts</v>
          </cell>
          <cell r="D38">
            <v>2280</v>
          </cell>
          <cell r="E38" t="str">
            <v>m3</v>
          </cell>
          <cell r="F38">
            <v>3416.51</v>
          </cell>
          <cell r="G38">
            <v>447534713.28999996</v>
          </cell>
          <cell r="H38">
            <v>0</v>
          </cell>
          <cell r="I38">
            <v>0</v>
          </cell>
          <cell r="J38">
            <v>0</v>
          </cell>
          <cell r="K38">
            <v>4882978.5999999996</v>
          </cell>
          <cell r="L38">
            <v>0</v>
          </cell>
          <cell r="M38">
            <v>285000</v>
          </cell>
          <cell r="N38">
            <v>677234.28787200002</v>
          </cell>
          <cell r="O38">
            <v>0</v>
          </cell>
          <cell r="P38">
            <v>0</v>
          </cell>
          <cell r="Q38">
            <v>0</v>
          </cell>
          <cell r="R38">
            <v>390632.4</v>
          </cell>
          <cell r="S38">
            <v>0</v>
          </cell>
          <cell r="T38">
            <v>2621672.6595080001</v>
          </cell>
          <cell r="U38">
            <v>0</v>
          </cell>
          <cell r="V38">
            <v>19.812025666236877</v>
          </cell>
        </row>
        <row r="39">
          <cell r="B39" t="str">
            <v>Note for Tenderers: Any items of work not specifically mentioned above shall be allocated to the most appropriate item of work and indicated separately (2D.1 to 2D.11)</v>
          </cell>
          <cell r="C39" t="str">
            <v>(iii) Critical Spare Parts</v>
          </cell>
          <cell r="D39">
            <v>7460</v>
          </cell>
          <cell r="E39" t="str">
            <v>m3</v>
          </cell>
          <cell r="F39">
            <v>3416.51</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row>
        <row r="40">
          <cell r="B40" t="str">
            <v>2H.8</v>
          </cell>
          <cell r="C40" t="str">
            <v>(provide separate list with quantity and unit prices for spares for each item 2F. 1 to 2F. 8)</v>
          </cell>
          <cell r="D40">
            <v>1</v>
          </cell>
          <cell r="E40" t="str">
            <v>L.S.</v>
          </cell>
          <cell r="F40">
            <v>0</v>
          </cell>
          <cell r="G40">
            <v>636973999.78000009</v>
          </cell>
          <cell r="H40">
            <v>0</v>
          </cell>
          <cell r="I40">
            <v>0</v>
          </cell>
          <cell r="J40">
            <v>0</v>
          </cell>
          <cell r="K40">
            <v>175795.93</v>
          </cell>
          <cell r="L40">
            <v>0</v>
          </cell>
          <cell r="M40">
            <v>0</v>
          </cell>
          <cell r="N40">
            <v>18399.599999999999</v>
          </cell>
          <cell r="O40">
            <v>0</v>
          </cell>
          <cell r="P40">
            <v>0</v>
          </cell>
          <cell r="Q40">
            <v>0</v>
          </cell>
          <cell r="R40">
            <v>0</v>
          </cell>
          <cell r="S40">
            <v>0</v>
          </cell>
          <cell r="T40">
            <v>0</v>
          </cell>
          <cell r="U40">
            <v>0</v>
          </cell>
          <cell r="V40">
            <v>0</v>
          </cell>
        </row>
        <row r="41">
          <cell r="A41" t="str">
            <v>2F</v>
          </cell>
          <cell r="B41" t="str">
            <v>TOTAL APPORTIONED AMOUNT FOR  COST CENTRE 2F (inclusive of all taxes and duties except tax payable under Section 5 or 6 and 5F of the APGST)</v>
          </cell>
          <cell r="C41" t="str">
            <v>a) Utility Trench</v>
          </cell>
          <cell r="D41">
            <v>1055</v>
          </cell>
          <cell r="E41" t="str">
            <v>m2</v>
          </cell>
          <cell r="F41">
            <v>441.33</v>
          </cell>
          <cell r="G41">
            <v>0</v>
          </cell>
          <cell r="H41">
            <v>0</v>
          </cell>
          <cell r="I41">
            <v>89436615.409999996</v>
          </cell>
          <cell r="J41">
            <v>0</v>
          </cell>
          <cell r="K41">
            <v>11189864.93</v>
          </cell>
          <cell r="L41">
            <v>569725.91</v>
          </cell>
          <cell r="M41">
            <v>1814947.57</v>
          </cell>
          <cell r="N41">
            <v>1137766.5445846936</v>
          </cell>
          <cell r="O41">
            <v>287776.58</v>
          </cell>
          <cell r="P41">
            <v>0</v>
          </cell>
          <cell r="Q41">
            <v>86132.01</v>
          </cell>
          <cell r="R41">
            <v>891120.75</v>
          </cell>
          <cell r="S41">
            <v>0</v>
          </cell>
          <cell r="T41">
            <v>10012655.002364799</v>
          </cell>
          <cell r="U41">
            <v>0</v>
          </cell>
          <cell r="V41">
            <v>23961102.002364796</v>
          </cell>
        </row>
        <row r="42">
          <cell r="B42" t="str">
            <v>Value of applicable Segniorage charges</v>
          </cell>
          <cell r="C42" t="str">
            <v>b) Catch Pit</v>
          </cell>
          <cell r="D42">
            <v>17</v>
          </cell>
          <cell r="E42" t="str">
            <v>m2</v>
          </cell>
          <cell r="F42">
            <v>441.33</v>
          </cell>
          <cell r="G42">
            <v>96220.71</v>
          </cell>
          <cell r="H42">
            <v>0</v>
          </cell>
          <cell r="I42">
            <v>0</v>
          </cell>
          <cell r="J42">
            <v>0</v>
          </cell>
          <cell r="K42">
            <v>2972.82</v>
          </cell>
          <cell r="L42">
            <v>0</v>
          </cell>
          <cell r="M42">
            <v>429.39</v>
          </cell>
          <cell r="N42">
            <v>394.89960031746</v>
          </cell>
          <cell r="O42">
            <v>0</v>
          </cell>
          <cell r="P42">
            <v>0</v>
          </cell>
          <cell r="Q42">
            <v>0</v>
          </cell>
          <cell r="R42">
            <v>237.83</v>
          </cell>
          <cell r="S42">
            <v>0</v>
          </cell>
          <cell r="T42">
            <v>4100.4139367999996</v>
          </cell>
          <cell r="U42">
            <v>0</v>
          </cell>
          <cell r="V42">
            <v>47922204.004729599</v>
          </cell>
        </row>
        <row r="43">
          <cell r="B43" t="str">
            <v>2.H.11</v>
          </cell>
          <cell r="C43" t="str">
            <v>c) Retaining wall outside the building</v>
          </cell>
          <cell r="D43">
            <v>5942</v>
          </cell>
          <cell r="E43" t="str">
            <v>m2</v>
          </cell>
          <cell r="F43">
            <v>441.33</v>
          </cell>
          <cell r="G43" t="str">
            <v>N.A.</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-880.51236479356885</v>
          </cell>
        </row>
        <row r="44">
          <cell r="B44" t="str">
            <v>Note for Tenderers: Any items of work not specifically mentioned above shall be allocated to the most appropriate item of work and indicated separately (2F.1 to 2F.9)</v>
          </cell>
          <cell r="C44" t="str">
            <v>d) Raft concrete outside the building</v>
          </cell>
          <cell r="D44">
            <v>2778</v>
          </cell>
          <cell r="E44" t="str">
            <v>m2</v>
          </cell>
          <cell r="F44">
            <v>419.2</v>
          </cell>
          <cell r="G44">
            <v>1164537.6000000001</v>
          </cell>
          <cell r="H44">
            <v>0</v>
          </cell>
          <cell r="I44">
            <v>0</v>
          </cell>
          <cell r="J44">
            <v>0</v>
          </cell>
          <cell r="K44">
            <v>524502.38</v>
          </cell>
          <cell r="L44">
            <v>0</v>
          </cell>
          <cell r="M44">
            <v>83920.38</v>
          </cell>
          <cell r="N44">
            <v>77172.338230821304</v>
          </cell>
          <cell r="O44">
            <v>0</v>
          </cell>
          <cell r="P44">
            <v>0</v>
          </cell>
          <cell r="Q44">
            <v>0</v>
          </cell>
          <cell r="R44">
            <v>41947.8</v>
          </cell>
          <cell r="S44">
            <v>0</v>
          </cell>
          <cell r="T44">
            <v>556121.47971999994</v>
          </cell>
          <cell r="U44">
            <v>0</v>
          </cell>
          <cell r="V44">
            <v>1164544.23972</v>
          </cell>
        </row>
        <row r="45">
          <cell r="B45" t="str">
            <v>1.29</v>
          </cell>
          <cell r="C45" t="str">
            <v>Blinding layer</v>
          </cell>
          <cell r="D45">
            <v>34357</v>
          </cell>
          <cell r="E45" t="str">
            <v>m2</v>
          </cell>
          <cell r="F45">
            <v>2436.15</v>
          </cell>
          <cell r="G45">
            <v>23960221.490000002</v>
          </cell>
          <cell r="H45">
            <v>0</v>
          </cell>
          <cell r="I45">
            <v>0</v>
          </cell>
          <cell r="J45">
            <v>0</v>
          </cell>
          <cell r="K45">
            <v>64889378.759999998</v>
          </cell>
          <cell r="L45">
            <v>0</v>
          </cell>
          <cell r="M45">
            <v>0</v>
          </cell>
          <cell r="N45">
            <v>7452775.4112</v>
          </cell>
          <cell r="O45">
            <v>0</v>
          </cell>
          <cell r="P45">
            <v>0</v>
          </cell>
          <cell r="Q45">
            <v>0</v>
          </cell>
          <cell r="R45">
            <v>0</v>
          </cell>
          <cell r="S45">
            <v>0</v>
          </cell>
          <cell r="T45">
            <v>0</v>
          </cell>
          <cell r="U45">
            <v>0</v>
          </cell>
          <cell r="V45">
            <v>0</v>
          </cell>
        </row>
        <row r="46">
          <cell r="B46" t="str">
            <v>1.30</v>
          </cell>
          <cell r="C46" t="str">
            <v>a) Utility Trench</v>
          </cell>
          <cell r="D46">
            <v>15</v>
          </cell>
          <cell r="E46" t="str">
            <v>m3</v>
          </cell>
          <cell r="F46">
            <v>2875.83</v>
          </cell>
          <cell r="G46">
            <v>0</v>
          </cell>
          <cell r="H46">
            <v>0</v>
          </cell>
          <cell r="I46">
            <v>0</v>
          </cell>
          <cell r="J46">
            <v>0</v>
          </cell>
          <cell r="K46">
            <v>25879.24</v>
          </cell>
          <cell r="L46">
            <v>0</v>
          </cell>
          <cell r="M46">
            <v>1406.25</v>
          </cell>
          <cell r="N46">
            <v>3645.4887359999998</v>
          </cell>
          <cell r="O46">
            <v>0</v>
          </cell>
          <cell r="P46">
            <v>0</v>
          </cell>
          <cell r="Q46">
            <v>0</v>
          </cell>
          <cell r="R46">
            <v>2070.3000000000002</v>
          </cell>
          <cell r="S46">
            <v>0</v>
          </cell>
          <cell r="T46">
            <v>15851.912640800001</v>
          </cell>
          <cell r="U46">
            <v>0</v>
          </cell>
          <cell r="V46">
            <v>43137.402640799999</v>
          </cell>
        </row>
        <row r="47">
          <cell r="B47" t="str">
            <v>1.31</v>
          </cell>
          <cell r="C47" t="str">
            <v>PreCast Concrete cover</v>
          </cell>
          <cell r="D47">
            <v>8778</v>
          </cell>
          <cell r="E47" t="str">
            <v>m2</v>
          </cell>
          <cell r="F47">
            <v>9999.11</v>
          </cell>
          <cell r="G47">
            <v>87772187.579999998</v>
          </cell>
          <cell r="H47">
            <v>0</v>
          </cell>
          <cell r="I47">
            <v>0</v>
          </cell>
          <cell r="J47">
            <v>0</v>
          </cell>
          <cell r="K47">
            <v>60454086</v>
          </cell>
          <cell r="L47">
            <v>508553.43</v>
          </cell>
          <cell r="M47">
            <v>0</v>
          </cell>
          <cell r="N47">
            <v>0</v>
          </cell>
          <cell r="O47">
            <v>5463778.3200000003</v>
          </cell>
          <cell r="P47">
            <v>3642518.88</v>
          </cell>
          <cell r="Q47">
            <v>0</v>
          </cell>
          <cell r="R47">
            <v>0</v>
          </cell>
          <cell r="S47">
            <v>0</v>
          </cell>
          <cell r="T47">
            <v>0</v>
          </cell>
          <cell r="U47">
            <v>0</v>
          </cell>
          <cell r="V47">
            <v>0</v>
          </cell>
        </row>
        <row r="48">
          <cell r="A48" t="str">
            <v>2H</v>
          </cell>
          <cell r="B48" t="str">
            <v>TOTAL APPORTIONED AMOUNT FOR  COST CENTRE 2H (inclusive of all taxes and duties except tax payable under Section 5 or 6 and 5F of the APGST)</v>
          </cell>
          <cell r="C48" t="str">
            <v>a) Utility Trench</v>
          </cell>
          <cell r="D48">
            <v>3</v>
          </cell>
          <cell r="E48" t="str">
            <v>m3</v>
          </cell>
          <cell r="F48">
            <v>11595.32</v>
          </cell>
          <cell r="G48">
            <v>117341170.96000002</v>
          </cell>
          <cell r="H48">
            <v>66412613.279999986</v>
          </cell>
          <cell r="I48">
            <v>13415347.849999998</v>
          </cell>
          <cell r="J48">
            <v>12878733.960000001</v>
          </cell>
          <cell r="K48">
            <v>155507</v>
          </cell>
          <cell r="L48">
            <v>17353</v>
          </cell>
          <cell r="M48">
            <v>24857</v>
          </cell>
          <cell r="N48">
            <v>0</v>
          </cell>
          <cell r="O48">
            <v>7236</v>
          </cell>
          <cell r="P48">
            <v>0</v>
          </cell>
          <cell r="Q48">
            <v>777331.39999999991</v>
          </cell>
          <cell r="R48">
            <v>12440.56</v>
          </cell>
          <cell r="S48">
            <v>0</v>
          </cell>
          <cell r="T48">
            <v>16035630.975504002</v>
          </cell>
          <cell r="U48">
            <v>7616557.8099999996</v>
          </cell>
          <cell r="V48">
            <v>117341168.27550398</v>
          </cell>
        </row>
        <row r="49">
          <cell r="B49" t="str">
            <v>Value of applicable Segniorage charges</v>
          </cell>
          <cell r="C49" t="str">
            <v>b) Catch Pit</v>
          </cell>
          <cell r="D49">
            <v>1</v>
          </cell>
          <cell r="E49" t="str">
            <v>m3</v>
          </cell>
          <cell r="F49">
            <v>11595.32</v>
          </cell>
          <cell r="G49">
            <v>0</v>
          </cell>
          <cell r="H49">
            <v>0</v>
          </cell>
          <cell r="I49">
            <v>0</v>
          </cell>
          <cell r="J49">
            <v>0</v>
          </cell>
          <cell r="K49">
            <v>6163.86</v>
          </cell>
          <cell r="L49">
            <v>244.2</v>
          </cell>
          <cell r="M49">
            <v>754.14</v>
          </cell>
          <cell r="N49">
            <v>356.21401131456599</v>
          </cell>
          <cell r="O49">
            <v>166.44</v>
          </cell>
          <cell r="P49">
            <v>538.62</v>
          </cell>
          <cell r="Q49">
            <v>0</v>
          </cell>
          <cell r="R49">
            <v>493.68</v>
          </cell>
          <cell r="S49">
            <v>0</v>
          </cell>
          <cell r="T49">
            <v>3972.2605487999999</v>
          </cell>
          <cell r="U49">
            <v>0</v>
          </cell>
          <cell r="V49">
            <v>117341168.27550401</v>
          </cell>
        </row>
        <row r="50">
          <cell r="B50" t="str">
            <v>3A.3.3</v>
          </cell>
          <cell r="C50" t="str">
            <v>Reinforcement for Miscellaneous Works</v>
          </cell>
          <cell r="D50">
            <v>11842</v>
          </cell>
          <cell r="E50" t="str">
            <v>kg</v>
          </cell>
          <cell r="F50">
            <v>475.65</v>
          </cell>
          <cell r="G50" t="str">
            <v>Included</v>
          </cell>
          <cell r="H50">
            <v>0</v>
          </cell>
          <cell r="I50">
            <v>0</v>
          </cell>
          <cell r="J50">
            <v>0</v>
          </cell>
          <cell r="K50">
            <v>3902602.15</v>
          </cell>
          <cell r="L50">
            <v>0</v>
          </cell>
          <cell r="M50">
            <v>0</v>
          </cell>
          <cell r="N50">
            <v>353208.01824</v>
          </cell>
          <cell r="O50">
            <v>0</v>
          </cell>
          <cell r="P50">
            <v>0</v>
          </cell>
          <cell r="Q50">
            <v>0</v>
          </cell>
          <cell r="R50">
            <v>0</v>
          </cell>
          <cell r="S50">
            <v>0</v>
          </cell>
          <cell r="T50">
            <v>0</v>
          </cell>
          <cell r="U50">
            <v>0</v>
          </cell>
          <cell r="V50">
            <v>0</v>
          </cell>
        </row>
        <row r="51">
          <cell r="B51" t="str">
            <v>2A.13</v>
          </cell>
          <cell r="C51" t="str">
            <v>Reinforcement steel</v>
          </cell>
          <cell r="D51">
            <v>10732106</v>
          </cell>
          <cell r="E51" t="str">
            <v>kg</v>
          </cell>
          <cell r="F51">
            <v>36.08</v>
          </cell>
          <cell r="G51">
            <v>387214384.48000002</v>
          </cell>
          <cell r="H51">
            <v>0</v>
          </cell>
          <cell r="I51">
            <v>0</v>
          </cell>
          <cell r="J51">
            <v>0</v>
          </cell>
          <cell r="K51">
            <v>250639060.94</v>
          </cell>
          <cell r="L51">
            <v>21634001.199999999</v>
          </cell>
          <cell r="M51">
            <v>39775993.729999997</v>
          </cell>
          <cell r="N51">
            <v>0</v>
          </cell>
          <cell r="O51">
            <v>11535038.18</v>
          </cell>
          <cell r="P51">
            <v>0</v>
          </cell>
          <cell r="Q51">
            <v>0</v>
          </cell>
          <cell r="R51">
            <v>19887996.859999999</v>
          </cell>
          <cell r="S51">
            <v>0</v>
          </cell>
          <cell r="T51">
            <v>85298379.132645607</v>
          </cell>
          <cell r="U51">
            <v>0</v>
          </cell>
          <cell r="V51">
            <v>387248471.98264563</v>
          </cell>
        </row>
        <row r="52">
          <cell r="B52" t="str">
            <v>2A.14</v>
          </cell>
          <cell r="C52" t="str">
            <v>Water proofing for basement &amp; water tanks</v>
          </cell>
          <cell r="D52">
            <v>6709</v>
          </cell>
          <cell r="E52" t="str">
            <v>m2</v>
          </cell>
          <cell r="F52">
            <v>2621.93</v>
          </cell>
          <cell r="G52">
            <v>117341170.96000002</v>
          </cell>
          <cell r="H52">
            <v>0</v>
          </cell>
          <cell r="I52">
            <v>0</v>
          </cell>
          <cell r="J52">
            <v>0</v>
          </cell>
          <cell r="K52">
            <v>13808128.35</v>
          </cell>
          <cell r="L52">
            <v>0</v>
          </cell>
          <cell r="M52">
            <v>0</v>
          </cell>
          <cell r="N52">
            <v>1591763.922</v>
          </cell>
          <cell r="O52">
            <v>0</v>
          </cell>
          <cell r="P52">
            <v>0</v>
          </cell>
          <cell r="Q52">
            <v>0</v>
          </cell>
          <cell r="R52">
            <v>0</v>
          </cell>
          <cell r="S52">
            <v>0</v>
          </cell>
          <cell r="T52">
            <v>0</v>
          </cell>
          <cell r="U52">
            <v>0</v>
          </cell>
          <cell r="V52">
            <v>0</v>
          </cell>
        </row>
        <row r="53">
          <cell r="B53" t="str">
            <v>3A.3.6</v>
          </cell>
          <cell r="C53" t="str">
            <v>a) Membrane Type</v>
          </cell>
          <cell r="D53">
            <v>15115</v>
          </cell>
          <cell r="E53" t="str">
            <v>m2</v>
          </cell>
          <cell r="F53">
            <v>2411</v>
          </cell>
          <cell r="G53">
            <v>0</v>
          </cell>
          <cell r="H53">
            <v>0</v>
          </cell>
          <cell r="I53">
            <v>0</v>
          </cell>
          <cell r="J53">
            <v>0</v>
          </cell>
          <cell r="K53">
            <v>29927700</v>
          </cell>
          <cell r="L53">
            <v>0</v>
          </cell>
          <cell r="M53">
            <v>0</v>
          </cell>
          <cell r="N53">
            <v>0</v>
          </cell>
          <cell r="O53">
            <v>0</v>
          </cell>
          <cell r="P53">
            <v>0</v>
          </cell>
          <cell r="Q53">
            <v>0</v>
          </cell>
          <cell r="R53">
            <v>2394216</v>
          </cell>
          <cell r="S53">
            <v>952245</v>
          </cell>
          <cell r="T53">
            <v>5562393.1566000003</v>
          </cell>
          <cell r="U53">
            <v>0</v>
          </cell>
          <cell r="V53">
            <v>36442338.156599998</v>
          </cell>
        </row>
        <row r="54">
          <cell r="B54" t="str">
            <v>3A.3.7</v>
          </cell>
          <cell r="C54" t="str">
            <v>b) Box Type</v>
          </cell>
          <cell r="D54">
            <v>40782</v>
          </cell>
          <cell r="E54" t="str">
            <v>m2</v>
          </cell>
          <cell r="F54">
            <v>678.08</v>
          </cell>
          <cell r="G54">
            <v>27653458.559999999</v>
          </cell>
          <cell r="H54">
            <v>0</v>
          </cell>
          <cell r="I54">
            <v>0</v>
          </cell>
          <cell r="J54">
            <v>0</v>
          </cell>
          <cell r="K54">
            <v>22654401</v>
          </cell>
          <cell r="L54">
            <v>0</v>
          </cell>
          <cell r="M54">
            <v>0</v>
          </cell>
          <cell r="N54">
            <v>0</v>
          </cell>
          <cell r="O54">
            <v>0</v>
          </cell>
          <cell r="P54">
            <v>0</v>
          </cell>
          <cell r="Q54">
            <v>0</v>
          </cell>
          <cell r="R54">
            <v>1812352.08</v>
          </cell>
          <cell r="S54">
            <v>720821.85</v>
          </cell>
          <cell r="T54">
            <v>4278409.9772663992</v>
          </cell>
          <cell r="U54">
            <v>0</v>
          </cell>
          <cell r="V54">
            <v>27653632.827266403</v>
          </cell>
        </row>
        <row r="55">
          <cell r="B55" t="str">
            <v>3A.3.8</v>
          </cell>
          <cell r="C55" t="str">
            <v>c) Brick Bat Coba Type</v>
          </cell>
          <cell r="D55">
            <v>180</v>
          </cell>
          <cell r="E55" t="str">
            <v>m3</v>
          </cell>
          <cell r="F55">
            <v>548.28</v>
          </cell>
          <cell r="G55">
            <v>98690.4</v>
          </cell>
          <cell r="H55">
            <v>0</v>
          </cell>
          <cell r="I55">
            <v>0</v>
          </cell>
          <cell r="J55">
            <v>0</v>
          </cell>
          <cell r="K55">
            <v>80784</v>
          </cell>
          <cell r="L55">
            <v>0</v>
          </cell>
          <cell r="M55">
            <v>0</v>
          </cell>
          <cell r="N55">
            <v>0</v>
          </cell>
          <cell r="O55">
            <v>0</v>
          </cell>
          <cell r="P55">
            <v>0</v>
          </cell>
          <cell r="Q55">
            <v>0</v>
          </cell>
          <cell r="R55">
            <v>6462</v>
          </cell>
          <cell r="S55">
            <v>2570.4</v>
          </cell>
          <cell r="T55">
            <v>15336.450144</v>
          </cell>
          <cell r="U55">
            <v>0</v>
          </cell>
          <cell r="V55">
            <v>98690.850143999996</v>
          </cell>
        </row>
        <row r="56">
          <cell r="B56" t="str">
            <v>2A.15</v>
          </cell>
          <cell r="C56" t="str">
            <v>Software</v>
          </cell>
          <cell r="D56">
            <v>4510</v>
          </cell>
          <cell r="E56" t="str">
            <v>m2</v>
          </cell>
          <cell r="F56">
            <v>197.24</v>
          </cell>
          <cell r="G56" t="str">
            <v>N.A.</v>
          </cell>
          <cell r="H56">
            <v>0</v>
          </cell>
          <cell r="I56">
            <v>0</v>
          </cell>
          <cell r="J56">
            <v>0</v>
          </cell>
          <cell r="K56">
            <v>329117.25</v>
          </cell>
          <cell r="L56">
            <v>0</v>
          </cell>
          <cell r="M56">
            <v>0</v>
          </cell>
          <cell r="N56">
            <v>1880.67</v>
          </cell>
          <cell r="O56">
            <v>0</v>
          </cell>
          <cell r="P56">
            <v>0</v>
          </cell>
          <cell r="Q56">
            <v>0</v>
          </cell>
          <cell r="R56">
            <v>0</v>
          </cell>
          <cell r="S56">
            <v>0</v>
          </cell>
          <cell r="T56">
            <v>560435.15</v>
          </cell>
          <cell r="U56">
            <v>0</v>
          </cell>
          <cell r="V56">
            <v>0</v>
          </cell>
        </row>
        <row r="57">
          <cell r="B57" t="str">
            <v>2A.16</v>
          </cell>
          <cell r="C57" t="str">
            <v>Clearing and Forwarding Services</v>
          </cell>
          <cell r="D57">
            <v>1</v>
          </cell>
          <cell r="E57" t="str">
            <v>L.S.</v>
          </cell>
          <cell r="F57">
            <v>642.9</v>
          </cell>
          <cell r="G57">
            <v>0</v>
          </cell>
          <cell r="H57">
            <v>0</v>
          </cell>
          <cell r="I57">
            <v>0</v>
          </cell>
          <cell r="J57">
            <v>0</v>
          </cell>
          <cell r="K57">
            <v>2421693.69</v>
          </cell>
          <cell r="L57">
            <v>0</v>
          </cell>
          <cell r="M57">
            <v>0</v>
          </cell>
          <cell r="N57">
            <v>241196.4828</v>
          </cell>
          <cell r="O57">
            <v>0</v>
          </cell>
          <cell r="P57">
            <v>0</v>
          </cell>
          <cell r="Q57">
            <v>0</v>
          </cell>
          <cell r="R57">
            <v>0</v>
          </cell>
          <cell r="S57">
            <v>0</v>
          </cell>
          <cell r="T57">
            <v>846167.01</v>
          </cell>
          <cell r="U57">
            <v>0</v>
          </cell>
          <cell r="V57">
            <v>0</v>
          </cell>
        </row>
        <row r="58">
          <cell r="B58" t="str">
            <v>2A.17</v>
          </cell>
          <cell r="C58" t="str">
            <v>Inland Transportation</v>
          </cell>
          <cell r="D58">
            <v>1</v>
          </cell>
          <cell r="E58" t="str">
            <v>L.S.</v>
          </cell>
          <cell r="F58">
            <v>0</v>
          </cell>
          <cell r="G58">
            <v>22186669.940000001</v>
          </cell>
          <cell r="H58">
            <v>0</v>
          </cell>
          <cell r="I58">
            <v>0</v>
          </cell>
          <cell r="J58">
            <v>0</v>
          </cell>
          <cell r="K58">
            <v>9720</v>
          </cell>
          <cell r="L58">
            <v>21634978</v>
          </cell>
          <cell r="M58">
            <v>1574.64</v>
          </cell>
          <cell r="N58">
            <v>0</v>
          </cell>
          <cell r="O58">
            <v>451.79</v>
          </cell>
          <cell r="P58">
            <v>469.86</v>
          </cell>
          <cell r="Q58">
            <v>551691.93999999994</v>
          </cell>
          <cell r="R58">
            <v>388.8</v>
          </cell>
          <cell r="S58">
            <v>0</v>
          </cell>
          <cell r="T58">
            <v>0</v>
          </cell>
          <cell r="U58">
            <v>0</v>
          </cell>
          <cell r="V58">
            <v>22186669.940000001</v>
          </cell>
        </row>
        <row r="59">
          <cell r="B59" t="str">
            <v>2A.18</v>
          </cell>
          <cell r="C59" t="str">
            <v>Value of engineering services</v>
          </cell>
          <cell r="D59">
            <v>1</v>
          </cell>
          <cell r="E59" t="str">
            <v>L.S.</v>
          </cell>
          <cell r="F59">
            <v>0</v>
          </cell>
          <cell r="G59">
            <v>0</v>
          </cell>
          <cell r="H59">
            <v>0</v>
          </cell>
          <cell r="I59">
            <v>0</v>
          </cell>
          <cell r="J59">
            <v>0</v>
          </cell>
          <cell r="K59">
            <v>1622500</v>
          </cell>
          <cell r="L59">
            <v>12812.5</v>
          </cell>
          <cell r="M59">
            <v>0</v>
          </cell>
          <cell r="N59">
            <v>0</v>
          </cell>
          <cell r="O59">
            <v>153900</v>
          </cell>
          <cell r="P59">
            <v>102600</v>
          </cell>
          <cell r="Q59">
            <v>0</v>
          </cell>
          <cell r="R59">
            <v>0</v>
          </cell>
          <cell r="S59">
            <v>0</v>
          </cell>
          <cell r="T59">
            <v>0</v>
          </cell>
          <cell r="U59">
            <v>0</v>
          </cell>
          <cell r="V59">
            <v>0</v>
          </cell>
        </row>
        <row r="60">
          <cell r="B60" t="str">
            <v>2A.19</v>
          </cell>
          <cell r="C60" t="str">
            <v>Spare Parts comprising:</v>
          </cell>
          <cell r="D60">
            <v>1680</v>
          </cell>
          <cell r="E60" t="str">
            <v>m2</v>
          </cell>
          <cell r="F60">
            <v>7860.01</v>
          </cell>
          <cell r="G60" t="str">
            <v>N.A.</v>
          </cell>
          <cell r="H60">
            <v>0</v>
          </cell>
          <cell r="I60">
            <v>0</v>
          </cell>
          <cell r="J60">
            <v>0</v>
          </cell>
          <cell r="K60">
            <v>8473920</v>
          </cell>
          <cell r="L60">
            <v>81849.600000000006</v>
          </cell>
          <cell r="M60">
            <v>0</v>
          </cell>
          <cell r="N60">
            <v>0</v>
          </cell>
          <cell r="O60">
            <v>674150.40000000002</v>
          </cell>
          <cell r="P60">
            <v>449433.59999999998</v>
          </cell>
          <cell r="Q60">
            <v>0</v>
          </cell>
          <cell r="R60">
            <v>0</v>
          </cell>
          <cell r="S60">
            <v>0</v>
          </cell>
          <cell r="T60">
            <v>3607312.8</v>
          </cell>
          <cell r="U60">
            <v>0</v>
          </cell>
          <cell r="V60">
            <v>13204816.799999999</v>
          </cell>
        </row>
        <row r="61">
          <cell r="B61" t="str">
            <v>ii</v>
          </cell>
          <cell r="C61" t="str">
            <v>(i) Replacement Parts</v>
          </cell>
          <cell r="D61">
            <v>1020</v>
          </cell>
          <cell r="E61" t="str">
            <v>m2</v>
          </cell>
          <cell r="F61">
            <v>7860.01</v>
          </cell>
          <cell r="G61">
            <v>8017210.2000000002</v>
          </cell>
          <cell r="H61">
            <v>0</v>
          </cell>
          <cell r="I61">
            <v>0</v>
          </cell>
          <cell r="J61">
            <v>0</v>
          </cell>
          <cell r="K61">
            <v>5144880</v>
          </cell>
          <cell r="L61">
            <v>49694.400000000001</v>
          </cell>
          <cell r="M61">
            <v>0</v>
          </cell>
          <cell r="N61">
            <v>0</v>
          </cell>
          <cell r="O61">
            <v>409305.59999999998</v>
          </cell>
          <cell r="P61">
            <v>272870.40000000002</v>
          </cell>
          <cell r="Q61">
            <v>0</v>
          </cell>
          <cell r="R61">
            <v>0</v>
          </cell>
          <cell r="S61">
            <v>0</v>
          </cell>
          <cell r="T61">
            <v>2190154.2000000002</v>
          </cell>
          <cell r="U61">
            <v>0</v>
          </cell>
          <cell r="V61">
            <v>8017210.2000000002</v>
          </cell>
        </row>
        <row r="62">
          <cell r="B62" t="str">
            <v>iii</v>
          </cell>
          <cell r="C62" t="str">
            <v>(ii) Commissioning Parts</v>
          </cell>
          <cell r="D62">
            <v>312</v>
          </cell>
          <cell r="E62" t="str">
            <v>m2</v>
          </cell>
          <cell r="F62">
            <v>11613.39</v>
          </cell>
          <cell r="G62">
            <v>3623377.68</v>
          </cell>
          <cell r="H62">
            <v>0</v>
          </cell>
          <cell r="I62">
            <v>0</v>
          </cell>
          <cell r="J62">
            <v>0</v>
          </cell>
          <cell r="K62">
            <v>2531100</v>
          </cell>
          <cell r="L62">
            <v>19987.5</v>
          </cell>
          <cell r="M62">
            <v>0</v>
          </cell>
          <cell r="N62">
            <v>0</v>
          </cell>
          <cell r="O62">
            <v>240084</v>
          </cell>
          <cell r="P62">
            <v>160056</v>
          </cell>
          <cell r="Q62">
            <v>0</v>
          </cell>
          <cell r="R62">
            <v>0</v>
          </cell>
          <cell r="S62">
            <v>0</v>
          </cell>
          <cell r="T62">
            <v>692137.68</v>
          </cell>
          <cell r="U62">
            <v>0</v>
          </cell>
          <cell r="V62">
            <v>3623377.68</v>
          </cell>
        </row>
        <row r="63">
          <cell r="B63" t="str">
            <v>b</v>
          </cell>
          <cell r="C63" t="str">
            <v>(iii) Critical Spare Parts</v>
          </cell>
          <cell r="E63" t="str">
            <v>no.</v>
          </cell>
          <cell r="F63">
            <v>0</v>
          </cell>
          <cell r="G63">
            <v>0</v>
          </cell>
          <cell r="T63">
            <v>0</v>
          </cell>
          <cell r="V63">
            <v>0</v>
          </cell>
        </row>
        <row r="64">
          <cell r="B64" t="str">
            <v>I</v>
          </cell>
          <cell r="C64" t="str">
            <v>(provide separate list with quantity and unit prices for spares for each item 2A. 1 to 2A. 18)</v>
          </cell>
          <cell r="D64">
            <v>461</v>
          </cell>
          <cell r="E64" t="str">
            <v>m2</v>
          </cell>
          <cell r="F64">
            <v>7860.01</v>
          </cell>
          <cell r="G64">
            <v>3623464.61</v>
          </cell>
          <cell r="H64">
            <v>0</v>
          </cell>
          <cell r="I64">
            <v>0</v>
          </cell>
          <cell r="J64">
            <v>0</v>
          </cell>
          <cell r="K64">
            <v>2325284</v>
          </cell>
          <cell r="L64">
            <v>22459.919999999998</v>
          </cell>
          <cell r="M64">
            <v>0</v>
          </cell>
          <cell r="N64">
            <v>0</v>
          </cell>
          <cell r="O64">
            <v>184990.07999999999</v>
          </cell>
          <cell r="P64">
            <v>123326.72</v>
          </cell>
          <cell r="Q64">
            <v>0</v>
          </cell>
          <cell r="R64">
            <v>0</v>
          </cell>
          <cell r="S64">
            <v>0</v>
          </cell>
          <cell r="T64">
            <v>989863.81</v>
          </cell>
          <cell r="U64">
            <v>0</v>
          </cell>
          <cell r="V64">
            <v>3623464.6100000003</v>
          </cell>
        </row>
        <row r="65">
          <cell r="A65" t="str">
            <v>2A</v>
          </cell>
          <cell r="B65" t="str">
            <v>TOTAL APPORTIONED AMOUNT FOR  COST CENTRE 2A (inclusive of all taxes and duties except tax payable under Section 5 and 6 of the APGST)</v>
          </cell>
          <cell r="C65" t="str">
            <v>Aluminium cladding with opening for jet diffuser</v>
          </cell>
          <cell r="D65">
            <v>294</v>
          </cell>
          <cell r="E65" t="str">
            <v>m2</v>
          </cell>
          <cell r="F65">
            <v>7860.01</v>
          </cell>
          <cell r="G65">
            <v>748358969.80000007</v>
          </cell>
          <cell r="H65">
            <v>0</v>
          </cell>
          <cell r="I65">
            <v>0</v>
          </cell>
          <cell r="J65">
            <v>0</v>
          </cell>
          <cell r="K65">
            <v>452192005.84000003</v>
          </cell>
          <cell r="L65">
            <v>21634978</v>
          </cell>
          <cell r="M65">
            <v>49527758.560000002</v>
          </cell>
          <cell r="N65">
            <v>20104372.883665551</v>
          </cell>
          <cell r="O65">
            <v>11535703.939999999</v>
          </cell>
          <cell r="P65">
            <v>2154.48</v>
          </cell>
          <cell r="Q65">
            <v>551691.93999999994</v>
          </cell>
          <cell r="R65">
            <v>36012030.57</v>
          </cell>
          <cell r="S65">
            <v>1801587.35</v>
          </cell>
          <cell r="T65">
            <v>211147687.21881118</v>
          </cell>
          <cell r="U65">
            <v>0</v>
          </cell>
          <cell r="V65">
            <v>748393567.32881129</v>
          </cell>
        </row>
        <row r="66">
          <cell r="B66" t="str">
            <v>Value of applicable Segniorage charges</v>
          </cell>
          <cell r="C66" t="str">
            <v>return air louvres</v>
          </cell>
          <cell r="D66">
            <v>127</v>
          </cell>
          <cell r="E66" t="str">
            <v>m2</v>
          </cell>
          <cell r="F66">
            <v>11613.39</v>
          </cell>
          <cell r="G66">
            <v>3355079.94</v>
          </cell>
          <cell r="H66">
            <v>0</v>
          </cell>
          <cell r="I66">
            <v>0</v>
          </cell>
          <cell r="J66">
            <v>0</v>
          </cell>
          <cell r="K66">
            <v>1030287.5</v>
          </cell>
          <cell r="L66">
            <v>8135.94</v>
          </cell>
          <cell r="M66">
            <v>0</v>
          </cell>
          <cell r="N66">
            <v>0</v>
          </cell>
          <cell r="O66">
            <v>97726.5</v>
          </cell>
          <cell r="P66">
            <v>65151</v>
          </cell>
          <cell r="Q66">
            <v>0</v>
          </cell>
          <cell r="R66">
            <v>0</v>
          </cell>
          <cell r="S66">
            <v>0</v>
          </cell>
          <cell r="T66">
            <v>281735.53000000003</v>
          </cell>
          <cell r="U66">
            <v>0</v>
          </cell>
          <cell r="V66">
            <v>748393567.32881129</v>
          </cell>
        </row>
        <row r="67">
          <cell r="B67" t="str">
            <v>3A.3.11</v>
          </cell>
          <cell r="C67" t="str">
            <v>Stainless steel cladding for column caps</v>
          </cell>
          <cell r="D67">
            <v>1705</v>
          </cell>
          <cell r="E67" t="str">
            <v>m2</v>
          </cell>
          <cell r="F67">
            <v>5075.71</v>
          </cell>
          <cell r="G67">
            <v>8654085.5500000007</v>
          </cell>
          <cell r="H67">
            <v>0</v>
          </cell>
          <cell r="I67">
            <v>0</v>
          </cell>
          <cell r="J67">
            <v>0</v>
          </cell>
          <cell r="K67">
            <v>5789753.75</v>
          </cell>
          <cell r="L67">
            <v>69016.27</v>
          </cell>
          <cell r="M67">
            <v>0</v>
          </cell>
          <cell r="N67">
            <v>0</v>
          </cell>
          <cell r="O67">
            <v>115650.15</v>
          </cell>
          <cell r="P67">
            <v>231300.3</v>
          </cell>
          <cell r="Q67">
            <v>0</v>
          </cell>
          <cell r="R67">
            <v>405926.40000000002</v>
          </cell>
          <cell r="S67">
            <v>0</v>
          </cell>
          <cell r="T67">
            <v>2517381.35</v>
          </cell>
          <cell r="U67">
            <v>0</v>
          </cell>
          <cell r="V67">
            <v>-34597.528811216354</v>
          </cell>
        </row>
        <row r="68">
          <cell r="A68" t="str">
            <v>1</v>
          </cell>
          <cell r="B68" t="str">
            <v>3A.3.12</v>
          </cell>
          <cell r="C68" t="str">
            <v>Wooden louvers for offices</v>
          </cell>
          <cell r="D68">
            <v>1212</v>
          </cell>
          <cell r="E68" t="str">
            <v>m2</v>
          </cell>
          <cell r="F68">
            <v>4737.04</v>
          </cell>
          <cell r="G68">
            <v>2074276340.4899991</v>
          </cell>
          <cell r="H68">
            <v>0</v>
          </cell>
          <cell r="I68">
            <v>0</v>
          </cell>
          <cell r="J68">
            <v>0</v>
          </cell>
          <cell r="K68">
            <v>3430566</v>
          </cell>
          <cell r="L68">
            <v>45634.83</v>
          </cell>
          <cell r="M68">
            <v>0</v>
          </cell>
          <cell r="N68">
            <v>0</v>
          </cell>
          <cell r="O68">
            <v>54806.64</v>
          </cell>
          <cell r="P68">
            <v>109613.28</v>
          </cell>
          <cell r="Q68">
            <v>0</v>
          </cell>
          <cell r="R68">
            <v>251902.07999999999</v>
          </cell>
          <cell r="S68">
            <v>0</v>
          </cell>
          <cell r="T68">
            <v>0</v>
          </cell>
          <cell r="U68">
            <v>0</v>
          </cell>
          <cell r="V68">
            <v>0</v>
          </cell>
        </row>
        <row r="69">
          <cell r="B69" t="str">
            <v>Note for Tenderers: Any items of work not specifically mentioned above shall be allocated to the most appropriate item of work and indicated separately (2A.1 to 2A.19)</v>
          </cell>
          <cell r="C69" t="str">
            <v>50 x 125 Hardwood slats at 250 mm c/c</v>
          </cell>
          <cell r="D69">
            <v>1401</v>
          </cell>
          <cell r="E69" t="str">
            <v>m2</v>
          </cell>
          <cell r="F69">
            <v>6342.05</v>
          </cell>
          <cell r="G69">
            <v>8885212.0500000007</v>
          </cell>
          <cell r="H69">
            <v>0</v>
          </cell>
          <cell r="I69">
            <v>0</v>
          </cell>
          <cell r="J69">
            <v>0</v>
          </cell>
          <cell r="K69">
            <v>5728243.1500000004</v>
          </cell>
          <cell r="L69">
            <v>0</v>
          </cell>
          <cell r="M69">
            <v>0</v>
          </cell>
          <cell r="N69">
            <v>674294.0148</v>
          </cell>
          <cell r="O69">
            <v>0</v>
          </cell>
          <cell r="P69">
            <v>0</v>
          </cell>
          <cell r="Q69">
            <v>0</v>
          </cell>
          <cell r="R69">
            <v>0</v>
          </cell>
          <cell r="S69">
            <v>0</v>
          </cell>
          <cell r="T69">
            <v>3156968.9</v>
          </cell>
          <cell r="U69">
            <v>0</v>
          </cell>
          <cell r="V69">
            <v>8885212.0500000007</v>
          </cell>
        </row>
        <row r="70">
          <cell r="B70" t="str">
            <v>3A.4</v>
          </cell>
          <cell r="C70" t="str">
            <v>Internal Partitions</v>
          </cell>
          <cell r="G70">
            <v>748358969.80000007</v>
          </cell>
          <cell r="T70">
            <v>0</v>
          </cell>
          <cell r="V70">
            <v>0</v>
          </cell>
        </row>
        <row r="71">
          <cell r="B71" t="str">
            <v>a</v>
          </cell>
          <cell r="C71" t="str">
            <v xml:space="preserve">Glazing Facade including aluminium profile support glazing </v>
          </cell>
          <cell r="D71">
            <v>1881</v>
          </cell>
          <cell r="E71" t="str">
            <v>m2</v>
          </cell>
          <cell r="F71">
            <v>17011.28</v>
          </cell>
          <cell r="G71">
            <v>0</v>
          </cell>
          <cell r="H71">
            <v>0</v>
          </cell>
          <cell r="I71">
            <v>0</v>
          </cell>
          <cell r="J71">
            <v>0</v>
          </cell>
          <cell r="K71">
            <v>22383900</v>
          </cell>
          <cell r="L71">
            <v>397361.25</v>
          </cell>
          <cell r="M71">
            <v>0</v>
          </cell>
          <cell r="N71">
            <v>0</v>
          </cell>
          <cell r="O71">
            <v>2465991</v>
          </cell>
          <cell r="P71">
            <v>1643994</v>
          </cell>
          <cell r="Q71">
            <v>719247.38</v>
          </cell>
          <cell r="R71">
            <v>0</v>
          </cell>
          <cell r="S71">
            <v>0</v>
          </cell>
          <cell r="T71">
            <v>4785085.3</v>
          </cell>
          <cell r="U71">
            <v>0</v>
          </cell>
          <cell r="V71">
            <v>31998217.68</v>
          </cell>
        </row>
        <row r="72">
          <cell r="B72" t="str">
            <v>b</v>
          </cell>
          <cell r="C72" t="str">
            <v>Toughened glass railing 1100mm high as drawing 5020 section AA(R2)</v>
          </cell>
          <cell r="D72">
            <v>136</v>
          </cell>
          <cell r="E72" t="str">
            <v>m</v>
          </cell>
          <cell r="F72">
            <v>20375.79</v>
          </cell>
          <cell r="G72">
            <v>2771107.44</v>
          </cell>
          <cell r="H72">
            <v>0</v>
          </cell>
          <cell r="I72">
            <v>0</v>
          </cell>
          <cell r="J72">
            <v>0</v>
          </cell>
          <cell r="K72">
            <v>1845101.57</v>
          </cell>
          <cell r="L72">
            <v>32323.02</v>
          </cell>
          <cell r="M72">
            <v>298906.45</v>
          </cell>
          <cell r="N72">
            <v>85760.321128533295</v>
          </cell>
          <cell r="O72">
            <v>0</v>
          </cell>
          <cell r="P72">
            <v>0</v>
          </cell>
          <cell r="Q72">
            <v>62106.12</v>
          </cell>
          <cell r="R72">
            <v>0</v>
          </cell>
          <cell r="S72">
            <v>0</v>
          </cell>
          <cell r="T72">
            <v>564993.30000000005</v>
          </cell>
          <cell r="U72">
            <v>0</v>
          </cell>
          <cell r="V72">
            <v>2771107.44</v>
          </cell>
        </row>
        <row r="73">
          <cell r="B73" t="str">
            <v>c</v>
          </cell>
          <cell r="C73" t="str">
            <v>Toughened glass railing 1300mm high as drawing 5020 section BB (R3)</v>
          </cell>
          <cell r="D73">
            <v>116</v>
          </cell>
          <cell r="E73" t="str">
            <v>m</v>
          </cell>
          <cell r="F73">
            <v>22642.560000000001</v>
          </cell>
          <cell r="G73">
            <v>2626536.96</v>
          </cell>
          <cell r="H73">
            <v>0</v>
          </cell>
          <cell r="I73">
            <v>0</v>
          </cell>
          <cell r="J73">
            <v>0</v>
          </cell>
          <cell r="K73">
            <v>1771628.17</v>
          </cell>
          <cell r="L73">
            <v>29548.28</v>
          </cell>
          <cell r="M73">
            <v>287003.76</v>
          </cell>
          <cell r="N73">
            <v>82345.277496533396</v>
          </cell>
          <cell r="O73">
            <v>0</v>
          </cell>
          <cell r="P73">
            <v>0</v>
          </cell>
          <cell r="Q73">
            <v>59633</v>
          </cell>
          <cell r="R73">
            <v>0</v>
          </cell>
          <cell r="S73">
            <v>0</v>
          </cell>
          <cell r="T73">
            <v>508272.03</v>
          </cell>
          <cell r="U73">
            <v>0</v>
          </cell>
          <cell r="V73">
            <v>2626536.9600000004</v>
          </cell>
        </row>
        <row r="74">
          <cell r="B74" t="str">
            <v>d</v>
          </cell>
          <cell r="C74" t="str">
            <v>Toughened glass railing 1100mm high as drawing 5021A section AA(R4a)</v>
          </cell>
          <cell r="D74">
            <v>48</v>
          </cell>
          <cell r="E74" t="str">
            <v>m</v>
          </cell>
          <cell r="F74">
            <v>20618.759999999998</v>
          </cell>
          <cell r="G74">
            <v>989700.48</v>
          </cell>
          <cell r="H74">
            <v>0</v>
          </cell>
          <cell r="I74">
            <v>0</v>
          </cell>
          <cell r="J74">
            <v>0</v>
          </cell>
          <cell r="K74">
            <v>651212.31999999995</v>
          </cell>
          <cell r="L74">
            <v>11408.12</v>
          </cell>
          <cell r="M74">
            <v>105496.4</v>
          </cell>
          <cell r="N74">
            <v>30268.348633599999</v>
          </cell>
          <cell r="O74">
            <v>0</v>
          </cell>
          <cell r="P74">
            <v>0</v>
          </cell>
          <cell r="Q74">
            <v>21919.81</v>
          </cell>
          <cell r="R74">
            <v>0</v>
          </cell>
          <cell r="S74">
            <v>0</v>
          </cell>
          <cell r="T74">
            <v>211071.95</v>
          </cell>
          <cell r="U74">
            <v>0</v>
          </cell>
          <cell r="V74">
            <v>989700.48</v>
          </cell>
        </row>
        <row r="75">
          <cell r="B75" t="str">
            <v>e</v>
          </cell>
          <cell r="C75" t="str">
            <v>Toughened glass railing 1100mm high as drawing 5021A section BB (R4b)</v>
          </cell>
          <cell r="D75">
            <v>166</v>
          </cell>
          <cell r="E75" t="str">
            <v>m</v>
          </cell>
          <cell r="F75">
            <v>19731.28</v>
          </cell>
          <cell r="G75">
            <v>3275392.48</v>
          </cell>
          <cell r="H75">
            <v>0</v>
          </cell>
          <cell r="I75">
            <v>0</v>
          </cell>
          <cell r="J75">
            <v>0</v>
          </cell>
          <cell r="K75">
            <v>2107952.66</v>
          </cell>
          <cell r="L75">
            <v>38011.53</v>
          </cell>
          <cell r="M75">
            <v>341488.33</v>
          </cell>
          <cell r="N75">
            <v>97977.639636799999</v>
          </cell>
          <cell r="O75">
            <v>0</v>
          </cell>
          <cell r="P75">
            <v>0</v>
          </cell>
          <cell r="Q75">
            <v>70953.69</v>
          </cell>
          <cell r="R75">
            <v>0</v>
          </cell>
          <cell r="S75">
            <v>0</v>
          </cell>
          <cell r="T75">
            <v>754997.8</v>
          </cell>
          <cell r="U75">
            <v>0</v>
          </cell>
          <cell r="V75">
            <v>3275392.4800000004</v>
          </cell>
        </row>
        <row r="76">
          <cell r="B76" t="str">
            <v>f</v>
          </cell>
          <cell r="C76" t="str">
            <v>Toughened glass railing 1100mm high as drawing 5021B section CC (R4c)</v>
          </cell>
          <cell r="D76">
            <v>160</v>
          </cell>
          <cell r="E76" t="str">
            <v>m</v>
          </cell>
          <cell r="F76">
            <v>20044.189999999999</v>
          </cell>
          <cell r="G76">
            <v>3207070.4</v>
          </cell>
          <cell r="H76">
            <v>0</v>
          </cell>
          <cell r="I76">
            <v>0</v>
          </cell>
          <cell r="J76">
            <v>0</v>
          </cell>
          <cell r="K76">
            <v>2031761.6</v>
          </cell>
          <cell r="L76">
            <v>36637.620000000003</v>
          </cell>
          <cell r="M76">
            <v>329145.38</v>
          </cell>
          <cell r="N76">
            <v>94436.279167999994</v>
          </cell>
          <cell r="O76">
            <v>0</v>
          </cell>
          <cell r="P76">
            <v>0</v>
          </cell>
          <cell r="Q76">
            <v>68389.100000000006</v>
          </cell>
          <cell r="R76">
            <v>0</v>
          </cell>
          <cell r="S76">
            <v>0</v>
          </cell>
          <cell r="T76">
            <v>777774.32</v>
          </cell>
          <cell r="U76">
            <v>0</v>
          </cell>
          <cell r="V76">
            <v>3207070.4</v>
          </cell>
        </row>
        <row r="77">
          <cell r="B77" t="str">
            <v>g</v>
          </cell>
          <cell r="C77" t="str">
            <v>Toughened glass railing 1100mm high as drawing 5021B section DD(R4d)</v>
          </cell>
          <cell r="D77">
            <v>153</v>
          </cell>
          <cell r="E77" t="str">
            <v>m</v>
          </cell>
          <cell r="F77">
            <v>20044.189999999999</v>
          </cell>
          <cell r="G77">
            <v>3066761.07</v>
          </cell>
          <cell r="H77">
            <v>0</v>
          </cell>
          <cell r="I77">
            <v>0</v>
          </cell>
          <cell r="J77">
            <v>0</v>
          </cell>
          <cell r="K77">
            <v>1942872.03</v>
          </cell>
          <cell r="L77">
            <v>35034.720000000001</v>
          </cell>
          <cell r="M77">
            <v>314745.27</v>
          </cell>
          <cell r="N77">
            <v>90304.691954399997</v>
          </cell>
          <cell r="O77">
            <v>0</v>
          </cell>
          <cell r="P77">
            <v>0</v>
          </cell>
          <cell r="Q77">
            <v>65397.07</v>
          </cell>
          <cell r="R77">
            <v>0</v>
          </cell>
          <cell r="S77">
            <v>0</v>
          </cell>
          <cell r="T77">
            <v>743746.7</v>
          </cell>
          <cell r="U77">
            <v>0</v>
          </cell>
          <cell r="V77">
            <v>3066761.0699999994</v>
          </cell>
        </row>
        <row r="78">
          <cell r="B78" t="str">
            <v>h</v>
          </cell>
          <cell r="C78" t="str">
            <v>Toughened glass railing 1100mm high as drawing 5020 section DD(R5)</v>
          </cell>
          <cell r="D78">
            <v>39</v>
          </cell>
          <cell r="E78" t="str">
            <v>m</v>
          </cell>
          <cell r="F78">
            <v>12374.54</v>
          </cell>
          <cell r="G78">
            <v>482607.06</v>
          </cell>
          <cell r="H78">
            <v>0</v>
          </cell>
          <cell r="I78">
            <v>0</v>
          </cell>
          <cell r="J78">
            <v>0</v>
          </cell>
          <cell r="K78">
            <v>310929.19</v>
          </cell>
          <cell r="L78">
            <v>7087.29</v>
          </cell>
          <cell r="M78">
            <v>50370.53</v>
          </cell>
          <cell r="N78">
            <v>14451.9887512</v>
          </cell>
          <cell r="O78">
            <v>0</v>
          </cell>
          <cell r="P78">
            <v>0</v>
          </cell>
          <cell r="Q78">
            <v>10465.879999999999</v>
          </cell>
          <cell r="R78">
            <v>0</v>
          </cell>
          <cell r="S78">
            <v>0</v>
          </cell>
          <cell r="T78">
            <v>110841.46</v>
          </cell>
          <cell r="U78">
            <v>0</v>
          </cell>
          <cell r="V78">
            <v>482607.06000000006</v>
          </cell>
        </row>
        <row r="79">
          <cell r="B79" t="str">
            <v>I</v>
          </cell>
          <cell r="C79" t="str">
            <v xml:space="preserve">1100mm High metal railing </v>
          </cell>
          <cell r="D79">
            <v>222</v>
          </cell>
          <cell r="E79" t="str">
            <v>m</v>
          </cell>
          <cell r="F79">
            <v>12374.54</v>
          </cell>
          <cell r="G79">
            <v>2747147.88</v>
          </cell>
          <cell r="H79">
            <v>0</v>
          </cell>
          <cell r="I79">
            <v>0</v>
          </cell>
          <cell r="J79">
            <v>0</v>
          </cell>
          <cell r="K79">
            <v>1769904.62</v>
          </cell>
          <cell r="L79">
            <v>40343.050000000003</v>
          </cell>
          <cell r="M79">
            <v>286724.55</v>
          </cell>
          <cell r="N79">
            <v>82265.166737599997</v>
          </cell>
          <cell r="O79">
            <v>0</v>
          </cell>
          <cell r="P79">
            <v>0</v>
          </cell>
          <cell r="Q79">
            <v>59574.99</v>
          </cell>
          <cell r="R79">
            <v>0</v>
          </cell>
          <cell r="S79">
            <v>0</v>
          </cell>
          <cell r="T79">
            <v>630943.72</v>
          </cell>
          <cell r="U79">
            <v>0</v>
          </cell>
          <cell r="V79">
            <v>2747147.88</v>
          </cell>
        </row>
        <row r="80">
          <cell r="B80" t="str">
            <v>j</v>
          </cell>
          <cell r="C80" t="str">
            <v>Drywall</v>
          </cell>
          <cell r="D80">
            <v>99</v>
          </cell>
          <cell r="E80" t="str">
            <v>m2</v>
          </cell>
          <cell r="F80">
            <v>12374.54</v>
          </cell>
          <cell r="G80">
            <v>1225079.46</v>
          </cell>
          <cell r="H80">
            <v>0</v>
          </cell>
          <cell r="I80">
            <v>0</v>
          </cell>
          <cell r="J80">
            <v>0</v>
          </cell>
          <cell r="K80">
            <v>789281.79</v>
          </cell>
          <cell r="L80">
            <v>17990.82</v>
          </cell>
          <cell r="M80">
            <v>127863.65</v>
          </cell>
          <cell r="N80">
            <v>36685.817599200003</v>
          </cell>
          <cell r="O80">
            <v>0</v>
          </cell>
          <cell r="P80">
            <v>0</v>
          </cell>
          <cell r="Q80">
            <v>26567.23</v>
          </cell>
          <cell r="R80">
            <v>0</v>
          </cell>
          <cell r="S80">
            <v>0</v>
          </cell>
          <cell r="T80">
            <v>281366.78999999998</v>
          </cell>
          <cell r="U80">
            <v>0</v>
          </cell>
          <cell r="V80">
            <v>1225079.46</v>
          </cell>
        </row>
        <row r="81">
          <cell r="B81" t="str">
            <v>3A.4.1</v>
          </cell>
          <cell r="C81" t="str">
            <v>Glass partitions with aluminium framework as drawing 9371 (GP3)</v>
          </cell>
          <cell r="D81">
            <v>5818</v>
          </cell>
          <cell r="E81" t="str">
            <v>m2</v>
          </cell>
          <cell r="F81">
            <v>5248.17</v>
          </cell>
          <cell r="G81">
            <v>30533853.059999999</v>
          </cell>
          <cell r="H81">
            <v>0</v>
          </cell>
          <cell r="I81">
            <v>0</v>
          </cell>
          <cell r="J81">
            <v>0</v>
          </cell>
          <cell r="K81">
            <v>21555690</v>
          </cell>
          <cell r="L81">
            <v>808992.9</v>
          </cell>
          <cell r="M81">
            <v>0</v>
          </cell>
          <cell r="N81">
            <v>0</v>
          </cell>
          <cell r="O81">
            <v>2586682.7999999998</v>
          </cell>
          <cell r="P81">
            <v>1724455.2</v>
          </cell>
          <cell r="Q81">
            <v>0</v>
          </cell>
          <cell r="R81">
            <v>0</v>
          </cell>
          <cell r="S81">
            <v>0</v>
          </cell>
          <cell r="T81">
            <v>4667025.0599999996</v>
          </cell>
          <cell r="U81">
            <v>0</v>
          </cell>
          <cell r="V81">
            <v>30533853.059999999</v>
          </cell>
        </row>
        <row r="82">
          <cell r="B82" t="str">
            <v>3A.4.2</v>
          </cell>
          <cell r="C82" t="str">
            <v>Glass partitions as drawing 9371 (GP2)</v>
          </cell>
          <cell r="D82">
            <v>1886</v>
          </cell>
          <cell r="E82" t="str">
            <v>m2</v>
          </cell>
          <cell r="F82">
            <v>6857.37</v>
          </cell>
          <cell r="G82">
            <v>12932999.82</v>
          </cell>
          <cell r="H82">
            <v>0</v>
          </cell>
          <cell r="I82">
            <v>0</v>
          </cell>
          <cell r="J82">
            <v>0</v>
          </cell>
          <cell r="K82">
            <v>9137670</v>
          </cell>
          <cell r="L82">
            <v>283748.7</v>
          </cell>
          <cell r="M82">
            <v>0</v>
          </cell>
          <cell r="N82">
            <v>0</v>
          </cell>
          <cell r="O82">
            <v>1096520.3999999999</v>
          </cell>
          <cell r="P82">
            <v>731013.6</v>
          </cell>
          <cell r="Q82">
            <v>0</v>
          </cell>
          <cell r="R82">
            <v>0</v>
          </cell>
          <cell r="S82">
            <v>0</v>
          </cell>
          <cell r="T82">
            <v>1967795.82</v>
          </cell>
          <cell r="U82">
            <v>0</v>
          </cell>
          <cell r="V82">
            <v>12932999.82</v>
          </cell>
        </row>
        <row r="83">
          <cell r="B83" t="str">
            <v>3A.4.3</v>
          </cell>
          <cell r="C83" t="str">
            <v>Glass partitions with railing As drawing 9371 (GP1)</v>
          </cell>
          <cell r="D83">
            <v>3315</v>
          </cell>
          <cell r="E83" t="str">
            <v>m2</v>
          </cell>
          <cell r="F83">
            <v>8566.16</v>
          </cell>
          <cell r="G83">
            <v>28396820.399999999</v>
          </cell>
          <cell r="H83">
            <v>0</v>
          </cell>
          <cell r="I83">
            <v>0</v>
          </cell>
          <cell r="J83">
            <v>0</v>
          </cell>
          <cell r="K83">
            <v>17453323.98</v>
          </cell>
          <cell r="L83">
            <v>512663.24</v>
          </cell>
          <cell r="M83">
            <v>2827438.49</v>
          </cell>
          <cell r="N83">
            <v>811230.49874533305</v>
          </cell>
          <cell r="O83">
            <v>0</v>
          </cell>
          <cell r="P83">
            <v>0</v>
          </cell>
          <cell r="Q83">
            <v>587478.89</v>
          </cell>
          <cell r="R83">
            <v>0</v>
          </cell>
          <cell r="S83">
            <v>0</v>
          </cell>
          <cell r="T83">
            <v>7528579.04</v>
          </cell>
          <cell r="U83">
            <v>0</v>
          </cell>
          <cell r="V83">
            <v>28396820.400000002</v>
          </cell>
        </row>
        <row r="84">
          <cell r="B84" t="str">
            <v>3A.4.4</v>
          </cell>
          <cell r="C84" t="str">
            <v>Stainless steel brackets for glass partitions (included in above)</v>
          </cell>
          <cell r="D84">
            <v>12</v>
          </cell>
          <cell r="E84" t="str">
            <v>m</v>
          </cell>
          <cell r="F84">
            <v>17011.28</v>
          </cell>
          <cell r="G84">
            <v>204135.36</v>
          </cell>
          <cell r="H84">
            <v>0</v>
          </cell>
          <cell r="I84">
            <v>0</v>
          </cell>
          <cell r="J84">
            <v>0</v>
          </cell>
          <cell r="K84">
            <v>142800</v>
          </cell>
          <cell r="L84">
            <v>2535</v>
          </cell>
          <cell r="M84">
            <v>0</v>
          </cell>
          <cell r="N84">
            <v>0</v>
          </cell>
          <cell r="O84">
            <v>15732</v>
          </cell>
          <cell r="P84">
            <v>10488</v>
          </cell>
          <cell r="Q84">
            <v>4588.5</v>
          </cell>
          <cell r="R84">
            <v>0</v>
          </cell>
          <cell r="S84">
            <v>0</v>
          </cell>
          <cell r="T84">
            <v>0</v>
          </cell>
          <cell r="U84">
            <v>0</v>
          </cell>
          <cell r="V84">
            <v>0</v>
          </cell>
        </row>
        <row r="85">
          <cell r="B85" t="str">
            <v>3A.5</v>
          </cell>
          <cell r="C85" t="str">
            <v>Staircases</v>
          </cell>
          <cell r="D85">
            <v>24</v>
          </cell>
          <cell r="E85" t="str">
            <v>m</v>
          </cell>
          <cell r="F85">
            <v>17011.28</v>
          </cell>
          <cell r="G85">
            <v>408270.72</v>
          </cell>
          <cell r="H85">
            <v>0</v>
          </cell>
          <cell r="I85">
            <v>0</v>
          </cell>
          <cell r="J85">
            <v>0</v>
          </cell>
          <cell r="K85">
            <v>285600</v>
          </cell>
          <cell r="L85">
            <v>5070</v>
          </cell>
          <cell r="M85">
            <v>0</v>
          </cell>
          <cell r="N85">
            <v>0</v>
          </cell>
          <cell r="O85">
            <v>31464</v>
          </cell>
          <cell r="P85">
            <v>20976</v>
          </cell>
          <cell r="Q85">
            <v>9177</v>
          </cell>
          <cell r="R85">
            <v>0</v>
          </cell>
          <cell r="S85">
            <v>0</v>
          </cell>
          <cell r="T85">
            <v>0</v>
          </cell>
          <cell r="U85">
            <v>0</v>
          </cell>
          <cell r="V85">
            <v>0</v>
          </cell>
        </row>
        <row r="86">
          <cell r="B86" t="str">
            <v>f</v>
          </cell>
          <cell r="C86" t="str">
            <v>Structural Staircase with grey granite tread, stainless steel handrail</v>
          </cell>
          <cell r="D86">
            <v>4</v>
          </cell>
          <cell r="E86" t="str">
            <v>nos.</v>
          </cell>
          <cell r="F86">
            <v>734352.89</v>
          </cell>
          <cell r="G86">
            <v>2937411.56</v>
          </cell>
          <cell r="H86">
            <v>0</v>
          </cell>
          <cell r="I86">
            <v>0</v>
          </cell>
          <cell r="J86">
            <v>0</v>
          </cell>
          <cell r="K86">
            <v>1906800</v>
          </cell>
          <cell r="L86">
            <v>49068</v>
          </cell>
          <cell r="M86">
            <v>311189.76000000001</v>
          </cell>
          <cell r="N86">
            <v>228816</v>
          </cell>
          <cell r="O86">
            <v>0</v>
          </cell>
          <cell r="P86">
            <v>0</v>
          </cell>
          <cell r="Q86">
            <v>26174.67</v>
          </cell>
          <cell r="R86">
            <v>76272</v>
          </cell>
          <cell r="S86">
            <v>0</v>
          </cell>
          <cell r="T86">
            <v>693247.13</v>
          </cell>
          <cell r="U86">
            <v>0</v>
          </cell>
          <cell r="V86">
            <v>2937411.5599999996</v>
          </cell>
        </row>
        <row r="87">
          <cell r="B87" t="str">
            <v>h</v>
          </cell>
          <cell r="C87" t="str">
            <v>Structural Staircase with steel structure, glass banisters, wooden handrail, reddish wooden tread</v>
          </cell>
          <cell r="D87">
            <v>22</v>
          </cell>
          <cell r="E87" t="str">
            <v>nos.</v>
          </cell>
          <cell r="F87">
            <v>761547.44</v>
          </cell>
          <cell r="G87">
            <v>16754043.68</v>
          </cell>
          <cell r="H87">
            <v>0</v>
          </cell>
          <cell r="I87">
            <v>0</v>
          </cell>
          <cell r="J87">
            <v>0</v>
          </cell>
          <cell r="K87">
            <v>10781100</v>
          </cell>
          <cell r="L87">
            <v>272811</v>
          </cell>
          <cell r="M87">
            <v>1759475.52</v>
          </cell>
          <cell r="N87">
            <v>1293732</v>
          </cell>
          <cell r="O87">
            <v>0</v>
          </cell>
          <cell r="P87">
            <v>0</v>
          </cell>
          <cell r="Q87">
            <v>159668.68</v>
          </cell>
          <cell r="R87">
            <v>431244</v>
          </cell>
          <cell r="S87">
            <v>0</v>
          </cell>
          <cell r="T87">
            <v>4053799.48</v>
          </cell>
          <cell r="U87">
            <v>0</v>
          </cell>
          <cell r="V87">
            <v>16754043.68</v>
          </cell>
        </row>
        <row r="88">
          <cell r="B88" t="str">
            <v>I</v>
          </cell>
          <cell r="C88" t="str">
            <v>Non-structural staircase with perforated metal sheet railing, stainless steel handrail, light color granite tread</v>
          </cell>
          <cell r="D88">
            <v>7</v>
          </cell>
          <cell r="E88" t="str">
            <v>nos.</v>
          </cell>
          <cell r="F88">
            <v>1042187.75</v>
          </cell>
          <cell r="G88">
            <v>7295314.25</v>
          </cell>
          <cell r="H88">
            <v>0</v>
          </cell>
          <cell r="I88">
            <v>0</v>
          </cell>
          <cell r="J88">
            <v>0</v>
          </cell>
          <cell r="K88">
            <v>5080260</v>
          </cell>
          <cell r="L88">
            <v>50802.6</v>
          </cell>
          <cell r="M88">
            <v>829098.43</v>
          </cell>
          <cell r="N88">
            <v>609631.19999999995</v>
          </cell>
          <cell r="O88">
            <v>0</v>
          </cell>
          <cell r="P88">
            <v>0</v>
          </cell>
          <cell r="Q88">
            <v>27241.67</v>
          </cell>
          <cell r="R88">
            <v>203210.4</v>
          </cell>
          <cell r="S88">
            <v>0</v>
          </cell>
          <cell r="T88">
            <v>1358714.15</v>
          </cell>
          <cell r="U88">
            <v>0</v>
          </cell>
          <cell r="V88">
            <v>7295314.2499999991</v>
          </cell>
        </row>
        <row r="89">
          <cell r="B89" t="str">
            <v>3A.5.1</v>
          </cell>
          <cell r="C89" t="str">
            <v>Structural steel for supports</v>
          </cell>
          <cell r="D89">
            <v>54</v>
          </cell>
          <cell r="E89" t="str">
            <v>m</v>
          </cell>
          <cell r="F89">
            <v>17011.28</v>
          </cell>
          <cell r="G89">
            <v>918609.12</v>
          </cell>
          <cell r="H89">
            <v>0</v>
          </cell>
          <cell r="I89">
            <v>0</v>
          </cell>
          <cell r="J89">
            <v>0</v>
          </cell>
          <cell r="K89">
            <v>642600</v>
          </cell>
          <cell r="L89">
            <v>11407.5</v>
          </cell>
          <cell r="M89">
            <v>0</v>
          </cell>
          <cell r="N89">
            <v>0</v>
          </cell>
          <cell r="O89">
            <v>70794</v>
          </cell>
          <cell r="P89">
            <v>47196</v>
          </cell>
          <cell r="Q89">
            <v>20648.25</v>
          </cell>
          <cell r="R89">
            <v>0</v>
          </cell>
          <cell r="S89">
            <v>0</v>
          </cell>
          <cell r="T89">
            <v>0</v>
          </cell>
          <cell r="U89">
            <v>0</v>
          </cell>
          <cell r="V89">
            <v>0</v>
          </cell>
        </row>
        <row r="90">
          <cell r="B90" t="str">
            <v>3A.5.2</v>
          </cell>
          <cell r="C90" t="str">
            <v>Glass for railing (included in above)</v>
          </cell>
          <cell r="D90">
            <v>13</v>
          </cell>
          <cell r="E90" t="str">
            <v>m</v>
          </cell>
          <cell r="F90">
            <v>17011.28</v>
          </cell>
          <cell r="G90">
            <v>221146.64</v>
          </cell>
          <cell r="H90">
            <v>0</v>
          </cell>
          <cell r="I90">
            <v>0</v>
          </cell>
          <cell r="J90">
            <v>0</v>
          </cell>
          <cell r="K90">
            <v>154700</v>
          </cell>
          <cell r="L90">
            <v>2746.25</v>
          </cell>
          <cell r="M90">
            <v>0</v>
          </cell>
          <cell r="N90">
            <v>0</v>
          </cell>
          <cell r="O90">
            <v>17043</v>
          </cell>
          <cell r="P90">
            <v>11362</v>
          </cell>
          <cell r="Q90">
            <v>4970.88</v>
          </cell>
          <cell r="R90">
            <v>0</v>
          </cell>
          <cell r="S90">
            <v>0</v>
          </cell>
          <cell r="T90">
            <v>0</v>
          </cell>
          <cell r="U90">
            <v>0</v>
          </cell>
          <cell r="V90">
            <v>0</v>
          </cell>
        </row>
        <row r="91">
          <cell r="B91" t="str">
            <v>3A.5.3</v>
          </cell>
          <cell r="C91" t="str">
            <v>Timber for handrails &amp; treads (included in above)</v>
          </cell>
          <cell r="D91">
            <v>263</v>
          </cell>
          <cell r="E91" t="str">
            <v>m</v>
          </cell>
          <cell r="F91">
            <v>17011.28</v>
          </cell>
          <cell r="G91">
            <v>4473966.6399999997</v>
          </cell>
          <cell r="H91">
            <v>0</v>
          </cell>
          <cell r="I91">
            <v>0</v>
          </cell>
          <cell r="J91">
            <v>0</v>
          </cell>
          <cell r="K91">
            <v>3129700</v>
          </cell>
          <cell r="L91">
            <v>55558.75</v>
          </cell>
          <cell r="M91">
            <v>0</v>
          </cell>
          <cell r="N91">
            <v>0</v>
          </cell>
          <cell r="O91">
            <v>344793</v>
          </cell>
          <cell r="P91">
            <v>229862</v>
          </cell>
          <cell r="Q91">
            <v>100564.63</v>
          </cell>
          <cell r="R91">
            <v>0</v>
          </cell>
          <cell r="S91">
            <v>0</v>
          </cell>
          <cell r="T91">
            <v>0</v>
          </cell>
          <cell r="U91">
            <v>0</v>
          </cell>
          <cell r="V91">
            <v>0</v>
          </cell>
        </row>
        <row r="92">
          <cell r="B92" t="str">
            <v>3A.5.4</v>
          </cell>
          <cell r="C92" t="str">
            <v>Stainless steel brackets (included in above)</v>
          </cell>
          <cell r="D92">
            <v>16</v>
          </cell>
          <cell r="E92" t="str">
            <v>m</v>
          </cell>
          <cell r="F92">
            <v>20375.79</v>
          </cell>
          <cell r="G92">
            <v>326012.64</v>
          </cell>
          <cell r="H92">
            <v>0</v>
          </cell>
          <cell r="I92">
            <v>0</v>
          </cell>
          <cell r="J92">
            <v>0</v>
          </cell>
          <cell r="K92">
            <v>217070.77</v>
          </cell>
          <cell r="L92">
            <v>3802.71</v>
          </cell>
          <cell r="M92">
            <v>35165.47</v>
          </cell>
          <cell r="N92">
            <v>10089.4495445333</v>
          </cell>
          <cell r="O92">
            <v>0</v>
          </cell>
          <cell r="P92">
            <v>0</v>
          </cell>
          <cell r="Q92">
            <v>7306.6</v>
          </cell>
          <cell r="R92">
            <v>0</v>
          </cell>
          <cell r="S92">
            <v>0</v>
          </cell>
          <cell r="T92">
            <v>0</v>
          </cell>
          <cell r="U92">
            <v>0</v>
          </cell>
          <cell r="V92">
            <v>0</v>
          </cell>
        </row>
        <row r="93">
          <cell r="B93" t="str">
            <v>3A.6</v>
          </cell>
          <cell r="C93" t="str">
            <v>False ceiling</v>
          </cell>
          <cell r="D93">
            <v>49</v>
          </cell>
          <cell r="E93" t="str">
            <v>m</v>
          </cell>
          <cell r="F93">
            <v>20375.79</v>
          </cell>
          <cell r="G93">
            <v>998413.71</v>
          </cell>
          <cell r="H93">
            <v>0</v>
          </cell>
          <cell r="I93">
            <v>0</v>
          </cell>
          <cell r="J93">
            <v>0</v>
          </cell>
          <cell r="K93">
            <v>664779.24</v>
          </cell>
          <cell r="L93">
            <v>11645.79</v>
          </cell>
          <cell r="M93">
            <v>107694.24</v>
          </cell>
          <cell r="N93">
            <v>30898.939230133299</v>
          </cell>
          <cell r="O93">
            <v>0</v>
          </cell>
          <cell r="P93">
            <v>0</v>
          </cell>
          <cell r="Q93">
            <v>22376.47</v>
          </cell>
          <cell r="R93">
            <v>0</v>
          </cell>
          <cell r="S93">
            <v>0</v>
          </cell>
          <cell r="T93">
            <v>0</v>
          </cell>
          <cell r="U93">
            <v>0</v>
          </cell>
          <cell r="V93">
            <v>0</v>
          </cell>
        </row>
        <row r="94">
          <cell r="B94" t="str">
            <v>o</v>
          </cell>
          <cell r="C94" t="str">
            <v>Mineral Fibre Tiles in Metal Frame and Semi Recessed (302)</v>
          </cell>
          <cell r="D94">
            <v>3894</v>
          </cell>
          <cell r="E94" t="str">
            <v>m2</v>
          </cell>
          <cell r="F94">
            <v>2073.46</v>
          </cell>
          <cell r="G94">
            <v>8074053.2400000002</v>
          </cell>
          <cell r="H94">
            <v>0</v>
          </cell>
          <cell r="I94">
            <v>0</v>
          </cell>
          <cell r="J94">
            <v>0</v>
          </cell>
          <cell r="K94">
            <v>5899410</v>
          </cell>
          <cell r="L94">
            <v>418215.6</v>
          </cell>
          <cell r="M94">
            <v>340647.12</v>
          </cell>
          <cell r="N94">
            <v>0</v>
          </cell>
          <cell r="O94">
            <v>97736.28</v>
          </cell>
          <cell r="P94">
            <v>101645.74</v>
          </cell>
          <cell r="Q94">
            <v>73596.600000000006</v>
          </cell>
          <cell r="R94">
            <v>84110.399999999994</v>
          </cell>
          <cell r="S94">
            <v>0</v>
          </cell>
          <cell r="T94">
            <v>1561017.5</v>
          </cell>
          <cell r="U94">
            <v>0</v>
          </cell>
          <cell r="V94">
            <v>8074053.2400000002</v>
          </cell>
        </row>
        <row r="95">
          <cell r="B95" t="str">
            <v>p</v>
          </cell>
          <cell r="C95" t="str">
            <v>Water Resistant Fibre tile in metal Frame and Semi Recessed (303)</v>
          </cell>
          <cell r="D95">
            <v>1262</v>
          </cell>
          <cell r="E95" t="str">
            <v>m2</v>
          </cell>
          <cell r="F95">
            <v>928.95</v>
          </cell>
          <cell r="G95">
            <v>1172334.8999999999</v>
          </cell>
          <cell r="H95">
            <v>0</v>
          </cell>
          <cell r="I95">
            <v>0</v>
          </cell>
          <cell r="J95">
            <v>0</v>
          </cell>
          <cell r="K95">
            <v>769820</v>
          </cell>
          <cell r="L95">
            <v>136422.20000000001</v>
          </cell>
          <cell r="M95">
            <v>0</v>
          </cell>
          <cell r="N95">
            <v>0</v>
          </cell>
          <cell r="O95">
            <v>30792.799999999999</v>
          </cell>
          <cell r="P95">
            <v>32024.51</v>
          </cell>
          <cell r="Q95">
            <v>26943.7</v>
          </cell>
          <cell r="R95">
            <v>0</v>
          </cell>
          <cell r="S95">
            <v>0</v>
          </cell>
          <cell r="T95">
            <v>312753.89</v>
          </cell>
          <cell r="U95">
            <v>0</v>
          </cell>
          <cell r="V95">
            <v>1172334.9000000001</v>
          </cell>
        </row>
        <row r="96">
          <cell r="B96" t="str">
            <v xml:space="preserve">q </v>
          </cell>
          <cell r="C96" t="str">
            <v>Perforated Metal Ceiling with acoustic fabric backing and snap on grids(304)</v>
          </cell>
          <cell r="D96">
            <v>33034</v>
          </cell>
          <cell r="E96" t="str">
            <v>m2</v>
          </cell>
          <cell r="F96">
            <v>4667.7299999999996</v>
          </cell>
          <cell r="G96">
            <v>154193792.81999999</v>
          </cell>
          <cell r="H96">
            <v>0</v>
          </cell>
          <cell r="I96">
            <v>0</v>
          </cell>
          <cell r="J96">
            <v>0</v>
          </cell>
          <cell r="K96">
            <v>115313435.5</v>
          </cell>
          <cell r="L96">
            <v>1352866.18</v>
          </cell>
          <cell r="M96">
            <v>0</v>
          </cell>
          <cell r="N96">
            <v>0</v>
          </cell>
          <cell r="O96">
            <v>7098676.2599999998</v>
          </cell>
          <cell r="P96">
            <v>4732450.84</v>
          </cell>
          <cell r="Q96">
            <v>0</v>
          </cell>
          <cell r="R96">
            <v>0</v>
          </cell>
          <cell r="S96">
            <v>0</v>
          </cell>
          <cell r="T96">
            <v>27049230.219999999</v>
          </cell>
          <cell r="U96">
            <v>0</v>
          </cell>
          <cell r="V96">
            <v>154193792.81999999</v>
          </cell>
        </row>
        <row r="97">
          <cell r="B97" t="str">
            <v>3A.6.1</v>
          </cell>
          <cell r="C97" t="str">
            <v>Gypsum board false ceiling</v>
          </cell>
          <cell r="D97">
            <v>10</v>
          </cell>
          <cell r="E97" t="str">
            <v>m2</v>
          </cell>
          <cell r="F97">
            <v>2621.93</v>
          </cell>
          <cell r="G97">
            <v>0</v>
          </cell>
          <cell r="H97">
            <v>0</v>
          </cell>
          <cell r="I97">
            <v>0</v>
          </cell>
          <cell r="J97">
            <v>0</v>
          </cell>
          <cell r="K97">
            <v>20581.5</v>
          </cell>
          <cell r="L97">
            <v>0</v>
          </cell>
          <cell r="M97">
            <v>0</v>
          </cell>
          <cell r="N97">
            <v>2372.58</v>
          </cell>
          <cell r="O97">
            <v>0</v>
          </cell>
          <cell r="P97">
            <v>0</v>
          </cell>
          <cell r="Q97">
            <v>0</v>
          </cell>
          <cell r="R97">
            <v>0</v>
          </cell>
          <cell r="S97">
            <v>0</v>
          </cell>
          <cell r="T97">
            <v>0</v>
          </cell>
          <cell r="U97">
            <v>0</v>
          </cell>
          <cell r="V97">
            <v>0</v>
          </cell>
        </row>
        <row r="98">
          <cell r="B98" t="str">
            <v>3A.6.2</v>
          </cell>
          <cell r="C98" t="str">
            <v>Metallic false ceiling (301)</v>
          </cell>
          <cell r="D98">
            <v>4062</v>
          </cell>
          <cell r="E98" t="str">
            <v>m2</v>
          </cell>
          <cell r="F98">
            <v>4351.16</v>
          </cell>
          <cell r="G98">
            <v>17674411.920000002</v>
          </cell>
          <cell r="H98">
            <v>0</v>
          </cell>
          <cell r="I98">
            <v>0</v>
          </cell>
          <cell r="J98">
            <v>0</v>
          </cell>
          <cell r="K98">
            <v>13253290.5</v>
          </cell>
          <cell r="L98">
            <v>161723.45000000001</v>
          </cell>
          <cell r="M98">
            <v>0</v>
          </cell>
          <cell r="N98">
            <v>0</v>
          </cell>
          <cell r="O98">
            <v>761746.86</v>
          </cell>
          <cell r="P98">
            <v>507831.24</v>
          </cell>
          <cell r="Q98">
            <v>0</v>
          </cell>
          <cell r="R98">
            <v>0</v>
          </cell>
          <cell r="S98">
            <v>0</v>
          </cell>
          <cell r="T98">
            <v>3151543.32</v>
          </cell>
          <cell r="U98">
            <v>0</v>
          </cell>
          <cell r="V98">
            <v>17674411.919999998</v>
          </cell>
        </row>
        <row r="99">
          <cell r="B99" t="str">
            <v>3A.7</v>
          </cell>
          <cell r="C99" t="str">
            <v>Acoustic insulation for ceiling</v>
          </cell>
          <cell r="G99">
            <v>0</v>
          </cell>
          <cell r="I99">
            <v>0</v>
          </cell>
          <cell r="J99">
            <v>0</v>
          </cell>
          <cell r="K99">
            <v>0</v>
          </cell>
          <cell r="M99">
            <v>0</v>
          </cell>
          <cell r="N99">
            <v>0</v>
          </cell>
          <cell r="P99">
            <v>0</v>
          </cell>
          <cell r="Q99">
            <v>0</v>
          </cell>
          <cell r="R99">
            <v>0</v>
          </cell>
          <cell r="S99">
            <v>0</v>
          </cell>
          <cell r="T99">
            <v>0</v>
          </cell>
          <cell r="U99">
            <v>0</v>
          </cell>
          <cell r="V99">
            <v>0</v>
          </cell>
        </row>
        <row r="100">
          <cell r="B100" t="str">
            <v>3A.8</v>
          </cell>
          <cell r="C100" t="str">
            <v>Painting</v>
          </cell>
          <cell r="D100">
            <v>1</v>
          </cell>
          <cell r="E100" t="str">
            <v>L.S.</v>
          </cell>
          <cell r="G100">
            <v>0</v>
          </cell>
          <cell r="Q100">
            <v>0</v>
          </cell>
          <cell r="T100">
            <v>0</v>
          </cell>
          <cell r="V100">
            <v>0</v>
          </cell>
        </row>
        <row r="101">
          <cell r="B101" t="str">
            <v>3A.8.1</v>
          </cell>
          <cell r="C101" t="str">
            <v>Oil bound distemper painting(101)</v>
          </cell>
          <cell r="D101">
            <v>39212</v>
          </cell>
          <cell r="E101" t="str">
            <v>m2</v>
          </cell>
          <cell r="F101">
            <v>93.78</v>
          </cell>
          <cell r="G101">
            <v>3677301.36</v>
          </cell>
          <cell r="H101">
            <v>0</v>
          </cell>
          <cell r="I101">
            <v>0</v>
          </cell>
          <cell r="J101">
            <v>0</v>
          </cell>
          <cell r="K101">
            <v>1323640.27</v>
          </cell>
          <cell r="L101">
            <v>0</v>
          </cell>
          <cell r="M101">
            <v>1323640.27</v>
          </cell>
          <cell r="N101">
            <v>414596.31839999999</v>
          </cell>
          <cell r="O101">
            <v>0</v>
          </cell>
          <cell r="P101">
            <v>0</v>
          </cell>
          <cell r="Q101">
            <v>0</v>
          </cell>
          <cell r="R101">
            <v>105891.22</v>
          </cell>
          <cell r="S101">
            <v>0</v>
          </cell>
          <cell r="T101">
            <v>1030020.82</v>
          </cell>
          <cell r="U101">
            <v>0</v>
          </cell>
          <cell r="V101">
            <v>3677301.36</v>
          </cell>
        </row>
        <row r="102">
          <cell r="B102" t="str">
            <v>3A.8.2</v>
          </cell>
          <cell r="C102" t="str">
            <v>Plastic emulsion painting (102)</v>
          </cell>
          <cell r="D102">
            <v>10675</v>
          </cell>
          <cell r="E102" t="str">
            <v>m2</v>
          </cell>
          <cell r="F102">
            <v>109.32</v>
          </cell>
          <cell r="G102">
            <v>1166991</v>
          </cell>
          <cell r="H102">
            <v>0</v>
          </cell>
          <cell r="I102">
            <v>0</v>
          </cell>
          <cell r="J102">
            <v>0</v>
          </cell>
          <cell r="K102">
            <v>432081.3</v>
          </cell>
          <cell r="L102">
            <v>0</v>
          </cell>
          <cell r="M102">
            <v>432081.3</v>
          </cell>
          <cell r="N102">
            <v>134389.71</v>
          </cell>
          <cell r="O102">
            <v>0</v>
          </cell>
          <cell r="P102">
            <v>0</v>
          </cell>
          <cell r="Q102">
            <v>0</v>
          </cell>
          <cell r="R102">
            <v>34566.5</v>
          </cell>
          <cell r="S102">
            <v>0</v>
          </cell>
          <cell r="T102">
            <v>302828.40000000002</v>
          </cell>
          <cell r="U102">
            <v>0</v>
          </cell>
          <cell r="V102">
            <v>1166991</v>
          </cell>
        </row>
        <row r="103">
          <cell r="B103" t="str">
            <v>3B.11</v>
          </cell>
          <cell r="C103" t="str">
            <v>Additional Items</v>
          </cell>
          <cell r="G103">
            <v>0</v>
          </cell>
          <cell r="H103">
            <v>0</v>
          </cell>
          <cell r="I103">
            <v>0</v>
          </cell>
          <cell r="J103">
            <v>0</v>
          </cell>
          <cell r="K103">
            <v>0</v>
          </cell>
          <cell r="M103">
            <v>0</v>
          </cell>
          <cell r="N103">
            <v>0</v>
          </cell>
          <cell r="P103">
            <v>0</v>
          </cell>
          <cell r="Q103">
            <v>0</v>
          </cell>
          <cell r="R103">
            <v>0</v>
          </cell>
          <cell r="S103">
            <v>0</v>
          </cell>
          <cell r="T103">
            <v>0</v>
          </cell>
          <cell r="U103">
            <v>0</v>
          </cell>
          <cell r="V103">
            <v>0</v>
          </cell>
        </row>
        <row r="104">
          <cell r="C104" t="str">
            <v>Counter top in toilet</v>
          </cell>
          <cell r="D104">
            <v>133</v>
          </cell>
          <cell r="E104" t="str">
            <v>m</v>
          </cell>
          <cell r="F104">
            <v>2621.93</v>
          </cell>
          <cell r="G104">
            <v>348716.69</v>
          </cell>
          <cell r="H104">
            <v>0</v>
          </cell>
          <cell r="I104">
            <v>0</v>
          </cell>
          <cell r="J104">
            <v>0</v>
          </cell>
          <cell r="K104">
            <v>273733.95</v>
          </cell>
          <cell r="L104">
            <v>0</v>
          </cell>
          <cell r="M104">
            <v>0</v>
          </cell>
          <cell r="N104">
            <v>31555.313999999998</v>
          </cell>
          <cell r="O104">
            <v>0</v>
          </cell>
          <cell r="P104">
            <v>0</v>
          </cell>
          <cell r="Q104">
            <v>0</v>
          </cell>
          <cell r="R104">
            <v>0</v>
          </cell>
          <cell r="S104">
            <v>0</v>
          </cell>
          <cell r="T104">
            <v>74982.740000000005</v>
          </cell>
          <cell r="U104">
            <v>0</v>
          </cell>
          <cell r="V104">
            <v>348716.69</v>
          </cell>
        </row>
        <row r="105">
          <cell r="C105" t="str">
            <v>Urinal Partition</v>
          </cell>
          <cell r="D105">
            <v>90</v>
          </cell>
          <cell r="E105" t="str">
            <v>No.</v>
          </cell>
          <cell r="F105">
            <v>3932.9</v>
          </cell>
          <cell r="G105">
            <v>353961</v>
          </cell>
          <cell r="H105">
            <v>0</v>
          </cell>
          <cell r="I105">
            <v>0</v>
          </cell>
          <cell r="J105">
            <v>0</v>
          </cell>
          <cell r="K105">
            <v>277850.25</v>
          </cell>
          <cell r="L105">
            <v>0</v>
          </cell>
          <cell r="M105">
            <v>0</v>
          </cell>
          <cell r="N105">
            <v>32029.83</v>
          </cell>
          <cell r="O105">
            <v>0</v>
          </cell>
          <cell r="P105">
            <v>0</v>
          </cell>
          <cell r="Q105">
            <v>0</v>
          </cell>
          <cell r="R105">
            <v>0</v>
          </cell>
          <cell r="S105">
            <v>0</v>
          </cell>
          <cell r="T105">
            <v>76110.75</v>
          </cell>
          <cell r="U105">
            <v>0</v>
          </cell>
          <cell r="V105">
            <v>353961</v>
          </cell>
        </row>
        <row r="106">
          <cell r="C106" t="str">
            <v>Glass construction hoistway housing glass construction car - passenger elevator</v>
          </cell>
          <cell r="D106">
            <v>742</v>
          </cell>
          <cell r="E106" t="str">
            <v>m2</v>
          </cell>
          <cell r="F106">
            <v>17011.28</v>
          </cell>
          <cell r="G106">
            <v>12622369.76</v>
          </cell>
          <cell r="H106">
            <v>0</v>
          </cell>
          <cell r="I106">
            <v>0</v>
          </cell>
          <cell r="J106">
            <v>0</v>
          </cell>
          <cell r="K106">
            <v>8829800</v>
          </cell>
          <cell r="L106">
            <v>156747.5</v>
          </cell>
          <cell r="M106">
            <v>0</v>
          </cell>
          <cell r="N106">
            <v>0</v>
          </cell>
          <cell r="O106">
            <v>972762</v>
          </cell>
          <cell r="P106">
            <v>648508</v>
          </cell>
          <cell r="Q106">
            <v>283722.25</v>
          </cell>
          <cell r="R106">
            <v>0</v>
          </cell>
          <cell r="S106">
            <v>0</v>
          </cell>
          <cell r="T106">
            <v>1887577.51</v>
          </cell>
          <cell r="U106">
            <v>0</v>
          </cell>
          <cell r="V106">
            <v>12622369.76</v>
          </cell>
        </row>
        <row r="107">
          <cell r="C107" t="str">
            <v>Steel Maintenance catwalk</v>
          </cell>
          <cell r="D107">
            <v>1</v>
          </cell>
          <cell r="E107" t="str">
            <v>lot</v>
          </cell>
          <cell r="F107">
            <v>17341200</v>
          </cell>
          <cell r="G107">
            <v>17341200</v>
          </cell>
          <cell r="H107">
            <v>0</v>
          </cell>
          <cell r="I107">
            <v>0</v>
          </cell>
          <cell r="J107">
            <v>0</v>
          </cell>
          <cell r="K107">
            <v>15000000</v>
          </cell>
          <cell r="L107">
            <v>0</v>
          </cell>
          <cell r="M107">
            <v>0</v>
          </cell>
          <cell r="N107">
            <v>0</v>
          </cell>
          <cell r="O107">
            <v>0</v>
          </cell>
          <cell r="P107">
            <v>0</v>
          </cell>
          <cell r="Q107">
            <v>0</v>
          </cell>
          <cell r="R107">
            <v>0</v>
          </cell>
          <cell r="S107">
            <v>0</v>
          </cell>
          <cell r="T107">
            <v>2341200</v>
          </cell>
          <cell r="U107">
            <v>0</v>
          </cell>
          <cell r="V107">
            <v>17341200</v>
          </cell>
        </row>
        <row r="108">
          <cell r="A108" t="str">
            <v>3B</v>
          </cell>
          <cell r="B108" t="str">
            <v>TOTAL APPORTIONED AMOUNT FOR  COST CENTRE 3B (inclusive of all taxes and duties except tax payable under Section 5 or 6 and 5F of the APGST)</v>
          </cell>
          <cell r="C108" t="str">
            <v>Automatic metal doors</v>
          </cell>
          <cell r="D108">
            <v>1</v>
          </cell>
          <cell r="E108" t="str">
            <v>lot</v>
          </cell>
          <cell r="F108">
            <v>4624320</v>
          </cell>
          <cell r="G108">
            <v>4624320</v>
          </cell>
          <cell r="H108">
            <v>0</v>
          </cell>
          <cell r="I108">
            <v>0</v>
          </cell>
          <cell r="J108">
            <v>0</v>
          </cell>
          <cell r="K108">
            <v>4000000</v>
          </cell>
          <cell r="L108">
            <v>0</v>
          </cell>
          <cell r="M108">
            <v>0</v>
          </cell>
          <cell r="N108">
            <v>0</v>
          </cell>
          <cell r="O108">
            <v>0</v>
          </cell>
          <cell r="P108">
            <v>0</v>
          </cell>
          <cell r="Q108">
            <v>0</v>
          </cell>
          <cell r="R108">
            <v>0</v>
          </cell>
          <cell r="S108">
            <v>0</v>
          </cell>
          <cell r="T108">
            <v>624320</v>
          </cell>
          <cell r="U108">
            <v>0</v>
          </cell>
          <cell r="V108">
            <v>4624320</v>
          </cell>
        </row>
        <row r="109">
          <cell r="B109" t="str">
            <v>3A.9</v>
          </cell>
          <cell r="C109" t="str">
            <v>Software</v>
          </cell>
          <cell r="G109" t="str">
            <v>N.A.</v>
          </cell>
          <cell r="H109">
            <v>0</v>
          </cell>
          <cell r="I109">
            <v>0</v>
          </cell>
          <cell r="J109">
            <v>0</v>
          </cell>
          <cell r="K109">
            <v>0</v>
          </cell>
          <cell r="M109">
            <v>0</v>
          </cell>
          <cell r="N109">
            <v>0</v>
          </cell>
          <cell r="P109">
            <v>0</v>
          </cell>
          <cell r="Q109">
            <v>0</v>
          </cell>
          <cell r="R109">
            <v>0</v>
          </cell>
          <cell r="S109">
            <v>0</v>
          </cell>
          <cell r="T109">
            <v>0</v>
          </cell>
          <cell r="U109">
            <v>0</v>
          </cell>
          <cell r="V109">
            <v>0</v>
          </cell>
        </row>
        <row r="110">
          <cell r="B110" t="str">
            <v>3A.10</v>
          </cell>
          <cell r="C110" t="str">
            <v>Clearing and Forwarding Services</v>
          </cell>
          <cell r="D110">
            <v>1</v>
          </cell>
          <cell r="E110" t="str">
            <v>L.S.</v>
          </cell>
          <cell r="G110">
            <v>0</v>
          </cell>
          <cell r="H110">
            <v>0</v>
          </cell>
          <cell r="I110">
            <v>0</v>
          </cell>
          <cell r="J110">
            <v>0</v>
          </cell>
          <cell r="K110">
            <v>0</v>
          </cell>
          <cell r="L110">
            <v>0</v>
          </cell>
          <cell r="M110">
            <v>0</v>
          </cell>
          <cell r="N110">
            <v>0</v>
          </cell>
          <cell r="Q110">
            <v>0</v>
          </cell>
          <cell r="V110">
            <v>0</v>
          </cell>
        </row>
        <row r="111">
          <cell r="B111" t="str">
            <v>3A.11</v>
          </cell>
          <cell r="C111" t="str">
            <v>Inland Transportation</v>
          </cell>
          <cell r="D111">
            <v>1</v>
          </cell>
          <cell r="E111" t="str">
            <v>L.S.</v>
          </cell>
          <cell r="G111">
            <v>6062510.6700000009</v>
          </cell>
          <cell r="L111">
            <v>5911760.7700000005</v>
          </cell>
          <cell r="Q111">
            <v>150749.9</v>
          </cell>
          <cell r="V111">
            <v>6062510.6700000009</v>
          </cell>
        </row>
        <row r="112">
          <cell r="B112" t="str">
            <v>3A.12</v>
          </cell>
          <cell r="C112" t="str">
            <v>Value of   engineering services</v>
          </cell>
          <cell r="D112">
            <v>1</v>
          </cell>
          <cell r="E112" t="str">
            <v>L.S.</v>
          </cell>
          <cell r="G112">
            <v>0</v>
          </cell>
          <cell r="L112">
            <v>546247.66999999993</v>
          </cell>
          <cell r="Q112">
            <v>0</v>
          </cell>
          <cell r="V112">
            <v>0</v>
          </cell>
        </row>
        <row r="113">
          <cell r="B113" t="str">
            <v>3A.13</v>
          </cell>
          <cell r="C113" t="str">
            <v>Spare Parts comprising:</v>
          </cell>
          <cell r="G113" t="str">
            <v>N.A.</v>
          </cell>
          <cell r="H113">
            <v>0</v>
          </cell>
          <cell r="I113">
            <v>0</v>
          </cell>
          <cell r="J113">
            <v>0</v>
          </cell>
          <cell r="K113">
            <v>0</v>
          </cell>
          <cell r="M113">
            <v>0</v>
          </cell>
          <cell r="N113">
            <v>0</v>
          </cell>
          <cell r="P113">
            <v>0</v>
          </cell>
          <cell r="Q113">
            <v>0</v>
          </cell>
          <cell r="R113">
            <v>0</v>
          </cell>
          <cell r="S113">
            <v>0</v>
          </cell>
          <cell r="T113">
            <v>0</v>
          </cell>
          <cell r="U113">
            <v>0</v>
          </cell>
          <cell r="V113">
            <v>0</v>
          </cell>
        </row>
        <row r="114">
          <cell r="C114" t="str">
            <v>(i) Replacement Parts</v>
          </cell>
        </row>
        <row r="115">
          <cell r="C115" t="str">
            <v>(ii) Commissioning Parts</v>
          </cell>
        </row>
        <row r="116">
          <cell r="C116" t="str">
            <v>(iii) Critical Spare Parts</v>
          </cell>
        </row>
        <row r="117">
          <cell r="C117" t="str">
            <v>(provide separate list with quantity and unit prices for spares for each item 3A. 1 to 3A. 12)</v>
          </cell>
        </row>
        <row r="118">
          <cell r="A118" t="str">
            <v>3A</v>
          </cell>
          <cell r="B118" t="str">
            <v>TOTAL APPORTIONED AMOUNT FOR  COST CENTRE 3A (inclusive of all taxes and duties except tax payable under Section 5 or 6 and 5F of the APGST)</v>
          </cell>
          <cell r="G118">
            <v>746992947.65999985</v>
          </cell>
          <cell r="H118">
            <v>0</v>
          </cell>
          <cell r="I118">
            <v>0</v>
          </cell>
          <cell r="J118">
            <v>0</v>
          </cell>
          <cell r="K118">
            <v>523520929.43000007</v>
          </cell>
          <cell r="L118">
            <v>5911760.7700000005</v>
          </cell>
          <cell r="M118">
            <v>12218697.27</v>
          </cell>
          <cell r="N118">
            <v>22008901.754281435</v>
          </cell>
          <cell r="O118">
            <v>22806993.480000004</v>
          </cell>
          <cell r="P118">
            <v>15145230.909999998</v>
          </cell>
          <cell r="Q118">
            <v>2590390.4699999997</v>
          </cell>
          <cell r="R118">
            <v>2355425.62</v>
          </cell>
          <cell r="S118">
            <v>0</v>
          </cell>
          <cell r="T118">
            <v>164798945.33000001</v>
          </cell>
          <cell r="U118">
            <v>0</v>
          </cell>
          <cell r="V118">
            <v>746992947.66000009</v>
          </cell>
        </row>
        <row r="119">
          <cell r="B119" t="str">
            <v>Value of applicable Segniorage charges</v>
          </cell>
          <cell r="G119">
            <v>259986.8</v>
          </cell>
          <cell r="V119">
            <v>746992947.65999985</v>
          </cell>
        </row>
        <row r="120">
          <cell r="V120">
            <v>0</v>
          </cell>
        </row>
        <row r="121">
          <cell r="B121" t="str">
            <v>Note for Tenderers: Any items of work not specifically mentioned above shall be allocated to the most appropriate item of work and indicated separately (3A.1 to 3A.13)</v>
          </cell>
        </row>
        <row r="122">
          <cell r="G122">
            <v>746992947.65999985</v>
          </cell>
          <cell r="L122">
            <v>5911760.7700000005</v>
          </cell>
        </row>
        <row r="123">
          <cell r="G123">
            <v>0</v>
          </cell>
        </row>
      </sheetData>
      <sheetData sheetId="6"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[To be filled in by the Tenderer and submitted as the Lump Sum Price for his Tender]</v>
          </cell>
        </row>
        <row r="3">
          <cell r="B3" t="str">
            <v>Cost Centre 2A– Excavation and Substructure – PTB</v>
          </cell>
        </row>
        <row r="4">
          <cell r="B4" t="str">
            <v>Cost Centre 2 E– Excavation and Substructure – ATC Complex</v>
          </cell>
        </row>
        <row r="5">
          <cell r="B5" t="str">
            <v>SL. NO</v>
          </cell>
          <cell r="C5" t="str">
            <v>ITEM DESCRIPTION</v>
          </cell>
          <cell r="D5" t="str">
            <v>QTY</v>
          </cell>
          <cell r="E5" t="str">
            <v>UNIT</v>
          </cell>
          <cell r="F5" t="str">
            <v>UNIT RATE</v>
          </cell>
          <cell r="G5" t="str">
            <v>APPORTIONED AMOUNT IN RUPEES</v>
          </cell>
          <cell r="H5" t="str">
            <v>COST BREAKDOWN</v>
          </cell>
        </row>
        <row r="6">
          <cell r="B6" t="str">
            <v>SL. NO</v>
          </cell>
          <cell r="C6" t="str">
            <v>ITEM DESCRIPTION</v>
          </cell>
          <cell r="D6" t="str">
            <v>QTY</v>
          </cell>
          <cell r="E6" t="str">
            <v>UNIT</v>
          </cell>
          <cell r="F6" t="str">
            <v>UNIT RATE</v>
          </cell>
          <cell r="G6" t="str">
            <v>APPORTIONED AMOUNT IN RUPEES</v>
          </cell>
          <cell r="H6" t="str">
            <v>COST BREAKDOWN</v>
          </cell>
          <cell r="I6" t="str">
            <v>Custom Duty</v>
          </cell>
          <cell r="J6" t="str">
            <v>CVD</v>
          </cell>
          <cell r="K6" t="str">
            <v>Ex-Factory Price</v>
          </cell>
          <cell r="L6" t="str">
            <v>Total Value of Services</v>
          </cell>
          <cell r="M6" t="str">
            <v>Excise Duty</v>
          </cell>
          <cell r="N6" t="str">
            <v>Sales Tax</v>
          </cell>
          <cell r="P6" t="str">
            <v>AP Entry Tax</v>
          </cell>
          <cell r="Q6" t="str">
            <v>Service Tax</v>
          </cell>
          <cell r="R6" t="str">
            <v>Works Conract Tax</v>
          </cell>
          <cell r="S6" t="str">
            <v>Other taxes &amp; levies*</v>
          </cell>
          <cell r="T6" t="str">
            <v>Construction Services</v>
          </cell>
          <cell r="U6" t="str">
            <v>Installation, testing &amp; commissioning</v>
          </cell>
        </row>
        <row r="7">
          <cell r="H7" t="str">
            <v>CIF Price</v>
          </cell>
          <cell r="I7" t="str">
            <v>Custom Duty</v>
          </cell>
          <cell r="J7" t="str">
            <v>CVD</v>
          </cell>
          <cell r="K7" t="str">
            <v>Ex-Factory Price</v>
          </cell>
          <cell r="L7" t="str">
            <v>Total Value of Services</v>
          </cell>
          <cell r="M7" t="str">
            <v>Excise Duty</v>
          </cell>
          <cell r="N7" t="str">
            <v>Sales Tax</v>
          </cell>
          <cell r="O7" t="str">
            <v>Central Sales tax</v>
          </cell>
          <cell r="P7" t="str">
            <v>AP Entry Tax</v>
          </cell>
          <cell r="Q7" t="str">
            <v>Service Tax</v>
          </cell>
          <cell r="R7" t="str">
            <v>Works Conract Tax</v>
          </cell>
          <cell r="S7" t="str">
            <v>Other taxes &amp; levies*</v>
          </cell>
          <cell r="T7" t="str">
            <v>Construction Services</v>
          </cell>
          <cell r="U7" t="str">
            <v>Installation, testing &amp; commissioning</v>
          </cell>
        </row>
        <row r="8">
          <cell r="B8" t="str">
            <v>2A.1</v>
          </cell>
          <cell r="C8" t="str">
            <v>Excavation and backfilling</v>
          </cell>
          <cell r="N8" t="str">
            <v>AP General Sales Tax</v>
          </cell>
          <cell r="O8" t="str">
            <v>Central Sales tax</v>
          </cell>
        </row>
        <row r="9">
          <cell r="B9" t="str">
            <v>2E.1</v>
          </cell>
          <cell r="C9" t="str">
            <v>Excavation for ATC Complex</v>
          </cell>
          <cell r="D9">
            <v>2198</v>
          </cell>
          <cell r="E9" t="str">
            <v>m3</v>
          </cell>
          <cell r="F9">
            <v>724.86</v>
          </cell>
          <cell r="G9">
            <v>1593242.28</v>
          </cell>
          <cell r="H9">
            <v>0</v>
          </cell>
          <cell r="I9">
            <v>0</v>
          </cell>
          <cell r="J9">
            <v>0</v>
          </cell>
          <cell r="K9">
            <v>0</v>
          </cell>
          <cell r="L9">
            <v>0</v>
          </cell>
          <cell r="M9">
            <v>0</v>
          </cell>
          <cell r="N9">
            <v>0</v>
          </cell>
          <cell r="O9">
            <v>0</v>
          </cell>
          <cell r="P9">
            <v>0</v>
          </cell>
          <cell r="Q9">
            <v>0</v>
          </cell>
          <cell r="R9">
            <v>0</v>
          </cell>
          <cell r="S9">
            <v>0</v>
          </cell>
          <cell r="T9">
            <v>1593247.0276800001</v>
          </cell>
          <cell r="U9">
            <v>0</v>
          </cell>
          <cell r="V9">
            <v>1593247.0276800001</v>
          </cell>
        </row>
        <row r="10">
          <cell r="B10" t="str">
            <v>2C.2</v>
          </cell>
          <cell r="C10" t="str">
            <v>Backfilling</v>
          </cell>
          <cell r="D10">
            <v>880</v>
          </cell>
          <cell r="E10" t="str">
            <v>m3</v>
          </cell>
          <cell r="F10">
            <v>75.150000000000006</v>
          </cell>
          <cell r="G10">
            <v>66132</v>
          </cell>
          <cell r="H10">
            <v>0</v>
          </cell>
          <cell r="I10">
            <v>0</v>
          </cell>
          <cell r="J10">
            <v>0</v>
          </cell>
          <cell r="K10">
            <v>0</v>
          </cell>
          <cell r="L10">
            <v>0</v>
          </cell>
          <cell r="M10">
            <v>0</v>
          </cell>
          <cell r="N10">
            <v>0</v>
          </cell>
          <cell r="O10">
            <v>0</v>
          </cell>
          <cell r="P10">
            <v>0</v>
          </cell>
          <cell r="Q10">
            <v>0</v>
          </cell>
          <cell r="R10">
            <v>0</v>
          </cell>
          <cell r="S10">
            <v>0</v>
          </cell>
          <cell r="T10">
            <v>66127.775999999998</v>
          </cell>
          <cell r="U10">
            <v>0</v>
          </cell>
          <cell r="V10">
            <v>66127.775999999998</v>
          </cell>
        </row>
        <row r="11">
          <cell r="B11" t="str">
            <v>2E.2</v>
          </cell>
          <cell r="C11" t="str">
            <v>Anti-termite treatment for ATC Complex</v>
          </cell>
          <cell r="D11">
            <v>1659</v>
          </cell>
          <cell r="E11" t="str">
            <v>m2</v>
          </cell>
          <cell r="F11">
            <v>156.97999999999999</v>
          </cell>
          <cell r="G11">
            <v>260429.82</v>
          </cell>
          <cell r="H11">
            <v>0</v>
          </cell>
          <cell r="I11">
            <v>0</v>
          </cell>
          <cell r="J11">
            <v>0</v>
          </cell>
          <cell r="K11">
            <v>214210.08</v>
          </cell>
          <cell r="L11">
            <v>0</v>
          </cell>
          <cell r="M11">
            <v>0</v>
          </cell>
          <cell r="N11">
            <v>0</v>
          </cell>
          <cell r="O11">
            <v>0</v>
          </cell>
          <cell r="P11">
            <v>0</v>
          </cell>
          <cell r="Q11">
            <v>0</v>
          </cell>
          <cell r="R11">
            <v>17137.47</v>
          </cell>
          <cell r="S11">
            <v>6247.79</v>
          </cell>
          <cell r="T11">
            <v>39971.080837599999</v>
          </cell>
          <cell r="U11">
            <v>0</v>
          </cell>
          <cell r="V11">
            <v>260428.95083760002</v>
          </cell>
        </row>
        <row r="12">
          <cell r="B12" t="str">
            <v>2E.3</v>
          </cell>
          <cell r="C12" t="str">
            <v>Concrete for ATC tower foundation (C40)</v>
          </cell>
          <cell r="D12">
            <v>972</v>
          </cell>
          <cell r="E12" t="str">
            <v>m3</v>
          </cell>
          <cell r="F12">
            <v>3416.51</v>
          </cell>
          <cell r="G12">
            <v>3320847.72</v>
          </cell>
          <cell r="H12">
            <v>0</v>
          </cell>
          <cell r="I12">
            <v>0</v>
          </cell>
          <cell r="J12">
            <v>0</v>
          </cell>
          <cell r="K12">
            <v>2081690.88</v>
          </cell>
          <cell r="L12">
            <v>0</v>
          </cell>
          <cell r="M12">
            <v>121500</v>
          </cell>
          <cell r="N12">
            <v>288715.67009279999</v>
          </cell>
          <cell r="O12">
            <v>0</v>
          </cell>
          <cell r="P12">
            <v>0</v>
          </cell>
          <cell r="Q12">
            <v>0</v>
          </cell>
          <cell r="R12">
            <v>166532.76</v>
          </cell>
          <cell r="S12">
            <v>0</v>
          </cell>
          <cell r="T12">
            <v>1117660.4461176</v>
          </cell>
          <cell r="U12">
            <v>0</v>
          </cell>
          <cell r="V12">
            <v>3320851.3261176003</v>
          </cell>
        </row>
        <row r="13">
          <cell r="B13" t="str">
            <v>2C.4</v>
          </cell>
          <cell r="C13" t="str">
            <v>Concrete for ATC tower foundation  blinding layer</v>
          </cell>
          <cell r="D13">
            <v>25</v>
          </cell>
          <cell r="E13" t="str">
            <v>m3</v>
          </cell>
          <cell r="F13">
            <v>2875.83</v>
          </cell>
          <cell r="G13">
            <v>71895.75</v>
          </cell>
          <cell r="H13">
            <v>0</v>
          </cell>
          <cell r="I13">
            <v>0</v>
          </cell>
          <cell r="J13">
            <v>0</v>
          </cell>
          <cell r="K13">
            <v>43132.07</v>
          </cell>
          <cell r="L13">
            <v>0</v>
          </cell>
          <cell r="M13">
            <v>2343.75</v>
          </cell>
          <cell r="N13">
            <v>6075.8145599999998</v>
          </cell>
          <cell r="O13">
            <v>0</v>
          </cell>
          <cell r="P13">
            <v>0</v>
          </cell>
          <cell r="Q13">
            <v>0</v>
          </cell>
          <cell r="R13">
            <v>3450.5</v>
          </cell>
          <cell r="S13">
            <v>0</v>
          </cell>
          <cell r="T13">
            <v>26419.858775199998</v>
          </cell>
          <cell r="U13">
            <v>0</v>
          </cell>
          <cell r="V13">
            <v>71895.678775199995</v>
          </cell>
        </row>
        <row r="14">
          <cell r="B14" t="str">
            <v>2C.5</v>
          </cell>
          <cell r="C14" t="str">
            <v>Formwork for ATC tower foundation</v>
          </cell>
          <cell r="D14">
            <v>216</v>
          </cell>
          <cell r="E14" t="str">
            <v>m2</v>
          </cell>
          <cell r="F14">
            <v>419.2</v>
          </cell>
          <cell r="G14">
            <v>90547.199999999997</v>
          </cell>
          <cell r="H14">
            <v>0</v>
          </cell>
          <cell r="I14">
            <v>0</v>
          </cell>
          <cell r="J14">
            <v>0</v>
          </cell>
          <cell r="K14">
            <v>40782.04</v>
          </cell>
          <cell r="L14">
            <v>0</v>
          </cell>
          <cell r="M14">
            <v>6525.13</v>
          </cell>
          <cell r="N14">
            <v>6000.4409855498197</v>
          </cell>
          <cell r="O14">
            <v>0</v>
          </cell>
          <cell r="P14">
            <v>0</v>
          </cell>
          <cell r="Q14">
            <v>0</v>
          </cell>
          <cell r="R14">
            <v>3261.6</v>
          </cell>
          <cell r="S14">
            <v>0</v>
          </cell>
          <cell r="T14">
            <v>43240.541643999997</v>
          </cell>
          <cell r="U14">
            <v>0</v>
          </cell>
          <cell r="V14">
            <v>90547.711643999995</v>
          </cell>
        </row>
        <row r="15">
          <cell r="B15" t="str">
            <v>2E.4</v>
          </cell>
          <cell r="C15" t="str">
            <v>Concrete for Technical block foundation(C40)</v>
          </cell>
          <cell r="D15">
            <v>93</v>
          </cell>
          <cell r="E15" t="str">
            <v>m3</v>
          </cell>
          <cell r="F15">
            <v>3416.51</v>
          </cell>
          <cell r="G15">
            <v>317735.43</v>
          </cell>
          <cell r="H15">
            <v>0</v>
          </cell>
          <cell r="I15">
            <v>0</v>
          </cell>
          <cell r="J15">
            <v>0</v>
          </cell>
          <cell r="K15">
            <v>199174.13</v>
          </cell>
          <cell r="L15">
            <v>0</v>
          </cell>
          <cell r="M15">
            <v>11625</v>
          </cell>
          <cell r="N15">
            <v>27624.030163200001</v>
          </cell>
          <cell r="O15">
            <v>0</v>
          </cell>
          <cell r="P15">
            <v>0</v>
          </cell>
          <cell r="Q15">
            <v>0</v>
          </cell>
          <cell r="R15">
            <v>15933.69</v>
          </cell>
          <cell r="S15">
            <v>0</v>
          </cell>
          <cell r="T15">
            <v>106936.64863359999</v>
          </cell>
          <cell r="U15">
            <v>0</v>
          </cell>
          <cell r="V15">
            <v>317735.77863359998</v>
          </cell>
        </row>
        <row r="16">
          <cell r="B16" t="str">
            <v>1.</v>
          </cell>
          <cell r="C16" t="str">
            <v>Concrete for Technical block foundation blinding layer</v>
          </cell>
          <cell r="D16">
            <v>15</v>
          </cell>
          <cell r="E16" t="str">
            <v>m3</v>
          </cell>
          <cell r="F16">
            <v>2875.83</v>
          </cell>
          <cell r="G16">
            <v>43137.45</v>
          </cell>
          <cell r="H16">
            <v>0</v>
          </cell>
          <cell r="I16">
            <v>0</v>
          </cell>
          <cell r="J16">
            <v>0</v>
          </cell>
          <cell r="K16">
            <v>25879.24</v>
          </cell>
          <cell r="L16">
            <v>0</v>
          </cell>
          <cell r="M16">
            <v>1406.25</v>
          </cell>
          <cell r="N16">
            <v>3645.4887359999998</v>
          </cell>
          <cell r="O16">
            <v>0</v>
          </cell>
          <cell r="P16">
            <v>0</v>
          </cell>
          <cell r="Q16">
            <v>0</v>
          </cell>
          <cell r="R16">
            <v>2070.3000000000002</v>
          </cell>
          <cell r="S16">
            <v>0</v>
          </cell>
          <cell r="T16">
            <v>15851.912640800001</v>
          </cell>
          <cell r="U16">
            <v>0</v>
          </cell>
          <cell r="V16">
            <v>43137.402640799999</v>
          </cell>
        </row>
        <row r="17">
          <cell r="B17" t="str">
            <v>2.</v>
          </cell>
          <cell r="C17" t="str">
            <v>Formwork for Technical block foundation</v>
          </cell>
          <cell r="D17">
            <v>182</v>
          </cell>
          <cell r="E17" t="str">
            <v>m2</v>
          </cell>
          <cell r="F17">
            <v>419.2</v>
          </cell>
          <cell r="G17">
            <v>76294.399999999994</v>
          </cell>
          <cell r="H17">
            <v>0</v>
          </cell>
          <cell r="I17">
            <v>0</v>
          </cell>
          <cell r="J17">
            <v>0</v>
          </cell>
          <cell r="K17">
            <v>34362.65</v>
          </cell>
          <cell r="L17">
            <v>0</v>
          </cell>
          <cell r="M17">
            <v>5498.02</v>
          </cell>
          <cell r="N17">
            <v>5055.9271267132699</v>
          </cell>
          <cell r="O17">
            <v>0</v>
          </cell>
          <cell r="P17">
            <v>0</v>
          </cell>
          <cell r="Q17">
            <v>0</v>
          </cell>
          <cell r="R17">
            <v>2748.2</v>
          </cell>
          <cell r="S17">
            <v>0</v>
          </cell>
          <cell r="T17">
            <v>36434.1590736</v>
          </cell>
          <cell r="U17">
            <v>0</v>
          </cell>
          <cell r="V17">
            <v>76294.829073599991</v>
          </cell>
        </row>
        <row r="18">
          <cell r="B18" t="str">
            <v>2C.9</v>
          </cell>
          <cell r="C18" t="str">
            <v>Reinforcement Steel</v>
          </cell>
          <cell r="D18">
            <v>118056</v>
          </cell>
          <cell r="E18" t="str">
            <v>kg</v>
          </cell>
          <cell r="F18">
            <v>36.08</v>
          </cell>
          <cell r="G18">
            <v>4259460.4800000004</v>
          </cell>
          <cell r="H18">
            <v>0</v>
          </cell>
          <cell r="I18">
            <v>0</v>
          </cell>
          <cell r="J18">
            <v>0</v>
          </cell>
          <cell r="K18">
            <v>2757095.86</v>
          </cell>
          <cell r="L18">
            <v>237979.73</v>
          </cell>
          <cell r="M18">
            <v>437546.43</v>
          </cell>
          <cell r="N18">
            <v>0</v>
          </cell>
          <cell r="O18">
            <v>126888.47</v>
          </cell>
          <cell r="P18">
            <v>0</v>
          </cell>
          <cell r="Q18">
            <v>0</v>
          </cell>
          <cell r="R18">
            <v>218773.22</v>
          </cell>
          <cell r="S18">
            <v>0</v>
          </cell>
          <cell r="T18">
            <v>938304.69602160004</v>
          </cell>
          <cell r="U18">
            <v>0</v>
          </cell>
          <cell r="V18">
            <v>4259835.4560216004</v>
          </cell>
        </row>
        <row r="19">
          <cell r="B19" t="str">
            <v>2E.5</v>
          </cell>
          <cell r="C19" t="str">
            <v>Software</v>
          </cell>
          <cell r="D19">
            <v>73</v>
          </cell>
          <cell r="E19" t="str">
            <v>m3</v>
          </cell>
          <cell r="F19">
            <v>3416.51</v>
          </cell>
          <cell r="G19" t="str">
            <v>N.A.</v>
          </cell>
          <cell r="H19">
            <v>0</v>
          </cell>
          <cell r="I19">
            <v>0</v>
          </cell>
          <cell r="J19">
            <v>0</v>
          </cell>
          <cell r="K19">
            <v>156340.98000000001</v>
          </cell>
          <cell r="L19">
            <v>0</v>
          </cell>
          <cell r="M19">
            <v>9125</v>
          </cell>
          <cell r="N19">
            <v>21683.378515199998</v>
          </cell>
          <cell r="O19">
            <v>0</v>
          </cell>
          <cell r="P19">
            <v>0</v>
          </cell>
          <cell r="Q19">
            <v>0</v>
          </cell>
          <cell r="R19">
            <v>12507.09</v>
          </cell>
          <cell r="S19">
            <v>0</v>
          </cell>
          <cell r="T19">
            <v>83939.516821600002</v>
          </cell>
          <cell r="U19">
            <v>0</v>
          </cell>
          <cell r="V19">
            <v>0</v>
          </cell>
        </row>
        <row r="20">
          <cell r="B20" t="str">
            <v>2E.6</v>
          </cell>
          <cell r="C20" t="str">
            <v>Clearing and Forwarding Services</v>
          </cell>
          <cell r="D20">
            <v>1</v>
          </cell>
          <cell r="E20" t="str">
            <v>L.S.</v>
          </cell>
          <cell r="F20">
            <v>66.2</v>
          </cell>
          <cell r="G20">
            <v>0</v>
          </cell>
          <cell r="H20">
            <v>0</v>
          </cell>
          <cell r="I20">
            <v>0</v>
          </cell>
          <cell r="J20">
            <v>0</v>
          </cell>
          <cell r="K20">
            <v>1396777.8</v>
          </cell>
          <cell r="L20">
            <v>155866.20000000001</v>
          </cell>
          <cell r="M20">
            <v>223267.8</v>
          </cell>
          <cell r="N20">
            <v>0</v>
          </cell>
          <cell r="O20">
            <v>64994.400000000001</v>
          </cell>
          <cell r="P20">
            <v>0</v>
          </cell>
          <cell r="Q20">
            <v>0</v>
          </cell>
          <cell r="R20">
            <v>111934.8</v>
          </cell>
          <cell r="S20">
            <v>0</v>
          </cell>
          <cell r="T20">
            <v>0</v>
          </cell>
          <cell r="U20">
            <v>0</v>
          </cell>
          <cell r="V20">
            <v>0</v>
          </cell>
        </row>
        <row r="21">
          <cell r="B21" t="str">
            <v>2E.7</v>
          </cell>
          <cell r="C21" t="str">
            <v>Inland Transportation</v>
          </cell>
          <cell r="D21">
            <v>1</v>
          </cell>
          <cell r="E21" t="str">
            <v>L.S.</v>
          </cell>
          <cell r="F21">
            <v>526.94000000000005</v>
          </cell>
          <cell r="G21">
            <v>244048.21000000002</v>
          </cell>
          <cell r="H21">
            <v>0</v>
          </cell>
          <cell r="I21">
            <v>0</v>
          </cell>
          <cell r="J21">
            <v>0</v>
          </cell>
          <cell r="K21">
            <v>6986.1</v>
          </cell>
          <cell r="L21">
            <v>237979.73</v>
          </cell>
          <cell r="M21">
            <v>1117.78</v>
          </cell>
          <cell r="N21">
            <v>1106.0833220391701</v>
          </cell>
          <cell r="O21">
            <v>0</v>
          </cell>
          <cell r="P21">
            <v>0</v>
          </cell>
          <cell r="Q21">
            <v>6068.48</v>
          </cell>
          <cell r="R21">
            <v>559.26</v>
          </cell>
          <cell r="S21">
            <v>0</v>
          </cell>
          <cell r="T21">
            <v>32997.619517600004</v>
          </cell>
          <cell r="U21">
            <v>0</v>
          </cell>
          <cell r="V21">
            <v>244048.21000000002</v>
          </cell>
        </row>
        <row r="22">
          <cell r="B22" t="str">
            <v>2E.8</v>
          </cell>
          <cell r="C22" t="str">
            <v>Value of  engineering services</v>
          </cell>
          <cell r="D22">
            <v>1</v>
          </cell>
          <cell r="E22" t="str">
            <v>L.S.</v>
          </cell>
          <cell r="F22">
            <v>526.94000000000005</v>
          </cell>
          <cell r="G22">
            <v>0</v>
          </cell>
          <cell r="H22">
            <v>0</v>
          </cell>
          <cell r="I22">
            <v>0</v>
          </cell>
          <cell r="J22">
            <v>0</v>
          </cell>
          <cell r="K22">
            <v>51768.77</v>
          </cell>
          <cell r="L22">
            <v>0</v>
          </cell>
          <cell r="M22">
            <v>8283</v>
          </cell>
          <cell r="N22">
            <v>8196.3610274184794</v>
          </cell>
          <cell r="O22">
            <v>0</v>
          </cell>
          <cell r="P22">
            <v>0</v>
          </cell>
          <cell r="Q22">
            <v>0</v>
          </cell>
          <cell r="R22">
            <v>4144.26</v>
          </cell>
          <cell r="S22">
            <v>0</v>
          </cell>
          <cell r="T22">
            <v>244520.83551039998</v>
          </cell>
          <cell r="U22">
            <v>0</v>
          </cell>
          <cell r="V22">
            <v>0</v>
          </cell>
        </row>
        <row r="23">
          <cell r="B23" t="str">
            <v>2.H.11</v>
          </cell>
          <cell r="C23" t="str">
            <v>Spare Parts comprising:</v>
          </cell>
          <cell r="D23">
            <v>363</v>
          </cell>
          <cell r="E23" t="str">
            <v>m2</v>
          </cell>
          <cell r="F23">
            <v>526.94000000000005</v>
          </cell>
          <cell r="G23" t="str">
            <v>N.A.</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191280.0372168</v>
          </cell>
        </row>
        <row r="24">
          <cell r="B24" t="str">
            <v>2G.6</v>
          </cell>
          <cell r="C24" t="str">
            <v>(i) Replacement Parts</v>
          </cell>
          <cell r="D24">
            <v>77</v>
          </cell>
          <cell r="E24" t="str">
            <v>m3</v>
          </cell>
          <cell r="F24">
            <v>3416.51</v>
          </cell>
          <cell r="G24">
            <v>263071.27</v>
          </cell>
          <cell r="H24">
            <v>0</v>
          </cell>
          <cell r="I24">
            <v>0</v>
          </cell>
          <cell r="J24">
            <v>0</v>
          </cell>
          <cell r="K24">
            <v>164907.60999999999</v>
          </cell>
          <cell r="L24">
            <v>0</v>
          </cell>
          <cell r="M24">
            <v>9625</v>
          </cell>
          <cell r="N24">
            <v>22871.508844799999</v>
          </cell>
          <cell r="O24">
            <v>0</v>
          </cell>
          <cell r="P24">
            <v>0</v>
          </cell>
          <cell r="Q24">
            <v>0</v>
          </cell>
          <cell r="R24">
            <v>13192.41</v>
          </cell>
          <cell r="S24">
            <v>0</v>
          </cell>
          <cell r="T24">
            <v>88538.943184000003</v>
          </cell>
          <cell r="U24">
            <v>0</v>
          </cell>
          <cell r="V24">
            <v>263071.55318400002</v>
          </cell>
        </row>
        <row r="25">
          <cell r="B25" t="str">
            <v>2G.7</v>
          </cell>
          <cell r="C25" t="str">
            <v>(ii) Commissioning Parts</v>
          </cell>
          <cell r="D25">
            <v>312</v>
          </cell>
          <cell r="E25" t="str">
            <v>m2</v>
          </cell>
          <cell r="F25">
            <v>598.49</v>
          </cell>
          <cell r="G25">
            <v>186728.88</v>
          </cell>
          <cell r="H25">
            <v>0</v>
          </cell>
          <cell r="I25">
            <v>0</v>
          </cell>
          <cell r="J25">
            <v>0</v>
          </cell>
          <cell r="K25">
            <v>61935.44</v>
          </cell>
          <cell r="L25">
            <v>0</v>
          </cell>
          <cell r="M25">
            <v>9909.67</v>
          </cell>
          <cell r="N25">
            <v>8002.6727356785104</v>
          </cell>
          <cell r="O25">
            <v>0</v>
          </cell>
          <cell r="P25">
            <v>0</v>
          </cell>
          <cell r="Q25">
            <v>0</v>
          </cell>
          <cell r="R25">
            <v>4954.5600000000004</v>
          </cell>
          <cell r="S25">
            <v>0</v>
          </cell>
          <cell r="T25">
            <v>114884.16858719999</v>
          </cell>
          <cell r="U25">
            <v>0</v>
          </cell>
          <cell r="V25">
            <v>186729.27858720001</v>
          </cell>
        </row>
        <row r="26">
          <cell r="B26" t="str">
            <v>7.</v>
          </cell>
          <cell r="C26" t="str">
            <v>(iii) Critical Spare Parts</v>
          </cell>
          <cell r="D26">
            <v>53</v>
          </cell>
          <cell r="E26" t="str">
            <v>m3</v>
          </cell>
          <cell r="F26">
            <v>3416.51</v>
          </cell>
          <cell r="G26">
            <v>181075.03</v>
          </cell>
          <cell r="H26">
            <v>0</v>
          </cell>
          <cell r="I26">
            <v>0</v>
          </cell>
          <cell r="J26">
            <v>0</v>
          </cell>
          <cell r="K26">
            <v>113507.84</v>
          </cell>
          <cell r="L26">
            <v>0</v>
          </cell>
          <cell r="M26">
            <v>6625</v>
          </cell>
          <cell r="N26">
            <v>15742.726867199999</v>
          </cell>
          <cell r="O26">
            <v>0</v>
          </cell>
          <cell r="P26">
            <v>0</v>
          </cell>
          <cell r="Q26">
            <v>0</v>
          </cell>
          <cell r="R26">
            <v>9080.49</v>
          </cell>
          <cell r="S26">
            <v>0</v>
          </cell>
          <cell r="T26">
            <v>60942.386570400005</v>
          </cell>
          <cell r="U26">
            <v>0</v>
          </cell>
          <cell r="V26">
            <v>181075.2265704</v>
          </cell>
        </row>
        <row r="27">
          <cell r="B27" t="str">
            <v>2D.7</v>
          </cell>
          <cell r="C27" t="str">
            <v>(provide separate list with quantity and unit prices for spares for each item 2H. 1 to 2H. 10)</v>
          </cell>
          <cell r="D27">
            <v>266</v>
          </cell>
          <cell r="E27" t="str">
            <v>m2</v>
          </cell>
          <cell r="F27">
            <v>526.94000000000005</v>
          </cell>
          <cell r="G27">
            <v>140166.04</v>
          </cell>
          <cell r="H27">
            <v>0</v>
          </cell>
          <cell r="I27">
            <v>0</v>
          </cell>
          <cell r="J27">
            <v>0</v>
          </cell>
          <cell r="K27">
            <v>23824.38</v>
          </cell>
          <cell r="L27">
            <v>0</v>
          </cell>
          <cell r="M27">
            <v>3811.9</v>
          </cell>
          <cell r="N27">
            <v>3772.02773926179</v>
          </cell>
          <cell r="O27">
            <v>0</v>
          </cell>
          <cell r="P27">
            <v>0</v>
          </cell>
          <cell r="Q27">
            <v>0</v>
          </cell>
          <cell r="R27">
            <v>1907.22</v>
          </cell>
          <cell r="S27">
            <v>0</v>
          </cell>
          <cell r="T27">
            <v>112530.3505616</v>
          </cell>
          <cell r="U27">
            <v>0</v>
          </cell>
          <cell r="V27">
            <v>0</v>
          </cell>
        </row>
        <row r="28">
          <cell r="A28" t="str">
            <v>2E</v>
          </cell>
          <cell r="B28" t="str">
            <v>TOTAL APPORTIONED AMOUNT FOR  COST CENTRE 2H (inclusive of all taxes and duties except tax payable under Section 5 or 6 and 5F of the APGST)</v>
          </cell>
          <cell r="C28" t="str">
            <v>Concrete for ATC tower wall (shaft)(C40)</v>
          </cell>
          <cell r="D28">
            <v>1053</v>
          </cell>
          <cell r="E28" t="str">
            <v>m3</v>
          </cell>
          <cell r="F28">
            <v>3416.51</v>
          </cell>
          <cell r="G28">
            <v>10343770.740000002</v>
          </cell>
          <cell r="H28">
            <v>0</v>
          </cell>
          <cell r="I28">
            <v>0</v>
          </cell>
          <cell r="J28">
            <v>0</v>
          </cell>
          <cell r="K28">
            <v>5396326.9499999993</v>
          </cell>
          <cell r="L28">
            <v>475959.46</v>
          </cell>
          <cell r="M28">
            <v>586444.57999999996</v>
          </cell>
          <cell r="N28">
            <v>337117.37166426313</v>
          </cell>
          <cell r="O28">
            <v>126888.47</v>
          </cell>
          <cell r="P28">
            <v>0</v>
          </cell>
          <cell r="Q28">
            <v>6068.48</v>
          </cell>
          <cell r="R28">
            <v>429907.74</v>
          </cell>
          <cell r="S28">
            <v>6247.79</v>
          </cell>
          <cell r="T28">
            <v>3984194.1474240003</v>
          </cell>
          <cell r="U28">
            <v>0</v>
          </cell>
          <cell r="V28">
            <v>10582129.877424</v>
          </cell>
        </row>
        <row r="29">
          <cell r="A29" t="str">
            <v>2C</v>
          </cell>
          <cell r="B29" t="str">
            <v>Value of applicable Segniorage charges</v>
          </cell>
          <cell r="C29" t="str">
            <v>Formwork for ATC tower wall</v>
          </cell>
          <cell r="D29">
            <v>1783</v>
          </cell>
          <cell r="E29" t="str">
            <v>m2</v>
          </cell>
          <cell r="F29">
            <v>694.47</v>
          </cell>
          <cell r="G29">
            <v>59968.35</v>
          </cell>
          <cell r="H29">
            <v>0</v>
          </cell>
          <cell r="I29">
            <v>0</v>
          </cell>
          <cell r="J29">
            <v>0</v>
          </cell>
          <cell r="K29">
            <v>41009</v>
          </cell>
          <cell r="L29">
            <v>9143.59</v>
          </cell>
          <cell r="M29">
            <v>133056.04</v>
          </cell>
          <cell r="N29">
            <v>144698.44451116299</v>
          </cell>
          <cell r="O29">
            <v>0</v>
          </cell>
          <cell r="P29">
            <v>0</v>
          </cell>
          <cell r="Q29">
            <v>21823.919999999998</v>
          </cell>
          <cell r="R29">
            <v>3280.72</v>
          </cell>
          <cell r="S29">
            <v>0</v>
          </cell>
          <cell r="T29">
            <v>1042355.3103552</v>
          </cell>
          <cell r="U29">
            <v>0</v>
          </cell>
          <cell r="V29">
            <v>10344150.147424001</v>
          </cell>
        </row>
        <row r="30">
          <cell r="A30" t="str">
            <v>2G</v>
          </cell>
          <cell r="B30" t="str">
            <v>2C.14</v>
          </cell>
          <cell r="C30" t="str">
            <v>Formwork for ATC tower wall</v>
          </cell>
          <cell r="D30">
            <v>4067</v>
          </cell>
          <cell r="E30" t="str">
            <v>m2</v>
          </cell>
          <cell r="F30">
            <v>694.47</v>
          </cell>
          <cell r="G30">
            <v>2824409.49</v>
          </cell>
          <cell r="H30">
            <v>0</v>
          </cell>
          <cell r="I30">
            <v>0</v>
          </cell>
          <cell r="J30">
            <v>0</v>
          </cell>
          <cell r="K30">
            <v>93541</v>
          </cell>
          <cell r="L30">
            <v>20856.41</v>
          </cell>
          <cell r="M30">
            <v>303499.11</v>
          </cell>
          <cell r="N30">
            <v>330055.28537683701</v>
          </cell>
          <cell r="O30">
            <v>0</v>
          </cell>
          <cell r="P30">
            <v>0</v>
          </cell>
          <cell r="Q30">
            <v>49780.08</v>
          </cell>
          <cell r="R30">
            <v>7483.28</v>
          </cell>
          <cell r="S30">
            <v>0</v>
          </cell>
          <cell r="T30">
            <v>2377599.0198511998</v>
          </cell>
          <cell r="U30">
            <v>0</v>
          </cell>
          <cell r="V30">
            <v>-238359.13742399774</v>
          </cell>
        </row>
        <row r="31">
          <cell r="B31" t="str">
            <v>Note for Tenderers: Any items of work not specifically mentioned above shall be allocated to the most appropriate item of work and indicated separately (2H.1 to 2H.11)</v>
          </cell>
          <cell r="C31" t="str">
            <v>Reinforcement steel for ATC tower and technical block</v>
          </cell>
          <cell r="D31">
            <v>267745</v>
          </cell>
          <cell r="E31" t="str">
            <v>kg</v>
          </cell>
          <cell r="F31">
            <v>36.08</v>
          </cell>
          <cell r="G31">
            <v>9660239.5999999996</v>
          </cell>
          <cell r="H31">
            <v>0</v>
          </cell>
          <cell r="I31">
            <v>0</v>
          </cell>
          <cell r="J31">
            <v>0</v>
          </cell>
          <cell r="K31">
            <v>6252953.0899999999</v>
          </cell>
          <cell r="L31">
            <v>539725.91</v>
          </cell>
          <cell r="M31">
            <v>992333.05</v>
          </cell>
          <cell r="N31">
            <v>0</v>
          </cell>
          <cell r="O31">
            <v>287776.58</v>
          </cell>
          <cell r="P31">
            <v>0</v>
          </cell>
          <cell r="Q31">
            <v>0</v>
          </cell>
          <cell r="R31">
            <v>496166.52</v>
          </cell>
          <cell r="S31">
            <v>0</v>
          </cell>
          <cell r="T31">
            <v>2128027.2941584</v>
          </cell>
          <cell r="U31">
            <v>0</v>
          </cell>
          <cell r="V31">
            <v>9661090.0141584016</v>
          </cell>
        </row>
        <row r="32">
          <cell r="B32" t="str">
            <v>2F.5</v>
          </cell>
          <cell r="C32" t="str">
            <v>Software</v>
          </cell>
          <cell r="D32">
            <v>68</v>
          </cell>
          <cell r="E32" t="str">
            <v>m</v>
          </cell>
          <cell r="F32">
            <v>25244.84</v>
          </cell>
          <cell r="G32">
            <v>10343770.740000002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row>
        <row r="33">
          <cell r="A33" t="str">
            <v>2B</v>
          </cell>
          <cell r="B33" t="str">
            <v>2F.6</v>
          </cell>
          <cell r="C33" t="str">
            <v>Clearing and Forwarding Services</v>
          </cell>
          <cell r="D33">
            <v>1</v>
          </cell>
          <cell r="E33" t="str">
            <v>L.S.</v>
          </cell>
          <cell r="F33">
            <v>19107.740000000002</v>
          </cell>
          <cell r="G33">
            <v>0</v>
          </cell>
          <cell r="H33">
            <v>10452336.039999999</v>
          </cell>
          <cell r="I33">
            <v>2111371.88</v>
          </cell>
          <cell r="J33">
            <v>2026917</v>
          </cell>
          <cell r="K33">
            <v>0</v>
          </cell>
          <cell r="L33">
            <v>0</v>
          </cell>
          <cell r="M33">
            <v>0</v>
          </cell>
          <cell r="N33">
            <v>0</v>
          </cell>
          <cell r="O33">
            <v>0</v>
          </cell>
          <cell r="P33">
            <v>0</v>
          </cell>
          <cell r="Q33">
            <v>0</v>
          </cell>
          <cell r="R33">
            <v>0</v>
          </cell>
          <cell r="S33">
            <v>0</v>
          </cell>
          <cell r="T33">
            <v>2463610.1820368003</v>
          </cell>
          <cell r="U33">
            <v>1083170.18</v>
          </cell>
          <cell r="V33">
            <v>0</v>
          </cell>
        </row>
        <row r="34">
          <cell r="B34" t="str">
            <v>2F.7</v>
          </cell>
          <cell r="C34" t="str">
            <v>Inland Transportation</v>
          </cell>
          <cell r="D34">
            <v>1</v>
          </cell>
          <cell r="E34" t="str">
            <v>L.S.</v>
          </cell>
          <cell r="F34">
            <v>25148.93</v>
          </cell>
          <cell r="G34">
            <v>584253.92000000004</v>
          </cell>
          <cell r="H34">
            <v>6257225.1100000003</v>
          </cell>
          <cell r="I34">
            <v>1263959.47</v>
          </cell>
          <cell r="J34">
            <v>1213401.0900000001</v>
          </cell>
          <cell r="K34">
            <v>0</v>
          </cell>
          <cell r="L34">
            <v>569725.91</v>
          </cell>
          <cell r="M34">
            <v>0</v>
          </cell>
          <cell r="N34">
            <v>0</v>
          </cell>
          <cell r="O34">
            <v>0</v>
          </cell>
          <cell r="P34">
            <v>0</v>
          </cell>
          <cell r="Q34">
            <v>14528.01</v>
          </cell>
          <cell r="R34">
            <v>0</v>
          </cell>
          <cell r="S34">
            <v>0</v>
          </cell>
          <cell r="T34">
            <v>1446400.016812</v>
          </cell>
          <cell r="U34">
            <v>483173.3</v>
          </cell>
          <cell r="V34">
            <v>584253.92000000004</v>
          </cell>
        </row>
        <row r="35">
          <cell r="B35" t="str">
            <v>2F.8</v>
          </cell>
          <cell r="C35" t="str">
            <v>Value of   engineering services</v>
          </cell>
          <cell r="D35">
            <v>1</v>
          </cell>
          <cell r="E35" t="str">
            <v>L.S.</v>
          </cell>
          <cell r="F35">
            <v>17565.59</v>
          </cell>
          <cell r="G35">
            <v>0</v>
          </cell>
          <cell r="H35">
            <v>659290.5</v>
          </cell>
          <cell r="I35">
            <v>133176.68</v>
          </cell>
          <cell r="J35">
            <v>127849.61</v>
          </cell>
          <cell r="K35">
            <v>0</v>
          </cell>
          <cell r="L35">
            <v>0</v>
          </cell>
          <cell r="M35">
            <v>0</v>
          </cell>
          <cell r="N35">
            <v>0</v>
          </cell>
          <cell r="O35">
            <v>0</v>
          </cell>
          <cell r="P35">
            <v>0</v>
          </cell>
          <cell r="Q35">
            <v>0</v>
          </cell>
          <cell r="R35">
            <v>0</v>
          </cell>
          <cell r="S35">
            <v>0</v>
          </cell>
          <cell r="T35">
            <v>156518.60352959999</v>
          </cell>
          <cell r="U35">
            <v>74857.83</v>
          </cell>
          <cell r="V35">
            <v>0</v>
          </cell>
        </row>
        <row r="36">
          <cell r="A36" t="str">
            <v>2D</v>
          </cell>
          <cell r="B36" t="str">
            <v>2F.9</v>
          </cell>
          <cell r="C36" t="str">
            <v>Spare Parts comprising:</v>
          </cell>
          <cell r="D36">
            <v>82</v>
          </cell>
          <cell r="E36" t="str">
            <v>m</v>
          </cell>
          <cell r="F36">
            <v>49044.69</v>
          </cell>
          <cell r="G36" t="str">
            <v>N.A.</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B37" t="str">
            <v>Value of applicable Segniorage charges</v>
          </cell>
          <cell r="C37" t="str">
            <v>(i) Replacement Parts</v>
          </cell>
          <cell r="D37">
            <v>82</v>
          </cell>
          <cell r="E37" t="str">
            <v>m</v>
          </cell>
          <cell r="F37">
            <v>9808.94</v>
          </cell>
          <cell r="G37">
            <v>0</v>
          </cell>
          <cell r="H37">
            <v>469041.85</v>
          </cell>
          <cell r="I37">
            <v>94746.45</v>
          </cell>
          <cell r="J37">
            <v>90956.6</v>
          </cell>
          <cell r="K37">
            <v>0</v>
          </cell>
          <cell r="L37">
            <v>0</v>
          </cell>
          <cell r="M37">
            <v>0</v>
          </cell>
          <cell r="N37">
            <v>0</v>
          </cell>
          <cell r="O37">
            <v>0</v>
          </cell>
          <cell r="P37">
            <v>0</v>
          </cell>
          <cell r="Q37">
            <v>3794.61</v>
          </cell>
          <cell r="R37">
            <v>0</v>
          </cell>
          <cell r="S37">
            <v>0</v>
          </cell>
          <cell r="T37">
            <v>108591.3473672</v>
          </cell>
          <cell r="U37">
            <v>37202.080000000002</v>
          </cell>
          <cell r="V37">
            <v>636973979.96797442</v>
          </cell>
        </row>
        <row r="38">
          <cell r="B38" t="str">
            <v>9.</v>
          </cell>
          <cell r="C38" t="str">
            <v>(ii) Commissioning Parts</v>
          </cell>
          <cell r="D38">
            <v>174</v>
          </cell>
          <cell r="E38" t="str">
            <v>m2</v>
          </cell>
          <cell r="F38">
            <v>14431.58</v>
          </cell>
          <cell r="G38">
            <v>2511094.92</v>
          </cell>
          <cell r="H38">
            <v>1400219.62</v>
          </cell>
          <cell r="I38">
            <v>282844.36</v>
          </cell>
          <cell r="J38">
            <v>271530.59000000003</v>
          </cell>
          <cell r="K38">
            <v>0</v>
          </cell>
          <cell r="L38">
            <v>0</v>
          </cell>
          <cell r="M38">
            <v>0</v>
          </cell>
          <cell r="N38">
            <v>0</v>
          </cell>
          <cell r="O38">
            <v>0</v>
          </cell>
          <cell r="P38">
            <v>0</v>
          </cell>
          <cell r="Q38">
            <v>20129.95</v>
          </cell>
          <cell r="R38">
            <v>0</v>
          </cell>
          <cell r="S38">
            <v>0</v>
          </cell>
          <cell r="T38">
            <v>339017.77659920003</v>
          </cell>
          <cell r="U38">
            <v>197352.47</v>
          </cell>
          <cell r="V38">
            <v>19.812025666236877</v>
          </cell>
        </row>
        <row r="39">
          <cell r="B39" t="str">
            <v>Note for Tenderers: Any items of work not specifically mentioned above shall be allocated to the most appropriate item of work and indicated separately (2D.1 to 2D.11)</v>
          </cell>
          <cell r="C39" t="str">
            <v>(iii) Critical Spare Parts</v>
          </cell>
          <cell r="D39">
            <v>21</v>
          </cell>
          <cell r="E39" t="str">
            <v>m2</v>
          </cell>
          <cell r="F39">
            <v>2095.89</v>
          </cell>
          <cell r="G39" t="str">
            <v>N.A.</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row>
        <row r="40">
          <cell r="B40" t="str">
            <v>2H.8</v>
          </cell>
          <cell r="C40" t="str">
            <v>(provide separate list with quantity and unit prices for spares for each item 2F. 1 to 2F. 8)</v>
          </cell>
          <cell r="D40">
            <v>1</v>
          </cell>
          <cell r="E40" t="str">
            <v>L.S.</v>
          </cell>
          <cell r="F40">
            <v>1186.51</v>
          </cell>
          <cell r="G40">
            <v>636973999.78000009</v>
          </cell>
          <cell r="H40">
            <v>0</v>
          </cell>
          <cell r="I40">
            <v>0</v>
          </cell>
          <cell r="J40">
            <v>0</v>
          </cell>
          <cell r="K40">
            <v>175795.93</v>
          </cell>
          <cell r="L40">
            <v>0</v>
          </cell>
          <cell r="M40">
            <v>0</v>
          </cell>
          <cell r="N40">
            <v>18399.599999999999</v>
          </cell>
          <cell r="O40">
            <v>0</v>
          </cell>
          <cell r="P40">
            <v>0</v>
          </cell>
          <cell r="Q40">
            <v>0</v>
          </cell>
          <cell r="R40">
            <v>0</v>
          </cell>
          <cell r="S40">
            <v>0</v>
          </cell>
          <cell r="T40">
            <v>0</v>
          </cell>
          <cell r="U40">
            <v>0</v>
          </cell>
          <cell r="V40">
            <v>0</v>
          </cell>
        </row>
        <row r="41">
          <cell r="A41" t="str">
            <v>2F</v>
          </cell>
          <cell r="B41" t="str">
            <v>TOTAL APPORTIONED AMOUNT FOR  COST CENTRE 2F (inclusive of all taxes and duties except tax payable under Section 5 or 6 and 5F of the APGST)</v>
          </cell>
          <cell r="C41" t="str">
            <v>Inland Transportation</v>
          </cell>
          <cell r="D41">
            <v>1</v>
          </cell>
          <cell r="E41" t="str">
            <v>L.S.</v>
          </cell>
          <cell r="F41">
            <v>441.33</v>
          </cell>
          <cell r="G41">
            <v>23960221.490000002</v>
          </cell>
          <cell r="H41">
            <v>0</v>
          </cell>
          <cell r="I41">
            <v>0</v>
          </cell>
          <cell r="J41">
            <v>0</v>
          </cell>
          <cell r="K41">
            <v>11189864.93</v>
          </cell>
          <cell r="L41">
            <v>569725.91</v>
          </cell>
          <cell r="M41">
            <v>1814947.57</v>
          </cell>
          <cell r="N41">
            <v>1137766.5445846936</v>
          </cell>
          <cell r="O41">
            <v>287776.58</v>
          </cell>
          <cell r="P41">
            <v>0</v>
          </cell>
          <cell r="Q41">
            <v>86132.01</v>
          </cell>
          <cell r="R41">
            <v>891120.75</v>
          </cell>
          <cell r="S41">
            <v>0</v>
          </cell>
          <cell r="T41">
            <v>10012655.002364799</v>
          </cell>
          <cell r="U41">
            <v>0</v>
          </cell>
          <cell r="V41">
            <v>23961102.002364796</v>
          </cell>
        </row>
        <row r="42">
          <cell r="B42" t="str">
            <v>Value of applicable Segniorage charges</v>
          </cell>
          <cell r="C42" t="str">
            <v>Value of  engineering services</v>
          </cell>
          <cell r="D42">
            <v>1</v>
          </cell>
          <cell r="E42" t="str">
            <v>L.S.</v>
          </cell>
          <cell r="F42">
            <v>197.24</v>
          </cell>
          <cell r="G42">
            <v>96220.71</v>
          </cell>
          <cell r="H42">
            <v>0</v>
          </cell>
          <cell r="I42">
            <v>0</v>
          </cell>
          <cell r="J42">
            <v>0</v>
          </cell>
          <cell r="K42">
            <v>1510874.4</v>
          </cell>
          <cell r="L42">
            <v>0</v>
          </cell>
          <cell r="M42">
            <v>0</v>
          </cell>
          <cell r="N42">
            <v>8633.5679999999993</v>
          </cell>
          <cell r="O42">
            <v>0</v>
          </cell>
          <cell r="P42">
            <v>0</v>
          </cell>
          <cell r="Q42">
            <v>0</v>
          </cell>
          <cell r="R42">
            <v>0</v>
          </cell>
          <cell r="S42">
            <v>0</v>
          </cell>
          <cell r="T42">
            <v>2572782.56</v>
          </cell>
          <cell r="U42">
            <v>0</v>
          </cell>
          <cell r="V42">
            <v>47922204.004729599</v>
          </cell>
        </row>
        <row r="43">
          <cell r="B43" t="str">
            <v>2.H.11</v>
          </cell>
          <cell r="C43" t="str">
            <v>Spare Parts comprising:</v>
          </cell>
          <cell r="D43">
            <v>6791</v>
          </cell>
          <cell r="E43" t="str">
            <v>m2</v>
          </cell>
          <cell r="F43">
            <v>761.17</v>
          </cell>
          <cell r="G43" t="str">
            <v>N.A.</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-880.51236479356885</v>
          </cell>
        </row>
        <row r="44">
          <cell r="B44" t="str">
            <v>Note for Tenderers: Any items of work not specifically mentioned above shall be allocated to the most appropriate item of work and indicated separately (2F.1 to 2F.9)</v>
          </cell>
          <cell r="C44" t="str">
            <v>(i) Replacement Parts</v>
          </cell>
          <cell r="D44">
            <v>151</v>
          </cell>
          <cell r="E44" t="str">
            <v>m2</v>
          </cell>
          <cell r="F44">
            <v>1186.51</v>
          </cell>
          <cell r="G44">
            <v>179163.01</v>
          </cell>
          <cell r="H44">
            <v>0</v>
          </cell>
          <cell r="I44">
            <v>0</v>
          </cell>
          <cell r="J44">
            <v>0</v>
          </cell>
          <cell r="K44">
            <v>139711.51</v>
          </cell>
          <cell r="L44">
            <v>0</v>
          </cell>
          <cell r="M44">
            <v>0</v>
          </cell>
          <cell r="N44">
            <v>14622.84</v>
          </cell>
          <cell r="O44">
            <v>0</v>
          </cell>
          <cell r="P44">
            <v>0</v>
          </cell>
          <cell r="Q44">
            <v>0</v>
          </cell>
          <cell r="R44">
            <v>0</v>
          </cell>
          <cell r="S44">
            <v>0</v>
          </cell>
          <cell r="T44">
            <v>39451.5</v>
          </cell>
          <cell r="U44">
            <v>0</v>
          </cell>
          <cell r="V44">
            <v>179163.01</v>
          </cell>
        </row>
        <row r="45">
          <cell r="B45" t="str">
            <v>d</v>
          </cell>
          <cell r="C45" t="str">
            <v>(ii) Commissioning Parts</v>
          </cell>
          <cell r="D45">
            <v>34357</v>
          </cell>
          <cell r="E45" t="str">
            <v>m2</v>
          </cell>
          <cell r="F45">
            <v>2436.15</v>
          </cell>
          <cell r="G45">
            <v>23960221.490000002</v>
          </cell>
          <cell r="H45">
            <v>0</v>
          </cell>
          <cell r="I45">
            <v>0</v>
          </cell>
          <cell r="J45">
            <v>0</v>
          </cell>
          <cell r="K45">
            <v>64889378.759999998</v>
          </cell>
          <cell r="L45">
            <v>0</v>
          </cell>
          <cell r="M45">
            <v>0</v>
          </cell>
          <cell r="N45">
            <v>7452775.4112</v>
          </cell>
          <cell r="O45">
            <v>0</v>
          </cell>
          <cell r="P45">
            <v>0</v>
          </cell>
          <cell r="Q45">
            <v>0</v>
          </cell>
          <cell r="R45">
            <v>0</v>
          </cell>
          <cell r="S45">
            <v>0</v>
          </cell>
          <cell r="T45">
            <v>18809426.789999999</v>
          </cell>
          <cell r="U45">
            <v>0</v>
          </cell>
          <cell r="V45">
            <v>83698805.549999997</v>
          </cell>
        </row>
        <row r="46">
          <cell r="B46" t="str">
            <v>e</v>
          </cell>
          <cell r="C46" t="str">
            <v>(iii) Critical Spare Parts</v>
          </cell>
          <cell r="D46">
            <v>2304</v>
          </cell>
          <cell r="E46" t="str">
            <v>m2</v>
          </cell>
          <cell r="F46">
            <v>2095.89</v>
          </cell>
          <cell r="G46">
            <v>0</v>
          </cell>
          <cell r="H46">
            <v>0</v>
          </cell>
          <cell r="I46">
            <v>0</v>
          </cell>
          <cell r="J46">
            <v>0</v>
          </cell>
          <cell r="K46">
            <v>3939750.95</v>
          </cell>
          <cell r="L46">
            <v>0</v>
          </cell>
          <cell r="M46">
            <v>0</v>
          </cell>
          <cell r="N46">
            <v>1263.3996902399999</v>
          </cell>
          <cell r="O46">
            <v>0</v>
          </cell>
          <cell r="P46">
            <v>0</v>
          </cell>
          <cell r="Q46">
            <v>0</v>
          </cell>
          <cell r="R46">
            <v>0</v>
          </cell>
          <cell r="S46">
            <v>0</v>
          </cell>
          <cell r="T46">
            <v>889179.61</v>
          </cell>
          <cell r="U46">
            <v>0</v>
          </cell>
          <cell r="V46">
            <v>4828930.5600000005</v>
          </cell>
        </row>
        <row r="47">
          <cell r="B47" t="str">
            <v>f</v>
          </cell>
          <cell r="C47" t="str">
            <v>(provide separate list with quantity and unit prices for spares for each item 2H. 1 to 2H. 10)</v>
          </cell>
          <cell r="D47">
            <v>8778</v>
          </cell>
          <cell r="E47" t="str">
            <v>m2</v>
          </cell>
          <cell r="F47">
            <v>9999.11</v>
          </cell>
          <cell r="G47">
            <v>87772187.579999998</v>
          </cell>
          <cell r="H47">
            <v>0</v>
          </cell>
          <cell r="I47">
            <v>0</v>
          </cell>
          <cell r="J47">
            <v>0</v>
          </cell>
          <cell r="K47">
            <v>60454086</v>
          </cell>
          <cell r="L47">
            <v>508553.43</v>
          </cell>
          <cell r="M47">
            <v>0</v>
          </cell>
          <cell r="N47">
            <v>0</v>
          </cell>
          <cell r="O47">
            <v>5463778.3200000003</v>
          </cell>
          <cell r="P47">
            <v>3642518.88</v>
          </cell>
          <cell r="Q47">
            <v>0</v>
          </cell>
          <cell r="R47">
            <v>0</v>
          </cell>
          <cell r="S47">
            <v>0</v>
          </cell>
          <cell r="T47">
            <v>18211804.379999999</v>
          </cell>
          <cell r="U47">
            <v>0</v>
          </cell>
          <cell r="V47">
            <v>87772187.579999983</v>
          </cell>
        </row>
        <row r="48">
          <cell r="A48" t="str">
            <v>2H</v>
          </cell>
          <cell r="B48" t="str">
            <v>TOTAL APPORTIONED AMOUNT FOR  COST CENTRE 2H (inclusive of all taxes and duties except tax payable under Section 5 or 6 and 5F of the APGST)</v>
          </cell>
          <cell r="C48" t="str">
            <v>Access raised flooring (209)</v>
          </cell>
          <cell r="D48">
            <v>439</v>
          </cell>
          <cell r="E48" t="str">
            <v>m2</v>
          </cell>
          <cell r="F48">
            <v>6809.24</v>
          </cell>
          <cell r="G48">
            <v>117341170.96000002</v>
          </cell>
          <cell r="H48">
            <v>66412613.279999986</v>
          </cell>
          <cell r="I48">
            <v>13415347.849999998</v>
          </cell>
          <cell r="J48">
            <v>12878733.960000001</v>
          </cell>
          <cell r="K48">
            <v>155507</v>
          </cell>
          <cell r="L48">
            <v>17353</v>
          </cell>
          <cell r="M48">
            <v>24857</v>
          </cell>
          <cell r="N48">
            <v>0</v>
          </cell>
          <cell r="O48">
            <v>7236</v>
          </cell>
          <cell r="P48">
            <v>0</v>
          </cell>
          <cell r="Q48">
            <v>777331.39999999991</v>
          </cell>
          <cell r="R48">
            <v>12440.56</v>
          </cell>
          <cell r="S48">
            <v>0</v>
          </cell>
          <cell r="T48">
            <v>16035630.975504002</v>
          </cell>
          <cell r="U48">
            <v>7616557.8099999996</v>
          </cell>
          <cell r="V48">
            <v>117341168.27550398</v>
          </cell>
        </row>
        <row r="49">
          <cell r="B49" t="str">
            <v>Value of applicable Segniorage charges</v>
          </cell>
          <cell r="C49" t="str">
            <v>IPS flooring epoxy coated</v>
          </cell>
          <cell r="D49">
            <v>1</v>
          </cell>
          <cell r="E49" t="str">
            <v>m3</v>
          </cell>
          <cell r="F49">
            <v>11595.32</v>
          </cell>
          <cell r="G49">
            <v>0</v>
          </cell>
          <cell r="H49">
            <v>0</v>
          </cell>
          <cell r="I49">
            <v>0</v>
          </cell>
          <cell r="J49">
            <v>0</v>
          </cell>
          <cell r="K49">
            <v>6163.86</v>
          </cell>
          <cell r="L49">
            <v>244.2</v>
          </cell>
          <cell r="M49">
            <v>754.14</v>
          </cell>
          <cell r="N49">
            <v>356.21401131456599</v>
          </cell>
          <cell r="O49">
            <v>166.44</v>
          </cell>
          <cell r="P49">
            <v>538.62</v>
          </cell>
          <cell r="Q49">
            <v>0</v>
          </cell>
          <cell r="R49">
            <v>493.68</v>
          </cell>
          <cell r="S49">
            <v>0</v>
          </cell>
          <cell r="T49">
            <v>0</v>
          </cell>
          <cell r="U49">
            <v>0</v>
          </cell>
          <cell r="V49">
            <v>117341168.27550401</v>
          </cell>
        </row>
        <row r="50">
          <cell r="B50" t="str">
            <v>3A.3.3</v>
          </cell>
          <cell r="C50" t="str">
            <v>Kota stone flooring (207)</v>
          </cell>
          <cell r="D50">
            <v>11842</v>
          </cell>
          <cell r="E50" t="str">
            <v>m2</v>
          </cell>
          <cell r="F50">
            <v>475.65</v>
          </cell>
          <cell r="G50">
            <v>5632647.2999999998</v>
          </cell>
          <cell r="H50">
            <v>0</v>
          </cell>
          <cell r="I50">
            <v>0</v>
          </cell>
          <cell r="J50">
            <v>0</v>
          </cell>
          <cell r="K50">
            <v>3902602.15</v>
          </cell>
          <cell r="L50">
            <v>0</v>
          </cell>
          <cell r="M50">
            <v>0</v>
          </cell>
          <cell r="N50">
            <v>353208.01824</v>
          </cell>
          <cell r="O50">
            <v>0</v>
          </cell>
          <cell r="P50">
            <v>0</v>
          </cell>
          <cell r="Q50">
            <v>0</v>
          </cell>
          <cell r="R50">
            <v>0</v>
          </cell>
          <cell r="S50">
            <v>0</v>
          </cell>
          <cell r="T50">
            <v>1730045.15</v>
          </cell>
          <cell r="U50">
            <v>0</v>
          </cell>
          <cell r="V50">
            <v>2.6844960451126099</v>
          </cell>
        </row>
        <row r="51">
          <cell r="B51" t="str">
            <v>Note for Tenderers: Any items of work not specifically mentioned above shall be allocated to the most appropriate item of work and indicated separately (2H.1 to 2H.11)</v>
          </cell>
          <cell r="C51" t="str">
            <v>Ceramic tile flooring (206)</v>
          </cell>
          <cell r="D51">
            <v>1226</v>
          </cell>
          <cell r="E51" t="str">
            <v>m2</v>
          </cell>
          <cell r="F51">
            <v>642.9</v>
          </cell>
          <cell r="G51">
            <v>788195.4</v>
          </cell>
          <cell r="H51">
            <v>0</v>
          </cell>
          <cell r="I51">
            <v>0</v>
          </cell>
          <cell r="J51">
            <v>0</v>
          </cell>
          <cell r="K51">
            <v>584103.18000000005</v>
          </cell>
          <cell r="L51">
            <v>0</v>
          </cell>
          <cell r="M51">
            <v>0</v>
          </cell>
          <cell r="N51">
            <v>58175.661599999898</v>
          </cell>
          <cell r="O51">
            <v>0</v>
          </cell>
          <cell r="P51">
            <v>0</v>
          </cell>
          <cell r="Q51">
            <v>0</v>
          </cell>
          <cell r="R51">
            <v>0</v>
          </cell>
          <cell r="S51">
            <v>0</v>
          </cell>
          <cell r="T51">
            <v>204092.22</v>
          </cell>
          <cell r="U51">
            <v>0</v>
          </cell>
          <cell r="V51">
            <v>788195.4</v>
          </cell>
        </row>
        <row r="52">
          <cell r="B52" t="str">
            <v>3A.3.5</v>
          </cell>
          <cell r="C52" t="str">
            <v>Granite flooring (204)</v>
          </cell>
          <cell r="D52">
            <v>6709</v>
          </cell>
          <cell r="E52" t="str">
            <v>m2</v>
          </cell>
          <cell r="F52">
            <v>2621.93</v>
          </cell>
          <cell r="G52">
            <v>117341170.96000002</v>
          </cell>
          <cell r="H52">
            <v>0</v>
          </cell>
          <cell r="I52">
            <v>0</v>
          </cell>
          <cell r="J52">
            <v>0</v>
          </cell>
          <cell r="K52">
            <v>13808128.35</v>
          </cell>
          <cell r="L52">
            <v>0</v>
          </cell>
          <cell r="M52">
            <v>0</v>
          </cell>
          <cell r="N52">
            <v>1591763.922</v>
          </cell>
          <cell r="O52">
            <v>0</v>
          </cell>
          <cell r="P52">
            <v>0</v>
          </cell>
          <cell r="Q52">
            <v>0</v>
          </cell>
          <cell r="R52">
            <v>0</v>
          </cell>
          <cell r="S52">
            <v>0</v>
          </cell>
          <cell r="T52">
            <v>3782400.02</v>
          </cell>
          <cell r="U52">
            <v>0</v>
          </cell>
          <cell r="V52">
            <v>17590528.370000001</v>
          </cell>
        </row>
        <row r="53">
          <cell r="B53" t="str">
            <v>3A.3.6</v>
          </cell>
          <cell r="C53" t="str">
            <v>Flame cut granite flooring for airport village (204a)</v>
          </cell>
          <cell r="D53">
            <v>3926</v>
          </cell>
          <cell r="E53" t="str">
            <v>m2</v>
          </cell>
          <cell r="F53">
            <v>2621.93</v>
          </cell>
          <cell r="G53">
            <v>0</v>
          </cell>
          <cell r="H53">
            <v>0</v>
          </cell>
          <cell r="I53">
            <v>0</v>
          </cell>
          <cell r="J53">
            <v>0</v>
          </cell>
          <cell r="K53">
            <v>8080296.9000000004</v>
          </cell>
          <cell r="L53">
            <v>0</v>
          </cell>
          <cell r="M53">
            <v>0</v>
          </cell>
          <cell r="N53">
            <v>931474.90800000005</v>
          </cell>
          <cell r="O53">
            <v>0</v>
          </cell>
          <cell r="P53">
            <v>0</v>
          </cell>
          <cell r="Q53">
            <v>0</v>
          </cell>
          <cell r="R53">
            <v>0</v>
          </cell>
          <cell r="S53">
            <v>0</v>
          </cell>
          <cell r="T53">
            <v>2213400.2799999998</v>
          </cell>
          <cell r="U53">
            <v>0</v>
          </cell>
          <cell r="V53">
            <v>10293697.18</v>
          </cell>
        </row>
        <row r="54">
          <cell r="B54" t="str">
            <v>3A.3.7</v>
          </cell>
          <cell r="C54" t="str">
            <v>Wooden flooring (210)</v>
          </cell>
          <cell r="D54">
            <v>8370</v>
          </cell>
          <cell r="E54" t="str">
            <v>m2</v>
          </cell>
          <cell r="F54">
            <v>6342.05</v>
          </cell>
          <cell r="G54">
            <v>53082958.5</v>
          </cell>
          <cell r="H54">
            <v>0</v>
          </cell>
          <cell r="I54">
            <v>0</v>
          </cell>
          <cell r="J54">
            <v>0</v>
          </cell>
          <cell r="K54">
            <v>34222266.329999998</v>
          </cell>
          <cell r="L54">
            <v>0</v>
          </cell>
          <cell r="M54">
            <v>0</v>
          </cell>
          <cell r="N54">
            <v>4028437.4759999998</v>
          </cell>
          <cell r="O54">
            <v>0</v>
          </cell>
          <cell r="P54">
            <v>0</v>
          </cell>
          <cell r="Q54">
            <v>0</v>
          </cell>
          <cell r="R54">
            <v>0</v>
          </cell>
          <cell r="S54">
            <v>0</v>
          </cell>
          <cell r="T54">
            <v>18860692.170000002</v>
          </cell>
          <cell r="U54">
            <v>0</v>
          </cell>
          <cell r="V54">
            <v>53082958.5</v>
          </cell>
        </row>
        <row r="55">
          <cell r="B55" t="str">
            <v>3A.3.8</v>
          </cell>
          <cell r="C55" t="str">
            <v>Semi-finished with cement concrete flooring</v>
          </cell>
          <cell r="D55">
            <v>4274</v>
          </cell>
          <cell r="E55" t="str">
            <v>m2</v>
          </cell>
          <cell r="F55">
            <v>197.24</v>
          </cell>
          <cell r="G55">
            <v>843003.76</v>
          </cell>
          <cell r="H55">
            <v>0</v>
          </cell>
          <cell r="I55">
            <v>0</v>
          </cell>
          <cell r="J55">
            <v>0</v>
          </cell>
          <cell r="K55">
            <v>311895.15000000002</v>
          </cell>
          <cell r="L55">
            <v>0</v>
          </cell>
          <cell r="M55">
            <v>0</v>
          </cell>
          <cell r="N55">
            <v>1782.258</v>
          </cell>
          <cell r="O55">
            <v>0</v>
          </cell>
          <cell r="P55">
            <v>0</v>
          </cell>
          <cell r="Q55">
            <v>0</v>
          </cell>
          <cell r="R55">
            <v>0</v>
          </cell>
          <cell r="S55">
            <v>0</v>
          </cell>
          <cell r="T55">
            <v>531108.61</v>
          </cell>
          <cell r="U55">
            <v>0</v>
          </cell>
          <cell r="V55">
            <v>843003.75999999989</v>
          </cell>
        </row>
        <row r="56">
          <cell r="B56" t="str">
            <v>I</v>
          </cell>
          <cell r="C56" t="str">
            <v xml:space="preserve">Cement Concrete Flooring </v>
          </cell>
          <cell r="D56">
            <v>4510</v>
          </cell>
          <cell r="E56" t="str">
            <v>m2</v>
          </cell>
          <cell r="F56">
            <v>197.24</v>
          </cell>
          <cell r="G56">
            <v>889552.4</v>
          </cell>
          <cell r="H56">
            <v>0</v>
          </cell>
          <cell r="I56">
            <v>0</v>
          </cell>
          <cell r="J56">
            <v>0</v>
          </cell>
          <cell r="K56">
            <v>329117.25</v>
          </cell>
          <cell r="L56">
            <v>0</v>
          </cell>
          <cell r="M56">
            <v>0</v>
          </cell>
          <cell r="N56">
            <v>1880.67</v>
          </cell>
          <cell r="O56">
            <v>0</v>
          </cell>
          <cell r="P56">
            <v>0</v>
          </cell>
          <cell r="Q56">
            <v>0</v>
          </cell>
          <cell r="R56">
            <v>0</v>
          </cell>
          <cell r="S56">
            <v>0</v>
          </cell>
          <cell r="T56">
            <v>560435.15</v>
          </cell>
          <cell r="U56">
            <v>0</v>
          </cell>
          <cell r="V56">
            <v>889552.4</v>
          </cell>
        </row>
        <row r="57">
          <cell r="B57" t="str">
            <v>3A.3.9</v>
          </cell>
          <cell r="C57" t="str">
            <v>Ceramic tile cladding in toilets (106)</v>
          </cell>
          <cell r="D57">
            <v>5083</v>
          </cell>
          <cell r="E57" t="str">
            <v>m2</v>
          </cell>
          <cell r="F57">
            <v>642.9</v>
          </cell>
          <cell r="G57">
            <v>3267860.7</v>
          </cell>
          <cell r="H57">
            <v>0</v>
          </cell>
          <cell r="I57">
            <v>0</v>
          </cell>
          <cell r="J57">
            <v>0</v>
          </cell>
          <cell r="K57">
            <v>2421693.69</v>
          </cell>
          <cell r="L57">
            <v>0</v>
          </cell>
          <cell r="M57">
            <v>0</v>
          </cell>
          <cell r="N57">
            <v>241196.4828</v>
          </cell>
          <cell r="O57">
            <v>0</v>
          </cell>
          <cell r="P57">
            <v>0</v>
          </cell>
          <cell r="Q57">
            <v>0</v>
          </cell>
          <cell r="R57">
            <v>0</v>
          </cell>
          <cell r="S57">
            <v>0</v>
          </cell>
          <cell r="T57">
            <v>846167.01</v>
          </cell>
          <cell r="U57">
            <v>0</v>
          </cell>
          <cell r="V57">
            <v>3267860.6999999997</v>
          </cell>
        </row>
        <row r="58">
          <cell r="B58" t="str">
            <v>3A.3.10</v>
          </cell>
          <cell r="C58" t="str">
            <v>Aluminium cladding for service shafts as drawing 5023</v>
          </cell>
          <cell r="D58">
            <v>18</v>
          </cell>
          <cell r="E58" t="str">
            <v>m2</v>
          </cell>
          <cell r="F58">
            <v>946.28</v>
          </cell>
          <cell r="G58">
            <v>17033.04</v>
          </cell>
          <cell r="H58">
            <v>0</v>
          </cell>
          <cell r="I58">
            <v>0</v>
          </cell>
          <cell r="J58">
            <v>0</v>
          </cell>
          <cell r="K58">
            <v>9720</v>
          </cell>
          <cell r="L58">
            <v>1933.2</v>
          </cell>
          <cell r="M58">
            <v>1574.64</v>
          </cell>
          <cell r="N58">
            <v>0</v>
          </cell>
          <cell r="O58">
            <v>451.79</v>
          </cell>
          <cell r="P58">
            <v>469.86</v>
          </cell>
          <cell r="Q58">
            <v>340.2</v>
          </cell>
          <cell r="R58">
            <v>388.8</v>
          </cell>
          <cell r="S58">
            <v>0</v>
          </cell>
          <cell r="T58">
            <v>0</v>
          </cell>
          <cell r="U58">
            <v>0</v>
          </cell>
          <cell r="V58">
            <v>0</v>
          </cell>
        </row>
        <row r="59">
          <cell r="B59" t="str">
            <v>a</v>
          </cell>
          <cell r="C59" t="str">
            <v>Technical shaft</v>
          </cell>
          <cell r="D59">
            <v>200</v>
          </cell>
          <cell r="E59" t="str">
            <v>m2</v>
          </cell>
          <cell r="F59">
            <v>11613.39</v>
          </cell>
          <cell r="G59">
            <v>2322678</v>
          </cell>
          <cell r="H59">
            <v>0</v>
          </cell>
          <cell r="I59">
            <v>0</v>
          </cell>
          <cell r="J59">
            <v>0</v>
          </cell>
          <cell r="K59">
            <v>1622500</v>
          </cell>
          <cell r="L59">
            <v>12812.5</v>
          </cell>
          <cell r="M59">
            <v>0</v>
          </cell>
          <cell r="N59">
            <v>0</v>
          </cell>
          <cell r="O59">
            <v>153900</v>
          </cell>
          <cell r="P59">
            <v>102600</v>
          </cell>
          <cell r="Q59">
            <v>0</v>
          </cell>
          <cell r="R59">
            <v>0</v>
          </cell>
          <cell r="S59">
            <v>0</v>
          </cell>
          <cell r="T59">
            <v>0</v>
          </cell>
          <cell r="U59">
            <v>0</v>
          </cell>
          <cell r="V59">
            <v>0</v>
          </cell>
        </row>
        <row r="60">
          <cell r="B60" t="str">
            <v>i</v>
          </cell>
          <cell r="C60" t="str">
            <v xml:space="preserve">Aluminium cladding </v>
          </cell>
          <cell r="D60">
            <v>1680</v>
          </cell>
          <cell r="E60" t="str">
            <v>m2</v>
          </cell>
          <cell r="F60">
            <v>7860.01</v>
          </cell>
          <cell r="G60">
            <v>13204816.800000001</v>
          </cell>
          <cell r="H60">
            <v>0</v>
          </cell>
          <cell r="I60">
            <v>0</v>
          </cell>
          <cell r="J60">
            <v>0</v>
          </cell>
          <cell r="K60">
            <v>8473920</v>
          </cell>
          <cell r="L60">
            <v>81849.600000000006</v>
          </cell>
          <cell r="M60">
            <v>0</v>
          </cell>
          <cell r="N60">
            <v>0</v>
          </cell>
          <cell r="O60">
            <v>674150.40000000002</v>
          </cell>
          <cell r="P60">
            <v>449433.59999999998</v>
          </cell>
          <cell r="Q60">
            <v>0</v>
          </cell>
          <cell r="R60">
            <v>0</v>
          </cell>
          <cell r="S60">
            <v>0</v>
          </cell>
          <cell r="T60">
            <v>3607312.8</v>
          </cell>
          <cell r="U60">
            <v>0</v>
          </cell>
          <cell r="V60">
            <v>13204816.799999999</v>
          </cell>
        </row>
        <row r="61">
          <cell r="B61" t="str">
            <v>ii</v>
          </cell>
          <cell r="C61" t="str">
            <v>Aluminium cladding with opening for jet diffuser</v>
          </cell>
          <cell r="D61">
            <v>1020</v>
          </cell>
          <cell r="E61" t="str">
            <v>m2</v>
          </cell>
          <cell r="F61">
            <v>7860.01</v>
          </cell>
          <cell r="G61">
            <v>8017210.2000000002</v>
          </cell>
          <cell r="H61">
            <v>0</v>
          </cell>
          <cell r="I61">
            <v>0</v>
          </cell>
          <cell r="J61">
            <v>0</v>
          </cell>
          <cell r="K61">
            <v>5144880</v>
          </cell>
          <cell r="L61">
            <v>49694.400000000001</v>
          </cell>
          <cell r="M61">
            <v>0</v>
          </cell>
          <cell r="N61">
            <v>0</v>
          </cell>
          <cell r="O61">
            <v>409305.59999999998</v>
          </cell>
          <cell r="P61">
            <v>272870.40000000002</v>
          </cell>
          <cell r="Q61">
            <v>0</v>
          </cell>
          <cell r="R61">
            <v>0</v>
          </cell>
          <cell r="S61">
            <v>0</v>
          </cell>
          <cell r="T61">
            <v>2190154.2000000002</v>
          </cell>
          <cell r="U61">
            <v>0</v>
          </cell>
          <cell r="V61">
            <v>8017210.2000000002</v>
          </cell>
        </row>
        <row r="62">
          <cell r="B62" t="str">
            <v>iii</v>
          </cell>
          <cell r="C62" t="str">
            <v>return air louvres</v>
          </cell>
          <cell r="D62">
            <v>312</v>
          </cell>
          <cell r="E62" t="str">
            <v>m2</v>
          </cell>
          <cell r="F62">
            <v>11613.39</v>
          </cell>
          <cell r="G62">
            <v>3623377.68</v>
          </cell>
          <cell r="H62">
            <v>0</v>
          </cell>
          <cell r="I62">
            <v>0</v>
          </cell>
          <cell r="J62">
            <v>0</v>
          </cell>
          <cell r="K62">
            <v>2531100</v>
          </cell>
          <cell r="L62">
            <v>19987.5</v>
          </cell>
          <cell r="M62">
            <v>0</v>
          </cell>
          <cell r="N62">
            <v>0</v>
          </cell>
          <cell r="O62">
            <v>240084</v>
          </cell>
          <cell r="P62">
            <v>160056</v>
          </cell>
          <cell r="Q62">
            <v>0</v>
          </cell>
          <cell r="R62">
            <v>0</v>
          </cell>
          <cell r="S62">
            <v>0</v>
          </cell>
          <cell r="T62">
            <v>692137.68</v>
          </cell>
          <cell r="U62">
            <v>0</v>
          </cell>
          <cell r="V62">
            <v>3623377.68</v>
          </cell>
        </row>
        <row r="63">
          <cell r="B63" t="str">
            <v>b</v>
          </cell>
          <cell r="C63" t="str">
            <v>Mushroom (A.C. duct)</v>
          </cell>
          <cell r="E63" t="str">
            <v>no.</v>
          </cell>
          <cell r="F63">
            <v>0</v>
          </cell>
          <cell r="G63">
            <v>0</v>
          </cell>
          <cell r="L63">
            <v>0</v>
          </cell>
          <cell r="T63">
            <v>0</v>
          </cell>
          <cell r="U63">
            <v>0</v>
          </cell>
          <cell r="V63">
            <v>0</v>
          </cell>
        </row>
        <row r="64">
          <cell r="B64" t="str">
            <v>I</v>
          </cell>
          <cell r="C64" t="str">
            <v xml:space="preserve">Aluminium cladding </v>
          </cell>
          <cell r="D64">
            <v>461</v>
          </cell>
          <cell r="E64" t="str">
            <v>m2</v>
          </cell>
          <cell r="F64">
            <v>7860.01</v>
          </cell>
          <cell r="G64">
            <v>3623464.61</v>
          </cell>
          <cell r="H64">
            <v>0</v>
          </cell>
          <cell r="I64">
            <v>0</v>
          </cell>
          <cell r="J64">
            <v>0</v>
          </cell>
          <cell r="K64">
            <v>2325284</v>
          </cell>
          <cell r="L64">
            <v>22459.919999999998</v>
          </cell>
          <cell r="M64">
            <v>0</v>
          </cell>
          <cell r="N64">
            <v>0</v>
          </cell>
          <cell r="O64">
            <v>184990.07999999999</v>
          </cell>
          <cell r="P64">
            <v>123326.72</v>
          </cell>
          <cell r="Q64">
            <v>0</v>
          </cell>
          <cell r="R64">
            <v>0</v>
          </cell>
          <cell r="S64">
            <v>0</v>
          </cell>
          <cell r="T64">
            <v>989863.81</v>
          </cell>
          <cell r="U64">
            <v>0</v>
          </cell>
          <cell r="V64">
            <v>3623464.6100000003</v>
          </cell>
        </row>
        <row r="65">
          <cell r="A65" t="str">
            <v>2A</v>
          </cell>
          <cell r="B65" t="str">
            <v>ii</v>
          </cell>
          <cell r="C65" t="str">
            <v>Aluminium cladding with opening for jet diffuser</v>
          </cell>
          <cell r="D65">
            <v>294</v>
          </cell>
          <cell r="E65" t="str">
            <v>m2</v>
          </cell>
          <cell r="F65">
            <v>7860.01</v>
          </cell>
          <cell r="G65">
            <v>2310842.94</v>
          </cell>
          <cell r="H65">
            <v>0</v>
          </cell>
          <cell r="I65">
            <v>0</v>
          </cell>
          <cell r="J65">
            <v>0</v>
          </cell>
          <cell r="K65">
            <v>1482936</v>
          </cell>
          <cell r="L65">
            <v>14323.68</v>
          </cell>
          <cell r="M65">
            <v>0</v>
          </cell>
          <cell r="N65">
            <v>0</v>
          </cell>
          <cell r="O65">
            <v>117976.32000000001</v>
          </cell>
          <cell r="P65">
            <v>78650.880000000005</v>
          </cell>
          <cell r="Q65">
            <v>0</v>
          </cell>
          <cell r="R65">
            <v>0</v>
          </cell>
          <cell r="S65">
            <v>0</v>
          </cell>
          <cell r="T65">
            <v>631279.74</v>
          </cell>
          <cell r="U65">
            <v>0</v>
          </cell>
          <cell r="V65">
            <v>2310842.94</v>
          </cell>
        </row>
        <row r="66">
          <cell r="B66" t="str">
            <v>iii</v>
          </cell>
          <cell r="C66" t="str">
            <v>return air louvres</v>
          </cell>
          <cell r="D66">
            <v>127</v>
          </cell>
          <cell r="E66" t="str">
            <v>m2</v>
          </cell>
          <cell r="F66">
            <v>11613.39</v>
          </cell>
          <cell r="G66">
            <v>1474900.53</v>
          </cell>
          <cell r="H66">
            <v>0</v>
          </cell>
          <cell r="I66">
            <v>0</v>
          </cell>
          <cell r="J66">
            <v>0</v>
          </cell>
          <cell r="K66">
            <v>1030287.5</v>
          </cell>
          <cell r="L66">
            <v>8135.94</v>
          </cell>
          <cell r="M66">
            <v>0</v>
          </cell>
          <cell r="N66">
            <v>0</v>
          </cell>
          <cell r="O66">
            <v>97726.5</v>
          </cell>
          <cell r="P66">
            <v>65151</v>
          </cell>
          <cell r="Q66">
            <v>0</v>
          </cell>
          <cell r="R66">
            <v>0</v>
          </cell>
          <cell r="S66">
            <v>0</v>
          </cell>
          <cell r="T66">
            <v>281735.53000000003</v>
          </cell>
          <cell r="U66">
            <v>0</v>
          </cell>
          <cell r="V66">
            <v>1474900.53</v>
          </cell>
        </row>
        <row r="67">
          <cell r="B67" t="str">
            <v>3A.3.11</v>
          </cell>
          <cell r="C67" t="str">
            <v>Stainless steel cladding for column caps</v>
          </cell>
          <cell r="D67">
            <v>1705</v>
          </cell>
          <cell r="E67" t="str">
            <v>m2</v>
          </cell>
          <cell r="F67">
            <v>5075.71</v>
          </cell>
          <cell r="G67">
            <v>8654085.5500000007</v>
          </cell>
          <cell r="H67">
            <v>0</v>
          </cell>
          <cell r="I67">
            <v>0</v>
          </cell>
          <cell r="J67">
            <v>0</v>
          </cell>
          <cell r="K67">
            <v>5789753.75</v>
          </cell>
          <cell r="L67">
            <v>69016.27</v>
          </cell>
          <cell r="M67">
            <v>0</v>
          </cell>
          <cell r="N67">
            <v>0</v>
          </cell>
          <cell r="O67">
            <v>115650.15</v>
          </cell>
          <cell r="P67">
            <v>231300.3</v>
          </cell>
          <cell r="Q67">
            <v>0</v>
          </cell>
          <cell r="R67">
            <v>405926.40000000002</v>
          </cell>
          <cell r="S67">
            <v>0</v>
          </cell>
          <cell r="T67">
            <v>2517381.35</v>
          </cell>
          <cell r="U67">
            <v>0</v>
          </cell>
          <cell r="V67">
            <v>8654085.5500000007</v>
          </cell>
        </row>
        <row r="68">
          <cell r="A68" t="str">
            <v>1</v>
          </cell>
          <cell r="B68" t="str">
            <v>3A.3.12</v>
          </cell>
          <cell r="C68" t="str">
            <v>Wooden louvers for offices</v>
          </cell>
          <cell r="D68">
            <v>1212</v>
          </cell>
          <cell r="E68" t="str">
            <v>m2</v>
          </cell>
          <cell r="F68">
            <v>4737.04</v>
          </cell>
          <cell r="G68">
            <v>5741292.4800000004</v>
          </cell>
          <cell r="H68">
            <v>0</v>
          </cell>
          <cell r="I68">
            <v>0</v>
          </cell>
          <cell r="J68">
            <v>0</v>
          </cell>
          <cell r="K68">
            <v>3430566</v>
          </cell>
          <cell r="L68">
            <v>45634.83</v>
          </cell>
          <cell r="M68">
            <v>0</v>
          </cell>
          <cell r="N68">
            <v>0</v>
          </cell>
          <cell r="O68">
            <v>54806.64</v>
          </cell>
          <cell r="P68">
            <v>109613.28</v>
          </cell>
          <cell r="Q68">
            <v>0</v>
          </cell>
          <cell r="R68">
            <v>251902.07999999999</v>
          </cell>
          <cell r="S68">
            <v>0</v>
          </cell>
          <cell r="T68">
            <v>0</v>
          </cell>
          <cell r="U68">
            <v>0</v>
          </cell>
          <cell r="V68">
            <v>0</v>
          </cell>
        </row>
        <row r="69">
          <cell r="B69" t="str">
            <v>a</v>
          </cell>
          <cell r="C69" t="str">
            <v>50 x 125 Hardwood slats at 250 mm c/c</v>
          </cell>
          <cell r="D69">
            <v>1401</v>
          </cell>
          <cell r="E69" t="str">
            <v>m2</v>
          </cell>
          <cell r="F69">
            <v>6342.05</v>
          </cell>
          <cell r="G69">
            <v>8885212.0500000007</v>
          </cell>
          <cell r="H69">
            <v>0</v>
          </cell>
          <cell r="I69">
            <v>0</v>
          </cell>
          <cell r="J69">
            <v>0</v>
          </cell>
          <cell r="K69">
            <v>5728243.1500000004</v>
          </cell>
          <cell r="L69">
            <v>0</v>
          </cell>
          <cell r="M69">
            <v>0</v>
          </cell>
          <cell r="N69">
            <v>674294.0148</v>
          </cell>
          <cell r="O69">
            <v>0</v>
          </cell>
          <cell r="P69">
            <v>0</v>
          </cell>
          <cell r="Q69">
            <v>0</v>
          </cell>
          <cell r="R69">
            <v>0</v>
          </cell>
          <cell r="S69">
            <v>0</v>
          </cell>
          <cell r="T69">
            <v>3156968.9</v>
          </cell>
          <cell r="U69">
            <v>0</v>
          </cell>
          <cell r="V69">
            <v>8885212.0500000007</v>
          </cell>
        </row>
        <row r="70">
          <cell r="B70" t="str">
            <v>3A.4</v>
          </cell>
          <cell r="C70" t="str">
            <v>Internal Partitions</v>
          </cell>
          <cell r="G70">
            <v>748358969.80000007</v>
          </cell>
          <cell r="L70">
            <v>0</v>
          </cell>
          <cell r="T70">
            <v>0</v>
          </cell>
          <cell r="U70">
            <v>0</v>
          </cell>
          <cell r="V70">
            <v>0</v>
          </cell>
        </row>
        <row r="71">
          <cell r="B71" t="str">
            <v>a</v>
          </cell>
          <cell r="C71" t="str">
            <v xml:space="preserve">Glazing Facade including aluminium profile support glazing </v>
          </cell>
          <cell r="D71">
            <v>1881</v>
          </cell>
          <cell r="E71" t="str">
            <v>m2</v>
          </cell>
          <cell r="F71">
            <v>17011.28</v>
          </cell>
          <cell r="G71">
            <v>31998217.68</v>
          </cell>
          <cell r="H71">
            <v>0</v>
          </cell>
          <cell r="I71">
            <v>0</v>
          </cell>
          <cell r="J71">
            <v>0</v>
          </cell>
          <cell r="K71">
            <v>22383900</v>
          </cell>
          <cell r="L71">
            <v>397361.25</v>
          </cell>
          <cell r="M71">
            <v>0</v>
          </cell>
          <cell r="N71">
            <v>0</v>
          </cell>
          <cell r="O71">
            <v>2465991</v>
          </cell>
          <cell r="P71">
            <v>1643994</v>
          </cell>
          <cell r="Q71">
            <v>719247.38</v>
          </cell>
          <cell r="R71">
            <v>0</v>
          </cell>
          <cell r="S71">
            <v>0</v>
          </cell>
          <cell r="T71">
            <v>4785085.3</v>
          </cell>
          <cell r="U71">
            <v>0</v>
          </cell>
          <cell r="V71">
            <v>31998217.68</v>
          </cell>
        </row>
        <row r="72">
          <cell r="B72" t="str">
            <v>b</v>
          </cell>
          <cell r="C72" t="str">
            <v>Toughened glass railing 1100mm high as drawing 5020 section AA(R2)</v>
          </cell>
          <cell r="D72">
            <v>136</v>
          </cell>
          <cell r="E72" t="str">
            <v>m</v>
          </cell>
          <cell r="F72">
            <v>20375.79</v>
          </cell>
          <cell r="G72">
            <v>2771107.44</v>
          </cell>
          <cell r="H72">
            <v>0</v>
          </cell>
          <cell r="I72">
            <v>0</v>
          </cell>
          <cell r="J72">
            <v>0</v>
          </cell>
          <cell r="K72">
            <v>1845101.57</v>
          </cell>
          <cell r="L72">
            <v>32323.02</v>
          </cell>
          <cell r="M72">
            <v>298906.45</v>
          </cell>
          <cell r="N72">
            <v>85760.321128533295</v>
          </cell>
          <cell r="O72">
            <v>0</v>
          </cell>
          <cell r="P72">
            <v>0</v>
          </cell>
          <cell r="Q72">
            <v>62106.12</v>
          </cell>
          <cell r="R72">
            <v>0</v>
          </cell>
          <cell r="S72">
            <v>0</v>
          </cell>
          <cell r="T72">
            <v>564993.30000000005</v>
          </cell>
          <cell r="U72">
            <v>0</v>
          </cell>
          <cell r="V72">
            <v>2771107.44</v>
          </cell>
        </row>
        <row r="73">
          <cell r="B73" t="str">
            <v>c</v>
          </cell>
          <cell r="C73" t="str">
            <v>Toughened glass railing 1300mm high as drawing 5020 section BB (R3)</v>
          </cell>
          <cell r="D73">
            <v>116</v>
          </cell>
          <cell r="E73" t="str">
            <v>m</v>
          </cell>
          <cell r="F73">
            <v>22642.560000000001</v>
          </cell>
          <cell r="G73">
            <v>2626536.96</v>
          </cell>
          <cell r="H73">
            <v>0</v>
          </cell>
          <cell r="I73">
            <v>0</v>
          </cell>
          <cell r="J73">
            <v>0</v>
          </cell>
          <cell r="K73">
            <v>1771628.17</v>
          </cell>
          <cell r="L73">
            <v>29548.28</v>
          </cell>
          <cell r="M73">
            <v>287003.76</v>
          </cell>
          <cell r="N73">
            <v>82345.277496533396</v>
          </cell>
          <cell r="O73">
            <v>0</v>
          </cell>
          <cell r="P73">
            <v>0</v>
          </cell>
          <cell r="Q73">
            <v>59633</v>
          </cell>
          <cell r="R73">
            <v>0</v>
          </cell>
          <cell r="S73">
            <v>0</v>
          </cell>
          <cell r="T73">
            <v>508272.03</v>
          </cell>
          <cell r="U73">
            <v>0</v>
          </cell>
          <cell r="V73">
            <v>2626536.9600000004</v>
          </cell>
        </row>
        <row r="74">
          <cell r="B74" t="str">
            <v>d</v>
          </cell>
          <cell r="C74" t="str">
            <v>Toughened glass railing 1100mm high as drawing 5021A section AA(R4a)</v>
          </cell>
          <cell r="D74">
            <v>48</v>
          </cell>
          <cell r="E74" t="str">
            <v>m</v>
          </cell>
          <cell r="F74">
            <v>20618.759999999998</v>
          </cell>
          <cell r="G74">
            <v>989700.48</v>
          </cell>
          <cell r="H74">
            <v>0</v>
          </cell>
          <cell r="I74">
            <v>0</v>
          </cell>
          <cell r="J74">
            <v>0</v>
          </cell>
          <cell r="K74">
            <v>651212.31999999995</v>
          </cell>
          <cell r="L74">
            <v>11408.12</v>
          </cell>
          <cell r="M74">
            <v>105496.4</v>
          </cell>
          <cell r="N74">
            <v>30268.348633599999</v>
          </cell>
          <cell r="O74">
            <v>0</v>
          </cell>
          <cell r="P74">
            <v>0</v>
          </cell>
          <cell r="Q74">
            <v>21919.81</v>
          </cell>
          <cell r="R74">
            <v>0</v>
          </cell>
          <cell r="S74">
            <v>0</v>
          </cell>
          <cell r="T74">
            <v>211071.95</v>
          </cell>
          <cell r="U74">
            <v>0</v>
          </cell>
          <cell r="V74">
            <v>989700.48</v>
          </cell>
        </row>
        <row r="75">
          <cell r="B75" t="str">
            <v>e</v>
          </cell>
          <cell r="C75" t="str">
            <v>Toughened glass railing 1100mm high as drawing 5021A section BB (R4b)</v>
          </cell>
          <cell r="D75">
            <v>166</v>
          </cell>
          <cell r="E75" t="str">
            <v>m</v>
          </cell>
          <cell r="F75">
            <v>19731.28</v>
          </cell>
          <cell r="G75">
            <v>3275392.48</v>
          </cell>
          <cell r="H75">
            <v>0</v>
          </cell>
          <cell r="I75">
            <v>0</v>
          </cell>
          <cell r="J75">
            <v>0</v>
          </cell>
          <cell r="K75">
            <v>2107952.66</v>
          </cell>
          <cell r="L75">
            <v>38011.53</v>
          </cell>
          <cell r="M75">
            <v>341488.33</v>
          </cell>
          <cell r="N75">
            <v>97977.639636799999</v>
          </cell>
          <cell r="O75">
            <v>0</v>
          </cell>
          <cell r="P75">
            <v>0</v>
          </cell>
          <cell r="Q75">
            <v>70953.69</v>
          </cell>
          <cell r="R75">
            <v>0</v>
          </cell>
          <cell r="S75">
            <v>0</v>
          </cell>
          <cell r="T75">
            <v>754997.8</v>
          </cell>
          <cell r="U75">
            <v>0</v>
          </cell>
          <cell r="V75">
            <v>3275392.4800000004</v>
          </cell>
        </row>
        <row r="76">
          <cell r="B76" t="str">
            <v>f</v>
          </cell>
          <cell r="C76" t="str">
            <v>Toughened glass railing 1100mm high as drawing 5021B section CC (R4c)</v>
          </cell>
          <cell r="D76">
            <v>160</v>
          </cell>
          <cell r="E76" t="str">
            <v>m</v>
          </cell>
          <cell r="F76">
            <v>20044.189999999999</v>
          </cell>
          <cell r="G76">
            <v>3207070.4</v>
          </cell>
          <cell r="H76">
            <v>0</v>
          </cell>
          <cell r="I76">
            <v>0</v>
          </cell>
          <cell r="J76">
            <v>0</v>
          </cell>
          <cell r="K76">
            <v>2031761.6</v>
          </cell>
          <cell r="L76">
            <v>36637.620000000003</v>
          </cell>
          <cell r="M76">
            <v>329145.38</v>
          </cell>
          <cell r="N76">
            <v>94436.279167999994</v>
          </cell>
          <cell r="O76">
            <v>0</v>
          </cell>
          <cell r="P76">
            <v>0</v>
          </cell>
          <cell r="Q76">
            <v>68389.100000000006</v>
          </cell>
          <cell r="R76">
            <v>0</v>
          </cell>
          <cell r="S76">
            <v>0</v>
          </cell>
          <cell r="T76">
            <v>777774.32</v>
          </cell>
          <cell r="U76">
            <v>0</v>
          </cell>
          <cell r="V76">
            <v>3207070.4</v>
          </cell>
        </row>
        <row r="77">
          <cell r="B77" t="str">
            <v>g</v>
          </cell>
          <cell r="C77" t="str">
            <v>Toughened glass railing 1100mm high as drawing 5021B section DD(R4d)</v>
          </cell>
          <cell r="D77">
            <v>153</v>
          </cell>
          <cell r="E77" t="str">
            <v>m</v>
          </cell>
          <cell r="F77">
            <v>20044.189999999999</v>
          </cell>
          <cell r="G77">
            <v>3066761.07</v>
          </cell>
          <cell r="H77">
            <v>0</v>
          </cell>
          <cell r="I77">
            <v>0</v>
          </cell>
          <cell r="J77">
            <v>0</v>
          </cell>
          <cell r="K77">
            <v>1942872.03</v>
          </cell>
          <cell r="L77">
            <v>35034.720000000001</v>
          </cell>
          <cell r="M77">
            <v>314745.27</v>
          </cell>
          <cell r="N77">
            <v>90304.691954399997</v>
          </cell>
          <cell r="O77">
            <v>0</v>
          </cell>
          <cell r="P77">
            <v>0</v>
          </cell>
          <cell r="Q77">
            <v>65397.07</v>
          </cell>
          <cell r="R77">
            <v>0</v>
          </cell>
          <cell r="S77">
            <v>0</v>
          </cell>
          <cell r="T77">
            <v>743746.7</v>
          </cell>
          <cell r="U77">
            <v>0</v>
          </cell>
          <cell r="V77">
            <v>3066761.0699999994</v>
          </cell>
        </row>
        <row r="78">
          <cell r="B78" t="str">
            <v>h</v>
          </cell>
          <cell r="C78" t="str">
            <v>Toughened glass railing 1100mm high as drawing 5020 section DD(R5)</v>
          </cell>
          <cell r="D78">
            <v>39</v>
          </cell>
          <cell r="E78" t="str">
            <v>m</v>
          </cell>
          <cell r="F78">
            <v>12374.54</v>
          </cell>
          <cell r="G78">
            <v>482607.06</v>
          </cell>
          <cell r="H78">
            <v>0</v>
          </cell>
          <cell r="I78">
            <v>0</v>
          </cell>
          <cell r="J78">
            <v>0</v>
          </cell>
          <cell r="K78">
            <v>310929.19</v>
          </cell>
          <cell r="L78">
            <v>7087.29</v>
          </cell>
          <cell r="M78">
            <v>50370.53</v>
          </cell>
          <cell r="N78">
            <v>14451.9887512</v>
          </cell>
          <cell r="O78">
            <v>0</v>
          </cell>
          <cell r="P78">
            <v>0</v>
          </cell>
          <cell r="Q78">
            <v>10465.879999999999</v>
          </cell>
          <cell r="R78">
            <v>0</v>
          </cell>
          <cell r="S78">
            <v>0</v>
          </cell>
          <cell r="T78">
            <v>110841.46</v>
          </cell>
          <cell r="U78">
            <v>0</v>
          </cell>
          <cell r="V78">
            <v>482607.06000000006</v>
          </cell>
        </row>
        <row r="79">
          <cell r="B79" t="str">
            <v>I</v>
          </cell>
          <cell r="C79" t="str">
            <v xml:space="preserve">1100mm High metal railing </v>
          </cell>
          <cell r="D79">
            <v>222</v>
          </cell>
          <cell r="E79" t="str">
            <v>m</v>
          </cell>
          <cell r="F79">
            <v>12374.54</v>
          </cell>
          <cell r="G79">
            <v>2747147.88</v>
          </cell>
          <cell r="H79">
            <v>0</v>
          </cell>
          <cell r="I79">
            <v>0</v>
          </cell>
          <cell r="J79">
            <v>0</v>
          </cell>
          <cell r="K79">
            <v>1769904.62</v>
          </cell>
          <cell r="L79">
            <v>40343.050000000003</v>
          </cell>
          <cell r="M79">
            <v>286724.55</v>
          </cell>
          <cell r="N79">
            <v>82265.166737599997</v>
          </cell>
          <cell r="O79">
            <v>0</v>
          </cell>
          <cell r="P79">
            <v>0</v>
          </cell>
          <cell r="Q79">
            <v>59574.99</v>
          </cell>
          <cell r="R79">
            <v>0</v>
          </cell>
          <cell r="S79">
            <v>0</v>
          </cell>
          <cell r="T79">
            <v>630943.72</v>
          </cell>
          <cell r="U79">
            <v>0</v>
          </cell>
          <cell r="V79">
            <v>2747147.88</v>
          </cell>
        </row>
        <row r="80">
          <cell r="B80" t="str">
            <v>j</v>
          </cell>
          <cell r="C80" t="str">
            <v>Drywall</v>
          </cell>
          <cell r="D80">
            <v>99</v>
          </cell>
          <cell r="E80" t="str">
            <v>m2</v>
          </cell>
          <cell r="F80">
            <v>12374.54</v>
          </cell>
          <cell r="G80">
            <v>1225079.46</v>
          </cell>
          <cell r="H80">
            <v>0</v>
          </cell>
          <cell r="I80">
            <v>0</v>
          </cell>
          <cell r="J80">
            <v>0</v>
          </cell>
          <cell r="K80">
            <v>789281.79</v>
          </cell>
          <cell r="L80">
            <v>17990.82</v>
          </cell>
          <cell r="M80">
            <v>127863.65</v>
          </cell>
          <cell r="N80">
            <v>36685.817599200003</v>
          </cell>
          <cell r="O80">
            <v>0</v>
          </cell>
          <cell r="P80">
            <v>0</v>
          </cell>
          <cell r="Q80">
            <v>26567.23</v>
          </cell>
          <cell r="R80">
            <v>0</v>
          </cell>
          <cell r="S80">
            <v>0</v>
          </cell>
          <cell r="T80">
            <v>281366.78999999998</v>
          </cell>
          <cell r="U80">
            <v>0</v>
          </cell>
          <cell r="V80">
            <v>1225079.46</v>
          </cell>
        </row>
        <row r="81">
          <cell r="B81" t="str">
            <v>3A.4.1</v>
          </cell>
          <cell r="C81" t="str">
            <v>Glass partitions with aluminium framework as drawing 9371 (GP3)</v>
          </cell>
          <cell r="D81">
            <v>5818</v>
          </cell>
          <cell r="E81" t="str">
            <v>m2</v>
          </cell>
          <cell r="F81">
            <v>5248.17</v>
          </cell>
          <cell r="G81">
            <v>30533853.059999999</v>
          </cell>
          <cell r="H81">
            <v>0</v>
          </cell>
          <cell r="I81">
            <v>0</v>
          </cell>
          <cell r="J81">
            <v>0</v>
          </cell>
          <cell r="K81">
            <v>21555690</v>
          </cell>
          <cell r="L81">
            <v>808992.9</v>
          </cell>
          <cell r="M81">
            <v>0</v>
          </cell>
          <cell r="N81">
            <v>0</v>
          </cell>
          <cell r="O81">
            <v>2586682.7999999998</v>
          </cell>
          <cell r="P81">
            <v>1724455.2</v>
          </cell>
          <cell r="Q81">
            <v>0</v>
          </cell>
          <cell r="R81">
            <v>0</v>
          </cell>
          <cell r="S81">
            <v>0</v>
          </cell>
          <cell r="T81">
            <v>4667025.0599999996</v>
          </cell>
          <cell r="U81">
            <v>0</v>
          </cell>
          <cell r="V81">
            <v>30533853.059999999</v>
          </cell>
        </row>
        <row r="82">
          <cell r="B82" t="str">
            <v>3A.4.2</v>
          </cell>
          <cell r="C82" t="str">
            <v>Glass partitions as drawing 9371 (GP2)</v>
          </cell>
          <cell r="D82">
            <v>1886</v>
          </cell>
          <cell r="E82" t="str">
            <v>m2</v>
          </cell>
          <cell r="F82">
            <v>6857.37</v>
          </cell>
          <cell r="G82">
            <v>12932999.82</v>
          </cell>
          <cell r="H82">
            <v>0</v>
          </cell>
          <cell r="I82">
            <v>0</v>
          </cell>
          <cell r="J82">
            <v>0</v>
          </cell>
          <cell r="K82">
            <v>9137670</v>
          </cell>
          <cell r="L82">
            <v>283748.7</v>
          </cell>
          <cell r="M82">
            <v>0</v>
          </cell>
          <cell r="N82">
            <v>0</v>
          </cell>
          <cell r="O82">
            <v>1096520.3999999999</v>
          </cell>
          <cell r="P82">
            <v>731013.6</v>
          </cell>
          <cell r="Q82">
            <v>0</v>
          </cell>
          <cell r="R82">
            <v>0</v>
          </cell>
          <cell r="S82">
            <v>0</v>
          </cell>
          <cell r="T82">
            <v>1967795.82</v>
          </cell>
          <cell r="U82">
            <v>0</v>
          </cell>
          <cell r="V82">
            <v>12932999.82</v>
          </cell>
        </row>
        <row r="83">
          <cell r="B83" t="str">
            <v>3A.4.3</v>
          </cell>
          <cell r="C83" t="str">
            <v>Glass partitions with railing As drawing 9371 (GP1)</v>
          </cell>
          <cell r="D83">
            <v>3315</v>
          </cell>
          <cell r="E83" t="str">
            <v>m2</v>
          </cell>
          <cell r="F83">
            <v>8566.16</v>
          </cell>
          <cell r="G83">
            <v>28396820.399999999</v>
          </cell>
          <cell r="H83">
            <v>0</v>
          </cell>
          <cell r="I83">
            <v>0</v>
          </cell>
          <cell r="J83">
            <v>0</v>
          </cell>
          <cell r="K83">
            <v>17453323.98</v>
          </cell>
          <cell r="L83">
            <v>512663.24</v>
          </cell>
          <cell r="M83">
            <v>2827438.49</v>
          </cell>
          <cell r="N83">
            <v>811230.49874533305</v>
          </cell>
          <cell r="O83">
            <v>0</v>
          </cell>
          <cell r="P83">
            <v>0</v>
          </cell>
          <cell r="Q83">
            <v>587478.89</v>
          </cell>
          <cell r="R83">
            <v>0</v>
          </cell>
          <cell r="S83">
            <v>0</v>
          </cell>
          <cell r="T83">
            <v>7528579.04</v>
          </cell>
          <cell r="U83">
            <v>0</v>
          </cell>
          <cell r="V83">
            <v>28396820.400000002</v>
          </cell>
        </row>
        <row r="84">
          <cell r="B84" t="str">
            <v>3A.4.4</v>
          </cell>
          <cell r="C84" t="str">
            <v>Stainless steel brackets for glass partitions (included in above)</v>
          </cell>
          <cell r="D84">
            <v>12</v>
          </cell>
          <cell r="E84" t="str">
            <v>m</v>
          </cell>
          <cell r="F84">
            <v>17011.28</v>
          </cell>
          <cell r="G84">
            <v>204135.36</v>
          </cell>
          <cell r="H84">
            <v>0</v>
          </cell>
          <cell r="I84">
            <v>0</v>
          </cell>
          <cell r="J84">
            <v>0</v>
          </cell>
          <cell r="K84">
            <v>142800</v>
          </cell>
          <cell r="L84">
            <v>2535</v>
          </cell>
          <cell r="M84">
            <v>0</v>
          </cell>
          <cell r="N84">
            <v>0</v>
          </cell>
          <cell r="O84">
            <v>15732</v>
          </cell>
          <cell r="P84">
            <v>10488</v>
          </cell>
          <cell r="Q84">
            <v>4588.5</v>
          </cell>
          <cell r="R84">
            <v>0</v>
          </cell>
          <cell r="S84">
            <v>0</v>
          </cell>
          <cell r="T84">
            <v>0</v>
          </cell>
          <cell r="U84">
            <v>0</v>
          </cell>
          <cell r="V84">
            <v>0</v>
          </cell>
        </row>
        <row r="85">
          <cell r="B85" t="str">
            <v>3A.5</v>
          </cell>
          <cell r="C85" t="str">
            <v>Staircases</v>
          </cell>
          <cell r="D85">
            <v>24</v>
          </cell>
          <cell r="E85" t="str">
            <v>m</v>
          </cell>
          <cell r="F85">
            <v>17011.28</v>
          </cell>
          <cell r="G85">
            <v>408270.72</v>
          </cell>
          <cell r="H85">
            <v>0</v>
          </cell>
          <cell r="I85">
            <v>0</v>
          </cell>
          <cell r="J85">
            <v>0</v>
          </cell>
          <cell r="K85">
            <v>285600</v>
          </cell>
          <cell r="L85">
            <v>5070</v>
          </cell>
          <cell r="M85">
            <v>0</v>
          </cell>
          <cell r="N85">
            <v>0</v>
          </cell>
          <cell r="O85">
            <v>31464</v>
          </cell>
          <cell r="P85">
            <v>20976</v>
          </cell>
          <cell r="Q85">
            <v>9177</v>
          </cell>
          <cell r="R85">
            <v>0</v>
          </cell>
          <cell r="S85">
            <v>0</v>
          </cell>
          <cell r="T85">
            <v>0</v>
          </cell>
          <cell r="U85">
            <v>0</v>
          </cell>
          <cell r="V85">
            <v>0</v>
          </cell>
        </row>
        <row r="86">
          <cell r="B86" t="str">
            <v>f</v>
          </cell>
          <cell r="C86" t="str">
            <v>Structural Staircase with grey granite tread, stainless steel handrail</v>
          </cell>
          <cell r="D86">
            <v>4</v>
          </cell>
          <cell r="E86" t="str">
            <v>nos.</v>
          </cell>
          <cell r="F86">
            <v>734352.89</v>
          </cell>
          <cell r="G86">
            <v>2937411.56</v>
          </cell>
          <cell r="H86">
            <v>0</v>
          </cell>
          <cell r="I86">
            <v>0</v>
          </cell>
          <cell r="J86">
            <v>0</v>
          </cell>
          <cell r="K86">
            <v>1906800</v>
          </cell>
          <cell r="L86">
            <v>49068</v>
          </cell>
          <cell r="M86">
            <v>311189.76000000001</v>
          </cell>
          <cell r="N86">
            <v>228816</v>
          </cell>
          <cell r="O86">
            <v>0</v>
          </cell>
          <cell r="P86">
            <v>0</v>
          </cell>
          <cell r="Q86">
            <v>26174.67</v>
          </cell>
          <cell r="R86">
            <v>76272</v>
          </cell>
          <cell r="S86">
            <v>0</v>
          </cell>
          <cell r="T86">
            <v>693247.13</v>
          </cell>
          <cell r="U86">
            <v>0</v>
          </cell>
          <cell r="V86">
            <v>2937411.5599999996</v>
          </cell>
        </row>
        <row r="87">
          <cell r="B87" t="str">
            <v>h</v>
          </cell>
          <cell r="C87" t="str">
            <v>Structural Staircase with steel structure, glass banisters, wooden handrail, reddish wooden tread</v>
          </cell>
          <cell r="D87">
            <v>22</v>
          </cell>
          <cell r="E87" t="str">
            <v>nos.</v>
          </cell>
          <cell r="F87">
            <v>761547.44</v>
          </cell>
          <cell r="G87">
            <v>16754043.68</v>
          </cell>
          <cell r="H87">
            <v>0</v>
          </cell>
          <cell r="I87">
            <v>0</v>
          </cell>
          <cell r="J87">
            <v>0</v>
          </cell>
          <cell r="K87">
            <v>10781100</v>
          </cell>
          <cell r="L87">
            <v>272811</v>
          </cell>
          <cell r="M87">
            <v>1759475.52</v>
          </cell>
          <cell r="N87">
            <v>1293732</v>
          </cell>
          <cell r="O87">
            <v>0</v>
          </cell>
          <cell r="P87">
            <v>0</v>
          </cell>
          <cell r="Q87">
            <v>159668.68</v>
          </cell>
          <cell r="R87">
            <v>431244</v>
          </cell>
          <cell r="S87">
            <v>0</v>
          </cell>
          <cell r="T87">
            <v>4053799.48</v>
          </cell>
          <cell r="U87">
            <v>0</v>
          </cell>
          <cell r="V87">
            <v>16754043.68</v>
          </cell>
        </row>
        <row r="88">
          <cell r="B88" t="str">
            <v>I</v>
          </cell>
          <cell r="C88" t="str">
            <v>Non-structural staircase with perforated metal sheet railing, stainless steel handrail, light color granite tread</v>
          </cell>
          <cell r="D88">
            <v>7</v>
          </cell>
          <cell r="E88" t="str">
            <v>nos.</v>
          </cell>
          <cell r="F88">
            <v>1042187.75</v>
          </cell>
          <cell r="G88">
            <v>7295314.25</v>
          </cell>
          <cell r="H88">
            <v>0</v>
          </cell>
          <cell r="I88">
            <v>0</v>
          </cell>
          <cell r="J88">
            <v>0</v>
          </cell>
          <cell r="K88">
            <v>5080260</v>
          </cell>
          <cell r="L88">
            <v>50802.6</v>
          </cell>
          <cell r="M88">
            <v>829098.43</v>
          </cell>
          <cell r="N88">
            <v>609631.19999999995</v>
          </cell>
          <cell r="O88">
            <v>0</v>
          </cell>
          <cell r="P88">
            <v>0</v>
          </cell>
          <cell r="Q88">
            <v>27241.67</v>
          </cell>
          <cell r="R88">
            <v>203210.4</v>
          </cell>
          <cell r="S88">
            <v>0</v>
          </cell>
          <cell r="T88">
            <v>1358714.15</v>
          </cell>
          <cell r="U88">
            <v>0</v>
          </cell>
          <cell r="V88">
            <v>7295314.2499999991</v>
          </cell>
        </row>
        <row r="89">
          <cell r="B89" t="str">
            <v>3A.5.1</v>
          </cell>
          <cell r="C89" t="str">
            <v>Structural steel for supports</v>
          </cell>
          <cell r="D89">
            <v>54</v>
          </cell>
          <cell r="E89" t="str">
            <v>m</v>
          </cell>
          <cell r="F89">
            <v>17011.28</v>
          </cell>
          <cell r="G89">
            <v>918609.12</v>
          </cell>
          <cell r="H89">
            <v>0</v>
          </cell>
          <cell r="I89">
            <v>0</v>
          </cell>
          <cell r="J89">
            <v>0</v>
          </cell>
          <cell r="K89">
            <v>642600</v>
          </cell>
          <cell r="L89">
            <v>11407.5</v>
          </cell>
          <cell r="M89">
            <v>0</v>
          </cell>
          <cell r="N89">
            <v>0</v>
          </cell>
          <cell r="O89">
            <v>70794</v>
          </cell>
          <cell r="P89">
            <v>47196</v>
          </cell>
          <cell r="Q89">
            <v>20648.25</v>
          </cell>
          <cell r="R89">
            <v>0</v>
          </cell>
          <cell r="S89">
            <v>0</v>
          </cell>
          <cell r="T89">
            <v>0</v>
          </cell>
          <cell r="U89">
            <v>0</v>
          </cell>
          <cell r="V89">
            <v>0</v>
          </cell>
        </row>
        <row r="90">
          <cell r="B90" t="str">
            <v>3A.5.2</v>
          </cell>
          <cell r="C90" t="str">
            <v>Glass for railing (included in above)</v>
          </cell>
          <cell r="D90">
            <v>13</v>
          </cell>
          <cell r="E90" t="str">
            <v>m</v>
          </cell>
          <cell r="F90">
            <v>17011.28</v>
          </cell>
          <cell r="G90">
            <v>221146.64</v>
          </cell>
          <cell r="H90">
            <v>0</v>
          </cell>
          <cell r="I90">
            <v>0</v>
          </cell>
          <cell r="J90">
            <v>0</v>
          </cell>
          <cell r="K90">
            <v>154700</v>
          </cell>
          <cell r="L90">
            <v>2746.25</v>
          </cell>
          <cell r="M90">
            <v>0</v>
          </cell>
          <cell r="N90">
            <v>0</v>
          </cell>
          <cell r="O90">
            <v>17043</v>
          </cell>
          <cell r="P90">
            <v>11362</v>
          </cell>
          <cell r="Q90">
            <v>4970.88</v>
          </cell>
          <cell r="R90">
            <v>0</v>
          </cell>
          <cell r="S90">
            <v>0</v>
          </cell>
          <cell r="T90">
            <v>0</v>
          </cell>
          <cell r="U90">
            <v>0</v>
          </cell>
          <cell r="V90">
            <v>0</v>
          </cell>
        </row>
        <row r="91">
          <cell r="B91" t="str">
            <v>3A.5.3</v>
          </cell>
          <cell r="C91" t="str">
            <v>Timber for handrails &amp; treads (included in above)</v>
          </cell>
          <cell r="D91">
            <v>263</v>
          </cell>
          <cell r="E91" t="str">
            <v>m</v>
          </cell>
          <cell r="F91">
            <v>17011.28</v>
          </cell>
          <cell r="G91">
            <v>4473966.6399999997</v>
          </cell>
          <cell r="H91">
            <v>0</v>
          </cell>
          <cell r="I91">
            <v>0</v>
          </cell>
          <cell r="J91">
            <v>0</v>
          </cell>
          <cell r="K91">
            <v>3129700</v>
          </cell>
          <cell r="L91">
            <v>55558.75</v>
          </cell>
          <cell r="M91">
            <v>0</v>
          </cell>
          <cell r="N91">
            <v>0</v>
          </cell>
          <cell r="O91">
            <v>344793</v>
          </cell>
          <cell r="P91">
            <v>229862</v>
          </cell>
          <cell r="Q91">
            <v>100564.63</v>
          </cell>
          <cell r="R91">
            <v>0</v>
          </cell>
          <cell r="S91">
            <v>0</v>
          </cell>
          <cell r="T91">
            <v>0</v>
          </cell>
          <cell r="U91">
            <v>0</v>
          </cell>
          <cell r="V91">
            <v>0</v>
          </cell>
        </row>
        <row r="92">
          <cell r="B92" t="str">
            <v>3A.5.4</v>
          </cell>
          <cell r="C92" t="str">
            <v>Stainless steel brackets (included in above)</v>
          </cell>
          <cell r="D92">
            <v>16</v>
          </cell>
          <cell r="E92" t="str">
            <v>m</v>
          </cell>
          <cell r="F92">
            <v>20375.79</v>
          </cell>
          <cell r="G92">
            <v>326012.64</v>
          </cell>
          <cell r="H92">
            <v>0</v>
          </cell>
          <cell r="I92">
            <v>0</v>
          </cell>
          <cell r="J92">
            <v>0</v>
          </cell>
          <cell r="K92">
            <v>217070.77</v>
          </cell>
          <cell r="L92">
            <v>3802.71</v>
          </cell>
          <cell r="M92">
            <v>35165.47</v>
          </cell>
          <cell r="N92">
            <v>10089.4495445333</v>
          </cell>
          <cell r="O92">
            <v>0</v>
          </cell>
          <cell r="P92">
            <v>0</v>
          </cell>
          <cell r="Q92">
            <v>7306.6</v>
          </cell>
          <cell r="R92">
            <v>0</v>
          </cell>
          <cell r="S92">
            <v>0</v>
          </cell>
          <cell r="T92">
            <v>0</v>
          </cell>
          <cell r="U92">
            <v>0</v>
          </cell>
          <cell r="V92">
            <v>0</v>
          </cell>
        </row>
        <row r="93">
          <cell r="B93" t="str">
            <v>3A.6</v>
          </cell>
          <cell r="C93" t="str">
            <v>False ceiling</v>
          </cell>
          <cell r="D93">
            <v>49</v>
          </cell>
          <cell r="E93" t="str">
            <v>m</v>
          </cell>
          <cell r="F93">
            <v>20375.79</v>
          </cell>
          <cell r="G93">
            <v>998413.71</v>
          </cell>
          <cell r="H93">
            <v>0</v>
          </cell>
          <cell r="I93">
            <v>0</v>
          </cell>
          <cell r="J93">
            <v>0</v>
          </cell>
          <cell r="K93">
            <v>664779.24</v>
          </cell>
          <cell r="L93">
            <v>11645.79</v>
          </cell>
          <cell r="M93">
            <v>107694.24</v>
          </cell>
          <cell r="N93">
            <v>30898.939230133299</v>
          </cell>
          <cell r="O93">
            <v>0</v>
          </cell>
          <cell r="P93">
            <v>0</v>
          </cell>
          <cell r="Q93">
            <v>22376.47</v>
          </cell>
          <cell r="R93">
            <v>0</v>
          </cell>
          <cell r="S93">
            <v>0</v>
          </cell>
          <cell r="T93">
            <v>0</v>
          </cell>
          <cell r="U93">
            <v>0</v>
          </cell>
          <cell r="V93">
            <v>0</v>
          </cell>
        </row>
        <row r="94">
          <cell r="B94" t="str">
            <v>o</v>
          </cell>
          <cell r="C94" t="str">
            <v>Mineral Fibre Tiles in Metal Frame and Semi Recessed (302)</v>
          </cell>
          <cell r="D94">
            <v>3894</v>
          </cell>
          <cell r="E94" t="str">
            <v>m2</v>
          </cell>
          <cell r="F94">
            <v>2073.46</v>
          </cell>
          <cell r="G94">
            <v>8074053.2400000002</v>
          </cell>
          <cell r="H94">
            <v>0</v>
          </cell>
          <cell r="I94">
            <v>0</v>
          </cell>
          <cell r="J94">
            <v>0</v>
          </cell>
          <cell r="K94">
            <v>5899410</v>
          </cell>
          <cell r="L94">
            <v>418215.6</v>
          </cell>
          <cell r="M94">
            <v>340647.12</v>
          </cell>
          <cell r="N94">
            <v>0</v>
          </cell>
          <cell r="O94">
            <v>97736.28</v>
          </cell>
          <cell r="P94">
            <v>101645.74</v>
          </cell>
          <cell r="Q94">
            <v>73596.600000000006</v>
          </cell>
          <cell r="R94">
            <v>84110.399999999994</v>
          </cell>
          <cell r="S94">
            <v>0</v>
          </cell>
          <cell r="T94">
            <v>1561017.5</v>
          </cell>
          <cell r="U94">
            <v>0</v>
          </cell>
          <cell r="V94">
            <v>8074053.2400000002</v>
          </cell>
        </row>
        <row r="95">
          <cell r="B95" t="str">
            <v>p</v>
          </cell>
          <cell r="C95" t="str">
            <v>Water Resistant Fibre tile in metal Frame and Semi Recessed (303)</v>
          </cell>
          <cell r="D95">
            <v>1262</v>
          </cell>
          <cell r="E95" t="str">
            <v>m2</v>
          </cell>
          <cell r="F95">
            <v>928.95</v>
          </cell>
          <cell r="G95">
            <v>1172334.8999999999</v>
          </cell>
          <cell r="H95">
            <v>0</v>
          </cell>
          <cell r="I95">
            <v>0</v>
          </cell>
          <cell r="J95">
            <v>0</v>
          </cell>
          <cell r="K95">
            <v>769820</v>
          </cell>
          <cell r="L95">
            <v>136422.20000000001</v>
          </cell>
          <cell r="M95">
            <v>0</v>
          </cell>
          <cell r="N95">
            <v>0</v>
          </cell>
          <cell r="O95">
            <v>30792.799999999999</v>
          </cell>
          <cell r="P95">
            <v>32024.51</v>
          </cell>
          <cell r="Q95">
            <v>26943.7</v>
          </cell>
          <cell r="R95">
            <v>0</v>
          </cell>
          <cell r="S95">
            <v>0</v>
          </cell>
          <cell r="T95">
            <v>312753.89</v>
          </cell>
          <cell r="U95">
            <v>0</v>
          </cell>
          <cell r="V95">
            <v>1172334.9000000001</v>
          </cell>
        </row>
        <row r="96">
          <cell r="B96" t="str">
            <v xml:space="preserve">q </v>
          </cell>
          <cell r="C96" t="str">
            <v>Perforated Metal Ceiling with acoustic fabric backing and snap on grids(304)</v>
          </cell>
          <cell r="D96">
            <v>33034</v>
          </cell>
          <cell r="E96" t="str">
            <v>m2</v>
          </cell>
          <cell r="F96">
            <v>4667.7299999999996</v>
          </cell>
          <cell r="G96">
            <v>154193792.81999999</v>
          </cell>
          <cell r="H96">
            <v>0</v>
          </cell>
          <cell r="I96">
            <v>0</v>
          </cell>
          <cell r="J96">
            <v>0</v>
          </cell>
          <cell r="K96">
            <v>115313435.5</v>
          </cell>
          <cell r="L96">
            <v>1352866.18</v>
          </cell>
          <cell r="M96">
            <v>0</v>
          </cell>
          <cell r="N96">
            <v>0</v>
          </cell>
          <cell r="O96">
            <v>7098676.2599999998</v>
          </cell>
          <cell r="P96">
            <v>4732450.84</v>
          </cell>
          <cell r="Q96">
            <v>0</v>
          </cell>
          <cell r="R96">
            <v>0</v>
          </cell>
          <cell r="S96">
            <v>0</v>
          </cell>
          <cell r="T96">
            <v>27049230.219999999</v>
          </cell>
          <cell r="U96">
            <v>0</v>
          </cell>
          <cell r="V96">
            <v>154193792.81999999</v>
          </cell>
        </row>
        <row r="97">
          <cell r="B97" t="str">
            <v>3A.6.1</v>
          </cell>
          <cell r="C97" t="str">
            <v>Gypsum board false ceiling</v>
          </cell>
          <cell r="D97">
            <v>10</v>
          </cell>
          <cell r="E97" t="str">
            <v>m2</v>
          </cell>
          <cell r="F97">
            <v>2621.93</v>
          </cell>
          <cell r="G97">
            <v>0</v>
          </cell>
          <cell r="H97">
            <v>0</v>
          </cell>
          <cell r="I97">
            <v>0</v>
          </cell>
          <cell r="J97">
            <v>0</v>
          </cell>
          <cell r="K97">
            <v>20581.5</v>
          </cell>
          <cell r="L97">
            <v>0</v>
          </cell>
          <cell r="M97">
            <v>0</v>
          </cell>
          <cell r="N97">
            <v>2372.58</v>
          </cell>
          <cell r="O97">
            <v>0</v>
          </cell>
          <cell r="P97">
            <v>0</v>
          </cell>
          <cell r="Q97">
            <v>0</v>
          </cell>
          <cell r="R97">
            <v>0</v>
          </cell>
          <cell r="S97">
            <v>0</v>
          </cell>
          <cell r="T97">
            <v>0</v>
          </cell>
          <cell r="U97">
            <v>0</v>
          </cell>
          <cell r="V97">
            <v>0</v>
          </cell>
        </row>
        <row r="98">
          <cell r="B98" t="str">
            <v>3A.6.2</v>
          </cell>
          <cell r="C98" t="str">
            <v>Metallic false ceiling (301)</v>
          </cell>
          <cell r="D98">
            <v>4062</v>
          </cell>
          <cell r="E98" t="str">
            <v>m2</v>
          </cell>
          <cell r="F98">
            <v>4351.16</v>
          </cell>
          <cell r="G98">
            <v>17674411.920000002</v>
          </cell>
          <cell r="H98">
            <v>0</v>
          </cell>
          <cell r="I98">
            <v>0</v>
          </cell>
          <cell r="J98">
            <v>0</v>
          </cell>
          <cell r="K98">
            <v>13253290.5</v>
          </cell>
          <cell r="L98">
            <v>161723.45000000001</v>
          </cell>
          <cell r="M98">
            <v>0</v>
          </cell>
          <cell r="N98">
            <v>0</v>
          </cell>
          <cell r="O98">
            <v>761746.86</v>
          </cell>
          <cell r="P98">
            <v>507831.24</v>
          </cell>
          <cell r="Q98">
            <v>0</v>
          </cell>
          <cell r="R98">
            <v>0</v>
          </cell>
          <cell r="S98">
            <v>0</v>
          </cell>
          <cell r="T98">
            <v>3151543.32</v>
          </cell>
          <cell r="U98">
            <v>0</v>
          </cell>
          <cell r="V98">
            <v>17674411.919999998</v>
          </cell>
        </row>
        <row r="99">
          <cell r="B99" t="str">
            <v>3A.7</v>
          </cell>
          <cell r="C99" t="str">
            <v>Acoustic insulation for ceiling</v>
          </cell>
          <cell r="D99">
            <v>1</v>
          </cell>
          <cell r="E99" t="str">
            <v>lot</v>
          </cell>
          <cell r="G99">
            <v>0</v>
          </cell>
          <cell r="H99">
            <v>420540</v>
          </cell>
          <cell r="I99">
            <v>0</v>
          </cell>
          <cell r="J99">
            <v>0</v>
          </cell>
          <cell r="K99">
            <v>0</v>
          </cell>
          <cell r="L99">
            <v>256206</v>
          </cell>
          <cell r="M99">
            <v>0</v>
          </cell>
          <cell r="N99">
            <v>0</v>
          </cell>
          <cell r="P99">
            <v>0</v>
          </cell>
          <cell r="Q99">
            <v>0</v>
          </cell>
          <cell r="R99">
            <v>0</v>
          </cell>
          <cell r="S99">
            <v>0</v>
          </cell>
          <cell r="T99">
            <v>0</v>
          </cell>
          <cell r="U99">
            <v>0</v>
          </cell>
          <cell r="V99">
            <v>0</v>
          </cell>
        </row>
        <row r="100">
          <cell r="B100" t="str">
            <v>3A.8</v>
          </cell>
          <cell r="C100" t="str">
            <v>Painting</v>
          </cell>
          <cell r="D100">
            <v>1</v>
          </cell>
          <cell r="E100" t="str">
            <v>L.S.</v>
          </cell>
          <cell r="G100">
            <v>0</v>
          </cell>
          <cell r="L100">
            <v>0</v>
          </cell>
          <cell r="Q100">
            <v>0</v>
          </cell>
          <cell r="T100">
            <v>0</v>
          </cell>
          <cell r="U100">
            <v>0</v>
          </cell>
          <cell r="V100">
            <v>0</v>
          </cell>
        </row>
        <row r="101">
          <cell r="B101" t="str">
            <v>3A.8.1</v>
          </cell>
          <cell r="C101" t="str">
            <v>Oil bound distemper painting(101)</v>
          </cell>
          <cell r="D101">
            <v>39212</v>
          </cell>
          <cell r="E101" t="str">
            <v>m2</v>
          </cell>
          <cell r="F101">
            <v>93.78</v>
          </cell>
          <cell r="G101">
            <v>3677301.36</v>
          </cell>
          <cell r="H101">
            <v>0</v>
          </cell>
          <cell r="I101">
            <v>0</v>
          </cell>
          <cell r="J101">
            <v>0</v>
          </cell>
          <cell r="K101">
            <v>1323640.27</v>
          </cell>
          <cell r="L101">
            <v>0</v>
          </cell>
          <cell r="M101">
            <v>1323640.27</v>
          </cell>
          <cell r="N101">
            <v>414596.31839999999</v>
          </cell>
          <cell r="O101">
            <v>0</v>
          </cell>
          <cell r="P101">
            <v>0</v>
          </cell>
          <cell r="Q101">
            <v>0</v>
          </cell>
          <cell r="R101">
            <v>105891.22</v>
          </cell>
          <cell r="S101">
            <v>0</v>
          </cell>
          <cell r="T101">
            <v>1030020.82</v>
          </cell>
          <cell r="U101">
            <v>0</v>
          </cell>
          <cell r="V101">
            <v>3677301.36</v>
          </cell>
        </row>
        <row r="102">
          <cell r="B102" t="str">
            <v>3A.8.2</v>
          </cell>
          <cell r="C102" t="str">
            <v>Plastic emulsion painting (102)</v>
          </cell>
          <cell r="D102">
            <v>10675</v>
          </cell>
          <cell r="E102" t="str">
            <v>m2</v>
          </cell>
          <cell r="F102">
            <v>109.32</v>
          </cell>
          <cell r="G102">
            <v>1166991</v>
          </cell>
          <cell r="H102">
            <v>0</v>
          </cell>
          <cell r="I102">
            <v>0</v>
          </cell>
          <cell r="J102">
            <v>0</v>
          </cell>
          <cell r="K102">
            <v>432081.3</v>
          </cell>
          <cell r="L102">
            <v>0</v>
          </cell>
          <cell r="M102">
            <v>432081.3</v>
          </cell>
          <cell r="N102">
            <v>134389.71</v>
          </cell>
          <cell r="O102">
            <v>0</v>
          </cell>
          <cell r="P102">
            <v>0</v>
          </cell>
          <cell r="Q102">
            <v>0</v>
          </cell>
          <cell r="R102">
            <v>34566.5</v>
          </cell>
          <cell r="S102">
            <v>0</v>
          </cell>
          <cell r="T102">
            <v>302828.40000000002</v>
          </cell>
          <cell r="U102">
            <v>0</v>
          </cell>
          <cell r="V102">
            <v>1166991</v>
          </cell>
        </row>
        <row r="103">
          <cell r="B103" t="str">
            <v>3B.11</v>
          </cell>
          <cell r="C103" t="str">
            <v>Additional Items</v>
          </cell>
          <cell r="D103">
            <v>0</v>
          </cell>
          <cell r="E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row>
        <row r="104">
          <cell r="B104" t="str">
            <v>4.2.8</v>
          </cell>
          <cell r="C104" t="str">
            <v>Counter top in toilet</v>
          </cell>
          <cell r="D104">
            <v>133</v>
          </cell>
          <cell r="E104" t="str">
            <v>m</v>
          </cell>
          <cell r="F104">
            <v>2621.93</v>
          </cell>
          <cell r="G104">
            <v>348716.69</v>
          </cell>
          <cell r="H104">
            <v>0</v>
          </cell>
          <cell r="I104">
            <v>0</v>
          </cell>
          <cell r="J104">
            <v>0</v>
          </cell>
          <cell r="K104">
            <v>273733.95</v>
          </cell>
          <cell r="L104">
            <v>0</v>
          </cell>
          <cell r="M104">
            <v>0</v>
          </cell>
          <cell r="N104">
            <v>31555.313999999998</v>
          </cell>
          <cell r="O104">
            <v>0</v>
          </cell>
          <cell r="P104">
            <v>0</v>
          </cell>
          <cell r="Q104">
            <v>0</v>
          </cell>
          <cell r="R104">
            <v>0</v>
          </cell>
          <cell r="S104">
            <v>0</v>
          </cell>
          <cell r="T104">
            <v>74982.740000000005</v>
          </cell>
          <cell r="U104">
            <v>0</v>
          </cell>
          <cell r="V104">
            <v>348716.69</v>
          </cell>
        </row>
        <row r="105">
          <cell r="C105" t="str">
            <v>Urinal Partition</v>
          </cell>
          <cell r="D105">
            <v>90</v>
          </cell>
          <cell r="E105" t="str">
            <v>No.</v>
          </cell>
          <cell r="F105">
            <v>3932.9</v>
          </cell>
          <cell r="G105">
            <v>353961</v>
          </cell>
          <cell r="H105">
            <v>0</v>
          </cell>
          <cell r="I105">
            <v>0</v>
          </cell>
          <cell r="J105">
            <v>0</v>
          </cell>
          <cell r="K105">
            <v>277850.25</v>
          </cell>
          <cell r="L105">
            <v>0</v>
          </cell>
          <cell r="M105">
            <v>0</v>
          </cell>
          <cell r="N105">
            <v>32029.83</v>
          </cell>
          <cell r="O105">
            <v>0</v>
          </cell>
          <cell r="P105">
            <v>0</v>
          </cell>
          <cell r="Q105">
            <v>0</v>
          </cell>
          <cell r="R105">
            <v>0</v>
          </cell>
          <cell r="S105">
            <v>0</v>
          </cell>
          <cell r="T105">
            <v>76110.75</v>
          </cell>
          <cell r="U105">
            <v>0</v>
          </cell>
          <cell r="V105">
            <v>353961</v>
          </cell>
        </row>
        <row r="106">
          <cell r="C106" t="str">
            <v>Glass construction hoistway housing glass construction car - passenger elevator</v>
          </cell>
          <cell r="D106">
            <v>742</v>
          </cell>
          <cell r="E106" t="str">
            <v>m2</v>
          </cell>
          <cell r="F106">
            <v>17011.28</v>
          </cell>
          <cell r="G106">
            <v>12622369.76</v>
          </cell>
          <cell r="H106">
            <v>0</v>
          </cell>
          <cell r="I106">
            <v>0</v>
          </cell>
          <cell r="J106">
            <v>0</v>
          </cell>
          <cell r="K106">
            <v>8829800</v>
          </cell>
          <cell r="L106">
            <v>156747.5</v>
          </cell>
          <cell r="M106">
            <v>0</v>
          </cell>
          <cell r="N106">
            <v>0</v>
          </cell>
          <cell r="O106">
            <v>972762</v>
          </cell>
          <cell r="P106">
            <v>648508</v>
          </cell>
          <cell r="Q106">
            <v>283722.25</v>
          </cell>
          <cell r="R106">
            <v>0</v>
          </cell>
          <cell r="S106">
            <v>0</v>
          </cell>
          <cell r="T106">
            <v>1887577.51</v>
          </cell>
          <cell r="U106">
            <v>0</v>
          </cell>
          <cell r="V106">
            <v>12622369.76</v>
          </cell>
        </row>
        <row r="107">
          <cell r="B107" t="str">
            <v>4.2.9</v>
          </cell>
          <cell r="C107" t="str">
            <v>Steel Maintenance catwalk</v>
          </cell>
          <cell r="D107">
            <v>1</v>
          </cell>
          <cell r="E107" t="str">
            <v>lot</v>
          </cell>
          <cell r="F107">
            <v>17341200</v>
          </cell>
          <cell r="G107">
            <v>17341200</v>
          </cell>
          <cell r="H107">
            <v>0</v>
          </cell>
          <cell r="I107">
            <v>0</v>
          </cell>
          <cell r="J107">
            <v>0</v>
          </cell>
          <cell r="K107">
            <v>15000000</v>
          </cell>
          <cell r="L107">
            <v>0</v>
          </cell>
          <cell r="M107">
            <v>0</v>
          </cell>
          <cell r="N107">
            <v>0</v>
          </cell>
          <cell r="O107">
            <v>0</v>
          </cell>
          <cell r="P107">
            <v>0</v>
          </cell>
          <cell r="Q107">
            <v>0</v>
          </cell>
          <cell r="R107">
            <v>0</v>
          </cell>
          <cell r="S107">
            <v>0</v>
          </cell>
          <cell r="T107">
            <v>2341200</v>
          </cell>
          <cell r="U107">
            <v>0</v>
          </cell>
          <cell r="V107">
            <v>17341200</v>
          </cell>
        </row>
        <row r="108">
          <cell r="A108" t="str">
            <v>3B</v>
          </cell>
          <cell r="B108" t="str">
            <v>TOTAL APPORTIONED AMOUNT FOR  COST CENTRE 3B (inclusive of all taxes and duties except tax payable under Section 5 or 6 and 5F of the APGST)</v>
          </cell>
          <cell r="C108" t="str">
            <v>Automatic metal doors</v>
          </cell>
          <cell r="D108">
            <v>1</v>
          </cell>
          <cell r="E108" t="str">
            <v>lot</v>
          </cell>
          <cell r="F108">
            <v>4624320</v>
          </cell>
          <cell r="G108">
            <v>4624320</v>
          </cell>
          <cell r="H108">
            <v>0</v>
          </cell>
          <cell r="I108">
            <v>0</v>
          </cell>
          <cell r="J108">
            <v>0</v>
          </cell>
          <cell r="K108">
            <v>4000000</v>
          </cell>
          <cell r="L108">
            <v>0</v>
          </cell>
          <cell r="M108">
            <v>0</v>
          </cell>
          <cell r="N108">
            <v>0</v>
          </cell>
          <cell r="O108">
            <v>0</v>
          </cell>
          <cell r="P108">
            <v>0</v>
          </cell>
          <cell r="Q108">
            <v>0</v>
          </cell>
          <cell r="R108">
            <v>0</v>
          </cell>
          <cell r="S108">
            <v>0</v>
          </cell>
          <cell r="T108">
            <v>624320</v>
          </cell>
          <cell r="U108">
            <v>0</v>
          </cell>
          <cell r="V108">
            <v>4624320</v>
          </cell>
        </row>
        <row r="109">
          <cell r="B109" t="str">
            <v>3A.9</v>
          </cell>
          <cell r="C109" t="str">
            <v>Software</v>
          </cell>
          <cell r="D109">
            <v>1</v>
          </cell>
          <cell r="E109" t="str">
            <v>lot</v>
          </cell>
          <cell r="G109" t="str">
            <v>N.A.</v>
          </cell>
          <cell r="H109">
            <v>0</v>
          </cell>
          <cell r="I109">
            <v>0</v>
          </cell>
          <cell r="J109">
            <v>0</v>
          </cell>
          <cell r="K109">
            <v>0</v>
          </cell>
          <cell r="L109">
            <v>41581</v>
          </cell>
          <cell r="M109">
            <v>0</v>
          </cell>
          <cell r="N109">
            <v>0</v>
          </cell>
          <cell r="P109">
            <v>0</v>
          </cell>
          <cell r="Q109">
            <v>0</v>
          </cell>
          <cell r="R109">
            <v>0</v>
          </cell>
          <cell r="S109">
            <v>0</v>
          </cell>
          <cell r="T109">
            <v>0</v>
          </cell>
          <cell r="U109">
            <v>0</v>
          </cell>
          <cell r="V109">
            <v>0</v>
          </cell>
        </row>
        <row r="110">
          <cell r="B110" t="str">
            <v>3A.10</v>
          </cell>
          <cell r="C110" t="str">
            <v>Clearing and Forwarding Services</v>
          </cell>
          <cell r="D110">
            <v>1</v>
          </cell>
          <cell r="E110" t="str">
            <v>L.S.</v>
          </cell>
          <cell r="G110">
            <v>0</v>
          </cell>
          <cell r="H110">
            <v>0</v>
          </cell>
          <cell r="I110">
            <v>0</v>
          </cell>
          <cell r="J110">
            <v>0</v>
          </cell>
          <cell r="K110">
            <v>0</v>
          </cell>
          <cell r="L110">
            <v>0</v>
          </cell>
          <cell r="M110">
            <v>0</v>
          </cell>
          <cell r="N110">
            <v>0</v>
          </cell>
          <cell r="Q110">
            <v>0</v>
          </cell>
          <cell r="U110">
            <v>0</v>
          </cell>
          <cell r="V110">
            <v>0</v>
          </cell>
        </row>
        <row r="111">
          <cell r="B111" t="str">
            <v>3A.11</v>
          </cell>
          <cell r="C111" t="str">
            <v>Inland Transportation</v>
          </cell>
          <cell r="D111">
            <v>1</v>
          </cell>
          <cell r="E111" t="str">
            <v>L.S.</v>
          </cell>
          <cell r="G111">
            <v>6062510.6700000009</v>
          </cell>
          <cell r="H111">
            <v>421196</v>
          </cell>
          <cell r="I111">
            <v>79866</v>
          </cell>
          <cell r="J111">
            <v>78206</v>
          </cell>
          <cell r="K111">
            <v>4351579</v>
          </cell>
          <cell r="L111">
            <v>5911760.7700000005</v>
          </cell>
          <cell r="M111">
            <v>478261</v>
          </cell>
          <cell r="N111">
            <v>140979</v>
          </cell>
          <cell r="P111">
            <v>97985</v>
          </cell>
          <cell r="Q111">
            <v>150749.9</v>
          </cell>
          <cell r="S111">
            <v>957926.95279999997</v>
          </cell>
          <cell r="T111">
            <v>489338</v>
          </cell>
          <cell r="U111">
            <v>7095336.9528000001</v>
          </cell>
          <cell r="V111">
            <v>6062510.6700000009</v>
          </cell>
        </row>
        <row r="112">
          <cell r="B112" t="str">
            <v>3A.12</v>
          </cell>
          <cell r="C112" t="str">
            <v>Value of   engineering services</v>
          </cell>
          <cell r="D112">
            <v>1</v>
          </cell>
          <cell r="E112" t="str">
            <v>L.S.</v>
          </cell>
          <cell r="G112">
            <v>0</v>
          </cell>
          <cell r="L112">
            <v>546247.66999999993</v>
          </cell>
          <cell r="Q112">
            <v>0</v>
          </cell>
          <cell r="U112">
            <v>0</v>
          </cell>
          <cell r="V112">
            <v>0</v>
          </cell>
        </row>
        <row r="113">
          <cell r="B113" t="str">
            <v>3A.13</v>
          </cell>
          <cell r="C113" t="str">
            <v>Spare Parts comprising:</v>
          </cell>
          <cell r="D113">
            <v>2</v>
          </cell>
          <cell r="E113" t="str">
            <v>no.s</v>
          </cell>
          <cell r="G113" t="str">
            <v>N.A.</v>
          </cell>
          <cell r="H113">
            <v>0</v>
          </cell>
          <cell r="I113">
            <v>0</v>
          </cell>
          <cell r="J113">
            <v>0</v>
          </cell>
          <cell r="K113">
            <v>0</v>
          </cell>
          <cell r="L113">
            <v>24654</v>
          </cell>
          <cell r="M113">
            <v>0</v>
          </cell>
          <cell r="N113">
            <v>0</v>
          </cell>
          <cell r="P113">
            <v>0</v>
          </cell>
          <cell r="Q113">
            <v>0</v>
          </cell>
          <cell r="R113">
            <v>0</v>
          </cell>
          <cell r="S113">
            <v>0</v>
          </cell>
          <cell r="T113">
            <v>0</v>
          </cell>
          <cell r="U113">
            <v>0</v>
          </cell>
          <cell r="V113">
            <v>0</v>
          </cell>
        </row>
        <row r="114">
          <cell r="C114" t="str">
            <v>(i) Replacement Parts</v>
          </cell>
          <cell r="G114">
            <v>0</v>
          </cell>
          <cell r="L114">
            <v>0</v>
          </cell>
          <cell r="U114">
            <v>0</v>
          </cell>
        </row>
        <row r="115">
          <cell r="B115" t="str">
            <v>4.2.13</v>
          </cell>
          <cell r="C115" t="str">
            <v>(ii) Commissioning Parts</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v>0</v>
          </cell>
          <cell r="C116" t="str">
            <v>(iii) Critical Spare Parts</v>
          </cell>
          <cell r="F116">
            <v>0</v>
          </cell>
          <cell r="G116">
            <v>0</v>
          </cell>
          <cell r="H116">
            <v>0</v>
          </cell>
          <cell r="I116">
            <v>0</v>
          </cell>
          <cell r="J116">
            <v>0</v>
          </cell>
          <cell r="K116">
            <v>0</v>
          </cell>
          <cell r="L116">
            <v>0</v>
          </cell>
          <cell r="M116">
            <v>0</v>
          </cell>
          <cell r="N116">
            <v>0</v>
          </cell>
          <cell r="T116">
            <v>0</v>
          </cell>
        </row>
        <row r="117">
          <cell r="C117" t="str">
            <v>(provide separate list with quantity and unit prices for spares for each item 3A. 1 to 3A. 12)</v>
          </cell>
          <cell r="U117">
            <v>0</v>
          </cell>
        </row>
        <row r="118">
          <cell r="A118" t="str">
            <v>3A</v>
          </cell>
          <cell r="B118" t="str">
            <v>TOTAL APPORTIONED AMOUNT FOR  COST CENTRE 3A (inclusive of all taxes and duties except tax payable under Section 5 or 6 and 5F of the APGST)</v>
          </cell>
          <cell r="C118" t="str">
            <v>Software</v>
          </cell>
          <cell r="D118">
            <v>1</v>
          </cell>
          <cell r="E118" t="str">
            <v>no.</v>
          </cell>
          <cell r="F118" t="str">
            <v>nil</v>
          </cell>
          <cell r="G118">
            <v>746992947.65999985</v>
          </cell>
          <cell r="H118">
            <v>0</v>
          </cell>
          <cell r="I118">
            <v>0</v>
          </cell>
          <cell r="J118">
            <v>0</v>
          </cell>
          <cell r="K118">
            <v>523520929.43000007</v>
          </cell>
          <cell r="L118">
            <v>5911760.7700000005</v>
          </cell>
          <cell r="M118">
            <v>12218697.27</v>
          </cell>
          <cell r="N118">
            <v>22008901.754281435</v>
          </cell>
          <cell r="O118">
            <v>22806993.480000004</v>
          </cell>
          <cell r="P118">
            <v>15145230.909999998</v>
          </cell>
          <cell r="Q118">
            <v>2590390.4699999997</v>
          </cell>
          <cell r="R118">
            <v>2355425.62</v>
          </cell>
          <cell r="S118">
            <v>0</v>
          </cell>
          <cell r="T118">
            <v>164798945.33000001</v>
          </cell>
          <cell r="U118">
            <v>0</v>
          </cell>
          <cell r="V118">
            <v>746992947.66000009</v>
          </cell>
        </row>
        <row r="119">
          <cell r="B119" t="str">
            <v>Value of applicable Segniorage charges</v>
          </cell>
          <cell r="G119">
            <v>259986.8</v>
          </cell>
          <cell r="U119">
            <v>0</v>
          </cell>
          <cell r="V119">
            <v>746992947.65999985</v>
          </cell>
        </row>
        <row r="120">
          <cell r="U120">
            <v>0</v>
          </cell>
          <cell r="V120">
            <v>0</v>
          </cell>
        </row>
        <row r="121">
          <cell r="B121" t="str">
            <v>Note for Tenderers: Any items of work not specifically mentioned above shall be allocated to the most appropriate item of work and indicated separately (3A.1 to 3A.13)</v>
          </cell>
          <cell r="C121" t="str">
            <v>Clearing &amp; Forwarding Services</v>
          </cell>
          <cell r="D121">
            <v>1</v>
          </cell>
          <cell r="E121" t="str">
            <v>lot</v>
          </cell>
          <cell r="G121">
            <v>2800183.05</v>
          </cell>
          <cell r="U121">
            <v>2800183.05</v>
          </cell>
        </row>
        <row r="122">
          <cell r="G122">
            <v>746992947.65999985</v>
          </cell>
          <cell r="L122">
            <v>5911760.7700000005</v>
          </cell>
          <cell r="U122">
            <v>0</v>
          </cell>
        </row>
        <row r="123">
          <cell r="B123">
            <v>4.5</v>
          </cell>
          <cell r="C123" t="str">
            <v>Inland Transportation</v>
          </cell>
          <cell r="D123">
            <v>1</v>
          </cell>
          <cell r="E123" t="str">
            <v>lot</v>
          </cell>
          <cell r="G123">
            <v>0</v>
          </cell>
          <cell r="U123">
            <v>4480292.74</v>
          </cell>
        </row>
        <row r="124">
          <cell r="U124">
            <v>0</v>
          </cell>
        </row>
        <row r="125">
          <cell r="G125">
            <v>0</v>
          </cell>
          <cell r="U125">
            <v>0</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v>0</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7"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3">
          <cell r="B3" t="str">
            <v>Cost Centre 2A– Excavation and Substructure – PTB</v>
          </cell>
        </row>
        <row r="4">
          <cell r="B4" t="str">
            <v>Cost Centre 2 F– Superstructure – ATC Complex</v>
          </cell>
        </row>
        <row r="5">
          <cell r="B5" t="str">
            <v>SL. NO</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AMOUNT IN RUPEES</v>
          </cell>
          <cell r="H6" t="str">
            <v>COST BREAKDOWN</v>
          </cell>
          <cell r="I6" t="str">
            <v>Custom Duty</v>
          </cell>
          <cell r="J6" t="str">
            <v>CVD</v>
          </cell>
          <cell r="K6" t="str">
            <v>Ex-Factory Price</v>
          </cell>
          <cell r="L6" t="str">
            <v>Total Value of Services</v>
          </cell>
          <cell r="M6" t="str">
            <v>Excise Duty</v>
          </cell>
          <cell r="N6" t="str">
            <v>Sales Tax</v>
          </cell>
          <cell r="P6" t="str">
            <v>AP Entry Tax</v>
          </cell>
          <cell r="Q6" t="str">
            <v>Service Tax</v>
          </cell>
          <cell r="R6" t="str">
            <v>Works Conract Tax</v>
          </cell>
          <cell r="S6" t="str">
            <v>Other taxes &amp; levies*</v>
          </cell>
          <cell r="T6" t="str">
            <v>Construction Services</v>
          </cell>
          <cell r="U6" t="str">
            <v>Installation, testing &amp; commissioning</v>
          </cell>
        </row>
        <row r="7">
          <cell r="H7" t="str">
            <v>CIF Price</v>
          </cell>
          <cell r="I7" t="str">
            <v>Custom Duty</v>
          </cell>
          <cell r="J7" t="str">
            <v>CVD</v>
          </cell>
          <cell r="K7" t="str">
            <v>Ex-Factory Price</v>
          </cell>
          <cell r="L7" t="str">
            <v>Total Value of Services</v>
          </cell>
          <cell r="M7" t="str">
            <v>Excise Duty</v>
          </cell>
          <cell r="N7" t="str">
            <v>Sales Tax</v>
          </cell>
          <cell r="O7" t="str">
            <v>AP EntryTax</v>
          </cell>
          <cell r="P7" t="str">
            <v>AP Entry Tax</v>
          </cell>
          <cell r="Q7" t="str">
            <v>Service Tax</v>
          </cell>
          <cell r="R7" t="str">
            <v>Works Conract Tax</v>
          </cell>
          <cell r="S7" t="str">
            <v>Other taxes &amp; levies*</v>
          </cell>
          <cell r="T7" t="str">
            <v>Construction Services</v>
          </cell>
          <cell r="U7" t="str">
            <v>Installation, testing &amp; commissioning</v>
          </cell>
        </row>
        <row r="8">
          <cell r="B8">
            <v>5.0999999999999996</v>
          </cell>
          <cell r="C8" t="str">
            <v>Electrical system for Passenger Terminal Building</v>
          </cell>
          <cell r="N8" t="str">
            <v>AP General Sales Tax</v>
          </cell>
          <cell r="O8" t="str">
            <v>Central Sales tax</v>
          </cell>
        </row>
        <row r="9">
          <cell r="B9" t="str">
            <v>2F.1</v>
          </cell>
          <cell r="C9" t="str">
            <v>Concrete for ATC technical block(C30)</v>
          </cell>
          <cell r="D9">
            <v>136</v>
          </cell>
          <cell r="E9" t="str">
            <v>m3</v>
          </cell>
          <cell r="F9">
            <v>3107.54</v>
          </cell>
          <cell r="G9">
            <v>422625.44</v>
          </cell>
          <cell r="H9">
            <v>0</v>
          </cell>
          <cell r="I9">
            <v>0</v>
          </cell>
          <cell r="J9">
            <v>0</v>
          </cell>
          <cell r="K9">
            <v>258129.07</v>
          </cell>
          <cell r="L9">
            <v>0</v>
          </cell>
          <cell r="M9">
            <v>15300</v>
          </cell>
          <cell r="N9">
            <v>37458.831206399998</v>
          </cell>
          <cell r="O9">
            <v>0</v>
          </cell>
          <cell r="P9">
            <v>0</v>
          </cell>
          <cell r="Q9">
            <v>0</v>
          </cell>
          <cell r="R9">
            <v>20650.240000000002</v>
          </cell>
          <cell r="S9">
            <v>0</v>
          </cell>
          <cell r="T9">
            <v>149196.43661600002</v>
          </cell>
          <cell r="U9">
            <v>0</v>
          </cell>
          <cell r="V9">
            <v>422625.50661600003</v>
          </cell>
        </row>
        <row r="10">
          <cell r="B10" t="str">
            <v>2H.2</v>
          </cell>
          <cell r="C10" t="str">
            <v>Formwork for ATC technical block beam</v>
          </cell>
          <cell r="D10">
            <v>2894</v>
          </cell>
          <cell r="E10" t="str">
            <v>m2</v>
          </cell>
          <cell r="F10">
            <v>598.49</v>
          </cell>
          <cell r="G10">
            <v>1732030.06</v>
          </cell>
          <cell r="H10">
            <v>0</v>
          </cell>
          <cell r="I10">
            <v>0</v>
          </cell>
          <cell r="J10">
            <v>0</v>
          </cell>
          <cell r="K10">
            <v>574490.87</v>
          </cell>
          <cell r="L10">
            <v>0</v>
          </cell>
          <cell r="M10">
            <v>91918.54</v>
          </cell>
          <cell r="N10">
            <v>74229.919541838506</v>
          </cell>
          <cell r="O10">
            <v>0</v>
          </cell>
          <cell r="P10">
            <v>0</v>
          </cell>
          <cell r="Q10">
            <v>0</v>
          </cell>
          <cell r="R10">
            <v>45956.72</v>
          </cell>
          <cell r="S10">
            <v>0</v>
          </cell>
          <cell r="T10">
            <v>1065624.3511536</v>
          </cell>
          <cell r="U10">
            <v>0</v>
          </cell>
          <cell r="V10">
            <v>1732033.7611535999</v>
          </cell>
        </row>
        <row r="11">
          <cell r="B11" t="str">
            <v>2H.3</v>
          </cell>
          <cell r="C11" t="str">
            <v>Formwork for ATC technical block slab</v>
          </cell>
          <cell r="D11">
            <v>689</v>
          </cell>
          <cell r="E11" t="str">
            <v>m2</v>
          </cell>
          <cell r="F11">
            <v>526.94000000000005</v>
          </cell>
          <cell r="G11">
            <v>363061.66</v>
          </cell>
          <cell r="H11">
            <v>0</v>
          </cell>
          <cell r="I11">
            <v>0</v>
          </cell>
          <cell r="J11">
            <v>0</v>
          </cell>
          <cell r="K11">
            <v>61710.53</v>
          </cell>
          <cell r="L11">
            <v>0</v>
          </cell>
          <cell r="M11">
            <v>9873.68</v>
          </cell>
          <cell r="N11">
            <v>9770.4026780126896</v>
          </cell>
          <cell r="O11">
            <v>0</v>
          </cell>
          <cell r="P11">
            <v>0</v>
          </cell>
          <cell r="Q11">
            <v>0</v>
          </cell>
          <cell r="R11">
            <v>4940.13</v>
          </cell>
          <cell r="S11">
            <v>0</v>
          </cell>
          <cell r="T11">
            <v>291478.99142239999</v>
          </cell>
          <cell r="U11">
            <v>0</v>
          </cell>
          <cell r="V11">
            <v>363063.20142240002</v>
          </cell>
        </row>
        <row r="12">
          <cell r="B12" t="str">
            <v>2F.2</v>
          </cell>
          <cell r="C12" t="str">
            <v>Concrete for ATC tower columns, beams &amp; slab</v>
          </cell>
          <cell r="D12">
            <v>193</v>
          </cell>
          <cell r="E12" t="str">
            <v>m2</v>
          </cell>
          <cell r="F12">
            <v>25770.720000000001</v>
          </cell>
          <cell r="G12">
            <v>4973748.96</v>
          </cell>
          <cell r="H12">
            <v>2566900</v>
          </cell>
          <cell r="I12">
            <v>777770.7</v>
          </cell>
          <cell r="J12">
            <v>539254.35</v>
          </cell>
          <cell r="K12">
            <v>0</v>
          </cell>
          <cell r="L12">
            <v>0</v>
          </cell>
          <cell r="M12">
            <v>0</v>
          </cell>
          <cell r="N12">
            <v>0</v>
          </cell>
          <cell r="O12">
            <v>0</v>
          </cell>
          <cell r="P12">
            <v>0</v>
          </cell>
          <cell r="Q12">
            <v>38719.980000000003</v>
          </cell>
          <cell r="R12">
            <v>0</v>
          </cell>
          <cell r="S12">
            <v>0</v>
          </cell>
          <cell r="T12">
            <v>0</v>
          </cell>
          <cell r="U12">
            <v>359366</v>
          </cell>
          <cell r="V12">
            <v>0</v>
          </cell>
        </row>
        <row r="13">
          <cell r="B13" t="str">
            <v>3A.1.2</v>
          </cell>
          <cell r="C13" t="str">
            <v>Concrete for ATC tower beams (C40)</v>
          </cell>
          <cell r="D13">
            <v>284</v>
          </cell>
          <cell r="E13" t="str">
            <v>m3</v>
          </cell>
          <cell r="F13">
            <v>3416.51</v>
          </cell>
          <cell r="G13">
            <v>970288.84</v>
          </cell>
          <cell r="H13">
            <v>0</v>
          </cell>
          <cell r="I13">
            <v>0</v>
          </cell>
          <cell r="J13">
            <v>0</v>
          </cell>
          <cell r="K13">
            <v>608230.67000000004</v>
          </cell>
          <cell r="L13">
            <v>0</v>
          </cell>
          <cell r="M13">
            <v>35500</v>
          </cell>
          <cell r="N13">
            <v>84357.253401599999</v>
          </cell>
          <cell r="O13">
            <v>0</v>
          </cell>
          <cell r="P13">
            <v>0</v>
          </cell>
          <cell r="Q13">
            <v>0</v>
          </cell>
          <cell r="R13">
            <v>48657.72</v>
          </cell>
          <cell r="S13">
            <v>0</v>
          </cell>
          <cell r="T13">
            <v>326559.22768319998</v>
          </cell>
          <cell r="U13">
            <v>0</v>
          </cell>
          <cell r="V13">
            <v>970289.89768319996</v>
          </cell>
        </row>
        <row r="14">
          <cell r="B14" t="str">
            <v>2H.5</v>
          </cell>
          <cell r="C14" t="str">
            <v>Formwork for ATC tower beams</v>
          </cell>
          <cell r="D14">
            <v>594</v>
          </cell>
          <cell r="E14" t="str">
            <v>m2</v>
          </cell>
          <cell r="F14">
            <v>598.49</v>
          </cell>
          <cell r="G14">
            <v>355503.06</v>
          </cell>
          <cell r="H14">
            <v>0</v>
          </cell>
          <cell r="I14">
            <v>0</v>
          </cell>
          <cell r="J14">
            <v>0</v>
          </cell>
          <cell r="K14">
            <v>117915.54</v>
          </cell>
          <cell r="L14">
            <v>0</v>
          </cell>
          <cell r="M14">
            <v>18866.490000000002</v>
          </cell>
          <cell r="N14">
            <v>15235.857708310999</v>
          </cell>
          <cell r="O14">
            <v>0</v>
          </cell>
          <cell r="P14">
            <v>0</v>
          </cell>
          <cell r="Q14">
            <v>0</v>
          </cell>
          <cell r="R14">
            <v>9432.7199999999993</v>
          </cell>
          <cell r="S14">
            <v>0</v>
          </cell>
          <cell r="T14">
            <v>218721.7955184</v>
          </cell>
          <cell r="U14">
            <v>0</v>
          </cell>
          <cell r="V14">
            <v>355503.8255184</v>
          </cell>
        </row>
        <row r="15">
          <cell r="B15" t="str">
            <v>2E.4</v>
          </cell>
          <cell r="C15" t="str">
            <v>Formwork for ATC tower beams (Circular)</v>
          </cell>
          <cell r="D15">
            <v>540</v>
          </cell>
          <cell r="E15" t="str">
            <v>m2</v>
          </cell>
          <cell r="F15">
            <v>598.49</v>
          </cell>
          <cell r="G15">
            <v>323184.59999999998</v>
          </cell>
          <cell r="H15">
            <v>0</v>
          </cell>
          <cell r="I15">
            <v>0</v>
          </cell>
          <cell r="J15">
            <v>0</v>
          </cell>
          <cell r="K15">
            <v>107195.95</v>
          </cell>
          <cell r="L15">
            <v>0</v>
          </cell>
          <cell r="M15">
            <v>17151.349999999999</v>
          </cell>
          <cell r="N15">
            <v>13850.7797348282</v>
          </cell>
          <cell r="O15">
            <v>0</v>
          </cell>
          <cell r="P15">
            <v>0</v>
          </cell>
          <cell r="Q15">
            <v>0</v>
          </cell>
          <cell r="R15">
            <v>8575.2000000000007</v>
          </cell>
          <cell r="S15">
            <v>0</v>
          </cell>
          <cell r="T15">
            <v>198837.9969768</v>
          </cell>
          <cell r="U15">
            <v>0</v>
          </cell>
          <cell r="V15">
            <v>323185.29697679996</v>
          </cell>
        </row>
        <row r="16">
          <cell r="B16" t="str">
            <v>1.</v>
          </cell>
          <cell r="C16" t="str">
            <v>Concrete for ATC tower slab(C40)</v>
          </cell>
          <cell r="D16">
            <v>58</v>
          </cell>
          <cell r="E16" t="str">
            <v>m</v>
          </cell>
          <cell r="F16">
            <v>6903.27</v>
          </cell>
          <cell r="G16">
            <v>400389.66</v>
          </cell>
          <cell r="H16">
            <v>0</v>
          </cell>
          <cell r="I16">
            <v>0</v>
          </cell>
          <cell r="J16">
            <v>0</v>
          </cell>
          <cell r="K16">
            <v>286520</v>
          </cell>
          <cell r="L16">
            <v>723.55</v>
          </cell>
          <cell r="M16">
            <v>0</v>
          </cell>
          <cell r="N16">
            <v>0</v>
          </cell>
          <cell r="O16">
            <v>11460.8</v>
          </cell>
          <cell r="P16">
            <v>35757.699999999997</v>
          </cell>
          <cell r="Q16">
            <v>9644.26</v>
          </cell>
          <cell r="R16">
            <v>11460.8</v>
          </cell>
          <cell r="S16">
            <v>0</v>
          </cell>
          <cell r="T16">
            <v>0</v>
          </cell>
          <cell r="U16">
            <v>0</v>
          </cell>
          <cell r="V16">
            <v>0</v>
          </cell>
        </row>
        <row r="17">
          <cell r="B17" t="str">
            <v>2.</v>
          </cell>
          <cell r="C17" t="str">
            <v>h=125mm</v>
          </cell>
          <cell r="D17">
            <v>10</v>
          </cell>
          <cell r="E17" t="str">
            <v>m3</v>
          </cell>
          <cell r="F17">
            <v>3416.51</v>
          </cell>
          <cell r="G17">
            <v>34165.1</v>
          </cell>
          <cell r="H17">
            <v>0</v>
          </cell>
          <cell r="I17">
            <v>0</v>
          </cell>
          <cell r="J17">
            <v>0</v>
          </cell>
          <cell r="K17">
            <v>21416.57</v>
          </cell>
          <cell r="L17">
            <v>0</v>
          </cell>
          <cell r="M17">
            <v>1250</v>
          </cell>
          <cell r="N17">
            <v>2970.325824</v>
          </cell>
          <cell r="O17">
            <v>0</v>
          </cell>
          <cell r="P17">
            <v>0</v>
          </cell>
          <cell r="Q17">
            <v>0</v>
          </cell>
          <cell r="R17">
            <v>1713.3</v>
          </cell>
          <cell r="S17">
            <v>0</v>
          </cell>
          <cell r="T17">
            <v>11498.5651256</v>
          </cell>
          <cell r="U17">
            <v>0</v>
          </cell>
          <cell r="V17">
            <v>34165.135125599998</v>
          </cell>
        </row>
        <row r="18">
          <cell r="B18" t="str">
            <v>d</v>
          </cell>
          <cell r="C18" t="str">
            <v>h=150mm</v>
          </cell>
          <cell r="D18">
            <v>87</v>
          </cell>
          <cell r="E18" t="str">
            <v>m3</v>
          </cell>
          <cell r="F18">
            <v>3416.51</v>
          </cell>
          <cell r="G18">
            <v>297236.37</v>
          </cell>
          <cell r="H18">
            <v>0</v>
          </cell>
          <cell r="I18">
            <v>0</v>
          </cell>
          <cell r="J18">
            <v>0</v>
          </cell>
          <cell r="K18">
            <v>186324.18</v>
          </cell>
          <cell r="L18">
            <v>0</v>
          </cell>
          <cell r="M18">
            <v>10875</v>
          </cell>
          <cell r="N18">
            <v>25841.834668799998</v>
          </cell>
          <cell r="O18">
            <v>0</v>
          </cell>
          <cell r="P18">
            <v>0</v>
          </cell>
          <cell r="Q18">
            <v>0</v>
          </cell>
          <cell r="R18">
            <v>14905.71</v>
          </cell>
          <cell r="S18">
            <v>0</v>
          </cell>
          <cell r="T18">
            <v>100037.5083096</v>
          </cell>
          <cell r="U18">
            <v>0</v>
          </cell>
          <cell r="V18">
            <v>297236.68830959994</v>
          </cell>
        </row>
        <row r="19">
          <cell r="B19" t="str">
            <v>1.</v>
          </cell>
          <cell r="C19" t="str">
            <v>h=200mm</v>
          </cell>
          <cell r="D19">
            <v>73</v>
          </cell>
          <cell r="E19" t="str">
            <v>m3</v>
          </cell>
          <cell r="F19">
            <v>3416.51</v>
          </cell>
          <cell r="G19">
            <v>249405.23</v>
          </cell>
          <cell r="H19">
            <v>0</v>
          </cell>
          <cell r="I19">
            <v>0</v>
          </cell>
          <cell r="J19">
            <v>0</v>
          </cell>
          <cell r="K19">
            <v>156340.98000000001</v>
          </cell>
          <cell r="L19">
            <v>0</v>
          </cell>
          <cell r="M19">
            <v>9125</v>
          </cell>
          <cell r="N19">
            <v>21683.378515199998</v>
          </cell>
          <cell r="O19">
            <v>0</v>
          </cell>
          <cell r="P19">
            <v>0</v>
          </cell>
          <cell r="Q19">
            <v>0</v>
          </cell>
          <cell r="R19">
            <v>12507.09</v>
          </cell>
          <cell r="S19">
            <v>0</v>
          </cell>
          <cell r="T19">
            <v>83939.516821600002</v>
          </cell>
          <cell r="U19">
            <v>0</v>
          </cell>
          <cell r="V19">
            <v>249405.49682159998</v>
          </cell>
        </row>
        <row r="20">
          <cell r="B20" t="str">
            <v>1.</v>
          </cell>
          <cell r="C20" t="str">
            <v>Formwork for ATC tower slab(h=125mm)</v>
          </cell>
          <cell r="D20">
            <v>60180</v>
          </cell>
          <cell r="E20" t="str">
            <v>kg</v>
          </cell>
          <cell r="F20">
            <v>66.2</v>
          </cell>
          <cell r="G20">
            <v>3983916</v>
          </cell>
          <cell r="H20">
            <v>0</v>
          </cell>
          <cell r="I20">
            <v>0</v>
          </cell>
          <cell r="J20">
            <v>0</v>
          </cell>
          <cell r="K20">
            <v>1396777.8</v>
          </cell>
          <cell r="L20">
            <v>155866.20000000001</v>
          </cell>
          <cell r="M20">
            <v>223267.8</v>
          </cell>
          <cell r="N20">
            <v>0</v>
          </cell>
          <cell r="O20">
            <v>64994.400000000001</v>
          </cell>
          <cell r="P20">
            <v>0</v>
          </cell>
          <cell r="Q20">
            <v>0</v>
          </cell>
          <cell r="R20">
            <v>111934.8</v>
          </cell>
          <cell r="S20">
            <v>0</v>
          </cell>
          <cell r="T20">
            <v>0</v>
          </cell>
          <cell r="U20">
            <v>0</v>
          </cell>
          <cell r="V20">
            <v>0</v>
          </cell>
        </row>
        <row r="21">
          <cell r="B21" t="str">
            <v>2G.3</v>
          </cell>
          <cell r="C21" t="str">
            <v>h=125mm</v>
          </cell>
          <cell r="D21">
            <v>78</v>
          </cell>
          <cell r="E21" t="str">
            <v>m2</v>
          </cell>
          <cell r="F21">
            <v>526.94000000000005</v>
          </cell>
          <cell r="G21">
            <v>41101.32</v>
          </cell>
          <cell r="H21">
            <v>0</v>
          </cell>
          <cell r="I21">
            <v>0</v>
          </cell>
          <cell r="J21">
            <v>0</v>
          </cell>
          <cell r="K21">
            <v>6986.1</v>
          </cell>
          <cell r="L21">
            <v>0</v>
          </cell>
          <cell r="M21">
            <v>1117.78</v>
          </cell>
          <cell r="N21">
            <v>1106.0833220391701</v>
          </cell>
          <cell r="O21">
            <v>0</v>
          </cell>
          <cell r="P21">
            <v>0</v>
          </cell>
          <cell r="Q21">
            <v>0</v>
          </cell>
          <cell r="R21">
            <v>559.26</v>
          </cell>
          <cell r="S21">
            <v>0</v>
          </cell>
          <cell r="T21">
            <v>32997.619517600004</v>
          </cell>
          <cell r="U21">
            <v>0</v>
          </cell>
          <cell r="V21">
            <v>41101.499517600001</v>
          </cell>
        </row>
        <row r="22">
          <cell r="B22" t="str">
            <v>2G.4</v>
          </cell>
          <cell r="C22" t="str">
            <v>h=150mm</v>
          </cell>
          <cell r="D22">
            <v>578</v>
          </cell>
          <cell r="E22" t="str">
            <v>m2</v>
          </cell>
          <cell r="F22">
            <v>526.94000000000005</v>
          </cell>
          <cell r="G22">
            <v>304571.32</v>
          </cell>
          <cell r="H22">
            <v>0</v>
          </cell>
          <cell r="I22">
            <v>0</v>
          </cell>
          <cell r="J22">
            <v>0</v>
          </cell>
          <cell r="K22">
            <v>51768.77</v>
          </cell>
          <cell r="L22">
            <v>0</v>
          </cell>
          <cell r="M22">
            <v>8283</v>
          </cell>
          <cell r="N22">
            <v>8196.3610274184794</v>
          </cell>
          <cell r="O22">
            <v>0</v>
          </cell>
          <cell r="P22">
            <v>0</v>
          </cell>
          <cell r="Q22">
            <v>0</v>
          </cell>
          <cell r="R22">
            <v>4144.26</v>
          </cell>
          <cell r="S22">
            <v>0</v>
          </cell>
          <cell r="T22">
            <v>244520.83551039998</v>
          </cell>
          <cell r="U22">
            <v>0</v>
          </cell>
          <cell r="V22">
            <v>304572.60551039997</v>
          </cell>
        </row>
        <row r="23">
          <cell r="B23" t="str">
            <v>2G.5</v>
          </cell>
          <cell r="C23" t="str">
            <v>h=200mm</v>
          </cell>
          <cell r="D23">
            <v>363</v>
          </cell>
          <cell r="E23" t="str">
            <v>m2</v>
          </cell>
          <cell r="F23">
            <v>526.94000000000005</v>
          </cell>
          <cell r="G23">
            <v>191279.22</v>
          </cell>
          <cell r="H23">
            <v>0</v>
          </cell>
          <cell r="I23">
            <v>0</v>
          </cell>
          <cell r="J23">
            <v>0</v>
          </cell>
          <cell r="K23">
            <v>32512.22</v>
          </cell>
          <cell r="L23">
            <v>0</v>
          </cell>
          <cell r="M23">
            <v>5201.96</v>
          </cell>
          <cell r="N23">
            <v>5147.5416141053802</v>
          </cell>
          <cell r="O23">
            <v>0</v>
          </cell>
          <cell r="P23">
            <v>0</v>
          </cell>
          <cell r="Q23">
            <v>0</v>
          </cell>
          <cell r="R23">
            <v>2602.71</v>
          </cell>
          <cell r="S23">
            <v>0</v>
          </cell>
          <cell r="T23">
            <v>153565.85721679998</v>
          </cell>
          <cell r="U23">
            <v>0</v>
          </cell>
          <cell r="V23">
            <v>191280.0372168</v>
          </cell>
        </row>
        <row r="24">
          <cell r="B24" t="str">
            <v>2G.6</v>
          </cell>
          <cell r="C24" t="str">
            <v>Concrete for ATC bridge beams (C40)</v>
          </cell>
          <cell r="D24">
            <v>77</v>
          </cell>
          <cell r="E24" t="str">
            <v>m3</v>
          </cell>
          <cell r="F24">
            <v>3416.51</v>
          </cell>
          <cell r="G24">
            <v>263071.27</v>
          </cell>
          <cell r="H24">
            <v>0</v>
          </cell>
          <cell r="I24">
            <v>0</v>
          </cell>
          <cell r="J24">
            <v>0</v>
          </cell>
          <cell r="K24">
            <v>164907.60999999999</v>
          </cell>
          <cell r="L24">
            <v>0</v>
          </cell>
          <cell r="M24">
            <v>9625</v>
          </cell>
          <cell r="N24">
            <v>22871.508844799999</v>
          </cell>
          <cell r="O24">
            <v>0</v>
          </cell>
          <cell r="P24">
            <v>0</v>
          </cell>
          <cell r="Q24">
            <v>0</v>
          </cell>
          <cell r="R24">
            <v>13192.41</v>
          </cell>
          <cell r="S24">
            <v>0</v>
          </cell>
          <cell r="T24">
            <v>88538.943184000003</v>
          </cell>
          <cell r="U24">
            <v>0</v>
          </cell>
          <cell r="V24">
            <v>263071.55318400002</v>
          </cell>
        </row>
        <row r="25">
          <cell r="B25" t="str">
            <v>2G.7</v>
          </cell>
          <cell r="C25" t="str">
            <v>Formwork for ATC bridge beams</v>
          </cell>
          <cell r="D25">
            <v>312</v>
          </cell>
          <cell r="E25" t="str">
            <v>m2</v>
          </cell>
          <cell r="F25">
            <v>598.49</v>
          </cell>
          <cell r="G25">
            <v>186728.88</v>
          </cell>
          <cell r="H25">
            <v>0</v>
          </cell>
          <cell r="I25">
            <v>0</v>
          </cell>
          <cell r="J25">
            <v>0</v>
          </cell>
          <cell r="K25">
            <v>61935.44</v>
          </cell>
          <cell r="L25">
            <v>0</v>
          </cell>
          <cell r="M25">
            <v>9909.67</v>
          </cell>
          <cell r="N25">
            <v>8002.6727356785104</v>
          </cell>
          <cell r="O25">
            <v>0</v>
          </cell>
          <cell r="P25">
            <v>0</v>
          </cell>
          <cell r="Q25">
            <v>0</v>
          </cell>
          <cell r="R25">
            <v>4954.5600000000004</v>
          </cell>
          <cell r="S25">
            <v>0</v>
          </cell>
          <cell r="T25">
            <v>114884.16858719999</v>
          </cell>
          <cell r="U25">
            <v>0</v>
          </cell>
          <cell r="V25">
            <v>186729.27858720001</v>
          </cell>
        </row>
        <row r="26">
          <cell r="B26" t="str">
            <v>7.</v>
          </cell>
          <cell r="C26" t="str">
            <v>Concrete for ATC bridge slab (C40)</v>
          </cell>
          <cell r="D26">
            <v>53</v>
          </cell>
          <cell r="E26" t="str">
            <v>m3</v>
          </cell>
          <cell r="F26">
            <v>3416.51</v>
          </cell>
          <cell r="G26">
            <v>181075.03</v>
          </cell>
          <cell r="H26">
            <v>0</v>
          </cell>
          <cell r="I26">
            <v>0</v>
          </cell>
          <cell r="J26">
            <v>0</v>
          </cell>
          <cell r="K26">
            <v>113507.84</v>
          </cell>
          <cell r="L26">
            <v>0</v>
          </cell>
          <cell r="M26">
            <v>6625</v>
          </cell>
          <cell r="N26">
            <v>15742.726867199999</v>
          </cell>
          <cell r="O26">
            <v>0</v>
          </cell>
          <cell r="P26">
            <v>0</v>
          </cell>
          <cell r="Q26">
            <v>0</v>
          </cell>
          <cell r="R26">
            <v>9080.49</v>
          </cell>
          <cell r="S26">
            <v>0</v>
          </cell>
          <cell r="T26">
            <v>60942.386570400005</v>
          </cell>
          <cell r="U26">
            <v>0</v>
          </cell>
          <cell r="V26">
            <v>181075.2265704</v>
          </cell>
        </row>
        <row r="27">
          <cell r="B27" t="str">
            <v>8.</v>
          </cell>
          <cell r="C27" t="str">
            <v>Formwork for ATC bridge slab</v>
          </cell>
          <cell r="D27">
            <v>266</v>
          </cell>
          <cell r="E27" t="str">
            <v>m2</v>
          </cell>
          <cell r="F27">
            <v>526.94000000000005</v>
          </cell>
          <cell r="G27">
            <v>140166.04</v>
          </cell>
          <cell r="H27">
            <v>0</v>
          </cell>
          <cell r="I27">
            <v>0</v>
          </cell>
          <cell r="J27">
            <v>0</v>
          </cell>
          <cell r="K27">
            <v>23824.38</v>
          </cell>
          <cell r="L27">
            <v>0</v>
          </cell>
          <cell r="M27">
            <v>3811.9</v>
          </cell>
          <cell r="N27">
            <v>3772.02773926179</v>
          </cell>
          <cell r="O27">
            <v>0</v>
          </cell>
          <cell r="P27">
            <v>0</v>
          </cell>
          <cell r="Q27">
            <v>0</v>
          </cell>
          <cell r="R27">
            <v>1907.22</v>
          </cell>
          <cell r="S27">
            <v>0</v>
          </cell>
          <cell r="T27">
            <v>112530.3505616</v>
          </cell>
          <cell r="U27">
            <v>0</v>
          </cell>
          <cell r="V27">
            <v>140166.6305616</v>
          </cell>
        </row>
        <row r="28">
          <cell r="A28" t="str">
            <v>2E</v>
          </cell>
          <cell r="B28" t="str">
            <v>2F.3</v>
          </cell>
          <cell r="C28" t="str">
            <v>Concrete for ATC tower wall (shaft)(C40)</v>
          </cell>
          <cell r="D28">
            <v>1053</v>
          </cell>
          <cell r="E28" t="str">
            <v>m3</v>
          </cell>
          <cell r="F28">
            <v>3416.51</v>
          </cell>
          <cell r="G28">
            <v>3597585.03</v>
          </cell>
          <cell r="H28">
            <v>0</v>
          </cell>
          <cell r="I28">
            <v>0</v>
          </cell>
          <cell r="J28">
            <v>0</v>
          </cell>
          <cell r="K28">
            <v>2255165.12</v>
          </cell>
          <cell r="L28">
            <v>0</v>
          </cell>
          <cell r="M28">
            <v>131625</v>
          </cell>
          <cell r="N28">
            <v>312775.30926720001</v>
          </cell>
          <cell r="O28">
            <v>0</v>
          </cell>
          <cell r="P28">
            <v>0</v>
          </cell>
          <cell r="Q28">
            <v>0</v>
          </cell>
          <cell r="R28">
            <v>180410.49</v>
          </cell>
          <cell r="S28">
            <v>0</v>
          </cell>
          <cell r="T28">
            <v>1210798.8272247999</v>
          </cell>
          <cell r="U28">
            <v>0</v>
          </cell>
          <cell r="V28">
            <v>3597588.9472247995</v>
          </cell>
        </row>
        <row r="29">
          <cell r="A29" t="str">
            <v>2C</v>
          </cell>
          <cell r="B29" t="str">
            <v>Value of applicable Segniorage charges</v>
          </cell>
          <cell r="C29" t="str">
            <v>Formwork for ATC tower wall</v>
          </cell>
          <cell r="D29">
            <v>1783</v>
          </cell>
          <cell r="E29" t="str">
            <v>m2</v>
          </cell>
          <cell r="F29">
            <v>694.47</v>
          </cell>
          <cell r="G29">
            <v>1238240.01</v>
          </cell>
          <cell r="H29">
            <v>0</v>
          </cell>
          <cell r="I29">
            <v>0</v>
          </cell>
          <cell r="J29">
            <v>0</v>
          </cell>
          <cell r="K29">
            <v>41009</v>
          </cell>
          <cell r="L29">
            <v>9143.59</v>
          </cell>
          <cell r="M29">
            <v>133056.04</v>
          </cell>
          <cell r="N29">
            <v>144698.44451116299</v>
          </cell>
          <cell r="O29">
            <v>0</v>
          </cell>
          <cell r="P29">
            <v>0</v>
          </cell>
          <cell r="Q29">
            <v>21823.919999999998</v>
          </cell>
          <cell r="R29">
            <v>3280.72</v>
          </cell>
          <cell r="S29">
            <v>0</v>
          </cell>
          <cell r="T29">
            <v>1042355.3103552</v>
          </cell>
          <cell r="U29">
            <v>0</v>
          </cell>
          <cell r="V29">
            <v>1238244.2703551999</v>
          </cell>
        </row>
        <row r="30">
          <cell r="A30" t="str">
            <v>2G</v>
          </cell>
          <cell r="B30" t="str">
            <v>TOTAL APPORTIONED AMOUNT FOR  COST CENTRE 2G (inclusive of all taxes and duties except tax payable under Section 5 or 6 and 5F of the APGST)</v>
          </cell>
          <cell r="C30" t="str">
            <v>Formwork for ATC tower wall</v>
          </cell>
          <cell r="D30">
            <v>4067</v>
          </cell>
          <cell r="E30" t="str">
            <v>m2</v>
          </cell>
          <cell r="F30">
            <v>694.47</v>
          </cell>
          <cell r="G30">
            <v>2824409.49</v>
          </cell>
          <cell r="H30">
            <v>0</v>
          </cell>
          <cell r="I30">
            <v>0</v>
          </cell>
          <cell r="J30">
            <v>0</v>
          </cell>
          <cell r="K30">
            <v>93541</v>
          </cell>
          <cell r="L30">
            <v>20856.41</v>
          </cell>
          <cell r="M30">
            <v>303499.11</v>
          </cell>
          <cell r="N30">
            <v>330055.28537683701</v>
          </cell>
          <cell r="O30">
            <v>0</v>
          </cell>
          <cell r="P30">
            <v>0</v>
          </cell>
          <cell r="Q30">
            <v>49780.08</v>
          </cell>
          <cell r="R30">
            <v>7483.28</v>
          </cell>
          <cell r="S30">
            <v>0</v>
          </cell>
          <cell r="T30">
            <v>2377599.0198511998</v>
          </cell>
          <cell r="U30">
            <v>0</v>
          </cell>
          <cell r="V30">
            <v>2824419.2098511998</v>
          </cell>
        </row>
        <row r="31">
          <cell r="B31" t="str">
            <v>2F.4</v>
          </cell>
          <cell r="C31" t="str">
            <v>Reinforcement steel for ATC tower and technical block</v>
          </cell>
          <cell r="D31">
            <v>267745</v>
          </cell>
          <cell r="E31" t="str">
            <v>kg</v>
          </cell>
          <cell r="F31">
            <v>36.08</v>
          </cell>
          <cell r="G31">
            <v>9660239.5999999996</v>
          </cell>
          <cell r="H31">
            <v>0</v>
          </cell>
          <cell r="I31">
            <v>0</v>
          </cell>
          <cell r="J31">
            <v>0</v>
          </cell>
          <cell r="K31">
            <v>6252953.0899999999</v>
          </cell>
          <cell r="L31">
            <v>539725.91</v>
          </cell>
          <cell r="M31">
            <v>992333.05</v>
          </cell>
          <cell r="N31">
            <v>0</v>
          </cell>
          <cell r="O31">
            <v>287776.58</v>
          </cell>
          <cell r="P31">
            <v>0</v>
          </cell>
          <cell r="Q31">
            <v>0</v>
          </cell>
          <cell r="R31">
            <v>496166.52</v>
          </cell>
          <cell r="S31">
            <v>0</v>
          </cell>
          <cell r="T31">
            <v>2128027.2941584</v>
          </cell>
          <cell r="U31">
            <v>0</v>
          </cell>
          <cell r="V31">
            <v>9661090.0141584016</v>
          </cell>
        </row>
        <row r="32">
          <cell r="B32" t="str">
            <v>2F.5</v>
          </cell>
          <cell r="C32" t="str">
            <v>Software</v>
          </cell>
          <cell r="D32">
            <v>68</v>
          </cell>
          <cell r="E32" t="str">
            <v>m</v>
          </cell>
          <cell r="F32">
            <v>25244.84</v>
          </cell>
          <cell r="G32" t="str">
            <v>N.A.</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row>
        <row r="33">
          <cell r="A33" t="str">
            <v>2B</v>
          </cell>
          <cell r="B33" t="str">
            <v>2F.6</v>
          </cell>
          <cell r="C33" t="str">
            <v>Clearing and Forwarding Services</v>
          </cell>
          <cell r="D33">
            <v>1</v>
          </cell>
          <cell r="E33" t="str">
            <v>L.S.</v>
          </cell>
          <cell r="F33">
            <v>19107.740000000002</v>
          </cell>
          <cell r="G33">
            <v>0</v>
          </cell>
          <cell r="H33">
            <v>10452336.039999999</v>
          </cell>
          <cell r="I33">
            <v>2111371.88</v>
          </cell>
          <cell r="J33">
            <v>2026917</v>
          </cell>
          <cell r="K33">
            <v>0</v>
          </cell>
          <cell r="L33">
            <v>0</v>
          </cell>
          <cell r="M33">
            <v>0</v>
          </cell>
          <cell r="N33">
            <v>0</v>
          </cell>
          <cell r="O33">
            <v>0</v>
          </cell>
          <cell r="P33">
            <v>0</v>
          </cell>
          <cell r="Q33">
            <v>0</v>
          </cell>
          <cell r="R33">
            <v>0</v>
          </cell>
          <cell r="S33">
            <v>0</v>
          </cell>
          <cell r="T33">
            <v>2463610.1820368003</v>
          </cell>
          <cell r="U33">
            <v>1083170.18</v>
          </cell>
          <cell r="V33">
            <v>0</v>
          </cell>
        </row>
        <row r="34">
          <cell r="B34" t="str">
            <v>2F.7</v>
          </cell>
          <cell r="C34" t="str">
            <v>Inland Transportation</v>
          </cell>
          <cell r="D34">
            <v>1</v>
          </cell>
          <cell r="E34" t="str">
            <v>L.S.</v>
          </cell>
          <cell r="F34">
            <v>25148.93</v>
          </cell>
          <cell r="G34">
            <v>584253.92000000004</v>
          </cell>
          <cell r="H34">
            <v>6257225.1100000003</v>
          </cell>
          <cell r="I34">
            <v>1263959.47</v>
          </cell>
          <cell r="J34">
            <v>1213401.0900000001</v>
          </cell>
          <cell r="K34">
            <v>0</v>
          </cell>
          <cell r="L34">
            <v>569725.91</v>
          </cell>
          <cell r="M34">
            <v>0</v>
          </cell>
          <cell r="N34">
            <v>0</v>
          </cell>
          <cell r="O34">
            <v>0</v>
          </cell>
          <cell r="P34">
            <v>0</v>
          </cell>
          <cell r="Q34">
            <v>14528.01</v>
          </cell>
          <cell r="R34">
            <v>0</v>
          </cell>
          <cell r="S34">
            <v>0</v>
          </cell>
          <cell r="T34">
            <v>1446400.016812</v>
          </cell>
          <cell r="U34">
            <v>483173.3</v>
          </cell>
          <cell r="V34">
            <v>584253.92000000004</v>
          </cell>
        </row>
        <row r="35">
          <cell r="B35" t="str">
            <v>2F.8</v>
          </cell>
          <cell r="C35" t="str">
            <v>Value of   engineering services</v>
          </cell>
          <cell r="D35">
            <v>1</v>
          </cell>
          <cell r="E35" t="str">
            <v>L.S.</v>
          </cell>
          <cell r="F35">
            <v>17565.59</v>
          </cell>
          <cell r="G35">
            <v>0</v>
          </cell>
          <cell r="H35">
            <v>659290.5</v>
          </cell>
          <cell r="I35">
            <v>133176.68</v>
          </cell>
          <cell r="J35">
            <v>127849.61</v>
          </cell>
          <cell r="K35">
            <v>0</v>
          </cell>
          <cell r="L35">
            <v>0</v>
          </cell>
          <cell r="M35">
            <v>0</v>
          </cell>
          <cell r="N35">
            <v>0</v>
          </cell>
          <cell r="O35">
            <v>0</v>
          </cell>
          <cell r="P35">
            <v>0</v>
          </cell>
          <cell r="Q35">
            <v>0</v>
          </cell>
          <cell r="R35">
            <v>0</v>
          </cell>
          <cell r="S35">
            <v>0</v>
          </cell>
          <cell r="T35">
            <v>156518.60352959999</v>
          </cell>
          <cell r="U35">
            <v>74857.83</v>
          </cell>
          <cell r="V35">
            <v>0</v>
          </cell>
        </row>
        <row r="36">
          <cell r="A36" t="str">
            <v>2D</v>
          </cell>
          <cell r="B36" t="str">
            <v>2F.9</v>
          </cell>
          <cell r="C36" t="str">
            <v>Spare Parts comprising:</v>
          </cell>
          <cell r="D36">
            <v>82</v>
          </cell>
          <cell r="E36" t="str">
            <v>m</v>
          </cell>
          <cell r="F36">
            <v>49044.69</v>
          </cell>
          <cell r="G36" t="str">
            <v>N.A.</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A37" t="str">
            <v>5</v>
          </cell>
          <cell r="B37" t="str">
            <v>8.</v>
          </cell>
          <cell r="C37" t="str">
            <v>(i) Replacement Parts</v>
          </cell>
          <cell r="D37">
            <v>82</v>
          </cell>
          <cell r="E37" t="str">
            <v>m</v>
          </cell>
          <cell r="F37">
            <v>9808.94</v>
          </cell>
          <cell r="G37">
            <v>804333.08</v>
          </cell>
          <cell r="H37">
            <v>469041.85</v>
          </cell>
          <cell r="I37">
            <v>94746.45</v>
          </cell>
          <cell r="J37">
            <v>90956.6</v>
          </cell>
          <cell r="K37">
            <v>0</v>
          </cell>
          <cell r="L37">
            <v>0</v>
          </cell>
          <cell r="M37">
            <v>0</v>
          </cell>
          <cell r="N37">
            <v>0</v>
          </cell>
          <cell r="O37">
            <v>0</v>
          </cell>
          <cell r="P37">
            <v>0</v>
          </cell>
          <cell r="Q37">
            <v>3794.61</v>
          </cell>
          <cell r="R37">
            <v>0</v>
          </cell>
          <cell r="S37">
            <v>0</v>
          </cell>
          <cell r="T37">
            <v>108591.3473672</v>
          </cell>
          <cell r="U37">
            <v>37202.080000000002</v>
          </cell>
          <cell r="V37">
            <v>804332.9373671998</v>
          </cell>
        </row>
        <row r="38">
          <cell r="B38" t="str">
            <v>9.</v>
          </cell>
          <cell r="C38" t="str">
            <v>(ii) Commissioning Parts</v>
          </cell>
          <cell r="D38">
            <v>174</v>
          </cell>
          <cell r="E38" t="str">
            <v>m2</v>
          </cell>
          <cell r="F38">
            <v>14431.58</v>
          </cell>
          <cell r="G38">
            <v>2511094.92</v>
          </cell>
          <cell r="H38">
            <v>1400219.62</v>
          </cell>
          <cell r="I38">
            <v>282844.36</v>
          </cell>
          <cell r="J38">
            <v>271530.59000000003</v>
          </cell>
          <cell r="K38">
            <v>0</v>
          </cell>
          <cell r="L38">
            <v>0</v>
          </cell>
          <cell r="M38">
            <v>0</v>
          </cell>
          <cell r="N38">
            <v>0</v>
          </cell>
          <cell r="O38">
            <v>0</v>
          </cell>
          <cell r="P38">
            <v>0</v>
          </cell>
          <cell r="Q38">
            <v>20129.95</v>
          </cell>
          <cell r="R38">
            <v>0</v>
          </cell>
          <cell r="S38">
            <v>0</v>
          </cell>
          <cell r="T38">
            <v>339017.77659920003</v>
          </cell>
          <cell r="U38">
            <v>197352.47</v>
          </cell>
          <cell r="V38">
            <v>2511094.7665992002</v>
          </cell>
        </row>
        <row r="39">
          <cell r="B39" t="str">
            <v>2H.7</v>
          </cell>
          <cell r="C39" t="str">
            <v>(iii) Critical Spare Parts</v>
          </cell>
          <cell r="D39">
            <v>21</v>
          </cell>
          <cell r="E39" t="str">
            <v>m2</v>
          </cell>
          <cell r="F39">
            <v>2095.89</v>
          </cell>
          <cell r="G39" t="str">
            <v>N.A.</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row>
        <row r="40">
          <cell r="B40" t="str">
            <v>2H.8</v>
          </cell>
          <cell r="C40" t="str">
            <v>(provide separate list with quantity and unit prices for spares for each item 2F. 1 to 2F. 8)</v>
          </cell>
          <cell r="D40">
            <v>1</v>
          </cell>
          <cell r="E40" t="str">
            <v>L.S.</v>
          </cell>
          <cell r="F40">
            <v>1186.51</v>
          </cell>
          <cell r="G40">
            <v>0</v>
          </cell>
          <cell r="H40">
            <v>0</v>
          </cell>
          <cell r="I40">
            <v>0</v>
          </cell>
          <cell r="J40">
            <v>0</v>
          </cell>
          <cell r="K40">
            <v>175795.93</v>
          </cell>
          <cell r="L40">
            <v>0</v>
          </cell>
          <cell r="M40">
            <v>0</v>
          </cell>
          <cell r="N40">
            <v>18399.599999999999</v>
          </cell>
          <cell r="O40">
            <v>0</v>
          </cell>
          <cell r="P40">
            <v>0</v>
          </cell>
          <cell r="Q40">
            <v>0</v>
          </cell>
          <cell r="R40">
            <v>0</v>
          </cell>
          <cell r="S40">
            <v>0</v>
          </cell>
          <cell r="T40">
            <v>0</v>
          </cell>
          <cell r="U40">
            <v>0</v>
          </cell>
          <cell r="V40">
            <v>0</v>
          </cell>
        </row>
        <row r="41">
          <cell r="A41" t="str">
            <v>2F</v>
          </cell>
          <cell r="B41" t="str">
            <v>TOTAL APPORTIONED AMOUNT FOR  COST CENTRE 2F (inclusive of all taxes and duties except tax payable under Section 5 or 6 and 5F of the APGST)</v>
          </cell>
          <cell r="C41" t="str">
            <v>Inland Transportation</v>
          </cell>
          <cell r="D41">
            <v>1</v>
          </cell>
          <cell r="E41" t="str">
            <v>L.S.</v>
          </cell>
          <cell r="F41">
            <v>441.33</v>
          </cell>
          <cell r="G41">
            <v>23960221.490000002</v>
          </cell>
          <cell r="H41">
            <v>0</v>
          </cell>
          <cell r="I41">
            <v>0</v>
          </cell>
          <cell r="J41">
            <v>0</v>
          </cell>
          <cell r="K41">
            <v>11189864.93</v>
          </cell>
          <cell r="L41">
            <v>569725.91</v>
          </cell>
          <cell r="M41">
            <v>1814947.57</v>
          </cell>
          <cell r="N41">
            <v>1137766.5445846936</v>
          </cell>
          <cell r="O41">
            <v>287776.58</v>
          </cell>
          <cell r="P41">
            <v>0</v>
          </cell>
          <cell r="Q41">
            <v>86132.01</v>
          </cell>
          <cell r="R41">
            <v>891120.75</v>
          </cell>
          <cell r="S41">
            <v>0</v>
          </cell>
          <cell r="T41">
            <v>10012655.002364799</v>
          </cell>
          <cell r="U41">
            <v>0</v>
          </cell>
          <cell r="V41">
            <v>23961102.002364796</v>
          </cell>
        </row>
        <row r="42">
          <cell r="B42" t="str">
            <v>Value of applicable Segniorage charges</v>
          </cell>
          <cell r="C42" t="str">
            <v>Value of  engineering services</v>
          </cell>
          <cell r="D42">
            <v>1</v>
          </cell>
          <cell r="E42" t="str">
            <v>L.S.</v>
          </cell>
          <cell r="F42">
            <v>197.24</v>
          </cell>
          <cell r="G42">
            <v>96220.71</v>
          </cell>
          <cell r="H42">
            <v>0</v>
          </cell>
          <cell r="I42">
            <v>0</v>
          </cell>
          <cell r="J42">
            <v>0</v>
          </cell>
          <cell r="K42">
            <v>1510874.4</v>
          </cell>
          <cell r="L42">
            <v>0</v>
          </cell>
          <cell r="M42">
            <v>0</v>
          </cell>
          <cell r="N42">
            <v>8633.5679999999993</v>
          </cell>
          <cell r="O42">
            <v>0</v>
          </cell>
          <cell r="P42">
            <v>0</v>
          </cell>
          <cell r="Q42">
            <v>0</v>
          </cell>
          <cell r="R42">
            <v>0</v>
          </cell>
          <cell r="S42">
            <v>0</v>
          </cell>
          <cell r="T42">
            <v>2572782.56</v>
          </cell>
          <cell r="U42">
            <v>0</v>
          </cell>
          <cell r="V42">
            <v>47922204.004729599</v>
          </cell>
        </row>
        <row r="43">
          <cell r="B43" t="str">
            <v>2.H.11</v>
          </cell>
          <cell r="C43" t="str">
            <v>Spare Parts comprising:</v>
          </cell>
          <cell r="D43">
            <v>6791</v>
          </cell>
          <cell r="E43" t="str">
            <v>m2</v>
          </cell>
          <cell r="F43">
            <v>761.17</v>
          </cell>
          <cell r="G43" t="str">
            <v>N.A.</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-880.51236479356885</v>
          </cell>
        </row>
        <row r="44">
          <cell r="B44" t="str">
            <v>Note for Tenderers: Any items of work not specifically mentioned above shall be allocated to the most appropriate item of work and indicated separately (2F.1 to 2F.9)</v>
          </cell>
          <cell r="C44" t="str">
            <v>(i) Replacement Parts</v>
          </cell>
          <cell r="D44">
            <v>151</v>
          </cell>
          <cell r="E44" t="str">
            <v>m2</v>
          </cell>
          <cell r="F44">
            <v>1186.51</v>
          </cell>
          <cell r="G44">
            <v>179163.01</v>
          </cell>
          <cell r="H44">
            <v>0</v>
          </cell>
          <cell r="I44">
            <v>0</v>
          </cell>
          <cell r="J44">
            <v>0</v>
          </cell>
          <cell r="K44">
            <v>139711.51</v>
          </cell>
          <cell r="L44">
            <v>0</v>
          </cell>
          <cell r="M44">
            <v>0</v>
          </cell>
          <cell r="N44">
            <v>14622.84</v>
          </cell>
          <cell r="O44">
            <v>0</v>
          </cell>
          <cell r="P44">
            <v>0</v>
          </cell>
          <cell r="Q44">
            <v>0</v>
          </cell>
          <cell r="R44">
            <v>0</v>
          </cell>
          <cell r="S44">
            <v>0</v>
          </cell>
          <cell r="T44">
            <v>39451.5</v>
          </cell>
          <cell r="U44">
            <v>0</v>
          </cell>
          <cell r="V44">
            <v>179163.01</v>
          </cell>
        </row>
        <row r="45">
          <cell r="B45" t="str">
            <v>d</v>
          </cell>
          <cell r="C45" t="str">
            <v>(ii) Commissioning Parts</v>
          </cell>
          <cell r="D45">
            <v>34357</v>
          </cell>
          <cell r="E45" t="str">
            <v>m2</v>
          </cell>
          <cell r="F45">
            <v>2436.15</v>
          </cell>
          <cell r="G45">
            <v>23960221.490000002</v>
          </cell>
          <cell r="H45">
            <v>0</v>
          </cell>
          <cell r="I45">
            <v>0</v>
          </cell>
          <cell r="J45">
            <v>0</v>
          </cell>
          <cell r="K45">
            <v>64889378.759999998</v>
          </cell>
          <cell r="L45">
            <v>0</v>
          </cell>
          <cell r="M45">
            <v>0</v>
          </cell>
          <cell r="N45">
            <v>7452775.4112</v>
          </cell>
          <cell r="O45">
            <v>0</v>
          </cell>
          <cell r="P45">
            <v>0</v>
          </cell>
          <cell r="Q45">
            <v>0</v>
          </cell>
          <cell r="R45">
            <v>0</v>
          </cell>
          <cell r="S45">
            <v>0</v>
          </cell>
          <cell r="T45">
            <v>18809426.789999999</v>
          </cell>
          <cell r="U45">
            <v>0</v>
          </cell>
          <cell r="V45">
            <v>83698805.549999997</v>
          </cell>
        </row>
        <row r="46">
          <cell r="B46" t="str">
            <v>e</v>
          </cell>
          <cell r="C46" t="str">
            <v>(iii) Critical Spare Parts</v>
          </cell>
          <cell r="D46">
            <v>2304</v>
          </cell>
          <cell r="E46" t="str">
            <v>m2</v>
          </cell>
          <cell r="F46">
            <v>2095.89</v>
          </cell>
          <cell r="G46">
            <v>0</v>
          </cell>
          <cell r="H46">
            <v>0</v>
          </cell>
          <cell r="I46">
            <v>0</v>
          </cell>
          <cell r="J46">
            <v>0</v>
          </cell>
          <cell r="K46">
            <v>3939750.95</v>
          </cell>
          <cell r="L46">
            <v>0</v>
          </cell>
          <cell r="M46">
            <v>0</v>
          </cell>
          <cell r="N46">
            <v>1263.3996902399999</v>
          </cell>
          <cell r="O46">
            <v>0</v>
          </cell>
          <cell r="P46">
            <v>0</v>
          </cell>
          <cell r="Q46">
            <v>0</v>
          </cell>
          <cell r="R46">
            <v>0</v>
          </cell>
          <cell r="S46">
            <v>0</v>
          </cell>
          <cell r="T46">
            <v>889179.61</v>
          </cell>
          <cell r="U46">
            <v>0</v>
          </cell>
          <cell r="V46">
            <v>4828930.5600000005</v>
          </cell>
        </row>
        <row r="47">
          <cell r="B47" t="str">
            <v>f</v>
          </cell>
          <cell r="C47" t="str">
            <v>(provide separate list with quantity and unit prices for spares for each item 2H. 1 to 2H. 10)</v>
          </cell>
          <cell r="D47">
            <v>8778</v>
          </cell>
          <cell r="E47" t="str">
            <v>m2</v>
          </cell>
          <cell r="F47">
            <v>9999.11</v>
          </cell>
          <cell r="G47">
            <v>87772187.579999998</v>
          </cell>
          <cell r="H47">
            <v>0</v>
          </cell>
          <cell r="I47">
            <v>0</v>
          </cell>
          <cell r="J47">
            <v>0</v>
          </cell>
          <cell r="K47">
            <v>60454086</v>
          </cell>
          <cell r="L47">
            <v>508553.43</v>
          </cell>
          <cell r="M47">
            <v>0</v>
          </cell>
          <cell r="N47">
            <v>0</v>
          </cell>
          <cell r="O47">
            <v>5463778.3200000003</v>
          </cell>
          <cell r="P47">
            <v>3642518.88</v>
          </cell>
          <cell r="Q47">
            <v>0</v>
          </cell>
          <cell r="R47">
            <v>0</v>
          </cell>
          <cell r="S47">
            <v>0</v>
          </cell>
          <cell r="T47">
            <v>18211804.379999999</v>
          </cell>
          <cell r="U47">
            <v>0</v>
          </cell>
          <cell r="V47">
            <v>87772187.579999983</v>
          </cell>
        </row>
        <row r="48">
          <cell r="A48" t="str">
            <v>2H</v>
          </cell>
          <cell r="B48" t="str">
            <v>TOTAL APPORTIONED AMOUNT FOR  COST CENTRE 2H (inclusive of all taxes and duties except tax payable under Section 5 or 6 and 5F of the APGST)</v>
          </cell>
          <cell r="C48" t="str">
            <v>Access raised flooring (209)</v>
          </cell>
          <cell r="D48">
            <v>439</v>
          </cell>
          <cell r="E48" t="str">
            <v>m2</v>
          </cell>
          <cell r="F48">
            <v>6809.24</v>
          </cell>
          <cell r="G48">
            <v>117341170.96000002</v>
          </cell>
          <cell r="H48">
            <v>66412613.279999986</v>
          </cell>
          <cell r="I48">
            <v>13415347.849999998</v>
          </cell>
          <cell r="J48">
            <v>12878733.960000001</v>
          </cell>
          <cell r="K48">
            <v>155507</v>
          </cell>
          <cell r="L48">
            <v>17353</v>
          </cell>
          <cell r="M48">
            <v>24857</v>
          </cell>
          <cell r="N48">
            <v>0</v>
          </cell>
          <cell r="O48">
            <v>7236</v>
          </cell>
          <cell r="P48">
            <v>0</v>
          </cell>
          <cell r="Q48">
            <v>777331.39999999991</v>
          </cell>
          <cell r="R48">
            <v>12440.56</v>
          </cell>
          <cell r="S48">
            <v>0</v>
          </cell>
          <cell r="T48">
            <v>16035630.975504002</v>
          </cell>
          <cell r="U48">
            <v>7616557.8099999996</v>
          </cell>
          <cell r="V48">
            <v>117341168.27550398</v>
          </cell>
        </row>
        <row r="49">
          <cell r="B49" t="str">
            <v>Value of applicable Segniorage charges</v>
          </cell>
          <cell r="C49" t="str">
            <v>IPS flooring epoxy coated</v>
          </cell>
          <cell r="D49">
            <v>1</v>
          </cell>
          <cell r="E49" t="str">
            <v>m3</v>
          </cell>
          <cell r="F49">
            <v>11595.32</v>
          </cell>
          <cell r="G49">
            <v>0</v>
          </cell>
          <cell r="H49">
            <v>0</v>
          </cell>
          <cell r="I49">
            <v>0</v>
          </cell>
          <cell r="J49">
            <v>0</v>
          </cell>
          <cell r="K49">
            <v>6163.86</v>
          </cell>
          <cell r="L49">
            <v>0</v>
          </cell>
          <cell r="M49">
            <v>754.14</v>
          </cell>
          <cell r="N49">
            <v>356.21401131456599</v>
          </cell>
          <cell r="O49">
            <v>166.44</v>
          </cell>
          <cell r="P49">
            <v>538.62</v>
          </cell>
          <cell r="Q49">
            <v>0</v>
          </cell>
          <cell r="R49">
            <v>493.68</v>
          </cell>
          <cell r="S49">
            <v>0</v>
          </cell>
          <cell r="T49">
            <v>0</v>
          </cell>
          <cell r="U49">
            <v>0</v>
          </cell>
          <cell r="V49">
            <v>117341168.27550401</v>
          </cell>
        </row>
        <row r="50">
          <cell r="B50" t="str">
            <v>3A.3.3</v>
          </cell>
          <cell r="C50" t="str">
            <v>Kota stone flooring (207)</v>
          </cell>
          <cell r="D50">
            <v>11842</v>
          </cell>
          <cell r="E50" t="str">
            <v>m2</v>
          </cell>
          <cell r="F50">
            <v>475.65</v>
          </cell>
          <cell r="G50">
            <v>5632647.2999999998</v>
          </cell>
          <cell r="H50">
            <v>0</v>
          </cell>
          <cell r="I50">
            <v>0</v>
          </cell>
          <cell r="J50">
            <v>0</v>
          </cell>
          <cell r="K50">
            <v>3902602.15</v>
          </cell>
          <cell r="L50">
            <v>0</v>
          </cell>
          <cell r="M50">
            <v>0</v>
          </cell>
          <cell r="N50">
            <v>353208.01824</v>
          </cell>
          <cell r="O50">
            <v>0</v>
          </cell>
          <cell r="P50">
            <v>0</v>
          </cell>
          <cell r="Q50">
            <v>0</v>
          </cell>
          <cell r="R50">
            <v>0</v>
          </cell>
          <cell r="S50">
            <v>0</v>
          </cell>
          <cell r="T50">
            <v>1730045.15</v>
          </cell>
          <cell r="U50">
            <v>0</v>
          </cell>
          <cell r="V50">
            <v>2.6844960451126099</v>
          </cell>
        </row>
        <row r="51">
          <cell r="B51" t="str">
            <v>Note for Tenderers: Any items of work not specifically mentioned above shall be allocated to the most appropriate item of work and indicated separately (2H.1 to 2H.11)</v>
          </cell>
          <cell r="C51" t="str">
            <v>Ceramic tile flooring (206)</v>
          </cell>
          <cell r="D51">
            <v>1226</v>
          </cell>
          <cell r="E51" t="str">
            <v>m2</v>
          </cell>
          <cell r="F51">
            <v>642.9</v>
          </cell>
          <cell r="G51">
            <v>788195.4</v>
          </cell>
          <cell r="H51">
            <v>0</v>
          </cell>
          <cell r="I51">
            <v>0</v>
          </cell>
          <cell r="J51">
            <v>0</v>
          </cell>
          <cell r="K51">
            <v>584103.18000000005</v>
          </cell>
          <cell r="L51">
            <v>0</v>
          </cell>
          <cell r="M51">
            <v>0</v>
          </cell>
          <cell r="N51">
            <v>58175.661599999898</v>
          </cell>
          <cell r="O51">
            <v>0</v>
          </cell>
          <cell r="P51">
            <v>0</v>
          </cell>
          <cell r="Q51">
            <v>0</v>
          </cell>
          <cell r="R51">
            <v>0</v>
          </cell>
          <cell r="S51">
            <v>0</v>
          </cell>
          <cell r="T51">
            <v>204092.22</v>
          </cell>
          <cell r="U51">
            <v>0</v>
          </cell>
          <cell r="V51">
            <v>788195.4</v>
          </cell>
        </row>
        <row r="52">
          <cell r="B52" t="str">
            <v>3A.3.5</v>
          </cell>
          <cell r="C52" t="str">
            <v>Granite flooring (204)</v>
          </cell>
          <cell r="D52">
            <v>6709</v>
          </cell>
          <cell r="E52" t="str">
            <v>m2</v>
          </cell>
          <cell r="F52">
            <v>2621.93</v>
          </cell>
          <cell r="G52">
            <v>117341170.96000002</v>
          </cell>
          <cell r="H52">
            <v>0</v>
          </cell>
          <cell r="I52">
            <v>0</v>
          </cell>
          <cell r="J52">
            <v>0</v>
          </cell>
          <cell r="K52">
            <v>13808128.35</v>
          </cell>
          <cell r="L52">
            <v>0</v>
          </cell>
          <cell r="M52">
            <v>0</v>
          </cell>
          <cell r="N52">
            <v>1591763.922</v>
          </cell>
          <cell r="O52">
            <v>0</v>
          </cell>
          <cell r="P52">
            <v>0</v>
          </cell>
          <cell r="Q52">
            <v>0</v>
          </cell>
          <cell r="R52">
            <v>0</v>
          </cell>
          <cell r="S52">
            <v>0</v>
          </cell>
          <cell r="T52">
            <v>3782400.02</v>
          </cell>
          <cell r="U52">
            <v>0</v>
          </cell>
          <cell r="V52">
            <v>17590528.370000001</v>
          </cell>
        </row>
        <row r="53">
          <cell r="B53" t="str">
            <v>3A.3.6</v>
          </cell>
          <cell r="C53" t="str">
            <v>Flame cut granite flooring for airport village (204a)</v>
          </cell>
          <cell r="D53">
            <v>3926</v>
          </cell>
          <cell r="E53" t="str">
            <v>m2</v>
          </cell>
          <cell r="F53">
            <v>2621.93</v>
          </cell>
          <cell r="G53">
            <v>0</v>
          </cell>
          <cell r="H53">
            <v>0</v>
          </cell>
          <cell r="I53">
            <v>0</v>
          </cell>
          <cell r="J53">
            <v>0</v>
          </cell>
          <cell r="K53">
            <v>8080296.9000000004</v>
          </cell>
          <cell r="L53">
            <v>0</v>
          </cell>
          <cell r="M53">
            <v>0</v>
          </cell>
          <cell r="N53">
            <v>931474.90800000005</v>
          </cell>
          <cell r="O53">
            <v>0</v>
          </cell>
          <cell r="P53">
            <v>0</v>
          </cell>
          <cell r="Q53">
            <v>0</v>
          </cell>
          <cell r="R53">
            <v>0</v>
          </cell>
          <cell r="S53">
            <v>0</v>
          </cell>
          <cell r="T53">
            <v>2213400.2799999998</v>
          </cell>
          <cell r="U53">
            <v>0</v>
          </cell>
          <cell r="V53">
            <v>10293697.18</v>
          </cell>
        </row>
        <row r="54">
          <cell r="B54" t="str">
            <v>3A.3.7</v>
          </cell>
          <cell r="C54" t="str">
            <v>Wooden flooring (210)</v>
          </cell>
          <cell r="D54">
            <v>8370</v>
          </cell>
          <cell r="E54" t="str">
            <v>m2</v>
          </cell>
          <cell r="F54">
            <v>6342.05</v>
          </cell>
          <cell r="G54">
            <v>53082958.5</v>
          </cell>
          <cell r="H54">
            <v>0</v>
          </cell>
          <cell r="I54">
            <v>0</v>
          </cell>
          <cell r="J54">
            <v>0</v>
          </cell>
          <cell r="K54">
            <v>34222266.329999998</v>
          </cell>
          <cell r="L54">
            <v>0</v>
          </cell>
          <cell r="M54">
            <v>0</v>
          </cell>
          <cell r="N54">
            <v>4028437.4759999998</v>
          </cell>
          <cell r="O54">
            <v>0</v>
          </cell>
          <cell r="P54">
            <v>0</v>
          </cell>
          <cell r="Q54">
            <v>0</v>
          </cell>
          <cell r="R54">
            <v>0</v>
          </cell>
          <cell r="S54">
            <v>0</v>
          </cell>
          <cell r="T54">
            <v>18860692.170000002</v>
          </cell>
          <cell r="U54">
            <v>0</v>
          </cell>
          <cell r="V54">
            <v>53082958.5</v>
          </cell>
        </row>
        <row r="55">
          <cell r="B55" t="str">
            <v>3A.3.8</v>
          </cell>
          <cell r="C55" t="str">
            <v>Semi-finished with cement concrete flooring</v>
          </cell>
          <cell r="D55">
            <v>4274</v>
          </cell>
          <cell r="E55" t="str">
            <v>m2</v>
          </cell>
          <cell r="F55">
            <v>197.24</v>
          </cell>
          <cell r="G55">
            <v>843003.76</v>
          </cell>
          <cell r="H55">
            <v>0</v>
          </cell>
          <cell r="I55">
            <v>0</v>
          </cell>
          <cell r="J55">
            <v>0</v>
          </cell>
          <cell r="K55">
            <v>311895.15000000002</v>
          </cell>
          <cell r="L55">
            <v>0</v>
          </cell>
          <cell r="M55">
            <v>0</v>
          </cell>
          <cell r="N55">
            <v>1782.258</v>
          </cell>
          <cell r="O55">
            <v>0</v>
          </cell>
          <cell r="P55">
            <v>0</v>
          </cell>
          <cell r="Q55">
            <v>0</v>
          </cell>
          <cell r="R55">
            <v>0</v>
          </cell>
          <cell r="S55">
            <v>0</v>
          </cell>
          <cell r="T55">
            <v>531108.61</v>
          </cell>
          <cell r="U55">
            <v>0</v>
          </cell>
          <cell r="V55">
            <v>843003.75999999989</v>
          </cell>
        </row>
        <row r="56">
          <cell r="B56" t="str">
            <v>I</v>
          </cell>
          <cell r="C56" t="str">
            <v xml:space="preserve">Cement Concrete Flooring </v>
          </cell>
          <cell r="D56">
            <v>4510</v>
          </cell>
          <cell r="E56" t="str">
            <v>m2</v>
          </cell>
          <cell r="F56">
            <v>197.24</v>
          </cell>
          <cell r="G56">
            <v>889552.4</v>
          </cell>
          <cell r="H56">
            <v>0</v>
          </cell>
          <cell r="I56">
            <v>0</v>
          </cell>
          <cell r="J56">
            <v>0</v>
          </cell>
          <cell r="K56">
            <v>329117.25</v>
          </cell>
          <cell r="L56">
            <v>0</v>
          </cell>
          <cell r="M56">
            <v>0</v>
          </cell>
          <cell r="N56">
            <v>1880.67</v>
          </cell>
          <cell r="O56">
            <v>0</v>
          </cell>
          <cell r="P56">
            <v>0</v>
          </cell>
          <cell r="Q56">
            <v>0</v>
          </cell>
          <cell r="R56">
            <v>0</v>
          </cell>
          <cell r="S56">
            <v>0</v>
          </cell>
          <cell r="T56">
            <v>560435.15</v>
          </cell>
          <cell r="U56">
            <v>0</v>
          </cell>
          <cell r="V56">
            <v>889552.4</v>
          </cell>
        </row>
        <row r="57">
          <cell r="B57" t="str">
            <v>3A.3.9</v>
          </cell>
          <cell r="C57" t="str">
            <v>Ceramic tile cladding in toilets (106)</v>
          </cell>
          <cell r="D57">
            <v>5083</v>
          </cell>
          <cell r="E57" t="str">
            <v>m2</v>
          </cell>
          <cell r="F57">
            <v>642.9</v>
          </cell>
          <cell r="G57">
            <v>3267860.7</v>
          </cell>
          <cell r="H57">
            <v>0</v>
          </cell>
          <cell r="I57">
            <v>0</v>
          </cell>
          <cell r="J57">
            <v>0</v>
          </cell>
          <cell r="K57">
            <v>2421693.69</v>
          </cell>
          <cell r="L57">
            <v>0</v>
          </cell>
          <cell r="M57">
            <v>0</v>
          </cell>
          <cell r="N57">
            <v>241196.4828</v>
          </cell>
          <cell r="O57">
            <v>0</v>
          </cell>
          <cell r="P57">
            <v>0</v>
          </cell>
          <cell r="Q57">
            <v>0</v>
          </cell>
          <cell r="R57">
            <v>0</v>
          </cell>
          <cell r="S57">
            <v>0</v>
          </cell>
          <cell r="T57">
            <v>846167.01</v>
          </cell>
          <cell r="U57">
            <v>0</v>
          </cell>
          <cell r="V57">
            <v>3267860.6999999997</v>
          </cell>
        </row>
        <row r="58">
          <cell r="B58" t="str">
            <v>3A.3.10</v>
          </cell>
          <cell r="C58" t="str">
            <v>Aluminium cladding for service shafts as drawing 5023</v>
          </cell>
          <cell r="D58">
            <v>18</v>
          </cell>
          <cell r="E58" t="str">
            <v>m2</v>
          </cell>
          <cell r="F58">
            <v>946.28</v>
          </cell>
          <cell r="G58">
            <v>17033.04</v>
          </cell>
          <cell r="H58">
            <v>0</v>
          </cell>
          <cell r="I58">
            <v>0</v>
          </cell>
          <cell r="J58">
            <v>0</v>
          </cell>
          <cell r="K58">
            <v>9720</v>
          </cell>
          <cell r="L58">
            <v>1933.2</v>
          </cell>
          <cell r="M58">
            <v>1574.64</v>
          </cell>
          <cell r="N58">
            <v>0</v>
          </cell>
          <cell r="O58">
            <v>451.79</v>
          </cell>
          <cell r="P58">
            <v>469.86</v>
          </cell>
          <cell r="Q58">
            <v>340.2</v>
          </cell>
          <cell r="R58">
            <v>388.8</v>
          </cell>
          <cell r="S58">
            <v>0</v>
          </cell>
          <cell r="T58">
            <v>0</v>
          </cell>
          <cell r="U58">
            <v>0</v>
          </cell>
          <cell r="V58">
            <v>0</v>
          </cell>
        </row>
        <row r="59">
          <cell r="B59" t="str">
            <v>a</v>
          </cell>
          <cell r="C59" t="str">
            <v>Technical shaft</v>
          </cell>
          <cell r="D59">
            <v>200</v>
          </cell>
          <cell r="E59" t="str">
            <v>m2</v>
          </cell>
          <cell r="F59">
            <v>11613.39</v>
          </cell>
          <cell r="G59">
            <v>2322678</v>
          </cell>
          <cell r="H59">
            <v>0</v>
          </cell>
          <cell r="I59">
            <v>0</v>
          </cell>
          <cell r="J59">
            <v>0</v>
          </cell>
          <cell r="K59">
            <v>1622500</v>
          </cell>
          <cell r="L59">
            <v>12812.5</v>
          </cell>
          <cell r="M59">
            <v>0</v>
          </cell>
          <cell r="N59">
            <v>0</v>
          </cell>
          <cell r="O59">
            <v>153900</v>
          </cell>
          <cell r="P59">
            <v>102600</v>
          </cell>
          <cell r="Q59">
            <v>0</v>
          </cell>
          <cell r="R59">
            <v>0</v>
          </cell>
          <cell r="S59">
            <v>0</v>
          </cell>
          <cell r="T59">
            <v>0</v>
          </cell>
          <cell r="U59">
            <v>0</v>
          </cell>
          <cell r="V59">
            <v>0</v>
          </cell>
        </row>
        <row r="60">
          <cell r="B60" t="str">
            <v>i</v>
          </cell>
          <cell r="C60" t="str">
            <v xml:space="preserve">Aluminium cladding </v>
          </cell>
          <cell r="D60">
            <v>1680</v>
          </cell>
          <cell r="E60" t="str">
            <v>m2</v>
          </cell>
          <cell r="F60">
            <v>7860.01</v>
          </cell>
          <cell r="G60">
            <v>13204816.800000001</v>
          </cell>
          <cell r="H60">
            <v>0</v>
          </cell>
          <cell r="I60">
            <v>0</v>
          </cell>
          <cell r="J60">
            <v>0</v>
          </cell>
          <cell r="K60">
            <v>8473920</v>
          </cell>
          <cell r="L60">
            <v>81849.600000000006</v>
          </cell>
          <cell r="M60">
            <v>0</v>
          </cell>
          <cell r="N60">
            <v>0</v>
          </cell>
          <cell r="O60">
            <v>674150.40000000002</v>
          </cell>
          <cell r="P60">
            <v>449433.59999999998</v>
          </cell>
          <cell r="Q60">
            <v>0</v>
          </cell>
          <cell r="R60">
            <v>0</v>
          </cell>
          <cell r="S60">
            <v>0</v>
          </cell>
          <cell r="T60">
            <v>3607312.8</v>
          </cell>
          <cell r="U60">
            <v>0</v>
          </cell>
          <cell r="V60">
            <v>13204816.799999999</v>
          </cell>
        </row>
        <row r="61">
          <cell r="B61" t="str">
            <v>ii</v>
          </cell>
          <cell r="C61" t="str">
            <v>Aluminium cladding with opening for jet diffuser</v>
          </cell>
          <cell r="D61">
            <v>1020</v>
          </cell>
          <cell r="E61" t="str">
            <v>m2</v>
          </cell>
          <cell r="F61">
            <v>7860.01</v>
          </cell>
          <cell r="G61">
            <v>8017210.2000000002</v>
          </cell>
          <cell r="H61">
            <v>0</v>
          </cell>
          <cell r="I61">
            <v>0</v>
          </cell>
          <cell r="J61">
            <v>0</v>
          </cell>
          <cell r="K61">
            <v>5144880</v>
          </cell>
          <cell r="L61">
            <v>49694.400000000001</v>
          </cell>
          <cell r="M61">
            <v>0</v>
          </cell>
          <cell r="N61">
            <v>0</v>
          </cell>
          <cell r="O61">
            <v>409305.59999999998</v>
          </cell>
          <cell r="P61">
            <v>272870.40000000002</v>
          </cell>
          <cell r="Q61">
            <v>0</v>
          </cell>
          <cell r="R61">
            <v>0</v>
          </cell>
          <cell r="S61">
            <v>0</v>
          </cell>
          <cell r="T61">
            <v>2190154.2000000002</v>
          </cell>
          <cell r="U61">
            <v>0</v>
          </cell>
          <cell r="V61">
            <v>8017210.2000000002</v>
          </cell>
        </row>
        <row r="62">
          <cell r="B62" t="str">
            <v>iii</v>
          </cell>
          <cell r="C62" t="str">
            <v>return air louvres</v>
          </cell>
          <cell r="D62">
            <v>312</v>
          </cell>
          <cell r="E62" t="str">
            <v>m2</v>
          </cell>
          <cell r="F62">
            <v>11613.39</v>
          </cell>
          <cell r="G62">
            <v>3623377.68</v>
          </cell>
          <cell r="H62">
            <v>0</v>
          </cell>
          <cell r="I62">
            <v>0</v>
          </cell>
          <cell r="J62">
            <v>0</v>
          </cell>
          <cell r="K62">
            <v>2531100</v>
          </cell>
          <cell r="L62">
            <v>19987.5</v>
          </cell>
          <cell r="M62">
            <v>0</v>
          </cell>
          <cell r="N62">
            <v>0</v>
          </cell>
          <cell r="O62">
            <v>240084</v>
          </cell>
          <cell r="P62">
            <v>160056</v>
          </cell>
          <cell r="Q62">
            <v>0</v>
          </cell>
          <cell r="R62">
            <v>0</v>
          </cell>
          <cell r="S62">
            <v>0</v>
          </cell>
          <cell r="T62">
            <v>692137.68</v>
          </cell>
          <cell r="U62">
            <v>0</v>
          </cell>
          <cell r="V62">
            <v>3623377.68</v>
          </cell>
        </row>
        <row r="63">
          <cell r="B63" t="str">
            <v>b</v>
          </cell>
          <cell r="C63" t="str">
            <v>Mushroom (A.C. duct)</v>
          </cell>
          <cell r="G63">
            <v>0</v>
          </cell>
          <cell r="L63">
            <v>0</v>
          </cell>
          <cell r="T63">
            <v>0</v>
          </cell>
          <cell r="U63">
            <v>0</v>
          </cell>
          <cell r="V63">
            <v>0</v>
          </cell>
        </row>
        <row r="64">
          <cell r="B64" t="str">
            <v>I</v>
          </cell>
          <cell r="C64" t="str">
            <v xml:space="preserve">Aluminium cladding </v>
          </cell>
          <cell r="D64">
            <v>461</v>
          </cell>
          <cell r="E64" t="str">
            <v>m2</v>
          </cell>
          <cell r="F64">
            <v>7860.01</v>
          </cell>
          <cell r="G64">
            <v>3623464.61</v>
          </cell>
          <cell r="H64">
            <v>0</v>
          </cell>
          <cell r="I64">
            <v>0</v>
          </cell>
          <cell r="J64">
            <v>0</v>
          </cell>
          <cell r="K64">
            <v>2325284</v>
          </cell>
          <cell r="L64">
            <v>22459.919999999998</v>
          </cell>
          <cell r="M64">
            <v>0</v>
          </cell>
          <cell r="N64">
            <v>0</v>
          </cell>
          <cell r="O64">
            <v>184990.07999999999</v>
          </cell>
          <cell r="P64">
            <v>123326.72</v>
          </cell>
          <cell r="Q64">
            <v>0</v>
          </cell>
          <cell r="R64">
            <v>0</v>
          </cell>
          <cell r="S64">
            <v>0</v>
          </cell>
          <cell r="T64">
            <v>989863.81</v>
          </cell>
          <cell r="U64">
            <v>0</v>
          </cell>
          <cell r="V64">
            <v>3623464.6100000003</v>
          </cell>
        </row>
        <row r="65">
          <cell r="A65" t="str">
            <v>2A</v>
          </cell>
          <cell r="B65" t="str">
            <v>ii</v>
          </cell>
          <cell r="C65" t="str">
            <v>Aluminium cladding with opening for jet diffuser</v>
          </cell>
          <cell r="D65">
            <v>294</v>
          </cell>
          <cell r="E65" t="str">
            <v>m2</v>
          </cell>
          <cell r="F65">
            <v>7860.01</v>
          </cell>
          <cell r="G65">
            <v>2310842.94</v>
          </cell>
          <cell r="H65">
            <v>0</v>
          </cell>
          <cell r="I65">
            <v>0</v>
          </cell>
          <cell r="J65">
            <v>0</v>
          </cell>
          <cell r="K65">
            <v>1482936</v>
          </cell>
          <cell r="L65">
            <v>14323.68</v>
          </cell>
          <cell r="M65">
            <v>0</v>
          </cell>
          <cell r="N65">
            <v>0</v>
          </cell>
          <cell r="O65">
            <v>117976.32000000001</v>
          </cell>
          <cell r="P65">
            <v>78650.880000000005</v>
          </cell>
          <cell r="Q65">
            <v>0</v>
          </cell>
          <cell r="R65">
            <v>0</v>
          </cell>
          <cell r="S65">
            <v>0</v>
          </cell>
          <cell r="T65">
            <v>631279.74</v>
          </cell>
          <cell r="U65">
            <v>0</v>
          </cell>
          <cell r="V65">
            <v>2310842.94</v>
          </cell>
        </row>
        <row r="66">
          <cell r="B66" t="str">
            <v>iii</v>
          </cell>
          <cell r="C66" t="str">
            <v>return air louvres</v>
          </cell>
          <cell r="D66">
            <v>127</v>
          </cell>
          <cell r="E66" t="str">
            <v>m2</v>
          </cell>
          <cell r="F66">
            <v>11613.39</v>
          </cell>
          <cell r="G66">
            <v>1474900.53</v>
          </cell>
          <cell r="H66">
            <v>0</v>
          </cell>
          <cell r="I66">
            <v>0</v>
          </cell>
          <cell r="J66">
            <v>0</v>
          </cell>
          <cell r="K66">
            <v>1030287.5</v>
          </cell>
          <cell r="L66">
            <v>8135.94</v>
          </cell>
          <cell r="M66">
            <v>0</v>
          </cell>
          <cell r="N66">
            <v>0</v>
          </cell>
          <cell r="O66">
            <v>97726.5</v>
          </cell>
          <cell r="P66">
            <v>65151</v>
          </cell>
          <cell r="Q66">
            <v>0</v>
          </cell>
          <cell r="R66">
            <v>0</v>
          </cell>
          <cell r="S66">
            <v>0</v>
          </cell>
          <cell r="T66">
            <v>281735.53000000003</v>
          </cell>
          <cell r="U66">
            <v>0</v>
          </cell>
          <cell r="V66">
            <v>1474900.53</v>
          </cell>
        </row>
        <row r="67">
          <cell r="B67" t="str">
            <v>3A.3.11</v>
          </cell>
          <cell r="C67" t="str">
            <v>Stainless steel cladding for column caps</v>
          </cell>
          <cell r="D67">
            <v>1705</v>
          </cell>
          <cell r="E67" t="str">
            <v>m2</v>
          </cell>
          <cell r="F67">
            <v>5075.71</v>
          </cell>
          <cell r="G67">
            <v>8654085.5500000007</v>
          </cell>
          <cell r="H67">
            <v>0</v>
          </cell>
          <cell r="I67">
            <v>0</v>
          </cell>
          <cell r="J67">
            <v>0</v>
          </cell>
          <cell r="K67">
            <v>5789753.75</v>
          </cell>
          <cell r="L67">
            <v>69016.27</v>
          </cell>
          <cell r="M67">
            <v>0</v>
          </cell>
          <cell r="N67">
            <v>0</v>
          </cell>
          <cell r="O67">
            <v>115650.15</v>
          </cell>
          <cell r="P67">
            <v>231300.3</v>
          </cell>
          <cell r="Q67">
            <v>0</v>
          </cell>
          <cell r="R67">
            <v>405926.40000000002</v>
          </cell>
          <cell r="S67">
            <v>0</v>
          </cell>
          <cell r="T67">
            <v>2517381.35</v>
          </cell>
          <cell r="U67">
            <v>0</v>
          </cell>
          <cell r="V67">
            <v>8654085.5500000007</v>
          </cell>
        </row>
        <row r="68">
          <cell r="B68" t="str">
            <v>3A.3.12</v>
          </cell>
          <cell r="C68" t="str">
            <v>Wooden louvers for offices</v>
          </cell>
          <cell r="D68">
            <v>1212</v>
          </cell>
          <cell r="E68" t="str">
            <v>m2</v>
          </cell>
          <cell r="F68">
            <v>4737.04</v>
          </cell>
          <cell r="G68">
            <v>5741292.4800000004</v>
          </cell>
          <cell r="H68">
            <v>0</v>
          </cell>
          <cell r="I68">
            <v>0</v>
          </cell>
          <cell r="J68">
            <v>0</v>
          </cell>
          <cell r="K68">
            <v>3430566</v>
          </cell>
          <cell r="L68">
            <v>45634.83</v>
          </cell>
          <cell r="M68">
            <v>0</v>
          </cell>
          <cell r="N68">
            <v>0</v>
          </cell>
          <cell r="O68">
            <v>54806.64</v>
          </cell>
          <cell r="P68">
            <v>109613.28</v>
          </cell>
          <cell r="Q68">
            <v>0</v>
          </cell>
          <cell r="R68">
            <v>251902.07999999999</v>
          </cell>
          <cell r="S68">
            <v>0</v>
          </cell>
          <cell r="T68">
            <v>0</v>
          </cell>
          <cell r="U68">
            <v>0</v>
          </cell>
          <cell r="V68">
            <v>0</v>
          </cell>
        </row>
        <row r="69">
          <cell r="B69" t="str">
            <v>a</v>
          </cell>
          <cell r="C69" t="str">
            <v>50 x 125 Hardwood slats at 250 mm c/c</v>
          </cell>
          <cell r="D69">
            <v>1401</v>
          </cell>
          <cell r="E69" t="str">
            <v>m2</v>
          </cell>
          <cell r="F69">
            <v>6342.05</v>
          </cell>
          <cell r="G69">
            <v>8885212.0500000007</v>
          </cell>
          <cell r="H69">
            <v>0</v>
          </cell>
          <cell r="I69">
            <v>0</v>
          </cell>
          <cell r="J69">
            <v>0</v>
          </cell>
          <cell r="K69">
            <v>5728243.1500000004</v>
          </cell>
          <cell r="L69">
            <v>0</v>
          </cell>
          <cell r="M69">
            <v>0</v>
          </cell>
          <cell r="N69">
            <v>674294.0148</v>
          </cell>
          <cell r="O69">
            <v>0</v>
          </cell>
          <cell r="P69">
            <v>0</v>
          </cell>
          <cell r="Q69">
            <v>0</v>
          </cell>
          <cell r="R69">
            <v>0</v>
          </cell>
          <cell r="S69">
            <v>0</v>
          </cell>
          <cell r="T69">
            <v>3156968.9</v>
          </cell>
          <cell r="U69">
            <v>0</v>
          </cell>
          <cell r="V69">
            <v>8885212.0500000007</v>
          </cell>
        </row>
        <row r="70">
          <cell r="B70" t="str">
            <v>3A.4</v>
          </cell>
          <cell r="C70" t="str">
            <v>Internal Partitions</v>
          </cell>
          <cell r="G70">
            <v>0</v>
          </cell>
          <cell r="L70">
            <v>0</v>
          </cell>
          <cell r="T70">
            <v>0</v>
          </cell>
          <cell r="U70">
            <v>0</v>
          </cell>
          <cell r="V70">
            <v>0</v>
          </cell>
        </row>
        <row r="71">
          <cell r="B71" t="str">
            <v>a</v>
          </cell>
          <cell r="C71" t="str">
            <v xml:space="preserve">Glazing Facade including aluminium profile support glazing </v>
          </cell>
          <cell r="D71">
            <v>1881</v>
          </cell>
          <cell r="E71" t="str">
            <v>m2</v>
          </cell>
          <cell r="F71">
            <v>17011.28</v>
          </cell>
          <cell r="G71">
            <v>31998217.68</v>
          </cell>
          <cell r="H71">
            <v>0</v>
          </cell>
          <cell r="I71">
            <v>0</v>
          </cell>
          <cell r="J71">
            <v>0</v>
          </cell>
          <cell r="K71">
            <v>22383900</v>
          </cell>
          <cell r="L71">
            <v>397361.25</v>
          </cell>
          <cell r="M71">
            <v>0</v>
          </cell>
          <cell r="N71">
            <v>0</v>
          </cell>
          <cell r="O71">
            <v>2465991</v>
          </cell>
          <cell r="P71">
            <v>1643994</v>
          </cell>
          <cell r="Q71">
            <v>719247.38</v>
          </cell>
          <cell r="R71">
            <v>0</v>
          </cell>
          <cell r="S71">
            <v>0</v>
          </cell>
          <cell r="T71">
            <v>4785085.3</v>
          </cell>
          <cell r="U71">
            <v>0</v>
          </cell>
          <cell r="V71">
            <v>31998217.68</v>
          </cell>
        </row>
        <row r="72">
          <cell r="B72" t="str">
            <v>b</v>
          </cell>
          <cell r="C72" t="str">
            <v>Toughened glass railing 1100mm high as drawing 5020 section AA(R2)</v>
          </cell>
          <cell r="D72">
            <v>136</v>
          </cell>
          <cell r="E72" t="str">
            <v>m</v>
          </cell>
          <cell r="F72">
            <v>20375.79</v>
          </cell>
          <cell r="G72">
            <v>2771107.44</v>
          </cell>
          <cell r="H72">
            <v>0</v>
          </cell>
          <cell r="I72">
            <v>0</v>
          </cell>
          <cell r="J72">
            <v>0</v>
          </cell>
          <cell r="K72">
            <v>1845101.57</v>
          </cell>
          <cell r="L72">
            <v>32323.02</v>
          </cell>
          <cell r="M72">
            <v>298906.45</v>
          </cell>
          <cell r="N72">
            <v>85760.321128533295</v>
          </cell>
          <cell r="O72">
            <v>0</v>
          </cell>
          <cell r="P72">
            <v>0</v>
          </cell>
          <cell r="Q72">
            <v>62106.12</v>
          </cell>
          <cell r="R72">
            <v>0</v>
          </cell>
          <cell r="S72">
            <v>0</v>
          </cell>
          <cell r="T72">
            <v>564993.30000000005</v>
          </cell>
          <cell r="U72">
            <v>0</v>
          </cell>
          <cell r="V72">
            <v>2771107.44</v>
          </cell>
        </row>
        <row r="73">
          <cell r="B73" t="str">
            <v>c</v>
          </cell>
          <cell r="C73" t="str">
            <v>Toughened glass railing 1300mm high as drawing 5020 section BB (R3)</v>
          </cell>
          <cell r="D73">
            <v>116</v>
          </cell>
          <cell r="E73" t="str">
            <v>m</v>
          </cell>
          <cell r="F73">
            <v>22642.560000000001</v>
          </cell>
          <cell r="G73">
            <v>2626536.96</v>
          </cell>
          <cell r="H73">
            <v>0</v>
          </cell>
          <cell r="I73">
            <v>0</v>
          </cell>
          <cell r="J73">
            <v>0</v>
          </cell>
          <cell r="K73">
            <v>1771628.17</v>
          </cell>
          <cell r="L73">
            <v>29548.28</v>
          </cell>
          <cell r="M73">
            <v>287003.76</v>
          </cell>
          <cell r="N73">
            <v>82345.277496533396</v>
          </cell>
          <cell r="O73">
            <v>0</v>
          </cell>
          <cell r="P73">
            <v>0</v>
          </cell>
          <cell r="Q73">
            <v>59633</v>
          </cell>
          <cell r="R73">
            <v>0</v>
          </cell>
          <cell r="S73">
            <v>0</v>
          </cell>
          <cell r="T73">
            <v>508272.03</v>
          </cell>
          <cell r="U73">
            <v>0</v>
          </cell>
          <cell r="V73">
            <v>2626536.9600000004</v>
          </cell>
        </row>
        <row r="74">
          <cell r="B74" t="str">
            <v>d</v>
          </cell>
          <cell r="C74" t="str">
            <v>Toughened glass railing 1100mm high as drawing 5021A section AA(R4a)</v>
          </cell>
          <cell r="D74">
            <v>48</v>
          </cell>
          <cell r="E74" t="str">
            <v>m</v>
          </cell>
          <cell r="F74">
            <v>20618.759999999998</v>
          </cell>
          <cell r="G74">
            <v>989700.48</v>
          </cell>
          <cell r="H74">
            <v>0</v>
          </cell>
          <cell r="I74">
            <v>0</v>
          </cell>
          <cell r="J74">
            <v>0</v>
          </cell>
          <cell r="K74">
            <v>651212.31999999995</v>
          </cell>
          <cell r="L74">
            <v>11408.12</v>
          </cell>
          <cell r="M74">
            <v>105496.4</v>
          </cell>
          <cell r="N74">
            <v>30268.348633599999</v>
          </cell>
          <cell r="O74">
            <v>0</v>
          </cell>
          <cell r="P74">
            <v>0</v>
          </cell>
          <cell r="Q74">
            <v>21919.81</v>
          </cell>
          <cell r="R74">
            <v>0</v>
          </cell>
          <cell r="S74">
            <v>0</v>
          </cell>
          <cell r="T74">
            <v>211071.95</v>
          </cell>
          <cell r="U74">
            <v>0</v>
          </cell>
          <cell r="V74">
            <v>989700.48</v>
          </cell>
        </row>
        <row r="75">
          <cell r="B75" t="str">
            <v>e</v>
          </cell>
          <cell r="C75" t="str">
            <v>Toughened glass railing 1100mm high as drawing 5021A section BB (R4b)</v>
          </cell>
          <cell r="D75">
            <v>166</v>
          </cell>
          <cell r="E75" t="str">
            <v>m</v>
          </cell>
          <cell r="F75">
            <v>19731.28</v>
          </cell>
          <cell r="G75">
            <v>3275392.48</v>
          </cell>
          <cell r="H75">
            <v>0</v>
          </cell>
          <cell r="I75">
            <v>0</v>
          </cell>
          <cell r="J75">
            <v>0</v>
          </cell>
          <cell r="K75">
            <v>2107952.66</v>
          </cell>
          <cell r="L75">
            <v>38011.53</v>
          </cell>
          <cell r="M75">
            <v>341488.33</v>
          </cell>
          <cell r="N75">
            <v>97977.639636799999</v>
          </cell>
          <cell r="O75">
            <v>0</v>
          </cell>
          <cell r="P75">
            <v>0</v>
          </cell>
          <cell r="Q75">
            <v>70953.69</v>
          </cell>
          <cell r="R75">
            <v>0</v>
          </cell>
          <cell r="S75">
            <v>0</v>
          </cell>
          <cell r="T75">
            <v>754997.8</v>
          </cell>
          <cell r="U75">
            <v>0</v>
          </cell>
          <cell r="V75">
            <v>3275392.4800000004</v>
          </cell>
        </row>
        <row r="76">
          <cell r="B76" t="str">
            <v>f</v>
          </cell>
          <cell r="C76" t="str">
            <v>Toughened glass railing 1100mm high as drawing 5021B section CC (R4c)</v>
          </cell>
          <cell r="D76">
            <v>160</v>
          </cell>
          <cell r="E76" t="str">
            <v>m</v>
          </cell>
          <cell r="F76">
            <v>20044.189999999999</v>
          </cell>
          <cell r="G76">
            <v>3207070.4</v>
          </cell>
          <cell r="H76">
            <v>0</v>
          </cell>
          <cell r="I76">
            <v>0</v>
          </cell>
          <cell r="J76">
            <v>0</v>
          </cell>
          <cell r="K76">
            <v>2031761.6</v>
          </cell>
          <cell r="L76">
            <v>36637.620000000003</v>
          </cell>
          <cell r="M76">
            <v>329145.38</v>
          </cell>
          <cell r="N76">
            <v>94436.279167999994</v>
          </cell>
          <cell r="O76">
            <v>0</v>
          </cell>
          <cell r="P76">
            <v>0</v>
          </cell>
          <cell r="Q76">
            <v>68389.100000000006</v>
          </cell>
          <cell r="R76">
            <v>0</v>
          </cell>
          <cell r="S76">
            <v>0</v>
          </cell>
          <cell r="T76">
            <v>777774.32</v>
          </cell>
          <cell r="U76">
            <v>0</v>
          </cell>
          <cell r="V76">
            <v>3207070.4</v>
          </cell>
        </row>
        <row r="77">
          <cell r="B77" t="str">
            <v>g</v>
          </cell>
          <cell r="C77" t="str">
            <v>Toughened glass railing 1100mm high as drawing 5021B section DD(R4d)</v>
          </cell>
          <cell r="D77">
            <v>153</v>
          </cell>
          <cell r="E77" t="str">
            <v>m</v>
          </cell>
          <cell r="F77">
            <v>20044.189999999999</v>
          </cell>
          <cell r="G77">
            <v>3066761.07</v>
          </cell>
          <cell r="H77">
            <v>0</v>
          </cell>
          <cell r="I77">
            <v>0</v>
          </cell>
          <cell r="J77">
            <v>0</v>
          </cell>
          <cell r="K77">
            <v>1942872.03</v>
          </cell>
          <cell r="L77">
            <v>35034.720000000001</v>
          </cell>
          <cell r="M77">
            <v>314745.27</v>
          </cell>
          <cell r="N77">
            <v>90304.691954399997</v>
          </cell>
          <cell r="O77">
            <v>0</v>
          </cell>
          <cell r="P77">
            <v>0</v>
          </cell>
          <cell r="Q77">
            <v>65397.07</v>
          </cell>
          <cell r="R77">
            <v>0</v>
          </cell>
          <cell r="S77">
            <v>0</v>
          </cell>
          <cell r="T77">
            <v>743746.7</v>
          </cell>
          <cell r="U77">
            <v>0</v>
          </cell>
          <cell r="V77">
            <v>3066761.0699999994</v>
          </cell>
        </row>
        <row r="78">
          <cell r="B78" t="str">
            <v>h</v>
          </cell>
          <cell r="C78" t="str">
            <v>Toughened glass railing 1100mm high as drawing 5020 section DD(R5)</v>
          </cell>
          <cell r="D78">
            <v>39</v>
          </cell>
          <cell r="E78" t="str">
            <v>m</v>
          </cell>
          <cell r="F78">
            <v>12374.54</v>
          </cell>
          <cell r="G78">
            <v>482607.06</v>
          </cell>
          <cell r="H78">
            <v>0</v>
          </cell>
          <cell r="I78">
            <v>0</v>
          </cell>
          <cell r="J78">
            <v>0</v>
          </cell>
          <cell r="K78">
            <v>310929.19</v>
          </cell>
          <cell r="L78">
            <v>7087.29</v>
          </cell>
          <cell r="M78">
            <v>50370.53</v>
          </cell>
          <cell r="N78">
            <v>14451.9887512</v>
          </cell>
          <cell r="O78">
            <v>0</v>
          </cell>
          <cell r="P78">
            <v>0</v>
          </cell>
          <cell r="Q78">
            <v>10465.879999999999</v>
          </cell>
          <cell r="R78">
            <v>0</v>
          </cell>
          <cell r="S78">
            <v>0</v>
          </cell>
          <cell r="T78">
            <v>110841.46</v>
          </cell>
          <cell r="U78">
            <v>0</v>
          </cell>
          <cell r="V78">
            <v>482607.06000000006</v>
          </cell>
        </row>
        <row r="79">
          <cell r="B79" t="str">
            <v>I</v>
          </cell>
          <cell r="C79" t="str">
            <v xml:space="preserve">1100mm High metal railing </v>
          </cell>
          <cell r="D79">
            <v>222</v>
          </cell>
          <cell r="E79" t="str">
            <v>m</v>
          </cell>
          <cell r="F79">
            <v>12374.54</v>
          </cell>
          <cell r="G79">
            <v>2747147.88</v>
          </cell>
          <cell r="H79">
            <v>0</v>
          </cell>
          <cell r="I79">
            <v>0</v>
          </cell>
          <cell r="J79">
            <v>0</v>
          </cell>
          <cell r="K79">
            <v>1769904.62</v>
          </cell>
          <cell r="L79">
            <v>40343.050000000003</v>
          </cell>
          <cell r="M79">
            <v>286724.55</v>
          </cell>
          <cell r="N79">
            <v>82265.166737599997</v>
          </cell>
          <cell r="O79">
            <v>0</v>
          </cell>
          <cell r="P79">
            <v>0</v>
          </cell>
          <cell r="Q79">
            <v>59574.99</v>
          </cell>
          <cell r="R79">
            <v>0</v>
          </cell>
          <cell r="S79">
            <v>0</v>
          </cell>
          <cell r="T79">
            <v>630943.72</v>
          </cell>
          <cell r="U79">
            <v>0</v>
          </cell>
          <cell r="V79">
            <v>2747147.88</v>
          </cell>
        </row>
        <row r="80">
          <cell r="B80" t="str">
            <v>j</v>
          </cell>
          <cell r="C80" t="str">
            <v>Drywall</v>
          </cell>
          <cell r="D80">
            <v>99</v>
          </cell>
          <cell r="E80" t="str">
            <v>m2</v>
          </cell>
          <cell r="F80">
            <v>12374.54</v>
          </cell>
          <cell r="G80">
            <v>1225079.46</v>
          </cell>
          <cell r="H80">
            <v>0</v>
          </cell>
          <cell r="I80">
            <v>0</v>
          </cell>
          <cell r="J80">
            <v>0</v>
          </cell>
          <cell r="K80">
            <v>789281.79</v>
          </cell>
          <cell r="L80">
            <v>17990.82</v>
          </cell>
          <cell r="M80">
            <v>127863.65</v>
          </cell>
          <cell r="N80">
            <v>36685.817599200003</v>
          </cell>
          <cell r="O80">
            <v>0</v>
          </cell>
          <cell r="P80">
            <v>0</v>
          </cell>
          <cell r="Q80">
            <v>26567.23</v>
          </cell>
          <cell r="R80">
            <v>0</v>
          </cell>
          <cell r="S80">
            <v>0</v>
          </cell>
          <cell r="T80">
            <v>281366.78999999998</v>
          </cell>
          <cell r="U80">
            <v>0</v>
          </cell>
          <cell r="V80">
            <v>1225079.46</v>
          </cell>
        </row>
        <row r="81">
          <cell r="B81" t="str">
            <v>3A.4.1</v>
          </cell>
          <cell r="C81" t="str">
            <v>Glass partitions with aluminium framework as drawing 9371 (GP3)</v>
          </cell>
          <cell r="D81">
            <v>5818</v>
          </cell>
          <cell r="E81" t="str">
            <v>m2</v>
          </cell>
          <cell r="F81">
            <v>5248.17</v>
          </cell>
          <cell r="G81">
            <v>30533853.059999999</v>
          </cell>
          <cell r="H81">
            <v>0</v>
          </cell>
          <cell r="I81">
            <v>0</v>
          </cell>
          <cell r="J81">
            <v>0</v>
          </cell>
          <cell r="K81">
            <v>21555690</v>
          </cell>
          <cell r="L81">
            <v>808992.9</v>
          </cell>
          <cell r="M81">
            <v>0</v>
          </cell>
          <cell r="N81">
            <v>0</v>
          </cell>
          <cell r="O81">
            <v>2586682.7999999998</v>
          </cell>
          <cell r="P81">
            <v>1724455.2</v>
          </cell>
          <cell r="Q81">
            <v>0</v>
          </cell>
          <cell r="R81">
            <v>0</v>
          </cell>
          <cell r="S81">
            <v>0</v>
          </cell>
          <cell r="T81">
            <v>4667025.0599999996</v>
          </cell>
          <cell r="U81">
            <v>0</v>
          </cell>
          <cell r="V81">
            <v>30533853.059999999</v>
          </cell>
        </row>
        <row r="82">
          <cell r="B82" t="str">
            <v>3A.4.2</v>
          </cell>
          <cell r="C82" t="str">
            <v>Glass partitions as drawing 9371 (GP2)</v>
          </cell>
          <cell r="D82">
            <v>1886</v>
          </cell>
          <cell r="E82" t="str">
            <v>m2</v>
          </cell>
          <cell r="F82">
            <v>6857.37</v>
          </cell>
          <cell r="G82">
            <v>12932999.82</v>
          </cell>
          <cell r="H82">
            <v>0</v>
          </cell>
          <cell r="I82">
            <v>0</v>
          </cell>
          <cell r="J82">
            <v>0</v>
          </cell>
          <cell r="K82">
            <v>9137670</v>
          </cell>
          <cell r="L82">
            <v>283748.7</v>
          </cell>
          <cell r="M82">
            <v>0</v>
          </cell>
          <cell r="N82">
            <v>0</v>
          </cell>
          <cell r="O82">
            <v>1096520.3999999999</v>
          </cell>
          <cell r="P82">
            <v>731013.6</v>
          </cell>
          <cell r="Q82">
            <v>0</v>
          </cell>
          <cell r="R82">
            <v>0</v>
          </cell>
          <cell r="S82">
            <v>0</v>
          </cell>
          <cell r="T82">
            <v>1967795.82</v>
          </cell>
          <cell r="U82">
            <v>0</v>
          </cell>
          <cell r="V82">
            <v>12932999.82</v>
          </cell>
        </row>
        <row r="83">
          <cell r="B83" t="str">
            <v>3A.4.3</v>
          </cell>
          <cell r="C83" t="str">
            <v>Glass partitions with railing As drawing 9371 (GP1)</v>
          </cell>
          <cell r="D83">
            <v>3315</v>
          </cell>
          <cell r="E83" t="str">
            <v>m2</v>
          </cell>
          <cell r="F83">
            <v>8566.16</v>
          </cell>
          <cell r="G83">
            <v>28396820.399999999</v>
          </cell>
          <cell r="H83">
            <v>0</v>
          </cell>
          <cell r="I83">
            <v>0</v>
          </cell>
          <cell r="J83">
            <v>0</v>
          </cell>
          <cell r="K83">
            <v>17453323.98</v>
          </cell>
          <cell r="L83">
            <v>512663.24</v>
          </cell>
          <cell r="M83">
            <v>2827438.49</v>
          </cell>
          <cell r="N83">
            <v>811230.49874533305</v>
          </cell>
          <cell r="O83">
            <v>0</v>
          </cell>
          <cell r="P83">
            <v>0</v>
          </cell>
          <cell r="Q83">
            <v>587478.89</v>
          </cell>
          <cell r="R83">
            <v>0</v>
          </cell>
          <cell r="S83">
            <v>0</v>
          </cell>
          <cell r="T83">
            <v>7528579.04</v>
          </cell>
          <cell r="U83">
            <v>0</v>
          </cell>
          <cell r="V83">
            <v>28396820.400000002</v>
          </cell>
        </row>
        <row r="84">
          <cell r="B84" t="str">
            <v>3A.4.4</v>
          </cell>
          <cell r="C84" t="str">
            <v>Stainless steel brackets for glass partitions (included in above)</v>
          </cell>
          <cell r="D84">
            <v>12</v>
          </cell>
          <cell r="E84" t="str">
            <v>m</v>
          </cell>
          <cell r="F84">
            <v>17011.28</v>
          </cell>
          <cell r="G84">
            <v>204135.36</v>
          </cell>
          <cell r="H84">
            <v>0</v>
          </cell>
          <cell r="I84">
            <v>0</v>
          </cell>
          <cell r="J84">
            <v>0</v>
          </cell>
          <cell r="K84">
            <v>142800</v>
          </cell>
          <cell r="L84">
            <v>2535</v>
          </cell>
          <cell r="M84">
            <v>0</v>
          </cell>
          <cell r="N84">
            <v>0</v>
          </cell>
          <cell r="O84">
            <v>15732</v>
          </cell>
          <cell r="P84">
            <v>10488</v>
          </cell>
          <cell r="Q84">
            <v>4588.5</v>
          </cell>
          <cell r="R84">
            <v>0</v>
          </cell>
          <cell r="S84">
            <v>0</v>
          </cell>
          <cell r="T84">
            <v>0</v>
          </cell>
          <cell r="U84">
            <v>0</v>
          </cell>
          <cell r="V84">
            <v>0</v>
          </cell>
        </row>
        <row r="85">
          <cell r="B85" t="str">
            <v>3A.5</v>
          </cell>
          <cell r="C85" t="str">
            <v>Staircases</v>
          </cell>
          <cell r="D85">
            <v>24</v>
          </cell>
          <cell r="E85" t="str">
            <v>m</v>
          </cell>
          <cell r="F85">
            <v>17011.28</v>
          </cell>
          <cell r="G85">
            <v>408270.72</v>
          </cell>
          <cell r="H85">
            <v>0</v>
          </cell>
          <cell r="I85">
            <v>0</v>
          </cell>
          <cell r="J85">
            <v>0</v>
          </cell>
          <cell r="K85">
            <v>285600</v>
          </cell>
          <cell r="L85">
            <v>5070</v>
          </cell>
          <cell r="M85">
            <v>0</v>
          </cell>
          <cell r="N85">
            <v>0</v>
          </cell>
          <cell r="O85">
            <v>31464</v>
          </cell>
          <cell r="P85">
            <v>20976</v>
          </cell>
          <cell r="Q85">
            <v>9177</v>
          </cell>
          <cell r="R85">
            <v>0</v>
          </cell>
          <cell r="S85">
            <v>0</v>
          </cell>
          <cell r="T85">
            <v>0</v>
          </cell>
          <cell r="U85">
            <v>0</v>
          </cell>
          <cell r="V85">
            <v>0</v>
          </cell>
        </row>
        <row r="86">
          <cell r="B86" t="str">
            <v>f</v>
          </cell>
          <cell r="C86" t="str">
            <v>Structural Staircase with grey granite tread, stainless steel handrail</v>
          </cell>
          <cell r="D86">
            <v>4</v>
          </cell>
          <cell r="E86" t="str">
            <v>nos.</v>
          </cell>
          <cell r="F86">
            <v>734352.89</v>
          </cell>
          <cell r="G86">
            <v>2937411.56</v>
          </cell>
          <cell r="H86">
            <v>0</v>
          </cell>
          <cell r="I86">
            <v>0</v>
          </cell>
          <cell r="J86">
            <v>0</v>
          </cell>
          <cell r="K86">
            <v>1906800</v>
          </cell>
          <cell r="L86">
            <v>49068</v>
          </cell>
          <cell r="M86">
            <v>311189.76000000001</v>
          </cell>
          <cell r="N86">
            <v>228816</v>
          </cell>
          <cell r="O86">
            <v>0</v>
          </cell>
          <cell r="P86">
            <v>0</v>
          </cell>
          <cell r="Q86">
            <v>26174.67</v>
          </cell>
          <cell r="R86">
            <v>76272</v>
          </cell>
          <cell r="S86">
            <v>0</v>
          </cell>
          <cell r="T86">
            <v>693247.13</v>
          </cell>
          <cell r="U86">
            <v>0</v>
          </cell>
          <cell r="V86">
            <v>2937411.5599999996</v>
          </cell>
        </row>
        <row r="87">
          <cell r="B87" t="str">
            <v>h</v>
          </cell>
          <cell r="C87" t="str">
            <v>Structural Staircase with steel structure, glass banisters, wooden handrail, reddish wooden tread</v>
          </cell>
          <cell r="D87">
            <v>22</v>
          </cell>
          <cell r="E87" t="str">
            <v>nos.</v>
          </cell>
          <cell r="F87">
            <v>761547.44</v>
          </cell>
          <cell r="G87">
            <v>16754043.68</v>
          </cell>
          <cell r="H87">
            <v>0</v>
          </cell>
          <cell r="I87">
            <v>0</v>
          </cell>
          <cell r="J87">
            <v>0</v>
          </cell>
          <cell r="K87">
            <v>10781100</v>
          </cell>
          <cell r="L87">
            <v>272811</v>
          </cell>
          <cell r="M87">
            <v>1759475.52</v>
          </cell>
          <cell r="N87">
            <v>1293732</v>
          </cell>
          <cell r="O87">
            <v>0</v>
          </cell>
          <cell r="P87">
            <v>0</v>
          </cell>
          <cell r="Q87">
            <v>159668.68</v>
          </cell>
          <cell r="R87">
            <v>431244</v>
          </cell>
          <cell r="S87">
            <v>0</v>
          </cell>
          <cell r="T87">
            <v>4053799.48</v>
          </cell>
          <cell r="U87">
            <v>0</v>
          </cell>
          <cell r="V87">
            <v>16754043.68</v>
          </cell>
        </row>
        <row r="88">
          <cell r="B88" t="str">
            <v>I</v>
          </cell>
          <cell r="C88" t="str">
            <v>Non-structural staircase with perforated metal sheet railing, stainless steel handrail, light color granite tread</v>
          </cell>
          <cell r="D88">
            <v>7</v>
          </cell>
          <cell r="E88" t="str">
            <v>nos.</v>
          </cell>
          <cell r="F88">
            <v>1042187.75</v>
          </cell>
          <cell r="G88">
            <v>7295314.25</v>
          </cell>
          <cell r="H88">
            <v>0</v>
          </cell>
          <cell r="I88">
            <v>0</v>
          </cell>
          <cell r="J88">
            <v>0</v>
          </cell>
          <cell r="K88">
            <v>5080260</v>
          </cell>
          <cell r="L88">
            <v>50802.6</v>
          </cell>
          <cell r="M88">
            <v>829098.43</v>
          </cell>
          <cell r="N88">
            <v>609631.19999999995</v>
          </cell>
          <cell r="O88">
            <v>0</v>
          </cell>
          <cell r="P88">
            <v>0</v>
          </cell>
          <cell r="Q88">
            <v>27241.67</v>
          </cell>
          <cell r="R88">
            <v>203210.4</v>
          </cell>
          <cell r="S88">
            <v>0</v>
          </cell>
          <cell r="T88">
            <v>1358714.15</v>
          </cell>
          <cell r="U88">
            <v>0</v>
          </cell>
          <cell r="V88">
            <v>7295314.2499999991</v>
          </cell>
        </row>
        <row r="89">
          <cell r="B89" t="str">
            <v>3A.5.1</v>
          </cell>
          <cell r="C89" t="str">
            <v>Structural steel for supports</v>
          </cell>
          <cell r="D89">
            <v>54</v>
          </cell>
          <cell r="E89" t="str">
            <v>m</v>
          </cell>
          <cell r="F89">
            <v>17011.28</v>
          </cell>
          <cell r="G89">
            <v>918609.12</v>
          </cell>
          <cell r="H89">
            <v>0</v>
          </cell>
          <cell r="I89">
            <v>0</v>
          </cell>
          <cell r="J89">
            <v>0</v>
          </cell>
          <cell r="K89">
            <v>642600</v>
          </cell>
          <cell r="L89">
            <v>11407.5</v>
          </cell>
          <cell r="M89">
            <v>0</v>
          </cell>
          <cell r="N89">
            <v>0</v>
          </cell>
          <cell r="O89">
            <v>70794</v>
          </cell>
          <cell r="P89">
            <v>47196</v>
          </cell>
          <cell r="Q89">
            <v>20648.25</v>
          </cell>
          <cell r="R89">
            <v>0</v>
          </cell>
          <cell r="S89">
            <v>0</v>
          </cell>
          <cell r="T89">
            <v>0</v>
          </cell>
          <cell r="U89">
            <v>0</v>
          </cell>
          <cell r="V89">
            <v>0</v>
          </cell>
        </row>
        <row r="90">
          <cell r="B90" t="str">
            <v>3A.5.2</v>
          </cell>
          <cell r="C90" t="str">
            <v>Glass for railing (included in above)</v>
          </cell>
          <cell r="D90">
            <v>13</v>
          </cell>
          <cell r="E90" t="str">
            <v>m</v>
          </cell>
          <cell r="F90">
            <v>17011.28</v>
          </cell>
          <cell r="G90">
            <v>221146.64</v>
          </cell>
          <cell r="H90">
            <v>0</v>
          </cell>
          <cell r="I90">
            <v>0</v>
          </cell>
          <cell r="J90">
            <v>0</v>
          </cell>
          <cell r="K90">
            <v>154700</v>
          </cell>
          <cell r="L90">
            <v>2746.25</v>
          </cell>
          <cell r="M90">
            <v>0</v>
          </cell>
          <cell r="N90">
            <v>0</v>
          </cell>
          <cell r="O90">
            <v>17043</v>
          </cell>
          <cell r="P90">
            <v>11362</v>
          </cell>
          <cell r="Q90">
            <v>4970.88</v>
          </cell>
          <cell r="R90">
            <v>0</v>
          </cell>
          <cell r="S90">
            <v>0</v>
          </cell>
          <cell r="T90">
            <v>0</v>
          </cell>
          <cell r="U90">
            <v>0</v>
          </cell>
          <cell r="V90">
            <v>0</v>
          </cell>
        </row>
        <row r="91">
          <cell r="B91" t="str">
            <v>3A.5.3</v>
          </cell>
          <cell r="C91" t="str">
            <v>Timber for handrails &amp; treads (included in above)</v>
          </cell>
          <cell r="D91">
            <v>263</v>
          </cell>
          <cell r="E91" t="str">
            <v>m</v>
          </cell>
          <cell r="F91">
            <v>17011.28</v>
          </cell>
          <cell r="G91">
            <v>4473966.6399999997</v>
          </cell>
          <cell r="H91">
            <v>0</v>
          </cell>
          <cell r="I91">
            <v>0</v>
          </cell>
          <cell r="J91">
            <v>0</v>
          </cell>
          <cell r="K91">
            <v>3129700</v>
          </cell>
          <cell r="L91">
            <v>55558.75</v>
          </cell>
          <cell r="M91">
            <v>0</v>
          </cell>
          <cell r="N91">
            <v>0</v>
          </cell>
          <cell r="O91">
            <v>344793</v>
          </cell>
          <cell r="P91">
            <v>229862</v>
          </cell>
          <cell r="Q91">
            <v>100564.63</v>
          </cell>
          <cell r="R91">
            <v>0</v>
          </cell>
          <cell r="S91">
            <v>0</v>
          </cell>
          <cell r="T91">
            <v>0</v>
          </cell>
          <cell r="U91">
            <v>0</v>
          </cell>
          <cell r="V91">
            <v>0</v>
          </cell>
        </row>
        <row r="92">
          <cell r="B92" t="str">
            <v>3A.5.4</v>
          </cell>
          <cell r="C92" t="str">
            <v>Stainless steel brackets (included in above)</v>
          </cell>
          <cell r="D92">
            <v>16</v>
          </cell>
          <cell r="E92" t="str">
            <v>m</v>
          </cell>
          <cell r="F92">
            <v>20375.79</v>
          </cell>
          <cell r="G92">
            <v>326012.64</v>
          </cell>
          <cell r="H92">
            <v>0</v>
          </cell>
          <cell r="I92">
            <v>0</v>
          </cell>
          <cell r="J92">
            <v>0</v>
          </cell>
          <cell r="K92">
            <v>217070.77</v>
          </cell>
          <cell r="L92">
            <v>3802.71</v>
          </cell>
          <cell r="M92">
            <v>35165.47</v>
          </cell>
          <cell r="N92">
            <v>10089.4495445333</v>
          </cell>
          <cell r="O92">
            <v>0</v>
          </cell>
          <cell r="P92">
            <v>0</v>
          </cell>
          <cell r="Q92">
            <v>7306.6</v>
          </cell>
          <cell r="R92">
            <v>0</v>
          </cell>
          <cell r="S92">
            <v>0</v>
          </cell>
          <cell r="T92">
            <v>0</v>
          </cell>
          <cell r="U92">
            <v>0</v>
          </cell>
          <cell r="V92">
            <v>0</v>
          </cell>
        </row>
        <row r="93">
          <cell r="B93" t="str">
            <v>3A.6</v>
          </cell>
          <cell r="C93" t="str">
            <v>False ceiling</v>
          </cell>
          <cell r="D93">
            <v>49</v>
          </cell>
          <cell r="E93" t="str">
            <v>m</v>
          </cell>
          <cell r="F93">
            <v>20375.79</v>
          </cell>
          <cell r="G93">
            <v>998413.71</v>
          </cell>
          <cell r="H93">
            <v>0</v>
          </cell>
          <cell r="I93">
            <v>0</v>
          </cell>
          <cell r="J93">
            <v>0</v>
          </cell>
          <cell r="K93">
            <v>664779.24</v>
          </cell>
          <cell r="L93">
            <v>11645.79</v>
          </cell>
          <cell r="M93">
            <v>107694.24</v>
          </cell>
          <cell r="N93">
            <v>30898.939230133299</v>
          </cell>
          <cell r="O93">
            <v>0</v>
          </cell>
          <cell r="P93">
            <v>0</v>
          </cell>
          <cell r="Q93">
            <v>22376.47</v>
          </cell>
          <cell r="R93">
            <v>0</v>
          </cell>
          <cell r="S93">
            <v>0</v>
          </cell>
          <cell r="T93">
            <v>0</v>
          </cell>
          <cell r="U93">
            <v>0</v>
          </cell>
          <cell r="V93">
            <v>0</v>
          </cell>
        </row>
        <row r="94">
          <cell r="B94" t="str">
            <v>o</v>
          </cell>
          <cell r="C94" t="str">
            <v>Mineral Fibre Tiles in Metal Frame and Semi Recessed (302)</v>
          </cell>
          <cell r="D94">
            <v>3894</v>
          </cell>
          <cell r="E94" t="str">
            <v>m2</v>
          </cell>
          <cell r="F94">
            <v>2073.46</v>
          </cell>
          <cell r="G94">
            <v>8074053.2400000002</v>
          </cell>
          <cell r="H94">
            <v>0</v>
          </cell>
          <cell r="I94">
            <v>0</v>
          </cell>
          <cell r="J94">
            <v>0</v>
          </cell>
          <cell r="K94">
            <v>5899410</v>
          </cell>
          <cell r="L94">
            <v>418215.6</v>
          </cell>
          <cell r="M94">
            <v>340647.12</v>
          </cell>
          <cell r="N94">
            <v>0</v>
          </cell>
          <cell r="O94">
            <v>97736.28</v>
          </cell>
          <cell r="P94">
            <v>101645.74</v>
          </cell>
          <cell r="Q94">
            <v>73596.600000000006</v>
          </cell>
          <cell r="R94">
            <v>84110.399999999994</v>
          </cell>
          <cell r="S94">
            <v>0</v>
          </cell>
          <cell r="T94">
            <v>1561017.5</v>
          </cell>
          <cell r="U94">
            <v>0</v>
          </cell>
          <cell r="V94">
            <v>8074053.2400000002</v>
          </cell>
        </row>
        <row r="95">
          <cell r="B95" t="str">
            <v>p</v>
          </cell>
          <cell r="C95" t="str">
            <v>Water Resistant Fibre tile in metal Frame and Semi Recessed (303)</v>
          </cell>
          <cell r="D95">
            <v>1262</v>
          </cell>
          <cell r="E95" t="str">
            <v>m2</v>
          </cell>
          <cell r="F95">
            <v>928.95</v>
          </cell>
          <cell r="G95">
            <v>1172334.8999999999</v>
          </cell>
          <cell r="H95">
            <v>0</v>
          </cell>
          <cell r="I95">
            <v>0</v>
          </cell>
          <cell r="J95">
            <v>0</v>
          </cell>
          <cell r="K95">
            <v>769820</v>
          </cell>
          <cell r="L95">
            <v>136422.20000000001</v>
          </cell>
          <cell r="M95">
            <v>0</v>
          </cell>
          <cell r="N95">
            <v>0</v>
          </cell>
          <cell r="O95">
            <v>30792.799999999999</v>
          </cell>
          <cell r="P95">
            <v>32024.51</v>
          </cell>
          <cell r="Q95">
            <v>26943.7</v>
          </cell>
          <cell r="R95">
            <v>0</v>
          </cell>
          <cell r="S95">
            <v>0</v>
          </cell>
          <cell r="T95">
            <v>312753.89</v>
          </cell>
          <cell r="U95">
            <v>0</v>
          </cell>
          <cell r="V95">
            <v>1172334.9000000001</v>
          </cell>
        </row>
        <row r="96">
          <cell r="B96" t="str">
            <v xml:space="preserve">q </v>
          </cell>
          <cell r="C96" t="str">
            <v>Perforated Metal Ceiling with acoustic fabric backing and snap on grids(304)</v>
          </cell>
          <cell r="D96">
            <v>33034</v>
          </cell>
          <cell r="E96" t="str">
            <v>m2</v>
          </cell>
          <cell r="F96">
            <v>4667.7299999999996</v>
          </cell>
          <cell r="G96">
            <v>154193792.81999999</v>
          </cell>
          <cell r="H96">
            <v>0</v>
          </cell>
          <cell r="I96">
            <v>0</v>
          </cell>
          <cell r="J96">
            <v>0</v>
          </cell>
          <cell r="K96">
            <v>115313435.5</v>
          </cell>
          <cell r="L96">
            <v>1352866.18</v>
          </cell>
          <cell r="M96">
            <v>0</v>
          </cell>
          <cell r="N96">
            <v>0</v>
          </cell>
          <cell r="O96">
            <v>7098676.2599999998</v>
          </cell>
          <cell r="P96">
            <v>4732450.84</v>
          </cell>
          <cell r="Q96">
            <v>0</v>
          </cell>
          <cell r="R96">
            <v>0</v>
          </cell>
          <cell r="S96">
            <v>0</v>
          </cell>
          <cell r="T96">
            <v>27049230.219999999</v>
          </cell>
          <cell r="U96">
            <v>0</v>
          </cell>
          <cell r="V96">
            <v>154193792.81999999</v>
          </cell>
        </row>
        <row r="97">
          <cell r="B97" t="str">
            <v>3A.6.1</v>
          </cell>
          <cell r="C97" t="str">
            <v>Gypsum board false ceiling</v>
          </cell>
          <cell r="D97">
            <v>10</v>
          </cell>
          <cell r="E97" t="str">
            <v>m2</v>
          </cell>
          <cell r="F97">
            <v>2621.93</v>
          </cell>
          <cell r="G97">
            <v>0</v>
          </cell>
          <cell r="H97">
            <v>0</v>
          </cell>
          <cell r="I97">
            <v>0</v>
          </cell>
          <cell r="J97">
            <v>0</v>
          </cell>
          <cell r="K97">
            <v>20581.5</v>
          </cell>
          <cell r="L97">
            <v>0</v>
          </cell>
          <cell r="M97">
            <v>0</v>
          </cell>
          <cell r="N97">
            <v>2372.58</v>
          </cell>
          <cell r="O97">
            <v>0</v>
          </cell>
          <cell r="P97">
            <v>0</v>
          </cell>
          <cell r="Q97">
            <v>0</v>
          </cell>
          <cell r="R97">
            <v>0</v>
          </cell>
          <cell r="S97">
            <v>0</v>
          </cell>
          <cell r="T97">
            <v>0</v>
          </cell>
          <cell r="U97">
            <v>0</v>
          </cell>
          <cell r="V97">
            <v>0</v>
          </cell>
        </row>
        <row r="98">
          <cell r="B98" t="str">
            <v>3A.6.2</v>
          </cell>
          <cell r="C98" t="str">
            <v>Metallic false ceiling (301)</v>
          </cell>
          <cell r="D98">
            <v>4062</v>
          </cell>
          <cell r="E98" t="str">
            <v>m2</v>
          </cell>
          <cell r="F98">
            <v>4351.16</v>
          </cell>
          <cell r="G98">
            <v>17674411.920000002</v>
          </cell>
          <cell r="H98">
            <v>0</v>
          </cell>
          <cell r="I98">
            <v>0</v>
          </cell>
          <cell r="J98">
            <v>0</v>
          </cell>
          <cell r="K98">
            <v>13253290.5</v>
          </cell>
          <cell r="L98">
            <v>161723.45000000001</v>
          </cell>
          <cell r="M98">
            <v>0</v>
          </cell>
          <cell r="N98">
            <v>0</v>
          </cell>
          <cell r="O98">
            <v>761746.86</v>
          </cell>
          <cell r="P98">
            <v>507831.24</v>
          </cell>
          <cell r="Q98">
            <v>0</v>
          </cell>
          <cell r="R98">
            <v>0</v>
          </cell>
          <cell r="S98">
            <v>0</v>
          </cell>
          <cell r="T98">
            <v>3151543.32</v>
          </cell>
          <cell r="U98">
            <v>0</v>
          </cell>
          <cell r="V98">
            <v>17674411.919999998</v>
          </cell>
        </row>
        <row r="99">
          <cell r="B99" t="str">
            <v>3A.7</v>
          </cell>
          <cell r="C99" t="str">
            <v>Acoustic insulation for ceiling</v>
          </cell>
          <cell r="D99">
            <v>1</v>
          </cell>
          <cell r="E99" t="str">
            <v>lot</v>
          </cell>
          <cell r="G99">
            <v>0</v>
          </cell>
          <cell r="H99">
            <v>420540</v>
          </cell>
          <cell r="I99">
            <v>0</v>
          </cell>
          <cell r="J99">
            <v>0</v>
          </cell>
          <cell r="K99">
            <v>0</v>
          </cell>
          <cell r="L99">
            <v>256206</v>
          </cell>
          <cell r="M99">
            <v>0</v>
          </cell>
          <cell r="N99">
            <v>0</v>
          </cell>
          <cell r="P99">
            <v>0</v>
          </cell>
          <cell r="Q99">
            <v>0</v>
          </cell>
          <cell r="R99">
            <v>0</v>
          </cell>
          <cell r="S99">
            <v>0</v>
          </cell>
          <cell r="T99">
            <v>0</v>
          </cell>
          <cell r="U99">
            <v>0</v>
          </cell>
          <cell r="V99">
            <v>0</v>
          </cell>
        </row>
        <row r="100">
          <cell r="B100" t="str">
            <v>3A.8</v>
          </cell>
          <cell r="C100" t="str">
            <v>Painting</v>
          </cell>
          <cell r="D100">
            <v>1</v>
          </cell>
          <cell r="E100" t="str">
            <v>L.S.</v>
          </cell>
          <cell r="G100">
            <v>0</v>
          </cell>
          <cell r="L100">
            <v>0</v>
          </cell>
          <cell r="Q100">
            <v>0</v>
          </cell>
          <cell r="T100">
            <v>0</v>
          </cell>
          <cell r="U100">
            <v>0</v>
          </cell>
          <cell r="V100">
            <v>0</v>
          </cell>
        </row>
        <row r="101">
          <cell r="B101" t="str">
            <v>3A.8.1</v>
          </cell>
          <cell r="C101" t="str">
            <v>Oil bound distemper painting(101)</v>
          </cell>
          <cell r="D101">
            <v>39212</v>
          </cell>
          <cell r="E101" t="str">
            <v>m2</v>
          </cell>
          <cell r="F101">
            <v>93.78</v>
          </cell>
          <cell r="G101">
            <v>3677301.36</v>
          </cell>
          <cell r="H101">
            <v>0</v>
          </cell>
          <cell r="I101">
            <v>0</v>
          </cell>
          <cell r="J101">
            <v>0</v>
          </cell>
          <cell r="K101">
            <v>1323640.27</v>
          </cell>
          <cell r="L101">
            <v>0</v>
          </cell>
          <cell r="M101">
            <v>1323640.27</v>
          </cell>
          <cell r="N101">
            <v>414596.31839999999</v>
          </cell>
          <cell r="O101">
            <v>0</v>
          </cell>
          <cell r="P101">
            <v>0</v>
          </cell>
          <cell r="Q101">
            <v>0</v>
          </cell>
          <cell r="R101">
            <v>105891.22</v>
          </cell>
          <cell r="S101">
            <v>0</v>
          </cell>
          <cell r="T101">
            <v>1030020.82</v>
          </cell>
          <cell r="U101">
            <v>0</v>
          </cell>
          <cell r="V101">
            <v>3677301.36</v>
          </cell>
        </row>
        <row r="102">
          <cell r="B102" t="str">
            <v>3A.8.2</v>
          </cell>
          <cell r="C102" t="str">
            <v>Plastic emulsion painting (102)</v>
          </cell>
          <cell r="D102">
            <v>10675</v>
          </cell>
          <cell r="E102" t="str">
            <v>m2</v>
          </cell>
          <cell r="F102">
            <v>109.32</v>
          </cell>
          <cell r="G102">
            <v>1166991</v>
          </cell>
          <cell r="H102">
            <v>0</v>
          </cell>
          <cell r="I102">
            <v>0</v>
          </cell>
          <cell r="J102">
            <v>0</v>
          </cell>
          <cell r="K102">
            <v>432081.3</v>
          </cell>
          <cell r="L102">
            <v>0</v>
          </cell>
          <cell r="M102">
            <v>432081.3</v>
          </cell>
          <cell r="N102">
            <v>134389.71</v>
          </cell>
          <cell r="O102">
            <v>0</v>
          </cell>
          <cell r="P102">
            <v>0</v>
          </cell>
          <cell r="Q102">
            <v>0</v>
          </cell>
          <cell r="R102">
            <v>34566.5</v>
          </cell>
          <cell r="S102">
            <v>0</v>
          </cell>
          <cell r="T102">
            <v>302828.40000000002</v>
          </cell>
          <cell r="U102">
            <v>0</v>
          </cell>
          <cell r="V102">
            <v>1166991</v>
          </cell>
        </row>
        <row r="103">
          <cell r="B103" t="str">
            <v>3B.11</v>
          </cell>
          <cell r="C103" t="str">
            <v>Additional Items</v>
          </cell>
          <cell r="D103">
            <v>0</v>
          </cell>
          <cell r="E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row>
        <row r="104">
          <cell r="B104" t="str">
            <v>4.2.8</v>
          </cell>
          <cell r="C104" t="str">
            <v>Counter top in toilet</v>
          </cell>
          <cell r="D104">
            <v>133</v>
          </cell>
          <cell r="E104" t="str">
            <v>m</v>
          </cell>
          <cell r="F104">
            <v>2621.93</v>
          </cell>
          <cell r="G104">
            <v>348716.69</v>
          </cell>
          <cell r="H104">
            <v>0</v>
          </cell>
          <cell r="I104">
            <v>0</v>
          </cell>
          <cell r="J104">
            <v>0</v>
          </cell>
          <cell r="K104">
            <v>273733.95</v>
          </cell>
          <cell r="L104">
            <v>0</v>
          </cell>
          <cell r="M104">
            <v>0</v>
          </cell>
          <cell r="N104">
            <v>31555.313999999998</v>
          </cell>
          <cell r="O104">
            <v>0</v>
          </cell>
          <cell r="P104">
            <v>0</v>
          </cell>
          <cell r="Q104">
            <v>0</v>
          </cell>
          <cell r="R104">
            <v>0</v>
          </cell>
          <cell r="S104">
            <v>0</v>
          </cell>
          <cell r="T104">
            <v>74982.740000000005</v>
          </cell>
          <cell r="U104">
            <v>0</v>
          </cell>
          <cell r="V104">
            <v>348716.69</v>
          </cell>
        </row>
        <row r="105">
          <cell r="C105" t="str">
            <v>Urinal Partition</v>
          </cell>
          <cell r="D105">
            <v>90</v>
          </cell>
          <cell r="E105" t="str">
            <v>No.</v>
          </cell>
          <cell r="F105">
            <v>3932.9</v>
          </cell>
          <cell r="G105">
            <v>353961</v>
          </cell>
          <cell r="H105">
            <v>0</v>
          </cell>
          <cell r="I105">
            <v>0</v>
          </cell>
          <cell r="J105">
            <v>0</v>
          </cell>
          <cell r="K105">
            <v>277850.25</v>
          </cell>
          <cell r="L105">
            <v>0</v>
          </cell>
          <cell r="M105">
            <v>0</v>
          </cell>
          <cell r="N105">
            <v>32029.83</v>
          </cell>
          <cell r="O105">
            <v>0</v>
          </cell>
          <cell r="P105">
            <v>0</v>
          </cell>
          <cell r="Q105">
            <v>0</v>
          </cell>
          <cell r="R105">
            <v>0</v>
          </cell>
          <cell r="S105">
            <v>0</v>
          </cell>
          <cell r="T105">
            <v>76110.75</v>
          </cell>
          <cell r="U105">
            <v>0</v>
          </cell>
          <cell r="V105">
            <v>353961</v>
          </cell>
        </row>
        <row r="106">
          <cell r="C106" t="str">
            <v>Glass construction hoistway housing glass construction car - passenger elevator</v>
          </cell>
          <cell r="D106">
            <v>742</v>
          </cell>
          <cell r="E106" t="str">
            <v>m2</v>
          </cell>
          <cell r="F106">
            <v>17011.28</v>
          </cell>
          <cell r="G106">
            <v>12622369.76</v>
          </cell>
          <cell r="H106">
            <v>0</v>
          </cell>
          <cell r="I106">
            <v>0</v>
          </cell>
          <cell r="J106">
            <v>0</v>
          </cell>
          <cell r="K106">
            <v>8829800</v>
          </cell>
          <cell r="L106">
            <v>156747.5</v>
          </cell>
          <cell r="M106">
            <v>0</v>
          </cell>
          <cell r="N106">
            <v>0</v>
          </cell>
          <cell r="O106">
            <v>972762</v>
          </cell>
          <cell r="P106">
            <v>648508</v>
          </cell>
          <cell r="Q106">
            <v>283722.25</v>
          </cell>
          <cell r="R106">
            <v>0</v>
          </cell>
          <cell r="S106">
            <v>0</v>
          </cell>
          <cell r="T106">
            <v>1887577.51</v>
          </cell>
          <cell r="U106">
            <v>0</v>
          </cell>
          <cell r="V106">
            <v>12622369.76</v>
          </cell>
        </row>
        <row r="107">
          <cell r="B107" t="str">
            <v>4.2.9</v>
          </cell>
          <cell r="C107" t="str">
            <v>Steel Maintenance catwalk</v>
          </cell>
          <cell r="D107">
            <v>1</v>
          </cell>
          <cell r="E107" t="str">
            <v>lot</v>
          </cell>
          <cell r="F107">
            <v>17341200</v>
          </cell>
          <cell r="G107">
            <v>17341200</v>
          </cell>
          <cell r="H107">
            <v>0</v>
          </cell>
          <cell r="I107">
            <v>0</v>
          </cell>
          <cell r="J107">
            <v>0</v>
          </cell>
          <cell r="K107">
            <v>15000000</v>
          </cell>
          <cell r="L107">
            <v>0</v>
          </cell>
          <cell r="M107">
            <v>0</v>
          </cell>
          <cell r="N107">
            <v>0</v>
          </cell>
          <cell r="O107">
            <v>0</v>
          </cell>
          <cell r="P107">
            <v>0</v>
          </cell>
          <cell r="Q107">
            <v>0</v>
          </cell>
          <cell r="R107">
            <v>0</v>
          </cell>
          <cell r="S107">
            <v>0</v>
          </cell>
          <cell r="T107">
            <v>2341200</v>
          </cell>
          <cell r="U107">
            <v>0</v>
          </cell>
          <cell r="V107">
            <v>17341200</v>
          </cell>
        </row>
        <row r="108">
          <cell r="A108" t="str">
            <v>3B</v>
          </cell>
          <cell r="B108" t="str">
            <v>TOTAL APPORTIONED AMOUNT FOR  COST CENTRE 3B (inclusive of all taxes and duties except tax payable under Section 5 or 6 and 5F of the APGST)</v>
          </cell>
          <cell r="C108" t="str">
            <v>Automatic metal doors</v>
          </cell>
          <cell r="D108">
            <v>1</v>
          </cell>
          <cell r="E108" t="str">
            <v>lot</v>
          </cell>
          <cell r="F108">
            <v>4624320</v>
          </cell>
          <cell r="G108">
            <v>4624320</v>
          </cell>
          <cell r="H108">
            <v>0</v>
          </cell>
          <cell r="I108">
            <v>0</v>
          </cell>
          <cell r="J108">
            <v>0</v>
          </cell>
          <cell r="K108">
            <v>4000000</v>
          </cell>
          <cell r="L108">
            <v>0</v>
          </cell>
          <cell r="M108">
            <v>0</v>
          </cell>
          <cell r="N108">
            <v>0</v>
          </cell>
          <cell r="O108">
            <v>0</v>
          </cell>
          <cell r="P108">
            <v>0</v>
          </cell>
          <cell r="Q108">
            <v>0</v>
          </cell>
          <cell r="R108">
            <v>0</v>
          </cell>
          <cell r="S108">
            <v>0</v>
          </cell>
          <cell r="T108">
            <v>624320</v>
          </cell>
          <cell r="U108">
            <v>0</v>
          </cell>
          <cell r="V108">
            <v>4624320</v>
          </cell>
        </row>
        <row r="109">
          <cell r="B109" t="str">
            <v>3A.9</v>
          </cell>
          <cell r="C109" t="str">
            <v>Software</v>
          </cell>
          <cell r="D109">
            <v>1</v>
          </cell>
          <cell r="E109" t="str">
            <v>lot</v>
          </cell>
          <cell r="G109" t="str">
            <v>N.A.</v>
          </cell>
          <cell r="H109">
            <v>0</v>
          </cell>
          <cell r="I109">
            <v>0</v>
          </cell>
          <cell r="J109">
            <v>0</v>
          </cell>
          <cell r="K109">
            <v>0</v>
          </cell>
          <cell r="L109">
            <v>41581</v>
          </cell>
          <cell r="M109">
            <v>0</v>
          </cell>
          <cell r="N109">
            <v>0</v>
          </cell>
          <cell r="P109">
            <v>0</v>
          </cell>
          <cell r="Q109">
            <v>0</v>
          </cell>
          <cell r="R109">
            <v>0</v>
          </cell>
          <cell r="S109">
            <v>0</v>
          </cell>
          <cell r="T109">
            <v>0</v>
          </cell>
          <cell r="U109">
            <v>0</v>
          </cell>
          <cell r="V109">
            <v>0</v>
          </cell>
        </row>
        <row r="110">
          <cell r="B110" t="str">
            <v>3A.10</v>
          </cell>
          <cell r="C110" t="str">
            <v>Clearing and Forwarding Services</v>
          </cell>
          <cell r="D110">
            <v>1</v>
          </cell>
          <cell r="E110" t="str">
            <v>L.S.</v>
          </cell>
          <cell r="G110">
            <v>0</v>
          </cell>
          <cell r="H110">
            <v>0</v>
          </cell>
          <cell r="I110">
            <v>0</v>
          </cell>
          <cell r="J110">
            <v>0</v>
          </cell>
          <cell r="K110">
            <v>0</v>
          </cell>
          <cell r="L110">
            <v>0</v>
          </cell>
          <cell r="M110">
            <v>0</v>
          </cell>
          <cell r="N110">
            <v>0</v>
          </cell>
          <cell r="Q110">
            <v>0</v>
          </cell>
          <cell r="U110">
            <v>0</v>
          </cell>
          <cell r="V110">
            <v>0</v>
          </cell>
        </row>
        <row r="111">
          <cell r="B111" t="str">
            <v>3A.11</v>
          </cell>
          <cell r="C111" t="str">
            <v>Inland Transportation</v>
          </cell>
          <cell r="D111">
            <v>1</v>
          </cell>
          <cell r="E111" t="str">
            <v>L.S.</v>
          </cell>
          <cell r="G111">
            <v>6062510.6700000009</v>
          </cell>
          <cell r="H111">
            <v>421196</v>
          </cell>
          <cell r="I111">
            <v>79866</v>
          </cell>
          <cell r="J111">
            <v>78206</v>
          </cell>
          <cell r="K111">
            <v>4351579</v>
          </cell>
          <cell r="L111">
            <v>5911760.7700000005</v>
          </cell>
          <cell r="M111">
            <v>478261</v>
          </cell>
          <cell r="N111">
            <v>140979</v>
          </cell>
          <cell r="P111">
            <v>97985</v>
          </cell>
          <cell r="Q111">
            <v>150749.9</v>
          </cell>
          <cell r="S111">
            <v>957926.95279999997</v>
          </cell>
          <cell r="T111">
            <v>489338</v>
          </cell>
          <cell r="U111">
            <v>7095336.9528000001</v>
          </cell>
          <cell r="V111">
            <v>6062510.6700000009</v>
          </cell>
        </row>
        <row r="112">
          <cell r="B112" t="str">
            <v>3A.12</v>
          </cell>
          <cell r="C112" t="str">
            <v>Value of   engineering services</v>
          </cell>
          <cell r="D112">
            <v>1</v>
          </cell>
          <cell r="E112" t="str">
            <v>L.S.</v>
          </cell>
          <cell r="G112">
            <v>0</v>
          </cell>
          <cell r="L112">
            <v>546247.66999999993</v>
          </cell>
          <cell r="Q112">
            <v>0</v>
          </cell>
          <cell r="U112">
            <v>0</v>
          </cell>
          <cell r="V112">
            <v>0</v>
          </cell>
        </row>
        <row r="113">
          <cell r="B113" t="str">
            <v>3A.13</v>
          </cell>
          <cell r="C113" t="str">
            <v>Spare Parts comprising:</v>
          </cell>
          <cell r="D113">
            <v>2</v>
          </cell>
          <cell r="E113" t="str">
            <v>no.s</v>
          </cell>
          <cell r="G113" t="str">
            <v>N.A.</v>
          </cell>
          <cell r="H113">
            <v>0</v>
          </cell>
          <cell r="I113">
            <v>0</v>
          </cell>
          <cell r="J113">
            <v>0</v>
          </cell>
          <cell r="K113">
            <v>0</v>
          </cell>
          <cell r="L113">
            <v>24654</v>
          </cell>
          <cell r="M113">
            <v>0</v>
          </cell>
          <cell r="N113">
            <v>0</v>
          </cell>
          <cell r="P113">
            <v>0</v>
          </cell>
          <cell r="Q113">
            <v>0</v>
          </cell>
          <cell r="R113">
            <v>0</v>
          </cell>
          <cell r="S113">
            <v>0</v>
          </cell>
          <cell r="T113">
            <v>0</v>
          </cell>
          <cell r="U113">
            <v>0</v>
          </cell>
          <cell r="V113">
            <v>0</v>
          </cell>
        </row>
        <row r="114">
          <cell r="C114" t="str">
            <v>(i) Replacement Parts</v>
          </cell>
          <cell r="G114">
            <v>0</v>
          </cell>
          <cell r="L114">
            <v>0</v>
          </cell>
          <cell r="U114">
            <v>0</v>
          </cell>
        </row>
        <row r="115">
          <cell r="B115" t="str">
            <v>4.2.13</v>
          </cell>
          <cell r="C115" t="str">
            <v>(ii) Commissioning Parts</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v>0</v>
          </cell>
          <cell r="C116" t="str">
            <v>(iii) Critical Spare Parts</v>
          </cell>
          <cell r="F116">
            <v>0</v>
          </cell>
          <cell r="G116">
            <v>0</v>
          </cell>
          <cell r="H116">
            <v>0</v>
          </cell>
          <cell r="I116">
            <v>0</v>
          </cell>
          <cell r="J116">
            <v>0</v>
          </cell>
          <cell r="K116">
            <v>0</v>
          </cell>
          <cell r="L116">
            <v>0</v>
          </cell>
          <cell r="M116">
            <v>0</v>
          </cell>
          <cell r="N116">
            <v>0</v>
          </cell>
          <cell r="T116">
            <v>0</v>
          </cell>
        </row>
        <row r="117">
          <cell r="C117" t="str">
            <v>(provide separate list with quantity and unit prices for spares for each item 3A. 1 to 3A. 12)</v>
          </cell>
          <cell r="U117">
            <v>0</v>
          </cell>
        </row>
        <row r="118">
          <cell r="A118" t="str">
            <v>3A</v>
          </cell>
          <cell r="B118" t="str">
            <v>TOTAL APPORTIONED AMOUNT FOR  COST CENTRE 3A (inclusive of all taxes and duties except tax payable under Section 5 or 6 and 5F of the APGST)</v>
          </cell>
          <cell r="C118" t="str">
            <v>Software</v>
          </cell>
          <cell r="D118">
            <v>1</v>
          </cell>
          <cell r="E118" t="str">
            <v>no.</v>
          </cell>
          <cell r="F118" t="str">
            <v>nil</v>
          </cell>
          <cell r="G118">
            <v>746992947.65999985</v>
          </cell>
          <cell r="H118">
            <v>0</v>
          </cell>
          <cell r="I118">
            <v>0</v>
          </cell>
          <cell r="J118">
            <v>0</v>
          </cell>
          <cell r="K118">
            <v>523520929.43000007</v>
          </cell>
          <cell r="L118">
            <v>5911760.7700000005</v>
          </cell>
          <cell r="M118">
            <v>12218697.27</v>
          </cell>
          <cell r="N118">
            <v>22008901.754281435</v>
          </cell>
          <cell r="O118">
            <v>22806993.480000004</v>
          </cell>
          <cell r="P118">
            <v>15145230.909999998</v>
          </cell>
          <cell r="Q118">
            <v>2590390.4699999997</v>
          </cell>
          <cell r="R118">
            <v>2355425.62</v>
          </cell>
          <cell r="S118">
            <v>0</v>
          </cell>
          <cell r="T118">
            <v>164798945.33000001</v>
          </cell>
          <cell r="U118">
            <v>0</v>
          </cell>
          <cell r="V118">
            <v>746992947.66000009</v>
          </cell>
        </row>
        <row r="119">
          <cell r="B119" t="str">
            <v>Value of applicable Segniorage charges</v>
          </cell>
          <cell r="G119">
            <v>259986.8</v>
          </cell>
          <cell r="U119">
            <v>0</v>
          </cell>
          <cell r="V119">
            <v>746992947.65999985</v>
          </cell>
        </row>
        <row r="120">
          <cell r="U120">
            <v>0</v>
          </cell>
          <cell r="V120">
            <v>0</v>
          </cell>
        </row>
        <row r="121">
          <cell r="B121" t="str">
            <v>Note for Tenderers: Any items of work not specifically mentioned above shall be allocated to the most appropriate item of work and indicated separately (3A.1 to 3A.13)</v>
          </cell>
          <cell r="C121" t="str">
            <v>Clearing &amp; Forwarding Services</v>
          </cell>
          <cell r="D121">
            <v>1</v>
          </cell>
          <cell r="E121" t="str">
            <v>lot</v>
          </cell>
          <cell r="G121">
            <v>2800183.05</v>
          </cell>
          <cell r="U121">
            <v>2800183.05</v>
          </cell>
        </row>
        <row r="122">
          <cell r="G122">
            <v>746992947.65999985</v>
          </cell>
          <cell r="L122">
            <v>5911760.7700000005</v>
          </cell>
          <cell r="U122">
            <v>0</v>
          </cell>
        </row>
        <row r="123">
          <cell r="B123">
            <v>4.5</v>
          </cell>
          <cell r="C123" t="str">
            <v>Inland Transportation</v>
          </cell>
          <cell r="D123">
            <v>1</v>
          </cell>
          <cell r="E123" t="str">
            <v>lot</v>
          </cell>
          <cell r="G123">
            <v>0</v>
          </cell>
          <cell r="U123">
            <v>4480292.74</v>
          </cell>
        </row>
        <row r="124">
          <cell r="U124">
            <v>0</v>
          </cell>
        </row>
        <row r="125">
          <cell r="G125">
            <v>0</v>
          </cell>
          <cell r="U125">
            <v>0</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v>0</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8"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3">
          <cell r="B3" t="str">
            <v>Cost Centre 6A – Plumbing System</v>
          </cell>
        </row>
        <row r="4">
          <cell r="B4" t="str">
            <v>Cost Centre 2 G– Roof structure – ATC Complex</v>
          </cell>
        </row>
        <row r="5">
          <cell r="B5" t="str">
            <v>SL. NO</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AMOUNT IN RUPEES</v>
          </cell>
          <cell r="H6" t="str">
            <v>COST BREAKDOWN</v>
          </cell>
          <cell r="I6" t="str">
            <v>Custom Duty</v>
          </cell>
          <cell r="J6" t="str">
            <v>CVD</v>
          </cell>
          <cell r="K6" t="str">
            <v>Material Domestic</v>
          </cell>
          <cell r="L6" t="str">
            <v xml:space="preserve">Value of Service  </v>
          </cell>
          <cell r="M6" t="str">
            <v>Excise duty</v>
          </cell>
          <cell r="N6" t="str">
            <v>Sales Tax</v>
          </cell>
          <cell r="P6" t="str">
            <v xml:space="preserve">AP Entry Tax </v>
          </cell>
          <cell r="Q6" t="str">
            <v>Service Tax</v>
          </cell>
          <cell r="R6" t="str">
            <v>Works Conract Tax</v>
          </cell>
          <cell r="S6" t="str">
            <v>Other taxes &amp; levies*</v>
          </cell>
          <cell r="T6" t="str">
            <v>Construction Services</v>
          </cell>
          <cell r="U6" t="str">
            <v xml:space="preserve">Installation, testing &amp; commissioning   </v>
          </cell>
        </row>
        <row r="7">
          <cell r="B7" t="str">
            <v>6A.1</v>
          </cell>
          <cell r="C7" t="str">
            <v>Plumbing System for Passenger Terminal Building</v>
          </cell>
          <cell r="H7" t="str">
            <v>CIF Price</v>
          </cell>
          <cell r="I7" t="str">
            <v>Custom Duty</v>
          </cell>
          <cell r="J7" t="str">
            <v>CVD</v>
          </cell>
          <cell r="K7" t="str">
            <v>Ex-Factory Price</v>
          </cell>
          <cell r="L7" t="str">
            <v>Total Value of Services</v>
          </cell>
          <cell r="M7" t="str">
            <v>Excise Duty</v>
          </cell>
          <cell r="N7" t="str">
            <v>Sales Tax</v>
          </cell>
          <cell r="O7" t="str">
            <v>AP EntryTax</v>
          </cell>
          <cell r="P7" t="str">
            <v>AP Entry Tax</v>
          </cell>
          <cell r="Q7" t="str">
            <v>Service Tax</v>
          </cell>
          <cell r="R7" t="str">
            <v>Works Conract Tax</v>
          </cell>
          <cell r="S7" t="str">
            <v>Other taxes &amp; levies*</v>
          </cell>
          <cell r="T7" t="str">
            <v>Construction Services</v>
          </cell>
          <cell r="U7" t="str">
            <v>Installation, testing &amp; commissioning</v>
          </cell>
        </row>
        <row r="8">
          <cell r="B8">
            <v>5.0999999999999996</v>
          </cell>
          <cell r="C8" t="str">
            <v>Electrical system for Passenger Terminal Building</v>
          </cell>
          <cell r="D8">
            <v>1</v>
          </cell>
          <cell r="E8" t="str">
            <v>Set</v>
          </cell>
          <cell r="F8">
            <v>1125898.04371584</v>
          </cell>
          <cell r="G8">
            <v>1125898.04371584</v>
          </cell>
          <cell r="K8">
            <v>919301</v>
          </cell>
          <cell r="L8">
            <v>27580</v>
          </cell>
          <cell r="M8">
            <v>0</v>
          </cell>
          <cell r="N8" t="str">
            <v>AP General Sales Tax</v>
          </cell>
          <cell r="O8" t="str">
            <v>Central Sales tax</v>
          </cell>
          <cell r="Q8">
            <v>4892.3279999999995</v>
          </cell>
          <cell r="R8">
            <v>0</v>
          </cell>
          <cell r="S8">
            <v>0</v>
          </cell>
          <cell r="T8">
            <v>152005.19571584</v>
          </cell>
          <cell r="U8">
            <v>20384</v>
          </cell>
        </row>
        <row r="9">
          <cell r="B9" t="str">
            <v>2G.1</v>
          </cell>
          <cell r="C9" t="str">
            <v>Roofing for ATC technical block (on plan area)</v>
          </cell>
          <cell r="D9">
            <v>1451</v>
          </cell>
          <cell r="E9" t="str">
            <v>m2</v>
          </cell>
          <cell r="F9">
            <v>6903.27</v>
          </cell>
          <cell r="G9">
            <v>10016644.77</v>
          </cell>
          <cell r="H9">
            <v>0</v>
          </cell>
          <cell r="I9">
            <v>0</v>
          </cell>
          <cell r="J9">
            <v>0</v>
          </cell>
          <cell r="K9">
            <v>7167940</v>
          </cell>
          <cell r="L9">
            <v>18101.23</v>
          </cell>
          <cell r="M9">
            <v>0</v>
          </cell>
          <cell r="N9">
            <v>0</v>
          </cell>
          <cell r="O9">
            <v>286717.59999999998</v>
          </cell>
          <cell r="P9">
            <v>894558.91</v>
          </cell>
          <cell r="Q9">
            <v>241272.86</v>
          </cell>
          <cell r="R9">
            <v>286717.59999999998</v>
          </cell>
          <cell r="S9">
            <v>0</v>
          </cell>
          <cell r="T9">
            <v>1426158.389248</v>
          </cell>
          <cell r="U9">
            <v>0</v>
          </cell>
          <cell r="V9">
            <v>10016647.759248</v>
          </cell>
        </row>
        <row r="10">
          <cell r="B10" t="str">
            <v>2H.2</v>
          </cell>
          <cell r="C10" t="str">
            <v>Structural steel for roof support (Scheme 1)</v>
          </cell>
          <cell r="D10">
            <v>110300</v>
          </cell>
          <cell r="E10" t="str">
            <v>kg</v>
          </cell>
          <cell r="F10">
            <v>66.2</v>
          </cell>
          <cell r="G10">
            <v>7301860</v>
          </cell>
          <cell r="H10">
            <v>0</v>
          </cell>
          <cell r="I10">
            <v>0</v>
          </cell>
          <cell r="J10">
            <v>0</v>
          </cell>
          <cell r="K10">
            <v>2560063</v>
          </cell>
          <cell r="L10">
            <v>285677</v>
          </cell>
          <cell r="M10">
            <v>409213</v>
          </cell>
          <cell r="N10">
            <v>0</v>
          </cell>
          <cell r="O10">
            <v>119124</v>
          </cell>
          <cell r="P10">
            <v>0</v>
          </cell>
          <cell r="Q10">
            <v>0</v>
          </cell>
          <cell r="R10">
            <v>205158</v>
          </cell>
          <cell r="S10">
            <v>0</v>
          </cell>
          <cell r="T10">
            <v>4213144.6302399999</v>
          </cell>
          <cell r="U10">
            <v>0</v>
          </cell>
          <cell r="V10">
            <v>7301544.6302399999</v>
          </cell>
        </row>
        <row r="11">
          <cell r="B11" t="str">
            <v>2H.3</v>
          </cell>
          <cell r="C11" t="str">
            <v>Ditto (Scheme 2)</v>
          </cell>
          <cell r="D11">
            <v>68094</v>
          </cell>
          <cell r="E11" t="str">
            <v>kg</v>
          </cell>
          <cell r="F11">
            <v>66.2</v>
          </cell>
          <cell r="G11">
            <v>4507822.8</v>
          </cell>
          <cell r="H11">
            <v>0</v>
          </cell>
          <cell r="I11">
            <v>0</v>
          </cell>
          <cell r="J11">
            <v>0</v>
          </cell>
          <cell r="K11">
            <v>1580461.74</v>
          </cell>
          <cell r="L11">
            <v>176363.46</v>
          </cell>
          <cell r="M11">
            <v>252628.74</v>
          </cell>
          <cell r="N11">
            <v>0</v>
          </cell>
          <cell r="O11">
            <v>73541.52</v>
          </cell>
          <cell r="P11">
            <v>0</v>
          </cell>
          <cell r="Q11">
            <v>0</v>
          </cell>
          <cell r="R11">
            <v>126654.84</v>
          </cell>
          <cell r="S11">
            <v>0</v>
          </cell>
          <cell r="T11">
            <v>2600996.1056351997</v>
          </cell>
          <cell r="U11">
            <v>0</v>
          </cell>
          <cell r="V11">
            <v>4507628.1056351997</v>
          </cell>
        </row>
        <row r="12">
          <cell r="B12" t="str">
            <v>2G.2</v>
          </cell>
          <cell r="C12" t="str">
            <v>Skylights with supports in ATC technical block</v>
          </cell>
          <cell r="D12">
            <v>193</v>
          </cell>
          <cell r="E12" t="str">
            <v>m2</v>
          </cell>
          <cell r="F12">
            <v>25770.720000000001</v>
          </cell>
          <cell r="G12">
            <v>4973748.96</v>
          </cell>
          <cell r="H12">
            <v>2566900</v>
          </cell>
          <cell r="I12">
            <v>777770.7</v>
          </cell>
          <cell r="J12">
            <v>539254.35</v>
          </cell>
          <cell r="K12">
            <v>0</v>
          </cell>
          <cell r="L12">
            <v>0</v>
          </cell>
          <cell r="M12">
            <v>0</v>
          </cell>
          <cell r="N12">
            <v>0</v>
          </cell>
          <cell r="O12">
            <v>0</v>
          </cell>
          <cell r="P12">
            <v>0</v>
          </cell>
          <cell r="Q12">
            <v>38719.980000000003</v>
          </cell>
          <cell r="R12">
            <v>0</v>
          </cell>
          <cell r="S12">
            <v>0</v>
          </cell>
          <cell r="T12">
            <v>691737.22517280001</v>
          </cell>
          <cell r="U12">
            <v>359366</v>
          </cell>
          <cell r="V12">
            <v>4973748.2551728003</v>
          </cell>
        </row>
        <row r="13">
          <cell r="B13" t="str">
            <v>3A.1.2</v>
          </cell>
          <cell r="C13" t="str">
            <v>Structural steel for roof support (no matter Scheme 1 or 2)</v>
          </cell>
          <cell r="D13">
            <v>1820</v>
          </cell>
          <cell r="E13" t="str">
            <v>kg</v>
          </cell>
          <cell r="F13">
            <v>66.2</v>
          </cell>
          <cell r="G13">
            <v>120484</v>
          </cell>
          <cell r="H13">
            <v>0</v>
          </cell>
          <cell r="I13">
            <v>0</v>
          </cell>
          <cell r="J13">
            <v>0</v>
          </cell>
          <cell r="K13">
            <v>42242.2</v>
          </cell>
          <cell r="L13">
            <v>4713.8</v>
          </cell>
          <cell r="M13">
            <v>6752.2</v>
          </cell>
          <cell r="N13">
            <v>0</v>
          </cell>
          <cell r="O13">
            <v>1965.6</v>
          </cell>
          <cell r="P13">
            <v>0</v>
          </cell>
          <cell r="Q13">
            <v>0</v>
          </cell>
          <cell r="R13">
            <v>3385.2</v>
          </cell>
          <cell r="S13">
            <v>0</v>
          </cell>
          <cell r="T13">
            <v>69518.796256000001</v>
          </cell>
          <cell r="U13">
            <v>0</v>
          </cell>
          <cell r="V13">
            <v>120478.796256</v>
          </cell>
        </row>
        <row r="14">
          <cell r="B14" t="str">
            <v>2H.5</v>
          </cell>
          <cell r="C14" t="str">
            <v>Additional Items</v>
          </cell>
          <cell r="D14">
            <v>594</v>
          </cell>
          <cell r="E14" t="str">
            <v>m2</v>
          </cell>
          <cell r="F14">
            <v>598.49</v>
          </cell>
          <cell r="G14">
            <v>355503.06</v>
          </cell>
          <cell r="H14">
            <v>0</v>
          </cell>
          <cell r="I14">
            <v>0</v>
          </cell>
          <cell r="J14">
            <v>0</v>
          </cell>
          <cell r="K14">
            <v>117915.54</v>
          </cell>
          <cell r="L14">
            <v>0</v>
          </cell>
          <cell r="M14">
            <v>18866.490000000002</v>
          </cell>
          <cell r="N14">
            <v>15235.857708310999</v>
          </cell>
          <cell r="O14">
            <v>0</v>
          </cell>
          <cell r="P14">
            <v>0</v>
          </cell>
          <cell r="Q14">
            <v>0</v>
          </cell>
          <cell r="R14">
            <v>9432.7199999999993</v>
          </cell>
          <cell r="S14">
            <v>0</v>
          </cell>
          <cell r="T14">
            <v>0</v>
          </cell>
          <cell r="U14">
            <v>0</v>
          </cell>
          <cell r="V14">
            <v>0</v>
          </cell>
        </row>
        <row r="15">
          <cell r="B15" t="str">
            <v>a</v>
          </cell>
          <cell r="C15" t="str">
            <v>Technical building</v>
          </cell>
          <cell r="D15">
            <v>1241</v>
          </cell>
          <cell r="E15" t="str">
            <v>m2</v>
          </cell>
          <cell r="F15">
            <v>17186.66</v>
          </cell>
          <cell r="G15">
            <v>21328645.059999999</v>
          </cell>
          <cell r="H15">
            <v>12105268.25</v>
          </cell>
          <cell r="I15">
            <v>2445264.19</v>
          </cell>
          <cell r="J15">
            <v>2347453.62</v>
          </cell>
          <cell r="K15">
            <v>0</v>
          </cell>
          <cell r="L15">
            <v>0</v>
          </cell>
          <cell r="M15">
            <v>0</v>
          </cell>
          <cell r="N15">
            <v>0</v>
          </cell>
          <cell r="O15">
            <v>0</v>
          </cell>
          <cell r="P15">
            <v>0</v>
          </cell>
          <cell r="Q15">
            <v>143570.51999999999</v>
          </cell>
          <cell r="R15">
            <v>0</v>
          </cell>
          <cell r="S15">
            <v>0</v>
          </cell>
          <cell r="T15">
            <v>0</v>
          </cell>
          <cell r="U15">
            <v>1407554.13</v>
          </cell>
          <cell r="V15">
            <v>0</v>
          </cell>
        </row>
        <row r="16">
          <cell r="B16" t="str">
            <v>1.</v>
          </cell>
          <cell r="C16" t="str">
            <v>Gutter (Dwg no. 2004)</v>
          </cell>
          <cell r="D16">
            <v>58</v>
          </cell>
          <cell r="E16" t="str">
            <v>m</v>
          </cell>
          <cell r="F16">
            <v>6903.27</v>
          </cell>
          <cell r="G16">
            <v>400389.66</v>
          </cell>
          <cell r="H16">
            <v>0</v>
          </cell>
          <cell r="I16">
            <v>0</v>
          </cell>
          <cell r="J16">
            <v>0</v>
          </cell>
          <cell r="K16">
            <v>286520</v>
          </cell>
          <cell r="L16">
            <v>723.55</v>
          </cell>
          <cell r="M16">
            <v>0</v>
          </cell>
          <cell r="N16">
            <v>0</v>
          </cell>
          <cell r="O16">
            <v>11460.8</v>
          </cell>
          <cell r="P16">
            <v>35757.699999999997</v>
          </cell>
          <cell r="Q16">
            <v>9644.26</v>
          </cell>
          <cell r="R16">
            <v>11460.8</v>
          </cell>
          <cell r="S16">
            <v>0</v>
          </cell>
          <cell r="T16">
            <v>57007.016037599991</v>
          </cell>
          <cell r="U16">
            <v>0</v>
          </cell>
          <cell r="V16">
            <v>400389.77603760001</v>
          </cell>
        </row>
        <row r="17">
          <cell r="B17" t="str">
            <v>2.</v>
          </cell>
          <cell r="C17" t="str">
            <v>SS clad plate grider (Ditto)</v>
          </cell>
          <cell r="D17">
            <v>78</v>
          </cell>
          <cell r="E17" t="str">
            <v>m</v>
          </cell>
          <cell r="F17">
            <v>6903.27</v>
          </cell>
          <cell r="G17">
            <v>538455.06000000006</v>
          </cell>
          <cell r="H17">
            <v>0</v>
          </cell>
          <cell r="I17">
            <v>0</v>
          </cell>
          <cell r="J17">
            <v>0</v>
          </cell>
          <cell r="K17">
            <v>385320</v>
          </cell>
          <cell r="L17">
            <v>973.05</v>
          </cell>
          <cell r="M17">
            <v>0</v>
          </cell>
          <cell r="N17">
            <v>0</v>
          </cell>
          <cell r="O17">
            <v>15412.8</v>
          </cell>
          <cell r="P17">
            <v>48087.94</v>
          </cell>
          <cell r="Q17">
            <v>12969.87</v>
          </cell>
          <cell r="R17">
            <v>15412.8</v>
          </cell>
          <cell r="S17">
            <v>0</v>
          </cell>
          <cell r="T17">
            <v>76664.609638399997</v>
          </cell>
          <cell r="U17">
            <v>0</v>
          </cell>
          <cell r="V17">
            <v>538455.2196383999</v>
          </cell>
        </row>
        <row r="18">
          <cell r="B18" t="str">
            <v>d</v>
          </cell>
          <cell r="C18" t="str">
            <v>Control Tower</v>
          </cell>
          <cell r="D18">
            <v>87</v>
          </cell>
          <cell r="E18" t="str">
            <v>m3</v>
          </cell>
          <cell r="F18">
            <v>3416.51</v>
          </cell>
          <cell r="G18">
            <v>0</v>
          </cell>
          <cell r="H18">
            <v>0</v>
          </cell>
          <cell r="I18">
            <v>0</v>
          </cell>
          <cell r="J18">
            <v>0</v>
          </cell>
          <cell r="K18">
            <v>186324.18</v>
          </cell>
          <cell r="L18">
            <v>0</v>
          </cell>
          <cell r="M18">
            <v>10875</v>
          </cell>
          <cell r="N18">
            <v>25841.834668799998</v>
          </cell>
          <cell r="O18">
            <v>0</v>
          </cell>
          <cell r="P18">
            <v>0</v>
          </cell>
          <cell r="Q18">
            <v>0</v>
          </cell>
          <cell r="R18">
            <v>14905.71</v>
          </cell>
          <cell r="S18">
            <v>0</v>
          </cell>
          <cell r="T18">
            <v>0</v>
          </cell>
          <cell r="U18">
            <v>0</v>
          </cell>
          <cell r="V18">
            <v>0</v>
          </cell>
        </row>
        <row r="19">
          <cell r="B19" t="str">
            <v>1.</v>
          </cell>
          <cell r="C19" t="str">
            <v>Light weight structural steel trussed roof (Control Tower)</v>
          </cell>
          <cell r="D19">
            <v>437</v>
          </cell>
          <cell r="E19" t="str">
            <v>kg</v>
          </cell>
          <cell r="F19">
            <v>615.17999999999995</v>
          </cell>
          <cell r="G19">
            <v>268833.65999999997</v>
          </cell>
          <cell r="H19">
            <v>0</v>
          </cell>
          <cell r="I19">
            <v>0</v>
          </cell>
          <cell r="J19">
            <v>0</v>
          </cell>
          <cell r="K19">
            <v>148580</v>
          </cell>
          <cell r="L19">
            <v>1175.53</v>
          </cell>
          <cell r="M19">
            <v>23772.799999999999</v>
          </cell>
          <cell r="N19">
            <v>0</v>
          </cell>
          <cell r="O19">
            <v>6895.86</v>
          </cell>
          <cell r="P19">
            <v>0</v>
          </cell>
          <cell r="Q19">
            <v>0</v>
          </cell>
          <cell r="R19">
            <v>11886.4</v>
          </cell>
          <cell r="S19">
            <v>0</v>
          </cell>
          <cell r="T19">
            <v>89587.119624799991</v>
          </cell>
          <cell r="U19">
            <v>0</v>
          </cell>
          <cell r="V19">
            <v>268835.77962479991</v>
          </cell>
        </row>
        <row r="20">
          <cell r="B20" t="str">
            <v>1.</v>
          </cell>
          <cell r="C20" t="str">
            <v>Structural steel for above roof support (Option 1)</v>
          </cell>
          <cell r="D20">
            <v>60180</v>
          </cell>
          <cell r="E20" t="str">
            <v>kg</v>
          </cell>
          <cell r="F20">
            <v>66.2</v>
          </cell>
          <cell r="G20">
            <v>3983916</v>
          </cell>
          <cell r="H20">
            <v>0</v>
          </cell>
          <cell r="I20">
            <v>0</v>
          </cell>
          <cell r="J20">
            <v>0</v>
          </cell>
          <cell r="K20">
            <v>1396777.8</v>
          </cell>
          <cell r="L20">
            <v>155866.20000000001</v>
          </cell>
          <cell r="M20">
            <v>223267.8</v>
          </cell>
          <cell r="N20">
            <v>0</v>
          </cell>
          <cell r="O20">
            <v>64994.400000000001</v>
          </cell>
          <cell r="P20">
            <v>0</v>
          </cell>
          <cell r="Q20">
            <v>0</v>
          </cell>
          <cell r="R20">
            <v>111934.8</v>
          </cell>
          <cell r="S20">
            <v>0</v>
          </cell>
          <cell r="T20">
            <v>2298703.933344</v>
          </cell>
          <cell r="U20">
            <v>0</v>
          </cell>
          <cell r="V20">
            <v>3983743.933344</v>
          </cell>
        </row>
        <row r="21">
          <cell r="B21" t="str">
            <v>2G.3</v>
          </cell>
          <cell r="C21" t="str">
            <v>Software</v>
          </cell>
          <cell r="D21">
            <v>433</v>
          </cell>
          <cell r="E21" t="str">
            <v>m2</v>
          </cell>
          <cell r="F21">
            <v>0</v>
          </cell>
          <cell r="G21" t="str">
            <v>N.A.</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row>
        <row r="22">
          <cell r="B22" t="str">
            <v>2G.4</v>
          </cell>
          <cell r="C22" t="str">
            <v>Clearing and Forwarding Services</v>
          </cell>
          <cell r="D22">
            <v>1</v>
          </cell>
          <cell r="E22" t="str">
            <v>L.S.</v>
          </cell>
          <cell r="F22">
            <v>14431.58</v>
          </cell>
          <cell r="G22">
            <v>0</v>
          </cell>
          <cell r="H22">
            <v>2052045.99</v>
          </cell>
          <cell r="I22">
            <v>414513.29</v>
          </cell>
          <cell r="J22">
            <v>397932.76</v>
          </cell>
          <cell r="K22">
            <v>0</v>
          </cell>
          <cell r="L22">
            <v>0</v>
          </cell>
          <cell r="M22">
            <v>0</v>
          </cell>
          <cell r="N22">
            <v>0</v>
          </cell>
          <cell r="O22">
            <v>0</v>
          </cell>
          <cell r="P22">
            <v>0</v>
          </cell>
          <cell r="Q22">
            <v>0</v>
          </cell>
          <cell r="R22">
            <v>0</v>
          </cell>
          <cell r="S22">
            <v>0</v>
          </cell>
          <cell r="T22">
            <v>496836.39698239998</v>
          </cell>
          <cell r="U22">
            <v>289223.45</v>
          </cell>
          <cell r="V22">
            <v>0</v>
          </cell>
        </row>
        <row r="23">
          <cell r="B23" t="str">
            <v>2G.5</v>
          </cell>
          <cell r="C23" t="str">
            <v>Inland Transportation</v>
          </cell>
          <cell r="D23">
            <v>1</v>
          </cell>
          <cell r="E23" t="str">
            <v>L.S.</v>
          </cell>
          <cell r="F23">
            <v>14431.58</v>
          </cell>
          <cell r="G23">
            <v>660005.46</v>
          </cell>
          <cell r="H23">
            <v>869101.83</v>
          </cell>
          <cell r="I23">
            <v>175558.57</v>
          </cell>
          <cell r="J23">
            <v>168536.23</v>
          </cell>
          <cell r="K23">
            <v>0</v>
          </cell>
          <cell r="L23">
            <v>643593.81999999995</v>
          </cell>
          <cell r="M23">
            <v>0</v>
          </cell>
          <cell r="N23">
            <v>0</v>
          </cell>
          <cell r="O23">
            <v>0</v>
          </cell>
          <cell r="P23">
            <v>0</v>
          </cell>
          <cell r="Q23">
            <v>16411.64</v>
          </cell>
          <cell r="R23">
            <v>0</v>
          </cell>
          <cell r="S23">
            <v>0</v>
          </cell>
          <cell r="T23">
            <v>210424.8271776</v>
          </cell>
          <cell r="U23">
            <v>122494.64</v>
          </cell>
          <cell r="V23">
            <v>660005.46</v>
          </cell>
        </row>
        <row r="24">
          <cell r="B24" t="str">
            <v>2G.6</v>
          </cell>
          <cell r="C24" t="str">
            <v>Value of   engineering services</v>
          </cell>
          <cell r="D24">
            <v>1</v>
          </cell>
          <cell r="E24" t="str">
            <v>L.S.</v>
          </cell>
          <cell r="F24">
            <v>14286.02</v>
          </cell>
          <cell r="G24">
            <v>0</v>
          </cell>
          <cell r="H24">
            <v>262582.32</v>
          </cell>
          <cell r="I24">
            <v>53041.63</v>
          </cell>
          <cell r="J24">
            <v>50919.96</v>
          </cell>
          <cell r="K24">
            <v>0</v>
          </cell>
          <cell r="L24">
            <v>0</v>
          </cell>
          <cell r="M24">
            <v>0</v>
          </cell>
          <cell r="N24">
            <v>0</v>
          </cell>
          <cell r="O24">
            <v>0</v>
          </cell>
          <cell r="P24">
            <v>0</v>
          </cell>
          <cell r="Q24">
            <v>0</v>
          </cell>
          <cell r="R24">
            <v>0</v>
          </cell>
          <cell r="S24">
            <v>0</v>
          </cell>
          <cell r="T24">
            <v>63647.953726400003</v>
          </cell>
          <cell r="U24">
            <v>37428.92</v>
          </cell>
          <cell r="V24">
            <v>0</v>
          </cell>
        </row>
        <row r="25">
          <cell r="B25" t="str">
            <v>2G.7</v>
          </cell>
          <cell r="C25" t="str">
            <v>Spare Parts comprising:</v>
          </cell>
          <cell r="D25">
            <v>339</v>
          </cell>
          <cell r="E25" t="str">
            <v>m2</v>
          </cell>
          <cell r="F25">
            <v>0</v>
          </cell>
          <cell r="G25" t="str">
            <v>N.A.</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B26" t="str">
            <v>7.</v>
          </cell>
          <cell r="C26" t="str">
            <v>(i) Replacement Parts</v>
          </cell>
          <cell r="D26">
            <v>152</v>
          </cell>
          <cell r="E26" t="str">
            <v>m2</v>
          </cell>
          <cell r="F26">
            <v>17302.169999999998</v>
          </cell>
          <cell r="G26">
            <v>2629929.84</v>
          </cell>
          <cell r="H26">
            <v>1493555.24</v>
          </cell>
          <cell r="I26">
            <v>301698.15999999997</v>
          </cell>
          <cell r="J26">
            <v>289630.23</v>
          </cell>
          <cell r="K26">
            <v>0</v>
          </cell>
          <cell r="L26">
            <v>0</v>
          </cell>
          <cell r="M26">
            <v>0</v>
          </cell>
          <cell r="N26">
            <v>0</v>
          </cell>
          <cell r="O26">
            <v>0</v>
          </cell>
          <cell r="P26">
            <v>0</v>
          </cell>
          <cell r="Q26">
            <v>17584.79</v>
          </cell>
          <cell r="R26">
            <v>0</v>
          </cell>
          <cell r="S26">
            <v>0</v>
          </cell>
          <cell r="T26">
            <v>355061.44114239997</v>
          </cell>
          <cell r="U26">
            <v>172399.86</v>
          </cell>
          <cell r="V26">
            <v>2629929.7211423996</v>
          </cell>
        </row>
        <row r="27">
          <cell r="B27" t="str">
            <v>8.</v>
          </cell>
          <cell r="C27" t="str">
            <v>(ii) Commissioning Parts</v>
          </cell>
          <cell r="D27">
            <v>161</v>
          </cell>
          <cell r="E27" t="str">
            <v>m2</v>
          </cell>
          <cell r="F27">
            <v>13090.13</v>
          </cell>
          <cell r="G27">
            <v>2107510.9300000002</v>
          </cell>
          <cell r="H27">
            <v>1161776.4099999999</v>
          </cell>
          <cell r="I27">
            <v>234678.83</v>
          </cell>
          <cell r="J27">
            <v>225291.68</v>
          </cell>
          <cell r="K27">
            <v>0</v>
          </cell>
          <cell r="L27">
            <v>0</v>
          </cell>
          <cell r="M27">
            <v>0</v>
          </cell>
          <cell r="N27">
            <v>0</v>
          </cell>
          <cell r="O27">
            <v>0</v>
          </cell>
          <cell r="P27">
            <v>0</v>
          </cell>
          <cell r="Q27">
            <v>18625.990000000002</v>
          </cell>
          <cell r="R27">
            <v>0</v>
          </cell>
          <cell r="S27">
            <v>0</v>
          </cell>
          <cell r="T27">
            <v>284530.8214128</v>
          </cell>
          <cell r="U27">
            <v>182607.75</v>
          </cell>
          <cell r="V27">
            <v>2107511.4814128</v>
          </cell>
        </row>
        <row r="28">
          <cell r="A28" t="str">
            <v>2E</v>
          </cell>
          <cell r="B28" t="str">
            <v>9.</v>
          </cell>
          <cell r="C28" t="str">
            <v>(iii) Critical Spare Parts</v>
          </cell>
          <cell r="D28">
            <v>104</v>
          </cell>
          <cell r="E28" t="str">
            <v>m2</v>
          </cell>
          <cell r="F28">
            <v>12646.62</v>
          </cell>
          <cell r="G28">
            <v>1315248.48</v>
          </cell>
          <cell r="H28">
            <v>721882.46</v>
          </cell>
          <cell r="I28">
            <v>145820.26</v>
          </cell>
          <cell r="J28">
            <v>139987.45000000001</v>
          </cell>
          <cell r="K28">
            <v>0</v>
          </cell>
          <cell r="L28">
            <v>0</v>
          </cell>
          <cell r="M28">
            <v>0</v>
          </cell>
          <cell r="N28">
            <v>0</v>
          </cell>
          <cell r="O28">
            <v>0</v>
          </cell>
          <cell r="P28">
            <v>0</v>
          </cell>
          <cell r="Q28">
            <v>12031.7</v>
          </cell>
          <cell r="R28">
            <v>0</v>
          </cell>
          <cell r="S28">
            <v>0</v>
          </cell>
          <cell r="T28">
            <v>177569.04289359998</v>
          </cell>
          <cell r="U28">
            <v>117957.8</v>
          </cell>
          <cell r="V28">
            <v>1315248.7128935999</v>
          </cell>
        </row>
        <row r="29">
          <cell r="A29" t="str">
            <v>2C</v>
          </cell>
          <cell r="B29" t="str">
            <v>o</v>
          </cell>
          <cell r="C29" t="str">
            <v>(provide separate list with quantity and unit prices for spares for each item 2G. 1 to 2G. 6)</v>
          </cell>
          <cell r="D29">
            <v>1783</v>
          </cell>
          <cell r="E29" t="str">
            <v>m2</v>
          </cell>
          <cell r="F29">
            <v>694.47</v>
          </cell>
          <cell r="G29">
            <v>1238240.01</v>
          </cell>
          <cell r="H29">
            <v>0</v>
          </cell>
          <cell r="I29">
            <v>0</v>
          </cell>
          <cell r="J29">
            <v>0</v>
          </cell>
          <cell r="K29">
            <v>41009</v>
          </cell>
          <cell r="L29">
            <v>9143.59</v>
          </cell>
          <cell r="M29">
            <v>133056.04</v>
          </cell>
          <cell r="N29">
            <v>144698.44451116299</v>
          </cell>
          <cell r="O29">
            <v>0</v>
          </cell>
          <cell r="P29">
            <v>0</v>
          </cell>
          <cell r="Q29">
            <v>21823.919999999998</v>
          </cell>
          <cell r="R29">
            <v>3280.72</v>
          </cell>
          <cell r="S29">
            <v>0</v>
          </cell>
          <cell r="T29">
            <v>0</v>
          </cell>
          <cell r="U29">
            <v>0</v>
          </cell>
          <cell r="V29">
            <v>0</v>
          </cell>
        </row>
        <row r="30">
          <cell r="A30" t="str">
            <v>2G</v>
          </cell>
          <cell r="B30" t="str">
            <v>TOTAL APPORTIONED AMOUNT FOR  COST CENTRE 2G (inclusive of all taxes and duties except tax payable under Section 5 or 6 and 5F of the APGST)</v>
          </cell>
          <cell r="C30" t="str">
            <v>Metal connector with stainless steel cladding (Dwg no. 2002)</v>
          </cell>
          <cell r="D30">
            <v>256</v>
          </cell>
          <cell r="E30" t="str">
            <v>m2</v>
          </cell>
          <cell r="F30">
            <v>25967.33</v>
          </cell>
          <cell r="G30">
            <v>32772160.370000001</v>
          </cell>
          <cell r="H30">
            <v>2566900</v>
          </cell>
          <cell r="I30">
            <v>777770.7</v>
          </cell>
          <cell r="J30">
            <v>539254.35</v>
          </cell>
          <cell r="K30">
            <v>13567904.74</v>
          </cell>
          <cell r="L30">
            <v>643593.81999999995</v>
          </cell>
          <cell r="M30">
            <v>915634.54</v>
          </cell>
          <cell r="N30">
            <v>0</v>
          </cell>
          <cell r="O30">
            <v>580112.57999999996</v>
          </cell>
          <cell r="P30">
            <v>978404.55</v>
          </cell>
          <cell r="Q30">
            <v>319018.61</v>
          </cell>
          <cell r="R30">
            <v>772610.44000000006</v>
          </cell>
          <cell r="S30">
            <v>0</v>
          </cell>
          <cell r="T30">
            <v>11523517.825196799</v>
          </cell>
          <cell r="U30">
            <v>359366</v>
          </cell>
          <cell r="V30">
            <v>32771477.715196796</v>
          </cell>
        </row>
        <row r="31">
          <cell r="B31" t="str">
            <v>Value of applicable Segniorage charges</v>
          </cell>
          <cell r="C31" t="str">
            <v>Steel frame with glazing to enclose metal staircase (Dwg no. 4001 - North elevation  Grid 5-7)</v>
          </cell>
          <cell r="D31">
            <v>304</v>
          </cell>
          <cell r="E31" t="str">
            <v>m2</v>
          </cell>
          <cell r="F31">
            <v>17053.189999999999</v>
          </cell>
          <cell r="G31">
            <v>0</v>
          </cell>
          <cell r="H31">
            <v>2940208.83</v>
          </cell>
          <cell r="I31">
            <v>593922.18000000005</v>
          </cell>
          <cell r="J31">
            <v>570165.30000000005</v>
          </cell>
          <cell r="K31">
            <v>0</v>
          </cell>
          <cell r="L31">
            <v>0</v>
          </cell>
          <cell r="M31">
            <v>0</v>
          </cell>
          <cell r="N31">
            <v>0</v>
          </cell>
          <cell r="O31">
            <v>0</v>
          </cell>
          <cell r="P31">
            <v>0</v>
          </cell>
          <cell r="Q31">
            <v>35169.57</v>
          </cell>
          <cell r="R31">
            <v>0</v>
          </cell>
          <cell r="S31">
            <v>0</v>
          </cell>
          <cell r="T31">
            <v>699904.17484799994</v>
          </cell>
          <cell r="U31">
            <v>344799.72</v>
          </cell>
          <cell r="V31">
            <v>32771477.715196799</v>
          </cell>
        </row>
        <row r="32">
          <cell r="B32" t="str">
            <v>3.</v>
          </cell>
          <cell r="C32" t="str">
            <v>Stainless steel cladding (Dwg no. 4001 - South elevation)</v>
          </cell>
          <cell r="D32">
            <v>68</v>
          </cell>
          <cell r="E32" t="str">
            <v>m</v>
          </cell>
          <cell r="F32">
            <v>25244.84</v>
          </cell>
          <cell r="G32">
            <v>1716649.12</v>
          </cell>
          <cell r="H32">
            <v>972403.83</v>
          </cell>
          <cell r="I32">
            <v>196425.57</v>
          </cell>
          <cell r="J32">
            <v>188568.55</v>
          </cell>
          <cell r="K32">
            <v>0</v>
          </cell>
          <cell r="L32">
            <v>0</v>
          </cell>
          <cell r="M32">
            <v>0</v>
          </cell>
          <cell r="N32">
            <v>0</v>
          </cell>
          <cell r="O32">
            <v>0</v>
          </cell>
          <cell r="P32">
            <v>0</v>
          </cell>
          <cell r="Q32">
            <v>11800.32</v>
          </cell>
          <cell r="R32">
            <v>0</v>
          </cell>
          <cell r="S32">
            <v>0</v>
          </cell>
          <cell r="T32">
            <v>231761.26441199999</v>
          </cell>
          <cell r="U32">
            <v>115689.38</v>
          </cell>
          <cell r="V32">
            <v>682.6548032052815</v>
          </cell>
        </row>
        <row r="33">
          <cell r="A33" t="str">
            <v>2B</v>
          </cell>
          <cell r="B33" t="str">
            <v>Note for Tenderers: Any items of work not specifically mentioned above shall be allocated to the most appropriate item of work and indicated separately (2G.1 to 2G.7)</v>
          </cell>
          <cell r="C33" t="str">
            <v>Structural pointed system (Dwg no. 4002)</v>
          </cell>
          <cell r="D33">
            <v>955</v>
          </cell>
          <cell r="E33" t="str">
            <v>m2</v>
          </cell>
          <cell r="F33">
            <v>19107.740000000002</v>
          </cell>
          <cell r="G33">
            <v>18247891.699999999</v>
          </cell>
          <cell r="H33">
            <v>10452336.039999999</v>
          </cell>
          <cell r="I33">
            <v>2111371.88</v>
          </cell>
          <cell r="J33">
            <v>2026917</v>
          </cell>
          <cell r="K33">
            <v>0</v>
          </cell>
          <cell r="L33">
            <v>0</v>
          </cell>
          <cell r="M33">
            <v>0</v>
          </cell>
          <cell r="N33">
            <v>0</v>
          </cell>
          <cell r="O33">
            <v>0</v>
          </cell>
          <cell r="P33">
            <v>0</v>
          </cell>
          <cell r="Q33">
            <v>110483.36</v>
          </cell>
          <cell r="R33">
            <v>0</v>
          </cell>
          <cell r="S33">
            <v>0</v>
          </cell>
          <cell r="T33">
            <v>2463610.1820368003</v>
          </cell>
          <cell r="U33">
            <v>1083170.18</v>
          </cell>
          <cell r="V33">
            <v>18247888.642036796</v>
          </cell>
        </row>
        <row r="34">
          <cell r="B34" t="str">
            <v>5.</v>
          </cell>
          <cell r="C34" t="str">
            <v>Fire rated glass on levels</v>
          </cell>
          <cell r="D34">
            <v>426</v>
          </cell>
          <cell r="E34" t="str">
            <v>m2</v>
          </cell>
          <cell r="F34">
            <v>25148.93</v>
          </cell>
          <cell r="G34">
            <v>32772160.370000001</v>
          </cell>
          <cell r="H34">
            <v>6257225.1100000003</v>
          </cell>
          <cell r="I34">
            <v>1263959.47</v>
          </cell>
          <cell r="J34">
            <v>1213401.0900000001</v>
          </cell>
          <cell r="K34">
            <v>0</v>
          </cell>
          <cell r="L34">
            <v>0</v>
          </cell>
          <cell r="M34">
            <v>0</v>
          </cell>
          <cell r="N34">
            <v>0</v>
          </cell>
          <cell r="O34">
            <v>0</v>
          </cell>
          <cell r="P34">
            <v>0</v>
          </cell>
          <cell r="Q34">
            <v>49283.68</v>
          </cell>
          <cell r="R34">
            <v>0</v>
          </cell>
          <cell r="S34">
            <v>0</v>
          </cell>
          <cell r="T34">
            <v>1446400.016812</v>
          </cell>
          <cell r="U34">
            <v>483173.3</v>
          </cell>
          <cell r="V34">
            <v>10713442.666812001</v>
          </cell>
        </row>
        <row r="35">
          <cell r="B35" t="str">
            <v>6.</v>
          </cell>
          <cell r="C35" t="str">
            <v>1500mm wide service gallery with metal grating floor and metal handrail, brackets and pipes or cables (Dwg no. 4001- North elevation)</v>
          </cell>
          <cell r="D35">
            <v>66</v>
          </cell>
          <cell r="E35" t="str">
            <v>m</v>
          </cell>
          <cell r="F35">
            <v>17565.59</v>
          </cell>
          <cell r="G35">
            <v>0</v>
          </cell>
          <cell r="H35">
            <v>659290.5</v>
          </cell>
          <cell r="I35">
            <v>133176.68</v>
          </cell>
          <cell r="J35">
            <v>127849.61</v>
          </cell>
          <cell r="K35">
            <v>0</v>
          </cell>
          <cell r="L35">
            <v>0</v>
          </cell>
          <cell r="M35">
            <v>0</v>
          </cell>
          <cell r="N35">
            <v>0</v>
          </cell>
          <cell r="O35">
            <v>0</v>
          </cell>
          <cell r="P35">
            <v>0</v>
          </cell>
          <cell r="Q35">
            <v>7635.5</v>
          </cell>
          <cell r="R35">
            <v>0</v>
          </cell>
          <cell r="S35">
            <v>0</v>
          </cell>
          <cell r="T35">
            <v>156518.60352959999</v>
          </cell>
          <cell r="U35">
            <v>74857.83</v>
          </cell>
          <cell r="V35">
            <v>1159328.7235296001</v>
          </cell>
        </row>
        <row r="36">
          <cell r="A36" t="str">
            <v>2D</v>
          </cell>
          <cell r="B36" t="str">
            <v>7.</v>
          </cell>
          <cell r="C36" t="str">
            <v>Edge trim(2m in girth) in plain metal cladding (Dwg no. 4001- North elevation)</v>
          </cell>
          <cell r="D36">
            <v>82</v>
          </cell>
          <cell r="E36" t="str">
            <v>m</v>
          </cell>
          <cell r="F36">
            <v>49044.69</v>
          </cell>
          <cell r="G36">
            <v>4021664.58</v>
          </cell>
          <cell r="H36">
            <v>2345209.23</v>
          </cell>
          <cell r="I36">
            <v>473732.26</v>
          </cell>
          <cell r="J36">
            <v>454782.97</v>
          </cell>
          <cell r="K36">
            <v>0</v>
          </cell>
          <cell r="L36">
            <v>0</v>
          </cell>
          <cell r="M36">
            <v>0</v>
          </cell>
          <cell r="N36">
            <v>0</v>
          </cell>
          <cell r="O36">
            <v>0</v>
          </cell>
          <cell r="P36">
            <v>0</v>
          </cell>
          <cell r="Q36">
            <v>18973.060000000001</v>
          </cell>
          <cell r="R36">
            <v>0</v>
          </cell>
          <cell r="S36">
            <v>0</v>
          </cell>
          <cell r="T36">
            <v>542956.72903199994</v>
          </cell>
          <cell r="U36">
            <v>186010.38</v>
          </cell>
          <cell r="V36">
            <v>4021664.629032</v>
          </cell>
        </row>
        <row r="37">
          <cell r="A37" t="str">
            <v>5</v>
          </cell>
          <cell r="B37" t="str">
            <v>8.</v>
          </cell>
          <cell r="C37" t="str">
            <v>Edge trim(400mm height) (Dwg no. 4001- North elevation)</v>
          </cell>
          <cell r="D37">
            <v>82</v>
          </cell>
          <cell r="E37" t="str">
            <v>m</v>
          </cell>
          <cell r="F37">
            <v>9808.94</v>
          </cell>
          <cell r="G37">
            <v>804333.08</v>
          </cell>
          <cell r="H37">
            <v>469041.85</v>
          </cell>
          <cell r="I37">
            <v>94746.45</v>
          </cell>
          <cell r="J37">
            <v>90956.6</v>
          </cell>
          <cell r="K37">
            <v>0</v>
          </cell>
          <cell r="L37">
            <v>0</v>
          </cell>
          <cell r="M37">
            <v>0</v>
          </cell>
          <cell r="N37">
            <v>0</v>
          </cell>
          <cell r="O37">
            <v>0</v>
          </cell>
          <cell r="P37">
            <v>0</v>
          </cell>
          <cell r="Q37">
            <v>3794.61</v>
          </cell>
          <cell r="R37">
            <v>0</v>
          </cell>
          <cell r="S37">
            <v>0</v>
          </cell>
          <cell r="T37">
            <v>108591.3473672</v>
          </cell>
          <cell r="U37">
            <v>37202.080000000002</v>
          </cell>
          <cell r="V37">
            <v>804332.9373671998</v>
          </cell>
        </row>
        <row r="38">
          <cell r="B38" t="str">
            <v>9.</v>
          </cell>
          <cell r="C38" t="str">
            <v>Perforated plain metal sheet cladding (Dwg no. 3001 &amp; 4001)</v>
          </cell>
          <cell r="D38">
            <v>174</v>
          </cell>
          <cell r="E38" t="str">
            <v>m2</v>
          </cell>
          <cell r="F38">
            <v>14431.58</v>
          </cell>
          <cell r="G38">
            <v>2511094.92</v>
          </cell>
          <cell r="H38">
            <v>1400219.62</v>
          </cell>
          <cell r="I38">
            <v>282844.36</v>
          </cell>
          <cell r="J38">
            <v>271530.59000000003</v>
          </cell>
          <cell r="K38">
            <v>0</v>
          </cell>
          <cell r="L38">
            <v>0</v>
          </cell>
          <cell r="M38">
            <v>0</v>
          </cell>
          <cell r="N38">
            <v>0</v>
          </cell>
          <cell r="O38">
            <v>0</v>
          </cell>
          <cell r="P38">
            <v>0</v>
          </cell>
          <cell r="Q38">
            <v>20129.95</v>
          </cell>
          <cell r="R38">
            <v>0</v>
          </cell>
          <cell r="S38">
            <v>0</v>
          </cell>
          <cell r="T38">
            <v>339017.77659920003</v>
          </cell>
          <cell r="U38">
            <v>197352.47</v>
          </cell>
          <cell r="V38">
            <v>2511094.7665992002</v>
          </cell>
        </row>
        <row r="39">
          <cell r="B39" t="str">
            <v>2H.7</v>
          </cell>
          <cell r="C39" t="str">
            <v>Software</v>
          </cell>
          <cell r="D39">
            <v>21</v>
          </cell>
          <cell r="E39" t="str">
            <v>m2</v>
          </cell>
          <cell r="F39">
            <v>2095.89</v>
          </cell>
          <cell r="G39" t="str">
            <v>N.A.</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row>
        <row r="40">
          <cell r="B40" t="str">
            <v>2H.8</v>
          </cell>
          <cell r="C40" t="str">
            <v>Clearing and Forwarding Services</v>
          </cell>
          <cell r="D40">
            <v>1</v>
          </cell>
          <cell r="E40" t="str">
            <v>L.S.</v>
          </cell>
          <cell r="F40">
            <v>1186.51</v>
          </cell>
          <cell r="G40">
            <v>0</v>
          </cell>
          <cell r="H40">
            <v>0</v>
          </cell>
          <cell r="I40">
            <v>0</v>
          </cell>
          <cell r="J40">
            <v>0</v>
          </cell>
          <cell r="K40">
            <v>175795.93</v>
          </cell>
          <cell r="L40">
            <v>0</v>
          </cell>
          <cell r="M40">
            <v>0</v>
          </cell>
          <cell r="N40">
            <v>18399.599999999999</v>
          </cell>
          <cell r="O40">
            <v>0</v>
          </cell>
          <cell r="P40">
            <v>0</v>
          </cell>
          <cell r="Q40">
            <v>0</v>
          </cell>
          <cell r="R40">
            <v>0</v>
          </cell>
          <cell r="S40">
            <v>0</v>
          </cell>
          <cell r="T40">
            <v>0</v>
          </cell>
          <cell r="U40">
            <v>0</v>
          </cell>
          <cell r="V40">
            <v>0</v>
          </cell>
        </row>
        <row r="41">
          <cell r="A41" t="str">
            <v>2F</v>
          </cell>
          <cell r="B41" t="str">
            <v>2H.9</v>
          </cell>
          <cell r="C41" t="str">
            <v>Inland Transportation</v>
          </cell>
          <cell r="D41">
            <v>1</v>
          </cell>
          <cell r="E41" t="str">
            <v>L.S.</v>
          </cell>
          <cell r="F41">
            <v>1517942</v>
          </cell>
          <cell r="G41">
            <v>17795.5</v>
          </cell>
          <cell r="H41">
            <v>0</v>
          </cell>
          <cell r="I41">
            <v>0</v>
          </cell>
          <cell r="J41">
            <v>0</v>
          </cell>
          <cell r="K41">
            <v>11189864.93</v>
          </cell>
          <cell r="L41">
            <v>17353</v>
          </cell>
          <cell r="M41">
            <v>1814947.57</v>
          </cell>
          <cell r="N41">
            <v>1137766.5445846936</v>
          </cell>
          <cell r="O41">
            <v>287776.58</v>
          </cell>
          <cell r="P41">
            <v>0</v>
          </cell>
          <cell r="Q41">
            <v>442.5</v>
          </cell>
          <cell r="R41">
            <v>891120.75</v>
          </cell>
          <cell r="S41">
            <v>0</v>
          </cell>
          <cell r="T41">
            <v>0</v>
          </cell>
          <cell r="U41">
            <v>0</v>
          </cell>
          <cell r="V41">
            <v>17795.5</v>
          </cell>
        </row>
        <row r="42">
          <cell r="B42" t="str">
            <v>2H.10</v>
          </cell>
          <cell r="C42" t="str">
            <v>Value of  engineering services</v>
          </cell>
          <cell r="D42">
            <v>1</v>
          </cell>
          <cell r="E42" t="str">
            <v>L.S.</v>
          </cell>
          <cell r="F42">
            <v>197.24</v>
          </cell>
          <cell r="G42">
            <v>0</v>
          </cell>
          <cell r="H42">
            <v>0</v>
          </cell>
          <cell r="I42">
            <v>0</v>
          </cell>
          <cell r="J42">
            <v>0</v>
          </cell>
          <cell r="K42">
            <v>1510874.4</v>
          </cell>
          <cell r="L42">
            <v>0</v>
          </cell>
          <cell r="M42">
            <v>0</v>
          </cell>
          <cell r="N42">
            <v>8633.5679999999993</v>
          </cell>
          <cell r="O42">
            <v>0</v>
          </cell>
          <cell r="P42">
            <v>0</v>
          </cell>
          <cell r="Q42">
            <v>0</v>
          </cell>
          <cell r="R42">
            <v>0</v>
          </cell>
          <cell r="S42">
            <v>0</v>
          </cell>
          <cell r="T42">
            <v>2572782.56</v>
          </cell>
          <cell r="U42">
            <v>0</v>
          </cell>
          <cell r="V42">
            <v>0</v>
          </cell>
        </row>
        <row r="43">
          <cell r="A43" t="str">
            <v>6A</v>
          </cell>
          <cell r="B43" t="str">
            <v>2.H.11</v>
          </cell>
          <cell r="C43" t="str">
            <v>Spare Parts comprising:</v>
          </cell>
          <cell r="D43">
            <v>6791</v>
          </cell>
          <cell r="E43" t="str">
            <v>m2</v>
          </cell>
          <cell r="F43">
            <v>761.17</v>
          </cell>
          <cell r="G43" t="str">
            <v>N.A.</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row>
        <row r="44">
          <cell r="B44" t="str">
            <v>Note for Tenderers: Any items of work not specifically mentioned above shall be allocated to the most appropriate item of work and indicated separately (2F.1 to 2F.9)</v>
          </cell>
          <cell r="C44" t="str">
            <v>(i) Replacement Parts</v>
          </cell>
          <cell r="D44">
            <v>151</v>
          </cell>
          <cell r="E44" t="str">
            <v>m2</v>
          </cell>
          <cell r="F44">
            <v>1186.51</v>
          </cell>
          <cell r="G44">
            <v>179163.01</v>
          </cell>
          <cell r="H44">
            <v>0</v>
          </cell>
          <cell r="I44">
            <v>0</v>
          </cell>
          <cell r="J44">
            <v>0</v>
          </cell>
          <cell r="K44">
            <v>139711.51</v>
          </cell>
          <cell r="L44">
            <v>0</v>
          </cell>
          <cell r="M44">
            <v>0</v>
          </cell>
          <cell r="N44">
            <v>14622.84</v>
          </cell>
          <cell r="O44">
            <v>0</v>
          </cell>
          <cell r="P44">
            <v>0</v>
          </cell>
          <cell r="Q44">
            <v>0</v>
          </cell>
          <cell r="R44">
            <v>0</v>
          </cell>
          <cell r="S44">
            <v>0</v>
          </cell>
          <cell r="T44">
            <v>39451.5</v>
          </cell>
          <cell r="U44">
            <v>0</v>
          </cell>
          <cell r="V44">
            <v>179163.01</v>
          </cell>
        </row>
        <row r="45">
          <cell r="B45" t="str">
            <v>d</v>
          </cell>
          <cell r="C45" t="str">
            <v>(ii) Commissioning Parts</v>
          </cell>
          <cell r="D45">
            <v>34357</v>
          </cell>
          <cell r="E45" t="str">
            <v>m2</v>
          </cell>
          <cell r="F45">
            <v>2436.15</v>
          </cell>
          <cell r="G45">
            <v>23960221.490000002</v>
          </cell>
          <cell r="H45">
            <v>0</v>
          </cell>
          <cell r="I45">
            <v>0</v>
          </cell>
          <cell r="J45">
            <v>0</v>
          </cell>
          <cell r="K45">
            <v>64889378.759999998</v>
          </cell>
          <cell r="L45">
            <v>0</v>
          </cell>
          <cell r="M45">
            <v>0</v>
          </cell>
          <cell r="N45">
            <v>7452775.4112</v>
          </cell>
          <cell r="O45">
            <v>0</v>
          </cell>
          <cell r="P45">
            <v>0</v>
          </cell>
          <cell r="Q45">
            <v>0</v>
          </cell>
          <cell r="R45">
            <v>0</v>
          </cell>
          <cell r="S45">
            <v>0</v>
          </cell>
          <cell r="T45">
            <v>18809426.789999999</v>
          </cell>
          <cell r="U45">
            <v>0</v>
          </cell>
          <cell r="V45">
            <v>83698805.549999997</v>
          </cell>
        </row>
        <row r="46">
          <cell r="B46" t="str">
            <v>e</v>
          </cell>
          <cell r="C46" t="str">
            <v>(iii) Critical Spare Parts</v>
          </cell>
          <cell r="D46">
            <v>2304</v>
          </cell>
          <cell r="E46" t="str">
            <v>m2</v>
          </cell>
          <cell r="F46">
            <v>2095.89</v>
          </cell>
          <cell r="G46">
            <v>0</v>
          </cell>
          <cell r="H46">
            <v>0</v>
          </cell>
          <cell r="I46">
            <v>0</v>
          </cell>
          <cell r="J46">
            <v>0</v>
          </cell>
          <cell r="K46">
            <v>3939750.95</v>
          </cell>
          <cell r="L46">
            <v>0</v>
          </cell>
          <cell r="M46">
            <v>0</v>
          </cell>
          <cell r="N46">
            <v>1263.3996902399999</v>
          </cell>
          <cell r="O46">
            <v>0</v>
          </cell>
          <cell r="P46">
            <v>0</v>
          </cell>
          <cell r="Q46">
            <v>0</v>
          </cell>
          <cell r="R46">
            <v>0</v>
          </cell>
          <cell r="S46">
            <v>0</v>
          </cell>
          <cell r="T46">
            <v>889179.61</v>
          </cell>
          <cell r="U46">
            <v>0</v>
          </cell>
          <cell r="V46">
            <v>4828930.5600000005</v>
          </cell>
        </row>
        <row r="47">
          <cell r="B47" t="str">
            <v>f</v>
          </cell>
          <cell r="C47" t="str">
            <v>(provide separate list with quantity and unit prices for spares for each item 2H. 1 to 2H. 10)</v>
          </cell>
          <cell r="D47">
            <v>8778</v>
          </cell>
          <cell r="E47" t="str">
            <v>m2</v>
          </cell>
          <cell r="F47">
            <v>9999.11</v>
          </cell>
          <cell r="G47">
            <v>87772187.579999998</v>
          </cell>
          <cell r="H47">
            <v>0</v>
          </cell>
          <cell r="I47">
            <v>0</v>
          </cell>
          <cell r="J47">
            <v>0</v>
          </cell>
          <cell r="K47">
            <v>60454086</v>
          </cell>
          <cell r="L47">
            <v>508553.43</v>
          </cell>
          <cell r="M47">
            <v>0</v>
          </cell>
          <cell r="N47">
            <v>0</v>
          </cell>
          <cell r="O47">
            <v>5463778.3200000003</v>
          </cell>
          <cell r="P47">
            <v>3642518.88</v>
          </cell>
          <cell r="Q47">
            <v>0</v>
          </cell>
          <cell r="R47">
            <v>0</v>
          </cell>
          <cell r="S47">
            <v>0</v>
          </cell>
          <cell r="T47">
            <v>18211804.379999999</v>
          </cell>
          <cell r="U47">
            <v>0</v>
          </cell>
          <cell r="V47">
            <v>87772187.579999983</v>
          </cell>
        </row>
        <row r="48">
          <cell r="A48" t="str">
            <v>2H</v>
          </cell>
          <cell r="B48" t="str">
            <v>TOTAL APPORTIONED AMOUNT FOR  COST CENTRE 2H (inclusive of all taxes and duties except tax payable under Section 5 or 6 and 5F of the APGST)</v>
          </cell>
          <cell r="C48" t="str">
            <v>Access raised flooring (209)</v>
          </cell>
          <cell r="D48">
            <v>439</v>
          </cell>
          <cell r="E48" t="str">
            <v>m2</v>
          </cell>
          <cell r="F48">
            <v>6809.24</v>
          </cell>
          <cell r="G48">
            <v>117341170.96000002</v>
          </cell>
          <cell r="H48">
            <v>66412613.279999986</v>
          </cell>
          <cell r="I48">
            <v>13415347.849999998</v>
          </cell>
          <cell r="J48">
            <v>12878733.960000001</v>
          </cell>
          <cell r="K48">
            <v>155507</v>
          </cell>
          <cell r="L48">
            <v>17353</v>
          </cell>
          <cell r="M48">
            <v>24857</v>
          </cell>
          <cell r="N48">
            <v>0</v>
          </cell>
          <cell r="O48">
            <v>7236</v>
          </cell>
          <cell r="P48">
            <v>0</v>
          </cell>
          <cell r="Q48">
            <v>777331.39999999991</v>
          </cell>
          <cell r="R48">
            <v>12440.56</v>
          </cell>
          <cell r="S48">
            <v>0</v>
          </cell>
          <cell r="T48">
            <v>16035630.975504002</v>
          </cell>
          <cell r="U48">
            <v>7616557.8099999996</v>
          </cell>
          <cell r="V48">
            <v>117341168.27550398</v>
          </cell>
        </row>
        <row r="49">
          <cell r="B49" t="str">
            <v>Value of applicable Segniorage charges</v>
          </cell>
          <cell r="C49" t="str">
            <v>IPS flooring epoxy coated</v>
          </cell>
          <cell r="G49">
            <v>0</v>
          </cell>
          <cell r="L49">
            <v>0</v>
          </cell>
          <cell r="T49">
            <v>0</v>
          </cell>
          <cell r="U49">
            <v>0</v>
          </cell>
          <cell r="V49">
            <v>117341168.27550401</v>
          </cell>
        </row>
        <row r="50">
          <cell r="B50" t="str">
            <v>3A.3.3</v>
          </cell>
          <cell r="C50" t="str">
            <v>Kota stone flooring (207)</v>
          </cell>
          <cell r="D50">
            <v>11842</v>
          </cell>
          <cell r="E50" t="str">
            <v>m2</v>
          </cell>
          <cell r="F50">
            <v>475.65</v>
          </cell>
          <cell r="G50">
            <v>5632647.2999999998</v>
          </cell>
          <cell r="H50">
            <v>0</v>
          </cell>
          <cell r="I50">
            <v>0</v>
          </cell>
          <cell r="J50">
            <v>0</v>
          </cell>
          <cell r="K50">
            <v>3902602.15</v>
          </cell>
          <cell r="L50">
            <v>0</v>
          </cell>
          <cell r="M50">
            <v>0</v>
          </cell>
          <cell r="N50">
            <v>353208.01824</v>
          </cell>
          <cell r="O50">
            <v>0</v>
          </cell>
          <cell r="P50">
            <v>0</v>
          </cell>
          <cell r="Q50">
            <v>0</v>
          </cell>
          <cell r="R50">
            <v>0</v>
          </cell>
          <cell r="S50">
            <v>0</v>
          </cell>
          <cell r="T50">
            <v>1730045.15</v>
          </cell>
          <cell r="U50">
            <v>0</v>
          </cell>
          <cell r="V50">
            <v>2.6844960451126099</v>
          </cell>
        </row>
        <row r="51">
          <cell r="B51" t="str">
            <v>Note for Tenderers: Any items of work not specifically mentioned above shall be allocated to the most appropriate item of work and indicated separately (2H.1 to 2H.11)</v>
          </cell>
          <cell r="C51" t="str">
            <v>Ceramic tile flooring (206)</v>
          </cell>
          <cell r="D51">
            <v>1226</v>
          </cell>
          <cell r="E51" t="str">
            <v>m2</v>
          </cell>
          <cell r="F51">
            <v>642.9</v>
          </cell>
          <cell r="G51">
            <v>788195.4</v>
          </cell>
          <cell r="H51">
            <v>0</v>
          </cell>
          <cell r="I51">
            <v>0</v>
          </cell>
          <cell r="J51">
            <v>0</v>
          </cell>
          <cell r="K51">
            <v>584103.18000000005</v>
          </cell>
          <cell r="L51">
            <v>0</v>
          </cell>
          <cell r="M51">
            <v>0</v>
          </cell>
          <cell r="N51">
            <v>58175.661599999898</v>
          </cell>
          <cell r="O51">
            <v>0</v>
          </cell>
          <cell r="P51">
            <v>0</v>
          </cell>
          <cell r="Q51">
            <v>0</v>
          </cell>
          <cell r="R51">
            <v>0</v>
          </cell>
          <cell r="S51">
            <v>0</v>
          </cell>
          <cell r="T51">
            <v>204092.22</v>
          </cell>
          <cell r="U51">
            <v>0</v>
          </cell>
          <cell r="V51">
            <v>788195.4</v>
          </cell>
        </row>
        <row r="52">
          <cell r="B52" t="str">
            <v>3A.3.5</v>
          </cell>
          <cell r="C52" t="str">
            <v>Granite flooring (204)</v>
          </cell>
          <cell r="D52">
            <v>6709</v>
          </cell>
          <cell r="E52" t="str">
            <v>m2</v>
          </cell>
          <cell r="F52">
            <v>2621.93</v>
          </cell>
          <cell r="G52">
            <v>117341170.96000002</v>
          </cell>
          <cell r="H52">
            <v>0</v>
          </cell>
          <cell r="I52">
            <v>0</v>
          </cell>
          <cell r="J52">
            <v>0</v>
          </cell>
          <cell r="K52">
            <v>13808128.35</v>
          </cell>
          <cell r="L52">
            <v>0</v>
          </cell>
          <cell r="M52">
            <v>0</v>
          </cell>
          <cell r="N52">
            <v>1591763.922</v>
          </cell>
          <cell r="O52">
            <v>0</v>
          </cell>
          <cell r="P52">
            <v>0</v>
          </cell>
          <cell r="Q52">
            <v>0</v>
          </cell>
          <cell r="R52">
            <v>0</v>
          </cell>
          <cell r="S52">
            <v>0</v>
          </cell>
          <cell r="T52">
            <v>3782400.02</v>
          </cell>
          <cell r="U52">
            <v>0</v>
          </cell>
          <cell r="V52">
            <v>17590528.370000001</v>
          </cell>
        </row>
        <row r="53">
          <cell r="B53" t="str">
            <v>3A.3.6</v>
          </cell>
          <cell r="C53" t="str">
            <v>Flame cut granite flooring for airport village (204a)</v>
          </cell>
          <cell r="D53">
            <v>3926</v>
          </cell>
          <cell r="E53" t="str">
            <v>m2</v>
          </cell>
          <cell r="F53">
            <v>2621.93</v>
          </cell>
          <cell r="G53">
            <v>0</v>
          </cell>
          <cell r="H53">
            <v>0</v>
          </cell>
          <cell r="I53">
            <v>0</v>
          </cell>
          <cell r="J53">
            <v>0</v>
          </cell>
          <cell r="K53">
            <v>8080296.9000000004</v>
          </cell>
          <cell r="L53">
            <v>0</v>
          </cell>
          <cell r="M53">
            <v>0</v>
          </cell>
          <cell r="N53">
            <v>931474.90800000005</v>
          </cell>
          <cell r="O53">
            <v>0</v>
          </cell>
          <cell r="P53">
            <v>0</v>
          </cell>
          <cell r="Q53">
            <v>0</v>
          </cell>
          <cell r="R53">
            <v>0</v>
          </cell>
          <cell r="S53">
            <v>0</v>
          </cell>
          <cell r="T53">
            <v>2213400.2799999998</v>
          </cell>
          <cell r="U53">
            <v>0</v>
          </cell>
          <cell r="V53">
            <v>10293697.18</v>
          </cell>
        </row>
        <row r="54">
          <cell r="B54" t="str">
            <v>3A.3.7</v>
          </cell>
          <cell r="C54" t="str">
            <v>Wooden flooring (210)</v>
          </cell>
          <cell r="D54">
            <v>8370</v>
          </cell>
          <cell r="E54" t="str">
            <v>m2</v>
          </cell>
          <cell r="F54">
            <v>6342.05</v>
          </cell>
          <cell r="G54">
            <v>53082958.5</v>
          </cell>
          <cell r="H54">
            <v>0</v>
          </cell>
          <cell r="I54">
            <v>0</v>
          </cell>
          <cell r="J54">
            <v>0</v>
          </cell>
          <cell r="K54">
            <v>34222266.329999998</v>
          </cell>
          <cell r="L54">
            <v>0</v>
          </cell>
          <cell r="M54">
            <v>0</v>
          </cell>
          <cell r="N54">
            <v>4028437.4759999998</v>
          </cell>
          <cell r="O54">
            <v>0</v>
          </cell>
          <cell r="P54">
            <v>0</v>
          </cell>
          <cell r="Q54">
            <v>0</v>
          </cell>
          <cell r="R54">
            <v>0</v>
          </cell>
          <cell r="S54">
            <v>0</v>
          </cell>
          <cell r="T54">
            <v>18860692.170000002</v>
          </cell>
          <cell r="U54">
            <v>0</v>
          </cell>
          <cell r="V54">
            <v>53082958.5</v>
          </cell>
        </row>
        <row r="55">
          <cell r="B55" t="str">
            <v>3A.3.8</v>
          </cell>
          <cell r="C55" t="str">
            <v>Semi-finished with cement concrete flooring</v>
          </cell>
          <cell r="D55">
            <v>4274</v>
          </cell>
          <cell r="E55" t="str">
            <v>m2</v>
          </cell>
          <cell r="F55">
            <v>197.24</v>
          </cell>
          <cell r="G55">
            <v>843003.76</v>
          </cell>
          <cell r="H55">
            <v>0</v>
          </cell>
          <cell r="I55">
            <v>0</v>
          </cell>
          <cell r="J55">
            <v>0</v>
          </cell>
          <cell r="K55">
            <v>311895.15000000002</v>
          </cell>
          <cell r="L55">
            <v>0</v>
          </cell>
          <cell r="M55">
            <v>0</v>
          </cell>
          <cell r="N55">
            <v>1782.258</v>
          </cell>
          <cell r="O55">
            <v>0</v>
          </cell>
          <cell r="P55">
            <v>0</v>
          </cell>
          <cell r="Q55">
            <v>0</v>
          </cell>
          <cell r="R55">
            <v>0</v>
          </cell>
          <cell r="S55">
            <v>0</v>
          </cell>
          <cell r="T55">
            <v>531108.61</v>
          </cell>
          <cell r="U55">
            <v>0</v>
          </cell>
          <cell r="V55">
            <v>843003.75999999989</v>
          </cell>
        </row>
        <row r="56">
          <cell r="B56" t="str">
            <v>I</v>
          </cell>
          <cell r="C56" t="str">
            <v xml:space="preserve">Cement Concrete Flooring </v>
          </cell>
          <cell r="D56">
            <v>4510</v>
          </cell>
          <cell r="E56" t="str">
            <v>m2</v>
          </cell>
          <cell r="F56">
            <v>197.24</v>
          </cell>
          <cell r="G56">
            <v>889552.4</v>
          </cell>
          <cell r="H56">
            <v>0</v>
          </cell>
          <cell r="I56">
            <v>0</v>
          </cell>
          <cell r="J56">
            <v>0</v>
          </cell>
          <cell r="K56">
            <v>329117.25</v>
          </cell>
          <cell r="L56">
            <v>0</v>
          </cell>
          <cell r="M56">
            <v>0</v>
          </cell>
          <cell r="N56">
            <v>1880.67</v>
          </cell>
          <cell r="O56">
            <v>0</v>
          </cell>
          <cell r="P56">
            <v>0</v>
          </cell>
          <cell r="Q56">
            <v>0</v>
          </cell>
          <cell r="R56">
            <v>0</v>
          </cell>
          <cell r="S56">
            <v>0</v>
          </cell>
          <cell r="T56">
            <v>560435.15</v>
          </cell>
          <cell r="U56">
            <v>0</v>
          </cell>
          <cell r="V56">
            <v>889552.4</v>
          </cell>
        </row>
        <row r="57">
          <cell r="B57" t="str">
            <v>3A.3.9</v>
          </cell>
          <cell r="C57" t="str">
            <v>Ceramic tile cladding in toilets (106)</v>
          </cell>
          <cell r="D57">
            <v>5083</v>
          </cell>
          <cell r="E57" t="str">
            <v>m2</v>
          </cell>
          <cell r="F57">
            <v>642.9</v>
          </cell>
          <cell r="G57">
            <v>3267860.7</v>
          </cell>
          <cell r="H57">
            <v>0</v>
          </cell>
          <cell r="I57">
            <v>0</v>
          </cell>
          <cell r="J57">
            <v>0</v>
          </cell>
          <cell r="K57">
            <v>2421693.69</v>
          </cell>
          <cell r="L57">
            <v>0</v>
          </cell>
          <cell r="M57">
            <v>0</v>
          </cell>
          <cell r="N57">
            <v>241196.4828</v>
          </cell>
          <cell r="O57">
            <v>0</v>
          </cell>
          <cell r="P57">
            <v>0</v>
          </cell>
          <cell r="Q57">
            <v>0</v>
          </cell>
          <cell r="R57">
            <v>0</v>
          </cell>
          <cell r="S57">
            <v>0</v>
          </cell>
          <cell r="T57">
            <v>846167.01</v>
          </cell>
          <cell r="U57">
            <v>0</v>
          </cell>
          <cell r="V57">
            <v>3267860.6999999997</v>
          </cell>
        </row>
        <row r="58">
          <cell r="B58" t="str">
            <v>3A.3.10</v>
          </cell>
          <cell r="C58" t="str">
            <v>Aluminium cladding for service shafts as drawing 5023</v>
          </cell>
          <cell r="D58">
            <v>18</v>
          </cell>
          <cell r="E58" t="str">
            <v>m2</v>
          </cell>
          <cell r="F58">
            <v>946.28</v>
          </cell>
          <cell r="G58">
            <v>17033.04</v>
          </cell>
          <cell r="H58">
            <v>0</v>
          </cell>
          <cell r="I58">
            <v>0</v>
          </cell>
          <cell r="J58">
            <v>0</v>
          </cell>
          <cell r="K58">
            <v>9720</v>
          </cell>
          <cell r="L58">
            <v>1933.2</v>
          </cell>
          <cell r="M58">
            <v>1574.64</v>
          </cell>
          <cell r="N58">
            <v>0</v>
          </cell>
          <cell r="O58">
            <v>451.79</v>
          </cell>
          <cell r="P58">
            <v>469.86</v>
          </cell>
          <cell r="Q58">
            <v>340.2</v>
          </cell>
          <cell r="R58">
            <v>388.8</v>
          </cell>
          <cell r="S58">
            <v>0</v>
          </cell>
          <cell r="T58">
            <v>0</v>
          </cell>
          <cell r="U58">
            <v>0</v>
          </cell>
          <cell r="V58">
            <v>0</v>
          </cell>
        </row>
        <row r="59">
          <cell r="B59" t="str">
            <v>a</v>
          </cell>
          <cell r="C59" t="str">
            <v>Technical shaft</v>
          </cell>
          <cell r="D59">
            <v>200</v>
          </cell>
          <cell r="E59" t="str">
            <v>m2</v>
          </cell>
          <cell r="F59">
            <v>11613.39</v>
          </cell>
          <cell r="G59">
            <v>2322678</v>
          </cell>
          <cell r="H59">
            <v>0</v>
          </cell>
          <cell r="I59">
            <v>0</v>
          </cell>
          <cell r="J59">
            <v>0</v>
          </cell>
          <cell r="K59">
            <v>1622500</v>
          </cell>
          <cell r="L59">
            <v>12812.5</v>
          </cell>
          <cell r="M59">
            <v>0</v>
          </cell>
          <cell r="N59">
            <v>0</v>
          </cell>
          <cell r="O59">
            <v>153900</v>
          </cell>
          <cell r="P59">
            <v>102600</v>
          </cell>
          <cell r="Q59">
            <v>0</v>
          </cell>
          <cell r="R59">
            <v>0</v>
          </cell>
          <cell r="S59">
            <v>0</v>
          </cell>
          <cell r="T59">
            <v>0</v>
          </cell>
          <cell r="U59">
            <v>0</v>
          </cell>
          <cell r="V59">
            <v>0</v>
          </cell>
        </row>
        <row r="60">
          <cell r="B60" t="str">
            <v>i</v>
          </cell>
          <cell r="C60" t="str">
            <v xml:space="preserve">Aluminium cladding </v>
          </cell>
          <cell r="D60">
            <v>1680</v>
          </cell>
          <cell r="E60" t="str">
            <v>m2</v>
          </cell>
          <cell r="F60">
            <v>7860.01</v>
          </cell>
          <cell r="G60">
            <v>13204816.800000001</v>
          </cell>
          <cell r="H60">
            <v>0</v>
          </cell>
          <cell r="I60">
            <v>0</v>
          </cell>
          <cell r="J60">
            <v>0</v>
          </cell>
          <cell r="K60">
            <v>8473920</v>
          </cell>
          <cell r="L60">
            <v>81849.600000000006</v>
          </cell>
          <cell r="M60">
            <v>0</v>
          </cell>
          <cell r="N60">
            <v>0</v>
          </cell>
          <cell r="O60">
            <v>674150.40000000002</v>
          </cell>
          <cell r="P60">
            <v>449433.59999999998</v>
          </cell>
          <cell r="Q60">
            <v>0</v>
          </cell>
          <cell r="R60">
            <v>0</v>
          </cell>
          <cell r="S60">
            <v>0</v>
          </cell>
          <cell r="T60">
            <v>3607312.8</v>
          </cell>
          <cell r="U60">
            <v>0</v>
          </cell>
          <cell r="V60">
            <v>13204816.799999999</v>
          </cell>
        </row>
        <row r="61">
          <cell r="B61" t="str">
            <v>ii</v>
          </cell>
          <cell r="C61" t="str">
            <v>Aluminium cladding with opening for jet diffuser</v>
          </cell>
          <cell r="D61">
            <v>1020</v>
          </cell>
          <cell r="E61" t="str">
            <v>m2</v>
          </cell>
          <cell r="F61">
            <v>7860.01</v>
          </cell>
          <cell r="G61">
            <v>8017210.2000000002</v>
          </cell>
          <cell r="H61">
            <v>0</v>
          </cell>
          <cell r="I61">
            <v>0</v>
          </cell>
          <cell r="J61">
            <v>0</v>
          </cell>
          <cell r="K61">
            <v>5144880</v>
          </cell>
          <cell r="L61">
            <v>49694.400000000001</v>
          </cell>
          <cell r="M61">
            <v>0</v>
          </cell>
          <cell r="N61">
            <v>0</v>
          </cell>
          <cell r="O61">
            <v>409305.59999999998</v>
          </cell>
          <cell r="P61">
            <v>272870.40000000002</v>
          </cell>
          <cell r="Q61">
            <v>0</v>
          </cell>
          <cell r="R61">
            <v>0</v>
          </cell>
          <cell r="S61">
            <v>0</v>
          </cell>
          <cell r="T61">
            <v>2190154.2000000002</v>
          </cell>
          <cell r="U61">
            <v>0</v>
          </cell>
          <cell r="V61">
            <v>8017210.2000000002</v>
          </cell>
        </row>
        <row r="62">
          <cell r="B62" t="str">
            <v>iii</v>
          </cell>
          <cell r="C62" t="str">
            <v>return air louvres</v>
          </cell>
          <cell r="D62">
            <v>312</v>
          </cell>
          <cell r="E62" t="str">
            <v>m2</v>
          </cell>
          <cell r="F62">
            <v>11613.39</v>
          </cell>
          <cell r="G62">
            <v>3623377.68</v>
          </cell>
          <cell r="H62">
            <v>0</v>
          </cell>
          <cell r="I62">
            <v>0</v>
          </cell>
          <cell r="J62">
            <v>0</v>
          </cell>
          <cell r="K62">
            <v>2531100</v>
          </cell>
          <cell r="L62">
            <v>19987.5</v>
          </cell>
          <cell r="M62">
            <v>0</v>
          </cell>
          <cell r="N62">
            <v>0</v>
          </cell>
          <cell r="O62">
            <v>240084</v>
          </cell>
          <cell r="P62">
            <v>160056</v>
          </cell>
          <cell r="Q62">
            <v>0</v>
          </cell>
          <cell r="R62">
            <v>0</v>
          </cell>
          <cell r="S62">
            <v>0</v>
          </cell>
          <cell r="T62">
            <v>692137.68</v>
          </cell>
          <cell r="U62">
            <v>0</v>
          </cell>
          <cell r="V62">
            <v>3623377.68</v>
          </cell>
        </row>
        <row r="63">
          <cell r="B63" t="str">
            <v>b</v>
          </cell>
          <cell r="C63" t="str">
            <v>Mushroom (A.C. duct)</v>
          </cell>
          <cell r="G63">
            <v>0</v>
          </cell>
          <cell r="L63">
            <v>0</v>
          </cell>
          <cell r="T63">
            <v>0</v>
          </cell>
          <cell r="U63">
            <v>0</v>
          </cell>
          <cell r="V63">
            <v>0</v>
          </cell>
        </row>
        <row r="64">
          <cell r="B64" t="str">
            <v>I</v>
          </cell>
          <cell r="C64" t="str">
            <v xml:space="preserve">Aluminium cladding </v>
          </cell>
          <cell r="D64">
            <v>461</v>
          </cell>
          <cell r="E64" t="str">
            <v>m2</v>
          </cell>
          <cell r="F64">
            <v>7860.01</v>
          </cell>
          <cell r="G64">
            <v>3623464.61</v>
          </cell>
          <cell r="H64">
            <v>0</v>
          </cell>
          <cell r="I64">
            <v>0</v>
          </cell>
          <cell r="J64">
            <v>0</v>
          </cell>
          <cell r="K64">
            <v>2325284</v>
          </cell>
          <cell r="L64">
            <v>22459.919999999998</v>
          </cell>
          <cell r="M64">
            <v>0</v>
          </cell>
          <cell r="N64">
            <v>0</v>
          </cell>
          <cell r="O64">
            <v>184990.07999999999</v>
          </cell>
          <cell r="P64">
            <v>123326.72</v>
          </cell>
          <cell r="Q64">
            <v>0</v>
          </cell>
          <cell r="R64">
            <v>0</v>
          </cell>
          <cell r="S64">
            <v>0</v>
          </cell>
          <cell r="T64">
            <v>989863.81</v>
          </cell>
          <cell r="U64">
            <v>0</v>
          </cell>
          <cell r="V64">
            <v>3623464.6100000003</v>
          </cell>
        </row>
        <row r="65">
          <cell r="B65" t="str">
            <v>ii</v>
          </cell>
          <cell r="C65" t="str">
            <v>Aluminium cladding with opening for jet diffuser</v>
          </cell>
          <cell r="D65">
            <v>294</v>
          </cell>
          <cell r="E65" t="str">
            <v>m2</v>
          </cell>
          <cell r="F65">
            <v>7860.01</v>
          </cell>
          <cell r="G65">
            <v>2310842.94</v>
          </cell>
          <cell r="H65">
            <v>0</v>
          </cell>
          <cell r="I65">
            <v>0</v>
          </cell>
          <cell r="J65">
            <v>0</v>
          </cell>
          <cell r="K65">
            <v>1482936</v>
          </cell>
          <cell r="L65">
            <v>14323.68</v>
          </cell>
          <cell r="M65">
            <v>0</v>
          </cell>
          <cell r="N65">
            <v>0</v>
          </cell>
          <cell r="O65">
            <v>117976.32000000001</v>
          </cell>
          <cell r="P65">
            <v>78650.880000000005</v>
          </cell>
          <cell r="Q65">
            <v>0</v>
          </cell>
          <cell r="R65">
            <v>0</v>
          </cell>
          <cell r="S65">
            <v>0</v>
          </cell>
          <cell r="T65">
            <v>631279.74</v>
          </cell>
          <cell r="U65">
            <v>0</v>
          </cell>
          <cell r="V65">
            <v>2310842.94</v>
          </cell>
        </row>
        <row r="66">
          <cell r="B66" t="str">
            <v>iii</v>
          </cell>
          <cell r="C66" t="str">
            <v>return air louvres</v>
          </cell>
          <cell r="D66">
            <v>127</v>
          </cell>
          <cell r="E66" t="str">
            <v>m2</v>
          </cell>
          <cell r="F66">
            <v>11613.39</v>
          </cell>
          <cell r="G66">
            <v>1474900.53</v>
          </cell>
          <cell r="H66">
            <v>0</v>
          </cell>
          <cell r="I66">
            <v>0</v>
          </cell>
          <cell r="J66">
            <v>0</v>
          </cell>
          <cell r="K66">
            <v>1030287.5</v>
          </cell>
          <cell r="L66">
            <v>8135.94</v>
          </cell>
          <cell r="M66">
            <v>0</v>
          </cell>
          <cell r="N66">
            <v>0</v>
          </cell>
          <cell r="O66">
            <v>97726.5</v>
          </cell>
          <cell r="P66">
            <v>65151</v>
          </cell>
          <cell r="Q66">
            <v>0</v>
          </cell>
          <cell r="R66">
            <v>0</v>
          </cell>
          <cell r="S66">
            <v>0</v>
          </cell>
          <cell r="T66">
            <v>281735.53000000003</v>
          </cell>
          <cell r="U66">
            <v>0</v>
          </cell>
          <cell r="V66">
            <v>1474900.53</v>
          </cell>
        </row>
        <row r="67">
          <cell r="B67" t="str">
            <v>3A.3.11</v>
          </cell>
          <cell r="C67" t="str">
            <v>Stainless steel cladding for column caps</v>
          </cell>
          <cell r="D67">
            <v>1705</v>
          </cell>
          <cell r="E67" t="str">
            <v>m2</v>
          </cell>
          <cell r="F67">
            <v>5075.71</v>
          </cell>
          <cell r="G67">
            <v>8654085.5500000007</v>
          </cell>
          <cell r="H67">
            <v>0</v>
          </cell>
          <cell r="I67">
            <v>0</v>
          </cell>
          <cell r="J67">
            <v>0</v>
          </cell>
          <cell r="K67">
            <v>5789753.75</v>
          </cell>
          <cell r="L67">
            <v>69016.27</v>
          </cell>
          <cell r="M67">
            <v>0</v>
          </cell>
          <cell r="N67">
            <v>0</v>
          </cell>
          <cell r="O67">
            <v>115650.15</v>
          </cell>
          <cell r="P67">
            <v>231300.3</v>
          </cell>
          <cell r="Q67">
            <v>0</v>
          </cell>
          <cell r="R67">
            <v>405926.40000000002</v>
          </cell>
          <cell r="S67">
            <v>0</v>
          </cell>
          <cell r="T67">
            <v>2517381.35</v>
          </cell>
          <cell r="U67">
            <v>0</v>
          </cell>
          <cell r="V67">
            <v>8654085.5500000007</v>
          </cell>
        </row>
        <row r="68">
          <cell r="B68" t="str">
            <v>3A.3.12</v>
          </cell>
          <cell r="C68" t="str">
            <v>Wooden louvers for offices</v>
          </cell>
          <cell r="D68">
            <v>1212</v>
          </cell>
          <cell r="E68" t="str">
            <v>m2</v>
          </cell>
          <cell r="F68">
            <v>4737.04</v>
          </cell>
          <cell r="G68">
            <v>5741292.4800000004</v>
          </cell>
          <cell r="H68">
            <v>0</v>
          </cell>
          <cell r="I68">
            <v>0</v>
          </cell>
          <cell r="J68">
            <v>0</v>
          </cell>
          <cell r="K68">
            <v>3430566</v>
          </cell>
          <cell r="L68">
            <v>45634.83</v>
          </cell>
          <cell r="M68">
            <v>0</v>
          </cell>
          <cell r="N68">
            <v>0</v>
          </cell>
          <cell r="O68">
            <v>54806.64</v>
          </cell>
          <cell r="P68">
            <v>109613.28</v>
          </cell>
          <cell r="Q68">
            <v>0</v>
          </cell>
          <cell r="R68">
            <v>251902.07999999999</v>
          </cell>
          <cell r="S68">
            <v>0</v>
          </cell>
          <cell r="T68">
            <v>0</v>
          </cell>
          <cell r="U68">
            <v>0</v>
          </cell>
          <cell r="V68">
            <v>0</v>
          </cell>
        </row>
        <row r="69">
          <cell r="B69" t="str">
            <v>a</v>
          </cell>
          <cell r="C69" t="str">
            <v>50 x 125 Hardwood slats at 250 mm c/c</v>
          </cell>
          <cell r="D69">
            <v>1401</v>
          </cell>
          <cell r="E69" t="str">
            <v>m2</v>
          </cell>
          <cell r="F69">
            <v>6342.05</v>
          </cell>
          <cell r="G69">
            <v>8885212.0500000007</v>
          </cell>
          <cell r="H69">
            <v>0</v>
          </cell>
          <cell r="I69">
            <v>0</v>
          </cell>
          <cell r="J69">
            <v>0</v>
          </cell>
          <cell r="K69">
            <v>5728243.1500000004</v>
          </cell>
          <cell r="L69">
            <v>0</v>
          </cell>
          <cell r="M69">
            <v>0</v>
          </cell>
          <cell r="N69">
            <v>674294.0148</v>
          </cell>
          <cell r="O69">
            <v>0</v>
          </cell>
          <cell r="P69">
            <v>0</v>
          </cell>
          <cell r="Q69">
            <v>0</v>
          </cell>
          <cell r="R69">
            <v>0</v>
          </cell>
          <cell r="S69">
            <v>0</v>
          </cell>
          <cell r="T69">
            <v>3156968.9</v>
          </cell>
          <cell r="U69">
            <v>0</v>
          </cell>
          <cell r="V69">
            <v>8885212.0500000007</v>
          </cell>
        </row>
        <row r="70">
          <cell r="B70" t="str">
            <v>3A.4</v>
          </cell>
          <cell r="C70" t="str">
            <v>Internal Partitions</v>
          </cell>
          <cell r="G70">
            <v>0</v>
          </cell>
          <cell r="L70">
            <v>0</v>
          </cell>
          <cell r="T70">
            <v>0</v>
          </cell>
          <cell r="U70">
            <v>0</v>
          </cell>
          <cell r="V70">
            <v>0</v>
          </cell>
        </row>
        <row r="71">
          <cell r="B71" t="str">
            <v>a</v>
          </cell>
          <cell r="C71" t="str">
            <v xml:space="preserve">Glazing Facade including aluminium profile support glazing </v>
          </cell>
          <cell r="D71">
            <v>1881</v>
          </cell>
          <cell r="E71" t="str">
            <v>m2</v>
          </cell>
          <cell r="F71">
            <v>17011.28</v>
          </cell>
          <cell r="G71">
            <v>31998217.68</v>
          </cell>
          <cell r="H71">
            <v>0</v>
          </cell>
          <cell r="I71">
            <v>0</v>
          </cell>
          <cell r="J71">
            <v>0</v>
          </cell>
          <cell r="K71">
            <v>22383900</v>
          </cell>
          <cell r="L71">
            <v>397361.25</v>
          </cell>
          <cell r="M71">
            <v>0</v>
          </cell>
          <cell r="N71">
            <v>0</v>
          </cell>
          <cell r="O71">
            <v>2465991</v>
          </cell>
          <cell r="P71">
            <v>1643994</v>
          </cell>
          <cell r="Q71">
            <v>719247.38</v>
          </cell>
          <cell r="R71">
            <v>0</v>
          </cell>
          <cell r="S71">
            <v>0</v>
          </cell>
          <cell r="T71">
            <v>4785085.3</v>
          </cell>
          <cell r="U71">
            <v>0</v>
          </cell>
          <cell r="V71">
            <v>31998217.68</v>
          </cell>
        </row>
        <row r="72">
          <cell r="B72" t="str">
            <v>b</v>
          </cell>
          <cell r="C72" t="str">
            <v>Toughened glass railing 1100mm high as drawing 5020 section AA(R2)</v>
          </cell>
          <cell r="D72">
            <v>136</v>
          </cell>
          <cell r="E72" t="str">
            <v>m</v>
          </cell>
          <cell r="F72">
            <v>20375.79</v>
          </cell>
          <cell r="G72">
            <v>2771107.44</v>
          </cell>
          <cell r="H72">
            <v>0</v>
          </cell>
          <cell r="I72">
            <v>0</v>
          </cell>
          <cell r="J72">
            <v>0</v>
          </cell>
          <cell r="K72">
            <v>1845101.57</v>
          </cell>
          <cell r="L72">
            <v>32323.02</v>
          </cell>
          <cell r="M72">
            <v>298906.45</v>
          </cell>
          <cell r="N72">
            <v>85760.321128533295</v>
          </cell>
          <cell r="O72">
            <v>0</v>
          </cell>
          <cell r="P72">
            <v>0</v>
          </cell>
          <cell r="Q72">
            <v>62106.12</v>
          </cell>
          <cell r="R72">
            <v>0</v>
          </cell>
          <cell r="S72">
            <v>0</v>
          </cell>
          <cell r="T72">
            <v>564993.30000000005</v>
          </cell>
          <cell r="U72">
            <v>0</v>
          </cell>
          <cell r="V72">
            <v>2771107.44</v>
          </cell>
        </row>
        <row r="73">
          <cell r="B73" t="str">
            <v>c</v>
          </cell>
          <cell r="C73" t="str">
            <v>Toughened glass railing 1300mm high as drawing 5020 section BB (R3)</v>
          </cell>
          <cell r="D73">
            <v>116</v>
          </cell>
          <cell r="E73" t="str">
            <v>m</v>
          </cell>
          <cell r="F73">
            <v>22642.560000000001</v>
          </cell>
          <cell r="G73">
            <v>2626536.96</v>
          </cell>
          <cell r="H73">
            <v>0</v>
          </cell>
          <cell r="I73">
            <v>0</v>
          </cell>
          <cell r="J73">
            <v>0</v>
          </cell>
          <cell r="K73">
            <v>1771628.17</v>
          </cell>
          <cell r="L73">
            <v>29548.28</v>
          </cell>
          <cell r="M73">
            <v>287003.76</v>
          </cell>
          <cell r="N73">
            <v>82345.277496533396</v>
          </cell>
          <cell r="O73">
            <v>0</v>
          </cell>
          <cell r="P73">
            <v>0</v>
          </cell>
          <cell r="Q73">
            <v>59633</v>
          </cell>
          <cell r="R73">
            <v>0</v>
          </cell>
          <cell r="S73">
            <v>0</v>
          </cell>
          <cell r="T73">
            <v>508272.03</v>
          </cell>
          <cell r="U73">
            <v>0</v>
          </cell>
          <cell r="V73">
            <v>2626536.9600000004</v>
          </cell>
        </row>
        <row r="74">
          <cell r="B74" t="str">
            <v>d</v>
          </cell>
          <cell r="C74" t="str">
            <v>Toughened glass railing 1100mm high as drawing 5021A section AA(R4a)</v>
          </cell>
          <cell r="D74">
            <v>48</v>
          </cell>
          <cell r="E74" t="str">
            <v>m</v>
          </cell>
          <cell r="F74">
            <v>20618.759999999998</v>
          </cell>
          <cell r="G74">
            <v>989700.48</v>
          </cell>
          <cell r="H74">
            <v>0</v>
          </cell>
          <cell r="I74">
            <v>0</v>
          </cell>
          <cell r="J74">
            <v>0</v>
          </cell>
          <cell r="K74">
            <v>651212.31999999995</v>
          </cell>
          <cell r="L74">
            <v>11408.12</v>
          </cell>
          <cell r="M74">
            <v>105496.4</v>
          </cell>
          <cell r="N74">
            <v>30268.348633599999</v>
          </cell>
          <cell r="O74">
            <v>0</v>
          </cell>
          <cell r="P74">
            <v>0</v>
          </cell>
          <cell r="Q74">
            <v>21919.81</v>
          </cell>
          <cell r="R74">
            <v>0</v>
          </cell>
          <cell r="S74">
            <v>0</v>
          </cell>
          <cell r="T74">
            <v>211071.95</v>
          </cell>
          <cell r="U74">
            <v>0</v>
          </cell>
          <cell r="V74">
            <v>989700.48</v>
          </cell>
        </row>
        <row r="75">
          <cell r="B75" t="str">
            <v>e</v>
          </cell>
          <cell r="C75" t="str">
            <v>Toughened glass railing 1100mm high as drawing 5021A section BB (R4b)</v>
          </cell>
          <cell r="D75">
            <v>166</v>
          </cell>
          <cell r="E75" t="str">
            <v>m</v>
          </cell>
          <cell r="F75">
            <v>19731.28</v>
          </cell>
          <cell r="G75">
            <v>3275392.48</v>
          </cell>
          <cell r="H75">
            <v>0</v>
          </cell>
          <cell r="I75">
            <v>0</v>
          </cell>
          <cell r="J75">
            <v>0</v>
          </cell>
          <cell r="K75">
            <v>2107952.66</v>
          </cell>
          <cell r="L75">
            <v>38011.53</v>
          </cell>
          <cell r="M75">
            <v>341488.33</v>
          </cell>
          <cell r="N75">
            <v>97977.639636799999</v>
          </cell>
          <cell r="O75">
            <v>0</v>
          </cell>
          <cell r="P75">
            <v>0</v>
          </cell>
          <cell r="Q75">
            <v>70953.69</v>
          </cell>
          <cell r="R75">
            <v>0</v>
          </cell>
          <cell r="S75">
            <v>0</v>
          </cell>
          <cell r="T75">
            <v>754997.8</v>
          </cell>
          <cell r="U75">
            <v>0</v>
          </cell>
          <cell r="V75">
            <v>3275392.4800000004</v>
          </cell>
        </row>
        <row r="76">
          <cell r="B76" t="str">
            <v>f</v>
          </cell>
          <cell r="C76" t="str">
            <v>Toughened glass railing 1100mm high as drawing 5021B section CC (R4c)</v>
          </cell>
          <cell r="D76">
            <v>160</v>
          </cell>
          <cell r="E76" t="str">
            <v>m</v>
          </cell>
          <cell r="F76">
            <v>20044.189999999999</v>
          </cell>
          <cell r="G76">
            <v>3207070.4</v>
          </cell>
          <cell r="H76">
            <v>0</v>
          </cell>
          <cell r="I76">
            <v>0</v>
          </cell>
          <cell r="J76">
            <v>0</v>
          </cell>
          <cell r="K76">
            <v>2031761.6</v>
          </cell>
          <cell r="L76">
            <v>36637.620000000003</v>
          </cell>
          <cell r="M76">
            <v>329145.38</v>
          </cell>
          <cell r="N76">
            <v>94436.279167999994</v>
          </cell>
          <cell r="O76">
            <v>0</v>
          </cell>
          <cell r="P76">
            <v>0</v>
          </cell>
          <cell r="Q76">
            <v>68389.100000000006</v>
          </cell>
          <cell r="R76">
            <v>0</v>
          </cell>
          <cell r="S76">
            <v>0</v>
          </cell>
          <cell r="T76">
            <v>777774.32</v>
          </cell>
          <cell r="U76">
            <v>0</v>
          </cell>
          <cell r="V76">
            <v>3207070.4</v>
          </cell>
        </row>
        <row r="77">
          <cell r="B77" t="str">
            <v>g</v>
          </cell>
          <cell r="C77" t="str">
            <v>Toughened glass railing 1100mm high as drawing 5021B section DD(R4d)</v>
          </cell>
          <cell r="D77">
            <v>153</v>
          </cell>
          <cell r="E77" t="str">
            <v>m</v>
          </cell>
          <cell r="F77">
            <v>20044.189999999999</v>
          </cell>
          <cell r="G77">
            <v>3066761.07</v>
          </cell>
          <cell r="H77">
            <v>0</v>
          </cell>
          <cell r="I77">
            <v>0</v>
          </cell>
          <cell r="J77">
            <v>0</v>
          </cell>
          <cell r="K77">
            <v>1942872.03</v>
          </cell>
          <cell r="L77">
            <v>35034.720000000001</v>
          </cell>
          <cell r="M77">
            <v>314745.27</v>
          </cell>
          <cell r="N77">
            <v>90304.691954399997</v>
          </cell>
          <cell r="O77">
            <v>0</v>
          </cell>
          <cell r="P77">
            <v>0</v>
          </cell>
          <cell r="Q77">
            <v>65397.07</v>
          </cell>
          <cell r="R77">
            <v>0</v>
          </cell>
          <cell r="S77">
            <v>0</v>
          </cell>
          <cell r="T77">
            <v>743746.7</v>
          </cell>
          <cell r="U77">
            <v>0</v>
          </cell>
          <cell r="V77">
            <v>3066761.0699999994</v>
          </cell>
        </row>
        <row r="78">
          <cell r="B78" t="str">
            <v>h</v>
          </cell>
          <cell r="C78" t="str">
            <v>Toughened glass railing 1100mm high as drawing 5020 section DD(R5)</v>
          </cell>
          <cell r="D78">
            <v>39</v>
          </cell>
          <cell r="E78" t="str">
            <v>m</v>
          </cell>
          <cell r="F78">
            <v>12374.54</v>
          </cell>
          <cell r="G78">
            <v>482607.06</v>
          </cell>
          <cell r="H78">
            <v>0</v>
          </cell>
          <cell r="I78">
            <v>0</v>
          </cell>
          <cell r="J78">
            <v>0</v>
          </cell>
          <cell r="K78">
            <v>310929.19</v>
          </cell>
          <cell r="L78">
            <v>7087.29</v>
          </cell>
          <cell r="M78">
            <v>50370.53</v>
          </cell>
          <cell r="N78">
            <v>14451.9887512</v>
          </cell>
          <cell r="O78">
            <v>0</v>
          </cell>
          <cell r="P78">
            <v>0</v>
          </cell>
          <cell r="Q78">
            <v>10465.879999999999</v>
          </cell>
          <cell r="R78">
            <v>0</v>
          </cell>
          <cell r="S78">
            <v>0</v>
          </cell>
          <cell r="T78">
            <v>110841.46</v>
          </cell>
          <cell r="U78">
            <v>0</v>
          </cell>
          <cell r="V78">
            <v>482607.06000000006</v>
          </cell>
        </row>
        <row r="79">
          <cell r="B79" t="str">
            <v>I</v>
          </cell>
          <cell r="C79" t="str">
            <v xml:space="preserve">1100mm High metal railing </v>
          </cell>
          <cell r="D79">
            <v>222</v>
          </cell>
          <cell r="E79" t="str">
            <v>m</v>
          </cell>
          <cell r="F79">
            <v>12374.54</v>
          </cell>
          <cell r="G79">
            <v>2747147.88</v>
          </cell>
          <cell r="H79">
            <v>0</v>
          </cell>
          <cell r="I79">
            <v>0</v>
          </cell>
          <cell r="J79">
            <v>0</v>
          </cell>
          <cell r="K79">
            <v>1769904.62</v>
          </cell>
          <cell r="L79">
            <v>40343.050000000003</v>
          </cell>
          <cell r="M79">
            <v>286724.55</v>
          </cell>
          <cell r="N79">
            <v>82265.166737599997</v>
          </cell>
          <cell r="O79">
            <v>0</v>
          </cell>
          <cell r="P79">
            <v>0</v>
          </cell>
          <cell r="Q79">
            <v>59574.99</v>
          </cell>
          <cell r="R79">
            <v>0</v>
          </cell>
          <cell r="S79">
            <v>0</v>
          </cell>
          <cell r="T79">
            <v>630943.72</v>
          </cell>
          <cell r="U79">
            <v>0</v>
          </cell>
          <cell r="V79">
            <v>2747147.88</v>
          </cell>
        </row>
        <row r="80">
          <cell r="B80" t="str">
            <v>j</v>
          </cell>
          <cell r="C80" t="str">
            <v>Drywall</v>
          </cell>
          <cell r="D80">
            <v>99</v>
          </cell>
          <cell r="E80" t="str">
            <v>m2</v>
          </cell>
          <cell r="F80">
            <v>12374.54</v>
          </cell>
          <cell r="G80">
            <v>1225079.46</v>
          </cell>
          <cell r="H80">
            <v>0</v>
          </cell>
          <cell r="I80">
            <v>0</v>
          </cell>
          <cell r="J80">
            <v>0</v>
          </cell>
          <cell r="K80">
            <v>789281.79</v>
          </cell>
          <cell r="L80">
            <v>17990.82</v>
          </cell>
          <cell r="M80">
            <v>127863.65</v>
          </cell>
          <cell r="N80">
            <v>36685.817599200003</v>
          </cell>
          <cell r="O80">
            <v>0</v>
          </cell>
          <cell r="P80">
            <v>0</v>
          </cell>
          <cell r="Q80">
            <v>26567.23</v>
          </cell>
          <cell r="R80">
            <v>0</v>
          </cell>
          <cell r="S80">
            <v>0</v>
          </cell>
          <cell r="T80">
            <v>281366.78999999998</v>
          </cell>
          <cell r="U80">
            <v>0</v>
          </cell>
          <cell r="V80">
            <v>1225079.46</v>
          </cell>
        </row>
        <row r="81">
          <cell r="B81" t="str">
            <v>3A.4.1</v>
          </cell>
          <cell r="C81" t="str">
            <v>Glass partitions with aluminium framework as drawing 9371 (GP3)</v>
          </cell>
          <cell r="D81">
            <v>5818</v>
          </cell>
          <cell r="E81" t="str">
            <v>m2</v>
          </cell>
          <cell r="F81">
            <v>5248.17</v>
          </cell>
          <cell r="G81">
            <v>30533853.059999999</v>
          </cell>
          <cell r="H81">
            <v>0</v>
          </cell>
          <cell r="I81">
            <v>0</v>
          </cell>
          <cell r="J81">
            <v>0</v>
          </cell>
          <cell r="K81">
            <v>21555690</v>
          </cell>
          <cell r="L81">
            <v>808992.9</v>
          </cell>
          <cell r="M81">
            <v>0</v>
          </cell>
          <cell r="N81">
            <v>0</v>
          </cell>
          <cell r="O81">
            <v>2586682.7999999998</v>
          </cell>
          <cell r="P81">
            <v>1724455.2</v>
          </cell>
          <cell r="Q81">
            <v>0</v>
          </cell>
          <cell r="R81">
            <v>0</v>
          </cell>
          <cell r="S81">
            <v>0</v>
          </cell>
          <cell r="T81">
            <v>4667025.0599999996</v>
          </cell>
          <cell r="U81">
            <v>0</v>
          </cell>
          <cell r="V81">
            <v>30533853.059999999</v>
          </cell>
        </row>
        <row r="82">
          <cell r="B82" t="str">
            <v>3A.4.2</v>
          </cell>
          <cell r="C82" t="str">
            <v>Glass partitions as drawing 9371 (GP2)</v>
          </cell>
          <cell r="D82">
            <v>1886</v>
          </cell>
          <cell r="E82" t="str">
            <v>m2</v>
          </cell>
          <cell r="F82">
            <v>6857.37</v>
          </cell>
          <cell r="G82">
            <v>12932999.82</v>
          </cell>
          <cell r="H82">
            <v>0</v>
          </cell>
          <cell r="I82">
            <v>0</v>
          </cell>
          <cell r="J82">
            <v>0</v>
          </cell>
          <cell r="K82">
            <v>9137670</v>
          </cell>
          <cell r="L82">
            <v>283748.7</v>
          </cell>
          <cell r="M82">
            <v>0</v>
          </cell>
          <cell r="N82">
            <v>0</v>
          </cell>
          <cell r="O82">
            <v>1096520.3999999999</v>
          </cell>
          <cell r="P82">
            <v>731013.6</v>
          </cell>
          <cell r="Q82">
            <v>0</v>
          </cell>
          <cell r="R82">
            <v>0</v>
          </cell>
          <cell r="S82">
            <v>0</v>
          </cell>
          <cell r="T82">
            <v>1967795.82</v>
          </cell>
          <cell r="U82">
            <v>0</v>
          </cell>
          <cell r="V82">
            <v>12932999.82</v>
          </cell>
        </row>
        <row r="83">
          <cell r="B83" t="str">
            <v>3A.4.3</v>
          </cell>
          <cell r="C83" t="str">
            <v>Glass partitions with railing As drawing 9371 (GP1)</v>
          </cell>
          <cell r="D83">
            <v>3315</v>
          </cell>
          <cell r="E83" t="str">
            <v>m2</v>
          </cell>
          <cell r="F83">
            <v>8566.16</v>
          </cell>
          <cell r="G83">
            <v>28396820.399999999</v>
          </cell>
          <cell r="H83">
            <v>0</v>
          </cell>
          <cell r="I83">
            <v>0</v>
          </cell>
          <cell r="J83">
            <v>0</v>
          </cell>
          <cell r="K83">
            <v>17453323.98</v>
          </cell>
          <cell r="L83">
            <v>512663.24</v>
          </cell>
          <cell r="M83">
            <v>2827438.49</v>
          </cell>
          <cell r="N83">
            <v>811230.49874533305</v>
          </cell>
          <cell r="O83">
            <v>0</v>
          </cell>
          <cell r="P83">
            <v>0</v>
          </cell>
          <cell r="Q83">
            <v>587478.89</v>
          </cell>
          <cell r="R83">
            <v>0</v>
          </cell>
          <cell r="S83">
            <v>0</v>
          </cell>
          <cell r="T83">
            <v>7528579.04</v>
          </cell>
          <cell r="U83">
            <v>0</v>
          </cell>
          <cell r="V83">
            <v>28396820.400000002</v>
          </cell>
        </row>
        <row r="84">
          <cell r="B84" t="str">
            <v>3A.4.4</v>
          </cell>
          <cell r="C84" t="str">
            <v>Stainless steel brackets for glass partitions (included in above)</v>
          </cell>
          <cell r="D84">
            <v>12</v>
          </cell>
          <cell r="E84" t="str">
            <v>m</v>
          </cell>
          <cell r="F84">
            <v>17011.28</v>
          </cell>
          <cell r="G84">
            <v>204135.36</v>
          </cell>
          <cell r="H84">
            <v>0</v>
          </cell>
          <cell r="I84">
            <v>0</v>
          </cell>
          <cell r="J84">
            <v>0</v>
          </cell>
          <cell r="K84">
            <v>142800</v>
          </cell>
          <cell r="L84">
            <v>2535</v>
          </cell>
          <cell r="M84">
            <v>0</v>
          </cell>
          <cell r="N84">
            <v>0</v>
          </cell>
          <cell r="O84">
            <v>15732</v>
          </cell>
          <cell r="P84">
            <v>10488</v>
          </cell>
          <cell r="Q84">
            <v>4588.5</v>
          </cell>
          <cell r="R84">
            <v>0</v>
          </cell>
          <cell r="S84">
            <v>0</v>
          </cell>
          <cell r="T84">
            <v>0</v>
          </cell>
          <cell r="U84">
            <v>0</v>
          </cell>
          <cell r="V84">
            <v>0</v>
          </cell>
        </row>
        <row r="85">
          <cell r="B85" t="str">
            <v>3A.5</v>
          </cell>
          <cell r="C85" t="str">
            <v>Staircases</v>
          </cell>
          <cell r="D85">
            <v>24</v>
          </cell>
          <cell r="E85" t="str">
            <v>m</v>
          </cell>
          <cell r="F85">
            <v>17011.28</v>
          </cell>
          <cell r="G85">
            <v>408270.72</v>
          </cell>
          <cell r="H85">
            <v>0</v>
          </cell>
          <cell r="I85">
            <v>0</v>
          </cell>
          <cell r="J85">
            <v>0</v>
          </cell>
          <cell r="K85">
            <v>285600</v>
          </cell>
          <cell r="L85">
            <v>5070</v>
          </cell>
          <cell r="M85">
            <v>0</v>
          </cell>
          <cell r="N85">
            <v>0</v>
          </cell>
          <cell r="O85">
            <v>31464</v>
          </cell>
          <cell r="P85">
            <v>20976</v>
          </cell>
          <cell r="Q85">
            <v>9177</v>
          </cell>
          <cell r="R85">
            <v>0</v>
          </cell>
          <cell r="S85">
            <v>0</v>
          </cell>
          <cell r="T85">
            <v>0</v>
          </cell>
          <cell r="U85">
            <v>0</v>
          </cell>
          <cell r="V85">
            <v>0</v>
          </cell>
        </row>
        <row r="86">
          <cell r="B86" t="str">
            <v>f</v>
          </cell>
          <cell r="C86" t="str">
            <v>Structural Staircase with grey granite tread, stainless steel handrail</v>
          </cell>
          <cell r="D86">
            <v>4</v>
          </cell>
          <cell r="E86" t="str">
            <v>nos.</v>
          </cell>
          <cell r="F86">
            <v>734352.89</v>
          </cell>
          <cell r="G86">
            <v>2937411.56</v>
          </cell>
          <cell r="H86">
            <v>0</v>
          </cell>
          <cell r="I86">
            <v>0</v>
          </cell>
          <cell r="J86">
            <v>0</v>
          </cell>
          <cell r="K86">
            <v>1906800</v>
          </cell>
          <cell r="L86">
            <v>49068</v>
          </cell>
          <cell r="M86">
            <v>311189.76000000001</v>
          </cell>
          <cell r="N86">
            <v>228816</v>
          </cell>
          <cell r="O86">
            <v>0</v>
          </cell>
          <cell r="P86">
            <v>0</v>
          </cell>
          <cell r="Q86">
            <v>26174.67</v>
          </cell>
          <cell r="R86">
            <v>76272</v>
          </cell>
          <cell r="S86">
            <v>0</v>
          </cell>
          <cell r="T86">
            <v>693247.13</v>
          </cell>
          <cell r="U86">
            <v>0</v>
          </cell>
          <cell r="V86">
            <v>2937411.5599999996</v>
          </cell>
        </row>
        <row r="87">
          <cell r="B87" t="str">
            <v>h</v>
          </cell>
          <cell r="C87" t="str">
            <v>Structural Staircase with steel structure, glass banisters, wooden handrail, reddish wooden tread</v>
          </cell>
          <cell r="D87">
            <v>22</v>
          </cell>
          <cell r="E87" t="str">
            <v>nos.</v>
          </cell>
          <cell r="F87">
            <v>761547.44</v>
          </cell>
          <cell r="G87">
            <v>16754043.68</v>
          </cell>
          <cell r="H87">
            <v>0</v>
          </cell>
          <cell r="I87">
            <v>0</v>
          </cell>
          <cell r="J87">
            <v>0</v>
          </cell>
          <cell r="K87">
            <v>10781100</v>
          </cell>
          <cell r="L87">
            <v>272811</v>
          </cell>
          <cell r="M87">
            <v>1759475.52</v>
          </cell>
          <cell r="N87">
            <v>1293732</v>
          </cell>
          <cell r="O87">
            <v>0</v>
          </cell>
          <cell r="P87">
            <v>0</v>
          </cell>
          <cell r="Q87">
            <v>159668.68</v>
          </cell>
          <cell r="R87">
            <v>431244</v>
          </cell>
          <cell r="S87">
            <v>0</v>
          </cell>
          <cell r="T87">
            <v>4053799.48</v>
          </cell>
          <cell r="U87">
            <v>0</v>
          </cell>
          <cell r="V87">
            <v>16754043.68</v>
          </cell>
        </row>
        <row r="88">
          <cell r="B88" t="str">
            <v>I</v>
          </cell>
          <cell r="C88" t="str">
            <v>Non-structural staircase with perforated metal sheet railing, stainless steel handrail, light color granite tread</v>
          </cell>
          <cell r="D88">
            <v>7</v>
          </cell>
          <cell r="E88" t="str">
            <v>nos.</v>
          </cell>
          <cell r="F88">
            <v>1042187.75</v>
          </cell>
          <cell r="G88">
            <v>7295314.25</v>
          </cell>
          <cell r="H88">
            <v>0</v>
          </cell>
          <cell r="I88">
            <v>0</v>
          </cell>
          <cell r="J88">
            <v>0</v>
          </cell>
          <cell r="K88">
            <v>5080260</v>
          </cell>
          <cell r="L88">
            <v>50802.6</v>
          </cell>
          <cell r="M88">
            <v>829098.43</v>
          </cell>
          <cell r="N88">
            <v>609631.19999999995</v>
          </cell>
          <cell r="O88">
            <v>0</v>
          </cell>
          <cell r="P88">
            <v>0</v>
          </cell>
          <cell r="Q88">
            <v>27241.67</v>
          </cell>
          <cell r="R88">
            <v>203210.4</v>
          </cell>
          <cell r="S88">
            <v>0</v>
          </cell>
          <cell r="T88">
            <v>1358714.15</v>
          </cell>
          <cell r="U88">
            <v>0</v>
          </cell>
          <cell r="V88">
            <v>7295314.2499999991</v>
          </cell>
        </row>
        <row r="89">
          <cell r="B89" t="str">
            <v>3A.5.1</v>
          </cell>
          <cell r="C89" t="str">
            <v>Structural steel for supports</v>
          </cell>
          <cell r="D89">
            <v>54</v>
          </cell>
          <cell r="E89" t="str">
            <v>m</v>
          </cell>
          <cell r="F89">
            <v>17011.28</v>
          </cell>
          <cell r="G89">
            <v>918609.12</v>
          </cell>
          <cell r="H89">
            <v>0</v>
          </cell>
          <cell r="I89">
            <v>0</v>
          </cell>
          <cell r="J89">
            <v>0</v>
          </cell>
          <cell r="K89">
            <v>642600</v>
          </cell>
          <cell r="L89">
            <v>11407.5</v>
          </cell>
          <cell r="M89">
            <v>0</v>
          </cell>
          <cell r="N89">
            <v>0</v>
          </cell>
          <cell r="O89">
            <v>70794</v>
          </cell>
          <cell r="P89">
            <v>47196</v>
          </cell>
          <cell r="Q89">
            <v>20648.25</v>
          </cell>
          <cell r="R89">
            <v>0</v>
          </cell>
          <cell r="S89">
            <v>0</v>
          </cell>
          <cell r="T89">
            <v>0</v>
          </cell>
          <cell r="U89">
            <v>0</v>
          </cell>
          <cell r="V89">
            <v>0</v>
          </cell>
        </row>
        <row r="90">
          <cell r="B90" t="str">
            <v>3A.5.2</v>
          </cell>
          <cell r="C90" t="str">
            <v>Glass for railing (included in above)</v>
          </cell>
          <cell r="D90">
            <v>13</v>
          </cell>
          <cell r="E90" t="str">
            <v>m</v>
          </cell>
          <cell r="F90">
            <v>17011.28</v>
          </cell>
          <cell r="G90">
            <v>221146.64</v>
          </cell>
          <cell r="H90">
            <v>0</v>
          </cell>
          <cell r="I90">
            <v>0</v>
          </cell>
          <cell r="J90">
            <v>0</v>
          </cell>
          <cell r="K90">
            <v>154700</v>
          </cell>
          <cell r="L90">
            <v>2746.25</v>
          </cell>
          <cell r="M90">
            <v>0</v>
          </cell>
          <cell r="N90">
            <v>0</v>
          </cell>
          <cell r="O90">
            <v>17043</v>
          </cell>
          <cell r="P90">
            <v>11362</v>
          </cell>
          <cell r="Q90">
            <v>4970.88</v>
          </cell>
          <cell r="R90">
            <v>0</v>
          </cell>
          <cell r="S90">
            <v>0</v>
          </cell>
          <cell r="T90">
            <v>0</v>
          </cell>
          <cell r="U90">
            <v>0</v>
          </cell>
          <cell r="V90">
            <v>0</v>
          </cell>
        </row>
        <row r="91">
          <cell r="B91" t="str">
            <v>3A.5.3</v>
          </cell>
          <cell r="C91" t="str">
            <v>Timber for handrails &amp; treads (included in above)</v>
          </cell>
          <cell r="D91">
            <v>263</v>
          </cell>
          <cell r="E91" t="str">
            <v>m</v>
          </cell>
          <cell r="F91">
            <v>17011.28</v>
          </cell>
          <cell r="G91">
            <v>4473966.6399999997</v>
          </cell>
          <cell r="H91">
            <v>0</v>
          </cell>
          <cell r="I91">
            <v>0</v>
          </cell>
          <cell r="J91">
            <v>0</v>
          </cell>
          <cell r="K91">
            <v>3129700</v>
          </cell>
          <cell r="L91">
            <v>55558.75</v>
          </cell>
          <cell r="M91">
            <v>0</v>
          </cell>
          <cell r="N91">
            <v>0</v>
          </cell>
          <cell r="O91">
            <v>344793</v>
          </cell>
          <cell r="P91">
            <v>229862</v>
          </cell>
          <cell r="Q91">
            <v>100564.63</v>
          </cell>
          <cell r="R91">
            <v>0</v>
          </cell>
          <cell r="S91">
            <v>0</v>
          </cell>
          <cell r="T91">
            <v>0</v>
          </cell>
          <cell r="U91">
            <v>0</v>
          </cell>
          <cell r="V91">
            <v>0</v>
          </cell>
        </row>
        <row r="92">
          <cell r="B92" t="str">
            <v>3A.5.4</v>
          </cell>
          <cell r="C92" t="str">
            <v>Stainless steel brackets (included in above)</v>
          </cell>
          <cell r="D92">
            <v>16</v>
          </cell>
          <cell r="E92" t="str">
            <v>m</v>
          </cell>
          <cell r="F92">
            <v>20375.79</v>
          </cell>
          <cell r="G92">
            <v>326012.64</v>
          </cell>
          <cell r="H92">
            <v>0</v>
          </cell>
          <cell r="I92">
            <v>0</v>
          </cell>
          <cell r="J92">
            <v>0</v>
          </cell>
          <cell r="K92">
            <v>217070.77</v>
          </cell>
          <cell r="L92">
            <v>3802.71</v>
          </cell>
          <cell r="M92">
            <v>35165.47</v>
          </cell>
          <cell r="N92">
            <v>10089.4495445333</v>
          </cell>
          <cell r="O92">
            <v>0</v>
          </cell>
          <cell r="P92">
            <v>0</v>
          </cell>
          <cell r="Q92">
            <v>7306.6</v>
          </cell>
          <cell r="R92">
            <v>0</v>
          </cell>
          <cell r="S92">
            <v>0</v>
          </cell>
          <cell r="T92">
            <v>0</v>
          </cell>
          <cell r="U92">
            <v>0</v>
          </cell>
          <cell r="V92">
            <v>0</v>
          </cell>
        </row>
        <row r="93">
          <cell r="B93" t="str">
            <v>3A.6</v>
          </cell>
          <cell r="C93" t="str">
            <v>False ceiling</v>
          </cell>
          <cell r="D93">
            <v>49</v>
          </cell>
          <cell r="E93" t="str">
            <v>m</v>
          </cell>
          <cell r="F93">
            <v>20375.79</v>
          </cell>
          <cell r="G93">
            <v>998413.71</v>
          </cell>
          <cell r="H93">
            <v>0</v>
          </cell>
          <cell r="I93">
            <v>0</v>
          </cell>
          <cell r="J93">
            <v>0</v>
          </cell>
          <cell r="K93">
            <v>664779.24</v>
          </cell>
          <cell r="L93">
            <v>11645.79</v>
          </cell>
          <cell r="M93">
            <v>107694.24</v>
          </cell>
          <cell r="N93">
            <v>30898.939230133299</v>
          </cell>
          <cell r="O93">
            <v>0</v>
          </cell>
          <cell r="P93">
            <v>0</v>
          </cell>
          <cell r="Q93">
            <v>22376.47</v>
          </cell>
          <cell r="R93">
            <v>0</v>
          </cell>
          <cell r="S93">
            <v>0</v>
          </cell>
          <cell r="T93">
            <v>0</v>
          </cell>
          <cell r="U93">
            <v>0</v>
          </cell>
          <cell r="V93">
            <v>0</v>
          </cell>
        </row>
        <row r="94">
          <cell r="B94" t="str">
            <v>o</v>
          </cell>
          <cell r="C94" t="str">
            <v>Mineral Fibre Tiles in Metal Frame and Semi Recessed (302)</v>
          </cell>
          <cell r="D94">
            <v>3894</v>
          </cell>
          <cell r="E94" t="str">
            <v>m2</v>
          </cell>
          <cell r="F94">
            <v>2073.46</v>
          </cell>
          <cell r="G94">
            <v>8074053.2400000002</v>
          </cell>
          <cell r="H94">
            <v>0</v>
          </cell>
          <cell r="I94">
            <v>0</v>
          </cell>
          <cell r="J94">
            <v>0</v>
          </cell>
          <cell r="K94">
            <v>5899410</v>
          </cell>
          <cell r="L94">
            <v>418215.6</v>
          </cell>
          <cell r="M94">
            <v>340647.12</v>
          </cell>
          <cell r="N94">
            <v>0</v>
          </cell>
          <cell r="O94">
            <v>97736.28</v>
          </cell>
          <cell r="P94">
            <v>101645.74</v>
          </cell>
          <cell r="Q94">
            <v>73596.600000000006</v>
          </cell>
          <cell r="R94">
            <v>84110.399999999994</v>
          </cell>
          <cell r="S94">
            <v>0</v>
          </cell>
          <cell r="T94">
            <v>1561017.5</v>
          </cell>
          <cell r="U94">
            <v>0</v>
          </cell>
          <cell r="V94">
            <v>8074053.2400000002</v>
          </cell>
        </row>
        <row r="95">
          <cell r="B95" t="str">
            <v>p</v>
          </cell>
          <cell r="C95" t="str">
            <v>Water Resistant Fibre tile in metal Frame and Semi Recessed (303)</v>
          </cell>
          <cell r="D95">
            <v>1262</v>
          </cell>
          <cell r="E95" t="str">
            <v>m2</v>
          </cell>
          <cell r="F95">
            <v>928.95</v>
          </cell>
          <cell r="G95">
            <v>1172334.8999999999</v>
          </cell>
          <cell r="H95">
            <v>0</v>
          </cell>
          <cell r="I95">
            <v>0</v>
          </cell>
          <cell r="J95">
            <v>0</v>
          </cell>
          <cell r="K95">
            <v>769820</v>
          </cell>
          <cell r="L95">
            <v>136422.20000000001</v>
          </cell>
          <cell r="M95">
            <v>0</v>
          </cell>
          <cell r="N95">
            <v>0</v>
          </cell>
          <cell r="O95">
            <v>30792.799999999999</v>
          </cell>
          <cell r="P95">
            <v>32024.51</v>
          </cell>
          <cell r="Q95">
            <v>26943.7</v>
          </cell>
          <cell r="R95">
            <v>0</v>
          </cell>
          <cell r="S95">
            <v>0</v>
          </cell>
          <cell r="T95">
            <v>312753.89</v>
          </cell>
          <cell r="U95">
            <v>0</v>
          </cell>
          <cell r="V95">
            <v>1172334.9000000001</v>
          </cell>
        </row>
        <row r="96">
          <cell r="B96" t="str">
            <v xml:space="preserve">q </v>
          </cell>
          <cell r="C96" t="str">
            <v>Perforated Metal Ceiling with acoustic fabric backing and snap on grids(304)</v>
          </cell>
          <cell r="D96">
            <v>33034</v>
          </cell>
          <cell r="E96" t="str">
            <v>m2</v>
          </cell>
          <cell r="F96">
            <v>4667.7299999999996</v>
          </cell>
          <cell r="G96">
            <v>154193792.81999999</v>
          </cell>
          <cell r="H96">
            <v>0</v>
          </cell>
          <cell r="I96">
            <v>0</v>
          </cell>
          <cell r="J96">
            <v>0</v>
          </cell>
          <cell r="K96">
            <v>115313435.5</v>
          </cell>
          <cell r="L96">
            <v>1352866.18</v>
          </cell>
          <cell r="M96">
            <v>0</v>
          </cell>
          <cell r="N96">
            <v>0</v>
          </cell>
          <cell r="O96">
            <v>7098676.2599999998</v>
          </cell>
          <cell r="P96">
            <v>4732450.84</v>
          </cell>
          <cell r="Q96">
            <v>0</v>
          </cell>
          <cell r="R96">
            <v>0</v>
          </cell>
          <cell r="S96">
            <v>0</v>
          </cell>
          <cell r="T96">
            <v>27049230.219999999</v>
          </cell>
          <cell r="U96">
            <v>0</v>
          </cell>
          <cell r="V96">
            <v>154193792.81999999</v>
          </cell>
        </row>
        <row r="97">
          <cell r="B97" t="str">
            <v>3A.6.1</v>
          </cell>
          <cell r="C97" t="str">
            <v>Gypsum board false ceiling</v>
          </cell>
          <cell r="D97">
            <v>10</v>
          </cell>
          <cell r="E97" t="str">
            <v>m2</v>
          </cell>
          <cell r="F97">
            <v>2621.93</v>
          </cell>
          <cell r="G97">
            <v>0</v>
          </cell>
          <cell r="H97">
            <v>0</v>
          </cell>
          <cell r="I97">
            <v>0</v>
          </cell>
          <cell r="J97">
            <v>0</v>
          </cell>
          <cell r="K97">
            <v>20581.5</v>
          </cell>
          <cell r="L97">
            <v>0</v>
          </cell>
          <cell r="M97">
            <v>0</v>
          </cell>
          <cell r="N97">
            <v>2372.58</v>
          </cell>
          <cell r="O97">
            <v>0</v>
          </cell>
          <cell r="P97">
            <v>0</v>
          </cell>
          <cell r="Q97">
            <v>0</v>
          </cell>
          <cell r="R97">
            <v>0</v>
          </cell>
          <cell r="S97">
            <v>0</v>
          </cell>
          <cell r="T97">
            <v>0</v>
          </cell>
          <cell r="U97">
            <v>0</v>
          </cell>
          <cell r="V97">
            <v>0</v>
          </cell>
        </row>
        <row r="98">
          <cell r="B98" t="str">
            <v>3A.6.2</v>
          </cell>
          <cell r="C98" t="str">
            <v>Metallic false ceiling (301)</v>
          </cell>
          <cell r="D98">
            <v>4062</v>
          </cell>
          <cell r="E98" t="str">
            <v>m2</v>
          </cell>
          <cell r="F98">
            <v>4351.16</v>
          </cell>
          <cell r="G98">
            <v>17674411.920000002</v>
          </cell>
          <cell r="H98">
            <v>0</v>
          </cell>
          <cell r="I98">
            <v>0</v>
          </cell>
          <cell r="J98">
            <v>0</v>
          </cell>
          <cell r="K98">
            <v>13253290.5</v>
          </cell>
          <cell r="L98">
            <v>161723.45000000001</v>
          </cell>
          <cell r="M98">
            <v>0</v>
          </cell>
          <cell r="N98">
            <v>0</v>
          </cell>
          <cell r="O98">
            <v>761746.86</v>
          </cell>
          <cell r="P98">
            <v>507831.24</v>
          </cell>
          <cell r="Q98">
            <v>0</v>
          </cell>
          <cell r="R98">
            <v>0</v>
          </cell>
          <cell r="S98">
            <v>0</v>
          </cell>
          <cell r="T98">
            <v>3151543.32</v>
          </cell>
          <cell r="U98">
            <v>0</v>
          </cell>
          <cell r="V98">
            <v>17674411.919999998</v>
          </cell>
        </row>
        <row r="99">
          <cell r="B99" t="str">
            <v>3A.7</v>
          </cell>
          <cell r="C99" t="str">
            <v>Acoustic insulation for ceiling</v>
          </cell>
          <cell r="D99">
            <v>1</v>
          </cell>
          <cell r="E99" t="str">
            <v>lot</v>
          </cell>
          <cell r="G99">
            <v>0</v>
          </cell>
          <cell r="H99">
            <v>420540</v>
          </cell>
          <cell r="I99">
            <v>0</v>
          </cell>
          <cell r="J99">
            <v>0</v>
          </cell>
          <cell r="K99">
            <v>0</v>
          </cell>
          <cell r="L99">
            <v>256206</v>
          </cell>
          <cell r="M99">
            <v>0</v>
          </cell>
          <cell r="N99">
            <v>0</v>
          </cell>
          <cell r="P99">
            <v>0</v>
          </cell>
          <cell r="Q99">
            <v>0</v>
          </cell>
          <cell r="R99">
            <v>0</v>
          </cell>
          <cell r="S99">
            <v>0</v>
          </cell>
          <cell r="T99">
            <v>0</v>
          </cell>
          <cell r="U99">
            <v>0</v>
          </cell>
          <cell r="V99">
            <v>0</v>
          </cell>
        </row>
        <row r="100">
          <cell r="B100" t="str">
            <v>3A.8</v>
          </cell>
          <cell r="C100" t="str">
            <v>Painting</v>
          </cell>
          <cell r="D100">
            <v>1</v>
          </cell>
          <cell r="E100" t="str">
            <v>L.S.</v>
          </cell>
          <cell r="G100">
            <v>0</v>
          </cell>
          <cell r="L100">
            <v>0</v>
          </cell>
          <cell r="Q100">
            <v>0</v>
          </cell>
          <cell r="T100">
            <v>0</v>
          </cell>
          <cell r="U100">
            <v>0</v>
          </cell>
          <cell r="V100">
            <v>0</v>
          </cell>
        </row>
        <row r="101">
          <cell r="B101" t="str">
            <v>3A.8.1</v>
          </cell>
          <cell r="C101" t="str">
            <v>Oil bound distemper painting(101)</v>
          </cell>
          <cell r="D101">
            <v>39212</v>
          </cell>
          <cell r="E101" t="str">
            <v>m2</v>
          </cell>
          <cell r="F101">
            <v>93.78</v>
          </cell>
          <cell r="G101">
            <v>3677301.36</v>
          </cell>
          <cell r="H101">
            <v>0</v>
          </cell>
          <cell r="I101">
            <v>0</v>
          </cell>
          <cell r="J101">
            <v>0</v>
          </cell>
          <cell r="K101">
            <v>1323640.27</v>
          </cell>
          <cell r="L101">
            <v>0</v>
          </cell>
          <cell r="M101">
            <v>1323640.27</v>
          </cell>
          <cell r="N101">
            <v>414596.31839999999</v>
          </cell>
          <cell r="O101">
            <v>0</v>
          </cell>
          <cell r="P101">
            <v>0</v>
          </cell>
          <cell r="Q101">
            <v>0</v>
          </cell>
          <cell r="R101">
            <v>105891.22</v>
          </cell>
          <cell r="S101">
            <v>0</v>
          </cell>
          <cell r="T101">
            <v>1030020.82</v>
          </cell>
          <cell r="U101">
            <v>0</v>
          </cell>
          <cell r="V101">
            <v>3677301.36</v>
          </cell>
        </row>
        <row r="102">
          <cell r="B102" t="str">
            <v>3A.8.2</v>
          </cell>
          <cell r="C102" t="str">
            <v>Plastic emulsion painting (102)</v>
          </cell>
          <cell r="D102">
            <v>10675</v>
          </cell>
          <cell r="E102" t="str">
            <v>m2</v>
          </cell>
          <cell r="F102">
            <v>109.32</v>
          </cell>
          <cell r="G102">
            <v>1166991</v>
          </cell>
          <cell r="H102">
            <v>0</v>
          </cell>
          <cell r="I102">
            <v>0</v>
          </cell>
          <cell r="J102">
            <v>0</v>
          </cell>
          <cell r="K102">
            <v>432081.3</v>
          </cell>
          <cell r="L102">
            <v>0</v>
          </cell>
          <cell r="M102">
            <v>432081.3</v>
          </cell>
          <cell r="N102">
            <v>134389.71</v>
          </cell>
          <cell r="O102">
            <v>0</v>
          </cell>
          <cell r="P102">
            <v>0</v>
          </cell>
          <cell r="Q102">
            <v>0</v>
          </cell>
          <cell r="R102">
            <v>34566.5</v>
          </cell>
          <cell r="S102">
            <v>0</v>
          </cell>
          <cell r="T102">
            <v>302828.40000000002</v>
          </cell>
          <cell r="U102">
            <v>0</v>
          </cell>
          <cell r="V102">
            <v>1166991</v>
          </cell>
        </row>
        <row r="103">
          <cell r="B103" t="str">
            <v>3B.11</v>
          </cell>
          <cell r="C103" t="str">
            <v>Additional Items</v>
          </cell>
          <cell r="D103" t="str">
            <v/>
          </cell>
          <cell r="E103" t="str">
            <v/>
          </cell>
          <cell r="G103">
            <v>0</v>
          </cell>
          <cell r="H103">
            <v>0</v>
          </cell>
          <cell r="I103">
            <v>0</v>
          </cell>
          <cell r="J103">
            <v>0</v>
          </cell>
          <cell r="K103">
            <v>0</v>
          </cell>
          <cell r="L103" t="str">
            <v/>
          </cell>
          <cell r="M103">
            <v>0</v>
          </cell>
          <cell r="N103">
            <v>0</v>
          </cell>
          <cell r="O103" t="str">
            <v/>
          </cell>
          <cell r="P103">
            <v>0</v>
          </cell>
          <cell r="Q103">
            <v>0</v>
          </cell>
          <cell r="R103">
            <v>0</v>
          </cell>
          <cell r="S103">
            <v>0</v>
          </cell>
          <cell r="T103">
            <v>0</v>
          </cell>
          <cell r="U103">
            <v>0</v>
          </cell>
          <cell r="V103">
            <v>0</v>
          </cell>
        </row>
        <row r="104">
          <cell r="B104" t="str">
            <v>4.2.8</v>
          </cell>
          <cell r="C104" t="str">
            <v>Counter top in toilet</v>
          </cell>
          <cell r="D104">
            <v>133</v>
          </cell>
          <cell r="E104" t="str">
            <v>m</v>
          </cell>
          <cell r="F104">
            <v>2621.93</v>
          </cell>
          <cell r="G104">
            <v>348716.69</v>
          </cell>
          <cell r="H104">
            <v>0</v>
          </cell>
          <cell r="I104">
            <v>0</v>
          </cell>
          <cell r="J104">
            <v>0</v>
          </cell>
          <cell r="K104">
            <v>273733.95</v>
          </cell>
          <cell r="L104">
            <v>0</v>
          </cell>
          <cell r="M104">
            <v>0</v>
          </cell>
          <cell r="N104">
            <v>31555.313999999998</v>
          </cell>
          <cell r="O104">
            <v>0</v>
          </cell>
          <cell r="P104">
            <v>0</v>
          </cell>
          <cell r="Q104">
            <v>0</v>
          </cell>
          <cell r="R104">
            <v>0</v>
          </cell>
          <cell r="S104">
            <v>0</v>
          </cell>
          <cell r="T104">
            <v>74982.740000000005</v>
          </cell>
          <cell r="U104">
            <v>0</v>
          </cell>
          <cell r="V104">
            <v>348716.69</v>
          </cell>
        </row>
        <row r="105">
          <cell r="C105" t="str">
            <v>Urinal Partition</v>
          </cell>
          <cell r="D105">
            <v>90</v>
          </cell>
          <cell r="E105" t="str">
            <v>No.</v>
          </cell>
          <cell r="F105">
            <v>3932.9</v>
          </cell>
          <cell r="G105">
            <v>353961</v>
          </cell>
          <cell r="H105">
            <v>0</v>
          </cell>
          <cell r="I105">
            <v>0</v>
          </cell>
          <cell r="J105">
            <v>0</v>
          </cell>
          <cell r="K105">
            <v>277850.25</v>
          </cell>
          <cell r="L105">
            <v>0</v>
          </cell>
          <cell r="M105">
            <v>0</v>
          </cell>
          <cell r="N105">
            <v>32029.83</v>
          </cell>
          <cell r="O105">
            <v>0</v>
          </cell>
          <cell r="P105">
            <v>0</v>
          </cell>
          <cell r="Q105">
            <v>0</v>
          </cell>
          <cell r="R105">
            <v>0</v>
          </cell>
          <cell r="S105">
            <v>0</v>
          </cell>
          <cell r="T105">
            <v>76110.75</v>
          </cell>
          <cell r="U105">
            <v>0</v>
          </cell>
          <cell r="V105">
            <v>353961</v>
          </cell>
        </row>
        <row r="106">
          <cell r="C106" t="str">
            <v>Glass construction hoistway housing glass construction car - passenger elevator</v>
          </cell>
          <cell r="D106">
            <v>742</v>
          </cell>
          <cell r="E106" t="str">
            <v>m2</v>
          </cell>
          <cell r="F106">
            <v>17011.28</v>
          </cell>
          <cell r="G106">
            <v>12622369.76</v>
          </cell>
          <cell r="H106">
            <v>0</v>
          </cell>
          <cell r="I106">
            <v>0</v>
          </cell>
          <cell r="J106">
            <v>0</v>
          </cell>
          <cell r="K106">
            <v>8829800</v>
          </cell>
          <cell r="L106">
            <v>156747.5</v>
          </cell>
          <cell r="M106">
            <v>0</v>
          </cell>
          <cell r="N106">
            <v>0</v>
          </cell>
          <cell r="O106">
            <v>972762</v>
          </cell>
          <cell r="P106">
            <v>648508</v>
          </cell>
          <cell r="Q106">
            <v>283722.25</v>
          </cell>
          <cell r="R106">
            <v>0</v>
          </cell>
          <cell r="S106">
            <v>0</v>
          </cell>
          <cell r="T106">
            <v>1887577.51</v>
          </cell>
          <cell r="U106">
            <v>0</v>
          </cell>
          <cell r="V106">
            <v>12622369.76</v>
          </cell>
        </row>
        <row r="107">
          <cell r="B107" t="str">
            <v>4.2.9</v>
          </cell>
          <cell r="C107" t="str">
            <v>Steel Maintenance catwalk</v>
          </cell>
          <cell r="D107">
            <v>1</v>
          </cell>
          <cell r="E107" t="str">
            <v>lot</v>
          </cell>
          <cell r="F107">
            <v>17341200</v>
          </cell>
          <cell r="G107">
            <v>17341200</v>
          </cell>
          <cell r="H107">
            <v>0</v>
          </cell>
          <cell r="I107">
            <v>0</v>
          </cell>
          <cell r="J107">
            <v>0</v>
          </cell>
          <cell r="K107">
            <v>15000000</v>
          </cell>
          <cell r="L107">
            <v>0</v>
          </cell>
          <cell r="M107">
            <v>0</v>
          </cell>
          <cell r="N107">
            <v>0</v>
          </cell>
          <cell r="O107">
            <v>0</v>
          </cell>
          <cell r="P107">
            <v>0</v>
          </cell>
          <cell r="Q107">
            <v>0</v>
          </cell>
          <cell r="R107">
            <v>0</v>
          </cell>
          <cell r="S107">
            <v>0</v>
          </cell>
          <cell r="T107">
            <v>2341200</v>
          </cell>
          <cell r="U107">
            <v>0</v>
          </cell>
          <cell r="V107">
            <v>17341200</v>
          </cell>
        </row>
        <row r="108">
          <cell r="A108" t="str">
            <v>3B</v>
          </cell>
          <cell r="B108" t="str">
            <v>TOTAL APPORTIONED AMOUNT FOR  COST CENTRE 3B (inclusive of all taxes and duties except tax payable under Section 5 or 6 and 5F of the APGST)</v>
          </cell>
          <cell r="C108" t="str">
            <v>Automatic metal doors</v>
          </cell>
          <cell r="D108">
            <v>1</v>
          </cell>
          <cell r="E108" t="str">
            <v>lot</v>
          </cell>
          <cell r="F108">
            <v>4624320</v>
          </cell>
          <cell r="G108">
            <v>4624320</v>
          </cell>
          <cell r="H108">
            <v>0</v>
          </cell>
          <cell r="I108">
            <v>0</v>
          </cell>
          <cell r="J108">
            <v>0</v>
          </cell>
          <cell r="K108">
            <v>4000000</v>
          </cell>
          <cell r="L108">
            <v>0</v>
          </cell>
          <cell r="M108">
            <v>0</v>
          </cell>
          <cell r="N108">
            <v>0</v>
          </cell>
          <cell r="O108">
            <v>0</v>
          </cell>
          <cell r="P108">
            <v>0</v>
          </cell>
          <cell r="Q108">
            <v>0</v>
          </cell>
          <cell r="R108">
            <v>0</v>
          </cell>
          <cell r="S108">
            <v>0</v>
          </cell>
          <cell r="T108">
            <v>624320</v>
          </cell>
          <cell r="U108">
            <v>0</v>
          </cell>
          <cell r="V108">
            <v>4624320</v>
          </cell>
        </row>
        <row r="109">
          <cell r="B109" t="str">
            <v>3A.9</v>
          </cell>
          <cell r="C109" t="str">
            <v>Software</v>
          </cell>
          <cell r="D109">
            <v>1</v>
          </cell>
          <cell r="E109" t="str">
            <v>lot</v>
          </cell>
          <cell r="G109" t="str">
            <v>N.A.</v>
          </cell>
          <cell r="H109">
            <v>0</v>
          </cell>
          <cell r="I109">
            <v>0</v>
          </cell>
          <cell r="J109">
            <v>0</v>
          </cell>
          <cell r="K109">
            <v>0</v>
          </cell>
          <cell r="L109">
            <v>41581</v>
          </cell>
          <cell r="M109">
            <v>0</v>
          </cell>
          <cell r="N109">
            <v>0</v>
          </cell>
          <cell r="P109">
            <v>0</v>
          </cell>
          <cell r="Q109">
            <v>0</v>
          </cell>
          <cell r="R109">
            <v>0</v>
          </cell>
          <cell r="S109">
            <v>0</v>
          </cell>
          <cell r="T109">
            <v>0</v>
          </cell>
          <cell r="U109">
            <v>0</v>
          </cell>
          <cell r="V109">
            <v>0</v>
          </cell>
        </row>
        <row r="110">
          <cell r="B110" t="str">
            <v>3A.10</v>
          </cell>
          <cell r="C110" t="str">
            <v>Clearing and Forwarding Services</v>
          </cell>
          <cell r="D110">
            <v>1</v>
          </cell>
          <cell r="E110" t="str">
            <v>L.S.</v>
          </cell>
          <cell r="G110">
            <v>0</v>
          </cell>
          <cell r="H110">
            <v>0</v>
          </cell>
          <cell r="I110">
            <v>0</v>
          </cell>
          <cell r="J110">
            <v>0</v>
          </cell>
          <cell r="K110">
            <v>0</v>
          </cell>
          <cell r="L110">
            <v>0</v>
          </cell>
          <cell r="M110">
            <v>0</v>
          </cell>
          <cell r="N110">
            <v>0</v>
          </cell>
          <cell r="Q110">
            <v>0</v>
          </cell>
          <cell r="U110">
            <v>0</v>
          </cell>
          <cell r="V110">
            <v>0</v>
          </cell>
        </row>
        <row r="111">
          <cell r="B111" t="str">
            <v>3A.11</v>
          </cell>
          <cell r="C111" t="str">
            <v>Inland Transportation</v>
          </cell>
          <cell r="D111">
            <v>1</v>
          </cell>
          <cell r="E111" t="str">
            <v>L.S.</v>
          </cell>
          <cell r="G111">
            <v>6062510.6700000009</v>
          </cell>
          <cell r="H111">
            <v>421196</v>
          </cell>
          <cell r="I111">
            <v>79866</v>
          </cell>
          <cell r="J111">
            <v>78206</v>
          </cell>
          <cell r="K111">
            <v>4351579</v>
          </cell>
          <cell r="L111">
            <v>5911760.7700000005</v>
          </cell>
          <cell r="M111">
            <v>478261</v>
          </cell>
          <cell r="N111">
            <v>140979</v>
          </cell>
          <cell r="P111">
            <v>97985</v>
          </cell>
          <cell r="Q111">
            <v>150749.9</v>
          </cell>
          <cell r="S111">
            <v>957926.95279999997</v>
          </cell>
          <cell r="T111">
            <v>489338</v>
          </cell>
          <cell r="U111">
            <v>7095336.9528000001</v>
          </cell>
          <cell r="V111">
            <v>6062510.6700000009</v>
          </cell>
        </row>
        <row r="112">
          <cell r="B112" t="str">
            <v>3A.12</v>
          </cell>
          <cell r="C112" t="str">
            <v>Value of   engineering services</v>
          </cell>
          <cell r="D112">
            <v>1</v>
          </cell>
          <cell r="E112" t="str">
            <v>L.S.</v>
          </cell>
          <cell r="G112">
            <v>0</v>
          </cell>
          <cell r="L112">
            <v>546247.66999999993</v>
          </cell>
          <cell r="Q112">
            <v>0</v>
          </cell>
          <cell r="U112">
            <v>0</v>
          </cell>
          <cell r="V112">
            <v>0</v>
          </cell>
        </row>
        <row r="113">
          <cell r="B113" t="str">
            <v>3A.13</v>
          </cell>
          <cell r="C113" t="str">
            <v>Spare Parts comprising:</v>
          </cell>
          <cell r="D113">
            <v>2</v>
          </cell>
          <cell r="E113" t="str">
            <v>no.s</v>
          </cell>
          <cell r="G113" t="str">
            <v>N.A.</v>
          </cell>
          <cell r="H113">
            <v>0</v>
          </cell>
          <cell r="I113">
            <v>0</v>
          </cell>
          <cell r="J113">
            <v>0</v>
          </cell>
          <cell r="K113">
            <v>0</v>
          </cell>
          <cell r="L113">
            <v>24654</v>
          </cell>
          <cell r="M113">
            <v>0</v>
          </cell>
          <cell r="N113">
            <v>0</v>
          </cell>
          <cell r="P113">
            <v>0</v>
          </cell>
          <cell r="Q113">
            <v>0</v>
          </cell>
          <cell r="R113">
            <v>0</v>
          </cell>
          <cell r="S113">
            <v>0</v>
          </cell>
          <cell r="T113">
            <v>0</v>
          </cell>
          <cell r="U113">
            <v>0</v>
          </cell>
          <cell r="V113">
            <v>0</v>
          </cell>
        </row>
        <row r="114">
          <cell r="C114" t="str">
            <v>(i) Replacement Parts</v>
          </cell>
          <cell r="G114">
            <v>0</v>
          </cell>
          <cell r="L114">
            <v>0</v>
          </cell>
          <cell r="U114">
            <v>0</v>
          </cell>
        </row>
        <row r="115">
          <cell r="B115" t="str">
            <v>4.2.13</v>
          </cell>
          <cell r="C115" t="str">
            <v>(ii) Commissioning Parts</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t="str">
            <v/>
          </cell>
          <cell r="C116" t="str">
            <v>(iii) Critical Spare Parts</v>
          </cell>
          <cell r="F116">
            <v>0</v>
          </cell>
          <cell r="G116">
            <v>0</v>
          </cell>
          <cell r="H116" t="str">
            <v/>
          </cell>
          <cell r="I116" t="str">
            <v/>
          </cell>
          <cell r="J116" t="str">
            <v/>
          </cell>
          <cell r="K116" t="str">
            <v/>
          </cell>
          <cell r="L116" t="str">
            <v/>
          </cell>
          <cell r="M116" t="str">
            <v/>
          </cell>
          <cell r="N116" t="str">
            <v/>
          </cell>
          <cell r="T116" t="str">
            <v/>
          </cell>
        </row>
        <row r="117">
          <cell r="C117" t="str">
            <v>(provide separate list with quantity and unit prices for spares for each item 3A. 1 to 3A. 12)</v>
          </cell>
          <cell r="U117">
            <v>0</v>
          </cell>
        </row>
        <row r="118">
          <cell r="A118" t="str">
            <v>3A</v>
          </cell>
          <cell r="B118" t="str">
            <v>TOTAL APPORTIONED AMOUNT FOR  COST CENTRE 3A (inclusive of all taxes and duties except tax payable under Section 5 or 6 and 5F of the APGST)</v>
          </cell>
          <cell r="C118" t="str">
            <v>Software</v>
          </cell>
          <cell r="D118">
            <v>1</v>
          </cell>
          <cell r="E118" t="str">
            <v>no.</v>
          </cell>
          <cell r="F118" t="str">
            <v>nil</v>
          </cell>
          <cell r="G118">
            <v>746992947.65999985</v>
          </cell>
          <cell r="H118">
            <v>0</v>
          </cell>
          <cell r="I118">
            <v>0</v>
          </cell>
          <cell r="J118">
            <v>0</v>
          </cell>
          <cell r="K118">
            <v>523520929.43000007</v>
          </cell>
          <cell r="L118">
            <v>5911760.7700000005</v>
          </cell>
          <cell r="M118">
            <v>12218697.27</v>
          </cell>
          <cell r="N118">
            <v>22008901.754281435</v>
          </cell>
          <cell r="O118">
            <v>22806993.480000004</v>
          </cell>
          <cell r="P118">
            <v>15145230.909999998</v>
          </cell>
          <cell r="Q118">
            <v>2590390.4699999997</v>
          </cell>
          <cell r="R118">
            <v>2355425.62</v>
          </cell>
          <cell r="S118">
            <v>0</v>
          </cell>
          <cell r="T118">
            <v>164798945.33000001</v>
          </cell>
          <cell r="U118">
            <v>0</v>
          </cell>
          <cell r="V118">
            <v>746992947.66000009</v>
          </cell>
        </row>
        <row r="119">
          <cell r="B119" t="str">
            <v>Value of applicable Segniorage charges</v>
          </cell>
          <cell r="G119">
            <v>259986.8</v>
          </cell>
          <cell r="U119">
            <v>0</v>
          </cell>
          <cell r="V119">
            <v>746992947.65999985</v>
          </cell>
        </row>
        <row r="120">
          <cell r="U120">
            <v>0</v>
          </cell>
          <cell r="V120">
            <v>0</v>
          </cell>
        </row>
        <row r="121">
          <cell r="B121" t="str">
            <v>Note for Tenderers: Any items of work not specifically mentioned above shall be allocated to the most appropriate item of work and indicated separately (3A.1 to 3A.13)</v>
          </cell>
          <cell r="C121" t="str">
            <v>Clearing &amp; Forwarding Services</v>
          </cell>
          <cell r="D121">
            <v>1</v>
          </cell>
          <cell r="E121" t="str">
            <v>lot</v>
          </cell>
          <cell r="G121">
            <v>2800183.05</v>
          </cell>
          <cell r="U121">
            <v>2800183.05</v>
          </cell>
        </row>
        <row r="122">
          <cell r="G122">
            <v>746992947.65999985</v>
          </cell>
          <cell r="L122">
            <v>5911760.7700000005</v>
          </cell>
          <cell r="U122">
            <v>0</v>
          </cell>
        </row>
        <row r="123">
          <cell r="B123">
            <v>4.5</v>
          </cell>
          <cell r="C123" t="str">
            <v>Inland Transportation</v>
          </cell>
          <cell r="D123">
            <v>1</v>
          </cell>
          <cell r="E123" t="str">
            <v>lot</v>
          </cell>
          <cell r="G123">
            <v>0</v>
          </cell>
          <cell r="U123">
            <v>4480292.74</v>
          </cell>
        </row>
        <row r="124">
          <cell r="U124">
            <v>0</v>
          </cell>
        </row>
        <row r="125">
          <cell r="G125" t="str">
            <v/>
          </cell>
          <cell r="U125" t="str">
            <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t="str">
            <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9"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3">
          <cell r="B3" t="str">
            <v>Cost Centre 6A – Plumbing System</v>
          </cell>
        </row>
        <row r="4">
          <cell r="B4" t="str">
            <v>Cost Centre 2 H– External Envelope – ATC Complex</v>
          </cell>
        </row>
        <row r="5">
          <cell r="B5" t="str">
            <v>SL. NO</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AMOUNT IN RUPEES</v>
          </cell>
          <cell r="H6" t="str">
            <v>COST BREAKDOWN</v>
          </cell>
          <cell r="I6" t="str">
            <v>Custom Duty</v>
          </cell>
          <cell r="J6" t="str">
            <v>CVD</v>
          </cell>
          <cell r="K6" t="str">
            <v>Material Domestic</v>
          </cell>
          <cell r="L6" t="str">
            <v xml:space="preserve">Value of Service  </v>
          </cell>
          <cell r="M6" t="str">
            <v>Excise duty</v>
          </cell>
          <cell r="N6" t="str">
            <v>Sales Tax</v>
          </cell>
          <cell r="P6" t="str">
            <v xml:space="preserve">AP Entry Tax </v>
          </cell>
          <cell r="Q6" t="str">
            <v>Service Tax</v>
          </cell>
          <cell r="R6" t="str">
            <v>Works Conract Tax</v>
          </cell>
          <cell r="S6" t="str">
            <v>Other taxes &amp; levies*</v>
          </cell>
          <cell r="T6" t="str">
            <v>Construction Services</v>
          </cell>
          <cell r="U6" t="str">
            <v xml:space="preserve">Installation, testing &amp; commissioning   </v>
          </cell>
        </row>
        <row r="7">
          <cell r="B7" t="str">
            <v>6A.1</v>
          </cell>
          <cell r="C7" t="str">
            <v>Plumbing System for Passenger Terminal Building</v>
          </cell>
          <cell r="H7" t="str">
            <v>CIF Price</v>
          </cell>
          <cell r="I7" t="str">
            <v>Custom Duty</v>
          </cell>
          <cell r="J7" t="str">
            <v>CVD</v>
          </cell>
          <cell r="K7" t="str">
            <v>Ex-Factory Price</v>
          </cell>
          <cell r="L7" t="str">
            <v>Total Value of Services</v>
          </cell>
          <cell r="M7" t="str">
            <v>Excise Duty</v>
          </cell>
          <cell r="N7" t="str">
            <v>Sales Tax</v>
          </cell>
          <cell r="O7" t="str">
            <v>AP EntryTax</v>
          </cell>
          <cell r="P7" t="str">
            <v>AP Entry Tax</v>
          </cell>
          <cell r="Q7" t="str">
            <v>Service Tax</v>
          </cell>
          <cell r="R7" t="str">
            <v>Works Conract Tax</v>
          </cell>
          <cell r="S7" t="str">
            <v>Other taxes &amp; levies*</v>
          </cell>
          <cell r="T7" t="str">
            <v>Construction Services</v>
          </cell>
          <cell r="U7" t="str">
            <v>Installation, testing &amp; commissioning</v>
          </cell>
        </row>
        <row r="8">
          <cell r="B8">
            <v>5.0999999999999996</v>
          </cell>
          <cell r="C8" t="str">
            <v>Electrical system for Passenger Terminal Building</v>
          </cell>
          <cell r="D8">
            <v>1</v>
          </cell>
          <cell r="E8" t="str">
            <v>Set</v>
          </cell>
          <cell r="F8">
            <v>1125898.04371584</v>
          </cell>
          <cell r="G8">
            <v>1125898.04371584</v>
          </cell>
          <cell r="K8">
            <v>919301</v>
          </cell>
          <cell r="L8">
            <v>27580</v>
          </cell>
          <cell r="M8">
            <v>0</v>
          </cell>
          <cell r="N8" t="str">
            <v>AP General Sales Tax</v>
          </cell>
          <cell r="O8" t="str">
            <v>Central Sales tax</v>
          </cell>
          <cell r="Q8">
            <v>4892.3279999999995</v>
          </cell>
          <cell r="R8">
            <v>0</v>
          </cell>
          <cell r="S8">
            <v>0</v>
          </cell>
          <cell r="T8">
            <v>152005.19571584</v>
          </cell>
          <cell r="U8">
            <v>20384</v>
          </cell>
        </row>
        <row r="9">
          <cell r="B9" t="str">
            <v>2H.1</v>
          </cell>
          <cell r="C9" t="str">
            <v>Fully unitised vision panel glazing including supporting system (steel structure measure separately in 2D.2)</v>
          </cell>
          <cell r="D9">
            <v>102</v>
          </cell>
          <cell r="E9" t="str">
            <v>m2</v>
          </cell>
          <cell r="F9">
            <v>20694.189999999999</v>
          </cell>
          <cell r="G9">
            <v>2110807.38</v>
          </cell>
          <cell r="H9">
            <v>1216647.25</v>
          </cell>
          <cell r="I9">
            <v>245762.74</v>
          </cell>
          <cell r="J9">
            <v>235932.23</v>
          </cell>
          <cell r="K9">
            <v>0</v>
          </cell>
          <cell r="L9">
            <v>0</v>
          </cell>
          <cell r="M9">
            <v>0</v>
          </cell>
          <cell r="N9">
            <v>0</v>
          </cell>
          <cell r="O9">
            <v>0</v>
          </cell>
          <cell r="P9">
            <v>0</v>
          </cell>
          <cell r="Q9">
            <v>11800.32</v>
          </cell>
          <cell r="R9">
            <v>0</v>
          </cell>
          <cell r="S9">
            <v>0</v>
          </cell>
          <cell r="T9">
            <v>284975.8460736</v>
          </cell>
          <cell r="U9">
            <v>115689.38</v>
          </cell>
          <cell r="V9">
            <v>2110807.7660735999</v>
          </cell>
        </row>
        <row r="10">
          <cell r="B10" t="str">
            <v>2H.2</v>
          </cell>
          <cell r="C10" t="str">
            <v xml:space="preserve">Fully unitised spandrel panel including supporting system (steel structure support measure separately in 2D.2) </v>
          </cell>
          <cell r="D10">
            <v>512</v>
          </cell>
          <cell r="E10" t="str">
            <v>m2</v>
          </cell>
          <cell r="F10">
            <v>15923.47</v>
          </cell>
          <cell r="G10">
            <v>8152816.6399999997</v>
          </cell>
          <cell r="H10">
            <v>4593510.66</v>
          </cell>
          <cell r="I10">
            <v>927889.15</v>
          </cell>
          <cell r="J10">
            <v>890773.59</v>
          </cell>
          <cell r="K10">
            <v>0</v>
          </cell>
          <cell r="L10">
            <v>0</v>
          </cell>
          <cell r="M10">
            <v>0</v>
          </cell>
          <cell r="N10">
            <v>0</v>
          </cell>
          <cell r="O10">
            <v>0</v>
          </cell>
          <cell r="P10">
            <v>0</v>
          </cell>
          <cell r="Q10">
            <v>59232.959999999999</v>
          </cell>
          <cell r="R10">
            <v>0</v>
          </cell>
          <cell r="S10">
            <v>0</v>
          </cell>
          <cell r="T10">
            <v>1100695.1518144</v>
          </cell>
          <cell r="U10">
            <v>580715.31999999995</v>
          </cell>
          <cell r="V10">
            <v>8152816.8318144009</v>
          </cell>
        </row>
        <row r="11">
          <cell r="B11" t="str">
            <v>2H.3</v>
          </cell>
          <cell r="C11" t="str">
            <v>Louvered panels for ATC tower &amp; technical block</v>
          </cell>
          <cell r="D11">
            <v>284</v>
          </cell>
          <cell r="E11" t="str">
            <v>m2</v>
          </cell>
          <cell r="F11">
            <v>24022.62</v>
          </cell>
          <cell r="G11">
            <v>6822424.0800000001</v>
          </cell>
          <cell r="H11">
            <v>3973273.6000000001</v>
          </cell>
          <cell r="I11">
            <v>802601.27</v>
          </cell>
          <cell r="J11">
            <v>770497.22</v>
          </cell>
          <cell r="K11">
            <v>0</v>
          </cell>
          <cell r="L11">
            <v>0</v>
          </cell>
          <cell r="M11">
            <v>0</v>
          </cell>
          <cell r="N11">
            <v>0</v>
          </cell>
          <cell r="O11">
            <v>0</v>
          </cell>
          <cell r="P11">
            <v>0</v>
          </cell>
          <cell r="Q11">
            <v>32855.78</v>
          </cell>
          <cell r="R11">
            <v>0</v>
          </cell>
          <cell r="S11">
            <v>0</v>
          </cell>
          <cell r="T11">
            <v>921081.67787200003</v>
          </cell>
          <cell r="U11">
            <v>322115.53000000003</v>
          </cell>
          <cell r="V11">
            <v>6822425.0778720006</v>
          </cell>
        </row>
        <row r="12">
          <cell r="B12" t="str">
            <v>2H.4</v>
          </cell>
          <cell r="C12" t="str">
            <v>Openable windows &amp; doors in glazing</v>
          </cell>
          <cell r="D12">
            <v>28828</v>
          </cell>
          <cell r="E12" t="str">
            <v>m2</v>
          </cell>
          <cell r="F12">
            <v>516.45000000000005</v>
          </cell>
          <cell r="G12">
            <v>14888220.6</v>
          </cell>
          <cell r="H12">
            <v>0</v>
          </cell>
          <cell r="I12">
            <v>0</v>
          </cell>
          <cell r="J12">
            <v>0</v>
          </cell>
          <cell r="K12">
            <v>10073448.76</v>
          </cell>
          <cell r="L12">
            <v>0</v>
          </cell>
          <cell r="M12">
            <v>0</v>
          </cell>
          <cell r="N12">
            <v>0</v>
          </cell>
          <cell r="O12">
            <v>316298.96999999997</v>
          </cell>
          <cell r="P12">
            <v>0</v>
          </cell>
          <cell r="Q12">
            <v>0</v>
          </cell>
          <cell r="R12">
            <v>805742.6</v>
          </cell>
          <cell r="S12">
            <v>0</v>
          </cell>
          <cell r="T12">
            <v>0</v>
          </cell>
          <cell r="U12">
            <v>0</v>
          </cell>
          <cell r="V12">
            <v>0</v>
          </cell>
        </row>
        <row r="13">
          <cell r="B13" t="str">
            <v>3A.1.2</v>
          </cell>
          <cell r="C13" t="str">
            <v>Openable windows</v>
          </cell>
          <cell r="D13">
            <v>28.5</v>
          </cell>
          <cell r="E13" t="str">
            <v>m2</v>
          </cell>
          <cell r="F13">
            <v>22262.36</v>
          </cell>
          <cell r="G13">
            <v>634477.26</v>
          </cell>
          <cell r="H13">
            <v>367639.65</v>
          </cell>
          <cell r="I13">
            <v>74263.210000000006</v>
          </cell>
          <cell r="J13">
            <v>71292.679999999993</v>
          </cell>
          <cell r="K13">
            <v>0</v>
          </cell>
          <cell r="L13">
            <v>0</v>
          </cell>
          <cell r="M13">
            <v>0</v>
          </cell>
          <cell r="N13">
            <v>0</v>
          </cell>
          <cell r="O13">
            <v>0</v>
          </cell>
          <cell r="P13">
            <v>0</v>
          </cell>
          <cell r="Q13">
            <v>3297.15</v>
          </cell>
          <cell r="R13">
            <v>0</v>
          </cell>
          <cell r="S13">
            <v>0</v>
          </cell>
          <cell r="T13">
            <v>85659.460372800007</v>
          </cell>
          <cell r="U13">
            <v>32324.97</v>
          </cell>
          <cell r="V13">
            <v>634477.12037280004</v>
          </cell>
        </row>
        <row r="14">
          <cell r="B14" t="str">
            <v>2H.5</v>
          </cell>
          <cell r="C14" t="str">
            <v>Aluminium curtain wall including supporting system (steel structure support measure separately in 2D.2)</v>
          </cell>
          <cell r="D14">
            <v>389</v>
          </cell>
          <cell r="E14" t="str">
            <v>m2</v>
          </cell>
          <cell r="F14">
            <v>642.9</v>
          </cell>
          <cell r="G14">
            <v>250088.1</v>
          </cell>
          <cell r="H14">
            <v>0</v>
          </cell>
          <cell r="I14">
            <v>0</v>
          </cell>
          <cell r="J14">
            <v>0</v>
          </cell>
          <cell r="K14">
            <v>185331.27</v>
          </cell>
          <cell r="L14">
            <v>0</v>
          </cell>
          <cell r="M14">
            <v>0</v>
          </cell>
          <cell r="N14">
            <v>18458.672399999999</v>
          </cell>
          <cell r="O14">
            <v>0</v>
          </cell>
          <cell r="P14">
            <v>0</v>
          </cell>
          <cell r="Q14">
            <v>0</v>
          </cell>
          <cell r="R14">
            <v>0</v>
          </cell>
          <cell r="S14">
            <v>0</v>
          </cell>
          <cell r="T14">
            <v>0</v>
          </cell>
          <cell r="U14">
            <v>0</v>
          </cell>
          <cell r="V14">
            <v>0</v>
          </cell>
        </row>
        <row r="15">
          <cell r="B15" t="str">
            <v>a</v>
          </cell>
          <cell r="C15" t="str">
            <v>Technical building</v>
          </cell>
          <cell r="D15">
            <v>1241</v>
          </cell>
          <cell r="E15" t="str">
            <v>m2</v>
          </cell>
          <cell r="F15">
            <v>17186.66</v>
          </cell>
          <cell r="G15">
            <v>21328645.059999999</v>
          </cell>
          <cell r="H15">
            <v>12105268.25</v>
          </cell>
          <cell r="I15">
            <v>2445264.19</v>
          </cell>
          <cell r="J15">
            <v>2347453.62</v>
          </cell>
          <cell r="K15">
            <v>0</v>
          </cell>
          <cell r="L15">
            <v>0</v>
          </cell>
          <cell r="M15">
            <v>0</v>
          </cell>
          <cell r="N15">
            <v>0</v>
          </cell>
          <cell r="O15">
            <v>0</v>
          </cell>
          <cell r="P15">
            <v>0</v>
          </cell>
          <cell r="Q15">
            <v>143570.51999999999</v>
          </cell>
          <cell r="R15">
            <v>0</v>
          </cell>
          <cell r="S15">
            <v>0</v>
          </cell>
          <cell r="T15">
            <v>2879537.1996168001</v>
          </cell>
          <cell r="U15">
            <v>1407554.13</v>
          </cell>
          <cell r="V15">
            <v>21328647.909616798</v>
          </cell>
        </row>
        <row r="16">
          <cell r="B16" t="str">
            <v>b</v>
          </cell>
          <cell r="C16" t="str">
            <v>Control Tower</v>
          </cell>
          <cell r="D16">
            <v>227</v>
          </cell>
          <cell r="E16" t="str">
            <v>m2</v>
          </cell>
          <cell r="F16">
            <v>17186.66</v>
          </cell>
          <cell r="G16">
            <v>3901371.82</v>
          </cell>
          <cell r="H16">
            <v>2214259.38</v>
          </cell>
          <cell r="I16">
            <v>447280.39</v>
          </cell>
          <cell r="J16">
            <v>429389.18</v>
          </cell>
          <cell r="K16">
            <v>0</v>
          </cell>
          <cell r="L16">
            <v>0</v>
          </cell>
          <cell r="M16">
            <v>0</v>
          </cell>
          <cell r="N16">
            <v>0</v>
          </cell>
          <cell r="O16">
            <v>0</v>
          </cell>
          <cell r="P16">
            <v>0</v>
          </cell>
          <cell r="Q16">
            <v>26261.49</v>
          </cell>
          <cell r="R16">
            <v>0</v>
          </cell>
          <cell r="S16">
            <v>0</v>
          </cell>
          <cell r="T16">
            <v>526716.31160160003</v>
          </cell>
          <cell r="U16">
            <v>257465.58</v>
          </cell>
          <cell r="V16">
            <v>3901372.3316016006</v>
          </cell>
        </row>
        <row r="17">
          <cell r="B17" t="str">
            <v>2H.6</v>
          </cell>
          <cell r="C17" t="str">
            <v>Glass cleaning system for ATC tower &amp; technical block</v>
          </cell>
          <cell r="D17">
            <v>26</v>
          </cell>
          <cell r="E17" t="str">
            <v>No.</v>
          </cell>
          <cell r="F17">
            <v>34101.17</v>
          </cell>
          <cell r="G17">
            <v>886630.42</v>
          </cell>
          <cell r="H17">
            <v>0</v>
          </cell>
          <cell r="I17">
            <v>0</v>
          </cell>
          <cell r="J17">
            <v>0</v>
          </cell>
          <cell r="K17">
            <v>584079.6</v>
          </cell>
          <cell r="L17">
            <v>14932.4</v>
          </cell>
          <cell r="M17">
            <v>94620.9</v>
          </cell>
          <cell r="N17">
            <v>87611.94</v>
          </cell>
          <cell r="O17">
            <v>0</v>
          </cell>
          <cell r="P17">
            <v>0</v>
          </cell>
          <cell r="Q17">
            <v>6990.67</v>
          </cell>
          <cell r="R17">
            <v>5482.88</v>
          </cell>
          <cell r="S17">
            <v>0</v>
          </cell>
          <cell r="T17">
            <v>0</v>
          </cell>
          <cell r="U17">
            <v>0</v>
          </cell>
          <cell r="V17">
            <v>0</v>
          </cell>
        </row>
        <row r="18">
          <cell r="B18" t="str">
            <v>d</v>
          </cell>
          <cell r="C18" t="str">
            <v>Additional Items</v>
          </cell>
          <cell r="D18">
            <v>43</v>
          </cell>
          <cell r="E18" t="str">
            <v>No.</v>
          </cell>
          <cell r="F18">
            <v>24838.720000000001</v>
          </cell>
          <cell r="G18">
            <v>1068064.96</v>
          </cell>
          <cell r="H18">
            <v>0</v>
          </cell>
          <cell r="I18">
            <v>0</v>
          </cell>
          <cell r="J18">
            <v>0</v>
          </cell>
          <cell r="K18">
            <v>710547.05</v>
          </cell>
          <cell r="L18">
            <v>14195.24</v>
          </cell>
          <cell r="M18">
            <v>115108.62</v>
          </cell>
          <cell r="N18">
            <v>106582.0575</v>
          </cell>
          <cell r="O18">
            <v>0</v>
          </cell>
          <cell r="P18">
            <v>0</v>
          </cell>
          <cell r="Q18">
            <v>7642.61</v>
          </cell>
          <cell r="R18">
            <v>5994.2</v>
          </cell>
          <cell r="S18">
            <v>0</v>
          </cell>
          <cell r="T18">
            <v>0</v>
          </cell>
          <cell r="U18">
            <v>0</v>
          </cell>
          <cell r="V18">
            <v>0</v>
          </cell>
        </row>
        <row r="19">
          <cell r="B19" t="str">
            <v>e</v>
          </cell>
          <cell r="C19" t="str">
            <v>Technical building</v>
          </cell>
          <cell r="D19">
            <v>43</v>
          </cell>
          <cell r="E19" t="str">
            <v>No.</v>
          </cell>
          <cell r="F19">
            <v>35441.53</v>
          </cell>
          <cell r="G19">
            <v>1523985.79</v>
          </cell>
          <cell r="H19">
            <v>0</v>
          </cell>
          <cell r="I19">
            <v>0</v>
          </cell>
          <cell r="J19">
            <v>0</v>
          </cell>
          <cell r="K19">
            <v>980361.3</v>
          </cell>
          <cell r="L19">
            <v>34700.81</v>
          </cell>
          <cell r="M19">
            <v>158818.53</v>
          </cell>
          <cell r="N19">
            <v>147054.19500000001</v>
          </cell>
          <cell r="O19">
            <v>0</v>
          </cell>
          <cell r="P19">
            <v>0</v>
          </cell>
          <cell r="Q19">
            <v>14600.99</v>
          </cell>
          <cell r="R19">
            <v>11451.76</v>
          </cell>
          <cell r="S19">
            <v>0</v>
          </cell>
          <cell r="T19">
            <v>0</v>
          </cell>
          <cell r="U19">
            <v>0</v>
          </cell>
          <cell r="V19">
            <v>0</v>
          </cell>
        </row>
        <row r="20">
          <cell r="B20" t="str">
            <v>1.</v>
          </cell>
          <cell r="C20" t="str">
            <v>Structural plate rafter (in 9 no.) (Dwg no. 2001 &amp; 2002 - Grid A/1-11)</v>
          </cell>
          <cell r="D20">
            <v>134</v>
          </cell>
          <cell r="E20" t="str">
            <v>m</v>
          </cell>
          <cell r="F20">
            <v>3309.86</v>
          </cell>
          <cell r="G20">
            <v>443521.24</v>
          </cell>
          <cell r="H20">
            <v>0</v>
          </cell>
          <cell r="I20">
            <v>0</v>
          </cell>
          <cell r="J20">
            <v>0</v>
          </cell>
          <cell r="K20">
            <v>155507</v>
          </cell>
          <cell r="L20">
            <v>17353</v>
          </cell>
          <cell r="M20">
            <v>24857</v>
          </cell>
          <cell r="N20">
            <v>0</v>
          </cell>
          <cell r="O20">
            <v>7236</v>
          </cell>
          <cell r="P20">
            <v>0</v>
          </cell>
          <cell r="Q20">
            <v>0</v>
          </cell>
          <cell r="R20">
            <v>12440.56</v>
          </cell>
          <cell r="S20">
            <v>0</v>
          </cell>
          <cell r="T20">
            <v>255920.84336</v>
          </cell>
          <cell r="U20">
            <v>0</v>
          </cell>
          <cell r="V20">
            <v>443520.84336</v>
          </cell>
        </row>
        <row r="21">
          <cell r="B21" t="str">
            <v>2.</v>
          </cell>
          <cell r="C21" t="str">
            <v>Precoated profiled metal cladding system with ventilation on slits/baffles and filters (Dwg no. 2001 &amp; 2002)</v>
          </cell>
          <cell r="D21">
            <v>433</v>
          </cell>
          <cell r="E21" t="str">
            <v>m2</v>
          </cell>
          <cell r="F21">
            <v>17302.169999999998</v>
          </cell>
          <cell r="G21">
            <v>7491839.6100000003</v>
          </cell>
          <cell r="H21">
            <v>4254667.24</v>
          </cell>
          <cell r="I21">
            <v>859442.78</v>
          </cell>
          <cell r="J21">
            <v>825065.07</v>
          </cell>
          <cell r="K21">
            <v>0</v>
          </cell>
          <cell r="L21">
            <v>0</v>
          </cell>
          <cell r="M21">
            <v>0</v>
          </cell>
          <cell r="N21">
            <v>0</v>
          </cell>
          <cell r="O21">
            <v>0</v>
          </cell>
          <cell r="P21">
            <v>0</v>
          </cell>
          <cell r="Q21">
            <v>50093.5</v>
          </cell>
          <cell r="R21">
            <v>0</v>
          </cell>
          <cell r="S21">
            <v>0</v>
          </cell>
          <cell r="T21">
            <v>1011457.9211079999</v>
          </cell>
          <cell r="U21">
            <v>491112.76</v>
          </cell>
          <cell r="V21">
            <v>7491839.2711080005</v>
          </cell>
        </row>
        <row r="22">
          <cell r="B22" t="str">
            <v>3.</v>
          </cell>
          <cell r="C22" t="str">
            <v>Precoated perforated plain metal sheet cladding (Dwg no. 4001- North elevation)</v>
          </cell>
          <cell r="D22">
            <v>255</v>
          </cell>
          <cell r="E22" t="str">
            <v>m2</v>
          </cell>
          <cell r="F22">
            <v>14431.58</v>
          </cell>
          <cell r="G22">
            <v>3680052.9</v>
          </cell>
          <cell r="H22">
            <v>2052045.99</v>
          </cell>
          <cell r="I22">
            <v>414513.29</v>
          </cell>
          <cell r="J22">
            <v>397932.76</v>
          </cell>
          <cell r="K22">
            <v>0</v>
          </cell>
          <cell r="L22">
            <v>0</v>
          </cell>
          <cell r="M22">
            <v>0</v>
          </cell>
          <cell r="N22">
            <v>0</v>
          </cell>
          <cell r="O22">
            <v>0</v>
          </cell>
          <cell r="P22">
            <v>0</v>
          </cell>
          <cell r="Q22">
            <v>29500.79</v>
          </cell>
          <cell r="R22">
            <v>0</v>
          </cell>
          <cell r="S22">
            <v>0</v>
          </cell>
          <cell r="T22">
            <v>496836.39698239998</v>
          </cell>
          <cell r="U22">
            <v>289223.45</v>
          </cell>
          <cell r="V22">
            <v>3680052.6769824</v>
          </cell>
        </row>
        <row r="23">
          <cell r="B23" t="str">
            <v>4.</v>
          </cell>
          <cell r="C23" t="str">
            <v>Precoated perforated metal cladding (Dwg no. 2001&amp; 2002 - Grid G/3-4 &amp; 8-9)</v>
          </cell>
          <cell r="D23">
            <v>108</v>
          </cell>
          <cell r="E23" t="str">
            <v>m2</v>
          </cell>
          <cell r="F23">
            <v>14431.58</v>
          </cell>
          <cell r="G23">
            <v>1558610.64</v>
          </cell>
          <cell r="H23">
            <v>869101.83</v>
          </cell>
          <cell r="I23">
            <v>175558.57</v>
          </cell>
          <cell r="J23">
            <v>168536.23</v>
          </cell>
          <cell r="K23">
            <v>0</v>
          </cell>
          <cell r="L23">
            <v>0</v>
          </cell>
          <cell r="M23">
            <v>0</v>
          </cell>
          <cell r="N23">
            <v>0</v>
          </cell>
          <cell r="O23">
            <v>0</v>
          </cell>
          <cell r="P23">
            <v>0</v>
          </cell>
          <cell r="Q23">
            <v>12494.45</v>
          </cell>
          <cell r="R23">
            <v>0</v>
          </cell>
          <cell r="S23">
            <v>0</v>
          </cell>
          <cell r="T23">
            <v>210424.8271776</v>
          </cell>
          <cell r="U23">
            <v>122494.64</v>
          </cell>
          <cell r="V23">
            <v>1558610.5471775997</v>
          </cell>
        </row>
        <row r="24">
          <cell r="B24" t="str">
            <v>5.</v>
          </cell>
          <cell r="C24" t="str">
            <v>SS matt brushed finished cladding with light cut outs in underside (Dwg no. 2002 - Grid A/4-8)</v>
          </cell>
          <cell r="D24">
            <v>33</v>
          </cell>
          <cell r="E24" t="str">
            <v>m2</v>
          </cell>
          <cell r="F24">
            <v>14286.02</v>
          </cell>
          <cell r="G24">
            <v>471438.66</v>
          </cell>
          <cell r="H24">
            <v>262582.32</v>
          </cell>
          <cell r="I24">
            <v>53041.63</v>
          </cell>
          <cell r="J24">
            <v>50919.96</v>
          </cell>
          <cell r="K24">
            <v>0</v>
          </cell>
          <cell r="L24">
            <v>0</v>
          </cell>
          <cell r="M24">
            <v>0</v>
          </cell>
          <cell r="N24">
            <v>0</v>
          </cell>
          <cell r="O24">
            <v>0</v>
          </cell>
          <cell r="P24">
            <v>0</v>
          </cell>
          <cell r="Q24">
            <v>3817.75</v>
          </cell>
          <cell r="R24">
            <v>0</v>
          </cell>
          <cell r="S24">
            <v>0</v>
          </cell>
          <cell r="T24">
            <v>63647.953726400003</v>
          </cell>
          <cell r="U24">
            <v>37428.92</v>
          </cell>
          <cell r="V24">
            <v>471438.5337264</v>
          </cell>
        </row>
        <row r="25">
          <cell r="B25" t="str">
            <v>6.</v>
          </cell>
          <cell r="C25" t="str">
            <v>Dry stone cladding (Dry stone cladding)</v>
          </cell>
          <cell r="D25">
            <v>339</v>
          </cell>
          <cell r="E25" t="str">
            <v>m2</v>
          </cell>
          <cell r="F25">
            <v>10821.44</v>
          </cell>
          <cell r="G25">
            <v>3668468.16</v>
          </cell>
          <cell r="H25">
            <v>1969653.58</v>
          </cell>
          <cell r="I25">
            <v>397870.02</v>
          </cell>
          <cell r="J25">
            <v>381955.22</v>
          </cell>
          <cell r="K25">
            <v>0</v>
          </cell>
          <cell r="L25">
            <v>0</v>
          </cell>
          <cell r="M25">
            <v>0</v>
          </cell>
          <cell r="N25">
            <v>0</v>
          </cell>
          <cell r="O25">
            <v>0</v>
          </cell>
          <cell r="P25">
            <v>0</v>
          </cell>
          <cell r="Q25">
            <v>39218.699999999997</v>
          </cell>
          <cell r="R25">
            <v>0</v>
          </cell>
          <cell r="S25">
            <v>0</v>
          </cell>
          <cell r="T25">
            <v>495272.21004640003</v>
          </cell>
          <cell r="U25">
            <v>384497.06</v>
          </cell>
          <cell r="V25">
            <v>3668466.7900464004</v>
          </cell>
        </row>
        <row r="26">
          <cell r="B26" t="str">
            <v>7.</v>
          </cell>
          <cell r="C26" t="str">
            <v>Precoated folded/corrugated metal cladding with ventilation slits (Dwg no. 3001 - Grid D-F)</v>
          </cell>
          <cell r="D26">
            <v>152</v>
          </cell>
          <cell r="E26" t="str">
            <v>m2</v>
          </cell>
          <cell r="F26">
            <v>17302.169999999998</v>
          </cell>
          <cell r="G26">
            <v>2629929.84</v>
          </cell>
          <cell r="H26">
            <v>1493555.24</v>
          </cell>
          <cell r="I26">
            <v>301698.15999999997</v>
          </cell>
          <cell r="J26">
            <v>289630.23</v>
          </cell>
          <cell r="K26">
            <v>0</v>
          </cell>
          <cell r="L26">
            <v>0</v>
          </cell>
          <cell r="M26">
            <v>0</v>
          </cell>
          <cell r="N26">
            <v>0</v>
          </cell>
          <cell r="O26">
            <v>0</v>
          </cell>
          <cell r="P26">
            <v>0</v>
          </cell>
          <cell r="Q26">
            <v>17584.79</v>
          </cell>
          <cell r="R26">
            <v>0</v>
          </cell>
          <cell r="S26">
            <v>0</v>
          </cell>
          <cell r="T26">
            <v>355061.44114239997</v>
          </cell>
          <cell r="U26">
            <v>172399.86</v>
          </cell>
          <cell r="V26">
            <v>2629929.7211423996</v>
          </cell>
        </row>
        <row r="27">
          <cell r="B27" t="str">
            <v>8.</v>
          </cell>
          <cell r="C27" t="str">
            <v>Glazing and sunshade to connecting bridge (Dwg no. 4002 - Grid F-H)</v>
          </cell>
          <cell r="D27">
            <v>161</v>
          </cell>
          <cell r="E27" t="str">
            <v>m2</v>
          </cell>
          <cell r="F27">
            <v>13090.13</v>
          </cell>
          <cell r="G27">
            <v>2107510.9300000002</v>
          </cell>
          <cell r="H27">
            <v>1161776.4099999999</v>
          </cell>
          <cell r="I27">
            <v>234678.83</v>
          </cell>
          <cell r="J27">
            <v>225291.68</v>
          </cell>
          <cell r="K27">
            <v>0</v>
          </cell>
          <cell r="L27">
            <v>0</v>
          </cell>
          <cell r="M27">
            <v>0</v>
          </cell>
          <cell r="N27">
            <v>0</v>
          </cell>
          <cell r="O27">
            <v>0</v>
          </cell>
          <cell r="P27">
            <v>0</v>
          </cell>
          <cell r="Q27">
            <v>18625.990000000002</v>
          </cell>
          <cell r="R27">
            <v>0</v>
          </cell>
          <cell r="S27">
            <v>0</v>
          </cell>
          <cell r="T27">
            <v>284530.8214128</v>
          </cell>
          <cell r="U27">
            <v>182607.75</v>
          </cell>
          <cell r="V27">
            <v>2107511.4814128</v>
          </cell>
        </row>
        <row r="28">
          <cell r="A28" t="str">
            <v>2E</v>
          </cell>
          <cell r="B28" t="str">
            <v>9.</v>
          </cell>
          <cell r="C28" t="str">
            <v>Metal cladding with recessed lights to bottom of connecting bridge (Dwg no. 3001 - Grid F-H)</v>
          </cell>
          <cell r="D28">
            <v>104</v>
          </cell>
          <cell r="E28" t="str">
            <v>m2</v>
          </cell>
          <cell r="F28">
            <v>12646.62</v>
          </cell>
          <cell r="G28">
            <v>1315248.48</v>
          </cell>
          <cell r="H28">
            <v>721882.46</v>
          </cell>
          <cell r="I28">
            <v>145820.26</v>
          </cell>
          <cell r="J28">
            <v>139987.45000000001</v>
          </cell>
          <cell r="K28">
            <v>0</v>
          </cell>
          <cell r="L28">
            <v>0</v>
          </cell>
          <cell r="M28">
            <v>0</v>
          </cell>
          <cell r="N28">
            <v>0</v>
          </cell>
          <cell r="O28">
            <v>0</v>
          </cell>
          <cell r="P28">
            <v>0</v>
          </cell>
          <cell r="Q28">
            <v>12031.7</v>
          </cell>
          <cell r="R28">
            <v>0</v>
          </cell>
          <cell r="S28">
            <v>0</v>
          </cell>
          <cell r="T28">
            <v>177569.04289359998</v>
          </cell>
          <cell r="U28">
            <v>117957.8</v>
          </cell>
          <cell r="V28">
            <v>1315248.7128935999</v>
          </cell>
        </row>
        <row r="29">
          <cell r="A29" t="str">
            <v>2C</v>
          </cell>
          <cell r="B29" t="str">
            <v>o</v>
          </cell>
          <cell r="C29" t="str">
            <v>Control Tower</v>
          </cell>
          <cell r="D29">
            <v>8</v>
          </cell>
          <cell r="E29" t="str">
            <v>No.</v>
          </cell>
          <cell r="F29">
            <v>52355.51</v>
          </cell>
          <cell r="G29">
            <v>418844.08</v>
          </cell>
          <cell r="H29">
            <v>0</v>
          </cell>
          <cell r="I29">
            <v>0</v>
          </cell>
          <cell r="J29">
            <v>0</v>
          </cell>
          <cell r="K29">
            <v>296824</v>
          </cell>
          <cell r="L29">
            <v>7244.12</v>
          </cell>
          <cell r="M29">
            <v>48085.49</v>
          </cell>
          <cell r="N29">
            <v>44523.6</v>
          </cell>
          <cell r="O29">
            <v>0</v>
          </cell>
          <cell r="P29">
            <v>0</v>
          </cell>
          <cell r="Q29">
            <v>1020</v>
          </cell>
          <cell r="R29">
            <v>800</v>
          </cell>
          <cell r="S29">
            <v>0</v>
          </cell>
          <cell r="T29">
            <v>0</v>
          </cell>
          <cell r="U29">
            <v>0</v>
          </cell>
          <cell r="V29">
            <v>0</v>
          </cell>
        </row>
        <row r="30">
          <cell r="A30" t="str">
            <v>2G</v>
          </cell>
          <cell r="B30" t="str">
            <v>1.</v>
          </cell>
          <cell r="C30" t="str">
            <v>Metal connector with stainless steel cladding (Dwg no. 2002)</v>
          </cell>
          <cell r="D30">
            <v>256</v>
          </cell>
          <cell r="E30" t="str">
            <v>m2</v>
          </cell>
          <cell r="F30">
            <v>25967.33</v>
          </cell>
          <cell r="G30">
            <v>6647636.4800000004</v>
          </cell>
          <cell r="H30">
            <v>3660814.41</v>
          </cell>
          <cell r="I30">
            <v>739484.51</v>
          </cell>
          <cell r="J30">
            <v>709905.13</v>
          </cell>
          <cell r="K30">
            <v>0</v>
          </cell>
          <cell r="L30">
            <v>0</v>
          </cell>
          <cell r="M30">
            <v>0</v>
          </cell>
          <cell r="N30">
            <v>0</v>
          </cell>
          <cell r="O30">
            <v>0</v>
          </cell>
          <cell r="P30">
            <v>0</v>
          </cell>
          <cell r="Q30">
            <v>59232.959999999999</v>
          </cell>
          <cell r="R30">
            <v>0</v>
          </cell>
          <cell r="S30">
            <v>0</v>
          </cell>
          <cell r="T30">
            <v>897483.77566639998</v>
          </cell>
          <cell r="U30">
            <v>580715.31999999995</v>
          </cell>
          <cell r="V30">
            <v>6647636.1056663999</v>
          </cell>
        </row>
        <row r="31">
          <cell r="B31" t="str">
            <v>2.</v>
          </cell>
          <cell r="C31" t="str">
            <v>Steel frame with glazing to enclose metal staircase (Dwg no. 4001 - North elevation  Grid 5-7)</v>
          </cell>
          <cell r="D31">
            <v>304</v>
          </cell>
          <cell r="E31" t="str">
            <v>m2</v>
          </cell>
          <cell r="F31">
            <v>17053.189999999999</v>
          </cell>
          <cell r="G31">
            <v>5184169.76</v>
          </cell>
          <cell r="H31">
            <v>2940208.83</v>
          </cell>
          <cell r="I31">
            <v>593922.18000000005</v>
          </cell>
          <cell r="J31">
            <v>570165.30000000005</v>
          </cell>
          <cell r="K31">
            <v>0</v>
          </cell>
          <cell r="L31">
            <v>0</v>
          </cell>
          <cell r="M31">
            <v>0</v>
          </cell>
          <cell r="N31">
            <v>0</v>
          </cell>
          <cell r="O31">
            <v>0</v>
          </cell>
          <cell r="P31">
            <v>0</v>
          </cell>
          <cell r="Q31">
            <v>35169.57</v>
          </cell>
          <cell r="R31">
            <v>0</v>
          </cell>
          <cell r="S31">
            <v>0</v>
          </cell>
          <cell r="T31">
            <v>699904.17484799994</v>
          </cell>
          <cell r="U31">
            <v>344799.72</v>
          </cell>
          <cell r="V31">
            <v>5184169.7748480001</v>
          </cell>
        </row>
        <row r="32">
          <cell r="B32" t="str">
            <v>3.</v>
          </cell>
          <cell r="C32" t="str">
            <v>Stainless steel cladding (Dwg no. 4001 - South elevation)</v>
          </cell>
          <cell r="D32">
            <v>68</v>
          </cell>
          <cell r="E32" t="str">
            <v>m</v>
          </cell>
          <cell r="F32">
            <v>25244.84</v>
          </cell>
          <cell r="G32">
            <v>1716649.12</v>
          </cell>
          <cell r="H32">
            <v>972403.83</v>
          </cell>
          <cell r="I32">
            <v>196425.57</v>
          </cell>
          <cell r="J32">
            <v>188568.55</v>
          </cell>
          <cell r="K32">
            <v>0</v>
          </cell>
          <cell r="L32">
            <v>0</v>
          </cell>
          <cell r="M32">
            <v>0</v>
          </cell>
          <cell r="N32">
            <v>0</v>
          </cell>
          <cell r="O32">
            <v>0</v>
          </cell>
          <cell r="P32">
            <v>0</v>
          </cell>
          <cell r="Q32">
            <v>11800.32</v>
          </cell>
          <cell r="R32">
            <v>0</v>
          </cell>
          <cell r="S32">
            <v>0</v>
          </cell>
          <cell r="T32">
            <v>231761.26441199999</v>
          </cell>
          <cell r="U32">
            <v>115689.38</v>
          </cell>
          <cell r="V32">
            <v>1716648.9144120002</v>
          </cell>
        </row>
        <row r="33">
          <cell r="B33" t="str">
            <v>4.</v>
          </cell>
          <cell r="C33" t="str">
            <v>Structural pointed system (Dwg no. 4002)</v>
          </cell>
          <cell r="D33">
            <v>955</v>
          </cell>
          <cell r="E33" t="str">
            <v>m2</v>
          </cell>
          <cell r="F33">
            <v>19107.740000000002</v>
          </cell>
          <cell r="G33">
            <v>18247891.699999999</v>
          </cell>
          <cell r="H33">
            <v>10452336.039999999</v>
          </cell>
          <cell r="I33">
            <v>2111371.88</v>
          </cell>
          <cell r="J33">
            <v>2026917</v>
          </cell>
          <cell r="K33">
            <v>0</v>
          </cell>
          <cell r="L33">
            <v>0</v>
          </cell>
          <cell r="M33">
            <v>0</v>
          </cell>
          <cell r="N33">
            <v>0</v>
          </cell>
          <cell r="O33">
            <v>0</v>
          </cell>
          <cell r="P33">
            <v>0</v>
          </cell>
          <cell r="Q33">
            <v>110483.36</v>
          </cell>
          <cell r="R33">
            <v>0</v>
          </cell>
          <cell r="S33">
            <v>0</v>
          </cell>
          <cell r="T33">
            <v>2463610.1820368003</v>
          </cell>
          <cell r="U33">
            <v>1083170.18</v>
          </cell>
          <cell r="V33">
            <v>18247888.642036796</v>
          </cell>
        </row>
        <row r="34">
          <cell r="B34" t="str">
            <v>5.</v>
          </cell>
          <cell r="C34" t="str">
            <v>Fire rated glass on levels</v>
          </cell>
          <cell r="D34">
            <v>426</v>
          </cell>
          <cell r="E34" t="str">
            <v>m2</v>
          </cell>
          <cell r="F34">
            <v>25148.93</v>
          </cell>
          <cell r="G34">
            <v>10713444.18</v>
          </cell>
          <cell r="H34">
            <v>6257225.1100000003</v>
          </cell>
          <cell r="I34">
            <v>1263959.47</v>
          </cell>
          <cell r="J34">
            <v>1213401.0900000001</v>
          </cell>
          <cell r="K34">
            <v>0</v>
          </cell>
          <cell r="L34">
            <v>0</v>
          </cell>
          <cell r="M34">
            <v>0</v>
          </cell>
          <cell r="N34">
            <v>0</v>
          </cell>
          <cell r="O34">
            <v>0</v>
          </cell>
          <cell r="P34">
            <v>0</v>
          </cell>
          <cell r="Q34">
            <v>49283.68</v>
          </cell>
          <cell r="R34">
            <v>0</v>
          </cell>
          <cell r="S34">
            <v>0</v>
          </cell>
          <cell r="T34">
            <v>1446400.016812</v>
          </cell>
          <cell r="U34">
            <v>483173.3</v>
          </cell>
          <cell r="V34">
            <v>10713442.666812001</v>
          </cell>
        </row>
        <row r="35">
          <cell r="B35" t="str">
            <v>6.</v>
          </cell>
          <cell r="C35" t="str">
            <v>1500mm wide service gallery with metal grating floor and metal handrail, brackets and pipes or cables (Dwg no. 4001- North elevation)</v>
          </cell>
          <cell r="D35">
            <v>66</v>
          </cell>
          <cell r="E35" t="str">
            <v>m</v>
          </cell>
          <cell r="F35">
            <v>17565.59</v>
          </cell>
          <cell r="G35">
            <v>1159328.94</v>
          </cell>
          <cell r="H35">
            <v>659290.5</v>
          </cell>
          <cell r="I35">
            <v>133176.68</v>
          </cell>
          <cell r="J35">
            <v>127849.61</v>
          </cell>
          <cell r="K35">
            <v>0</v>
          </cell>
          <cell r="L35">
            <v>0</v>
          </cell>
          <cell r="M35">
            <v>0</v>
          </cell>
          <cell r="N35">
            <v>0</v>
          </cell>
          <cell r="O35">
            <v>0</v>
          </cell>
          <cell r="P35">
            <v>0</v>
          </cell>
          <cell r="Q35">
            <v>7635.5</v>
          </cell>
          <cell r="R35">
            <v>0</v>
          </cell>
          <cell r="S35">
            <v>0</v>
          </cell>
          <cell r="T35">
            <v>156518.60352959999</v>
          </cell>
          <cell r="U35">
            <v>74857.83</v>
          </cell>
          <cell r="V35">
            <v>1159328.7235296001</v>
          </cell>
        </row>
        <row r="36">
          <cell r="A36" t="str">
            <v>2D</v>
          </cell>
          <cell r="B36" t="str">
            <v>7.</v>
          </cell>
          <cell r="C36" t="str">
            <v>Edge trim(2m in girth) in plain metal cladding (Dwg no. 4001- North elevation)</v>
          </cell>
          <cell r="D36">
            <v>82</v>
          </cell>
          <cell r="E36" t="str">
            <v>m</v>
          </cell>
          <cell r="F36">
            <v>49044.69</v>
          </cell>
          <cell r="G36">
            <v>4021664.58</v>
          </cell>
          <cell r="H36">
            <v>2345209.23</v>
          </cell>
          <cell r="I36">
            <v>473732.26</v>
          </cell>
          <cell r="J36">
            <v>454782.97</v>
          </cell>
          <cell r="K36">
            <v>0</v>
          </cell>
          <cell r="L36">
            <v>0</v>
          </cell>
          <cell r="M36">
            <v>0</v>
          </cell>
          <cell r="N36">
            <v>0</v>
          </cell>
          <cell r="O36">
            <v>0</v>
          </cell>
          <cell r="P36">
            <v>0</v>
          </cell>
          <cell r="Q36">
            <v>18973.060000000001</v>
          </cell>
          <cell r="R36">
            <v>0</v>
          </cell>
          <cell r="S36">
            <v>0</v>
          </cell>
          <cell r="T36">
            <v>542956.72903199994</v>
          </cell>
          <cell r="U36">
            <v>186010.38</v>
          </cell>
          <cell r="V36">
            <v>4021664.629032</v>
          </cell>
        </row>
        <row r="37">
          <cell r="A37" t="str">
            <v>5</v>
          </cell>
          <cell r="B37" t="str">
            <v>8.</v>
          </cell>
          <cell r="C37" t="str">
            <v>Edge trim(400mm height) (Dwg no. 4001- North elevation)</v>
          </cell>
          <cell r="D37">
            <v>82</v>
          </cell>
          <cell r="E37" t="str">
            <v>m</v>
          </cell>
          <cell r="F37">
            <v>9808.94</v>
          </cell>
          <cell r="G37">
            <v>804333.08</v>
          </cell>
          <cell r="H37">
            <v>469041.85</v>
          </cell>
          <cell r="I37">
            <v>94746.45</v>
          </cell>
          <cell r="J37">
            <v>90956.6</v>
          </cell>
          <cell r="K37">
            <v>0</v>
          </cell>
          <cell r="L37">
            <v>0</v>
          </cell>
          <cell r="M37">
            <v>0</v>
          </cell>
          <cell r="N37">
            <v>0</v>
          </cell>
          <cell r="O37">
            <v>0</v>
          </cell>
          <cell r="P37">
            <v>0</v>
          </cell>
          <cell r="Q37">
            <v>3794.61</v>
          </cell>
          <cell r="R37">
            <v>0</v>
          </cell>
          <cell r="S37">
            <v>0</v>
          </cell>
          <cell r="T37">
            <v>108591.3473672</v>
          </cell>
          <cell r="U37">
            <v>37202.080000000002</v>
          </cell>
          <cell r="V37">
            <v>804332.9373671998</v>
          </cell>
        </row>
        <row r="38">
          <cell r="B38" t="str">
            <v>9.</v>
          </cell>
          <cell r="C38" t="str">
            <v>Perforated plain metal sheet cladding (Dwg no. 3001 &amp; 4001)</v>
          </cell>
          <cell r="D38">
            <v>174</v>
          </cell>
          <cell r="E38" t="str">
            <v>m2</v>
          </cell>
          <cell r="F38">
            <v>14431.58</v>
          </cell>
          <cell r="G38">
            <v>2511094.92</v>
          </cell>
          <cell r="H38">
            <v>1400219.62</v>
          </cell>
          <cell r="I38">
            <v>282844.36</v>
          </cell>
          <cell r="J38">
            <v>271530.59000000003</v>
          </cell>
          <cell r="K38">
            <v>0</v>
          </cell>
          <cell r="L38">
            <v>0</v>
          </cell>
          <cell r="M38">
            <v>0</v>
          </cell>
          <cell r="N38">
            <v>0</v>
          </cell>
          <cell r="O38">
            <v>0</v>
          </cell>
          <cell r="P38">
            <v>0</v>
          </cell>
          <cell r="Q38">
            <v>20129.95</v>
          </cell>
          <cell r="R38">
            <v>0</v>
          </cell>
          <cell r="S38">
            <v>0</v>
          </cell>
          <cell r="T38">
            <v>339017.77659920003</v>
          </cell>
          <cell r="U38">
            <v>197352.47</v>
          </cell>
          <cell r="V38">
            <v>2511094.7665992002</v>
          </cell>
        </row>
        <row r="39">
          <cell r="B39" t="str">
            <v>2H.7</v>
          </cell>
          <cell r="C39" t="str">
            <v>Software</v>
          </cell>
          <cell r="D39">
            <v>21</v>
          </cell>
          <cell r="E39" t="str">
            <v>m2</v>
          </cell>
          <cell r="F39">
            <v>2095.89</v>
          </cell>
          <cell r="G39" t="str">
            <v>N.A.</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row>
        <row r="40">
          <cell r="B40" t="str">
            <v>2H.8</v>
          </cell>
          <cell r="C40" t="str">
            <v>Clearing and Forwarding Services</v>
          </cell>
          <cell r="D40">
            <v>1</v>
          </cell>
          <cell r="E40" t="str">
            <v>L.S.</v>
          </cell>
          <cell r="F40">
            <v>1186.51</v>
          </cell>
          <cell r="G40">
            <v>0</v>
          </cell>
          <cell r="H40">
            <v>0</v>
          </cell>
          <cell r="I40">
            <v>0</v>
          </cell>
          <cell r="J40">
            <v>0</v>
          </cell>
          <cell r="K40">
            <v>175795.93</v>
          </cell>
          <cell r="L40">
            <v>0</v>
          </cell>
          <cell r="M40">
            <v>0</v>
          </cell>
          <cell r="N40">
            <v>18399.599999999999</v>
          </cell>
          <cell r="O40">
            <v>0</v>
          </cell>
          <cell r="P40">
            <v>0</v>
          </cell>
          <cell r="Q40">
            <v>0</v>
          </cell>
          <cell r="R40">
            <v>0</v>
          </cell>
          <cell r="S40">
            <v>0</v>
          </cell>
          <cell r="T40">
            <v>0</v>
          </cell>
          <cell r="U40">
            <v>0</v>
          </cell>
          <cell r="V40">
            <v>0</v>
          </cell>
        </row>
        <row r="41">
          <cell r="A41" t="str">
            <v>2F</v>
          </cell>
          <cell r="B41" t="str">
            <v>2H.9</v>
          </cell>
          <cell r="C41" t="str">
            <v>Inland Transportation</v>
          </cell>
          <cell r="D41">
            <v>1</v>
          </cell>
          <cell r="E41" t="str">
            <v>L.S.</v>
          </cell>
          <cell r="F41">
            <v>1517942</v>
          </cell>
          <cell r="G41">
            <v>17795.5</v>
          </cell>
          <cell r="H41">
            <v>0</v>
          </cell>
          <cell r="I41">
            <v>0</v>
          </cell>
          <cell r="J41">
            <v>0</v>
          </cell>
          <cell r="K41">
            <v>11189864.93</v>
          </cell>
          <cell r="L41">
            <v>17353</v>
          </cell>
          <cell r="M41">
            <v>1814947.57</v>
          </cell>
          <cell r="N41">
            <v>1137766.5445846936</v>
          </cell>
          <cell r="O41">
            <v>287776.58</v>
          </cell>
          <cell r="P41">
            <v>0</v>
          </cell>
          <cell r="Q41">
            <v>442.5</v>
          </cell>
          <cell r="R41">
            <v>891120.75</v>
          </cell>
          <cell r="S41">
            <v>0</v>
          </cell>
          <cell r="T41">
            <v>0</v>
          </cell>
          <cell r="U41">
            <v>0</v>
          </cell>
          <cell r="V41">
            <v>17795.5</v>
          </cell>
        </row>
        <row r="42">
          <cell r="B42" t="str">
            <v>2H.10</v>
          </cell>
          <cell r="C42" t="str">
            <v>Value of  engineering services</v>
          </cell>
          <cell r="D42">
            <v>1</v>
          </cell>
          <cell r="E42" t="str">
            <v>L.S.</v>
          </cell>
          <cell r="F42">
            <v>197.24</v>
          </cell>
          <cell r="G42">
            <v>0</v>
          </cell>
          <cell r="H42">
            <v>0</v>
          </cell>
          <cell r="I42">
            <v>0</v>
          </cell>
          <cell r="J42">
            <v>0</v>
          </cell>
          <cell r="K42">
            <v>1510874.4</v>
          </cell>
          <cell r="L42">
            <v>0</v>
          </cell>
          <cell r="M42">
            <v>0</v>
          </cell>
          <cell r="N42">
            <v>8633.5679999999993</v>
          </cell>
          <cell r="O42">
            <v>0</v>
          </cell>
          <cell r="P42">
            <v>0</v>
          </cell>
          <cell r="Q42">
            <v>0</v>
          </cell>
          <cell r="R42">
            <v>0</v>
          </cell>
          <cell r="S42">
            <v>0</v>
          </cell>
          <cell r="T42">
            <v>2572782.56</v>
          </cell>
          <cell r="U42">
            <v>0</v>
          </cell>
          <cell r="V42">
            <v>0</v>
          </cell>
        </row>
        <row r="43">
          <cell r="A43" t="str">
            <v>6A</v>
          </cell>
          <cell r="B43" t="str">
            <v>2.H.11</v>
          </cell>
          <cell r="C43" t="str">
            <v>Spare Parts comprising:</v>
          </cell>
          <cell r="D43">
            <v>6791</v>
          </cell>
          <cell r="E43" t="str">
            <v>m2</v>
          </cell>
          <cell r="F43">
            <v>761.17</v>
          </cell>
          <cell r="G43" t="str">
            <v>N.A.</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row>
        <row r="44">
          <cell r="B44" t="str">
            <v>c</v>
          </cell>
          <cell r="C44" t="str">
            <v>(i) Replacement Parts</v>
          </cell>
          <cell r="D44">
            <v>151</v>
          </cell>
          <cell r="E44" t="str">
            <v>m2</v>
          </cell>
          <cell r="F44">
            <v>1186.51</v>
          </cell>
          <cell r="G44">
            <v>179163.01</v>
          </cell>
          <cell r="H44">
            <v>0</v>
          </cell>
          <cell r="I44">
            <v>0</v>
          </cell>
          <cell r="J44">
            <v>0</v>
          </cell>
          <cell r="K44">
            <v>139711.51</v>
          </cell>
          <cell r="L44">
            <v>0</v>
          </cell>
          <cell r="M44">
            <v>0</v>
          </cell>
          <cell r="N44">
            <v>14622.84</v>
          </cell>
          <cell r="O44">
            <v>0</v>
          </cell>
          <cell r="P44">
            <v>0</v>
          </cell>
          <cell r="Q44">
            <v>0</v>
          </cell>
          <cell r="R44">
            <v>0</v>
          </cell>
          <cell r="S44">
            <v>0</v>
          </cell>
          <cell r="T44">
            <v>39451.5</v>
          </cell>
          <cell r="U44">
            <v>0</v>
          </cell>
          <cell r="V44">
            <v>179163.01</v>
          </cell>
        </row>
        <row r="45">
          <cell r="B45" t="str">
            <v>d</v>
          </cell>
          <cell r="C45" t="str">
            <v>(ii) Commissioning Parts</v>
          </cell>
          <cell r="D45">
            <v>34357</v>
          </cell>
          <cell r="E45" t="str">
            <v>m2</v>
          </cell>
          <cell r="F45">
            <v>2436.15</v>
          </cell>
          <cell r="G45">
            <v>83698805.549999997</v>
          </cell>
          <cell r="H45">
            <v>0</v>
          </cell>
          <cell r="I45">
            <v>0</v>
          </cell>
          <cell r="J45">
            <v>0</v>
          </cell>
          <cell r="K45">
            <v>64889378.759999998</v>
          </cell>
          <cell r="L45">
            <v>0</v>
          </cell>
          <cell r="M45">
            <v>0</v>
          </cell>
          <cell r="N45">
            <v>7452775.4112</v>
          </cell>
          <cell r="O45">
            <v>0</v>
          </cell>
          <cell r="P45">
            <v>0</v>
          </cell>
          <cell r="Q45">
            <v>0</v>
          </cell>
          <cell r="R45">
            <v>0</v>
          </cell>
          <cell r="S45">
            <v>0</v>
          </cell>
          <cell r="T45">
            <v>18809426.789999999</v>
          </cell>
          <cell r="U45">
            <v>0</v>
          </cell>
          <cell r="V45">
            <v>83698805.549999997</v>
          </cell>
        </row>
        <row r="46">
          <cell r="B46" t="str">
            <v>e</v>
          </cell>
          <cell r="C46" t="str">
            <v>(iii) Critical Spare Parts</v>
          </cell>
          <cell r="D46">
            <v>2304</v>
          </cell>
          <cell r="E46" t="str">
            <v>m2</v>
          </cell>
          <cell r="F46">
            <v>2095.89</v>
          </cell>
          <cell r="G46">
            <v>4828930.5599999996</v>
          </cell>
          <cell r="H46">
            <v>0</v>
          </cell>
          <cell r="I46">
            <v>0</v>
          </cell>
          <cell r="J46">
            <v>0</v>
          </cell>
          <cell r="K46">
            <v>3939750.95</v>
          </cell>
          <cell r="L46">
            <v>0</v>
          </cell>
          <cell r="M46">
            <v>0</v>
          </cell>
          <cell r="N46">
            <v>1263.3996902399999</v>
          </cell>
          <cell r="O46">
            <v>0</v>
          </cell>
          <cell r="P46">
            <v>0</v>
          </cell>
          <cell r="Q46">
            <v>0</v>
          </cell>
          <cell r="R46">
            <v>0</v>
          </cell>
          <cell r="S46">
            <v>0</v>
          </cell>
          <cell r="T46">
            <v>889179.61</v>
          </cell>
          <cell r="U46">
            <v>0</v>
          </cell>
          <cell r="V46">
            <v>4828930.5600000005</v>
          </cell>
        </row>
        <row r="47">
          <cell r="B47" t="str">
            <v>f</v>
          </cell>
          <cell r="C47" t="str">
            <v>(provide separate list with quantity and unit prices for spares for each item 2H. 1 to 2H. 10)</v>
          </cell>
          <cell r="D47">
            <v>8778</v>
          </cell>
          <cell r="E47" t="str">
            <v>m2</v>
          </cell>
          <cell r="F47">
            <v>9999.11</v>
          </cell>
          <cell r="G47">
            <v>87772187.579999998</v>
          </cell>
          <cell r="H47">
            <v>0</v>
          </cell>
          <cell r="I47">
            <v>0</v>
          </cell>
          <cell r="J47">
            <v>0</v>
          </cell>
          <cell r="K47">
            <v>60454086</v>
          </cell>
          <cell r="L47">
            <v>508553.43</v>
          </cell>
          <cell r="M47">
            <v>0</v>
          </cell>
          <cell r="N47">
            <v>0</v>
          </cell>
          <cell r="O47">
            <v>5463778.3200000003</v>
          </cell>
          <cell r="P47">
            <v>3642518.88</v>
          </cell>
          <cell r="Q47">
            <v>0</v>
          </cell>
          <cell r="R47">
            <v>0</v>
          </cell>
          <cell r="S47">
            <v>0</v>
          </cell>
          <cell r="T47">
            <v>18211804.379999999</v>
          </cell>
          <cell r="U47">
            <v>0</v>
          </cell>
          <cell r="V47">
            <v>87772187.579999983</v>
          </cell>
        </row>
        <row r="48">
          <cell r="A48" t="str">
            <v>2H</v>
          </cell>
          <cell r="B48" t="str">
            <v>TOTAL APPORTIONED AMOUNT FOR  COST CENTRE 2H (inclusive of all taxes and duties except tax payable under Section 5 or 6 and 5F of the APGST)</v>
          </cell>
          <cell r="C48" t="str">
            <v>Access raised flooring (209)</v>
          </cell>
          <cell r="D48">
            <v>439</v>
          </cell>
          <cell r="E48" t="str">
            <v>m2</v>
          </cell>
          <cell r="F48">
            <v>6809.24</v>
          </cell>
          <cell r="G48">
            <v>117341170.96000002</v>
          </cell>
          <cell r="H48">
            <v>66412613.279999986</v>
          </cell>
          <cell r="I48">
            <v>13415347.849999998</v>
          </cell>
          <cell r="J48">
            <v>12878733.960000001</v>
          </cell>
          <cell r="K48">
            <v>155507</v>
          </cell>
          <cell r="L48">
            <v>17353</v>
          </cell>
          <cell r="M48">
            <v>24857</v>
          </cell>
          <cell r="N48">
            <v>0</v>
          </cell>
          <cell r="O48">
            <v>7236</v>
          </cell>
          <cell r="P48">
            <v>0</v>
          </cell>
          <cell r="Q48">
            <v>777331.39999999991</v>
          </cell>
          <cell r="R48">
            <v>12440.56</v>
          </cell>
          <cell r="S48">
            <v>0</v>
          </cell>
          <cell r="T48">
            <v>16035630.975504002</v>
          </cell>
          <cell r="U48">
            <v>7616557.8099999996</v>
          </cell>
          <cell r="V48">
            <v>117341168.27550398</v>
          </cell>
        </row>
        <row r="49">
          <cell r="B49" t="str">
            <v>Value of applicable Segniorage charges</v>
          </cell>
          <cell r="C49" t="str">
            <v>IPS flooring epoxy coated</v>
          </cell>
          <cell r="G49">
            <v>0</v>
          </cell>
          <cell r="L49">
            <v>0</v>
          </cell>
          <cell r="T49">
            <v>0</v>
          </cell>
          <cell r="U49">
            <v>0</v>
          </cell>
          <cell r="V49">
            <v>117341168.27550401</v>
          </cell>
        </row>
        <row r="50">
          <cell r="B50" t="str">
            <v>3A.3.3</v>
          </cell>
          <cell r="C50" t="str">
            <v>Kota stone flooring (207)</v>
          </cell>
          <cell r="D50">
            <v>11842</v>
          </cell>
          <cell r="E50" t="str">
            <v>m2</v>
          </cell>
          <cell r="F50">
            <v>475.65</v>
          </cell>
          <cell r="G50">
            <v>5632647.2999999998</v>
          </cell>
          <cell r="H50">
            <v>0</v>
          </cell>
          <cell r="I50">
            <v>0</v>
          </cell>
          <cell r="J50">
            <v>0</v>
          </cell>
          <cell r="K50">
            <v>3902602.15</v>
          </cell>
          <cell r="L50">
            <v>0</v>
          </cell>
          <cell r="M50">
            <v>0</v>
          </cell>
          <cell r="N50">
            <v>353208.01824</v>
          </cell>
          <cell r="O50">
            <v>0</v>
          </cell>
          <cell r="P50">
            <v>0</v>
          </cell>
          <cell r="Q50">
            <v>0</v>
          </cell>
          <cell r="R50">
            <v>0</v>
          </cell>
          <cell r="S50">
            <v>0</v>
          </cell>
          <cell r="T50">
            <v>1730045.15</v>
          </cell>
          <cell r="U50">
            <v>0</v>
          </cell>
          <cell r="V50">
            <v>2.6844960451126099</v>
          </cell>
        </row>
        <row r="51">
          <cell r="B51" t="str">
            <v>Note for Tenderers: Any items of work not specifically mentioned above shall be allocated to the most appropriate item of work and indicated separately (2H.1 to 2H.11)</v>
          </cell>
          <cell r="C51" t="str">
            <v>Ceramic tile flooring (206)</v>
          </cell>
          <cell r="D51">
            <v>1226</v>
          </cell>
          <cell r="E51" t="str">
            <v>m2</v>
          </cell>
          <cell r="F51">
            <v>642.9</v>
          </cell>
          <cell r="G51">
            <v>788195.4</v>
          </cell>
          <cell r="H51">
            <v>0</v>
          </cell>
          <cell r="I51">
            <v>0</v>
          </cell>
          <cell r="J51">
            <v>0</v>
          </cell>
          <cell r="K51">
            <v>584103.18000000005</v>
          </cell>
          <cell r="L51">
            <v>0</v>
          </cell>
          <cell r="M51">
            <v>0</v>
          </cell>
          <cell r="N51">
            <v>58175.661599999898</v>
          </cell>
          <cell r="O51">
            <v>0</v>
          </cell>
          <cell r="P51">
            <v>0</v>
          </cell>
          <cell r="Q51">
            <v>0</v>
          </cell>
          <cell r="R51">
            <v>0</v>
          </cell>
          <cell r="S51">
            <v>0</v>
          </cell>
          <cell r="T51">
            <v>204092.22</v>
          </cell>
          <cell r="U51">
            <v>0</v>
          </cell>
          <cell r="V51">
            <v>788195.4</v>
          </cell>
        </row>
        <row r="52">
          <cell r="B52" t="str">
            <v>3A.3.5</v>
          </cell>
          <cell r="C52" t="str">
            <v>Granite flooring (204)</v>
          </cell>
          <cell r="D52">
            <v>6709</v>
          </cell>
          <cell r="E52" t="str">
            <v>m2</v>
          </cell>
          <cell r="F52">
            <v>2621.93</v>
          </cell>
          <cell r="G52">
            <v>117341170.96000002</v>
          </cell>
          <cell r="H52">
            <v>0</v>
          </cell>
          <cell r="I52">
            <v>0</v>
          </cell>
          <cell r="J52">
            <v>0</v>
          </cell>
          <cell r="K52">
            <v>13808128.35</v>
          </cell>
          <cell r="L52">
            <v>0</v>
          </cell>
          <cell r="M52">
            <v>0</v>
          </cell>
          <cell r="N52">
            <v>1591763.922</v>
          </cell>
          <cell r="O52">
            <v>0</v>
          </cell>
          <cell r="P52">
            <v>0</v>
          </cell>
          <cell r="Q52">
            <v>0</v>
          </cell>
          <cell r="R52">
            <v>0</v>
          </cell>
          <cell r="S52">
            <v>0</v>
          </cell>
          <cell r="T52">
            <v>3782400.02</v>
          </cell>
          <cell r="U52">
            <v>0</v>
          </cell>
          <cell r="V52">
            <v>17590528.370000001</v>
          </cell>
        </row>
        <row r="53">
          <cell r="B53" t="str">
            <v>3A.3.6</v>
          </cell>
          <cell r="C53" t="str">
            <v>Flame cut granite flooring for airport village (204a)</v>
          </cell>
          <cell r="D53">
            <v>3926</v>
          </cell>
          <cell r="E53" t="str">
            <v>m2</v>
          </cell>
          <cell r="F53">
            <v>2621.93</v>
          </cell>
          <cell r="G53">
            <v>0</v>
          </cell>
          <cell r="H53">
            <v>0</v>
          </cell>
          <cell r="I53">
            <v>0</v>
          </cell>
          <cell r="J53">
            <v>0</v>
          </cell>
          <cell r="K53">
            <v>8080296.9000000004</v>
          </cell>
          <cell r="L53">
            <v>0</v>
          </cell>
          <cell r="M53">
            <v>0</v>
          </cell>
          <cell r="N53">
            <v>931474.90800000005</v>
          </cell>
          <cell r="O53">
            <v>0</v>
          </cell>
          <cell r="P53">
            <v>0</v>
          </cell>
          <cell r="Q53">
            <v>0</v>
          </cell>
          <cell r="R53">
            <v>0</v>
          </cell>
          <cell r="S53">
            <v>0</v>
          </cell>
          <cell r="T53">
            <v>2213400.2799999998</v>
          </cell>
          <cell r="U53">
            <v>0</v>
          </cell>
          <cell r="V53">
            <v>10293697.18</v>
          </cell>
        </row>
        <row r="54">
          <cell r="B54" t="str">
            <v>3A.3.7</v>
          </cell>
          <cell r="C54" t="str">
            <v>Wooden flooring (210)</v>
          </cell>
          <cell r="D54">
            <v>8370</v>
          </cell>
          <cell r="E54" t="str">
            <v>m2</v>
          </cell>
          <cell r="F54">
            <v>6342.05</v>
          </cell>
          <cell r="G54">
            <v>53082958.5</v>
          </cell>
          <cell r="H54">
            <v>0</v>
          </cell>
          <cell r="I54">
            <v>0</v>
          </cell>
          <cell r="J54">
            <v>0</v>
          </cell>
          <cell r="K54">
            <v>34222266.329999998</v>
          </cell>
          <cell r="L54">
            <v>0</v>
          </cell>
          <cell r="M54">
            <v>0</v>
          </cell>
          <cell r="N54">
            <v>4028437.4759999998</v>
          </cell>
          <cell r="O54">
            <v>0</v>
          </cell>
          <cell r="P54">
            <v>0</v>
          </cell>
          <cell r="Q54">
            <v>0</v>
          </cell>
          <cell r="R54">
            <v>0</v>
          </cell>
          <cell r="S54">
            <v>0</v>
          </cell>
          <cell r="T54">
            <v>18860692.170000002</v>
          </cell>
          <cell r="U54">
            <v>0</v>
          </cell>
          <cell r="V54">
            <v>53082958.5</v>
          </cell>
        </row>
        <row r="55">
          <cell r="B55" t="str">
            <v>3A.3.8</v>
          </cell>
          <cell r="C55" t="str">
            <v>Semi-finished with cement concrete flooring</v>
          </cell>
          <cell r="D55">
            <v>4274</v>
          </cell>
          <cell r="E55" t="str">
            <v>m2</v>
          </cell>
          <cell r="F55">
            <v>197.24</v>
          </cell>
          <cell r="G55">
            <v>843003.76</v>
          </cell>
          <cell r="H55">
            <v>0</v>
          </cell>
          <cell r="I55">
            <v>0</v>
          </cell>
          <cell r="J55">
            <v>0</v>
          </cell>
          <cell r="K55">
            <v>311895.15000000002</v>
          </cell>
          <cell r="L55">
            <v>0</v>
          </cell>
          <cell r="M55">
            <v>0</v>
          </cell>
          <cell r="N55">
            <v>1782.258</v>
          </cell>
          <cell r="O55">
            <v>0</v>
          </cell>
          <cell r="P55">
            <v>0</v>
          </cell>
          <cell r="Q55">
            <v>0</v>
          </cell>
          <cell r="R55">
            <v>0</v>
          </cell>
          <cell r="S55">
            <v>0</v>
          </cell>
          <cell r="T55">
            <v>531108.61</v>
          </cell>
          <cell r="U55">
            <v>0</v>
          </cell>
          <cell r="V55">
            <v>843003.75999999989</v>
          </cell>
        </row>
        <row r="56">
          <cell r="B56" t="str">
            <v>I</v>
          </cell>
          <cell r="C56" t="str">
            <v xml:space="preserve">Cement Concrete Flooring </v>
          </cell>
          <cell r="D56">
            <v>4510</v>
          </cell>
          <cell r="E56" t="str">
            <v>m2</v>
          </cell>
          <cell r="F56">
            <v>197.24</v>
          </cell>
          <cell r="G56">
            <v>889552.4</v>
          </cell>
          <cell r="H56">
            <v>0</v>
          </cell>
          <cell r="I56">
            <v>0</v>
          </cell>
          <cell r="J56">
            <v>0</v>
          </cell>
          <cell r="K56">
            <v>329117.25</v>
          </cell>
          <cell r="L56">
            <v>0</v>
          </cell>
          <cell r="M56">
            <v>0</v>
          </cell>
          <cell r="N56">
            <v>1880.67</v>
          </cell>
          <cell r="O56">
            <v>0</v>
          </cell>
          <cell r="P56">
            <v>0</v>
          </cell>
          <cell r="Q56">
            <v>0</v>
          </cell>
          <cell r="R56">
            <v>0</v>
          </cell>
          <cell r="S56">
            <v>0</v>
          </cell>
          <cell r="T56">
            <v>560435.15</v>
          </cell>
          <cell r="U56">
            <v>0</v>
          </cell>
          <cell r="V56">
            <v>889552.4</v>
          </cell>
        </row>
        <row r="57">
          <cell r="B57" t="str">
            <v>3A.3.9</v>
          </cell>
          <cell r="C57" t="str">
            <v>Ceramic tile cladding in toilets (106)</v>
          </cell>
          <cell r="D57">
            <v>5083</v>
          </cell>
          <cell r="E57" t="str">
            <v>m2</v>
          </cell>
          <cell r="F57">
            <v>642.9</v>
          </cell>
          <cell r="G57">
            <v>3267860.7</v>
          </cell>
          <cell r="H57">
            <v>0</v>
          </cell>
          <cell r="I57">
            <v>0</v>
          </cell>
          <cell r="J57">
            <v>0</v>
          </cell>
          <cell r="K57">
            <v>2421693.69</v>
          </cell>
          <cell r="L57">
            <v>0</v>
          </cell>
          <cell r="M57">
            <v>0</v>
          </cell>
          <cell r="N57">
            <v>241196.4828</v>
          </cell>
          <cell r="O57">
            <v>0</v>
          </cell>
          <cell r="P57">
            <v>0</v>
          </cell>
          <cell r="Q57">
            <v>0</v>
          </cell>
          <cell r="R57">
            <v>0</v>
          </cell>
          <cell r="S57">
            <v>0</v>
          </cell>
          <cell r="T57">
            <v>846167.01</v>
          </cell>
          <cell r="U57">
            <v>0</v>
          </cell>
          <cell r="V57">
            <v>3267860.6999999997</v>
          </cell>
        </row>
        <row r="58">
          <cell r="B58" t="str">
            <v>3A.3.10</v>
          </cell>
          <cell r="C58" t="str">
            <v>Aluminium cladding for service shafts as drawing 5023</v>
          </cell>
          <cell r="D58">
            <v>18</v>
          </cell>
          <cell r="E58" t="str">
            <v>m2</v>
          </cell>
          <cell r="F58">
            <v>946.28</v>
          </cell>
          <cell r="G58">
            <v>17033.04</v>
          </cell>
          <cell r="H58">
            <v>0</v>
          </cell>
          <cell r="I58">
            <v>0</v>
          </cell>
          <cell r="J58">
            <v>0</v>
          </cell>
          <cell r="K58">
            <v>9720</v>
          </cell>
          <cell r="L58">
            <v>1933.2</v>
          </cell>
          <cell r="M58">
            <v>1574.64</v>
          </cell>
          <cell r="N58">
            <v>0</v>
          </cell>
          <cell r="O58">
            <v>451.79</v>
          </cell>
          <cell r="P58">
            <v>469.86</v>
          </cell>
          <cell r="Q58">
            <v>340.2</v>
          </cell>
          <cell r="R58">
            <v>388.8</v>
          </cell>
          <cell r="S58">
            <v>0</v>
          </cell>
          <cell r="T58">
            <v>0</v>
          </cell>
          <cell r="U58">
            <v>0</v>
          </cell>
          <cell r="V58">
            <v>0</v>
          </cell>
        </row>
        <row r="59">
          <cell r="B59" t="str">
            <v>a</v>
          </cell>
          <cell r="C59" t="str">
            <v>Technical shaft</v>
          </cell>
          <cell r="D59">
            <v>200</v>
          </cell>
          <cell r="E59" t="str">
            <v>m2</v>
          </cell>
          <cell r="F59">
            <v>11613.39</v>
          </cell>
          <cell r="G59">
            <v>2322678</v>
          </cell>
          <cell r="H59">
            <v>0</v>
          </cell>
          <cell r="I59">
            <v>0</v>
          </cell>
          <cell r="J59">
            <v>0</v>
          </cell>
          <cell r="K59">
            <v>1622500</v>
          </cell>
          <cell r="L59">
            <v>12812.5</v>
          </cell>
          <cell r="M59">
            <v>0</v>
          </cell>
          <cell r="N59">
            <v>0</v>
          </cell>
          <cell r="O59">
            <v>153900</v>
          </cell>
          <cell r="P59">
            <v>102600</v>
          </cell>
          <cell r="Q59">
            <v>0</v>
          </cell>
          <cell r="R59">
            <v>0</v>
          </cell>
          <cell r="S59">
            <v>0</v>
          </cell>
          <cell r="T59">
            <v>0</v>
          </cell>
          <cell r="U59">
            <v>0</v>
          </cell>
          <cell r="V59">
            <v>0</v>
          </cell>
        </row>
        <row r="60">
          <cell r="B60" t="str">
            <v>i</v>
          </cell>
          <cell r="C60" t="str">
            <v xml:space="preserve">Aluminium cladding </v>
          </cell>
          <cell r="D60">
            <v>1680</v>
          </cell>
          <cell r="E60" t="str">
            <v>m2</v>
          </cell>
          <cell r="F60">
            <v>7860.01</v>
          </cell>
          <cell r="G60">
            <v>13204816.800000001</v>
          </cell>
          <cell r="H60">
            <v>0</v>
          </cell>
          <cell r="I60">
            <v>0</v>
          </cell>
          <cell r="J60">
            <v>0</v>
          </cell>
          <cell r="K60">
            <v>8473920</v>
          </cell>
          <cell r="L60">
            <v>81849.600000000006</v>
          </cell>
          <cell r="M60">
            <v>0</v>
          </cell>
          <cell r="N60">
            <v>0</v>
          </cell>
          <cell r="O60">
            <v>674150.40000000002</v>
          </cell>
          <cell r="P60">
            <v>449433.59999999998</v>
          </cell>
          <cell r="Q60">
            <v>0</v>
          </cell>
          <cell r="R60">
            <v>0</v>
          </cell>
          <cell r="S60">
            <v>0</v>
          </cell>
          <cell r="T60">
            <v>3607312.8</v>
          </cell>
          <cell r="U60">
            <v>0</v>
          </cell>
          <cell r="V60">
            <v>13204816.799999999</v>
          </cell>
        </row>
        <row r="61">
          <cell r="B61" t="str">
            <v>ii</v>
          </cell>
          <cell r="C61" t="str">
            <v>Aluminium cladding with opening for jet diffuser</v>
          </cell>
          <cell r="D61">
            <v>1020</v>
          </cell>
          <cell r="E61" t="str">
            <v>m2</v>
          </cell>
          <cell r="F61">
            <v>7860.01</v>
          </cell>
          <cell r="G61">
            <v>8017210.2000000002</v>
          </cell>
          <cell r="H61">
            <v>0</v>
          </cell>
          <cell r="I61">
            <v>0</v>
          </cell>
          <cell r="J61">
            <v>0</v>
          </cell>
          <cell r="K61">
            <v>5144880</v>
          </cell>
          <cell r="L61">
            <v>49694.400000000001</v>
          </cell>
          <cell r="M61">
            <v>0</v>
          </cell>
          <cell r="N61">
            <v>0</v>
          </cell>
          <cell r="O61">
            <v>409305.59999999998</v>
          </cell>
          <cell r="P61">
            <v>272870.40000000002</v>
          </cell>
          <cell r="Q61">
            <v>0</v>
          </cell>
          <cell r="R61">
            <v>0</v>
          </cell>
          <cell r="S61">
            <v>0</v>
          </cell>
          <cell r="T61">
            <v>2190154.2000000002</v>
          </cell>
          <cell r="U61">
            <v>0</v>
          </cell>
          <cell r="V61">
            <v>8017210.2000000002</v>
          </cell>
        </row>
        <row r="62">
          <cell r="B62" t="str">
            <v>iii</v>
          </cell>
          <cell r="C62" t="str">
            <v>return air louvres</v>
          </cell>
          <cell r="D62">
            <v>312</v>
          </cell>
          <cell r="E62" t="str">
            <v>m2</v>
          </cell>
          <cell r="F62">
            <v>11613.39</v>
          </cell>
          <cell r="G62">
            <v>3623377.68</v>
          </cell>
          <cell r="H62">
            <v>0</v>
          </cell>
          <cell r="I62">
            <v>0</v>
          </cell>
          <cell r="J62">
            <v>0</v>
          </cell>
          <cell r="K62">
            <v>2531100</v>
          </cell>
          <cell r="L62">
            <v>19987.5</v>
          </cell>
          <cell r="M62">
            <v>0</v>
          </cell>
          <cell r="N62">
            <v>0</v>
          </cell>
          <cell r="O62">
            <v>240084</v>
          </cell>
          <cell r="P62">
            <v>160056</v>
          </cell>
          <cell r="Q62">
            <v>0</v>
          </cell>
          <cell r="R62">
            <v>0</v>
          </cell>
          <cell r="S62">
            <v>0</v>
          </cell>
          <cell r="T62">
            <v>692137.68</v>
          </cell>
          <cell r="U62">
            <v>0</v>
          </cell>
          <cell r="V62">
            <v>3623377.68</v>
          </cell>
        </row>
        <row r="63">
          <cell r="B63" t="str">
            <v>b</v>
          </cell>
          <cell r="C63" t="str">
            <v>Mushroom (A.C. duct)</v>
          </cell>
          <cell r="G63">
            <v>0</v>
          </cell>
          <cell r="L63">
            <v>0</v>
          </cell>
          <cell r="T63">
            <v>0</v>
          </cell>
          <cell r="U63">
            <v>0</v>
          </cell>
          <cell r="V63">
            <v>0</v>
          </cell>
        </row>
        <row r="64">
          <cell r="B64" t="str">
            <v>I</v>
          </cell>
          <cell r="C64" t="str">
            <v xml:space="preserve">Aluminium cladding </v>
          </cell>
          <cell r="D64">
            <v>461</v>
          </cell>
          <cell r="E64" t="str">
            <v>m2</v>
          </cell>
          <cell r="F64">
            <v>7860.01</v>
          </cell>
          <cell r="G64">
            <v>3623464.61</v>
          </cell>
          <cell r="H64">
            <v>0</v>
          </cell>
          <cell r="I64">
            <v>0</v>
          </cell>
          <cell r="J64">
            <v>0</v>
          </cell>
          <cell r="K64">
            <v>2325284</v>
          </cell>
          <cell r="L64">
            <v>22459.919999999998</v>
          </cell>
          <cell r="M64">
            <v>0</v>
          </cell>
          <cell r="N64">
            <v>0</v>
          </cell>
          <cell r="O64">
            <v>184990.07999999999</v>
          </cell>
          <cell r="P64">
            <v>123326.72</v>
          </cell>
          <cell r="Q64">
            <v>0</v>
          </cell>
          <cell r="R64">
            <v>0</v>
          </cell>
          <cell r="S64">
            <v>0</v>
          </cell>
          <cell r="T64">
            <v>989863.81</v>
          </cell>
          <cell r="U64">
            <v>0</v>
          </cell>
          <cell r="V64">
            <v>3623464.6100000003</v>
          </cell>
        </row>
        <row r="65">
          <cell r="B65" t="str">
            <v>ii</v>
          </cell>
          <cell r="C65" t="str">
            <v>Aluminium cladding with opening for jet diffuser</v>
          </cell>
          <cell r="D65">
            <v>294</v>
          </cell>
          <cell r="E65" t="str">
            <v>m2</v>
          </cell>
          <cell r="F65">
            <v>7860.01</v>
          </cell>
          <cell r="G65">
            <v>2310842.94</v>
          </cell>
          <cell r="H65">
            <v>0</v>
          </cell>
          <cell r="I65">
            <v>0</v>
          </cell>
          <cell r="J65">
            <v>0</v>
          </cell>
          <cell r="K65">
            <v>1482936</v>
          </cell>
          <cell r="L65">
            <v>14323.68</v>
          </cell>
          <cell r="M65">
            <v>0</v>
          </cell>
          <cell r="N65">
            <v>0</v>
          </cell>
          <cell r="O65">
            <v>117976.32000000001</v>
          </cell>
          <cell r="P65">
            <v>78650.880000000005</v>
          </cell>
          <cell r="Q65">
            <v>0</v>
          </cell>
          <cell r="R65">
            <v>0</v>
          </cell>
          <cell r="S65">
            <v>0</v>
          </cell>
          <cell r="T65">
            <v>631279.74</v>
          </cell>
          <cell r="U65">
            <v>0</v>
          </cell>
          <cell r="V65">
            <v>2310842.94</v>
          </cell>
        </row>
        <row r="66">
          <cell r="B66" t="str">
            <v>iii</v>
          </cell>
          <cell r="C66" t="str">
            <v>return air louvres</v>
          </cell>
          <cell r="D66">
            <v>127</v>
          </cell>
          <cell r="E66" t="str">
            <v>m2</v>
          </cell>
          <cell r="F66">
            <v>11613.39</v>
          </cell>
          <cell r="G66">
            <v>1474900.53</v>
          </cell>
          <cell r="H66">
            <v>0</v>
          </cell>
          <cell r="I66">
            <v>0</v>
          </cell>
          <cell r="J66">
            <v>0</v>
          </cell>
          <cell r="K66">
            <v>1030287.5</v>
          </cell>
          <cell r="L66">
            <v>8135.94</v>
          </cell>
          <cell r="M66">
            <v>0</v>
          </cell>
          <cell r="N66">
            <v>0</v>
          </cell>
          <cell r="O66">
            <v>97726.5</v>
          </cell>
          <cell r="P66">
            <v>65151</v>
          </cell>
          <cell r="Q66">
            <v>0</v>
          </cell>
          <cell r="R66">
            <v>0</v>
          </cell>
          <cell r="S66">
            <v>0</v>
          </cell>
          <cell r="T66">
            <v>281735.53000000003</v>
          </cell>
          <cell r="U66">
            <v>0</v>
          </cell>
          <cell r="V66">
            <v>1474900.53</v>
          </cell>
        </row>
        <row r="67">
          <cell r="B67" t="str">
            <v>3A.3.11</v>
          </cell>
          <cell r="C67" t="str">
            <v>Stainless steel cladding for column caps</v>
          </cell>
          <cell r="D67">
            <v>1705</v>
          </cell>
          <cell r="E67" t="str">
            <v>m2</v>
          </cell>
          <cell r="F67">
            <v>5075.71</v>
          </cell>
          <cell r="G67">
            <v>8654085.5500000007</v>
          </cell>
          <cell r="H67">
            <v>0</v>
          </cell>
          <cell r="I67">
            <v>0</v>
          </cell>
          <cell r="J67">
            <v>0</v>
          </cell>
          <cell r="K67">
            <v>5789753.75</v>
          </cell>
          <cell r="L67">
            <v>69016.27</v>
          </cell>
          <cell r="M67">
            <v>0</v>
          </cell>
          <cell r="N67">
            <v>0</v>
          </cell>
          <cell r="O67">
            <v>115650.15</v>
          </cell>
          <cell r="P67">
            <v>231300.3</v>
          </cell>
          <cell r="Q67">
            <v>0</v>
          </cell>
          <cell r="R67">
            <v>405926.40000000002</v>
          </cell>
          <cell r="S67">
            <v>0</v>
          </cell>
          <cell r="T67">
            <v>2517381.35</v>
          </cell>
          <cell r="U67">
            <v>0</v>
          </cell>
          <cell r="V67">
            <v>8654085.5500000007</v>
          </cell>
        </row>
        <row r="68">
          <cell r="B68" t="str">
            <v>3A.3.12</v>
          </cell>
          <cell r="C68" t="str">
            <v>Wooden louvers for offices</v>
          </cell>
          <cell r="D68">
            <v>1212</v>
          </cell>
          <cell r="E68" t="str">
            <v>m2</v>
          </cell>
          <cell r="F68">
            <v>4737.04</v>
          </cell>
          <cell r="G68">
            <v>5741292.4800000004</v>
          </cell>
          <cell r="H68">
            <v>0</v>
          </cell>
          <cell r="I68">
            <v>0</v>
          </cell>
          <cell r="J68">
            <v>0</v>
          </cell>
          <cell r="K68">
            <v>3430566</v>
          </cell>
          <cell r="L68">
            <v>45634.83</v>
          </cell>
          <cell r="M68">
            <v>0</v>
          </cell>
          <cell r="N68">
            <v>0</v>
          </cell>
          <cell r="O68">
            <v>54806.64</v>
          </cell>
          <cell r="P68">
            <v>109613.28</v>
          </cell>
          <cell r="Q68">
            <v>0</v>
          </cell>
          <cell r="R68">
            <v>251902.07999999999</v>
          </cell>
          <cell r="S68">
            <v>0</v>
          </cell>
          <cell r="T68">
            <v>0</v>
          </cell>
          <cell r="U68">
            <v>0</v>
          </cell>
          <cell r="V68">
            <v>0</v>
          </cell>
        </row>
        <row r="69">
          <cell r="B69" t="str">
            <v>a</v>
          </cell>
          <cell r="C69" t="str">
            <v>50 x 125 Hardwood slats at 250 mm c/c</v>
          </cell>
          <cell r="D69">
            <v>1401</v>
          </cell>
          <cell r="E69" t="str">
            <v>m2</v>
          </cell>
          <cell r="F69">
            <v>6342.05</v>
          </cell>
          <cell r="G69">
            <v>8885212.0500000007</v>
          </cell>
          <cell r="H69">
            <v>0</v>
          </cell>
          <cell r="I69">
            <v>0</v>
          </cell>
          <cell r="J69">
            <v>0</v>
          </cell>
          <cell r="K69">
            <v>5728243.1500000004</v>
          </cell>
          <cell r="L69">
            <v>0</v>
          </cell>
          <cell r="M69">
            <v>0</v>
          </cell>
          <cell r="N69">
            <v>674294.0148</v>
          </cell>
          <cell r="O69">
            <v>0</v>
          </cell>
          <cell r="P69">
            <v>0</v>
          </cell>
          <cell r="Q69">
            <v>0</v>
          </cell>
          <cell r="R69">
            <v>0</v>
          </cell>
          <cell r="S69">
            <v>0</v>
          </cell>
          <cell r="T69">
            <v>3156968.9</v>
          </cell>
          <cell r="U69">
            <v>0</v>
          </cell>
          <cell r="V69">
            <v>8885212.0500000007</v>
          </cell>
        </row>
        <row r="70">
          <cell r="B70" t="str">
            <v>3A.4</v>
          </cell>
          <cell r="C70" t="str">
            <v>Internal Partitions</v>
          </cell>
          <cell r="G70">
            <v>0</v>
          </cell>
          <cell r="L70">
            <v>0</v>
          </cell>
          <cell r="T70">
            <v>0</v>
          </cell>
          <cell r="U70">
            <v>0</v>
          </cell>
          <cell r="V70">
            <v>0</v>
          </cell>
        </row>
        <row r="71">
          <cell r="B71" t="str">
            <v>a</v>
          </cell>
          <cell r="C71" t="str">
            <v xml:space="preserve">Glazing Facade including aluminium profile support glazing </v>
          </cell>
          <cell r="D71">
            <v>1881</v>
          </cell>
          <cell r="E71" t="str">
            <v>m2</v>
          </cell>
          <cell r="F71">
            <v>17011.28</v>
          </cell>
          <cell r="G71">
            <v>31998217.68</v>
          </cell>
          <cell r="H71">
            <v>0</v>
          </cell>
          <cell r="I71">
            <v>0</v>
          </cell>
          <cell r="J71">
            <v>0</v>
          </cell>
          <cell r="K71">
            <v>22383900</v>
          </cell>
          <cell r="L71">
            <v>397361.25</v>
          </cell>
          <cell r="M71">
            <v>0</v>
          </cell>
          <cell r="N71">
            <v>0</v>
          </cell>
          <cell r="O71">
            <v>2465991</v>
          </cell>
          <cell r="P71">
            <v>1643994</v>
          </cell>
          <cell r="Q71">
            <v>719247.38</v>
          </cell>
          <cell r="R71">
            <v>0</v>
          </cell>
          <cell r="S71">
            <v>0</v>
          </cell>
          <cell r="T71">
            <v>4785085.3</v>
          </cell>
          <cell r="U71">
            <v>0</v>
          </cell>
          <cell r="V71">
            <v>31998217.68</v>
          </cell>
        </row>
        <row r="72">
          <cell r="B72" t="str">
            <v>b</v>
          </cell>
          <cell r="C72" t="str">
            <v>Toughened glass railing 1100mm high as drawing 5020 section AA(R2)</v>
          </cell>
          <cell r="D72">
            <v>136</v>
          </cell>
          <cell r="E72" t="str">
            <v>m</v>
          </cell>
          <cell r="F72">
            <v>20375.79</v>
          </cell>
          <cell r="G72">
            <v>2771107.44</v>
          </cell>
          <cell r="H72">
            <v>0</v>
          </cell>
          <cell r="I72">
            <v>0</v>
          </cell>
          <cell r="J72">
            <v>0</v>
          </cell>
          <cell r="K72">
            <v>1845101.57</v>
          </cell>
          <cell r="L72">
            <v>32323.02</v>
          </cell>
          <cell r="M72">
            <v>298906.45</v>
          </cell>
          <cell r="N72">
            <v>85760.321128533295</v>
          </cell>
          <cell r="O72">
            <v>0</v>
          </cell>
          <cell r="P72">
            <v>0</v>
          </cell>
          <cell r="Q72">
            <v>62106.12</v>
          </cell>
          <cell r="R72">
            <v>0</v>
          </cell>
          <cell r="S72">
            <v>0</v>
          </cell>
          <cell r="T72">
            <v>564993.30000000005</v>
          </cell>
          <cell r="U72">
            <v>0</v>
          </cell>
          <cell r="V72">
            <v>2771107.44</v>
          </cell>
        </row>
        <row r="73">
          <cell r="B73" t="str">
            <v>c</v>
          </cell>
          <cell r="C73" t="str">
            <v>Toughened glass railing 1300mm high as drawing 5020 section BB (R3)</v>
          </cell>
          <cell r="D73">
            <v>116</v>
          </cell>
          <cell r="E73" t="str">
            <v>m</v>
          </cell>
          <cell r="F73">
            <v>22642.560000000001</v>
          </cell>
          <cell r="G73">
            <v>2626536.96</v>
          </cell>
          <cell r="H73">
            <v>0</v>
          </cell>
          <cell r="I73">
            <v>0</v>
          </cell>
          <cell r="J73">
            <v>0</v>
          </cell>
          <cell r="K73">
            <v>1771628.17</v>
          </cell>
          <cell r="L73">
            <v>29548.28</v>
          </cell>
          <cell r="M73">
            <v>287003.76</v>
          </cell>
          <cell r="N73">
            <v>82345.277496533396</v>
          </cell>
          <cell r="O73">
            <v>0</v>
          </cell>
          <cell r="P73">
            <v>0</v>
          </cell>
          <cell r="Q73">
            <v>59633</v>
          </cell>
          <cell r="R73">
            <v>0</v>
          </cell>
          <cell r="S73">
            <v>0</v>
          </cell>
          <cell r="T73">
            <v>508272.03</v>
          </cell>
          <cell r="U73">
            <v>0</v>
          </cell>
          <cell r="V73">
            <v>2626536.9600000004</v>
          </cell>
        </row>
        <row r="74">
          <cell r="B74" t="str">
            <v>d</v>
          </cell>
          <cell r="C74" t="str">
            <v>Toughened glass railing 1100mm high as drawing 5021A section AA(R4a)</v>
          </cell>
          <cell r="D74">
            <v>48</v>
          </cell>
          <cell r="E74" t="str">
            <v>m</v>
          </cell>
          <cell r="F74">
            <v>20618.759999999998</v>
          </cell>
          <cell r="G74">
            <v>989700.48</v>
          </cell>
          <cell r="H74">
            <v>0</v>
          </cell>
          <cell r="I74">
            <v>0</v>
          </cell>
          <cell r="J74">
            <v>0</v>
          </cell>
          <cell r="K74">
            <v>651212.31999999995</v>
          </cell>
          <cell r="L74">
            <v>11408.12</v>
          </cell>
          <cell r="M74">
            <v>105496.4</v>
          </cell>
          <cell r="N74">
            <v>30268.348633599999</v>
          </cell>
          <cell r="O74">
            <v>0</v>
          </cell>
          <cell r="P74">
            <v>0</v>
          </cell>
          <cell r="Q74">
            <v>21919.81</v>
          </cell>
          <cell r="R74">
            <v>0</v>
          </cell>
          <cell r="S74">
            <v>0</v>
          </cell>
          <cell r="T74">
            <v>211071.95</v>
          </cell>
          <cell r="U74">
            <v>0</v>
          </cell>
          <cell r="V74">
            <v>989700.48</v>
          </cell>
        </row>
        <row r="75">
          <cell r="B75" t="str">
            <v>e</v>
          </cell>
          <cell r="C75" t="str">
            <v>Toughened glass railing 1100mm high as drawing 5021A section BB (R4b)</v>
          </cell>
          <cell r="D75">
            <v>166</v>
          </cell>
          <cell r="E75" t="str">
            <v>m</v>
          </cell>
          <cell r="F75">
            <v>19731.28</v>
          </cell>
          <cell r="G75">
            <v>3275392.48</v>
          </cell>
          <cell r="H75">
            <v>0</v>
          </cell>
          <cell r="I75">
            <v>0</v>
          </cell>
          <cell r="J75">
            <v>0</v>
          </cell>
          <cell r="K75">
            <v>2107952.66</v>
          </cell>
          <cell r="L75">
            <v>38011.53</v>
          </cell>
          <cell r="M75">
            <v>341488.33</v>
          </cell>
          <cell r="N75">
            <v>97977.639636799999</v>
          </cell>
          <cell r="O75">
            <v>0</v>
          </cell>
          <cell r="P75">
            <v>0</v>
          </cell>
          <cell r="Q75">
            <v>70953.69</v>
          </cell>
          <cell r="R75">
            <v>0</v>
          </cell>
          <cell r="S75">
            <v>0</v>
          </cell>
          <cell r="T75">
            <v>754997.8</v>
          </cell>
          <cell r="U75">
            <v>0</v>
          </cell>
          <cell r="V75">
            <v>3275392.4800000004</v>
          </cell>
        </row>
        <row r="76">
          <cell r="B76" t="str">
            <v>f</v>
          </cell>
          <cell r="C76" t="str">
            <v>Toughened glass railing 1100mm high as drawing 5021B section CC (R4c)</v>
          </cell>
          <cell r="D76">
            <v>160</v>
          </cell>
          <cell r="E76" t="str">
            <v>m</v>
          </cell>
          <cell r="F76">
            <v>20044.189999999999</v>
          </cell>
          <cell r="G76">
            <v>3207070.4</v>
          </cell>
          <cell r="H76">
            <v>0</v>
          </cell>
          <cell r="I76">
            <v>0</v>
          </cell>
          <cell r="J76">
            <v>0</v>
          </cell>
          <cell r="K76">
            <v>2031761.6</v>
          </cell>
          <cell r="L76">
            <v>36637.620000000003</v>
          </cell>
          <cell r="M76">
            <v>329145.38</v>
          </cell>
          <cell r="N76">
            <v>94436.279167999994</v>
          </cell>
          <cell r="O76">
            <v>0</v>
          </cell>
          <cell r="P76">
            <v>0</v>
          </cell>
          <cell r="Q76">
            <v>68389.100000000006</v>
          </cell>
          <cell r="R76">
            <v>0</v>
          </cell>
          <cell r="S76">
            <v>0</v>
          </cell>
          <cell r="T76">
            <v>777774.32</v>
          </cell>
          <cell r="U76">
            <v>0</v>
          </cell>
          <cell r="V76">
            <v>3207070.4</v>
          </cell>
        </row>
        <row r="77">
          <cell r="B77" t="str">
            <v>g</v>
          </cell>
          <cell r="C77" t="str">
            <v>Toughened glass railing 1100mm high as drawing 5021B section DD(R4d)</v>
          </cell>
          <cell r="D77">
            <v>153</v>
          </cell>
          <cell r="E77" t="str">
            <v>m</v>
          </cell>
          <cell r="F77">
            <v>20044.189999999999</v>
          </cell>
          <cell r="G77">
            <v>3066761.07</v>
          </cell>
          <cell r="H77">
            <v>0</v>
          </cell>
          <cell r="I77">
            <v>0</v>
          </cell>
          <cell r="J77">
            <v>0</v>
          </cell>
          <cell r="K77">
            <v>1942872.03</v>
          </cell>
          <cell r="L77">
            <v>35034.720000000001</v>
          </cell>
          <cell r="M77">
            <v>314745.27</v>
          </cell>
          <cell r="N77">
            <v>90304.691954399997</v>
          </cell>
          <cell r="O77">
            <v>0</v>
          </cell>
          <cell r="P77">
            <v>0</v>
          </cell>
          <cell r="Q77">
            <v>65397.07</v>
          </cell>
          <cell r="R77">
            <v>0</v>
          </cell>
          <cell r="S77">
            <v>0</v>
          </cell>
          <cell r="T77">
            <v>743746.7</v>
          </cell>
          <cell r="U77">
            <v>0</v>
          </cell>
          <cell r="V77">
            <v>3066761.0699999994</v>
          </cell>
        </row>
        <row r="78">
          <cell r="B78" t="str">
            <v>h</v>
          </cell>
          <cell r="C78" t="str">
            <v>Toughened glass railing 1100mm high as drawing 5020 section DD(R5)</v>
          </cell>
          <cell r="D78">
            <v>39</v>
          </cell>
          <cell r="E78" t="str">
            <v>m</v>
          </cell>
          <cell r="F78">
            <v>12374.54</v>
          </cell>
          <cell r="G78">
            <v>482607.06</v>
          </cell>
          <cell r="H78">
            <v>0</v>
          </cell>
          <cell r="I78">
            <v>0</v>
          </cell>
          <cell r="J78">
            <v>0</v>
          </cell>
          <cell r="K78">
            <v>310929.19</v>
          </cell>
          <cell r="L78">
            <v>7087.29</v>
          </cell>
          <cell r="M78">
            <v>50370.53</v>
          </cell>
          <cell r="N78">
            <v>14451.9887512</v>
          </cell>
          <cell r="O78">
            <v>0</v>
          </cell>
          <cell r="P78">
            <v>0</v>
          </cell>
          <cell r="Q78">
            <v>10465.879999999999</v>
          </cell>
          <cell r="R78">
            <v>0</v>
          </cell>
          <cell r="S78">
            <v>0</v>
          </cell>
          <cell r="T78">
            <v>110841.46</v>
          </cell>
          <cell r="U78">
            <v>0</v>
          </cell>
          <cell r="V78">
            <v>482607.06000000006</v>
          </cell>
        </row>
        <row r="79">
          <cell r="B79" t="str">
            <v>I</v>
          </cell>
          <cell r="C79" t="str">
            <v xml:space="preserve">1100mm High metal railing </v>
          </cell>
          <cell r="D79">
            <v>222</v>
          </cell>
          <cell r="E79" t="str">
            <v>m</v>
          </cell>
          <cell r="F79">
            <v>12374.54</v>
          </cell>
          <cell r="G79">
            <v>2747147.88</v>
          </cell>
          <cell r="H79">
            <v>0</v>
          </cell>
          <cell r="I79">
            <v>0</v>
          </cell>
          <cell r="J79">
            <v>0</v>
          </cell>
          <cell r="K79">
            <v>1769904.62</v>
          </cell>
          <cell r="L79">
            <v>40343.050000000003</v>
          </cell>
          <cell r="M79">
            <v>286724.55</v>
          </cell>
          <cell r="N79">
            <v>82265.166737599997</v>
          </cell>
          <cell r="O79">
            <v>0</v>
          </cell>
          <cell r="P79">
            <v>0</v>
          </cell>
          <cell r="Q79">
            <v>59574.99</v>
          </cell>
          <cell r="R79">
            <v>0</v>
          </cell>
          <cell r="S79">
            <v>0</v>
          </cell>
          <cell r="T79">
            <v>630943.72</v>
          </cell>
          <cell r="U79">
            <v>0</v>
          </cell>
          <cell r="V79">
            <v>2747147.88</v>
          </cell>
        </row>
        <row r="80">
          <cell r="B80" t="str">
            <v>j</v>
          </cell>
          <cell r="C80" t="str">
            <v>Drywall</v>
          </cell>
          <cell r="D80">
            <v>99</v>
          </cell>
          <cell r="E80" t="str">
            <v>m2</v>
          </cell>
          <cell r="F80">
            <v>12374.54</v>
          </cell>
          <cell r="G80">
            <v>1225079.46</v>
          </cell>
          <cell r="H80">
            <v>0</v>
          </cell>
          <cell r="I80">
            <v>0</v>
          </cell>
          <cell r="J80">
            <v>0</v>
          </cell>
          <cell r="K80">
            <v>789281.79</v>
          </cell>
          <cell r="L80">
            <v>17990.82</v>
          </cell>
          <cell r="M80">
            <v>127863.65</v>
          </cell>
          <cell r="N80">
            <v>36685.817599200003</v>
          </cell>
          <cell r="O80">
            <v>0</v>
          </cell>
          <cell r="P80">
            <v>0</v>
          </cell>
          <cell r="Q80">
            <v>26567.23</v>
          </cell>
          <cell r="R80">
            <v>0</v>
          </cell>
          <cell r="S80">
            <v>0</v>
          </cell>
          <cell r="T80">
            <v>281366.78999999998</v>
          </cell>
          <cell r="U80">
            <v>0</v>
          </cell>
          <cell r="V80">
            <v>1225079.46</v>
          </cell>
        </row>
        <row r="81">
          <cell r="B81" t="str">
            <v>3A.4.1</v>
          </cell>
          <cell r="C81" t="str">
            <v>Glass partitions with aluminium framework as drawing 9371 (GP3)</v>
          </cell>
          <cell r="D81">
            <v>5818</v>
          </cell>
          <cell r="E81" t="str">
            <v>m2</v>
          </cell>
          <cell r="F81">
            <v>5248.17</v>
          </cell>
          <cell r="G81">
            <v>30533853.059999999</v>
          </cell>
          <cell r="H81">
            <v>0</v>
          </cell>
          <cell r="I81">
            <v>0</v>
          </cell>
          <cell r="J81">
            <v>0</v>
          </cell>
          <cell r="K81">
            <v>21555690</v>
          </cell>
          <cell r="L81">
            <v>808992.9</v>
          </cell>
          <cell r="M81">
            <v>0</v>
          </cell>
          <cell r="N81">
            <v>0</v>
          </cell>
          <cell r="O81">
            <v>2586682.7999999998</v>
          </cell>
          <cell r="P81">
            <v>1724455.2</v>
          </cell>
          <cell r="Q81">
            <v>0</v>
          </cell>
          <cell r="R81">
            <v>0</v>
          </cell>
          <cell r="S81">
            <v>0</v>
          </cell>
          <cell r="T81">
            <v>4667025.0599999996</v>
          </cell>
          <cell r="U81">
            <v>0</v>
          </cell>
          <cell r="V81">
            <v>30533853.059999999</v>
          </cell>
        </row>
        <row r="82">
          <cell r="B82" t="str">
            <v>3A.4.2</v>
          </cell>
          <cell r="C82" t="str">
            <v>Glass partitions as drawing 9371 (GP2)</v>
          </cell>
          <cell r="D82">
            <v>1886</v>
          </cell>
          <cell r="E82" t="str">
            <v>m2</v>
          </cell>
          <cell r="F82">
            <v>6857.37</v>
          </cell>
          <cell r="G82">
            <v>12932999.82</v>
          </cell>
          <cell r="H82">
            <v>0</v>
          </cell>
          <cell r="I82">
            <v>0</v>
          </cell>
          <cell r="J82">
            <v>0</v>
          </cell>
          <cell r="K82">
            <v>9137670</v>
          </cell>
          <cell r="L82">
            <v>283748.7</v>
          </cell>
          <cell r="M82">
            <v>0</v>
          </cell>
          <cell r="N82">
            <v>0</v>
          </cell>
          <cell r="O82">
            <v>1096520.3999999999</v>
          </cell>
          <cell r="P82">
            <v>731013.6</v>
          </cell>
          <cell r="Q82">
            <v>0</v>
          </cell>
          <cell r="R82">
            <v>0</v>
          </cell>
          <cell r="S82">
            <v>0</v>
          </cell>
          <cell r="T82">
            <v>1967795.82</v>
          </cell>
          <cell r="U82">
            <v>0</v>
          </cell>
          <cell r="V82">
            <v>12932999.82</v>
          </cell>
        </row>
        <row r="83">
          <cell r="B83" t="str">
            <v>3A.4.3</v>
          </cell>
          <cell r="C83" t="str">
            <v>Glass partitions with railing As drawing 9371 (GP1)</v>
          </cell>
          <cell r="D83">
            <v>3315</v>
          </cell>
          <cell r="E83" t="str">
            <v>m2</v>
          </cell>
          <cell r="F83">
            <v>8566.16</v>
          </cell>
          <cell r="G83">
            <v>28396820.399999999</v>
          </cell>
          <cell r="H83">
            <v>0</v>
          </cell>
          <cell r="I83">
            <v>0</v>
          </cell>
          <cell r="J83">
            <v>0</v>
          </cell>
          <cell r="K83">
            <v>17453323.98</v>
          </cell>
          <cell r="L83">
            <v>512663.24</v>
          </cell>
          <cell r="M83">
            <v>2827438.49</v>
          </cell>
          <cell r="N83">
            <v>811230.49874533305</v>
          </cell>
          <cell r="O83">
            <v>0</v>
          </cell>
          <cell r="P83">
            <v>0</v>
          </cell>
          <cell r="Q83">
            <v>587478.89</v>
          </cell>
          <cell r="R83">
            <v>0</v>
          </cell>
          <cell r="S83">
            <v>0</v>
          </cell>
          <cell r="T83">
            <v>7528579.04</v>
          </cell>
          <cell r="U83">
            <v>0</v>
          </cell>
          <cell r="V83">
            <v>28396820.400000002</v>
          </cell>
        </row>
        <row r="84">
          <cell r="B84" t="str">
            <v>3A.4.4</v>
          </cell>
          <cell r="C84" t="str">
            <v>Stainless steel brackets for glass partitions (included in above)</v>
          </cell>
          <cell r="D84">
            <v>12</v>
          </cell>
          <cell r="E84" t="str">
            <v>m</v>
          </cell>
          <cell r="F84">
            <v>17011.28</v>
          </cell>
          <cell r="G84">
            <v>204135.36</v>
          </cell>
          <cell r="H84">
            <v>0</v>
          </cell>
          <cell r="I84">
            <v>0</v>
          </cell>
          <cell r="J84">
            <v>0</v>
          </cell>
          <cell r="K84">
            <v>142800</v>
          </cell>
          <cell r="L84">
            <v>2535</v>
          </cell>
          <cell r="M84">
            <v>0</v>
          </cell>
          <cell r="N84">
            <v>0</v>
          </cell>
          <cell r="O84">
            <v>15732</v>
          </cell>
          <cell r="P84">
            <v>10488</v>
          </cell>
          <cell r="Q84">
            <v>4588.5</v>
          </cell>
          <cell r="R84">
            <v>0</v>
          </cell>
          <cell r="S84">
            <v>0</v>
          </cell>
          <cell r="T84">
            <v>0</v>
          </cell>
          <cell r="U84">
            <v>0</v>
          </cell>
          <cell r="V84">
            <v>0</v>
          </cell>
        </row>
        <row r="85">
          <cell r="B85" t="str">
            <v>3A.5</v>
          </cell>
          <cell r="C85" t="str">
            <v>Staircases</v>
          </cell>
          <cell r="D85">
            <v>24</v>
          </cell>
          <cell r="E85" t="str">
            <v>m</v>
          </cell>
          <cell r="F85">
            <v>17011.28</v>
          </cell>
          <cell r="G85">
            <v>408270.72</v>
          </cell>
          <cell r="H85">
            <v>0</v>
          </cell>
          <cell r="I85">
            <v>0</v>
          </cell>
          <cell r="J85">
            <v>0</v>
          </cell>
          <cell r="K85">
            <v>285600</v>
          </cell>
          <cell r="L85">
            <v>5070</v>
          </cell>
          <cell r="M85">
            <v>0</v>
          </cell>
          <cell r="N85">
            <v>0</v>
          </cell>
          <cell r="O85">
            <v>31464</v>
          </cell>
          <cell r="P85">
            <v>20976</v>
          </cell>
          <cell r="Q85">
            <v>9177</v>
          </cell>
          <cell r="R85">
            <v>0</v>
          </cell>
          <cell r="S85">
            <v>0</v>
          </cell>
          <cell r="T85">
            <v>0</v>
          </cell>
          <cell r="U85">
            <v>0</v>
          </cell>
          <cell r="V85">
            <v>0</v>
          </cell>
        </row>
        <row r="86">
          <cell r="B86" t="str">
            <v>f</v>
          </cell>
          <cell r="C86" t="str">
            <v>Structural Staircase with grey granite tread, stainless steel handrail</v>
          </cell>
          <cell r="D86">
            <v>4</v>
          </cell>
          <cell r="E86" t="str">
            <v>nos.</v>
          </cell>
          <cell r="F86">
            <v>734352.89</v>
          </cell>
          <cell r="G86">
            <v>2937411.56</v>
          </cell>
          <cell r="H86">
            <v>0</v>
          </cell>
          <cell r="I86">
            <v>0</v>
          </cell>
          <cell r="J86">
            <v>0</v>
          </cell>
          <cell r="K86">
            <v>1906800</v>
          </cell>
          <cell r="L86">
            <v>49068</v>
          </cell>
          <cell r="M86">
            <v>311189.76000000001</v>
          </cell>
          <cell r="N86">
            <v>228816</v>
          </cell>
          <cell r="O86">
            <v>0</v>
          </cell>
          <cell r="P86">
            <v>0</v>
          </cell>
          <cell r="Q86">
            <v>26174.67</v>
          </cell>
          <cell r="R86">
            <v>76272</v>
          </cell>
          <cell r="S86">
            <v>0</v>
          </cell>
          <cell r="T86">
            <v>693247.13</v>
          </cell>
          <cell r="U86">
            <v>0</v>
          </cell>
          <cell r="V86">
            <v>2937411.5599999996</v>
          </cell>
        </row>
        <row r="87">
          <cell r="B87" t="str">
            <v>h</v>
          </cell>
          <cell r="C87" t="str">
            <v>Structural Staircase with steel structure, glass banisters, wooden handrail, reddish wooden tread</v>
          </cell>
          <cell r="D87">
            <v>22</v>
          </cell>
          <cell r="E87" t="str">
            <v>nos.</v>
          </cell>
          <cell r="F87">
            <v>761547.44</v>
          </cell>
          <cell r="G87">
            <v>16754043.68</v>
          </cell>
          <cell r="H87">
            <v>0</v>
          </cell>
          <cell r="I87">
            <v>0</v>
          </cell>
          <cell r="J87">
            <v>0</v>
          </cell>
          <cell r="K87">
            <v>10781100</v>
          </cell>
          <cell r="L87">
            <v>272811</v>
          </cell>
          <cell r="M87">
            <v>1759475.52</v>
          </cell>
          <cell r="N87">
            <v>1293732</v>
          </cell>
          <cell r="O87">
            <v>0</v>
          </cell>
          <cell r="P87">
            <v>0</v>
          </cell>
          <cell r="Q87">
            <v>159668.68</v>
          </cell>
          <cell r="R87">
            <v>431244</v>
          </cell>
          <cell r="S87">
            <v>0</v>
          </cell>
          <cell r="T87">
            <v>4053799.48</v>
          </cell>
          <cell r="U87">
            <v>0</v>
          </cell>
          <cell r="V87">
            <v>16754043.68</v>
          </cell>
        </row>
        <row r="88">
          <cell r="B88" t="str">
            <v>I</v>
          </cell>
          <cell r="C88" t="str">
            <v>Non-structural staircase with perforated metal sheet railing, stainless steel handrail, light color granite tread</v>
          </cell>
          <cell r="D88">
            <v>7</v>
          </cell>
          <cell r="E88" t="str">
            <v>nos.</v>
          </cell>
          <cell r="F88">
            <v>1042187.75</v>
          </cell>
          <cell r="G88">
            <v>7295314.25</v>
          </cell>
          <cell r="H88">
            <v>0</v>
          </cell>
          <cell r="I88">
            <v>0</v>
          </cell>
          <cell r="J88">
            <v>0</v>
          </cell>
          <cell r="K88">
            <v>5080260</v>
          </cell>
          <cell r="L88">
            <v>50802.6</v>
          </cell>
          <cell r="M88">
            <v>829098.43</v>
          </cell>
          <cell r="N88">
            <v>609631.19999999995</v>
          </cell>
          <cell r="O88">
            <v>0</v>
          </cell>
          <cell r="P88">
            <v>0</v>
          </cell>
          <cell r="Q88">
            <v>27241.67</v>
          </cell>
          <cell r="R88">
            <v>203210.4</v>
          </cell>
          <cell r="S88">
            <v>0</v>
          </cell>
          <cell r="T88">
            <v>1358714.15</v>
          </cell>
          <cell r="U88">
            <v>0</v>
          </cell>
          <cell r="V88">
            <v>7295314.2499999991</v>
          </cell>
        </row>
        <row r="89">
          <cell r="B89" t="str">
            <v>3A.5.1</v>
          </cell>
          <cell r="C89" t="str">
            <v>Structural steel for supports</v>
          </cell>
          <cell r="D89">
            <v>54</v>
          </cell>
          <cell r="E89" t="str">
            <v>m</v>
          </cell>
          <cell r="F89">
            <v>17011.28</v>
          </cell>
          <cell r="G89">
            <v>918609.12</v>
          </cell>
          <cell r="H89">
            <v>0</v>
          </cell>
          <cell r="I89">
            <v>0</v>
          </cell>
          <cell r="J89">
            <v>0</v>
          </cell>
          <cell r="K89">
            <v>642600</v>
          </cell>
          <cell r="L89">
            <v>11407.5</v>
          </cell>
          <cell r="M89">
            <v>0</v>
          </cell>
          <cell r="N89">
            <v>0</v>
          </cell>
          <cell r="O89">
            <v>70794</v>
          </cell>
          <cell r="P89">
            <v>47196</v>
          </cell>
          <cell r="Q89">
            <v>20648.25</v>
          </cell>
          <cell r="R89">
            <v>0</v>
          </cell>
          <cell r="S89">
            <v>0</v>
          </cell>
          <cell r="T89">
            <v>0</v>
          </cell>
          <cell r="U89">
            <v>0</v>
          </cell>
          <cell r="V89">
            <v>0</v>
          </cell>
        </row>
        <row r="90">
          <cell r="B90" t="str">
            <v>3A.5.2</v>
          </cell>
          <cell r="C90" t="str">
            <v>Glass for railing (included in above)</v>
          </cell>
          <cell r="D90">
            <v>13</v>
          </cell>
          <cell r="E90" t="str">
            <v>m</v>
          </cell>
          <cell r="F90">
            <v>17011.28</v>
          </cell>
          <cell r="G90">
            <v>221146.64</v>
          </cell>
          <cell r="H90">
            <v>0</v>
          </cell>
          <cell r="I90">
            <v>0</v>
          </cell>
          <cell r="J90">
            <v>0</v>
          </cell>
          <cell r="K90">
            <v>154700</v>
          </cell>
          <cell r="L90">
            <v>2746.25</v>
          </cell>
          <cell r="M90">
            <v>0</v>
          </cell>
          <cell r="N90">
            <v>0</v>
          </cell>
          <cell r="O90">
            <v>17043</v>
          </cell>
          <cell r="P90">
            <v>11362</v>
          </cell>
          <cell r="Q90">
            <v>4970.88</v>
          </cell>
          <cell r="R90">
            <v>0</v>
          </cell>
          <cell r="S90">
            <v>0</v>
          </cell>
          <cell r="T90">
            <v>0</v>
          </cell>
          <cell r="U90">
            <v>0</v>
          </cell>
          <cell r="V90">
            <v>0</v>
          </cell>
        </row>
        <row r="91">
          <cell r="B91" t="str">
            <v>3A.5.3</v>
          </cell>
          <cell r="C91" t="str">
            <v>Timber for handrails &amp; treads (included in above)</v>
          </cell>
          <cell r="D91">
            <v>263</v>
          </cell>
          <cell r="E91" t="str">
            <v>m</v>
          </cell>
          <cell r="F91">
            <v>17011.28</v>
          </cell>
          <cell r="G91">
            <v>4473966.6399999997</v>
          </cell>
          <cell r="H91">
            <v>0</v>
          </cell>
          <cell r="I91">
            <v>0</v>
          </cell>
          <cell r="J91">
            <v>0</v>
          </cell>
          <cell r="K91">
            <v>3129700</v>
          </cell>
          <cell r="L91">
            <v>55558.75</v>
          </cell>
          <cell r="M91">
            <v>0</v>
          </cell>
          <cell r="N91">
            <v>0</v>
          </cell>
          <cell r="O91">
            <v>344793</v>
          </cell>
          <cell r="P91">
            <v>229862</v>
          </cell>
          <cell r="Q91">
            <v>100564.63</v>
          </cell>
          <cell r="R91">
            <v>0</v>
          </cell>
          <cell r="S91">
            <v>0</v>
          </cell>
          <cell r="T91">
            <v>0</v>
          </cell>
          <cell r="U91">
            <v>0</v>
          </cell>
          <cell r="V91">
            <v>0</v>
          </cell>
        </row>
        <row r="92">
          <cell r="B92" t="str">
            <v>3A.5.4</v>
          </cell>
          <cell r="C92" t="str">
            <v>Stainless steel brackets (included in above)</v>
          </cell>
          <cell r="D92">
            <v>16</v>
          </cell>
          <cell r="E92" t="str">
            <v>m</v>
          </cell>
          <cell r="F92">
            <v>20375.79</v>
          </cell>
          <cell r="G92">
            <v>326012.64</v>
          </cell>
          <cell r="H92">
            <v>0</v>
          </cell>
          <cell r="I92">
            <v>0</v>
          </cell>
          <cell r="J92">
            <v>0</v>
          </cell>
          <cell r="K92">
            <v>217070.77</v>
          </cell>
          <cell r="L92">
            <v>3802.71</v>
          </cell>
          <cell r="M92">
            <v>35165.47</v>
          </cell>
          <cell r="N92">
            <v>10089.4495445333</v>
          </cell>
          <cell r="O92">
            <v>0</v>
          </cell>
          <cell r="P92">
            <v>0</v>
          </cell>
          <cell r="Q92">
            <v>7306.6</v>
          </cell>
          <cell r="R92">
            <v>0</v>
          </cell>
          <cell r="S92">
            <v>0</v>
          </cell>
          <cell r="T92">
            <v>0</v>
          </cell>
          <cell r="U92">
            <v>0</v>
          </cell>
          <cell r="V92">
            <v>0</v>
          </cell>
        </row>
        <row r="93">
          <cell r="B93" t="str">
            <v>3A.6</v>
          </cell>
          <cell r="C93" t="str">
            <v>False ceiling</v>
          </cell>
          <cell r="D93">
            <v>49</v>
          </cell>
          <cell r="E93" t="str">
            <v>m</v>
          </cell>
          <cell r="F93">
            <v>20375.79</v>
          </cell>
          <cell r="G93">
            <v>998413.71</v>
          </cell>
          <cell r="H93">
            <v>0</v>
          </cell>
          <cell r="I93">
            <v>0</v>
          </cell>
          <cell r="J93">
            <v>0</v>
          </cell>
          <cell r="K93">
            <v>664779.24</v>
          </cell>
          <cell r="L93">
            <v>11645.79</v>
          </cell>
          <cell r="M93">
            <v>107694.24</v>
          </cell>
          <cell r="N93">
            <v>30898.939230133299</v>
          </cell>
          <cell r="O93">
            <v>0</v>
          </cell>
          <cell r="P93">
            <v>0</v>
          </cell>
          <cell r="Q93">
            <v>22376.47</v>
          </cell>
          <cell r="R93">
            <v>0</v>
          </cell>
          <cell r="S93">
            <v>0</v>
          </cell>
          <cell r="T93">
            <v>0</v>
          </cell>
          <cell r="U93">
            <v>0</v>
          </cell>
          <cell r="V93">
            <v>0</v>
          </cell>
        </row>
        <row r="94">
          <cell r="B94" t="str">
            <v>o</v>
          </cell>
          <cell r="C94" t="str">
            <v>Mineral Fibre Tiles in Metal Frame and Semi Recessed (302)</v>
          </cell>
          <cell r="D94">
            <v>3894</v>
          </cell>
          <cell r="E94" t="str">
            <v>m2</v>
          </cell>
          <cell r="F94">
            <v>2073.46</v>
          </cell>
          <cell r="G94">
            <v>8074053.2400000002</v>
          </cell>
          <cell r="H94">
            <v>0</v>
          </cell>
          <cell r="I94">
            <v>0</v>
          </cell>
          <cell r="J94">
            <v>0</v>
          </cell>
          <cell r="K94">
            <v>5899410</v>
          </cell>
          <cell r="L94">
            <v>418215.6</v>
          </cell>
          <cell r="M94">
            <v>340647.12</v>
          </cell>
          <cell r="N94">
            <v>0</v>
          </cell>
          <cell r="O94">
            <v>97736.28</v>
          </cell>
          <cell r="P94">
            <v>101645.74</v>
          </cell>
          <cell r="Q94">
            <v>73596.600000000006</v>
          </cell>
          <cell r="R94">
            <v>84110.399999999994</v>
          </cell>
          <cell r="S94">
            <v>0</v>
          </cell>
          <cell r="T94">
            <v>1561017.5</v>
          </cell>
          <cell r="U94">
            <v>0</v>
          </cell>
          <cell r="V94">
            <v>8074053.2400000002</v>
          </cell>
        </row>
        <row r="95">
          <cell r="B95" t="str">
            <v>p</v>
          </cell>
          <cell r="C95" t="str">
            <v>Water Resistant Fibre tile in metal Frame and Semi Recessed (303)</v>
          </cell>
          <cell r="D95">
            <v>1262</v>
          </cell>
          <cell r="E95" t="str">
            <v>m2</v>
          </cell>
          <cell r="F95">
            <v>928.95</v>
          </cell>
          <cell r="G95">
            <v>1172334.8999999999</v>
          </cell>
          <cell r="H95">
            <v>0</v>
          </cell>
          <cell r="I95">
            <v>0</v>
          </cell>
          <cell r="J95">
            <v>0</v>
          </cell>
          <cell r="K95">
            <v>769820</v>
          </cell>
          <cell r="L95">
            <v>136422.20000000001</v>
          </cell>
          <cell r="M95">
            <v>0</v>
          </cell>
          <cell r="N95">
            <v>0</v>
          </cell>
          <cell r="O95">
            <v>30792.799999999999</v>
          </cell>
          <cell r="P95">
            <v>32024.51</v>
          </cell>
          <cell r="Q95">
            <v>26943.7</v>
          </cell>
          <cell r="R95">
            <v>0</v>
          </cell>
          <cell r="S95">
            <v>0</v>
          </cell>
          <cell r="T95">
            <v>312753.89</v>
          </cell>
          <cell r="U95">
            <v>0</v>
          </cell>
          <cell r="V95">
            <v>1172334.9000000001</v>
          </cell>
        </row>
        <row r="96">
          <cell r="B96" t="str">
            <v xml:space="preserve">q </v>
          </cell>
          <cell r="C96" t="str">
            <v>Perforated Metal Ceiling with acoustic fabric backing and snap on grids(304)</v>
          </cell>
          <cell r="D96">
            <v>33034</v>
          </cell>
          <cell r="E96" t="str">
            <v>m2</v>
          </cell>
          <cell r="F96">
            <v>4667.7299999999996</v>
          </cell>
          <cell r="G96">
            <v>154193792.81999999</v>
          </cell>
          <cell r="H96">
            <v>0</v>
          </cell>
          <cell r="I96">
            <v>0</v>
          </cell>
          <cell r="J96">
            <v>0</v>
          </cell>
          <cell r="K96">
            <v>115313435.5</v>
          </cell>
          <cell r="L96">
            <v>1352866.18</v>
          </cell>
          <cell r="M96">
            <v>0</v>
          </cell>
          <cell r="N96">
            <v>0</v>
          </cell>
          <cell r="O96">
            <v>7098676.2599999998</v>
          </cell>
          <cell r="P96">
            <v>4732450.84</v>
          </cell>
          <cell r="Q96">
            <v>0</v>
          </cell>
          <cell r="R96">
            <v>0</v>
          </cell>
          <cell r="S96">
            <v>0</v>
          </cell>
          <cell r="T96">
            <v>27049230.219999999</v>
          </cell>
          <cell r="U96">
            <v>0</v>
          </cell>
          <cell r="V96">
            <v>154193792.81999999</v>
          </cell>
        </row>
        <row r="97">
          <cell r="B97" t="str">
            <v>3A.6.1</v>
          </cell>
          <cell r="C97" t="str">
            <v>Gypsum board false ceiling</v>
          </cell>
          <cell r="D97">
            <v>10</v>
          </cell>
          <cell r="E97" t="str">
            <v>m2</v>
          </cell>
          <cell r="F97">
            <v>2621.93</v>
          </cell>
          <cell r="G97">
            <v>0</v>
          </cell>
          <cell r="H97">
            <v>0</v>
          </cell>
          <cell r="I97">
            <v>0</v>
          </cell>
          <cell r="J97">
            <v>0</v>
          </cell>
          <cell r="K97">
            <v>20581.5</v>
          </cell>
          <cell r="L97">
            <v>0</v>
          </cell>
          <cell r="M97">
            <v>0</v>
          </cell>
          <cell r="N97">
            <v>2372.58</v>
          </cell>
          <cell r="O97">
            <v>0</v>
          </cell>
          <cell r="P97">
            <v>0</v>
          </cell>
          <cell r="Q97">
            <v>0</v>
          </cell>
          <cell r="R97">
            <v>0</v>
          </cell>
          <cell r="S97">
            <v>0</v>
          </cell>
          <cell r="T97">
            <v>0</v>
          </cell>
          <cell r="U97">
            <v>0</v>
          </cell>
          <cell r="V97">
            <v>0</v>
          </cell>
        </row>
        <row r="98">
          <cell r="B98" t="str">
            <v>3A.6.2</v>
          </cell>
          <cell r="C98" t="str">
            <v>Metallic false ceiling (301)</v>
          </cell>
          <cell r="D98">
            <v>4062</v>
          </cell>
          <cell r="E98" t="str">
            <v>m2</v>
          </cell>
          <cell r="F98">
            <v>4351.16</v>
          </cell>
          <cell r="G98">
            <v>17674411.920000002</v>
          </cell>
          <cell r="H98">
            <v>0</v>
          </cell>
          <cell r="I98">
            <v>0</v>
          </cell>
          <cell r="J98">
            <v>0</v>
          </cell>
          <cell r="K98">
            <v>13253290.5</v>
          </cell>
          <cell r="L98">
            <v>161723.45000000001</v>
          </cell>
          <cell r="M98">
            <v>0</v>
          </cell>
          <cell r="N98">
            <v>0</v>
          </cell>
          <cell r="O98">
            <v>761746.86</v>
          </cell>
          <cell r="P98">
            <v>507831.24</v>
          </cell>
          <cell r="Q98">
            <v>0</v>
          </cell>
          <cell r="R98">
            <v>0</v>
          </cell>
          <cell r="S98">
            <v>0</v>
          </cell>
          <cell r="T98">
            <v>3151543.32</v>
          </cell>
          <cell r="U98">
            <v>0</v>
          </cell>
          <cell r="V98">
            <v>17674411.919999998</v>
          </cell>
        </row>
        <row r="99">
          <cell r="B99" t="str">
            <v>3A.7</v>
          </cell>
          <cell r="C99" t="str">
            <v>Acoustic insulation for ceiling</v>
          </cell>
          <cell r="D99">
            <v>1</v>
          </cell>
          <cell r="E99" t="str">
            <v>lot</v>
          </cell>
          <cell r="G99">
            <v>0</v>
          </cell>
          <cell r="H99">
            <v>420540</v>
          </cell>
          <cell r="I99">
            <v>0</v>
          </cell>
          <cell r="J99">
            <v>0</v>
          </cell>
          <cell r="K99">
            <v>0</v>
          </cell>
          <cell r="L99">
            <v>256206</v>
          </cell>
          <cell r="M99">
            <v>0</v>
          </cell>
          <cell r="N99">
            <v>0</v>
          </cell>
          <cell r="P99">
            <v>0</v>
          </cell>
          <cell r="Q99">
            <v>0</v>
          </cell>
          <cell r="R99">
            <v>0</v>
          </cell>
          <cell r="S99">
            <v>0</v>
          </cell>
          <cell r="T99">
            <v>0</v>
          </cell>
          <cell r="U99">
            <v>0</v>
          </cell>
          <cell r="V99">
            <v>0</v>
          </cell>
        </row>
        <row r="100">
          <cell r="B100" t="str">
            <v>3A.8</v>
          </cell>
          <cell r="C100" t="str">
            <v>Painting</v>
          </cell>
          <cell r="D100">
            <v>1</v>
          </cell>
          <cell r="E100" t="str">
            <v>L.S.</v>
          </cell>
          <cell r="G100">
            <v>0</v>
          </cell>
          <cell r="L100">
            <v>0</v>
          </cell>
          <cell r="Q100">
            <v>0</v>
          </cell>
          <cell r="T100">
            <v>0</v>
          </cell>
          <cell r="U100">
            <v>0</v>
          </cell>
          <cell r="V100">
            <v>0</v>
          </cell>
        </row>
        <row r="101">
          <cell r="B101" t="str">
            <v>3A.8.1</v>
          </cell>
          <cell r="C101" t="str">
            <v>Oil bound distemper painting(101)</v>
          </cell>
          <cell r="D101">
            <v>39212</v>
          </cell>
          <cell r="E101" t="str">
            <v>m2</v>
          </cell>
          <cell r="F101">
            <v>93.78</v>
          </cell>
          <cell r="G101">
            <v>3677301.36</v>
          </cell>
          <cell r="H101">
            <v>0</v>
          </cell>
          <cell r="I101">
            <v>0</v>
          </cell>
          <cell r="J101">
            <v>0</v>
          </cell>
          <cell r="K101">
            <v>1323640.27</v>
          </cell>
          <cell r="L101">
            <v>0</v>
          </cell>
          <cell r="M101">
            <v>1323640.27</v>
          </cell>
          <cell r="N101">
            <v>414596.31839999999</v>
          </cell>
          <cell r="O101">
            <v>0</v>
          </cell>
          <cell r="P101">
            <v>0</v>
          </cell>
          <cell r="Q101">
            <v>0</v>
          </cell>
          <cell r="R101">
            <v>105891.22</v>
          </cell>
          <cell r="S101">
            <v>0</v>
          </cell>
          <cell r="T101">
            <v>1030020.82</v>
          </cell>
          <cell r="U101">
            <v>0</v>
          </cell>
          <cell r="V101">
            <v>3677301.36</v>
          </cell>
        </row>
        <row r="102">
          <cell r="B102" t="str">
            <v>3A.8.2</v>
          </cell>
          <cell r="C102" t="str">
            <v>Plastic emulsion painting (102)</v>
          </cell>
          <cell r="D102">
            <v>10675</v>
          </cell>
          <cell r="E102" t="str">
            <v>m2</v>
          </cell>
          <cell r="F102">
            <v>109.32</v>
          </cell>
          <cell r="G102">
            <v>1166991</v>
          </cell>
          <cell r="H102">
            <v>0</v>
          </cell>
          <cell r="I102">
            <v>0</v>
          </cell>
          <cell r="J102">
            <v>0</v>
          </cell>
          <cell r="K102">
            <v>432081.3</v>
          </cell>
          <cell r="L102">
            <v>0</v>
          </cell>
          <cell r="M102">
            <v>432081.3</v>
          </cell>
          <cell r="N102">
            <v>134389.71</v>
          </cell>
          <cell r="O102">
            <v>0</v>
          </cell>
          <cell r="P102">
            <v>0</v>
          </cell>
          <cell r="Q102">
            <v>0</v>
          </cell>
          <cell r="R102">
            <v>34566.5</v>
          </cell>
          <cell r="S102">
            <v>0</v>
          </cell>
          <cell r="T102">
            <v>302828.40000000002</v>
          </cell>
          <cell r="U102">
            <v>0</v>
          </cell>
          <cell r="V102">
            <v>1166991</v>
          </cell>
        </row>
        <row r="103">
          <cell r="B103" t="str">
            <v>3B.11</v>
          </cell>
          <cell r="C103" t="str">
            <v>Additional Items</v>
          </cell>
          <cell r="D103" t="str">
            <v/>
          </cell>
          <cell r="E103" t="str">
            <v/>
          </cell>
          <cell r="G103">
            <v>0</v>
          </cell>
          <cell r="H103">
            <v>0</v>
          </cell>
          <cell r="I103">
            <v>0</v>
          </cell>
          <cell r="J103">
            <v>0</v>
          </cell>
          <cell r="K103">
            <v>0</v>
          </cell>
          <cell r="L103" t="str">
            <v/>
          </cell>
          <cell r="M103">
            <v>0</v>
          </cell>
          <cell r="N103">
            <v>0</v>
          </cell>
          <cell r="O103" t="str">
            <v/>
          </cell>
          <cell r="P103">
            <v>0</v>
          </cell>
          <cell r="Q103">
            <v>0</v>
          </cell>
          <cell r="R103">
            <v>0</v>
          </cell>
          <cell r="S103">
            <v>0</v>
          </cell>
          <cell r="T103">
            <v>0</v>
          </cell>
          <cell r="U103">
            <v>0</v>
          </cell>
          <cell r="V103">
            <v>0</v>
          </cell>
        </row>
        <row r="104">
          <cell r="B104" t="str">
            <v>4.2.8</v>
          </cell>
          <cell r="C104" t="str">
            <v>Counter top in toilet</v>
          </cell>
          <cell r="D104">
            <v>133</v>
          </cell>
          <cell r="E104" t="str">
            <v>m</v>
          </cell>
          <cell r="F104">
            <v>2621.93</v>
          </cell>
          <cell r="G104">
            <v>348716.69</v>
          </cell>
          <cell r="H104">
            <v>0</v>
          </cell>
          <cell r="I104">
            <v>0</v>
          </cell>
          <cell r="J104">
            <v>0</v>
          </cell>
          <cell r="K104">
            <v>273733.95</v>
          </cell>
          <cell r="L104">
            <v>0</v>
          </cell>
          <cell r="M104">
            <v>0</v>
          </cell>
          <cell r="N104">
            <v>31555.313999999998</v>
          </cell>
          <cell r="O104">
            <v>0</v>
          </cell>
          <cell r="P104">
            <v>0</v>
          </cell>
          <cell r="Q104">
            <v>0</v>
          </cell>
          <cell r="R104">
            <v>0</v>
          </cell>
          <cell r="S104">
            <v>0</v>
          </cell>
          <cell r="T104">
            <v>74982.740000000005</v>
          </cell>
          <cell r="U104">
            <v>0</v>
          </cell>
          <cell r="V104">
            <v>348716.69</v>
          </cell>
        </row>
        <row r="105">
          <cell r="C105" t="str">
            <v>Urinal Partition</v>
          </cell>
          <cell r="D105">
            <v>90</v>
          </cell>
          <cell r="E105" t="str">
            <v>No.</v>
          </cell>
          <cell r="F105">
            <v>3932.9</v>
          </cell>
          <cell r="G105">
            <v>353961</v>
          </cell>
          <cell r="H105">
            <v>0</v>
          </cell>
          <cell r="I105">
            <v>0</v>
          </cell>
          <cell r="J105">
            <v>0</v>
          </cell>
          <cell r="K105">
            <v>277850.25</v>
          </cell>
          <cell r="L105">
            <v>0</v>
          </cell>
          <cell r="M105">
            <v>0</v>
          </cell>
          <cell r="N105">
            <v>32029.83</v>
          </cell>
          <cell r="O105">
            <v>0</v>
          </cell>
          <cell r="P105">
            <v>0</v>
          </cell>
          <cell r="Q105">
            <v>0</v>
          </cell>
          <cell r="R105">
            <v>0</v>
          </cell>
          <cell r="S105">
            <v>0</v>
          </cell>
          <cell r="T105">
            <v>76110.75</v>
          </cell>
          <cell r="U105">
            <v>0</v>
          </cell>
          <cell r="V105">
            <v>353961</v>
          </cell>
        </row>
        <row r="106">
          <cell r="C106" t="str">
            <v>Glass construction hoistway housing glass construction car - passenger elevator</v>
          </cell>
          <cell r="D106">
            <v>742</v>
          </cell>
          <cell r="E106" t="str">
            <v>m2</v>
          </cell>
          <cell r="F106">
            <v>17011.28</v>
          </cell>
          <cell r="G106">
            <v>12622369.76</v>
          </cell>
          <cell r="H106">
            <v>0</v>
          </cell>
          <cell r="I106">
            <v>0</v>
          </cell>
          <cell r="J106">
            <v>0</v>
          </cell>
          <cell r="K106">
            <v>8829800</v>
          </cell>
          <cell r="L106">
            <v>156747.5</v>
          </cell>
          <cell r="M106">
            <v>0</v>
          </cell>
          <cell r="N106">
            <v>0</v>
          </cell>
          <cell r="O106">
            <v>972762</v>
          </cell>
          <cell r="P106">
            <v>648508</v>
          </cell>
          <cell r="Q106">
            <v>283722.25</v>
          </cell>
          <cell r="R106">
            <v>0</v>
          </cell>
          <cell r="S106">
            <v>0</v>
          </cell>
          <cell r="T106">
            <v>1887577.51</v>
          </cell>
          <cell r="U106">
            <v>0</v>
          </cell>
          <cell r="V106">
            <v>12622369.76</v>
          </cell>
        </row>
        <row r="107">
          <cell r="B107" t="str">
            <v>4.2.9</v>
          </cell>
          <cell r="C107" t="str">
            <v>Steel Maintenance catwalk</v>
          </cell>
          <cell r="D107">
            <v>1</v>
          </cell>
          <cell r="E107" t="str">
            <v>lot</v>
          </cell>
          <cell r="F107">
            <v>17341200</v>
          </cell>
          <cell r="G107">
            <v>17341200</v>
          </cell>
          <cell r="H107">
            <v>0</v>
          </cell>
          <cell r="I107">
            <v>0</v>
          </cell>
          <cell r="J107">
            <v>0</v>
          </cell>
          <cell r="K107">
            <v>15000000</v>
          </cell>
          <cell r="L107">
            <v>0</v>
          </cell>
          <cell r="M107">
            <v>0</v>
          </cell>
          <cell r="N107">
            <v>0</v>
          </cell>
          <cell r="O107">
            <v>0</v>
          </cell>
          <cell r="P107">
            <v>0</v>
          </cell>
          <cell r="Q107">
            <v>0</v>
          </cell>
          <cell r="R107">
            <v>0</v>
          </cell>
          <cell r="S107">
            <v>0</v>
          </cell>
          <cell r="T107">
            <v>2341200</v>
          </cell>
          <cell r="U107">
            <v>0</v>
          </cell>
          <cell r="V107">
            <v>17341200</v>
          </cell>
        </row>
        <row r="108">
          <cell r="A108" t="str">
            <v>3B</v>
          </cell>
          <cell r="B108" t="str">
            <v>TOTAL APPORTIONED AMOUNT FOR  COST CENTRE 3B (inclusive of all taxes and duties except tax payable under Section 5 or 6 and 5F of the APGST)</v>
          </cell>
          <cell r="C108" t="str">
            <v>Automatic metal doors</v>
          </cell>
          <cell r="D108">
            <v>1</v>
          </cell>
          <cell r="E108" t="str">
            <v>lot</v>
          </cell>
          <cell r="F108">
            <v>4624320</v>
          </cell>
          <cell r="G108">
            <v>4624320</v>
          </cell>
          <cell r="H108">
            <v>0</v>
          </cell>
          <cell r="I108">
            <v>0</v>
          </cell>
          <cell r="J108">
            <v>0</v>
          </cell>
          <cell r="K108">
            <v>4000000</v>
          </cell>
          <cell r="L108">
            <v>0</v>
          </cell>
          <cell r="M108">
            <v>0</v>
          </cell>
          <cell r="N108">
            <v>0</v>
          </cell>
          <cell r="O108">
            <v>0</v>
          </cell>
          <cell r="P108">
            <v>0</v>
          </cell>
          <cell r="Q108">
            <v>0</v>
          </cell>
          <cell r="R108">
            <v>0</v>
          </cell>
          <cell r="S108">
            <v>0</v>
          </cell>
          <cell r="T108">
            <v>624320</v>
          </cell>
          <cell r="U108">
            <v>0</v>
          </cell>
          <cell r="V108">
            <v>4624320</v>
          </cell>
        </row>
        <row r="109">
          <cell r="B109" t="str">
            <v>3A.9</v>
          </cell>
          <cell r="C109" t="str">
            <v>Software</v>
          </cell>
          <cell r="D109">
            <v>1</v>
          </cell>
          <cell r="E109" t="str">
            <v>lot</v>
          </cell>
          <cell r="G109" t="str">
            <v>N.A.</v>
          </cell>
          <cell r="H109">
            <v>0</v>
          </cell>
          <cell r="I109">
            <v>0</v>
          </cell>
          <cell r="J109">
            <v>0</v>
          </cell>
          <cell r="K109">
            <v>0</v>
          </cell>
          <cell r="L109">
            <v>41581</v>
          </cell>
          <cell r="M109">
            <v>0</v>
          </cell>
          <cell r="N109">
            <v>0</v>
          </cell>
          <cell r="P109">
            <v>0</v>
          </cell>
          <cell r="Q109">
            <v>0</v>
          </cell>
          <cell r="R109">
            <v>0</v>
          </cell>
          <cell r="S109">
            <v>0</v>
          </cell>
          <cell r="T109">
            <v>0</v>
          </cell>
          <cell r="U109">
            <v>0</v>
          </cell>
          <cell r="V109">
            <v>0</v>
          </cell>
        </row>
        <row r="110">
          <cell r="B110" t="str">
            <v>3A.10</v>
          </cell>
          <cell r="C110" t="str">
            <v>Clearing and Forwarding Services</v>
          </cell>
          <cell r="D110">
            <v>1</v>
          </cell>
          <cell r="E110" t="str">
            <v>L.S.</v>
          </cell>
          <cell r="G110">
            <v>0</v>
          </cell>
          <cell r="H110">
            <v>0</v>
          </cell>
          <cell r="I110">
            <v>0</v>
          </cell>
          <cell r="J110">
            <v>0</v>
          </cell>
          <cell r="K110">
            <v>0</v>
          </cell>
          <cell r="L110">
            <v>0</v>
          </cell>
          <cell r="M110">
            <v>0</v>
          </cell>
          <cell r="N110">
            <v>0</v>
          </cell>
          <cell r="Q110">
            <v>0</v>
          </cell>
          <cell r="U110">
            <v>0</v>
          </cell>
          <cell r="V110">
            <v>0</v>
          </cell>
        </row>
        <row r="111">
          <cell r="B111" t="str">
            <v>3A.11</v>
          </cell>
          <cell r="C111" t="str">
            <v>Inland Transportation</v>
          </cell>
          <cell r="D111">
            <v>1</v>
          </cell>
          <cell r="E111" t="str">
            <v>L.S.</v>
          </cell>
          <cell r="G111">
            <v>6062510.6700000009</v>
          </cell>
          <cell r="H111">
            <v>421196</v>
          </cell>
          <cell r="I111">
            <v>79866</v>
          </cell>
          <cell r="J111">
            <v>78206</v>
          </cell>
          <cell r="K111">
            <v>4351579</v>
          </cell>
          <cell r="L111">
            <v>5911760.7700000005</v>
          </cell>
          <cell r="M111">
            <v>478261</v>
          </cell>
          <cell r="N111">
            <v>140979</v>
          </cell>
          <cell r="P111">
            <v>97985</v>
          </cell>
          <cell r="Q111">
            <v>150749.9</v>
          </cell>
          <cell r="S111">
            <v>957926.95279999997</v>
          </cell>
          <cell r="T111">
            <v>489338</v>
          </cell>
          <cell r="U111">
            <v>7095336.9528000001</v>
          </cell>
          <cell r="V111">
            <v>6062510.6700000009</v>
          </cell>
        </row>
        <row r="112">
          <cell r="B112" t="str">
            <v>3A.12</v>
          </cell>
          <cell r="C112" t="str">
            <v>Value of   engineering services</v>
          </cell>
          <cell r="D112">
            <v>1</v>
          </cell>
          <cell r="E112" t="str">
            <v>L.S.</v>
          </cell>
          <cell r="G112">
            <v>0</v>
          </cell>
          <cell r="L112">
            <v>546247.66999999993</v>
          </cell>
          <cell r="Q112">
            <v>0</v>
          </cell>
          <cell r="U112">
            <v>0</v>
          </cell>
          <cell r="V112">
            <v>0</v>
          </cell>
        </row>
        <row r="113">
          <cell r="B113" t="str">
            <v>3A.13</v>
          </cell>
          <cell r="C113" t="str">
            <v>Spare Parts comprising:</v>
          </cell>
          <cell r="D113">
            <v>2</v>
          </cell>
          <cell r="E113" t="str">
            <v>no.s</v>
          </cell>
          <cell r="G113" t="str">
            <v>N.A.</v>
          </cell>
          <cell r="H113">
            <v>0</v>
          </cell>
          <cell r="I113">
            <v>0</v>
          </cell>
          <cell r="J113">
            <v>0</v>
          </cell>
          <cell r="K113">
            <v>0</v>
          </cell>
          <cell r="L113">
            <v>24654</v>
          </cell>
          <cell r="M113">
            <v>0</v>
          </cell>
          <cell r="N113">
            <v>0</v>
          </cell>
          <cell r="P113">
            <v>0</v>
          </cell>
          <cell r="Q113">
            <v>0</v>
          </cell>
          <cell r="R113">
            <v>0</v>
          </cell>
          <cell r="S113">
            <v>0</v>
          </cell>
          <cell r="T113">
            <v>0</v>
          </cell>
          <cell r="U113">
            <v>0</v>
          </cell>
          <cell r="V113">
            <v>0</v>
          </cell>
        </row>
        <row r="114">
          <cell r="C114" t="str">
            <v>(i) Replacement Parts</v>
          </cell>
          <cell r="G114">
            <v>0</v>
          </cell>
          <cell r="L114">
            <v>0</v>
          </cell>
          <cell r="U114">
            <v>0</v>
          </cell>
        </row>
        <row r="115">
          <cell r="B115" t="str">
            <v>4.2.13</v>
          </cell>
          <cell r="C115" t="str">
            <v>(ii) Commissioning Parts</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t="str">
            <v/>
          </cell>
          <cell r="C116" t="str">
            <v>(iii) Critical Spare Parts</v>
          </cell>
          <cell r="F116">
            <v>0</v>
          </cell>
          <cell r="G116">
            <v>0</v>
          </cell>
          <cell r="H116" t="str">
            <v/>
          </cell>
          <cell r="I116" t="str">
            <v/>
          </cell>
          <cell r="J116" t="str">
            <v/>
          </cell>
          <cell r="K116" t="str">
            <v/>
          </cell>
          <cell r="L116" t="str">
            <v/>
          </cell>
          <cell r="M116" t="str">
            <v/>
          </cell>
          <cell r="N116" t="str">
            <v/>
          </cell>
          <cell r="T116" t="str">
            <v/>
          </cell>
        </row>
        <row r="117">
          <cell r="C117" t="str">
            <v>(provide separate list with quantity and unit prices for spares for each item 3A. 1 to 3A. 12)</v>
          </cell>
          <cell r="U117">
            <v>0</v>
          </cell>
        </row>
        <row r="118">
          <cell r="A118" t="str">
            <v>3A</v>
          </cell>
          <cell r="B118" t="str">
            <v>TOTAL APPORTIONED AMOUNT FOR  COST CENTRE 3A (inclusive of all taxes and duties except tax payable under Section 5 or 6 and 5F of the APGST)</v>
          </cell>
          <cell r="C118" t="str">
            <v>Software</v>
          </cell>
          <cell r="D118">
            <v>1</v>
          </cell>
          <cell r="E118" t="str">
            <v>no.</v>
          </cell>
          <cell r="F118" t="str">
            <v>nil</v>
          </cell>
          <cell r="G118">
            <v>746992947.65999985</v>
          </cell>
          <cell r="H118">
            <v>0</v>
          </cell>
          <cell r="I118">
            <v>0</v>
          </cell>
          <cell r="J118">
            <v>0</v>
          </cell>
          <cell r="K118">
            <v>523520929.43000007</v>
          </cell>
          <cell r="L118">
            <v>5911760.7700000005</v>
          </cell>
          <cell r="M118">
            <v>12218697.27</v>
          </cell>
          <cell r="N118">
            <v>22008901.754281435</v>
          </cell>
          <cell r="O118">
            <v>22806993.480000004</v>
          </cell>
          <cell r="P118">
            <v>15145230.909999998</v>
          </cell>
          <cell r="Q118">
            <v>2590390.4699999997</v>
          </cell>
          <cell r="R118">
            <v>2355425.62</v>
          </cell>
          <cell r="S118">
            <v>0</v>
          </cell>
          <cell r="T118">
            <v>164798945.33000001</v>
          </cell>
          <cell r="U118">
            <v>0</v>
          </cell>
          <cell r="V118">
            <v>746992947.66000009</v>
          </cell>
        </row>
        <row r="119">
          <cell r="B119" t="str">
            <v>Value of applicable Segniorage charges</v>
          </cell>
          <cell r="G119">
            <v>259986.8</v>
          </cell>
          <cell r="U119">
            <v>0</v>
          </cell>
          <cell r="V119">
            <v>746992947.65999985</v>
          </cell>
        </row>
        <row r="120">
          <cell r="U120">
            <v>0</v>
          </cell>
          <cell r="V120">
            <v>0</v>
          </cell>
        </row>
        <row r="121">
          <cell r="B121" t="str">
            <v>Note for Tenderers: Any items of work not specifically mentioned above shall be allocated to the most appropriate item of work and indicated separately (3A.1 to 3A.13)</v>
          </cell>
          <cell r="C121" t="str">
            <v>Clearing &amp; Forwarding Services</v>
          </cell>
          <cell r="D121">
            <v>1</v>
          </cell>
          <cell r="E121" t="str">
            <v>lot</v>
          </cell>
          <cell r="G121">
            <v>2800183.05</v>
          </cell>
          <cell r="U121">
            <v>2800183.05</v>
          </cell>
        </row>
        <row r="122">
          <cell r="G122">
            <v>746992947.65999985</v>
          </cell>
          <cell r="L122">
            <v>5911760.7700000005</v>
          </cell>
          <cell r="U122">
            <v>0</v>
          </cell>
        </row>
        <row r="123">
          <cell r="B123">
            <v>4.5</v>
          </cell>
          <cell r="C123" t="str">
            <v>Inland Transportation</v>
          </cell>
          <cell r="D123">
            <v>1</v>
          </cell>
          <cell r="E123" t="str">
            <v>lot</v>
          </cell>
          <cell r="G123">
            <v>0</v>
          </cell>
          <cell r="U123">
            <v>4480292.74</v>
          </cell>
        </row>
        <row r="124">
          <cell r="U124">
            <v>0</v>
          </cell>
        </row>
        <row r="125">
          <cell r="G125" t="str">
            <v/>
          </cell>
          <cell r="U125" t="str">
            <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t="str">
            <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10"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3">
          <cell r="B3" t="str">
            <v>Cost Centre 6A – Plumbing System</v>
          </cell>
        </row>
        <row r="4">
          <cell r="B4" t="str">
            <v>Cost Centre 3A – Passenger Terminal Building Finishing works</v>
          </cell>
        </row>
        <row r="5">
          <cell r="B5" t="str">
            <v>SL. NO</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AMOUNT IN RUPEES</v>
          </cell>
          <cell r="H6" t="str">
            <v>COST BREAKDOWN</v>
          </cell>
          <cell r="I6" t="str">
            <v>Custom Duty</v>
          </cell>
          <cell r="J6" t="str">
            <v>CVD</v>
          </cell>
          <cell r="K6" t="str">
            <v>Material Domestic</v>
          </cell>
          <cell r="L6" t="str">
            <v xml:space="preserve">Value of Service  </v>
          </cell>
          <cell r="M6" t="str">
            <v>Excise duty</v>
          </cell>
          <cell r="N6" t="str">
            <v>Sales Tax</v>
          </cell>
          <cell r="P6" t="str">
            <v xml:space="preserve">AP Entry Tax </v>
          </cell>
          <cell r="Q6" t="str">
            <v>Service Tax</v>
          </cell>
          <cell r="R6" t="str">
            <v>Works Conract Tax</v>
          </cell>
          <cell r="S6" t="str">
            <v>Other taxes &amp; levies*</v>
          </cell>
          <cell r="T6" t="str">
            <v>Construction Services</v>
          </cell>
          <cell r="U6" t="str">
            <v xml:space="preserve">Installation, testing &amp; commissioning   </v>
          </cell>
        </row>
        <row r="7">
          <cell r="B7" t="str">
            <v>6A.1</v>
          </cell>
          <cell r="C7" t="str">
            <v>Plumbing System for Passenger Terminal Building</v>
          </cell>
          <cell r="H7" t="str">
            <v>CIF Price</v>
          </cell>
          <cell r="I7" t="str">
            <v>Custom Duty</v>
          </cell>
          <cell r="J7" t="str">
            <v>CVD</v>
          </cell>
          <cell r="K7" t="str">
            <v>Ex-Factory Price</v>
          </cell>
          <cell r="L7" t="str">
            <v>Total Value of Services</v>
          </cell>
          <cell r="M7" t="str">
            <v>Excise Duty</v>
          </cell>
          <cell r="N7" t="str">
            <v>Sales Tax</v>
          </cell>
          <cell r="O7" t="str">
            <v>AP EntryTax</v>
          </cell>
          <cell r="P7" t="str">
            <v>AP Entry Tax</v>
          </cell>
          <cell r="Q7" t="str">
            <v>Service Tax</v>
          </cell>
          <cell r="R7" t="str">
            <v>Works Conract Tax</v>
          </cell>
          <cell r="S7" t="str">
            <v>Other taxes &amp; levies*</v>
          </cell>
          <cell r="T7" t="str">
            <v>Construction Services</v>
          </cell>
          <cell r="U7" t="str">
            <v>Installation, testing &amp; commissioning</v>
          </cell>
        </row>
        <row r="8">
          <cell r="B8">
            <v>5.0999999999999996</v>
          </cell>
          <cell r="C8" t="str">
            <v>Electrical system for Passenger Terminal Building</v>
          </cell>
          <cell r="D8">
            <v>1</v>
          </cell>
          <cell r="E8" t="str">
            <v>Set</v>
          </cell>
          <cell r="F8">
            <v>1125898.04371584</v>
          </cell>
          <cell r="G8">
            <v>1125898.04371584</v>
          </cell>
          <cell r="K8">
            <v>919301</v>
          </cell>
          <cell r="L8">
            <v>27580</v>
          </cell>
          <cell r="M8">
            <v>0</v>
          </cell>
          <cell r="N8" t="str">
            <v>AP General Sales Tax</v>
          </cell>
          <cell r="O8" t="str">
            <v>Central Sales tax</v>
          </cell>
          <cell r="Q8">
            <v>4892.3279999999995</v>
          </cell>
          <cell r="R8">
            <v>0</v>
          </cell>
          <cell r="S8">
            <v>0</v>
          </cell>
          <cell r="T8">
            <v>152005.19571584</v>
          </cell>
          <cell r="U8">
            <v>20384</v>
          </cell>
        </row>
        <row r="9">
          <cell r="B9" t="str">
            <v>3A.1</v>
          </cell>
          <cell r="C9" t="str">
            <v>Masonry &amp; Plastering</v>
          </cell>
          <cell r="D9">
            <v>102</v>
          </cell>
          <cell r="E9" t="str">
            <v>m2</v>
          </cell>
          <cell r="F9">
            <v>20694.189999999999</v>
          </cell>
          <cell r="G9">
            <v>2110807.38</v>
          </cell>
          <cell r="H9">
            <v>1216647.25</v>
          </cell>
          <cell r="I9">
            <v>245762.74</v>
          </cell>
          <cell r="J9">
            <v>235932.23</v>
          </cell>
          <cell r="K9">
            <v>0</v>
          </cell>
          <cell r="L9">
            <v>0</v>
          </cell>
          <cell r="M9">
            <v>0</v>
          </cell>
          <cell r="N9">
            <v>0</v>
          </cell>
          <cell r="O9">
            <v>0</v>
          </cell>
          <cell r="P9">
            <v>0</v>
          </cell>
          <cell r="Q9">
            <v>11800.32</v>
          </cell>
          <cell r="R9">
            <v>0</v>
          </cell>
          <cell r="S9">
            <v>0</v>
          </cell>
          <cell r="T9">
            <v>0</v>
          </cell>
          <cell r="U9">
            <v>115689.38</v>
          </cell>
          <cell r="V9">
            <v>2110807.7660735999</v>
          </cell>
        </row>
        <row r="10">
          <cell r="B10" t="str">
            <v>3A.1.1</v>
          </cell>
          <cell r="C10" t="str">
            <v>Brick / Block Masonry</v>
          </cell>
          <cell r="D10">
            <v>158</v>
          </cell>
          <cell r="E10" t="str">
            <v>m2</v>
          </cell>
          <cell r="F10">
            <v>516.45000000000005</v>
          </cell>
          <cell r="G10">
            <v>81599.100000000006</v>
          </cell>
          <cell r="H10">
            <v>0</v>
          </cell>
          <cell r="I10">
            <v>0</v>
          </cell>
          <cell r="J10">
            <v>0</v>
          </cell>
          <cell r="K10">
            <v>55210.38</v>
          </cell>
          <cell r="L10">
            <v>0</v>
          </cell>
          <cell r="M10">
            <v>0</v>
          </cell>
          <cell r="N10">
            <v>0</v>
          </cell>
          <cell r="O10">
            <v>1733.57</v>
          </cell>
          <cell r="P10">
            <v>0</v>
          </cell>
          <cell r="Q10">
            <v>0</v>
          </cell>
          <cell r="R10">
            <v>4416.1000000000004</v>
          </cell>
          <cell r="S10">
            <v>0</v>
          </cell>
          <cell r="T10">
            <v>0</v>
          </cell>
          <cell r="U10">
            <v>0</v>
          </cell>
          <cell r="V10">
            <v>81599.099999999991</v>
          </cell>
        </row>
        <row r="11">
          <cell r="B11" t="str">
            <v>a</v>
          </cell>
          <cell r="C11" t="str">
            <v>120 mm</v>
          </cell>
          <cell r="D11">
            <v>8072</v>
          </cell>
          <cell r="E11" t="str">
            <v>m2</v>
          </cell>
          <cell r="F11">
            <v>306.93</v>
          </cell>
          <cell r="G11">
            <v>2477538.96</v>
          </cell>
          <cell r="H11">
            <v>0</v>
          </cell>
          <cell r="I11">
            <v>0</v>
          </cell>
          <cell r="J11">
            <v>0</v>
          </cell>
          <cell r="K11">
            <v>1712186.63</v>
          </cell>
          <cell r="L11">
            <v>0</v>
          </cell>
          <cell r="M11">
            <v>0</v>
          </cell>
          <cell r="N11">
            <v>0</v>
          </cell>
          <cell r="O11">
            <v>76124.740000000005</v>
          </cell>
          <cell r="P11">
            <v>0</v>
          </cell>
          <cell r="Q11">
            <v>0</v>
          </cell>
          <cell r="R11">
            <v>136981.84</v>
          </cell>
          <cell r="S11">
            <v>0</v>
          </cell>
          <cell r="T11">
            <v>689227.59</v>
          </cell>
          <cell r="U11">
            <v>0</v>
          </cell>
          <cell r="V11">
            <v>2477538.96</v>
          </cell>
        </row>
        <row r="12">
          <cell r="B12" t="str">
            <v>b</v>
          </cell>
          <cell r="C12" t="str">
            <v>240 mm</v>
          </cell>
          <cell r="D12">
            <v>28828</v>
          </cell>
          <cell r="E12" t="str">
            <v>m2</v>
          </cell>
          <cell r="F12">
            <v>516.45000000000005</v>
          </cell>
          <cell r="G12">
            <v>14888220.6</v>
          </cell>
          <cell r="H12">
            <v>0</v>
          </cell>
          <cell r="I12">
            <v>0</v>
          </cell>
          <cell r="J12">
            <v>0</v>
          </cell>
          <cell r="K12">
            <v>10073448.76</v>
          </cell>
          <cell r="L12">
            <v>0</v>
          </cell>
          <cell r="M12">
            <v>0</v>
          </cell>
          <cell r="N12">
            <v>0</v>
          </cell>
          <cell r="O12">
            <v>316298.96999999997</v>
          </cell>
          <cell r="P12">
            <v>0</v>
          </cell>
          <cell r="Q12">
            <v>0</v>
          </cell>
          <cell r="R12">
            <v>805742.6</v>
          </cell>
          <cell r="S12">
            <v>0</v>
          </cell>
          <cell r="T12">
            <v>4498472.87</v>
          </cell>
          <cell r="U12">
            <v>0</v>
          </cell>
          <cell r="V12">
            <v>14888220.6</v>
          </cell>
        </row>
        <row r="13">
          <cell r="B13" t="str">
            <v>3A.1.2</v>
          </cell>
          <cell r="C13" t="str">
            <v xml:space="preserve">Plastering </v>
          </cell>
          <cell r="D13">
            <v>323</v>
          </cell>
          <cell r="E13" t="str">
            <v>m2</v>
          </cell>
          <cell r="F13">
            <v>93.78</v>
          </cell>
          <cell r="G13">
            <v>30290.94</v>
          </cell>
          <cell r="H13">
            <v>0</v>
          </cell>
          <cell r="I13">
            <v>0</v>
          </cell>
          <cell r="J13">
            <v>0</v>
          </cell>
          <cell r="K13">
            <v>10903.19</v>
          </cell>
          <cell r="L13">
            <v>0</v>
          </cell>
          <cell r="M13">
            <v>10903.19</v>
          </cell>
          <cell r="N13">
            <v>3415.1435999999999</v>
          </cell>
          <cell r="O13">
            <v>0</v>
          </cell>
          <cell r="P13">
            <v>0</v>
          </cell>
          <cell r="Q13">
            <v>0</v>
          </cell>
          <cell r="R13">
            <v>872.26</v>
          </cell>
          <cell r="S13">
            <v>0</v>
          </cell>
          <cell r="T13">
            <v>0</v>
          </cell>
          <cell r="U13">
            <v>0</v>
          </cell>
          <cell r="V13">
            <v>0</v>
          </cell>
        </row>
        <row r="14">
          <cell r="B14" t="str">
            <v>3A.2</v>
          </cell>
          <cell r="C14" t="str">
            <v>Doors</v>
          </cell>
          <cell r="D14">
            <v>389</v>
          </cell>
          <cell r="E14" t="str">
            <v>m2</v>
          </cell>
          <cell r="F14">
            <v>642.9</v>
          </cell>
          <cell r="G14">
            <v>250088.1</v>
          </cell>
          <cell r="H14">
            <v>0</v>
          </cell>
          <cell r="I14">
            <v>0</v>
          </cell>
          <cell r="J14">
            <v>0</v>
          </cell>
          <cell r="K14">
            <v>185331.27</v>
          </cell>
          <cell r="L14">
            <v>0</v>
          </cell>
          <cell r="M14">
            <v>0</v>
          </cell>
          <cell r="N14">
            <v>18458.672399999999</v>
          </cell>
          <cell r="O14">
            <v>0</v>
          </cell>
          <cell r="P14">
            <v>0</v>
          </cell>
          <cell r="Q14">
            <v>0</v>
          </cell>
          <cell r="R14">
            <v>0</v>
          </cell>
          <cell r="S14">
            <v>0</v>
          </cell>
          <cell r="T14">
            <v>0</v>
          </cell>
          <cell r="U14">
            <v>0</v>
          </cell>
          <cell r="V14">
            <v>0</v>
          </cell>
        </row>
        <row r="15">
          <cell r="B15" t="str">
            <v>a</v>
          </cell>
          <cell r="C15" t="str">
            <v>750x2100m W.C. cubicle door with aluminium frame (D1)</v>
          </cell>
          <cell r="D15">
            <v>176</v>
          </cell>
          <cell r="E15" t="str">
            <v>No.</v>
          </cell>
          <cell r="F15">
            <v>12987.89</v>
          </cell>
          <cell r="G15">
            <v>2285868.64</v>
          </cell>
          <cell r="H15">
            <v>0</v>
          </cell>
          <cell r="I15">
            <v>0</v>
          </cell>
          <cell r="J15">
            <v>0</v>
          </cell>
          <cell r="K15">
            <v>1419739.2</v>
          </cell>
          <cell r="L15">
            <v>37590.699999999997</v>
          </cell>
          <cell r="M15">
            <v>229997.75</v>
          </cell>
          <cell r="N15">
            <v>212960.88</v>
          </cell>
          <cell r="O15">
            <v>0</v>
          </cell>
          <cell r="P15">
            <v>0</v>
          </cell>
          <cell r="Q15">
            <v>27282.55</v>
          </cell>
          <cell r="R15">
            <v>21398.080000000002</v>
          </cell>
          <cell r="S15">
            <v>0</v>
          </cell>
          <cell r="T15">
            <v>608849.14</v>
          </cell>
          <cell r="U15">
            <v>0</v>
          </cell>
          <cell r="V15">
            <v>2285868.6399999997</v>
          </cell>
        </row>
        <row r="16">
          <cell r="B16" t="str">
            <v>b</v>
          </cell>
          <cell r="C16" t="str">
            <v>900x2100m Factory made solid core lamintated flush shutter door with Pressed Steel Frame (D2)</v>
          </cell>
          <cell r="D16">
            <v>9</v>
          </cell>
          <cell r="E16" t="str">
            <v>No.</v>
          </cell>
          <cell r="F16">
            <v>11501.81</v>
          </cell>
          <cell r="G16">
            <v>103516.29</v>
          </cell>
          <cell r="H16">
            <v>0</v>
          </cell>
          <cell r="I16">
            <v>0</v>
          </cell>
          <cell r="J16">
            <v>0</v>
          </cell>
          <cell r="K16">
            <v>61949.43</v>
          </cell>
          <cell r="L16">
            <v>2180.85</v>
          </cell>
          <cell r="M16">
            <v>10035.81</v>
          </cell>
          <cell r="N16">
            <v>9292.4145000000008</v>
          </cell>
          <cell r="O16">
            <v>0</v>
          </cell>
          <cell r="P16">
            <v>0</v>
          </cell>
          <cell r="Q16">
            <v>1490.56</v>
          </cell>
          <cell r="R16">
            <v>1169.06</v>
          </cell>
          <cell r="S16">
            <v>0</v>
          </cell>
          <cell r="T16">
            <v>30040.49</v>
          </cell>
          <cell r="U16">
            <v>0</v>
          </cell>
          <cell r="V16">
            <v>103516.29</v>
          </cell>
        </row>
        <row r="17">
          <cell r="B17" t="str">
            <v>c</v>
          </cell>
          <cell r="C17" t="str">
            <v>1000x2100 -DO- (D3)</v>
          </cell>
          <cell r="D17">
            <v>26</v>
          </cell>
          <cell r="E17" t="str">
            <v>No.</v>
          </cell>
          <cell r="F17">
            <v>34101.17</v>
          </cell>
          <cell r="G17">
            <v>886630.42</v>
          </cell>
          <cell r="H17">
            <v>0</v>
          </cell>
          <cell r="I17">
            <v>0</v>
          </cell>
          <cell r="J17">
            <v>0</v>
          </cell>
          <cell r="K17">
            <v>584079.6</v>
          </cell>
          <cell r="L17">
            <v>14932.4</v>
          </cell>
          <cell r="M17">
            <v>94620.9</v>
          </cell>
          <cell r="N17">
            <v>87611.94</v>
          </cell>
          <cell r="O17">
            <v>0</v>
          </cell>
          <cell r="P17">
            <v>0</v>
          </cell>
          <cell r="Q17">
            <v>6990.67</v>
          </cell>
          <cell r="R17">
            <v>5482.88</v>
          </cell>
          <cell r="S17">
            <v>0</v>
          </cell>
          <cell r="T17">
            <v>200939.25</v>
          </cell>
          <cell r="U17">
            <v>0</v>
          </cell>
          <cell r="V17">
            <v>886630.42</v>
          </cell>
        </row>
        <row r="18">
          <cell r="B18" t="str">
            <v>d</v>
          </cell>
          <cell r="C18" t="str">
            <v>1000x2250 -DO-(D4)</v>
          </cell>
          <cell r="D18">
            <v>43</v>
          </cell>
          <cell r="E18" t="str">
            <v>No.</v>
          </cell>
          <cell r="F18">
            <v>24838.720000000001</v>
          </cell>
          <cell r="G18">
            <v>1068064.96</v>
          </cell>
          <cell r="H18">
            <v>0</v>
          </cell>
          <cell r="I18">
            <v>0</v>
          </cell>
          <cell r="J18">
            <v>0</v>
          </cell>
          <cell r="K18">
            <v>710547.05</v>
          </cell>
          <cell r="L18">
            <v>14195.24</v>
          </cell>
          <cell r="M18">
            <v>115108.62</v>
          </cell>
          <cell r="N18">
            <v>106582.0575</v>
          </cell>
          <cell r="O18">
            <v>0</v>
          </cell>
          <cell r="P18">
            <v>0</v>
          </cell>
          <cell r="Q18">
            <v>7642.61</v>
          </cell>
          <cell r="R18">
            <v>5994.2</v>
          </cell>
          <cell r="S18">
            <v>0</v>
          </cell>
          <cell r="T18">
            <v>234766.68</v>
          </cell>
          <cell r="U18">
            <v>0</v>
          </cell>
          <cell r="V18">
            <v>1068064.9600000002</v>
          </cell>
        </row>
        <row r="19">
          <cell r="B19" t="str">
            <v>e</v>
          </cell>
          <cell r="C19" t="str">
            <v>1500x2100 -DO-(D5)</v>
          </cell>
          <cell r="D19">
            <v>43</v>
          </cell>
          <cell r="E19" t="str">
            <v>No.</v>
          </cell>
          <cell r="F19">
            <v>35441.53</v>
          </cell>
          <cell r="G19">
            <v>1523985.79</v>
          </cell>
          <cell r="H19">
            <v>0</v>
          </cell>
          <cell r="I19">
            <v>0</v>
          </cell>
          <cell r="J19">
            <v>0</v>
          </cell>
          <cell r="K19">
            <v>980361.3</v>
          </cell>
          <cell r="L19">
            <v>34700.81</v>
          </cell>
          <cell r="M19">
            <v>158818.53</v>
          </cell>
          <cell r="N19">
            <v>147054.19500000001</v>
          </cell>
          <cell r="O19">
            <v>0</v>
          </cell>
          <cell r="P19">
            <v>0</v>
          </cell>
          <cell r="Q19">
            <v>14600.99</v>
          </cell>
          <cell r="R19">
            <v>11451.76</v>
          </cell>
          <cell r="S19">
            <v>0</v>
          </cell>
          <cell r="T19">
            <v>370204.97</v>
          </cell>
          <cell r="U19">
            <v>0</v>
          </cell>
          <cell r="V19">
            <v>1523985.79</v>
          </cell>
        </row>
        <row r="20">
          <cell r="B20" t="str">
            <v>f</v>
          </cell>
          <cell r="C20" t="str">
            <v>Steel door with fire rating (2hrs) fo suitable size as per requirement(D6)</v>
          </cell>
          <cell r="D20">
            <v>23</v>
          </cell>
          <cell r="E20" t="str">
            <v>No.</v>
          </cell>
          <cell r="F20">
            <v>54308.77</v>
          </cell>
          <cell r="G20">
            <v>1249101.71</v>
          </cell>
          <cell r="H20">
            <v>0</v>
          </cell>
          <cell r="I20">
            <v>0</v>
          </cell>
          <cell r="J20">
            <v>0</v>
          </cell>
          <cell r="K20">
            <v>869302.25</v>
          </cell>
          <cell r="L20">
            <v>12316.01</v>
          </cell>
          <cell r="M20">
            <v>140826.96</v>
          </cell>
          <cell r="N20">
            <v>130395.33749999999</v>
          </cell>
          <cell r="O20">
            <v>0</v>
          </cell>
          <cell r="P20">
            <v>0</v>
          </cell>
          <cell r="Q20">
            <v>4784.67</v>
          </cell>
          <cell r="R20">
            <v>3752.68</v>
          </cell>
          <cell r="S20">
            <v>0</v>
          </cell>
          <cell r="T20">
            <v>234187.83</v>
          </cell>
          <cell r="U20">
            <v>0</v>
          </cell>
          <cell r="V20">
            <v>1249101.71</v>
          </cell>
        </row>
        <row r="21">
          <cell r="B21" t="str">
            <v>g</v>
          </cell>
          <cell r="C21" t="str">
            <v>1000x2100 Aluminium Glazed door(D7)</v>
          </cell>
          <cell r="D21">
            <v>15</v>
          </cell>
          <cell r="E21" t="str">
            <v>No.</v>
          </cell>
          <cell r="F21">
            <v>27536.44</v>
          </cell>
          <cell r="G21">
            <v>413046.6</v>
          </cell>
          <cell r="H21">
            <v>0</v>
          </cell>
          <cell r="I21">
            <v>0</v>
          </cell>
          <cell r="J21">
            <v>0</v>
          </cell>
          <cell r="K21">
            <v>278145</v>
          </cell>
          <cell r="L21">
            <v>4855.7299999999996</v>
          </cell>
          <cell r="M21">
            <v>45059.49</v>
          </cell>
          <cell r="N21">
            <v>41721.75</v>
          </cell>
          <cell r="O21">
            <v>0</v>
          </cell>
          <cell r="P21">
            <v>0</v>
          </cell>
          <cell r="Q21">
            <v>2590.29</v>
          </cell>
          <cell r="R21">
            <v>2031.6</v>
          </cell>
          <cell r="S21">
            <v>0</v>
          </cell>
          <cell r="T21">
            <v>87251.82</v>
          </cell>
          <cell r="U21">
            <v>0</v>
          </cell>
          <cell r="V21">
            <v>413046.6</v>
          </cell>
        </row>
        <row r="22">
          <cell r="B22" t="str">
            <v>h</v>
          </cell>
          <cell r="C22" t="str">
            <v>1000x2250 -DO-(D8)</v>
          </cell>
          <cell r="D22">
            <v>43</v>
          </cell>
          <cell r="E22" t="str">
            <v>No.</v>
          </cell>
          <cell r="F22">
            <v>61736.17</v>
          </cell>
          <cell r="G22">
            <v>2654655.31</v>
          </cell>
          <cell r="H22">
            <v>0</v>
          </cell>
          <cell r="I22">
            <v>0</v>
          </cell>
          <cell r="J22">
            <v>0</v>
          </cell>
          <cell r="K22">
            <v>1890366</v>
          </cell>
          <cell r="L22">
            <v>28801.83</v>
          </cell>
          <cell r="M22">
            <v>306239.28999999998</v>
          </cell>
          <cell r="N22">
            <v>283554.90000000002</v>
          </cell>
          <cell r="O22">
            <v>0</v>
          </cell>
          <cell r="P22">
            <v>0</v>
          </cell>
          <cell r="Q22">
            <v>5482.5</v>
          </cell>
          <cell r="R22">
            <v>4300</v>
          </cell>
          <cell r="S22">
            <v>0</v>
          </cell>
          <cell r="T22">
            <v>452567.52</v>
          </cell>
          <cell r="U22">
            <v>0</v>
          </cell>
          <cell r="V22">
            <v>2654655.31</v>
          </cell>
        </row>
        <row r="23">
          <cell r="B23" t="str">
            <v>I</v>
          </cell>
          <cell r="C23" t="str">
            <v>1500x2100 Aluminium  glazed door(D9)</v>
          </cell>
          <cell r="D23">
            <v>21</v>
          </cell>
          <cell r="E23" t="str">
            <v>No.</v>
          </cell>
          <cell r="F23">
            <v>78726.06</v>
          </cell>
          <cell r="G23">
            <v>1653247.26</v>
          </cell>
          <cell r="H23">
            <v>0</v>
          </cell>
          <cell r="I23">
            <v>0</v>
          </cell>
          <cell r="J23">
            <v>0</v>
          </cell>
          <cell r="K23">
            <v>1184568</v>
          </cell>
          <cell r="L23">
            <v>19152.84</v>
          </cell>
          <cell r="M23">
            <v>191900.02</v>
          </cell>
          <cell r="N23">
            <v>177685.2</v>
          </cell>
          <cell r="O23">
            <v>0</v>
          </cell>
          <cell r="P23">
            <v>0</v>
          </cell>
          <cell r="Q23">
            <v>2100</v>
          </cell>
          <cell r="R23">
            <v>2100</v>
          </cell>
          <cell r="S23">
            <v>0</v>
          </cell>
          <cell r="T23">
            <v>274679.24</v>
          </cell>
          <cell r="U23">
            <v>0</v>
          </cell>
          <cell r="V23">
            <v>1653247.26</v>
          </cell>
        </row>
        <row r="24">
          <cell r="B24" t="str">
            <v>j</v>
          </cell>
          <cell r="C24" t="str">
            <v>1500x2100 Aluminium partly glazed shutter door(D9A)</v>
          </cell>
          <cell r="D24">
            <v>110</v>
          </cell>
          <cell r="E24" t="str">
            <v>m2</v>
          </cell>
          <cell r="F24">
            <v>197.24</v>
          </cell>
          <cell r="G24">
            <v>21696.400000000001</v>
          </cell>
          <cell r="H24">
            <v>0</v>
          </cell>
          <cell r="I24">
            <v>0</v>
          </cell>
          <cell r="J24">
            <v>0</v>
          </cell>
          <cell r="K24">
            <v>8027.25</v>
          </cell>
          <cell r="L24">
            <v>0</v>
          </cell>
          <cell r="M24">
            <v>0</v>
          </cell>
          <cell r="N24">
            <v>45.87</v>
          </cell>
          <cell r="O24">
            <v>0</v>
          </cell>
          <cell r="P24">
            <v>0</v>
          </cell>
          <cell r="Q24">
            <v>0</v>
          </cell>
          <cell r="R24">
            <v>0</v>
          </cell>
          <cell r="S24">
            <v>0</v>
          </cell>
          <cell r="T24">
            <v>0</v>
          </cell>
          <cell r="U24">
            <v>0</v>
          </cell>
          <cell r="V24">
            <v>0</v>
          </cell>
        </row>
        <row r="25">
          <cell r="B25" t="str">
            <v>k</v>
          </cell>
          <cell r="C25" t="str">
            <v>1500x2250 Aluminium glazed door(D10)</v>
          </cell>
          <cell r="D25">
            <v>34</v>
          </cell>
          <cell r="E25" t="str">
            <v>No.</v>
          </cell>
          <cell r="F25">
            <v>81297.56</v>
          </cell>
          <cell r="G25">
            <v>2764117.04</v>
          </cell>
          <cell r="H25">
            <v>0</v>
          </cell>
          <cell r="I25">
            <v>0</v>
          </cell>
          <cell r="J25">
            <v>0</v>
          </cell>
          <cell r="K25">
            <v>1981010</v>
          </cell>
          <cell r="L25">
            <v>32855.050000000003</v>
          </cell>
          <cell r="M25">
            <v>320923.62</v>
          </cell>
          <cell r="N25">
            <v>297151.5</v>
          </cell>
          <cell r="O25">
            <v>0</v>
          </cell>
          <cell r="P25">
            <v>0</v>
          </cell>
          <cell r="Q25">
            <v>4335</v>
          </cell>
          <cell r="R25">
            <v>3400</v>
          </cell>
          <cell r="S25">
            <v>0</v>
          </cell>
          <cell r="T25">
            <v>457848.42</v>
          </cell>
          <cell r="U25">
            <v>0</v>
          </cell>
          <cell r="V25">
            <v>2764117.04</v>
          </cell>
        </row>
        <row r="26">
          <cell r="B26" t="str">
            <v>l</v>
          </cell>
          <cell r="C26" t="str">
            <v>1800x2100 ditto(D11)</v>
          </cell>
          <cell r="D26">
            <v>16</v>
          </cell>
          <cell r="E26" t="str">
            <v>No.</v>
          </cell>
          <cell r="F26">
            <v>69098.19</v>
          </cell>
          <cell r="G26">
            <v>1105571.04</v>
          </cell>
          <cell r="H26">
            <v>0</v>
          </cell>
          <cell r="I26">
            <v>0</v>
          </cell>
          <cell r="J26">
            <v>0</v>
          </cell>
          <cell r="K26">
            <v>789520</v>
          </cell>
          <cell r="L26">
            <v>9995.6</v>
          </cell>
          <cell r="M26">
            <v>127902.24</v>
          </cell>
          <cell r="N26">
            <v>118428</v>
          </cell>
          <cell r="O26">
            <v>0</v>
          </cell>
          <cell r="P26">
            <v>0</v>
          </cell>
          <cell r="Q26">
            <v>2040</v>
          </cell>
          <cell r="R26">
            <v>1600</v>
          </cell>
          <cell r="S26">
            <v>0</v>
          </cell>
          <cell r="T26">
            <v>186108.79999999999</v>
          </cell>
          <cell r="U26">
            <v>0</v>
          </cell>
          <cell r="V26">
            <v>1105571.0399999998</v>
          </cell>
        </row>
        <row r="27">
          <cell r="B27" t="str">
            <v>m</v>
          </cell>
          <cell r="C27" t="str">
            <v>1800x2250 ditto(D12)</v>
          </cell>
          <cell r="D27">
            <v>37</v>
          </cell>
          <cell r="E27" t="str">
            <v>No.</v>
          </cell>
          <cell r="F27">
            <v>71450.539999999994</v>
          </cell>
          <cell r="G27">
            <v>2643669.98</v>
          </cell>
          <cell r="H27">
            <v>0</v>
          </cell>
          <cell r="I27">
            <v>0</v>
          </cell>
          <cell r="J27">
            <v>0</v>
          </cell>
          <cell r="K27">
            <v>1889405</v>
          </cell>
          <cell r="L27">
            <v>24432.03</v>
          </cell>
          <cell r="M27">
            <v>306083.61</v>
          </cell>
          <cell r="N27">
            <v>283410.75</v>
          </cell>
          <cell r="O27">
            <v>0</v>
          </cell>
          <cell r="P27">
            <v>0</v>
          </cell>
          <cell r="Q27">
            <v>4717.5</v>
          </cell>
          <cell r="R27">
            <v>3700</v>
          </cell>
          <cell r="S27">
            <v>0</v>
          </cell>
          <cell r="T27">
            <v>443463.87</v>
          </cell>
          <cell r="U27">
            <v>0</v>
          </cell>
          <cell r="V27">
            <v>2643669.9800000004</v>
          </cell>
        </row>
        <row r="28">
          <cell r="A28" t="str">
            <v>2E</v>
          </cell>
          <cell r="B28" t="str">
            <v>n</v>
          </cell>
          <cell r="C28" t="str">
            <v>Aluminium panel door with prelaminated inserts(D13)</v>
          </cell>
          <cell r="D28">
            <v>5</v>
          </cell>
          <cell r="E28" t="str">
            <v>No.</v>
          </cell>
          <cell r="F28">
            <v>46099.91</v>
          </cell>
          <cell r="G28">
            <v>230499.55</v>
          </cell>
          <cell r="H28">
            <v>0</v>
          </cell>
          <cell r="I28">
            <v>0</v>
          </cell>
          <cell r="J28">
            <v>0</v>
          </cell>
          <cell r="K28">
            <v>162645</v>
          </cell>
          <cell r="L28">
            <v>3063.23</v>
          </cell>
          <cell r="M28">
            <v>26348.49</v>
          </cell>
          <cell r="N28">
            <v>24396.75</v>
          </cell>
          <cell r="O28">
            <v>0</v>
          </cell>
          <cell r="P28">
            <v>0</v>
          </cell>
          <cell r="Q28">
            <v>637.5</v>
          </cell>
          <cell r="R28">
            <v>500</v>
          </cell>
          <cell r="S28">
            <v>0</v>
          </cell>
          <cell r="T28">
            <v>40868.559999999998</v>
          </cell>
          <cell r="U28">
            <v>0</v>
          </cell>
          <cell r="V28">
            <v>230499.55</v>
          </cell>
        </row>
        <row r="29">
          <cell r="B29" t="str">
            <v>o</v>
          </cell>
          <cell r="C29" t="str">
            <v>6mm wide aluminium glazed partition with automatic sliding door of 3mx2.4m(D14)</v>
          </cell>
          <cell r="D29">
            <v>8</v>
          </cell>
          <cell r="E29" t="str">
            <v>No.</v>
          </cell>
          <cell r="F29">
            <v>52355.51</v>
          </cell>
          <cell r="G29">
            <v>418844.08</v>
          </cell>
          <cell r="H29">
            <v>0</v>
          </cell>
          <cell r="I29">
            <v>0</v>
          </cell>
          <cell r="J29">
            <v>0</v>
          </cell>
          <cell r="K29">
            <v>296824</v>
          </cell>
          <cell r="L29">
            <v>7244.12</v>
          </cell>
          <cell r="M29">
            <v>48085.49</v>
          </cell>
          <cell r="N29">
            <v>44523.6</v>
          </cell>
          <cell r="O29">
            <v>0</v>
          </cell>
          <cell r="P29">
            <v>0</v>
          </cell>
          <cell r="Q29">
            <v>1020</v>
          </cell>
          <cell r="R29">
            <v>800</v>
          </cell>
          <cell r="S29">
            <v>0</v>
          </cell>
          <cell r="T29">
            <v>72914.59</v>
          </cell>
          <cell r="U29">
            <v>0</v>
          </cell>
          <cell r="V29">
            <v>418844.07999999996</v>
          </cell>
        </row>
        <row r="30">
          <cell r="A30" t="str">
            <v>2G</v>
          </cell>
          <cell r="B30" t="str">
            <v>p</v>
          </cell>
          <cell r="C30" t="str">
            <v>2000x2250 aluminium sliding door(D15)</v>
          </cell>
          <cell r="D30">
            <v>12</v>
          </cell>
          <cell r="E30" t="str">
            <v>No.</v>
          </cell>
          <cell r="F30">
            <v>37876.28</v>
          </cell>
          <cell r="G30">
            <v>454515.36</v>
          </cell>
          <cell r="H30">
            <v>0</v>
          </cell>
          <cell r="I30">
            <v>0</v>
          </cell>
          <cell r="J30">
            <v>0</v>
          </cell>
          <cell r="K30">
            <v>318192</v>
          </cell>
          <cell r="L30">
            <v>6990.96</v>
          </cell>
          <cell r="M30">
            <v>51547.1</v>
          </cell>
          <cell r="N30">
            <v>47728.800000000003</v>
          </cell>
          <cell r="O30">
            <v>0</v>
          </cell>
          <cell r="P30">
            <v>0</v>
          </cell>
          <cell r="Q30">
            <v>1530</v>
          </cell>
          <cell r="R30">
            <v>1200</v>
          </cell>
          <cell r="S30">
            <v>0</v>
          </cell>
          <cell r="T30">
            <v>83246.259999999995</v>
          </cell>
          <cell r="U30">
            <v>0</v>
          </cell>
          <cell r="V30">
            <v>454515.36</v>
          </cell>
        </row>
        <row r="31">
          <cell r="B31" t="str">
            <v>q</v>
          </cell>
          <cell r="C31" t="str">
            <v>3000x2250 ditto(D16)</v>
          </cell>
          <cell r="D31">
            <v>6</v>
          </cell>
          <cell r="E31" t="str">
            <v>No.</v>
          </cell>
          <cell r="F31">
            <v>50473.63</v>
          </cell>
          <cell r="G31">
            <v>302841.78000000003</v>
          </cell>
          <cell r="H31">
            <v>0</v>
          </cell>
          <cell r="I31">
            <v>0</v>
          </cell>
          <cell r="J31">
            <v>0</v>
          </cell>
          <cell r="K31">
            <v>214362</v>
          </cell>
          <cell r="L31">
            <v>5121.8100000000004</v>
          </cell>
          <cell r="M31">
            <v>34726.639999999999</v>
          </cell>
          <cell r="N31">
            <v>32154.3</v>
          </cell>
          <cell r="O31">
            <v>0</v>
          </cell>
          <cell r="P31">
            <v>0</v>
          </cell>
          <cell r="Q31">
            <v>765</v>
          </cell>
          <cell r="R31">
            <v>600</v>
          </cell>
          <cell r="S31">
            <v>0</v>
          </cell>
          <cell r="T31">
            <v>52988.14</v>
          </cell>
          <cell r="U31">
            <v>0</v>
          </cell>
          <cell r="V31">
            <v>302841.78000000003</v>
          </cell>
        </row>
        <row r="32">
          <cell r="B32" t="str">
            <v>r</v>
          </cell>
          <cell r="C32" t="str">
            <v>1200x2100 fire related(2hrs)steel door with vision panel and panic hardware(D17)</v>
          </cell>
          <cell r="D32">
            <v>5</v>
          </cell>
          <cell r="E32" t="str">
            <v>No.</v>
          </cell>
          <cell r="F32">
            <v>40818.239999999998</v>
          </cell>
          <cell r="G32">
            <v>204091.2</v>
          </cell>
          <cell r="H32">
            <v>0</v>
          </cell>
          <cell r="I32">
            <v>0</v>
          </cell>
          <cell r="J32">
            <v>0</v>
          </cell>
          <cell r="K32">
            <v>144500</v>
          </cell>
          <cell r="L32">
            <v>1982.5</v>
          </cell>
          <cell r="M32">
            <v>23409</v>
          </cell>
          <cell r="N32">
            <v>21675</v>
          </cell>
          <cell r="O32">
            <v>0</v>
          </cell>
          <cell r="P32">
            <v>0</v>
          </cell>
          <cell r="Q32">
            <v>510</v>
          </cell>
          <cell r="R32">
            <v>400</v>
          </cell>
          <cell r="S32">
            <v>0</v>
          </cell>
          <cell r="T32">
            <v>35672.199999999997</v>
          </cell>
          <cell r="U32">
            <v>0</v>
          </cell>
          <cell r="V32">
            <v>204091.2</v>
          </cell>
        </row>
        <row r="33">
          <cell r="B33" t="str">
            <v>s</v>
          </cell>
          <cell r="C33" t="str">
            <v>MS rolling shutter, partly grilled of suitable size as per the requirment(RS)</v>
          </cell>
          <cell r="D33">
            <v>388</v>
          </cell>
          <cell r="E33" t="str">
            <v>m2</v>
          </cell>
          <cell r="F33">
            <v>2621.93</v>
          </cell>
          <cell r="G33">
            <v>1017308.84</v>
          </cell>
          <cell r="H33">
            <v>0</v>
          </cell>
          <cell r="I33">
            <v>0</v>
          </cell>
          <cell r="J33">
            <v>0</v>
          </cell>
          <cell r="K33">
            <v>798562.2</v>
          </cell>
          <cell r="L33">
            <v>0</v>
          </cell>
          <cell r="M33">
            <v>0</v>
          </cell>
          <cell r="N33">
            <v>92056.104000000007</v>
          </cell>
          <cell r="O33">
            <v>0</v>
          </cell>
          <cell r="P33">
            <v>0</v>
          </cell>
          <cell r="Q33">
            <v>0</v>
          </cell>
          <cell r="R33">
            <v>0</v>
          </cell>
          <cell r="S33">
            <v>0</v>
          </cell>
          <cell r="T33">
            <v>0</v>
          </cell>
          <cell r="U33">
            <v>0</v>
          </cell>
          <cell r="V33">
            <v>0</v>
          </cell>
        </row>
        <row r="34">
          <cell r="B34" t="str">
            <v>3B.3.4</v>
          </cell>
          <cell r="C34" t="str">
            <v>3500 x 3000 (D18 a)</v>
          </cell>
          <cell r="D34">
            <v>9</v>
          </cell>
          <cell r="E34" t="str">
            <v>No.</v>
          </cell>
          <cell r="F34">
            <v>8473.49</v>
          </cell>
          <cell r="G34">
            <v>76261.41</v>
          </cell>
          <cell r="H34">
            <v>0</v>
          </cell>
          <cell r="I34">
            <v>0</v>
          </cell>
          <cell r="J34">
            <v>0</v>
          </cell>
          <cell r="K34">
            <v>47250</v>
          </cell>
          <cell r="L34">
            <v>9686.25</v>
          </cell>
          <cell r="M34">
            <v>7654.5</v>
          </cell>
          <cell r="N34">
            <v>7087.5</v>
          </cell>
          <cell r="O34">
            <v>0</v>
          </cell>
          <cell r="P34">
            <v>0</v>
          </cell>
          <cell r="Q34">
            <v>918</v>
          </cell>
          <cell r="R34">
            <v>720</v>
          </cell>
          <cell r="S34">
            <v>0</v>
          </cell>
          <cell r="T34">
            <v>20438.91</v>
          </cell>
          <cell r="U34">
            <v>0</v>
          </cell>
          <cell r="V34">
            <v>76261.41</v>
          </cell>
        </row>
        <row r="35">
          <cell r="B35" t="str">
            <v>3B.3.5</v>
          </cell>
          <cell r="C35" t="str">
            <v>4000 x 3000 (D18 b)</v>
          </cell>
          <cell r="D35">
            <v>5</v>
          </cell>
          <cell r="E35" t="str">
            <v>No.</v>
          </cell>
          <cell r="F35">
            <v>9499.2199999999993</v>
          </cell>
          <cell r="G35">
            <v>47496.1</v>
          </cell>
          <cell r="H35">
            <v>0</v>
          </cell>
          <cell r="I35">
            <v>0</v>
          </cell>
          <cell r="J35">
            <v>0</v>
          </cell>
          <cell r="K35">
            <v>30000</v>
          </cell>
          <cell r="L35">
            <v>6150</v>
          </cell>
          <cell r="M35">
            <v>4860</v>
          </cell>
          <cell r="N35">
            <v>4500</v>
          </cell>
          <cell r="O35">
            <v>0</v>
          </cell>
          <cell r="P35">
            <v>0</v>
          </cell>
          <cell r="Q35">
            <v>510</v>
          </cell>
          <cell r="R35">
            <v>400</v>
          </cell>
          <cell r="S35">
            <v>0</v>
          </cell>
          <cell r="T35">
            <v>12126.1</v>
          </cell>
          <cell r="U35">
            <v>0</v>
          </cell>
          <cell r="V35">
            <v>47496.1</v>
          </cell>
        </row>
        <row r="36">
          <cell r="A36" t="str">
            <v>2D</v>
          </cell>
          <cell r="B36" t="str">
            <v>3B.3.6</v>
          </cell>
          <cell r="C36" t="str">
            <v>4000 x 6000 (D18 c)</v>
          </cell>
          <cell r="D36">
            <v>1</v>
          </cell>
          <cell r="E36" t="str">
            <v>No.</v>
          </cell>
          <cell r="F36">
            <v>18342.080000000002</v>
          </cell>
          <cell r="G36">
            <v>18342.080000000002</v>
          </cell>
          <cell r="H36">
            <v>0</v>
          </cell>
          <cell r="I36">
            <v>0</v>
          </cell>
          <cell r="J36">
            <v>0</v>
          </cell>
          <cell r="K36">
            <v>12000</v>
          </cell>
          <cell r="L36">
            <v>2460</v>
          </cell>
          <cell r="M36">
            <v>1944</v>
          </cell>
          <cell r="N36">
            <v>1800</v>
          </cell>
          <cell r="O36">
            <v>0</v>
          </cell>
          <cell r="P36">
            <v>0</v>
          </cell>
          <cell r="Q36">
            <v>153</v>
          </cell>
          <cell r="R36">
            <v>120</v>
          </cell>
          <cell r="S36">
            <v>0</v>
          </cell>
          <cell r="T36">
            <v>4245.08</v>
          </cell>
          <cell r="U36">
            <v>0</v>
          </cell>
          <cell r="V36">
            <v>18342.080000000002</v>
          </cell>
        </row>
        <row r="37">
          <cell r="A37" t="str">
            <v>5</v>
          </cell>
          <cell r="B37" t="str">
            <v>3B.3.7</v>
          </cell>
          <cell r="C37" t="str">
            <v>5000 x 6000 (D18 d)</v>
          </cell>
          <cell r="D37">
            <v>3</v>
          </cell>
          <cell r="E37" t="str">
            <v>No.</v>
          </cell>
          <cell r="F37">
            <v>22445</v>
          </cell>
          <cell r="G37">
            <v>67335</v>
          </cell>
          <cell r="H37">
            <v>0</v>
          </cell>
          <cell r="I37">
            <v>0</v>
          </cell>
          <cell r="J37">
            <v>0</v>
          </cell>
          <cell r="K37">
            <v>45000</v>
          </cell>
          <cell r="L37">
            <v>9225</v>
          </cell>
          <cell r="M37">
            <v>7290</v>
          </cell>
          <cell r="N37">
            <v>6750</v>
          </cell>
          <cell r="O37">
            <v>0</v>
          </cell>
          <cell r="P37">
            <v>0</v>
          </cell>
          <cell r="Q37">
            <v>459</v>
          </cell>
          <cell r="R37">
            <v>360</v>
          </cell>
          <cell r="S37">
            <v>0</v>
          </cell>
          <cell r="T37">
            <v>14586</v>
          </cell>
          <cell r="U37">
            <v>0</v>
          </cell>
          <cell r="V37">
            <v>67335</v>
          </cell>
        </row>
        <row r="38">
          <cell r="B38" t="str">
            <v>3A.2.1</v>
          </cell>
          <cell r="C38" t="str">
            <v>Aluminium glazed doors</v>
          </cell>
          <cell r="D38">
            <v>774</v>
          </cell>
          <cell r="E38" t="str">
            <v>m2</v>
          </cell>
          <cell r="F38">
            <v>6809.24</v>
          </cell>
          <cell r="G38">
            <v>5270351.76</v>
          </cell>
          <cell r="H38">
            <v>0</v>
          </cell>
          <cell r="I38">
            <v>0</v>
          </cell>
          <cell r="J38">
            <v>0</v>
          </cell>
          <cell r="K38">
            <v>3082255.12</v>
          </cell>
          <cell r="L38">
            <v>0</v>
          </cell>
          <cell r="M38">
            <v>0</v>
          </cell>
          <cell r="N38">
            <v>367275.38400000002</v>
          </cell>
          <cell r="O38">
            <v>0</v>
          </cell>
          <cell r="P38">
            <v>0</v>
          </cell>
          <cell r="Q38">
            <v>0</v>
          </cell>
          <cell r="R38">
            <v>0</v>
          </cell>
          <cell r="S38">
            <v>0</v>
          </cell>
          <cell r="T38">
            <v>0</v>
          </cell>
          <cell r="U38">
            <v>0</v>
          </cell>
          <cell r="V38">
            <v>0</v>
          </cell>
        </row>
        <row r="39">
          <cell r="B39" t="str">
            <v>3A.2.2</v>
          </cell>
          <cell r="C39" t="str">
            <v>FRP/PVC doors for toilets</v>
          </cell>
          <cell r="D39">
            <v>21</v>
          </cell>
          <cell r="E39" t="str">
            <v>m2</v>
          </cell>
          <cell r="F39">
            <v>2095.89</v>
          </cell>
          <cell r="G39">
            <v>44013.69</v>
          </cell>
          <cell r="H39">
            <v>0</v>
          </cell>
          <cell r="I39">
            <v>0</v>
          </cell>
          <cell r="J39">
            <v>0</v>
          </cell>
          <cell r="K39">
            <v>35909.19</v>
          </cell>
          <cell r="L39">
            <v>0</v>
          </cell>
          <cell r="M39">
            <v>0</v>
          </cell>
          <cell r="N39">
            <v>11.515361759999999</v>
          </cell>
          <cell r="O39">
            <v>0</v>
          </cell>
          <cell r="P39">
            <v>0</v>
          </cell>
          <cell r="Q39">
            <v>0</v>
          </cell>
          <cell r="R39">
            <v>0</v>
          </cell>
          <cell r="S39">
            <v>0</v>
          </cell>
          <cell r="T39">
            <v>0</v>
          </cell>
          <cell r="U39">
            <v>0</v>
          </cell>
          <cell r="V39">
            <v>0</v>
          </cell>
        </row>
        <row r="40">
          <cell r="B40" t="str">
            <v>3A.2.3</v>
          </cell>
          <cell r="C40" t="str">
            <v>Fire doors with panic bars</v>
          </cell>
          <cell r="D40">
            <v>190</v>
          </cell>
          <cell r="E40" t="str">
            <v>m2</v>
          </cell>
          <cell r="F40">
            <v>1186.51</v>
          </cell>
          <cell r="G40">
            <v>225436.9</v>
          </cell>
          <cell r="H40">
            <v>0</v>
          </cell>
          <cell r="I40">
            <v>0</v>
          </cell>
          <cell r="J40">
            <v>0</v>
          </cell>
          <cell r="K40">
            <v>175795.93</v>
          </cell>
          <cell r="L40">
            <v>0</v>
          </cell>
          <cell r="M40">
            <v>0</v>
          </cell>
          <cell r="N40">
            <v>18399.599999999999</v>
          </cell>
          <cell r="O40">
            <v>0</v>
          </cell>
          <cell r="P40">
            <v>0</v>
          </cell>
          <cell r="Q40">
            <v>0</v>
          </cell>
          <cell r="R40">
            <v>0</v>
          </cell>
          <cell r="S40">
            <v>0</v>
          </cell>
          <cell r="T40">
            <v>0</v>
          </cell>
          <cell r="U40">
            <v>0</v>
          </cell>
          <cell r="V40">
            <v>0</v>
          </cell>
        </row>
        <row r="41">
          <cell r="A41" t="str">
            <v>2F</v>
          </cell>
          <cell r="B41" t="str">
            <v>3A.3</v>
          </cell>
          <cell r="C41" t="str">
            <v>Flooring &amp; Cladding</v>
          </cell>
          <cell r="D41">
            <v>1</v>
          </cell>
          <cell r="E41" t="str">
            <v>lot</v>
          </cell>
          <cell r="F41">
            <v>1517942</v>
          </cell>
          <cell r="G41">
            <v>161236.16544000001</v>
          </cell>
          <cell r="H41">
            <v>0</v>
          </cell>
          <cell r="I41">
            <v>0</v>
          </cell>
          <cell r="J41">
            <v>0</v>
          </cell>
          <cell r="K41">
            <v>117999</v>
          </cell>
          <cell r="L41">
            <v>17353</v>
          </cell>
          <cell r="M41">
            <v>14688</v>
          </cell>
          <cell r="N41">
            <v>4224</v>
          </cell>
          <cell r="O41">
            <v>0</v>
          </cell>
          <cell r="P41">
            <v>1212</v>
          </cell>
          <cell r="Q41">
            <v>442.5</v>
          </cell>
          <cell r="R41">
            <v>891120.75</v>
          </cell>
          <cell r="S41">
            <v>21768.165440000001</v>
          </cell>
          <cell r="T41">
            <v>0</v>
          </cell>
          <cell r="U41">
            <v>161236.16544000001</v>
          </cell>
          <cell r="V41">
            <v>0</v>
          </cell>
        </row>
        <row r="42">
          <cell r="B42" t="str">
            <v>a</v>
          </cell>
          <cell r="C42" t="str">
            <v>IPS (201)</v>
          </cell>
          <cell r="D42">
            <v>20704</v>
          </cell>
          <cell r="E42" t="str">
            <v>m2</v>
          </cell>
          <cell r="F42">
            <v>197.24</v>
          </cell>
          <cell r="G42">
            <v>4083656.96</v>
          </cell>
          <cell r="H42">
            <v>0</v>
          </cell>
          <cell r="I42">
            <v>0</v>
          </cell>
          <cell r="J42">
            <v>0</v>
          </cell>
          <cell r="K42">
            <v>1510874.4</v>
          </cell>
          <cell r="L42">
            <v>0</v>
          </cell>
          <cell r="M42">
            <v>0</v>
          </cell>
          <cell r="N42">
            <v>8633.5679999999993</v>
          </cell>
          <cell r="O42">
            <v>0</v>
          </cell>
          <cell r="P42">
            <v>0</v>
          </cell>
          <cell r="Q42">
            <v>0</v>
          </cell>
          <cell r="R42">
            <v>0</v>
          </cell>
          <cell r="S42">
            <v>0</v>
          </cell>
          <cell r="T42">
            <v>2572782.56</v>
          </cell>
          <cell r="U42">
            <v>0</v>
          </cell>
          <cell r="V42">
            <v>4083656.96</v>
          </cell>
        </row>
        <row r="43">
          <cell r="A43" t="str">
            <v>6A</v>
          </cell>
          <cell r="B43" t="str">
            <v>b</v>
          </cell>
          <cell r="C43" t="str">
            <v>Terrazzo Tile (202)</v>
          </cell>
          <cell r="D43">
            <v>6791</v>
          </cell>
          <cell r="E43" t="str">
            <v>m2</v>
          </cell>
          <cell r="F43">
            <v>761.17</v>
          </cell>
          <cell r="G43">
            <v>5169105.47</v>
          </cell>
          <cell r="H43">
            <v>0</v>
          </cell>
          <cell r="I43">
            <v>0</v>
          </cell>
          <cell r="J43">
            <v>0</v>
          </cell>
          <cell r="K43">
            <v>2084565.36</v>
          </cell>
          <cell r="L43">
            <v>0</v>
          </cell>
          <cell r="M43">
            <v>0</v>
          </cell>
          <cell r="N43">
            <v>184139.32320000001</v>
          </cell>
          <cell r="O43">
            <v>0</v>
          </cell>
          <cell r="P43">
            <v>0</v>
          </cell>
          <cell r="Q43">
            <v>0</v>
          </cell>
          <cell r="R43">
            <v>0</v>
          </cell>
          <cell r="S43">
            <v>0</v>
          </cell>
          <cell r="T43">
            <v>3084540.11</v>
          </cell>
          <cell r="U43">
            <v>0</v>
          </cell>
          <cell r="V43">
            <v>5169105.47</v>
          </cell>
        </row>
        <row r="44">
          <cell r="B44" t="str">
            <v>c</v>
          </cell>
          <cell r="C44" t="str">
            <v>Anti-static PVC flooring (205)</v>
          </cell>
          <cell r="D44">
            <v>151</v>
          </cell>
          <cell r="E44" t="str">
            <v>m2</v>
          </cell>
          <cell r="F44">
            <v>1186.51</v>
          </cell>
          <cell r="G44">
            <v>179163.01</v>
          </cell>
          <cell r="H44">
            <v>0</v>
          </cell>
          <cell r="I44">
            <v>0</v>
          </cell>
          <cell r="J44">
            <v>0</v>
          </cell>
          <cell r="K44">
            <v>139711.51</v>
          </cell>
          <cell r="L44">
            <v>0</v>
          </cell>
          <cell r="M44">
            <v>0</v>
          </cell>
          <cell r="N44">
            <v>14622.84</v>
          </cell>
          <cell r="O44">
            <v>0</v>
          </cell>
          <cell r="P44">
            <v>0</v>
          </cell>
          <cell r="Q44">
            <v>0</v>
          </cell>
          <cell r="R44">
            <v>0</v>
          </cell>
          <cell r="S44">
            <v>0</v>
          </cell>
          <cell r="T44">
            <v>39451.5</v>
          </cell>
          <cell r="U44">
            <v>0</v>
          </cell>
          <cell r="V44">
            <v>179163.01</v>
          </cell>
        </row>
        <row r="45">
          <cell r="B45" t="str">
            <v>d</v>
          </cell>
          <cell r="C45" t="str">
            <v>Silk finished granite (203)</v>
          </cell>
          <cell r="D45">
            <v>34357</v>
          </cell>
          <cell r="E45" t="str">
            <v>m2</v>
          </cell>
          <cell r="F45">
            <v>2436.15</v>
          </cell>
          <cell r="G45">
            <v>83698805.549999997</v>
          </cell>
          <cell r="H45">
            <v>0</v>
          </cell>
          <cell r="I45">
            <v>0</v>
          </cell>
          <cell r="J45">
            <v>0</v>
          </cell>
          <cell r="K45">
            <v>64889378.759999998</v>
          </cell>
          <cell r="L45">
            <v>0</v>
          </cell>
          <cell r="M45">
            <v>0</v>
          </cell>
          <cell r="N45">
            <v>7452775.4112</v>
          </cell>
          <cell r="O45">
            <v>0</v>
          </cell>
          <cell r="P45">
            <v>0</v>
          </cell>
          <cell r="Q45">
            <v>0</v>
          </cell>
          <cell r="R45">
            <v>0</v>
          </cell>
          <cell r="S45">
            <v>0</v>
          </cell>
          <cell r="T45">
            <v>18809426.789999999</v>
          </cell>
          <cell r="U45">
            <v>0</v>
          </cell>
          <cell r="V45">
            <v>83698805.549999997</v>
          </cell>
        </row>
        <row r="46">
          <cell r="B46" t="str">
            <v>e</v>
          </cell>
          <cell r="C46" t="str">
            <v>Epoxy coated (208)</v>
          </cell>
          <cell r="D46">
            <v>2304</v>
          </cell>
          <cell r="E46" t="str">
            <v>m2</v>
          </cell>
          <cell r="F46">
            <v>2095.89</v>
          </cell>
          <cell r="G46">
            <v>4828930.5599999996</v>
          </cell>
          <cell r="H46">
            <v>0</v>
          </cell>
          <cell r="I46">
            <v>0</v>
          </cell>
          <cell r="J46">
            <v>0</v>
          </cell>
          <cell r="K46">
            <v>3939750.95</v>
          </cell>
          <cell r="L46">
            <v>0</v>
          </cell>
          <cell r="M46">
            <v>0</v>
          </cell>
          <cell r="N46">
            <v>1263.3996902399999</v>
          </cell>
          <cell r="O46">
            <v>0</v>
          </cell>
          <cell r="P46">
            <v>0</v>
          </cell>
          <cell r="Q46">
            <v>0</v>
          </cell>
          <cell r="R46">
            <v>0</v>
          </cell>
          <cell r="S46">
            <v>0</v>
          </cell>
          <cell r="T46">
            <v>889179.61</v>
          </cell>
          <cell r="U46">
            <v>0</v>
          </cell>
          <cell r="V46">
            <v>4828930.5600000005</v>
          </cell>
        </row>
        <row r="47">
          <cell r="B47" t="str">
            <v>f</v>
          </cell>
          <cell r="C47" t="str">
            <v>PVDF Coated metal cladding (103)</v>
          </cell>
          <cell r="D47">
            <v>8778</v>
          </cell>
          <cell r="E47" t="str">
            <v>m2</v>
          </cell>
          <cell r="F47">
            <v>9999.11</v>
          </cell>
          <cell r="G47">
            <v>87772187.579999998</v>
          </cell>
          <cell r="H47">
            <v>0</v>
          </cell>
          <cell r="I47">
            <v>0</v>
          </cell>
          <cell r="J47">
            <v>0</v>
          </cell>
          <cell r="K47">
            <v>60454086</v>
          </cell>
          <cell r="L47">
            <v>508553.43</v>
          </cell>
          <cell r="M47">
            <v>0</v>
          </cell>
          <cell r="N47">
            <v>0</v>
          </cell>
          <cell r="O47">
            <v>5463778.3200000003</v>
          </cell>
          <cell r="P47">
            <v>3642518.88</v>
          </cell>
          <cell r="Q47">
            <v>0</v>
          </cell>
          <cell r="R47">
            <v>0</v>
          </cell>
          <cell r="S47">
            <v>0</v>
          </cell>
          <cell r="T47">
            <v>18211804.379999999</v>
          </cell>
          <cell r="U47">
            <v>0</v>
          </cell>
          <cell r="V47">
            <v>87772187.579999983</v>
          </cell>
        </row>
        <row r="48">
          <cell r="A48" t="str">
            <v>2H</v>
          </cell>
          <cell r="B48" t="str">
            <v>3A.3.1</v>
          </cell>
          <cell r="C48" t="str">
            <v>Access raised flooring (209)</v>
          </cell>
          <cell r="D48">
            <v>439</v>
          </cell>
          <cell r="E48" t="str">
            <v>m2</v>
          </cell>
          <cell r="F48">
            <v>6809.24</v>
          </cell>
          <cell r="G48">
            <v>2989256.36</v>
          </cell>
          <cell r="H48">
            <v>0</v>
          </cell>
          <cell r="I48">
            <v>0</v>
          </cell>
          <cell r="J48">
            <v>0</v>
          </cell>
          <cell r="K48">
            <v>1748204.13</v>
          </cell>
          <cell r="L48">
            <v>0</v>
          </cell>
          <cell r="M48">
            <v>0</v>
          </cell>
          <cell r="N48">
            <v>208312.524</v>
          </cell>
          <cell r="O48">
            <v>0</v>
          </cell>
          <cell r="P48">
            <v>0</v>
          </cell>
          <cell r="Q48">
            <v>0</v>
          </cell>
          <cell r="R48">
            <v>0</v>
          </cell>
          <cell r="S48">
            <v>0</v>
          </cell>
          <cell r="T48">
            <v>1241052.23</v>
          </cell>
          <cell r="U48">
            <v>0</v>
          </cell>
          <cell r="V48">
            <v>2989256.3599999994</v>
          </cell>
        </row>
        <row r="49">
          <cell r="B49" t="str">
            <v>3A.3.2</v>
          </cell>
          <cell r="C49" t="str">
            <v>IPS flooring epoxy coated</v>
          </cell>
          <cell r="G49">
            <v>0</v>
          </cell>
          <cell r="L49">
            <v>0</v>
          </cell>
          <cell r="T49">
            <v>0</v>
          </cell>
          <cell r="U49">
            <v>0</v>
          </cell>
          <cell r="V49">
            <v>0</v>
          </cell>
        </row>
        <row r="50">
          <cell r="B50" t="str">
            <v>3A.3.3</v>
          </cell>
          <cell r="C50" t="str">
            <v>Kota stone flooring (207)</v>
          </cell>
          <cell r="D50">
            <v>11842</v>
          </cell>
          <cell r="E50" t="str">
            <v>m2</v>
          </cell>
          <cell r="F50">
            <v>475.65</v>
          </cell>
          <cell r="G50">
            <v>5632647.2999999998</v>
          </cell>
          <cell r="H50">
            <v>0</v>
          </cell>
          <cell r="I50">
            <v>0</v>
          </cell>
          <cell r="J50">
            <v>0</v>
          </cell>
          <cell r="K50">
            <v>3902602.15</v>
          </cell>
          <cell r="L50">
            <v>0</v>
          </cell>
          <cell r="M50">
            <v>0</v>
          </cell>
          <cell r="N50">
            <v>353208.01824</v>
          </cell>
          <cell r="O50">
            <v>0</v>
          </cell>
          <cell r="P50">
            <v>0</v>
          </cell>
          <cell r="Q50">
            <v>0</v>
          </cell>
          <cell r="R50">
            <v>0</v>
          </cell>
          <cell r="S50">
            <v>0</v>
          </cell>
          <cell r="T50">
            <v>1730045.15</v>
          </cell>
          <cell r="U50">
            <v>0</v>
          </cell>
          <cell r="V50">
            <v>5632647.2999999998</v>
          </cell>
        </row>
        <row r="51">
          <cell r="B51" t="str">
            <v>3A.3.4</v>
          </cell>
          <cell r="C51" t="str">
            <v>Ceramic tile flooring (206)</v>
          </cell>
          <cell r="D51">
            <v>1226</v>
          </cell>
          <cell r="E51" t="str">
            <v>m2</v>
          </cell>
          <cell r="F51">
            <v>642.9</v>
          </cell>
          <cell r="G51">
            <v>788195.4</v>
          </cell>
          <cell r="H51">
            <v>0</v>
          </cell>
          <cell r="I51">
            <v>0</v>
          </cell>
          <cell r="J51">
            <v>0</v>
          </cell>
          <cell r="K51">
            <v>584103.18000000005</v>
          </cell>
          <cell r="L51">
            <v>0</v>
          </cell>
          <cell r="M51">
            <v>0</v>
          </cell>
          <cell r="N51">
            <v>58175.661599999898</v>
          </cell>
          <cell r="O51">
            <v>0</v>
          </cell>
          <cell r="P51">
            <v>0</v>
          </cell>
          <cell r="Q51">
            <v>0</v>
          </cell>
          <cell r="R51">
            <v>0</v>
          </cell>
          <cell r="S51">
            <v>0</v>
          </cell>
          <cell r="T51">
            <v>204092.22</v>
          </cell>
          <cell r="U51">
            <v>0</v>
          </cell>
          <cell r="V51">
            <v>788195.4</v>
          </cell>
        </row>
        <row r="52">
          <cell r="B52" t="str">
            <v>3A.3.5</v>
          </cell>
          <cell r="C52" t="str">
            <v>Granite flooring (204)</v>
          </cell>
          <cell r="D52">
            <v>6709</v>
          </cell>
          <cell r="E52" t="str">
            <v>m2</v>
          </cell>
          <cell r="F52">
            <v>2621.93</v>
          </cell>
          <cell r="G52">
            <v>17590528.370000001</v>
          </cell>
          <cell r="H52">
            <v>0</v>
          </cell>
          <cell r="I52">
            <v>0</v>
          </cell>
          <cell r="J52">
            <v>0</v>
          </cell>
          <cell r="K52">
            <v>13808128.35</v>
          </cell>
          <cell r="L52">
            <v>0</v>
          </cell>
          <cell r="M52">
            <v>0</v>
          </cell>
          <cell r="N52">
            <v>1591763.922</v>
          </cell>
          <cell r="O52">
            <v>0</v>
          </cell>
          <cell r="P52">
            <v>0</v>
          </cell>
          <cell r="Q52">
            <v>0</v>
          </cell>
          <cell r="R52">
            <v>0</v>
          </cell>
          <cell r="S52">
            <v>0</v>
          </cell>
          <cell r="T52">
            <v>3782400.02</v>
          </cell>
          <cell r="U52">
            <v>0</v>
          </cell>
          <cell r="V52">
            <v>17590528.370000001</v>
          </cell>
        </row>
        <row r="53">
          <cell r="B53" t="str">
            <v>3A.3.6</v>
          </cell>
          <cell r="C53" t="str">
            <v>Flame cut granite flooring for airport village (204a)</v>
          </cell>
          <cell r="D53">
            <v>3926</v>
          </cell>
          <cell r="E53" t="str">
            <v>m2</v>
          </cell>
          <cell r="F53">
            <v>2621.93</v>
          </cell>
          <cell r="G53">
            <v>10293697.18</v>
          </cell>
          <cell r="H53">
            <v>0</v>
          </cell>
          <cell r="I53">
            <v>0</v>
          </cell>
          <cell r="J53">
            <v>0</v>
          </cell>
          <cell r="K53">
            <v>8080296.9000000004</v>
          </cell>
          <cell r="L53">
            <v>0</v>
          </cell>
          <cell r="M53">
            <v>0</v>
          </cell>
          <cell r="N53">
            <v>931474.90800000005</v>
          </cell>
          <cell r="O53">
            <v>0</v>
          </cell>
          <cell r="P53">
            <v>0</v>
          </cell>
          <cell r="Q53">
            <v>0</v>
          </cell>
          <cell r="R53">
            <v>0</v>
          </cell>
          <cell r="S53">
            <v>0</v>
          </cell>
          <cell r="T53">
            <v>2213400.2799999998</v>
          </cell>
          <cell r="U53">
            <v>0</v>
          </cell>
          <cell r="V53">
            <v>10293697.18</v>
          </cell>
        </row>
        <row r="54">
          <cell r="B54" t="str">
            <v>3A.3.7</v>
          </cell>
          <cell r="C54" t="str">
            <v>Wooden flooring (210)</v>
          </cell>
          <cell r="D54">
            <v>8370</v>
          </cell>
          <cell r="E54" t="str">
            <v>m2</v>
          </cell>
          <cell r="F54">
            <v>6342.05</v>
          </cell>
          <cell r="G54">
            <v>53082958.5</v>
          </cell>
          <cell r="H54">
            <v>0</v>
          </cell>
          <cell r="I54">
            <v>0</v>
          </cell>
          <cell r="J54">
            <v>0</v>
          </cell>
          <cell r="K54">
            <v>34222266.329999998</v>
          </cell>
          <cell r="L54">
            <v>0</v>
          </cell>
          <cell r="M54">
            <v>0</v>
          </cell>
          <cell r="N54">
            <v>4028437.4759999998</v>
          </cell>
          <cell r="O54">
            <v>0</v>
          </cell>
          <cell r="P54">
            <v>0</v>
          </cell>
          <cell r="Q54">
            <v>0</v>
          </cell>
          <cell r="R54">
            <v>0</v>
          </cell>
          <cell r="S54">
            <v>0</v>
          </cell>
          <cell r="T54">
            <v>18860692.170000002</v>
          </cell>
          <cell r="U54">
            <v>0</v>
          </cell>
          <cell r="V54">
            <v>53082958.5</v>
          </cell>
        </row>
        <row r="55">
          <cell r="B55" t="str">
            <v>3A.3.8</v>
          </cell>
          <cell r="C55" t="str">
            <v>Semi-finished with cement concrete flooring</v>
          </cell>
          <cell r="D55">
            <v>4274</v>
          </cell>
          <cell r="E55" t="str">
            <v>m2</v>
          </cell>
          <cell r="F55">
            <v>197.24</v>
          </cell>
          <cell r="G55">
            <v>843003.76</v>
          </cell>
          <cell r="H55">
            <v>0</v>
          </cell>
          <cell r="I55">
            <v>0</v>
          </cell>
          <cell r="J55">
            <v>0</v>
          </cell>
          <cell r="K55">
            <v>311895.15000000002</v>
          </cell>
          <cell r="L55">
            <v>0</v>
          </cell>
          <cell r="M55">
            <v>0</v>
          </cell>
          <cell r="N55">
            <v>1782.258</v>
          </cell>
          <cell r="O55">
            <v>0</v>
          </cell>
          <cell r="P55">
            <v>0</v>
          </cell>
          <cell r="Q55">
            <v>0</v>
          </cell>
          <cell r="R55">
            <v>0</v>
          </cell>
          <cell r="S55">
            <v>0</v>
          </cell>
          <cell r="T55">
            <v>531108.61</v>
          </cell>
          <cell r="U55">
            <v>0</v>
          </cell>
          <cell r="V55">
            <v>843003.75999999989</v>
          </cell>
        </row>
        <row r="56">
          <cell r="B56" t="str">
            <v>I</v>
          </cell>
          <cell r="C56" t="str">
            <v xml:space="preserve">Cement Concrete Flooring </v>
          </cell>
          <cell r="D56">
            <v>4510</v>
          </cell>
          <cell r="E56" t="str">
            <v>m2</v>
          </cell>
          <cell r="F56">
            <v>197.24</v>
          </cell>
          <cell r="G56">
            <v>889552.4</v>
          </cell>
          <cell r="H56">
            <v>0</v>
          </cell>
          <cell r="I56">
            <v>0</v>
          </cell>
          <cell r="J56">
            <v>0</v>
          </cell>
          <cell r="K56">
            <v>329117.25</v>
          </cell>
          <cell r="L56">
            <v>0</v>
          </cell>
          <cell r="M56">
            <v>0</v>
          </cell>
          <cell r="N56">
            <v>1880.67</v>
          </cell>
          <cell r="O56">
            <v>0</v>
          </cell>
          <cell r="P56">
            <v>0</v>
          </cell>
          <cell r="Q56">
            <v>0</v>
          </cell>
          <cell r="R56">
            <v>0</v>
          </cell>
          <cell r="S56">
            <v>0</v>
          </cell>
          <cell r="T56">
            <v>560435.15</v>
          </cell>
          <cell r="U56">
            <v>0</v>
          </cell>
          <cell r="V56">
            <v>889552.4</v>
          </cell>
        </row>
        <row r="57">
          <cell r="B57" t="str">
            <v>3A.3.9</v>
          </cell>
          <cell r="C57" t="str">
            <v>Ceramic tile cladding in toilets (106)</v>
          </cell>
          <cell r="D57">
            <v>5083</v>
          </cell>
          <cell r="E57" t="str">
            <v>m2</v>
          </cell>
          <cell r="F57">
            <v>642.9</v>
          </cell>
          <cell r="G57">
            <v>3267860.7</v>
          </cell>
          <cell r="H57">
            <v>0</v>
          </cell>
          <cell r="I57">
            <v>0</v>
          </cell>
          <cell r="J57">
            <v>0</v>
          </cell>
          <cell r="K57">
            <v>2421693.69</v>
          </cell>
          <cell r="L57">
            <v>0</v>
          </cell>
          <cell r="M57">
            <v>0</v>
          </cell>
          <cell r="N57">
            <v>241196.4828</v>
          </cell>
          <cell r="O57">
            <v>0</v>
          </cell>
          <cell r="P57">
            <v>0</v>
          </cell>
          <cell r="Q57">
            <v>0</v>
          </cell>
          <cell r="R57">
            <v>0</v>
          </cell>
          <cell r="S57">
            <v>0</v>
          </cell>
          <cell r="T57">
            <v>846167.01</v>
          </cell>
          <cell r="U57">
            <v>0</v>
          </cell>
          <cell r="V57">
            <v>3267860.6999999997</v>
          </cell>
        </row>
        <row r="58">
          <cell r="B58" t="str">
            <v>3A.3.10</v>
          </cell>
          <cell r="C58" t="str">
            <v>Aluminium cladding for service shafts as drawing 5023</v>
          </cell>
          <cell r="D58">
            <v>18</v>
          </cell>
          <cell r="E58" t="str">
            <v>m2</v>
          </cell>
          <cell r="F58">
            <v>946.28</v>
          </cell>
          <cell r="G58">
            <v>17033.04</v>
          </cell>
          <cell r="H58">
            <v>0</v>
          </cell>
          <cell r="I58">
            <v>0</v>
          </cell>
          <cell r="J58">
            <v>0</v>
          </cell>
          <cell r="K58">
            <v>9720</v>
          </cell>
          <cell r="L58">
            <v>1933.2</v>
          </cell>
          <cell r="M58">
            <v>1574.64</v>
          </cell>
          <cell r="N58">
            <v>0</v>
          </cell>
          <cell r="O58">
            <v>451.79</v>
          </cell>
          <cell r="P58">
            <v>469.86</v>
          </cell>
          <cell r="Q58">
            <v>340.2</v>
          </cell>
          <cell r="R58">
            <v>388.8</v>
          </cell>
          <cell r="S58">
            <v>0</v>
          </cell>
          <cell r="T58">
            <v>0</v>
          </cell>
          <cell r="U58">
            <v>0</v>
          </cell>
          <cell r="V58">
            <v>0</v>
          </cell>
        </row>
        <row r="59">
          <cell r="B59" t="str">
            <v>a</v>
          </cell>
          <cell r="C59" t="str">
            <v>Technical shaft</v>
          </cell>
          <cell r="D59">
            <v>200</v>
          </cell>
          <cell r="E59" t="str">
            <v>m2</v>
          </cell>
          <cell r="F59">
            <v>11613.39</v>
          </cell>
          <cell r="G59">
            <v>2322678</v>
          </cell>
          <cell r="H59">
            <v>0</v>
          </cell>
          <cell r="I59">
            <v>0</v>
          </cell>
          <cell r="J59">
            <v>0</v>
          </cell>
          <cell r="K59">
            <v>1622500</v>
          </cell>
          <cell r="L59">
            <v>12812.5</v>
          </cell>
          <cell r="M59">
            <v>0</v>
          </cell>
          <cell r="N59">
            <v>0</v>
          </cell>
          <cell r="O59">
            <v>153900</v>
          </cell>
          <cell r="P59">
            <v>102600</v>
          </cell>
          <cell r="Q59">
            <v>0</v>
          </cell>
          <cell r="R59">
            <v>0</v>
          </cell>
          <cell r="S59">
            <v>0</v>
          </cell>
          <cell r="T59">
            <v>0</v>
          </cell>
          <cell r="U59">
            <v>0</v>
          </cell>
          <cell r="V59">
            <v>0</v>
          </cell>
        </row>
        <row r="60">
          <cell r="B60" t="str">
            <v>i</v>
          </cell>
          <cell r="C60" t="str">
            <v xml:space="preserve">Aluminium cladding </v>
          </cell>
          <cell r="D60">
            <v>1680</v>
          </cell>
          <cell r="E60" t="str">
            <v>m2</v>
          </cell>
          <cell r="F60">
            <v>7860.01</v>
          </cell>
          <cell r="G60">
            <v>13204816.800000001</v>
          </cell>
          <cell r="H60">
            <v>0</v>
          </cell>
          <cell r="I60">
            <v>0</v>
          </cell>
          <cell r="J60">
            <v>0</v>
          </cell>
          <cell r="K60">
            <v>8473920</v>
          </cell>
          <cell r="L60">
            <v>81849.600000000006</v>
          </cell>
          <cell r="M60">
            <v>0</v>
          </cell>
          <cell r="N60">
            <v>0</v>
          </cell>
          <cell r="O60">
            <v>674150.40000000002</v>
          </cell>
          <cell r="P60">
            <v>449433.59999999998</v>
          </cell>
          <cell r="Q60">
            <v>0</v>
          </cell>
          <cell r="R60">
            <v>0</v>
          </cell>
          <cell r="S60">
            <v>0</v>
          </cell>
          <cell r="T60">
            <v>3607312.8</v>
          </cell>
          <cell r="U60">
            <v>0</v>
          </cell>
          <cell r="V60">
            <v>13204816.799999999</v>
          </cell>
        </row>
        <row r="61">
          <cell r="B61" t="str">
            <v>ii</v>
          </cell>
          <cell r="C61" t="str">
            <v>Aluminium cladding with opening for jet diffuser</v>
          </cell>
          <cell r="D61">
            <v>1020</v>
          </cell>
          <cell r="E61" t="str">
            <v>m2</v>
          </cell>
          <cell r="F61">
            <v>7860.01</v>
          </cell>
          <cell r="G61">
            <v>8017210.2000000002</v>
          </cell>
          <cell r="H61">
            <v>0</v>
          </cell>
          <cell r="I61">
            <v>0</v>
          </cell>
          <cell r="J61">
            <v>0</v>
          </cell>
          <cell r="K61">
            <v>5144880</v>
          </cell>
          <cell r="L61">
            <v>49694.400000000001</v>
          </cell>
          <cell r="M61">
            <v>0</v>
          </cell>
          <cell r="N61">
            <v>0</v>
          </cell>
          <cell r="O61">
            <v>409305.59999999998</v>
          </cell>
          <cell r="P61">
            <v>272870.40000000002</v>
          </cell>
          <cell r="Q61">
            <v>0</v>
          </cell>
          <cell r="R61">
            <v>0</v>
          </cell>
          <cell r="S61">
            <v>0</v>
          </cell>
          <cell r="T61">
            <v>2190154.2000000002</v>
          </cell>
          <cell r="U61">
            <v>0</v>
          </cell>
          <cell r="V61">
            <v>8017210.2000000002</v>
          </cell>
        </row>
        <row r="62">
          <cell r="B62" t="str">
            <v>iii</v>
          </cell>
          <cell r="C62" t="str">
            <v>return air louvres</v>
          </cell>
          <cell r="D62">
            <v>312</v>
          </cell>
          <cell r="E62" t="str">
            <v>m2</v>
          </cell>
          <cell r="F62">
            <v>11613.39</v>
          </cell>
          <cell r="G62">
            <v>3623377.68</v>
          </cell>
          <cell r="H62">
            <v>0</v>
          </cell>
          <cell r="I62">
            <v>0</v>
          </cell>
          <cell r="J62">
            <v>0</v>
          </cell>
          <cell r="K62">
            <v>2531100</v>
          </cell>
          <cell r="L62">
            <v>19987.5</v>
          </cell>
          <cell r="M62">
            <v>0</v>
          </cell>
          <cell r="N62">
            <v>0</v>
          </cell>
          <cell r="O62">
            <v>240084</v>
          </cell>
          <cell r="P62">
            <v>160056</v>
          </cell>
          <cell r="Q62">
            <v>0</v>
          </cell>
          <cell r="R62">
            <v>0</v>
          </cell>
          <cell r="S62">
            <v>0</v>
          </cell>
          <cell r="T62">
            <v>692137.68</v>
          </cell>
          <cell r="U62">
            <v>0</v>
          </cell>
          <cell r="V62">
            <v>3623377.68</v>
          </cell>
        </row>
        <row r="63">
          <cell r="B63" t="str">
            <v>b</v>
          </cell>
          <cell r="C63" t="str">
            <v>Mushroom (A.C. duct)</v>
          </cell>
          <cell r="G63">
            <v>0</v>
          </cell>
          <cell r="L63">
            <v>0</v>
          </cell>
          <cell r="T63">
            <v>0</v>
          </cell>
          <cell r="U63">
            <v>0</v>
          </cell>
          <cell r="V63">
            <v>0</v>
          </cell>
        </row>
        <row r="64">
          <cell r="B64" t="str">
            <v>I</v>
          </cell>
          <cell r="C64" t="str">
            <v xml:space="preserve">Aluminium cladding </v>
          </cell>
          <cell r="D64">
            <v>461</v>
          </cell>
          <cell r="E64" t="str">
            <v>m2</v>
          </cell>
          <cell r="F64">
            <v>7860.01</v>
          </cell>
          <cell r="G64">
            <v>3623464.61</v>
          </cell>
          <cell r="H64">
            <v>0</v>
          </cell>
          <cell r="I64">
            <v>0</v>
          </cell>
          <cell r="J64">
            <v>0</v>
          </cell>
          <cell r="K64">
            <v>2325284</v>
          </cell>
          <cell r="L64">
            <v>22459.919999999998</v>
          </cell>
          <cell r="M64">
            <v>0</v>
          </cell>
          <cell r="N64">
            <v>0</v>
          </cell>
          <cell r="O64">
            <v>184990.07999999999</v>
          </cell>
          <cell r="P64">
            <v>123326.72</v>
          </cell>
          <cell r="Q64">
            <v>0</v>
          </cell>
          <cell r="R64">
            <v>0</v>
          </cell>
          <cell r="S64">
            <v>0</v>
          </cell>
          <cell r="T64">
            <v>989863.81</v>
          </cell>
          <cell r="U64">
            <v>0</v>
          </cell>
          <cell r="V64">
            <v>3623464.6100000003</v>
          </cell>
        </row>
        <row r="65">
          <cell r="B65" t="str">
            <v>ii</v>
          </cell>
          <cell r="C65" t="str">
            <v>Aluminium cladding with opening for jet diffuser</v>
          </cell>
          <cell r="D65">
            <v>294</v>
          </cell>
          <cell r="E65" t="str">
            <v>m2</v>
          </cell>
          <cell r="F65">
            <v>7860.01</v>
          </cell>
          <cell r="G65">
            <v>2310842.94</v>
          </cell>
          <cell r="H65">
            <v>0</v>
          </cell>
          <cell r="I65">
            <v>0</v>
          </cell>
          <cell r="J65">
            <v>0</v>
          </cell>
          <cell r="K65">
            <v>1482936</v>
          </cell>
          <cell r="L65">
            <v>14323.68</v>
          </cell>
          <cell r="M65">
            <v>0</v>
          </cell>
          <cell r="N65">
            <v>0</v>
          </cell>
          <cell r="O65">
            <v>117976.32000000001</v>
          </cell>
          <cell r="P65">
            <v>78650.880000000005</v>
          </cell>
          <cell r="Q65">
            <v>0</v>
          </cell>
          <cell r="R65">
            <v>0</v>
          </cell>
          <cell r="S65">
            <v>0</v>
          </cell>
          <cell r="T65">
            <v>631279.74</v>
          </cell>
          <cell r="U65">
            <v>0</v>
          </cell>
          <cell r="V65">
            <v>2310842.94</v>
          </cell>
        </row>
        <row r="66">
          <cell r="B66" t="str">
            <v>iii</v>
          </cell>
          <cell r="C66" t="str">
            <v>return air louvres</v>
          </cell>
          <cell r="D66">
            <v>127</v>
          </cell>
          <cell r="E66" t="str">
            <v>m2</v>
          </cell>
          <cell r="F66">
            <v>11613.39</v>
          </cell>
          <cell r="G66">
            <v>1474900.53</v>
          </cell>
          <cell r="H66">
            <v>0</v>
          </cell>
          <cell r="I66">
            <v>0</v>
          </cell>
          <cell r="J66">
            <v>0</v>
          </cell>
          <cell r="K66">
            <v>1030287.5</v>
          </cell>
          <cell r="L66">
            <v>8135.94</v>
          </cell>
          <cell r="M66">
            <v>0</v>
          </cell>
          <cell r="N66">
            <v>0</v>
          </cell>
          <cell r="O66">
            <v>97726.5</v>
          </cell>
          <cell r="P66">
            <v>65151</v>
          </cell>
          <cell r="Q66">
            <v>0</v>
          </cell>
          <cell r="R66">
            <v>0</v>
          </cell>
          <cell r="S66">
            <v>0</v>
          </cell>
          <cell r="T66">
            <v>281735.53000000003</v>
          </cell>
          <cell r="U66">
            <v>0</v>
          </cell>
          <cell r="V66">
            <v>1474900.53</v>
          </cell>
        </row>
        <row r="67">
          <cell r="B67" t="str">
            <v>3A.3.11</v>
          </cell>
          <cell r="C67" t="str">
            <v>Stainless steel cladding for column caps</v>
          </cell>
          <cell r="D67">
            <v>1705</v>
          </cell>
          <cell r="E67" t="str">
            <v>m2</v>
          </cell>
          <cell r="F67">
            <v>5075.71</v>
          </cell>
          <cell r="G67">
            <v>8654085.5500000007</v>
          </cell>
          <cell r="H67">
            <v>0</v>
          </cell>
          <cell r="I67">
            <v>0</v>
          </cell>
          <cell r="J67">
            <v>0</v>
          </cell>
          <cell r="K67">
            <v>5789753.75</v>
          </cell>
          <cell r="L67">
            <v>69016.27</v>
          </cell>
          <cell r="M67">
            <v>0</v>
          </cell>
          <cell r="N67">
            <v>0</v>
          </cell>
          <cell r="O67">
            <v>115650.15</v>
          </cell>
          <cell r="P67">
            <v>231300.3</v>
          </cell>
          <cell r="Q67">
            <v>0</v>
          </cell>
          <cell r="R67">
            <v>405926.40000000002</v>
          </cell>
          <cell r="S67">
            <v>0</v>
          </cell>
          <cell r="T67">
            <v>2517381.35</v>
          </cell>
          <cell r="U67">
            <v>0</v>
          </cell>
          <cell r="V67">
            <v>8654085.5500000007</v>
          </cell>
        </row>
        <row r="68">
          <cell r="B68" t="str">
            <v>3A.3.12</v>
          </cell>
          <cell r="C68" t="str">
            <v>Wooden louvers for offices</v>
          </cell>
          <cell r="D68">
            <v>1212</v>
          </cell>
          <cell r="E68" t="str">
            <v>m2</v>
          </cell>
          <cell r="F68">
            <v>4737.04</v>
          </cell>
          <cell r="G68">
            <v>5741292.4800000004</v>
          </cell>
          <cell r="H68">
            <v>0</v>
          </cell>
          <cell r="I68">
            <v>0</v>
          </cell>
          <cell r="J68">
            <v>0</v>
          </cell>
          <cell r="K68">
            <v>3430566</v>
          </cell>
          <cell r="L68">
            <v>45634.83</v>
          </cell>
          <cell r="M68">
            <v>0</v>
          </cell>
          <cell r="N68">
            <v>0</v>
          </cell>
          <cell r="O68">
            <v>54806.64</v>
          </cell>
          <cell r="P68">
            <v>109613.28</v>
          </cell>
          <cell r="Q68">
            <v>0</v>
          </cell>
          <cell r="R68">
            <v>251902.07999999999</v>
          </cell>
          <cell r="S68">
            <v>0</v>
          </cell>
          <cell r="T68">
            <v>0</v>
          </cell>
          <cell r="U68">
            <v>0</v>
          </cell>
          <cell r="V68">
            <v>0</v>
          </cell>
        </row>
        <row r="69">
          <cell r="B69" t="str">
            <v>a</v>
          </cell>
          <cell r="C69" t="str">
            <v>50 x 125 Hardwood slats at 250 mm c/c</v>
          </cell>
          <cell r="D69">
            <v>1401</v>
          </cell>
          <cell r="E69" t="str">
            <v>m2</v>
          </cell>
          <cell r="F69">
            <v>6342.05</v>
          </cell>
          <cell r="G69">
            <v>8885212.0500000007</v>
          </cell>
          <cell r="H69">
            <v>0</v>
          </cell>
          <cell r="I69">
            <v>0</v>
          </cell>
          <cell r="J69">
            <v>0</v>
          </cell>
          <cell r="K69">
            <v>5728243.1500000004</v>
          </cell>
          <cell r="L69">
            <v>0</v>
          </cell>
          <cell r="M69">
            <v>0</v>
          </cell>
          <cell r="N69">
            <v>674294.0148</v>
          </cell>
          <cell r="O69">
            <v>0</v>
          </cell>
          <cell r="P69">
            <v>0</v>
          </cell>
          <cell r="Q69">
            <v>0</v>
          </cell>
          <cell r="R69">
            <v>0</v>
          </cell>
          <cell r="S69">
            <v>0</v>
          </cell>
          <cell r="T69">
            <v>3156968.9</v>
          </cell>
          <cell r="U69">
            <v>0</v>
          </cell>
          <cell r="V69">
            <v>8885212.0500000007</v>
          </cell>
        </row>
        <row r="70">
          <cell r="B70" t="str">
            <v>3A.4</v>
          </cell>
          <cell r="C70" t="str">
            <v>Internal Partitions</v>
          </cell>
          <cell r="G70">
            <v>0</v>
          </cell>
          <cell r="L70">
            <v>0</v>
          </cell>
          <cell r="T70">
            <v>0</v>
          </cell>
          <cell r="U70">
            <v>0</v>
          </cell>
          <cell r="V70">
            <v>0</v>
          </cell>
        </row>
        <row r="71">
          <cell r="B71" t="str">
            <v>a</v>
          </cell>
          <cell r="C71" t="str">
            <v xml:space="preserve">Glazing Facade including aluminium profile support glazing </v>
          </cell>
          <cell r="D71">
            <v>1881</v>
          </cell>
          <cell r="E71" t="str">
            <v>m2</v>
          </cell>
          <cell r="F71">
            <v>17011.28</v>
          </cell>
          <cell r="G71">
            <v>31998217.68</v>
          </cell>
          <cell r="H71">
            <v>0</v>
          </cell>
          <cell r="I71">
            <v>0</v>
          </cell>
          <cell r="J71">
            <v>0</v>
          </cell>
          <cell r="K71">
            <v>22383900</v>
          </cell>
          <cell r="L71">
            <v>397361.25</v>
          </cell>
          <cell r="M71">
            <v>0</v>
          </cell>
          <cell r="N71">
            <v>0</v>
          </cell>
          <cell r="O71">
            <v>2465991</v>
          </cell>
          <cell r="P71">
            <v>1643994</v>
          </cell>
          <cell r="Q71">
            <v>719247.38</v>
          </cell>
          <cell r="R71">
            <v>0</v>
          </cell>
          <cell r="S71">
            <v>0</v>
          </cell>
          <cell r="T71">
            <v>4785085.3</v>
          </cell>
          <cell r="U71">
            <v>0</v>
          </cell>
          <cell r="V71">
            <v>31998217.68</v>
          </cell>
        </row>
        <row r="72">
          <cell r="B72" t="str">
            <v>b</v>
          </cell>
          <cell r="C72" t="str">
            <v>Toughened glass railing 1100mm high as drawing 5020 section AA(R2)</v>
          </cell>
          <cell r="D72">
            <v>136</v>
          </cell>
          <cell r="E72" t="str">
            <v>m</v>
          </cell>
          <cell r="F72">
            <v>20375.79</v>
          </cell>
          <cell r="G72">
            <v>2771107.44</v>
          </cell>
          <cell r="H72">
            <v>0</v>
          </cell>
          <cell r="I72">
            <v>0</v>
          </cell>
          <cell r="J72">
            <v>0</v>
          </cell>
          <cell r="K72">
            <v>1845101.57</v>
          </cell>
          <cell r="L72">
            <v>32323.02</v>
          </cell>
          <cell r="M72">
            <v>298906.45</v>
          </cell>
          <cell r="N72">
            <v>85760.321128533295</v>
          </cell>
          <cell r="O72">
            <v>0</v>
          </cell>
          <cell r="P72">
            <v>0</v>
          </cell>
          <cell r="Q72">
            <v>62106.12</v>
          </cell>
          <cell r="R72">
            <v>0</v>
          </cell>
          <cell r="S72">
            <v>0</v>
          </cell>
          <cell r="T72">
            <v>564993.30000000005</v>
          </cell>
          <cell r="U72">
            <v>0</v>
          </cell>
          <cell r="V72">
            <v>2771107.44</v>
          </cell>
        </row>
        <row r="73">
          <cell r="B73" t="str">
            <v>c</v>
          </cell>
          <cell r="C73" t="str">
            <v>Toughened glass railing 1300mm high as drawing 5020 section BB (R3)</v>
          </cell>
          <cell r="D73">
            <v>116</v>
          </cell>
          <cell r="E73" t="str">
            <v>m</v>
          </cell>
          <cell r="F73">
            <v>22642.560000000001</v>
          </cell>
          <cell r="G73">
            <v>2626536.96</v>
          </cell>
          <cell r="H73">
            <v>0</v>
          </cell>
          <cell r="I73">
            <v>0</v>
          </cell>
          <cell r="J73">
            <v>0</v>
          </cell>
          <cell r="K73">
            <v>1771628.17</v>
          </cell>
          <cell r="L73">
            <v>29548.28</v>
          </cell>
          <cell r="M73">
            <v>287003.76</v>
          </cell>
          <cell r="N73">
            <v>82345.277496533396</v>
          </cell>
          <cell r="O73">
            <v>0</v>
          </cell>
          <cell r="P73">
            <v>0</v>
          </cell>
          <cell r="Q73">
            <v>59633</v>
          </cell>
          <cell r="R73">
            <v>0</v>
          </cell>
          <cell r="S73">
            <v>0</v>
          </cell>
          <cell r="T73">
            <v>508272.03</v>
          </cell>
          <cell r="U73">
            <v>0</v>
          </cell>
          <cell r="V73">
            <v>2626536.9600000004</v>
          </cell>
        </row>
        <row r="74">
          <cell r="B74" t="str">
            <v>d</v>
          </cell>
          <cell r="C74" t="str">
            <v>Toughened glass railing 1100mm high as drawing 5021A section AA(R4a)</v>
          </cell>
          <cell r="D74">
            <v>48</v>
          </cell>
          <cell r="E74" t="str">
            <v>m</v>
          </cell>
          <cell r="F74">
            <v>20618.759999999998</v>
          </cell>
          <cell r="G74">
            <v>989700.48</v>
          </cell>
          <cell r="H74">
            <v>0</v>
          </cell>
          <cell r="I74">
            <v>0</v>
          </cell>
          <cell r="J74">
            <v>0</v>
          </cell>
          <cell r="K74">
            <v>651212.31999999995</v>
          </cell>
          <cell r="L74">
            <v>11408.12</v>
          </cell>
          <cell r="M74">
            <v>105496.4</v>
          </cell>
          <cell r="N74">
            <v>30268.348633599999</v>
          </cell>
          <cell r="O74">
            <v>0</v>
          </cell>
          <cell r="P74">
            <v>0</v>
          </cell>
          <cell r="Q74">
            <v>21919.81</v>
          </cell>
          <cell r="R74">
            <v>0</v>
          </cell>
          <cell r="S74">
            <v>0</v>
          </cell>
          <cell r="T74">
            <v>211071.95</v>
          </cell>
          <cell r="U74">
            <v>0</v>
          </cell>
          <cell r="V74">
            <v>989700.48</v>
          </cell>
        </row>
        <row r="75">
          <cell r="B75" t="str">
            <v>e</v>
          </cell>
          <cell r="C75" t="str">
            <v>Toughened glass railing 1100mm high as drawing 5021A section BB (R4b)</v>
          </cell>
          <cell r="D75">
            <v>166</v>
          </cell>
          <cell r="E75" t="str">
            <v>m</v>
          </cell>
          <cell r="F75">
            <v>19731.28</v>
          </cell>
          <cell r="G75">
            <v>3275392.48</v>
          </cell>
          <cell r="H75">
            <v>0</v>
          </cell>
          <cell r="I75">
            <v>0</v>
          </cell>
          <cell r="J75">
            <v>0</v>
          </cell>
          <cell r="K75">
            <v>2107952.66</v>
          </cell>
          <cell r="L75">
            <v>38011.53</v>
          </cell>
          <cell r="M75">
            <v>341488.33</v>
          </cell>
          <cell r="N75">
            <v>97977.639636799999</v>
          </cell>
          <cell r="O75">
            <v>0</v>
          </cell>
          <cell r="P75">
            <v>0</v>
          </cell>
          <cell r="Q75">
            <v>70953.69</v>
          </cell>
          <cell r="R75">
            <v>0</v>
          </cell>
          <cell r="S75">
            <v>0</v>
          </cell>
          <cell r="T75">
            <v>754997.8</v>
          </cell>
          <cell r="U75">
            <v>0</v>
          </cell>
          <cell r="V75">
            <v>3275392.4800000004</v>
          </cell>
        </row>
        <row r="76">
          <cell r="B76" t="str">
            <v>f</v>
          </cell>
          <cell r="C76" t="str">
            <v>Toughened glass railing 1100mm high as drawing 5021B section CC (R4c)</v>
          </cell>
          <cell r="D76">
            <v>160</v>
          </cell>
          <cell r="E76" t="str">
            <v>m</v>
          </cell>
          <cell r="F76">
            <v>20044.189999999999</v>
          </cell>
          <cell r="G76">
            <v>3207070.4</v>
          </cell>
          <cell r="H76">
            <v>0</v>
          </cell>
          <cell r="I76">
            <v>0</v>
          </cell>
          <cell r="J76">
            <v>0</v>
          </cell>
          <cell r="K76">
            <v>2031761.6</v>
          </cell>
          <cell r="L76">
            <v>36637.620000000003</v>
          </cell>
          <cell r="M76">
            <v>329145.38</v>
          </cell>
          <cell r="N76">
            <v>94436.279167999994</v>
          </cell>
          <cell r="O76">
            <v>0</v>
          </cell>
          <cell r="P76">
            <v>0</v>
          </cell>
          <cell r="Q76">
            <v>68389.100000000006</v>
          </cell>
          <cell r="R76">
            <v>0</v>
          </cell>
          <cell r="S76">
            <v>0</v>
          </cell>
          <cell r="T76">
            <v>777774.32</v>
          </cell>
          <cell r="U76">
            <v>0</v>
          </cell>
          <cell r="V76">
            <v>3207070.4</v>
          </cell>
        </row>
        <row r="77">
          <cell r="B77" t="str">
            <v>g</v>
          </cell>
          <cell r="C77" t="str">
            <v>Toughened glass railing 1100mm high as drawing 5021B section DD(R4d)</v>
          </cell>
          <cell r="D77">
            <v>153</v>
          </cell>
          <cell r="E77" t="str">
            <v>m</v>
          </cell>
          <cell r="F77">
            <v>20044.189999999999</v>
          </cell>
          <cell r="G77">
            <v>3066761.07</v>
          </cell>
          <cell r="H77">
            <v>0</v>
          </cell>
          <cell r="I77">
            <v>0</v>
          </cell>
          <cell r="J77">
            <v>0</v>
          </cell>
          <cell r="K77">
            <v>1942872.03</v>
          </cell>
          <cell r="L77">
            <v>35034.720000000001</v>
          </cell>
          <cell r="M77">
            <v>314745.27</v>
          </cell>
          <cell r="N77">
            <v>90304.691954399997</v>
          </cell>
          <cell r="O77">
            <v>0</v>
          </cell>
          <cell r="P77">
            <v>0</v>
          </cell>
          <cell r="Q77">
            <v>65397.07</v>
          </cell>
          <cell r="R77">
            <v>0</v>
          </cell>
          <cell r="S77">
            <v>0</v>
          </cell>
          <cell r="T77">
            <v>743746.7</v>
          </cell>
          <cell r="U77">
            <v>0</v>
          </cell>
          <cell r="V77">
            <v>3066761.0699999994</v>
          </cell>
        </row>
        <row r="78">
          <cell r="B78" t="str">
            <v>h</v>
          </cell>
          <cell r="C78" t="str">
            <v>Toughened glass railing 1100mm high as drawing 5020 section DD(R5)</v>
          </cell>
          <cell r="D78">
            <v>39</v>
          </cell>
          <cell r="E78" t="str">
            <v>m</v>
          </cell>
          <cell r="F78">
            <v>12374.54</v>
          </cell>
          <cell r="G78">
            <v>482607.06</v>
          </cell>
          <cell r="H78">
            <v>0</v>
          </cell>
          <cell r="I78">
            <v>0</v>
          </cell>
          <cell r="J78">
            <v>0</v>
          </cell>
          <cell r="K78">
            <v>310929.19</v>
          </cell>
          <cell r="L78">
            <v>7087.29</v>
          </cell>
          <cell r="M78">
            <v>50370.53</v>
          </cell>
          <cell r="N78">
            <v>14451.9887512</v>
          </cell>
          <cell r="O78">
            <v>0</v>
          </cell>
          <cell r="P78">
            <v>0</v>
          </cell>
          <cell r="Q78">
            <v>10465.879999999999</v>
          </cell>
          <cell r="R78">
            <v>0</v>
          </cell>
          <cell r="S78">
            <v>0</v>
          </cell>
          <cell r="T78">
            <v>110841.46</v>
          </cell>
          <cell r="U78">
            <v>0</v>
          </cell>
          <cell r="V78">
            <v>482607.06000000006</v>
          </cell>
        </row>
        <row r="79">
          <cell r="B79" t="str">
            <v>I</v>
          </cell>
          <cell r="C79" t="str">
            <v xml:space="preserve">1100mm High metal railing </v>
          </cell>
          <cell r="D79">
            <v>222</v>
          </cell>
          <cell r="E79" t="str">
            <v>m</v>
          </cell>
          <cell r="F79">
            <v>12374.54</v>
          </cell>
          <cell r="G79">
            <v>2747147.88</v>
          </cell>
          <cell r="H79">
            <v>0</v>
          </cell>
          <cell r="I79">
            <v>0</v>
          </cell>
          <cell r="J79">
            <v>0</v>
          </cell>
          <cell r="K79">
            <v>1769904.62</v>
          </cell>
          <cell r="L79">
            <v>40343.050000000003</v>
          </cell>
          <cell r="M79">
            <v>286724.55</v>
          </cell>
          <cell r="N79">
            <v>82265.166737599997</v>
          </cell>
          <cell r="O79">
            <v>0</v>
          </cell>
          <cell r="P79">
            <v>0</v>
          </cell>
          <cell r="Q79">
            <v>59574.99</v>
          </cell>
          <cell r="R79">
            <v>0</v>
          </cell>
          <cell r="S79">
            <v>0</v>
          </cell>
          <cell r="T79">
            <v>630943.72</v>
          </cell>
          <cell r="U79">
            <v>0</v>
          </cell>
          <cell r="V79">
            <v>2747147.88</v>
          </cell>
        </row>
        <row r="80">
          <cell r="B80" t="str">
            <v>j</v>
          </cell>
          <cell r="C80" t="str">
            <v>Drywall</v>
          </cell>
          <cell r="D80">
            <v>99</v>
          </cell>
          <cell r="E80" t="str">
            <v>m2</v>
          </cell>
          <cell r="F80">
            <v>12374.54</v>
          </cell>
          <cell r="G80">
            <v>1225079.46</v>
          </cell>
          <cell r="H80">
            <v>0</v>
          </cell>
          <cell r="I80">
            <v>0</v>
          </cell>
          <cell r="J80">
            <v>0</v>
          </cell>
          <cell r="K80">
            <v>789281.79</v>
          </cell>
          <cell r="L80">
            <v>17990.82</v>
          </cell>
          <cell r="M80">
            <v>127863.65</v>
          </cell>
          <cell r="N80">
            <v>36685.817599200003</v>
          </cell>
          <cell r="O80">
            <v>0</v>
          </cell>
          <cell r="P80">
            <v>0</v>
          </cell>
          <cell r="Q80">
            <v>26567.23</v>
          </cell>
          <cell r="R80">
            <v>0</v>
          </cell>
          <cell r="S80">
            <v>0</v>
          </cell>
          <cell r="T80">
            <v>281366.78999999998</v>
          </cell>
          <cell r="U80">
            <v>0</v>
          </cell>
          <cell r="V80">
            <v>1225079.46</v>
          </cell>
        </row>
        <row r="81">
          <cell r="B81" t="str">
            <v>3A.4.1</v>
          </cell>
          <cell r="C81" t="str">
            <v>Glass partitions with aluminium framework as drawing 9371 (GP3)</v>
          </cell>
          <cell r="D81">
            <v>5818</v>
          </cell>
          <cell r="E81" t="str">
            <v>m2</v>
          </cell>
          <cell r="F81">
            <v>5248.17</v>
          </cell>
          <cell r="G81">
            <v>30533853.059999999</v>
          </cell>
          <cell r="H81">
            <v>0</v>
          </cell>
          <cell r="I81">
            <v>0</v>
          </cell>
          <cell r="J81">
            <v>0</v>
          </cell>
          <cell r="K81">
            <v>21555690</v>
          </cell>
          <cell r="L81">
            <v>808992.9</v>
          </cell>
          <cell r="M81">
            <v>0</v>
          </cell>
          <cell r="N81">
            <v>0</v>
          </cell>
          <cell r="O81">
            <v>2586682.7999999998</v>
          </cell>
          <cell r="P81">
            <v>1724455.2</v>
          </cell>
          <cell r="Q81">
            <v>0</v>
          </cell>
          <cell r="R81">
            <v>0</v>
          </cell>
          <cell r="S81">
            <v>0</v>
          </cell>
          <cell r="T81">
            <v>4667025.0599999996</v>
          </cell>
          <cell r="U81">
            <v>0</v>
          </cell>
          <cell r="V81">
            <v>30533853.059999999</v>
          </cell>
        </row>
        <row r="82">
          <cell r="B82" t="str">
            <v>3A.4.2</v>
          </cell>
          <cell r="C82" t="str">
            <v>Glass partitions as drawing 9371 (GP2)</v>
          </cell>
          <cell r="D82">
            <v>1886</v>
          </cell>
          <cell r="E82" t="str">
            <v>m2</v>
          </cell>
          <cell r="F82">
            <v>6857.37</v>
          </cell>
          <cell r="G82">
            <v>12932999.82</v>
          </cell>
          <cell r="H82">
            <v>0</v>
          </cell>
          <cell r="I82">
            <v>0</v>
          </cell>
          <cell r="J82">
            <v>0</v>
          </cell>
          <cell r="K82">
            <v>9137670</v>
          </cell>
          <cell r="L82">
            <v>283748.7</v>
          </cell>
          <cell r="M82">
            <v>0</v>
          </cell>
          <cell r="N82">
            <v>0</v>
          </cell>
          <cell r="O82">
            <v>1096520.3999999999</v>
          </cell>
          <cell r="P82">
            <v>731013.6</v>
          </cell>
          <cell r="Q82">
            <v>0</v>
          </cell>
          <cell r="R82">
            <v>0</v>
          </cell>
          <cell r="S82">
            <v>0</v>
          </cell>
          <cell r="T82">
            <v>1967795.82</v>
          </cell>
          <cell r="U82">
            <v>0</v>
          </cell>
          <cell r="V82">
            <v>12932999.82</v>
          </cell>
        </row>
        <row r="83">
          <cell r="B83" t="str">
            <v>3A.4.3</v>
          </cell>
          <cell r="C83" t="str">
            <v>Glass partitions with railing As drawing 9371 (GP1)</v>
          </cell>
          <cell r="D83">
            <v>3315</v>
          </cell>
          <cell r="E83" t="str">
            <v>m2</v>
          </cell>
          <cell r="F83">
            <v>8566.16</v>
          </cell>
          <cell r="G83">
            <v>28396820.399999999</v>
          </cell>
          <cell r="H83">
            <v>0</v>
          </cell>
          <cell r="I83">
            <v>0</v>
          </cell>
          <cell r="J83">
            <v>0</v>
          </cell>
          <cell r="K83">
            <v>17453323.98</v>
          </cell>
          <cell r="L83">
            <v>512663.24</v>
          </cell>
          <cell r="M83">
            <v>2827438.49</v>
          </cell>
          <cell r="N83">
            <v>811230.49874533305</v>
          </cell>
          <cell r="O83">
            <v>0</v>
          </cell>
          <cell r="P83">
            <v>0</v>
          </cell>
          <cell r="Q83">
            <v>587478.89</v>
          </cell>
          <cell r="R83">
            <v>0</v>
          </cell>
          <cell r="S83">
            <v>0</v>
          </cell>
          <cell r="T83">
            <v>7528579.04</v>
          </cell>
          <cell r="U83">
            <v>0</v>
          </cell>
          <cell r="V83">
            <v>28396820.400000002</v>
          </cell>
        </row>
        <row r="84">
          <cell r="B84" t="str">
            <v>3A.4.4</v>
          </cell>
          <cell r="C84" t="str">
            <v>Stainless steel brackets for glass partitions (included in above)</v>
          </cell>
          <cell r="D84">
            <v>12</v>
          </cell>
          <cell r="E84" t="str">
            <v>m</v>
          </cell>
          <cell r="F84">
            <v>17011.28</v>
          </cell>
          <cell r="G84">
            <v>204135.36</v>
          </cell>
          <cell r="H84">
            <v>0</v>
          </cell>
          <cell r="I84">
            <v>0</v>
          </cell>
          <cell r="J84">
            <v>0</v>
          </cell>
          <cell r="K84">
            <v>142800</v>
          </cell>
          <cell r="L84">
            <v>2535</v>
          </cell>
          <cell r="M84">
            <v>0</v>
          </cell>
          <cell r="N84">
            <v>0</v>
          </cell>
          <cell r="O84">
            <v>15732</v>
          </cell>
          <cell r="P84">
            <v>10488</v>
          </cell>
          <cell r="Q84">
            <v>4588.5</v>
          </cell>
          <cell r="R84">
            <v>0</v>
          </cell>
          <cell r="S84">
            <v>0</v>
          </cell>
          <cell r="T84">
            <v>0</v>
          </cell>
          <cell r="U84">
            <v>0</v>
          </cell>
          <cell r="V84">
            <v>0</v>
          </cell>
        </row>
        <row r="85">
          <cell r="B85" t="str">
            <v>3A.5</v>
          </cell>
          <cell r="C85" t="str">
            <v>Staircases</v>
          </cell>
          <cell r="D85">
            <v>24</v>
          </cell>
          <cell r="E85" t="str">
            <v>m</v>
          </cell>
          <cell r="F85">
            <v>17011.28</v>
          </cell>
          <cell r="G85">
            <v>408270.72</v>
          </cell>
          <cell r="H85">
            <v>0</v>
          </cell>
          <cell r="I85">
            <v>0</v>
          </cell>
          <cell r="J85">
            <v>0</v>
          </cell>
          <cell r="K85">
            <v>285600</v>
          </cell>
          <cell r="L85">
            <v>5070</v>
          </cell>
          <cell r="M85">
            <v>0</v>
          </cell>
          <cell r="N85">
            <v>0</v>
          </cell>
          <cell r="O85">
            <v>31464</v>
          </cell>
          <cell r="P85">
            <v>20976</v>
          </cell>
          <cell r="Q85">
            <v>9177</v>
          </cell>
          <cell r="R85">
            <v>0</v>
          </cell>
          <cell r="S85">
            <v>0</v>
          </cell>
          <cell r="T85">
            <v>0</v>
          </cell>
          <cell r="U85">
            <v>0</v>
          </cell>
          <cell r="V85">
            <v>0</v>
          </cell>
        </row>
        <row r="86">
          <cell r="B86" t="str">
            <v>f</v>
          </cell>
          <cell r="C86" t="str">
            <v>Structural Staircase with grey granite tread, stainless steel handrail</v>
          </cell>
          <cell r="D86">
            <v>4</v>
          </cell>
          <cell r="E86" t="str">
            <v>nos.</v>
          </cell>
          <cell r="F86">
            <v>734352.89</v>
          </cell>
          <cell r="G86">
            <v>2937411.56</v>
          </cell>
          <cell r="H86">
            <v>0</v>
          </cell>
          <cell r="I86">
            <v>0</v>
          </cell>
          <cell r="J86">
            <v>0</v>
          </cell>
          <cell r="K86">
            <v>1906800</v>
          </cell>
          <cell r="L86">
            <v>49068</v>
          </cell>
          <cell r="M86">
            <v>311189.76000000001</v>
          </cell>
          <cell r="N86">
            <v>228816</v>
          </cell>
          <cell r="O86">
            <v>0</v>
          </cell>
          <cell r="P86">
            <v>0</v>
          </cell>
          <cell r="Q86">
            <v>26174.67</v>
          </cell>
          <cell r="R86">
            <v>76272</v>
          </cell>
          <cell r="S86">
            <v>0</v>
          </cell>
          <cell r="T86">
            <v>693247.13</v>
          </cell>
          <cell r="U86">
            <v>0</v>
          </cell>
          <cell r="V86">
            <v>2937411.5599999996</v>
          </cell>
        </row>
        <row r="87">
          <cell r="B87" t="str">
            <v>h</v>
          </cell>
          <cell r="C87" t="str">
            <v>Structural Staircase with steel structure, glass banisters, wooden handrail, reddish wooden tread</v>
          </cell>
          <cell r="D87">
            <v>22</v>
          </cell>
          <cell r="E87" t="str">
            <v>nos.</v>
          </cell>
          <cell r="F87">
            <v>761547.44</v>
          </cell>
          <cell r="G87">
            <v>16754043.68</v>
          </cell>
          <cell r="H87">
            <v>0</v>
          </cell>
          <cell r="I87">
            <v>0</v>
          </cell>
          <cell r="J87">
            <v>0</v>
          </cell>
          <cell r="K87">
            <v>10781100</v>
          </cell>
          <cell r="L87">
            <v>272811</v>
          </cell>
          <cell r="M87">
            <v>1759475.52</v>
          </cell>
          <cell r="N87">
            <v>1293732</v>
          </cell>
          <cell r="O87">
            <v>0</v>
          </cell>
          <cell r="P87">
            <v>0</v>
          </cell>
          <cell r="Q87">
            <v>159668.68</v>
          </cell>
          <cell r="R87">
            <v>431244</v>
          </cell>
          <cell r="S87">
            <v>0</v>
          </cell>
          <cell r="T87">
            <v>4053799.48</v>
          </cell>
          <cell r="U87">
            <v>0</v>
          </cell>
          <cell r="V87">
            <v>16754043.68</v>
          </cell>
        </row>
        <row r="88">
          <cell r="B88" t="str">
            <v>I</v>
          </cell>
          <cell r="C88" t="str">
            <v>Non-structural staircase with perforated metal sheet railing, stainless steel handrail, light color granite tread</v>
          </cell>
          <cell r="D88">
            <v>7</v>
          </cell>
          <cell r="E88" t="str">
            <v>nos.</v>
          </cell>
          <cell r="F88">
            <v>1042187.75</v>
          </cell>
          <cell r="G88">
            <v>7295314.25</v>
          </cell>
          <cell r="H88">
            <v>0</v>
          </cell>
          <cell r="I88">
            <v>0</v>
          </cell>
          <cell r="J88">
            <v>0</v>
          </cell>
          <cell r="K88">
            <v>5080260</v>
          </cell>
          <cell r="L88">
            <v>50802.6</v>
          </cell>
          <cell r="M88">
            <v>829098.43</v>
          </cell>
          <cell r="N88">
            <v>609631.19999999995</v>
          </cell>
          <cell r="O88">
            <v>0</v>
          </cell>
          <cell r="P88">
            <v>0</v>
          </cell>
          <cell r="Q88">
            <v>27241.67</v>
          </cell>
          <cell r="R88">
            <v>203210.4</v>
          </cell>
          <cell r="S88">
            <v>0</v>
          </cell>
          <cell r="T88">
            <v>1358714.15</v>
          </cell>
          <cell r="U88">
            <v>0</v>
          </cell>
          <cell r="V88">
            <v>7295314.2499999991</v>
          </cell>
        </row>
        <row r="89">
          <cell r="B89" t="str">
            <v>3A.5.1</v>
          </cell>
          <cell r="C89" t="str">
            <v>Structural steel for supports</v>
          </cell>
          <cell r="D89">
            <v>54</v>
          </cell>
          <cell r="E89" t="str">
            <v>m</v>
          </cell>
          <cell r="F89">
            <v>17011.28</v>
          </cell>
          <cell r="G89">
            <v>918609.12</v>
          </cell>
          <cell r="H89">
            <v>0</v>
          </cell>
          <cell r="I89">
            <v>0</v>
          </cell>
          <cell r="J89">
            <v>0</v>
          </cell>
          <cell r="K89">
            <v>642600</v>
          </cell>
          <cell r="L89">
            <v>11407.5</v>
          </cell>
          <cell r="M89">
            <v>0</v>
          </cell>
          <cell r="N89">
            <v>0</v>
          </cell>
          <cell r="O89">
            <v>70794</v>
          </cell>
          <cell r="P89">
            <v>47196</v>
          </cell>
          <cell r="Q89">
            <v>20648.25</v>
          </cell>
          <cell r="R89">
            <v>0</v>
          </cell>
          <cell r="S89">
            <v>0</v>
          </cell>
          <cell r="T89">
            <v>0</v>
          </cell>
          <cell r="U89">
            <v>0</v>
          </cell>
          <cell r="V89">
            <v>0</v>
          </cell>
        </row>
        <row r="90">
          <cell r="B90" t="str">
            <v>3A.5.2</v>
          </cell>
          <cell r="C90" t="str">
            <v>Glass for railing (included in above)</v>
          </cell>
          <cell r="D90">
            <v>13</v>
          </cell>
          <cell r="E90" t="str">
            <v>m</v>
          </cell>
          <cell r="F90">
            <v>17011.28</v>
          </cell>
          <cell r="G90">
            <v>221146.64</v>
          </cell>
          <cell r="H90">
            <v>0</v>
          </cell>
          <cell r="I90">
            <v>0</v>
          </cell>
          <cell r="J90">
            <v>0</v>
          </cell>
          <cell r="K90">
            <v>154700</v>
          </cell>
          <cell r="L90">
            <v>2746.25</v>
          </cell>
          <cell r="M90">
            <v>0</v>
          </cell>
          <cell r="N90">
            <v>0</v>
          </cell>
          <cell r="O90">
            <v>17043</v>
          </cell>
          <cell r="P90">
            <v>11362</v>
          </cell>
          <cell r="Q90">
            <v>4970.88</v>
          </cell>
          <cell r="R90">
            <v>0</v>
          </cell>
          <cell r="S90">
            <v>0</v>
          </cell>
          <cell r="T90">
            <v>0</v>
          </cell>
          <cell r="U90">
            <v>0</v>
          </cell>
          <cell r="V90">
            <v>0</v>
          </cell>
        </row>
        <row r="91">
          <cell r="B91" t="str">
            <v>3A.5.3</v>
          </cell>
          <cell r="C91" t="str">
            <v>Timber for handrails &amp; treads (included in above)</v>
          </cell>
          <cell r="D91">
            <v>263</v>
          </cell>
          <cell r="E91" t="str">
            <v>m</v>
          </cell>
          <cell r="F91">
            <v>17011.28</v>
          </cell>
          <cell r="G91">
            <v>4473966.6399999997</v>
          </cell>
          <cell r="H91">
            <v>0</v>
          </cell>
          <cell r="I91">
            <v>0</v>
          </cell>
          <cell r="J91">
            <v>0</v>
          </cell>
          <cell r="K91">
            <v>3129700</v>
          </cell>
          <cell r="L91">
            <v>55558.75</v>
          </cell>
          <cell r="M91">
            <v>0</v>
          </cell>
          <cell r="N91">
            <v>0</v>
          </cell>
          <cell r="O91">
            <v>344793</v>
          </cell>
          <cell r="P91">
            <v>229862</v>
          </cell>
          <cell r="Q91">
            <v>100564.63</v>
          </cell>
          <cell r="R91">
            <v>0</v>
          </cell>
          <cell r="S91">
            <v>0</v>
          </cell>
          <cell r="T91">
            <v>0</v>
          </cell>
          <cell r="U91">
            <v>0</v>
          </cell>
          <cell r="V91">
            <v>0</v>
          </cell>
        </row>
        <row r="92">
          <cell r="B92" t="str">
            <v>3A.5.4</v>
          </cell>
          <cell r="C92" t="str">
            <v>Stainless steel brackets (included in above)</v>
          </cell>
          <cell r="D92">
            <v>16</v>
          </cell>
          <cell r="E92" t="str">
            <v>m</v>
          </cell>
          <cell r="F92">
            <v>20375.79</v>
          </cell>
          <cell r="G92">
            <v>326012.64</v>
          </cell>
          <cell r="H92">
            <v>0</v>
          </cell>
          <cell r="I92">
            <v>0</v>
          </cell>
          <cell r="J92">
            <v>0</v>
          </cell>
          <cell r="K92">
            <v>217070.77</v>
          </cell>
          <cell r="L92">
            <v>3802.71</v>
          </cell>
          <cell r="M92">
            <v>35165.47</v>
          </cell>
          <cell r="N92">
            <v>10089.4495445333</v>
          </cell>
          <cell r="O92">
            <v>0</v>
          </cell>
          <cell r="P92">
            <v>0</v>
          </cell>
          <cell r="Q92">
            <v>7306.6</v>
          </cell>
          <cell r="R92">
            <v>0</v>
          </cell>
          <cell r="S92">
            <v>0</v>
          </cell>
          <cell r="T92">
            <v>0</v>
          </cell>
          <cell r="U92">
            <v>0</v>
          </cell>
          <cell r="V92">
            <v>0</v>
          </cell>
        </row>
        <row r="93">
          <cell r="B93" t="str">
            <v>3A.6</v>
          </cell>
          <cell r="C93" t="str">
            <v>False ceiling</v>
          </cell>
          <cell r="D93">
            <v>49</v>
          </cell>
          <cell r="E93" t="str">
            <v>m</v>
          </cell>
          <cell r="F93">
            <v>20375.79</v>
          </cell>
          <cell r="G93">
            <v>998413.71</v>
          </cell>
          <cell r="H93">
            <v>0</v>
          </cell>
          <cell r="I93">
            <v>0</v>
          </cell>
          <cell r="J93">
            <v>0</v>
          </cell>
          <cell r="K93">
            <v>664779.24</v>
          </cell>
          <cell r="L93">
            <v>11645.79</v>
          </cell>
          <cell r="M93">
            <v>107694.24</v>
          </cell>
          <cell r="N93">
            <v>30898.939230133299</v>
          </cell>
          <cell r="O93">
            <v>0</v>
          </cell>
          <cell r="P93">
            <v>0</v>
          </cell>
          <cell r="Q93">
            <v>22376.47</v>
          </cell>
          <cell r="R93">
            <v>0</v>
          </cell>
          <cell r="S93">
            <v>0</v>
          </cell>
          <cell r="T93">
            <v>0</v>
          </cell>
          <cell r="U93">
            <v>0</v>
          </cell>
          <cell r="V93">
            <v>0</v>
          </cell>
        </row>
        <row r="94">
          <cell r="B94" t="str">
            <v>o</v>
          </cell>
          <cell r="C94" t="str">
            <v>Mineral Fibre Tiles in Metal Frame and Semi Recessed (302)</v>
          </cell>
          <cell r="D94">
            <v>3894</v>
          </cell>
          <cell r="E94" t="str">
            <v>m2</v>
          </cell>
          <cell r="F94">
            <v>2073.46</v>
          </cell>
          <cell r="G94">
            <v>8074053.2400000002</v>
          </cell>
          <cell r="H94">
            <v>0</v>
          </cell>
          <cell r="I94">
            <v>0</v>
          </cell>
          <cell r="J94">
            <v>0</v>
          </cell>
          <cell r="K94">
            <v>5899410</v>
          </cell>
          <cell r="L94">
            <v>418215.6</v>
          </cell>
          <cell r="M94">
            <v>340647.12</v>
          </cell>
          <cell r="N94">
            <v>0</v>
          </cell>
          <cell r="O94">
            <v>97736.28</v>
          </cell>
          <cell r="P94">
            <v>101645.74</v>
          </cell>
          <cell r="Q94">
            <v>73596.600000000006</v>
          </cell>
          <cell r="R94">
            <v>84110.399999999994</v>
          </cell>
          <cell r="S94">
            <v>0</v>
          </cell>
          <cell r="T94">
            <v>1561017.5</v>
          </cell>
          <cell r="U94">
            <v>0</v>
          </cell>
          <cell r="V94">
            <v>8074053.2400000002</v>
          </cell>
        </row>
        <row r="95">
          <cell r="B95" t="str">
            <v>p</v>
          </cell>
          <cell r="C95" t="str">
            <v>Water Resistant Fibre tile in metal Frame and Semi Recessed (303)</v>
          </cell>
          <cell r="D95">
            <v>1262</v>
          </cell>
          <cell r="E95" t="str">
            <v>m2</v>
          </cell>
          <cell r="F95">
            <v>928.95</v>
          </cell>
          <cell r="G95">
            <v>1172334.8999999999</v>
          </cell>
          <cell r="H95">
            <v>0</v>
          </cell>
          <cell r="I95">
            <v>0</v>
          </cell>
          <cell r="J95">
            <v>0</v>
          </cell>
          <cell r="K95">
            <v>769820</v>
          </cell>
          <cell r="L95">
            <v>136422.20000000001</v>
          </cell>
          <cell r="M95">
            <v>0</v>
          </cell>
          <cell r="N95">
            <v>0</v>
          </cell>
          <cell r="O95">
            <v>30792.799999999999</v>
          </cell>
          <cell r="P95">
            <v>32024.51</v>
          </cell>
          <cell r="Q95">
            <v>26943.7</v>
          </cell>
          <cell r="R95">
            <v>0</v>
          </cell>
          <cell r="S95">
            <v>0</v>
          </cell>
          <cell r="T95">
            <v>312753.89</v>
          </cell>
          <cell r="U95">
            <v>0</v>
          </cell>
          <cell r="V95">
            <v>1172334.9000000001</v>
          </cell>
        </row>
        <row r="96">
          <cell r="B96" t="str">
            <v xml:space="preserve">q </v>
          </cell>
          <cell r="C96" t="str">
            <v>Perforated Metal Ceiling with acoustic fabric backing and snap on grids(304)</v>
          </cell>
          <cell r="D96">
            <v>33034</v>
          </cell>
          <cell r="E96" t="str">
            <v>m2</v>
          </cell>
          <cell r="F96">
            <v>4667.7299999999996</v>
          </cell>
          <cell r="G96">
            <v>154193792.81999999</v>
          </cell>
          <cell r="H96">
            <v>0</v>
          </cell>
          <cell r="I96">
            <v>0</v>
          </cell>
          <cell r="J96">
            <v>0</v>
          </cell>
          <cell r="K96">
            <v>115313435.5</v>
          </cell>
          <cell r="L96">
            <v>1352866.18</v>
          </cell>
          <cell r="M96">
            <v>0</v>
          </cell>
          <cell r="N96">
            <v>0</v>
          </cell>
          <cell r="O96">
            <v>7098676.2599999998</v>
          </cell>
          <cell r="P96">
            <v>4732450.84</v>
          </cell>
          <cell r="Q96">
            <v>0</v>
          </cell>
          <cell r="R96">
            <v>0</v>
          </cell>
          <cell r="S96">
            <v>0</v>
          </cell>
          <cell r="T96">
            <v>27049230.219999999</v>
          </cell>
          <cell r="U96">
            <v>0</v>
          </cell>
          <cell r="V96">
            <v>154193792.81999999</v>
          </cell>
        </row>
        <row r="97">
          <cell r="B97" t="str">
            <v>3A.6.1</v>
          </cell>
          <cell r="C97" t="str">
            <v>Gypsum board false ceiling</v>
          </cell>
          <cell r="D97">
            <v>10</v>
          </cell>
          <cell r="E97" t="str">
            <v>m2</v>
          </cell>
          <cell r="F97">
            <v>2621.93</v>
          </cell>
          <cell r="G97">
            <v>0</v>
          </cell>
          <cell r="H97">
            <v>0</v>
          </cell>
          <cell r="I97">
            <v>0</v>
          </cell>
          <cell r="J97">
            <v>0</v>
          </cell>
          <cell r="K97">
            <v>20581.5</v>
          </cell>
          <cell r="L97">
            <v>0</v>
          </cell>
          <cell r="M97">
            <v>0</v>
          </cell>
          <cell r="N97">
            <v>2372.58</v>
          </cell>
          <cell r="O97">
            <v>0</v>
          </cell>
          <cell r="P97">
            <v>0</v>
          </cell>
          <cell r="Q97">
            <v>0</v>
          </cell>
          <cell r="R97">
            <v>0</v>
          </cell>
          <cell r="S97">
            <v>0</v>
          </cell>
          <cell r="T97">
            <v>0</v>
          </cell>
          <cell r="U97">
            <v>0</v>
          </cell>
          <cell r="V97">
            <v>0</v>
          </cell>
        </row>
        <row r="98">
          <cell r="B98" t="str">
            <v>3A.6.2</v>
          </cell>
          <cell r="C98" t="str">
            <v>Metallic false ceiling (301)</v>
          </cell>
          <cell r="D98">
            <v>4062</v>
          </cell>
          <cell r="E98" t="str">
            <v>m2</v>
          </cell>
          <cell r="F98">
            <v>4351.16</v>
          </cell>
          <cell r="G98">
            <v>17674411.920000002</v>
          </cell>
          <cell r="H98">
            <v>0</v>
          </cell>
          <cell r="I98">
            <v>0</v>
          </cell>
          <cell r="J98">
            <v>0</v>
          </cell>
          <cell r="K98">
            <v>13253290.5</v>
          </cell>
          <cell r="L98">
            <v>161723.45000000001</v>
          </cell>
          <cell r="M98">
            <v>0</v>
          </cell>
          <cell r="N98">
            <v>0</v>
          </cell>
          <cell r="O98">
            <v>761746.86</v>
          </cell>
          <cell r="P98">
            <v>507831.24</v>
          </cell>
          <cell r="Q98">
            <v>0</v>
          </cell>
          <cell r="R98">
            <v>0</v>
          </cell>
          <cell r="S98">
            <v>0</v>
          </cell>
          <cell r="T98">
            <v>3151543.32</v>
          </cell>
          <cell r="U98">
            <v>0</v>
          </cell>
          <cell r="V98">
            <v>17674411.919999998</v>
          </cell>
        </row>
        <row r="99">
          <cell r="B99" t="str">
            <v>3A.7</v>
          </cell>
          <cell r="C99" t="str">
            <v>Acoustic insulation for ceiling</v>
          </cell>
          <cell r="D99">
            <v>1</v>
          </cell>
          <cell r="E99" t="str">
            <v>lot</v>
          </cell>
          <cell r="G99">
            <v>0</v>
          </cell>
          <cell r="H99">
            <v>420540</v>
          </cell>
          <cell r="I99">
            <v>0</v>
          </cell>
          <cell r="J99">
            <v>0</v>
          </cell>
          <cell r="K99">
            <v>0</v>
          </cell>
          <cell r="L99">
            <v>256206</v>
          </cell>
          <cell r="M99">
            <v>0</v>
          </cell>
          <cell r="N99">
            <v>0</v>
          </cell>
          <cell r="P99">
            <v>0</v>
          </cell>
          <cell r="Q99">
            <v>0</v>
          </cell>
          <cell r="R99">
            <v>0</v>
          </cell>
          <cell r="S99">
            <v>0</v>
          </cell>
          <cell r="T99">
            <v>0</v>
          </cell>
          <cell r="U99">
            <v>0</v>
          </cell>
          <cell r="V99">
            <v>0</v>
          </cell>
        </row>
        <row r="100">
          <cell r="B100" t="str">
            <v>3A.8</v>
          </cell>
          <cell r="C100" t="str">
            <v>Painting</v>
          </cell>
          <cell r="D100">
            <v>1</v>
          </cell>
          <cell r="E100" t="str">
            <v>L.S.</v>
          </cell>
          <cell r="G100">
            <v>0</v>
          </cell>
          <cell r="L100">
            <v>0</v>
          </cell>
          <cell r="Q100">
            <v>0</v>
          </cell>
          <cell r="T100">
            <v>0</v>
          </cell>
          <cell r="U100">
            <v>0</v>
          </cell>
          <cell r="V100">
            <v>0</v>
          </cell>
        </row>
        <row r="101">
          <cell r="B101" t="str">
            <v>3A.8.1</v>
          </cell>
          <cell r="C101" t="str">
            <v>Oil bound distemper painting(101)</v>
          </cell>
          <cell r="D101">
            <v>39212</v>
          </cell>
          <cell r="E101" t="str">
            <v>m2</v>
          </cell>
          <cell r="F101">
            <v>93.78</v>
          </cell>
          <cell r="G101">
            <v>3677301.36</v>
          </cell>
          <cell r="H101">
            <v>0</v>
          </cell>
          <cell r="I101">
            <v>0</v>
          </cell>
          <cell r="J101">
            <v>0</v>
          </cell>
          <cell r="K101">
            <v>1323640.27</v>
          </cell>
          <cell r="L101">
            <v>0</v>
          </cell>
          <cell r="M101">
            <v>1323640.27</v>
          </cell>
          <cell r="N101">
            <v>414596.31839999999</v>
          </cell>
          <cell r="O101">
            <v>0</v>
          </cell>
          <cell r="P101">
            <v>0</v>
          </cell>
          <cell r="Q101">
            <v>0</v>
          </cell>
          <cell r="R101">
            <v>105891.22</v>
          </cell>
          <cell r="S101">
            <v>0</v>
          </cell>
          <cell r="T101">
            <v>1030020.82</v>
          </cell>
          <cell r="U101">
            <v>0</v>
          </cell>
          <cell r="V101">
            <v>3677301.36</v>
          </cell>
        </row>
        <row r="102">
          <cell r="B102" t="str">
            <v>3A.8.2</v>
          </cell>
          <cell r="C102" t="str">
            <v>Plastic emulsion painting (102)</v>
          </cell>
          <cell r="D102">
            <v>10675</v>
          </cell>
          <cell r="E102" t="str">
            <v>m2</v>
          </cell>
          <cell r="F102">
            <v>109.32</v>
          </cell>
          <cell r="G102">
            <v>1166991</v>
          </cell>
          <cell r="H102">
            <v>0</v>
          </cell>
          <cell r="I102">
            <v>0</v>
          </cell>
          <cell r="J102">
            <v>0</v>
          </cell>
          <cell r="K102">
            <v>432081.3</v>
          </cell>
          <cell r="L102">
            <v>0</v>
          </cell>
          <cell r="M102">
            <v>432081.3</v>
          </cell>
          <cell r="N102">
            <v>134389.71</v>
          </cell>
          <cell r="O102">
            <v>0</v>
          </cell>
          <cell r="P102">
            <v>0</v>
          </cell>
          <cell r="Q102">
            <v>0</v>
          </cell>
          <cell r="R102">
            <v>34566.5</v>
          </cell>
          <cell r="S102">
            <v>0</v>
          </cell>
          <cell r="T102">
            <v>302828.40000000002</v>
          </cell>
          <cell r="U102">
            <v>0</v>
          </cell>
          <cell r="V102">
            <v>1166991</v>
          </cell>
        </row>
        <row r="103">
          <cell r="B103" t="str">
            <v>3B.11</v>
          </cell>
          <cell r="C103" t="str">
            <v>Additional Items</v>
          </cell>
          <cell r="D103" t="str">
            <v/>
          </cell>
          <cell r="E103" t="str">
            <v/>
          </cell>
          <cell r="G103">
            <v>0</v>
          </cell>
          <cell r="H103">
            <v>0</v>
          </cell>
          <cell r="I103">
            <v>0</v>
          </cell>
          <cell r="J103">
            <v>0</v>
          </cell>
          <cell r="K103">
            <v>0</v>
          </cell>
          <cell r="L103" t="str">
            <v/>
          </cell>
          <cell r="M103">
            <v>0</v>
          </cell>
          <cell r="N103">
            <v>0</v>
          </cell>
          <cell r="O103" t="str">
            <v/>
          </cell>
          <cell r="P103">
            <v>0</v>
          </cell>
          <cell r="Q103">
            <v>0</v>
          </cell>
          <cell r="R103">
            <v>0</v>
          </cell>
          <cell r="S103">
            <v>0</v>
          </cell>
          <cell r="T103">
            <v>0</v>
          </cell>
          <cell r="U103">
            <v>0</v>
          </cell>
          <cell r="V103">
            <v>0</v>
          </cell>
        </row>
        <row r="104">
          <cell r="B104" t="str">
            <v>4.2.8</v>
          </cell>
          <cell r="C104" t="str">
            <v>Counter top in toilet</v>
          </cell>
          <cell r="D104">
            <v>133</v>
          </cell>
          <cell r="E104" t="str">
            <v>m</v>
          </cell>
          <cell r="F104">
            <v>2621.93</v>
          </cell>
          <cell r="G104">
            <v>348716.69</v>
          </cell>
          <cell r="H104">
            <v>0</v>
          </cell>
          <cell r="I104">
            <v>0</v>
          </cell>
          <cell r="J104">
            <v>0</v>
          </cell>
          <cell r="K104">
            <v>273733.95</v>
          </cell>
          <cell r="L104">
            <v>0</v>
          </cell>
          <cell r="M104">
            <v>0</v>
          </cell>
          <cell r="N104">
            <v>31555.313999999998</v>
          </cell>
          <cell r="O104">
            <v>0</v>
          </cell>
          <cell r="P104">
            <v>0</v>
          </cell>
          <cell r="Q104">
            <v>0</v>
          </cell>
          <cell r="R104">
            <v>0</v>
          </cell>
          <cell r="S104">
            <v>0</v>
          </cell>
          <cell r="T104">
            <v>74982.740000000005</v>
          </cell>
          <cell r="U104">
            <v>0</v>
          </cell>
          <cell r="V104">
            <v>348716.69</v>
          </cell>
        </row>
        <row r="105">
          <cell r="C105" t="str">
            <v>Urinal Partition</v>
          </cell>
          <cell r="D105">
            <v>90</v>
          </cell>
          <cell r="E105" t="str">
            <v>No.</v>
          </cell>
          <cell r="F105">
            <v>3932.9</v>
          </cell>
          <cell r="G105">
            <v>353961</v>
          </cell>
          <cell r="H105">
            <v>0</v>
          </cell>
          <cell r="I105">
            <v>0</v>
          </cell>
          <cell r="J105">
            <v>0</v>
          </cell>
          <cell r="K105">
            <v>277850.25</v>
          </cell>
          <cell r="L105">
            <v>0</v>
          </cell>
          <cell r="M105">
            <v>0</v>
          </cell>
          <cell r="N105">
            <v>32029.83</v>
          </cell>
          <cell r="O105">
            <v>0</v>
          </cell>
          <cell r="P105">
            <v>0</v>
          </cell>
          <cell r="Q105">
            <v>0</v>
          </cell>
          <cell r="R105">
            <v>0</v>
          </cell>
          <cell r="S105">
            <v>0</v>
          </cell>
          <cell r="T105">
            <v>76110.75</v>
          </cell>
          <cell r="U105">
            <v>0</v>
          </cell>
          <cell r="V105">
            <v>353961</v>
          </cell>
        </row>
        <row r="106">
          <cell r="C106" t="str">
            <v>Glass construction hoistway housing glass construction car - passenger elevator</v>
          </cell>
          <cell r="D106">
            <v>742</v>
          </cell>
          <cell r="E106" t="str">
            <v>m2</v>
          </cell>
          <cell r="F106">
            <v>17011.28</v>
          </cell>
          <cell r="G106">
            <v>12622369.76</v>
          </cell>
          <cell r="H106">
            <v>0</v>
          </cell>
          <cell r="I106">
            <v>0</v>
          </cell>
          <cell r="J106">
            <v>0</v>
          </cell>
          <cell r="K106">
            <v>8829800</v>
          </cell>
          <cell r="L106">
            <v>156747.5</v>
          </cell>
          <cell r="M106">
            <v>0</v>
          </cell>
          <cell r="N106">
            <v>0</v>
          </cell>
          <cell r="O106">
            <v>972762</v>
          </cell>
          <cell r="P106">
            <v>648508</v>
          </cell>
          <cell r="Q106">
            <v>283722.25</v>
          </cell>
          <cell r="R106">
            <v>0</v>
          </cell>
          <cell r="S106">
            <v>0</v>
          </cell>
          <cell r="T106">
            <v>1887577.51</v>
          </cell>
          <cell r="U106">
            <v>0</v>
          </cell>
          <cell r="V106">
            <v>12622369.76</v>
          </cell>
        </row>
        <row r="107">
          <cell r="B107" t="str">
            <v>4.2.9</v>
          </cell>
          <cell r="C107" t="str">
            <v>Steel Maintenance catwalk</v>
          </cell>
          <cell r="D107">
            <v>1</v>
          </cell>
          <cell r="E107" t="str">
            <v>lot</v>
          </cell>
          <cell r="F107">
            <v>17341200</v>
          </cell>
          <cell r="G107">
            <v>17341200</v>
          </cell>
          <cell r="H107">
            <v>0</v>
          </cell>
          <cell r="I107">
            <v>0</v>
          </cell>
          <cell r="J107">
            <v>0</v>
          </cell>
          <cell r="K107">
            <v>15000000</v>
          </cell>
          <cell r="L107">
            <v>0</v>
          </cell>
          <cell r="M107">
            <v>0</v>
          </cell>
          <cell r="N107">
            <v>0</v>
          </cell>
          <cell r="O107">
            <v>0</v>
          </cell>
          <cell r="P107">
            <v>0</v>
          </cell>
          <cell r="Q107">
            <v>0</v>
          </cell>
          <cell r="R107">
            <v>0</v>
          </cell>
          <cell r="S107">
            <v>0</v>
          </cell>
          <cell r="T107">
            <v>2341200</v>
          </cell>
          <cell r="U107">
            <v>0</v>
          </cell>
          <cell r="V107">
            <v>17341200</v>
          </cell>
        </row>
        <row r="108">
          <cell r="A108" t="str">
            <v>3B</v>
          </cell>
          <cell r="B108" t="str">
            <v>TOTAL APPORTIONED AMOUNT FOR  COST CENTRE 3B (inclusive of all taxes and duties except tax payable under Section 5 or 6 and 5F of the APGST)</v>
          </cell>
          <cell r="C108" t="str">
            <v>Automatic metal doors</v>
          </cell>
          <cell r="D108">
            <v>1</v>
          </cell>
          <cell r="E108" t="str">
            <v>lot</v>
          </cell>
          <cell r="F108">
            <v>4624320</v>
          </cell>
          <cell r="G108">
            <v>4624320</v>
          </cell>
          <cell r="H108">
            <v>0</v>
          </cell>
          <cell r="I108">
            <v>0</v>
          </cell>
          <cell r="J108">
            <v>0</v>
          </cell>
          <cell r="K108">
            <v>4000000</v>
          </cell>
          <cell r="L108">
            <v>0</v>
          </cell>
          <cell r="M108">
            <v>0</v>
          </cell>
          <cell r="N108">
            <v>0</v>
          </cell>
          <cell r="O108">
            <v>0</v>
          </cell>
          <cell r="P108">
            <v>0</v>
          </cell>
          <cell r="Q108">
            <v>0</v>
          </cell>
          <cell r="R108">
            <v>0</v>
          </cell>
          <cell r="S108">
            <v>0</v>
          </cell>
          <cell r="T108">
            <v>624320</v>
          </cell>
          <cell r="U108">
            <v>0</v>
          </cell>
          <cell r="V108">
            <v>4624320</v>
          </cell>
        </row>
        <row r="109">
          <cell r="B109" t="str">
            <v>3A.9</v>
          </cell>
          <cell r="C109" t="str">
            <v>Software</v>
          </cell>
          <cell r="D109">
            <v>1</v>
          </cell>
          <cell r="E109" t="str">
            <v>lot</v>
          </cell>
          <cell r="G109" t="str">
            <v>N.A.</v>
          </cell>
          <cell r="H109">
            <v>0</v>
          </cell>
          <cell r="I109">
            <v>0</v>
          </cell>
          <cell r="J109">
            <v>0</v>
          </cell>
          <cell r="K109">
            <v>0</v>
          </cell>
          <cell r="L109">
            <v>41581</v>
          </cell>
          <cell r="M109">
            <v>0</v>
          </cell>
          <cell r="N109">
            <v>0</v>
          </cell>
          <cell r="P109">
            <v>0</v>
          </cell>
          <cell r="Q109">
            <v>0</v>
          </cell>
          <cell r="R109">
            <v>0</v>
          </cell>
          <cell r="S109">
            <v>0</v>
          </cell>
          <cell r="T109">
            <v>0</v>
          </cell>
          <cell r="U109">
            <v>0</v>
          </cell>
          <cell r="V109">
            <v>0</v>
          </cell>
        </row>
        <row r="110">
          <cell r="B110" t="str">
            <v>3A.10</v>
          </cell>
          <cell r="C110" t="str">
            <v>Clearing and Forwarding Services</v>
          </cell>
          <cell r="D110">
            <v>1</v>
          </cell>
          <cell r="E110" t="str">
            <v>L.S.</v>
          </cell>
          <cell r="G110">
            <v>0</v>
          </cell>
          <cell r="H110">
            <v>0</v>
          </cell>
          <cell r="I110">
            <v>0</v>
          </cell>
          <cell r="J110">
            <v>0</v>
          </cell>
          <cell r="K110">
            <v>0</v>
          </cell>
          <cell r="L110">
            <v>0</v>
          </cell>
          <cell r="M110">
            <v>0</v>
          </cell>
          <cell r="N110">
            <v>0</v>
          </cell>
          <cell r="Q110">
            <v>0</v>
          </cell>
          <cell r="U110">
            <v>0</v>
          </cell>
          <cell r="V110">
            <v>0</v>
          </cell>
        </row>
        <row r="111">
          <cell r="B111" t="str">
            <v>3A.11</v>
          </cell>
          <cell r="C111" t="str">
            <v>Inland Transportation</v>
          </cell>
          <cell r="D111">
            <v>1</v>
          </cell>
          <cell r="E111" t="str">
            <v>L.S.</v>
          </cell>
          <cell r="G111">
            <v>6062510.6700000009</v>
          </cell>
          <cell r="H111">
            <v>421196</v>
          </cell>
          <cell r="I111">
            <v>79866</v>
          </cell>
          <cell r="J111">
            <v>78206</v>
          </cell>
          <cell r="K111">
            <v>4351579</v>
          </cell>
          <cell r="L111">
            <v>5911760.7700000005</v>
          </cell>
          <cell r="M111">
            <v>478261</v>
          </cell>
          <cell r="N111">
            <v>140979</v>
          </cell>
          <cell r="P111">
            <v>97985</v>
          </cell>
          <cell r="Q111">
            <v>150749.9</v>
          </cell>
          <cell r="S111">
            <v>957926.95279999997</v>
          </cell>
          <cell r="T111">
            <v>489338</v>
          </cell>
          <cell r="U111">
            <v>7095336.9528000001</v>
          </cell>
          <cell r="V111">
            <v>6062510.6700000009</v>
          </cell>
        </row>
        <row r="112">
          <cell r="B112" t="str">
            <v>3A.12</v>
          </cell>
          <cell r="C112" t="str">
            <v>Value of   engineering services</v>
          </cell>
          <cell r="D112">
            <v>1</v>
          </cell>
          <cell r="E112" t="str">
            <v>L.S.</v>
          </cell>
          <cell r="G112">
            <v>0</v>
          </cell>
          <cell r="L112">
            <v>546247.66999999993</v>
          </cell>
          <cell r="Q112">
            <v>0</v>
          </cell>
          <cell r="U112">
            <v>0</v>
          </cell>
          <cell r="V112">
            <v>0</v>
          </cell>
        </row>
        <row r="113">
          <cell r="B113" t="str">
            <v>3A.13</v>
          </cell>
          <cell r="C113" t="str">
            <v>Spare Parts comprising:</v>
          </cell>
          <cell r="D113">
            <v>2</v>
          </cell>
          <cell r="E113" t="str">
            <v>no.s</v>
          </cell>
          <cell r="G113" t="str">
            <v>N.A.</v>
          </cell>
          <cell r="H113">
            <v>0</v>
          </cell>
          <cell r="I113">
            <v>0</v>
          </cell>
          <cell r="J113">
            <v>0</v>
          </cell>
          <cell r="K113">
            <v>0</v>
          </cell>
          <cell r="L113">
            <v>24654</v>
          </cell>
          <cell r="M113">
            <v>0</v>
          </cell>
          <cell r="N113">
            <v>0</v>
          </cell>
          <cell r="P113">
            <v>0</v>
          </cell>
          <cell r="Q113">
            <v>0</v>
          </cell>
          <cell r="R113">
            <v>0</v>
          </cell>
          <cell r="S113">
            <v>0</v>
          </cell>
          <cell r="T113">
            <v>0</v>
          </cell>
          <cell r="U113">
            <v>0</v>
          </cell>
          <cell r="V113">
            <v>0</v>
          </cell>
        </row>
        <row r="114">
          <cell r="C114" t="str">
            <v>(i) Replacement Parts</v>
          </cell>
          <cell r="G114">
            <v>0</v>
          </cell>
          <cell r="L114">
            <v>0</v>
          </cell>
          <cell r="U114">
            <v>0</v>
          </cell>
        </row>
        <row r="115">
          <cell r="B115" t="str">
            <v>4.2.13</v>
          </cell>
          <cell r="C115" t="str">
            <v>(ii) Commissioning Parts</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t="str">
            <v/>
          </cell>
          <cell r="C116" t="str">
            <v>(iii) Critical Spare Parts</v>
          </cell>
          <cell r="F116">
            <v>0</v>
          </cell>
          <cell r="G116">
            <v>0</v>
          </cell>
          <cell r="H116" t="str">
            <v/>
          </cell>
          <cell r="I116" t="str">
            <v/>
          </cell>
          <cell r="J116" t="str">
            <v/>
          </cell>
          <cell r="K116" t="str">
            <v/>
          </cell>
          <cell r="L116" t="str">
            <v/>
          </cell>
          <cell r="M116" t="str">
            <v/>
          </cell>
          <cell r="N116" t="str">
            <v/>
          </cell>
          <cell r="T116" t="str">
            <v/>
          </cell>
        </row>
        <row r="117">
          <cell r="C117" t="str">
            <v>(provide separate list with quantity and unit prices for spares for each item 3A. 1 to 3A. 12)</v>
          </cell>
          <cell r="U117">
            <v>0</v>
          </cell>
        </row>
        <row r="118">
          <cell r="A118" t="str">
            <v>3A</v>
          </cell>
          <cell r="B118" t="str">
            <v>TOTAL APPORTIONED AMOUNT FOR  COST CENTRE 3A (inclusive of all taxes and duties except tax payable under Section 5 or 6 and 5F of the APGST)</v>
          </cell>
          <cell r="C118" t="str">
            <v>Software</v>
          </cell>
          <cell r="D118">
            <v>1</v>
          </cell>
          <cell r="E118" t="str">
            <v>no.</v>
          </cell>
          <cell r="F118" t="str">
            <v>nil</v>
          </cell>
          <cell r="G118">
            <v>746992947.65999985</v>
          </cell>
          <cell r="H118">
            <v>0</v>
          </cell>
          <cell r="I118">
            <v>0</v>
          </cell>
          <cell r="J118">
            <v>0</v>
          </cell>
          <cell r="K118">
            <v>523520929.43000007</v>
          </cell>
          <cell r="L118">
            <v>5911760.7700000005</v>
          </cell>
          <cell r="M118">
            <v>12218697.27</v>
          </cell>
          <cell r="N118">
            <v>22008901.754281435</v>
          </cell>
          <cell r="O118">
            <v>22806993.480000004</v>
          </cell>
          <cell r="P118">
            <v>15145230.909999998</v>
          </cell>
          <cell r="Q118">
            <v>2590390.4699999997</v>
          </cell>
          <cell r="R118">
            <v>2355425.62</v>
          </cell>
          <cell r="S118">
            <v>0</v>
          </cell>
          <cell r="T118">
            <v>164798945.33000001</v>
          </cell>
          <cell r="U118">
            <v>0</v>
          </cell>
          <cell r="V118">
            <v>746992947.66000009</v>
          </cell>
        </row>
        <row r="119">
          <cell r="B119" t="str">
            <v>Value of applicable Segniorage charges</v>
          </cell>
          <cell r="G119">
            <v>259986.8</v>
          </cell>
          <cell r="U119">
            <v>0</v>
          </cell>
          <cell r="V119">
            <v>746992947.65999985</v>
          </cell>
        </row>
        <row r="120">
          <cell r="U120">
            <v>0</v>
          </cell>
          <cell r="V120">
            <v>0</v>
          </cell>
        </row>
        <row r="121">
          <cell r="B121" t="str">
            <v>Note for Tenderers: Any items of work not specifically mentioned above shall be allocated to the most appropriate item of work and indicated separately (3A.1 to 3A.13)</v>
          </cell>
          <cell r="C121" t="str">
            <v>Clearing &amp; Forwarding Services</v>
          </cell>
          <cell r="D121">
            <v>1</v>
          </cell>
          <cell r="E121" t="str">
            <v>lot</v>
          </cell>
          <cell r="G121">
            <v>2800183.05</v>
          </cell>
          <cell r="U121">
            <v>2800183.05</v>
          </cell>
        </row>
        <row r="122">
          <cell r="G122">
            <v>746992947.65999985</v>
          </cell>
          <cell r="L122">
            <v>5911760.7700000005</v>
          </cell>
          <cell r="U122">
            <v>0</v>
          </cell>
        </row>
        <row r="123">
          <cell r="B123">
            <v>4.5</v>
          </cell>
          <cell r="C123" t="str">
            <v>Inland Transportation</v>
          </cell>
          <cell r="D123">
            <v>1</v>
          </cell>
          <cell r="E123" t="str">
            <v>lot</v>
          </cell>
          <cell r="G123">
            <v>0</v>
          </cell>
          <cell r="U123">
            <v>4480292.74</v>
          </cell>
        </row>
        <row r="124">
          <cell r="U124">
            <v>0</v>
          </cell>
        </row>
        <row r="125">
          <cell r="G125" t="str">
            <v/>
          </cell>
          <cell r="U125" t="str">
            <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t="str">
            <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11"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2">
          <cell r="T2" t="str">
            <v>Addendum No.2</v>
          </cell>
        </row>
        <row r="3">
          <cell r="B3" t="str">
            <v>Cost Centre 6A – Plumbing System</v>
          </cell>
          <cell r="T3" t="str">
            <v>Package 3 - Passenger Terminal Building Works</v>
          </cell>
        </row>
        <row r="4">
          <cell r="B4" t="str">
            <v>Cost Centre 3B – ATC complex Finishing works</v>
          </cell>
        </row>
        <row r="5">
          <cell r="B5" t="str">
            <v>SL. NO</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AMOUNT IN RUPEES</v>
          </cell>
          <cell r="H6" t="str">
            <v>COST BREAKDOWN</v>
          </cell>
          <cell r="I6" t="str">
            <v>Custom Duty</v>
          </cell>
          <cell r="J6" t="str">
            <v>CVD</v>
          </cell>
          <cell r="K6" t="str">
            <v>Material Domestic</v>
          </cell>
          <cell r="L6" t="str">
            <v xml:space="preserve">Value of Service  </v>
          </cell>
          <cell r="M6" t="str">
            <v>Excise duty</v>
          </cell>
          <cell r="N6" t="str">
            <v>Sales Tax</v>
          </cell>
          <cell r="P6" t="str">
            <v xml:space="preserve">AP Entry Tax </v>
          </cell>
          <cell r="Q6" t="str">
            <v>Service Tax</v>
          </cell>
          <cell r="R6" t="str">
            <v>Works Conract Tax</v>
          </cell>
          <cell r="S6" t="str">
            <v>Other taxes &amp; levies*</v>
          </cell>
          <cell r="T6" t="str">
            <v>Construction Services</v>
          </cell>
          <cell r="U6" t="str">
            <v xml:space="preserve">Installation, testing &amp; commissioning   </v>
          </cell>
        </row>
        <row r="7">
          <cell r="B7" t="str">
            <v>6A.1</v>
          </cell>
          <cell r="C7" t="str">
            <v>Plumbing System for Passenger Terminal Building</v>
          </cell>
          <cell r="D7" t="str">
            <v>Qty</v>
          </cell>
          <cell r="E7" t="str">
            <v>Unit</v>
          </cell>
          <cell r="F7" t="str">
            <v>Unit Rate</v>
          </cell>
          <cell r="G7" t="str">
            <v xml:space="preserve">Apportioned Amt in Rs. </v>
          </cell>
          <cell r="H7" t="str">
            <v>CIF Price</v>
          </cell>
          <cell r="I7" t="str">
            <v>Custom Duty</v>
          </cell>
          <cell r="J7" t="str">
            <v>CVD</v>
          </cell>
          <cell r="K7" t="str">
            <v>Ex-Factory Price</v>
          </cell>
          <cell r="L7" t="str">
            <v>Total Value of Services</v>
          </cell>
          <cell r="M7" t="str">
            <v>Excise Duty</v>
          </cell>
          <cell r="N7" t="str">
            <v>Sales Tax</v>
          </cell>
          <cell r="O7" t="str">
            <v>AP EntryTax</v>
          </cell>
          <cell r="P7" t="str">
            <v>AP Entry Tax</v>
          </cell>
          <cell r="Q7" t="str">
            <v>Service Tax</v>
          </cell>
          <cell r="R7" t="str">
            <v>Works Conract Tax</v>
          </cell>
          <cell r="S7" t="str">
            <v>Other taxes &amp; levies*</v>
          </cell>
          <cell r="T7" t="str">
            <v>Construction Services</v>
          </cell>
          <cell r="U7" t="str">
            <v>Installation, testing &amp; commissioning</v>
          </cell>
        </row>
        <row r="8">
          <cell r="B8">
            <v>5.0999999999999996</v>
          </cell>
          <cell r="C8" t="str">
            <v>Electrical system for Passenger Terminal Building</v>
          </cell>
          <cell r="D8">
            <v>1</v>
          </cell>
          <cell r="E8" t="str">
            <v>Set</v>
          </cell>
          <cell r="F8">
            <v>1125898.04371584</v>
          </cell>
          <cell r="G8">
            <v>1125898.04371584</v>
          </cell>
          <cell r="H8" t="str">
            <v>CIF Price</v>
          </cell>
          <cell r="I8" t="str">
            <v>Custom Duty</v>
          </cell>
          <cell r="J8" t="str">
            <v>CVD</v>
          </cell>
          <cell r="K8">
            <v>919301</v>
          </cell>
          <cell r="L8">
            <v>27580</v>
          </cell>
          <cell r="M8">
            <v>0</v>
          </cell>
          <cell r="N8" t="str">
            <v>AP General Sales Tax</v>
          </cell>
          <cell r="O8" t="str">
            <v>Central Sales tax</v>
          </cell>
          <cell r="P8" t="str">
            <v>Service Tax</v>
          </cell>
          <cell r="Q8">
            <v>4892.3279999999995</v>
          </cell>
          <cell r="R8">
            <v>0</v>
          </cell>
          <cell r="S8">
            <v>0</v>
          </cell>
          <cell r="T8">
            <v>152005.19571584</v>
          </cell>
          <cell r="U8">
            <v>20384</v>
          </cell>
        </row>
        <row r="9">
          <cell r="B9" t="str">
            <v>3B.1</v>
          </cell>
          <cell r="C9" t="str">
            <v>Masonry &amp; Plastering</v>
          </cell>
          <cell r="D9">
            <v>1</v>
          </cell>
          <cell r="E9" t="str">
            <v>Item</v>
          </cell>
          <cell r="F9">
            <v>40351077.584880002</v>
          </cell>
          <cell r="G9">
            <v>40351077.584880002</v>
          </cell>
          <cell r="H9">
            <v>1216647.25</v>
          </cell>
          <cell r="I9">
            <v>245762.74</v>
          </cell>
          <cell r="J9">
            <v>235932.23</v>
          </cell>
          <cell r="K9">
            <v>28971142</v>
          </cell>
          <cell r="L9">
            <v>781192</v>
          </cell>
          <cell r="M9">
            <v>2976642</v>
          </cell>
          <cell r="N9">
            <v>0</v>
          </cell>
          <cell r="O9">
            <v>868224</v>
          </cell>
          <cell r="P9">
            <v>0</v>
          </cell>
          <cell r="Q9">
            <v>265510</v>
          </cell>
          <cell r="R9">
            <v>2625281</v>
          </cell>
          <cell r="S9">
            <v>0</v>
          </cell>
          <cell r="T9">
            <v>0</v>
          </cell>
          <cell r="U9">
            <v>1821843</v>
          </cell>
          <cell r="V9">
            <v>2110807.7660735999</v>
          </cell>
        </row>
        <row r="10">
          <cell r="B10" t="str">
            <v>3B.1.1</v>
          </cell>
          <cell r="C10" t="str">
            <v>Brick / Block Masonry for outside walls (230 mm Thick)</v>
          </cell>
          <cell r="D10">
            <v>158</v>
          </cell>
          <cell r="E10" t="str">
            <v>m2</v>
          </cell>
          <cell r="F10">
            <v>516.45000000000005</v>
          </cell>
          <cell r="G10">
            <v>81599.100000000006</v>
          </cell>
          <cell r="H10">
            <v>0</v>
          </cell>
          <cell r="I10">
            <v>0</v>
          </cell>
          <cell r="J10">
            <v>0</v>
          </cell>
          <cell r="K10">
            <v>55210.38</v>
          </cell>
          <cell r="L10">
            <v>0</v>
          </cell>
          <cell r="M10">
            <v>0</v>
          </cell>
          <cell r="N10">
            <v>0</v>
          </cell>
          <cell r="O10">
            <v>1733.57</v>
          </cell>
          <cell r="P10">
            <v>0</v>
          </cell>
          <cell r="Q10">
            <v>0</v>
          </cell>
          <cell r="R10">
            <v>4416.1000000000004</v>
          </cell>
          <cell r="S10">
            <v>0</v>
          </cell>
          <cell r="T10">
            <v>24655.15</v>
          </cell>
          <cell r="U10">
            <v>0</v>
          </cell>
          <cell r="V10">
            <v>81599.099999999991</v>
          </cell>
        </row>
        <row r="11">
          <cell r="B11" t="str">
            <v>3B.1.2</v>
          </cell>
          <cell r="C11" t="str">
            <v>Brick / Block Masonry for inside walls (150 mm Thick)</v>
          </cell>
          <cell r="D11">
            <v>1063</v>
          </cell>
          <cell r="E11" t="str">
            <v>m2</v>
          </cell>
          <cell r="F11">
            <v>354.15</v>
          </cell>
          <cell r="G11">
            <v>376461.45</v>
          </cell>
          <cell r="H11">
            <v>0</v>
          </cell>
          <cell r="I11">
            <v>0</v>
          </cell>
          <cell r="J11">
            <v>0</v>
          </cell>
          <cell r="K11">
            <v>260166.35</v>
          </cell>
          <cell r="L11">
            <v>0</v>
          </cell>
          <cell r="M11">
            <v>0</v>
          </cell>
          <cell r="N11">
            <v>0</v>
          </cell>
          <cell r="O11">
            <v>11567.14</v>
          </cell>
          <cell r="P11">
            <v>0</v>
          </cell>
          <cell r="Q11">
            <v>0</v>
          </cell>
          <cell r="R11">
            <v>20813.54</v>
          </cell>
          <cell r="S11">
            <v>0</v>
          </cell>
          <cell r="T11">
            <v>104727.96</v>
          </cell>
          <cell r="U11">
            <v>0</v>
          </cell>
          <cell r="V11">
            <v>376461.45</v>
          </cell>
        </row>
        <row r="12">
          <cell r="B12" t="str">
            <v>3B.1.3</v>
          </cell>
          <cell r="C12" t="str">
            <v>Walls plastering</v>
          </cell>
          <cell r="D12">
            <v>1</v>
          </cell>
          <cell r="E12" t="str">
            <v>Item</v>
          </cell>
          <cell r="F12">
            <v>54069437.318640001</v>
          </cell>
          <cell r="G12">
            <v>54069437.318640001</v>
          </cell>
          <cell r="H12">
            <v>0</v>
          </cell>
          <cell r="I12">
            <v>0</v>
          </cell>
          <cell r="J12">
            <v>0</v>
          </cell>
          <cell r="K12">
            <v>36136654</v>
          </cell>
          <cell r="L12">
            <v>1327374</v>
          </cell>
          <cell r="M12">
            <v>5159490</v>
          </cell>
          <cell r="N12">
            <v>0</v>
          </cell>
          <cell r="O12">
            <v>1473911</v>
          </cell>
          <cell r="P12">
            <v>0</v>
          </cell>
          <cell r="Q12">
            <v>493057</v>
          </cell>
          <cell r="R12">
            <v>3421604</v>
          </cell>
          <cell r="S12">
            <v>0</v>
          </cell>
          <cell r="T12">
            <v>0</v>
          </cell>
          <cell r="U12">
            <v>3506521</v>
          </cell>
          <cell r="V12">
            <v>0</v>
          </cell>
        </row>
        <row r="13">
          <cell r="B13" t="str">
            <v>a</v>
          </cell>
          <cell r="C13" t="str">
            <v>Oil bound distemper (code no. 101)</v>
          </cell>
          <cell r="D13">
            <v>323</v>
          </cell>
          <cell r="E13" t="str">
            <v>m2</v>
          </cell>
          <cell r="F13">
            <v>93.78</v>
          </cell>
          <cell r="G13">
            <v>30290.94</v>
          </cell>
          <cell r="H13">
            <v>0</v>
          </cell>
          <cell r="I13">
            <v>0</v>
          </cell>
          <cell r="J13">
            <v>0</v>
          </cell>
          <cell r="K13">
            <v>10903.19</v>
          </cell>
          <cell r="L13">
            <v>0</v>
          </cell>
          <cell r="M13">
            <v>10903.19</v>
          </cell>
          <cell r="N13">
            <v>3415.1435999999999</v>
          </cell>
          <cell r="O13">
            <v>0</v>
          </cell>
          <cell r="P13">
            <v>0</v>
          </cell>
          <cell r="Q13">
            <v>0</v>
          </cell>
          <cell r="R13">
            <v>872.26</v>
          </cell>
          <cell r="S13">
            <v>0</v>
          </cell>
          <cell r="T13">
            <v>8484.56</v>
          </cell>
          <cell r="U13">
            <v>0</v>
          </cell>
          <cell r="V13">
            <v>30290.940000000002</v>
          </cell>
        </row>
        <row r="14">
          <cell r="B14" t="str">
            <v>b</v>
          </cell>
          <cell r="C14" t="str">
            <v>Ceramic tile (code no. 502)</v>
          </cell>
          <cell r="D14">
            <v>389</v>
          </cell>
          <cell r="E14" t="str">
            <v>m2</v>
          </cell>
          <cell r="F14">
            <v>642.9</v>
          </cell>
          <cell r="G14">
            <v>250088.1</v>
          </cell>
          <cell r="H14">
            <v>0</v>
          </cell>
          <cell r="I14">
            <v>0</v>
          </cell>
          <cell r="J14">
            <v>0</v>
          </cell>
          <cell r="K14">
            <v>185331.27</v>
          </cell>
          <cell r="L14">
            <v>0</v>
          </cell>
          <cell r="M14">
            <v>0</v>
          </cell>
          <cell r="N14">
            <v>18458.672399999999</v>
          </cell>
          <cell r="O14">
            <v>0</v>
          </cell>
          <cell r="P14">
            <v>0</v>
          </cell>
          <cell r="Q14">
            <v>0</v>
          </cell>
          <cell r="R14">
            <v>0</v>
          </cell>
          <cell r="S14">
            <v>0</v>
          </cell>
          <cell r="T14">
            <v>64756.83</v>
          </cell>
          <cell r="U14">
            <v>0</v>
          </cell>
          <cell r="V14">
            <v>250088.1</v>
          </cell>
        </row>
        <row r="15">
          <cell r="B15" t="str">
            <v>c</v>
          </cell>
          <cell r="C15" t="str">
            <v>Rubberized carpet baseglued on wall of required height to match partition wall (code no. 410)</v>
          </cell>
          <cell r="D15">
            <v>123</v>
          </cell>
          <cell r="E15" t="str">
            <v>m2</v>
          </cell>
          <cell r="F15">
            <v>3362.1</v>
          </cell>
          <cell r="G15">
            <v>413538.3</v>
          </cell>
          <cell r="H15">
            <v>0</v>
          </cell>
          <cell r="I15">
            <v>0</v>
          </cell>
          <cell r="J15">
            <v>0</v>
          </cell>
          <cell r="K15">
            <v>287511.49</v>
          </cell>
          <cell r="L15">
            <v>0</v>
          </cell>
          <cell r="M15">
            <v>0</v>
          </cell>
          <cell r="N15">
            <v>33351.695999999902</v>
          </cell>
          <cell r="O15">
            <v>0</v>
          </cell>
          <cell r="P15">
            <v>0</v>
          </cell>
          <cell r="Q15">
            <v>0</v>
          </cell>
          <cell r="R15">
            <v>0</v>
          </cell>
          <cell r="S15">
            <v>0</v>
          </cell>
          <cell r="T15">
            <v>126026.81</v>
          </cell>
          <cell r="U15">
            <v>0</v>
          </cell>
          <cell r="V15">
            <v>413538.3</v>
          </cell>
        </row>
        <row r="16">
          <cell r="B16" t="str">
            <v>3B.1.4</v>
          </cell>
          <cell r="C16" t="str">
            <v>Ceiling plastering</v>
          </cell>
          <cell r="D16">
            <v>1</v>
          </cell>
          <cell r="E16" t="str">
            <v>Item</v>
          </cell>
          <cell r="F16">
            <v>93595871.478719994</v>
          </cell>
          <cell r="G16">
            <v>0</v>
          </cell>
          <cell r="H16">
            <v>0</v>
          </cell>
          <cell r="I16">
            <v>0</v>
          </cell>
          <cell r="J16">
            <v>0</v>
          </cell>
          <cell r="K16">
            <v>76014381</v>
          </cell>
          <cell r="L16">
            <v>0</v>
          </cell>
          <cell r="M16">
            <v>10035.81</v>
          </cell>
          <cell r="N16">
            <v>9292.4145000000008</v>
          </cell>
          <cell r="O16">
            <v>1875575</v>
          </cell>
          <cell r="P16">
            <v>0</v>
          </cell>
          <cell r="Q16">
            <v>438394</v>
          </cell>
          <cell r="R16">
            <v>6231196</v>
          </cell>
          <cell r="S16">
            <v>0</v>
          </cell>
          <cell r="T16">
            <v>0</v>
          </cell>
          <cell r="U16">
            <v>0</v>
          </cell>
          <cell r="V16">
            <v>0</v>
          </cell>
        </row>
        <row r="17">
          <cell r="B17" t="str">
            <v>3B.1.5</v>
          </cell>
          <cell r="C17" t="str">
            <v>External sand faced plaster</v>
          </cell>
          <cell r="D17">
            <v>5</v>
          </cell>
          <cell r="E17" t="str">
            <v>no.s</v>
          </cell>
          <cell r="F17">
            <v>10616740.44768</v>
          </cell>
          <cell r="G17">
            <v>1426100.9812799999</v>
          </cell>
          <cell r="H17">
            <v>823994</v>
          </cell>
          <cell r="I17">
            <v>156244</v>
          </cell>
          <cell r="J17">
            <v>152996</v>
          </cell>
          <cell r="K17">
            <v>8470344</v>
          </cell>
          <cell r="L17">
            <v>148209</v>
          </cell>
          <cell r="M17">
            <v>94620.9</v>
          </cell>
          <cell r="N17">
            <v>87611.94</v>
          </cell>
          <cell r="O17">
            <v>0</v>
          </cell>
          <cell r="P17">
            <v>23005</v>
          </cell>
          <cell r="Q17">
            <v>90659</v>
          </cell>
          <cell r="R17">
            <v>677628</v>
          </cell>
          <cell r="S17">
            <v>192534.98128000001</v>
          </cell>
          <cell r="T17">
            <v>0</v>
          </cell>
          <cell r="U17">
            <v>1426100.9812799999</v>
          </cell>
          <cell r="V17">
            <v>0</v>
          </cell>
        </row>
        <row r="18">
          <cell r="B18" t="str">
            <v>3B.1.6</v>
          </cell>
          <cell r="C18" t="str">
            <v>G.I. Chicken wire mesh</v>
          </cell>
          <cell r="D18">
            <v>1</v>
          </cell>
          <cell r="E18" t="str">
            <v>Item</v>
          </cell>
          <cell r="F18">
            <v>7915619.64384</v>
          </cell>
          <cell r="G18">
            <v>0</v>
          </cell>
          <cell r="H18">
            <v>0</v>
          </cell>
          <cell r="I18">
            <v>0</v>
          </cell>
          <cell r="J18">
            <v>0</v>
          </cell>
          <cell r="K18">
            <v>6468563</v>
          </cell>
          <cell r="L18">
            <v>0</v>
          </cell>
          <cell r="M18">
            <v>115108.62</v>
          </cell>
          <cell r="N18">
            <v>106582.0575</v>
          </cell>
          <cell r="O18">
            <v>0</v>
          </cell>
          <cell r="P18">
            <v>0</v>
          </cell>
          <cell r="Q18">
            <v>48359</v>
          </cell>
          <cell r="R18">
            <v>517485</v>
          </cell>
          <cell r="S18">
            <v>0</v>
          </cell>
          <cell r="T18">
            <v>0</v>
          </cell>
          <cell r="U18">
            <v>0</v>
          </cell>
          <cell r="V18">
            <v>0</v>
          </cell>
        </row>
        <row r="19">
          <cell r="B19" t="str">
            <v>3B.2</v>
          </cell>
          <cell r="C19" t="str">
            <v>Painting</v>
          </cell>
          <cell r="D19">
            <v>1</v>
          </cell>
          <cell r="E19" t="str">
            <v>Item</v>
          </cell>
          <cell r="F19">
            <v>39037725.617760003</v>
          </cell>
          <cell r="G19">
            <v>0</v>
          </cell>
          <cell r="H19">
            <v>0</v>
          </cell>
          <cell r="I19">
            <v>0</v>
          </cell>
          <cell r="J19">
            <v>0</v>
          </cell>
          <cell r="K19">
            <v>28687449</v>
          </cell>
          <cell r="L19">
            <v>0</v>
          </cell>
          <cell r="M19">
            <v>3326225</v>
          </cell>
          <cell r="N19">
            <v>147054.19500000001</v>
          </cell>
          <cell r="O19">
            <v>948300</v>
          </cell>
          <cell r="P19">
            <v>0</v>
          </cell>
          <cell r="Q19">
            <v>152538</v>
          </cell>
          <cell r="R19">
            <v>2636958</v>
          </cell>
          <cell r="S19">
            <v>0</v>
          </cell>
          <cell r="T19">
            <v>0</v>
          </cell>
          <cell r="U19">
            <v>0</v>
          </cell>
          <cell r="V19">
            <v>0</v>
          </cell>
        </row>
        <row r="20">
          <cell r="B20" t="str">
            <v>3B.2.1</v>
          </cell>
          <cell r="C20" t="str">
            <v>Plastic emulsion painting (102)</v>
          </cell>
          <cell r="D20">
            <v>1439</v>
          </cell>
          <cell r="E20" t="str">
            <v>m2</v>
          </cell>
          <cell r="F20">
            <v>109.32</v>
          </cell>
          <cell r="G20">
            <v>157311.48000000001</v>
          </cell>
          <cell r="H20">
            <v>0</v>
          </cell>
          <cell r="I20">
            <v>0</v>
          </cell>
          <cell r="J20">
            <v>0</v>
          </cell>
          <cell r="K20">
            <v>58244.959999999999</v>
          </cell>
          <cell r="L20">
            <v>0</v>
          </cell>
          <cell r="M20">
            <v>58244.959999999999</v>
          </cell>
          <cell r="N20">
            <v>18115.858800000002</v>
          </cell>
          <cell r="O20">
            <v>0</v>
          </cell>
          <cell r="P20">
            <v>0</v>
          </cell>
          <cell r="Q20">
            <v>0</v>
          </cell>
          <cell r="R20">
            <v>4659.6000000000004</v>
          </cell>
          <cell r="S20">
            <v>0</v>
          </cell>
          <cell r="T20">
            <v>40821.56</v>
          </cell>
          <cell r="U20">
            <v>0</v>
          </cell>
          <cell r="V20">
            <v>157311.48000000001</v>
          </cell>
        </row>
        <row r="21">
          <cell r="A21" t="str">
            <v>7A</v>
          </cell>
          <cell r="B21" t="str">
            <v>3B.2.2</v>
          </cell>
          <cell r="C21" t="str">
            <v>Synthetic plaster for external surfaces</v>
          </cell>
          <cell r="D21">
            <v>1</v>
          </cell>
          <cell r="E21" t="str">
            <v>Item</v>
          </cell>
          <cell r="F21">
            <v>5227534.7980800001</v>
          </cell>
          <cell r="G21">
            <v>0</v>
          </cell>
          <cell r="H21">
            <v>0</v>
          </cell>
          <cell r="I21">
            <v>0</v>
          </cell>
          <cell r="J21">
            <v>0</v>
          </cell>
          <cell r="K21">
            <v>3412610</v>
          </cell>
          <cell r="L21">
            <v>0</v>
          </cell>
          <cell r="M21">
            <v>292099</v>
          </cell>
          <cell r="N21">
            <v>41721.75</v>
          </cell>
          <cell r="O21">
            <v>97193</v>
          </cell>
          <cell r="P21">
            <v>0</v>
          </cell>
          <cell r="Q21">
            <v>74800</v>
          </cell>
          <cell r="R21">
            <v>304152</v>
          </cell>
          <cell r="S21">
            <v>0</v>
          </cell>
          <cell r="T21">
            <v>0</v>
          </cell>
          <cell r="U21">
            <v>0</v>
          </cell>
          <cell r="V21">
            <v>0</v>
          </cell>
        </row>
        <row r="22">
          <cell r="B22" t="str">
            <v>3B.2.3</v>
          </cell>
          <cell r="C22" t="str">
            <v>Synthetic enamel paint</v>
          </cell>
          <cell r="D22">
            <v>1</v>
          </cell>
          <cell r="E22" t="str">
            <v>Item</v>
          </cell>
          <cell r="F22">
            <v>4228708.2679200005</v>
          </cell>
          <cell r="G22">
            <v>0</v>
          </cell>
          <cell r="H22">
            <v>0</v>
          </cell>
          <cell r="I22">
            <v>0</v>
          </cell>
          <cell r="J22">
            <v>0</v>
          </cell>
          <cell r="K22">
            <v>2963506</v>
          </cell>
          <cell r="L22">
            <v>0</v>
          </cell>
          <cell r="M22">
            <v>383243</v>
          </cell>
          <cell r="N22">
            <v>283554.90000000002</v>
          </cell>
          <cell r="O22">
            <v>110046</v>
          </cell>
          <cell r="P22">
            <v>0</v>
          </cell>
          <cell r="Q22">
            <v>28090</v>
          </cell>
          <cell r="R22">
            <v>276544</v>
          </cell>
          <cell r="S22">
            <v>0</v>
          </cell>
          <cell r="T22">
            <v>0</v>
          </cell>
          <cell r="U22">
            <v>0</v>
          </cell>
          <cell r="V22">
            <v>0</v>
          </cell>
        </row>
        <row r="23">
          <cell r="B23" t="str">
            <v>3B.3</v>
          </cell>
          <cell r="C23" t="str">
            <v>Flooring</v>
          </cell>
          <cell r="D23">
            <v>1</v>
          </cell>
          <cell r="E23" t="str">
            <v>Item</v>
          </cell>
          <cell r="F23">
            <v>1016973.51792</v>
          </cell>
          <cell r="G23">
            <v>0</v>
          </cell>
          <cell r="H23">
            <v>457563</v>
          </cell>
          <cell r="I23">
            <v>53325</v>
          </cell>
          <cell r="J23">
            <v>52216</v>
          </cell>
          <cell r="K23">
            <v>238006</v>
          </cell>
          <cell r="L23">
            <v>0</v>
          </cell>
          <cell r="M23">
            <v>19958</v>
          </cell>
          <cell r="N23">
            <v>177685.2</v>
          </cell>
          <cell r="O23">
            <v>16355</v>
          </cell>
          <cell r="P23">
            <v>0</v>
          </cell>
          <cell r="Q23">
            <v>5256</v>
          </cell>
          <cell r="R23">
            <v>66994</v>
          </cell>
          <cell r="S23">
            <v>0</v>
          </cell>
          <cell r="T23">
            <v>0</v>
          </cell>
          <cell r="U23">
            <v>0</v>
          </cell>
          <cell r="V23">
            <v>0</v>
          </cell>
        </row>
        <row r="24">
          <cell r="B24" t="str">
            <v>a</v>
          </cell>
          <cell r="C24" t="str">
            <v>Indian patent stone (code no. 201)</v>
          </cell>
          <cell r="D24">
            <v>110</v>
          </cell>
          <cell r="E24" t="str">
            <v>m2</v>
          </cell>
          <cell r="F24">
            <v>197.24</v>
          </cell>
          <cell r="G24">
            <v>21696.400000000001</v>
          </cell>
          <cell r="H24">
            <v>0</v>
          </cell>
          <cell r="I24">
            <v>0</v>
          </cell>
          <cell r="J24">
            <v>0</v>
          </cell>
          <cell r="K24">
            <v>8027.25</v>
          </cell>
          <cell r="L24">
            <v>0</v>
          </cell>
          <cell r="M24">
            <v>0</v>
          </cell>
          <cell r="N24">
            <v>45.87</v>
          </cell>
          <cell r="O24">
            <v>0</v>
          </cell>
          <cell r="P24">
            <v>0</v>
          </cell>
          <cell r="Q24">
            <v>0</v>
          </cell>
          <cell r="R24">
            <v>0</v>
          </cell>
          <cell r="S24">
            <v>0</v>
          </cell>
          <cell r="T24">
            <v>13669.15</v>
          </cell>
          <cell r="U24">
            <v>0</v>
          </cell>
          <cell r="V24">
            <v>21696.400000000001</v>
          </cell>
        </row>
        <row r="25">
          <cell r="B25" t="str">
            <v>b</v>
          </cell>
          <cell r="C25" t="str">
            <v>Polished marble/granite (code no. 401)</v>
          </cell>
          <cell r="D25">
            <v>279</v>
          </cell>
          <cell r="E25" t="str">
            <v>m2</v>
          </cell>
          <cell r="F25">
            <v>2621.93</v>
          </cell>
          <cell r="G25">
            <v>731518.47</v>
          </cell>
          <cell r="H25">
            <v>0</v>
          </cell>
          <cell r="I25">
            <v>0</v>
          </cell>
          <cell r="J25">
            <v>0</v>
          </cell>
          <cell r="K25">
            <v>574223.85</v>
          </cell>
          <cell r="L25">
            <v>0</v>
          </cell>
          <cell r="M25">
            <v>0</v>
          </cell>
          <cell r="N25">
            <v>66194.982000000004</v>
          </cell>
          <cell r="O25">
            <v>0</v>
          </cell>
          <cell r="P25">
            <v>0</v>
          </cell>
          <cell r="Q25">
            <v>0</v>
          </cell>
          <cell r="R25">
            <v>0</v>
          </cell>
          <cell r="S25">
            <v>0</v>
          </cell>
          <cell r="T25">
            <v>157294.62</v>
          </cell>
          <cell r="U25">
            <v>0</v>
          </cell>
          <cell r="V25">
            <v>731518.47</v>
          </cell>
        </row>
        <row r="26">
          <cell r="B26" t="str">
            <v>c</v>
          </cell>
          <cell r="C26" t="str">
            <v>Raised access flooring system with  600x600 carpet tiles (code no. 211) and 600x600 carpet tiles glued on base floor (code no. 212)</v>
          </cell>
          <cell r="D26">
            <v>22</v>
          </cell>
          <cell r="E26" t="str">
            <v>m2</v>
          </cell>
          <cell r="F26">
            <v>10171.34</v>
          </cell>
          <cell r="G26">
            <v>223769.48</v>
          </cell>
          <cell r="H26">
            <v>0</v>
          </cell>
          <cell r="I26">
            <v>0</v>
          </cell>
          <cell r="J26">
            <v>0</v>
          </cell>
          <cell r="K26">
            <v>139034.14000000001</v>
          </cell>
          <cell r="L26">
            <v>0</v>
          </cell>
          <cell r="M26">
            <v>0</v>
          </cell>
          <cell r="N26">
            <v>16404.695999999902</v>
          </cell>
          <cell r="O26">
            <v>0</v>
          </cell>
          <cell r="P26">
            <v>0</v>
          </cell>
          <cell r="Q26">
            <v>0</v>
          </cell>
          <cell r="R26">
            <v>0</v>
          </cell>
          <cell r="S26">
            <v>0</v>
          </cell>
          <cell r="T26">
            <v>84735.34</v>
          </cell>
          <cell r="U26">
            <v>0</v>
          </cell>
          <cell r="V26">
            <v>223769.48</v>
          </cell>
        </row>
        <row r="27">
          <cell r="B27" t="str">
            <v>d</v>
          </cell>
          <cell r="C27" t="str">
            <v>600x600 carpet tiles glued on base floor (code no. 212)</v>
          </cell>
          <cell r="D27">
            <v>637</v>
          </cell>
          <cell r="E27" t="str">
            <v>m2</v>
          </cell>
          <cell r="F27">
            <v>3362.1</v>
          </cell>
          <cell r="G27">
            <v>2141657.7000000002</v>
          </cell>
          <cell r="H27">
            <v>0</v>
          </cell>
          <cell r="I27">
            <v>0</v>
          </cell>
          <cell r="J27">
            <v>0</v>
          </cell>
          <cell r="K27">
            <v>1488982.25</v>
          </cell>
          <cell r="L27">
            <v>0</v>
          </cell>
          <cell r="M27">
            <v>0</v>
          </cell>
          <cell r="N27">
            <v>172723.82399999999</v>
          </cell>
          <cell r="O27">
            <v>0</v>
          </cell>
          <cell r="P27">
            <v>0</v>
          </cell>
          <cell r="Q27">
            <v>0</v>
          </cell>
          <cell r="R27">
            <v>0</v>
          </cell>
          <cell r="S27">
            <v>0</v>
          </cell>
          <cell r="T27">
            <v>652675.44999999995</v>
          </cell>
          <cell r="U27">
            <v>0</v>
          </cell>
          <cell r="V27">
            <v>2141657.7000000002</v>
          </cell>
        </row>
        <row r="28">
          <cell r="A28" t="str">
            <v>2E</v>
          </cell>
          <cell r="B28" t="str">
            <v>e</v>
          </cell>
          <cell r="C28" t="str">
            <v>Unknown</v>
          </cell>
          <cell r="D28">
            <v>1</v>
          </cell>
          <cell r="E28" t="str">
            <v>m2</v>
          </cell>
          <cell r="F28">
            <v>4054647.7070399998</v>
          </cell>
          <cell r="G28">
            <v>0</v>
          </cell>
          <cell r="H28">
            <v>0</v>
          </cell>
          <cell r="I28">
            <v>0</v>
          </cell>
          <cell r="J28">
            <v>0</v>
          </cell>
          <cell r="K28">
            <v>3293645</v>
          </cell>
          <cell r="L28">
            <v>0</v>
          </cell>
          <cell r="M28">
            <v>26348.49</v>
          </cell>
          <cell r="N28">
            <v>24396.75</v>
          </cell>
          <cell r="O28">
            <v>82117</v>
          </cell>
          <cell r="P28">
            <v>0</v>
          </cell>
          <cell r="Q28">
            <v>18923</v>
          </cell>
          <cell r="R28">
            <v>270061</v>
          </cell>
          <cell r="S28">
            <v>0</v>
          </cell>
          <cell r="T28">
            <v>0</v>
          </cell>
          <cell r="U28">
            <v>0</v>
          </cell>
          <cell r="V28">
            <v>0</v>
          </cell>
        </row>
        <row r="29">
          <cell r="B29" t="str">
            <v>f</v>
          </cell>
          <cell r="C29" t="str">
            <v>Vitrified tiles (skirting to toilets) (code no. 409)</v>
          </cell>
          <cell r="D29">
            <v>39</v>
          </cell>
          <cell r="E29" t="str">
            <v>m</v>
          </cell>
          <cell r="F29">
            <v>1166.56</v>
          </cell>
          <cell r="G29">
            <v>45495.839999999997</v>
          </cell>
          <cell r="H29">
            <v>0</v>
          </cell>
          <cell r="I29">
            <v>0</v>
          </cell>
          <cell r="J29">
            <v>0</v>
          </cell>
          <cell r="K29">
            <v>34002.54</v>
          </cell>
          <cell r="L29">
            <v>0</v>
          </cell>
          <cell r="M29">
            <v>0</v>
          </cell>
          <cell r="N29">
            <v>3701.2248</v>
          </cell>
          <cell r="O29">
            <v>0</v>
          </cell>
          <cell r="P29">
            <v>0</v>
          </cell>
          <cell r="Q29">
            <v>0</v>
          </cell>
          <cell r="R29">
            <v>0</v>
          </cell>
          <cell r="S29">
            <v>0</v>
          </cell>
          <cell r="T29">
            <v>11493.3</v>
          </cell>
          <cell r="U29">
            <v>0</v>
          </cell>
          <cell r="V29">
            <v>45495.840000000011</v>
          </cell>
        </row>
        <row r="30">
          <cell r="A30" t="str">
            <v>2G</v>
          </cell>
          <cell r="B30" t="str">
            <v>g</v>
          </cell>
          <cell r="C30" t="str">
            <v>Cement based skirting</v>
          </cell>
          <cell r="D30">
            <v>93</v>
          </cell>
          <cell r="E30" t="str">
            <v>m</v>
          </cell>
          <cell r="F30">
            <v>197.24</v>
          </cell>
          <cell r="G30">
            <v>18343.32</v>
          </cell>
          <cell r="H30">
            <v>0</v>
          </cell>
          <cell r="I30">
            <v>0</v>
          </cell>
          <cell r="J30">
            <v>0</v>
          </cell>
          <cell r="K30">
            <v>6786.68</v>
          </cell>
          <cell r="L30">
            <v>0</v>
          </cell>
          <cell r="M30">
            <v>0</v>
          </cell>
          <cell r="N30">
            <v>38.780999999999999</v>
          </cell>
          <cell r="O30">
            <v>0</v>
          </cell>
          <cell r="P30">
            <v>0</v>
          </cell>
          <cell r="Q30">
            <v>0</v>
          </cell>
          <cell r="R30">
            <v>0</v>
          </cell>
          <cell r="S30">
            <v>0</v>
          </cell>
          <cell r="T30">
            <v>11556.64</v>
          </cell>
          <cell r="U30">
            <v>0</v>
          </cell>
          <cell r="V30">
            <v>18343.32</v>
          </cell>
        </row>
        <row r="31">
          <cell r="B31" t="str">
            <v>3B.3.1</v>
          </cell>
          <cell r="C31" t="str">
            <v>IPS Flooring</v>
          </cell>
          <cell r="D31">
            <v>1</v>
          </cell>
          <cell r="E31" t="str">
            <v>lot</v>
          </cell>
          <cell r="F31">
            <v>2415493.8986399998</v>
          </cell>
          <cell r="G31">
            <v>38380778.533440001</v>
          </cell>
          <cell r="H31">
            <v>1449176</v>
          </cell>
          <cell r="I31">
            <v>274789</v>
          </cell>
          <cell r="J31">
            <v>269078</v>
          </cell>
          <cell r="K31">
            <v>26385150</v>
          </cell>
          <cell r="L31">
            <v>1672682</v>
          </cell>
          <cell r="M31">
            <v>55564</v>
          </cell>
          <cell r="N31">
            <v>97262</v>
          </cell>
          <cell r="O31">
            <v>56770</v>
          </cell>
          <cell r="P31">
            <v>586892</v>
          </cell>
          <cell r="Q31">
            <v>2282482</v>
          </cell>
          <cell r="R31">
            <v>161236</v>
          </cell>
          <cell r="S31">
            <v>5181710.5334399994</v>
          </cell>
          <cell r="T31">
            <v>0</v>
          </cell>
          <cell r="U31">
            <v>38380778.533440001</v>
          </cell>
          <cell r="V31">
            <v>0</v>
          </cell>
        </row>
        <row r="32">
          <cell r="B32" t="str">
            <v>3B.3.2</v>
          </cell>
          <cell r="C32" t="str">
            <v>Cement concrete flooring 50mm thick (214)</v>
          </cell>
          <cell r="D32">
            <v>73</v>
          </cell>
          <cell r="E32" t="str">
            <v>m2</v>
          </cell>
          <cell r="F32">
            <v>394.49</v>
          </cell>
          <cell r="G32">
            <v>28797.77</v>
          </cell>
          <cell r="H32">
            <v>0</v>
          </cell>
          <cell r="I32">
            <v>0</v>
          </cell>
          <cell r="J32">
            <v>0</v>
          </cell>
          <cell r="K32">
            <v>10654.35</v>
          </cell>
          <cell r="L32">
            <v>0</v>
          </cell>
          <cell r="M32">
            <v>0</v>
          </cell>
          <cell r="N32">
            <v>60.881999999999998</v>
          </cell>
          <cell r="O32">
            <v>0</v>
          </cell>
          <cell r="P32">
            <v>0</v>
          </cell>
          <cell r="Q32">
            <v>0</v>
          </cell>
          <cell r="R32">
            <v>0</v>
          </cell>
          <cell r="S32">
            <v>0</v>
          </cell>
          <cell r="T32">
            <v>18143.419999999998</v>
          </cell>
          <cell r="U32">
            <v>0</v>
          </cell>
          <cell r="V32">
            <v>28797.769999999997</v>
          </cell>
        </row>
        <row r="33">
          <cell r="B33" t="str">
            <v>3B.3.3</v>
          </cell>
          <cell r="C33" t="str">
            <v>Granite flooring (203)</v>
          </cell>
          <cell r="D33">
            <v>388</v>
          </cell>
          <cell r="E33" t="str">
            <v>m2</v>
          </cell>
          <cell r="F33">
            <v>2621.93</v>
          </cell>
          <cell r="G33">
            <v>1017308.84</v>
          </cell>
          <cell r="H33">
            <v>0</v>
          </cell>
          <cell r="I33">
            <v>0</v>
          </cell>
          <cell r="J33">
            <v>0</v>
          </cell>
          <cell r="K33">
            <v>798562.2</v>
          </cell>
          <cell r="L33">
            <v>0</v>
          </cell>
          <cell r="M33">
            <v>0</v>
          </cell>
          <cell r="N33">
            <v>92056.104000000007</v>
          </cell>
          <cell r="O33">
            <v>0</v>
          </cell>
          <cell r="P33">
            <v>0</v>
          </cell>
          <cell r="Q33">
            <v>0</v>
          </cell>
          <cell r="R33">
            <v>0</v>
          </cell>
          <cell r="S33">
            <v>0</v>
          </cell>
          <cell r="T33">
            <v>218746.64</v>
          </cell>
          <cell r="U33">
            <v>0</v>
          </cell>
          <cell r="V33">
            <v>1017308.8400000001</v>
          </cell>
        </row>
        <row r="34">
          <cell r="B34" t="str">
            <v>3B.3.4</v>
          </cell>
          <cell r="C34" t="str">
            <v>Flamed granite flooring (204)</v>
          </cell>
          <cell r="D34">
            <v>415</v>
          </cell>
          <cell r="E34" t="str">
            <v>m2</v>
          </cell>
          <cell r="F34">
            <v>2621.93</v>
          </cell>
          <cell r="G34">
            <v>1088100.95</v>
          </cell>
          <cell r="H34">
            <v>0</v>
          </cell>
          <cell r="I34">
            <v>0</v>
          </cell>
          <cell r="J34">
            <v>0</v>
          </cell>
          <cell r="K34">
            <v>854132.25</v>
          </cell>
          <cell r="L34">
            <v>0</v>
          </cell>
          <cell r="M34">
            <v>0</v>
          </cell>
          <cell r="N34">
            <v>98462.07</v>
          </cell>
          <cell r="O34">
            <v>0</v>
          </cell>
          <cell r="P34">
            <v>0</v>
          </cell>
          <cell r="Q34">
            <v>0</v>
          </cell>
          <cell r="R34">
            <v>0</v>
          </cell>
          <cell r="S34">
            <v>0</v>
          </cell>
          <cell r="T34">
            <v>233968.7</v>
          </cell>
          <cell r="U34">
            <v>0</v>
          </cell>
          <cell r="V34">
            <v>1088100.95</v>
          </cell>
        </row>
        <row r="35">
          <cell r="B35" t="str">
            <v>3B.3.5</v>
          </cell>
          <cell r="C35" t="str">
            <v>Anti skid ceramic tile flooring</v>
          </cell>
          <cell r="D35">
            <v>1</v>
          </cell>
          <cell r="E35" t="str">
            <v>Item</v>
          </cell>
          <cell r="F35">
            <v>7567654.9799999995</v>
          </cell>
          <cell r="G35">
            <v>0</v>
          </cell>
          <cell r="H35">
            <v>0</v>
          </cell>
          <cell r="I35">
            <v>0</v>
          </cell>
          <cell r="J35">
            <v>0</v>
          </cell>
          <cell r="K35">
            <v>30000</v>
          </cell>
          <cell r="L35">
            <v>0</v>
          </cell>
          <cell r="M35">
            <v>4860</v>
          </cell>
          <cell r="N35">
            <v>4500</v>
          </cell>
          <cell r="O35">
            <v>0</v>
          </cell>
          <cell r="P35">
            <v>0</v>
          </cell>
          <cell r="Q35">
            <v>510</v>
          </cell>
          <cell r="R35">
            <v>400</v>
          </cell>
          <cell r="S35">
            <v>0</v>
          </cell>
          <cell r="T35">
            <v>0</v>
          </cell>
          <cell r="U35">
            <v>0</v>
          </cell>
          <cell r="V35">
            <v>0</v>
          </cell>
        </row>
        <row r="36">
          <cell r="B36" t="str">
            <v>3B.3.6</v>
          </cell>
          <cell r="C36" t="str">
            <v>Granite treads &amp; risers (206)</v>
          </cell>
          <cell r="D36">
            <v>209</v>
          </cell>
          <cell r="E36" t="str">
            <v>m2</v>
          </cell>
          <cell r="F36">
            <v>2621.93</v>
          </cell>
          <cell r="G36">
            <v>547983.37</v>
          </cell>
          <cell r="H36">
            <v>0</v>
          </cell>
          <cell r="I36">
            <v>0</v>
          </cell>
          <cell r="J36">
            <v>0</v>
          </cell>
          <cell r="K36">
            <v>430153.35</v>
          </cell>
          <cell r="L36">
            <v>0</v>
          </cell>
          <cell r="M36">
            <v>0</v>
          </cell>
          <cell r="N36">
            <v>49586.921999999999</v>
          </cell>
          <cell r="O36">
            <v>0</v>
          </cell>
          <cell r="P36">
            <v>0</v>
          </cell>
          <cell r="Q36">
            <v>0</v>
          </cell>
          <cell r="R36">
            <v>0</v>
          </cell>
          <cell r="S36">
            <v>0</v>
          </cell>
          <cell r="T36">
            <v>117830.02</v>
          </cell>
          <cell r="U36">
            <v>0</v>
          </cell>
          <cell r="V36">
            <v>547983.37</v>
          </cell>
        </row>
        <row r="37">
          <cell r="A37" t="str">
            <v>5</v>
          </cell>
          <cell r="B37" t="str">
            <v>3B.3.7</v>
          </cell>
          <cell r="C37" t="str">
            <v>Bisazza Flooring</v>
          </cell>
          <cell r="D37">
            <v>3</v>
          </cell>
          <cell r="E37" t="str">
            <v>No.</v>
          </cell>
          <cell r="F37">
            <v>22445</v>
          </cell>
          <cell r="G37">
            <v>0</v>
          </cell>
          <cell r="H37">
            <v>0</v>
          </cell>
          <cell r="I37">
            <v>0</v>
          </cell>
          <cell r="J37">
            <v>0</v>
          </cell>
          <cell r="K37">
            <v>0</v>
          </cell>
          <cell r="L37">
            <v>0</v>
          </cell>
          <cell r="M37">
            <v>0</v>
          </cell>
          <cell r="N37">
            <v>0</v>
          </cell>
          <cell r="O37">
            <v>0</v>
          </cell>
          <cell r="P37">
            <v>0</v>
          </cell>
          <cell r="Q37">
            <v>459</v>
          </cell>
          <cell r="R37">
            <v>360</v>
          </cell>
          <cell r="S37">
            <v>0</v>
          </cell>
          <cell r="T37">
            <v>0</v>
          </cell>
          <cell r="U37">
            <v>0</v>
          </cell>
          <cell r="V37">
            <v>0</v>
          </cell>
        </row>
        <row r="38">
          <cell r="B38" t="str">
            <v>3B.3.8</v>
          </cell>
          <cell r="C38" t="str">
            <v>Access raised flooring (209 &amp; 211)</v>
          </cell>
          <cell r="D38">
            <v>774</v>
          </cell>
          <cell r="E38" t="str">
            <v>m2</v>
          </cell>
          <cell r="F38">
            <v>6809.24</v>
          </cell>
          <cell r="G38">
            <v>5270351.76</v>
          </cell>
          <cell r="H38">
            <v>0</v>
          </cell>
          <cell r="I38">
            <v>0</v>
          </cell>
          <cell r="J38">
            <v>0</v>
          </cell>
          <cell r="K38">
            <v>3082255.12</v>
          </cell>
          <cell r="L38">
            <v>0</v>
          </cell>
          <cell r="M38">
            <v>0</v>
          </cell>
          <cell r="N38">
            <v>367275.38400000002</v>
          </cell>
          <cell r="O38">
            <v>0</v>
          </cell>
          <cell r="P38">
            <v>0</v>
          </cell>
          <cell r="Q38">
            <v>0</v>
          </cell>
          <cell r="R38">
            <v>0</v>
          </cell>
          <cell r="S38">
            <v>0</v>
          </cell>
          <cell r="T38">
            <v>2188096.64</v>
          </cell>
          <cell r="U38">
            <v>0</v>
          </cell>
          <cell r="V38">
            <v>5270351.7600000007</v>
          </cell>
        </row>
        <row r="39">
          <cell r="B39" t="str">
            <v>3B.3.9</v>
          </cell>
          <cell r="C39" t="str">
            <v>IPS flooring with epoxy coated (208)</v>
          </cell>
          <cell r="D39">
            <v>21</v>
          </cell>
          <cell r="E39" t="str">
            <v>m2</v>
          </cell>
          <cell r="F39">
            <v>2095.89</v>
          </cell>
          <cell r="G39">
            <v>44013.69</v>
          </cell>
          <cell r="H39">
            <v>0</v>
          </cell>
          <cell r="I39">
            <v>0</v>
          </cell>
          <cell r="J39">
            <v>0</v>
          </cell>
          <cell r="K39">
            <v>35909.19</v>
          </cell>
          <cell r="L39">
            <v>0</v>
          </cell>
          <cell r="M39">
            <v>0</v>
          </cell>
          <cell r="N39">
            <v>11.515361759999999</v>
          </cell>
          <cell r="O39">
            <v>0</v>
          </cell>
          <cell r="P39">
            <v>0</v>
          </cell>
          <cell r="Q39">
            <v>0</v>
          </cell>
          <cell r="R39">
            <v>0</v>
          </cell>
          <cell r="S39">
            <v>0</v>
          </cell>
          <cell r="T39">
            <v>8104.5</v>
          </cell>
          <cell r="U39">
            <v>0</v>
          </cell>
          <cell r="V39">
            <v>44013.69</v>
          </cell>
        </row>
        <row r="40">
          <cell r="B40" t="str">
            <v>3B.3.10</v>
          </cell>
          <cell r="C40" t="str">
            <v>PVC sheet flooring (213)</v>
          </cell>
          <cell r="D40">
            <v>190</v>
          </cell>
          <cell r="E40" t="str">
            <v>m2</v>
          </cell>
          <cell r="F40">
            <v>1186.51</v>
          </cell>
          <cell r="G40">
            <v>225436.9</v>
          </cell>
          <cell r="H40">
            <v>0</v>
          </cell>
          <cell r="I40">
            <v>0</v>
          </cell>
          <cell r="J40">
            <v>0</v>
          </cell>
          <cell r="K40">
            <v>175795.93</v>
          </cell>
          <cell r="L40">
            <v>0</v>
          </cell>
          <cell r="M40">
            <v>0</v>
          </cell>
          <cell r="N40">
            <v>18399.599999999999</v>
          </cell>
          <cell r="O40">
            <v>0</v>
          </cell>
          <cell r="P40">
            <v>0</v>
          </cell>
          <cell r="Q40">
            <v>0</v>
          </cell>
          <cell r="R40">
            <v>0</v>
          </cell>
          <cell r="S40">
            <v>0</v>
          </cell>
          <cell r="T40">
            <v>49640.97</v>
          </cell>
          <cell r="U40">
            <v>0</v>
          </cell>
          <cell r="V40">
            <v>225436.9</v>
          </cell>
        </row>
        <row r="41">
          <cell r="A41" t="str">
            <v>2F</v>
          </cell>
          <cell r="B41" t="str">
            <v>3B.4</v>
          </cell>
          <cell r="C41" t="str">
            <v>Doors &amp; Windows</v>
          </cell>
          <cell r="D41">
            <v>1</v>
          </cell>
          <cell r="E41" t="str">
            <v>lot</v>
          </cell>
          <cell r="F41">
            <v>1517942</v>
          </cell>
          <cell r="G41">
            <v>161236.16544000001</v>
          </cell>
          <cell r="H41">
            <v>0</v>
          </cell>
          <cell r="I41">
            <v>0</v>
          </cell>
          <cell r="J41">
            <v>0</v>
          </cell>
          <cell r="K41">
            <v>117999</v>
          </cell>
          <cell r="L41">
            <v>10535</v>
          </cell>
          <cell r="M41">
            <v>14688</v>
          </cell>
          <cell r="N41">
            <v>4224</v>
          </cell>
          <cell r="O41">
            <v>0</v>
          </cell>
          <cell r="P41">
            <v>1212</v>
          </cell>
          <cell r="Q41">
            <v>10953</v>
          </cell>
          <cell r="R41">
            <v>891120.75</v>
          </cell>
          <cell r="S41">
            <v>21768.165440000001</v>
          </cell>
          <cell r="T41">
            <v>0</v>
          </cell>
          <cell r="U41">
            <v>161236.16544000001</v>
          </cell>
          <cell r="V41">
            <v>0</v>
          </cell>
        </row>
        <row r="42">
          <cell r="B42" t="str">
            <v>a</v>
          </cell>
          <cell r="C42" t="str">
            <v>Single solid core door with aluminium frame and laminated finish (SR no. D1)</v>
          </cell>
          <cell r="D42">
            <v>8</v>
          </cell>
          <cell r="E42" t="str">
            <v>No.</v>
          </cell>
          <cell r="F42">
            <v>12987.89</v>
          </cell>
          <cell r="G42">
            <v>103903.12</v>
          </cell>
          <cell r="H42">
            <v>0</v>
          </cell>
          <cell r="I42">
            <v>0</v>
          </cell>
          <cell r="J42">
            <v>0</v>
          </cell>
          <cell r="K42">
            <v>64533.599999999999</v>
          </cell>
          <cell r="L42">
            <v>1708.67</v>
          </cell>
          <cell r="M42">
            <v>10454.44</v>
          </cell>
          <cell r="N42">
            <v>9680.0400000000009</v>
          </cell>
          <cell r="O42">
            <v>0</v>
          </cell>
          <cell r="P42">
            <v>0</v>
          </cell>
          <cell r="Q42">
            <v>1240.1199999999999</v>
          </cell>
          <cell r="R42">
            <v>972.64</v>
          </cell>
          <cell r="S42">
            <v>0</v>
          </cell>
          <cell r="T42">
            <v>27674.959999999999</v>
          </cell>
          <cell r="U42">
            <v>0</v>
          </cell>
          <cell r="V42">
            <v>103903.12000000001</v>
          </cell>
        </row>
        <row r="43">
          <cell r="A43" t="str">
            <v>6A</v>
          </cell>
          <cell r="B43" t="str">
            <v>b</v>
          </cell>
          <cell r="C43" t="str">
            <v>Single acoustically insulated door with aluminium frame and wood veneer polycoated finish (SR no. D2)</v>
          </cell>
          <cell r="D43">
            <v>47</v>
          </cell>
          <cell r="E43" t="str">
            <v>No.</v>
          </cell>
          <cell r="F43">
            <v>11501.81</v>
          </cell>
          <cell r="G43">
            <v>540585.06999999995</v>
          </cell>
          <cell r="H43">
            <v>0</v>
          </cell>
          <cell r="I43">
            <v>0</v>
          </cell>
          <cell r="J43">
            <v>0</v>
          </cell>
          <cell r="K43">
            <v>323513.69</v>
          </cell>
          <cell r="L43">
            <v>11388.87</v>
          </cell>
          <cell r="M43">
            <v>52409.22</v>
          </cell>
          <cell r="N43">
            <v>48527.053500000002</v>
          </cell>
          <cell r="O43">
            <v>0</v>
          </cell>
          <cell r="P43">
            <v>0</v>
          </cell>
          <cell r="Q43">
            <v>7784.02</v>
          </cell>
          <cell r="R43">
            <v>6105.11</v>
          </cell>
          <cell r="S43">
            <v>0</v>
          </cell>
          <cell r="T43">
            <v>156878.14000000001</v>
          </cell>
          <cell r="U43">
            <v>0</v>
          </cell>
          <cell r="V43">
            <v>540585.06999999995</v>
          </cell>
        </row>
        <row r="44">
          <cell r="B44" t="str">
            <v>c</v>
          </cell>
          <cell r="C44" t="str">
            <v>Single solid core door with metal frame, laminated inner finish and wood vebeer polycoated outer finish (SR no. D3)</v>
          </cell>
          <cell r="D44">
            <v>2</v>
          </cell>
          <cell r="E44" t="str">
            <v>No.</v>
          </cell>
          <cell r="F44">
            <v>34101.17</v>
          </cell>
          <cell r="G44">
            <v>68202.34</v>
          </cell>
          <cell r="H44">
            <v>0</v>
          </cell>
          <cell r="I44">
            <v>0</v>
          </cell>
          <cell r="J44">
            <v>0</v>
          </cell>
          <cell r="K44">
            <v>44929.2</v>
          </cell>
          <cell r="L44">
            <v>1148.6500000000001</v>
          </cell>
          <cell r="M44">
            <v>7278.53</v>
          </cell>
          <cell r="N44">
            <v>6739.38</v>
          </cell>
          <cell r="O44">
            <v>0</v>
          </cell>
          <cell r="P44">
            <v>0</v>
          </cell>
          <cell r="Q44">
            <v>537.74</v>
          </cell>
          <cell r="R44">
            <v>421.76</v>
          </cell>
          <cell r="S44">
            <v>0</v>
          </cell>
          <cell r="T44">
            <v>15456.87</v>
          </cell>
          <cell r="U44">
            <v>0</v>
          </cell>
          <cell r="V44">
            <v>68202.34</v>
          </cell>
        </row>
        <row r="45">
          <cell r="B45" t="str">
            <v>d</v>
          </cell>
          <cell r="C45" t="str">
            <v>Double acoustically insulated fire rated door with metal frame and decorative laminate finish (SR no. D4)</v>
          </cell>
          <cell r="D45">
            <v>4</v>
          </cell>
          <cell r="E45" t="str">
            <v>No.</v>
          </cell>
          <cell r="F45">
            <v>54308.77</v>
          </cell>
          <cell r="G45">
            <v>217235.08</v>
          </cell>
          <cell r="H45">
            <v>0</v>
          </cell>
          <cell r="I45">
            <v>0</v>
          </cell>
          <cell r="J45">
            <v>0</v>
          </cell>
          <cell r="K45">
            <v>151183</v>
          </cell>
          <cell r="L45">
            <v>2141.92</v>
          </cell>
          <cell r="M45">
            <v>24491.65</v>
          </cell>
          <cell r="N45">
            <v>22677.45</v>
          </cell>
          <cell r="O45">
            <v>0</v>
          </cell>
          <cell r="P45">
            <v>0</v>
          </cell>
          <cell r="Q45">
            <v>832.12</v>
          </cell>
          <cell r="R45">
            <v>652.64</v>
          </cell>
          <cell r="S45">
            <v>0</v>
          </cell>
          <cell r="T45">
            <v>40728.31</v>
          </cell>
          <cell r="U45">
            <v>0</v>
          </cell>
          <cell r="V45">
            <v>217235.08</v>
          </cell>
        </row>
        <row r="46">
          <cell r="B46" t="str">
            <v>e</v>
          </cell>
          <cell r="C46" t="str">
            <v>Prefabricated steel fire rated double door with metal frame, decorative wood veneer inner finish (SR no. D6)</v>
          </cell>
          <cell r="D46">
            <v>4</v>
          </cell>
          <cell r="E46" t="str">
            <v>No.</v>
          </cell>
          <cell r="F46">
            <v>54308.77</v>
          </cell>
          <cell r="G46">
            <v>217235.08</v>
          </cell>
          <cell r="H46">
            <v>0</v>
          </cell>
          <cell r="I46">
            <v>0</v>
          </cell>
          <cell r="J46">
            <v>0</v>
          </cell>
          <cell r="K46">
            <v>151183</v>
          </cell>
          <cell r="L46">
            <v>2141.92</v>
          </cell>
          <cell r="M46">
            <v>24491.65</v>
          </cell>
          <cell r="N46">
            <v>22677.45</v>
          </cell>
          <cell r="O46">
            <v>0</v>
          </cell>
          <cell r="P46">
            <v>0</v>
          </cell>
          <cell r="Q46">
            <v>832.12</v>
          </cell>
          <cell r="R46">
            <v>652.64</v>
          </cell>
          <cell r="S46">
            <v>0</v>
          </cell>
          <cell r="T46">
            <v>40728.31</v>
          </cell>
          <cell r="U46">
            <v>0</v>
          </cell>
          <cell r="V46">
            <v>217235.08</v>
          </cell>
        </row>
        <row r="47">
          <cell r="B47" t="str">
            <v>f</v>
          </cell>
          <cell r="C47" t="str">
            <v>Single solid core door with metal frame and high pressure laminate finish (SR no. D8)</v>
          </cell>
          <cell r="D47">
            <v>3</v>
          </cell>
          <cell r="E47" t="str">
            <v>No.</v>
          </cell>
          <cell r="F47">
            <v>10708.21</v>
          </cell>
          <cell r="G47">
            <v>32124.63</v>
          </cell>
          <cell r="H47">
            <v>0</v>
          </cell>
          <cell r="I47">
            <v>0</v>
          </cell>
          <cell r="J47">
            <v>0</v>
          </cell>
          <cell r="K47">
            <v>20652</v>
          </cell>
          <cell r="L47">
            <v>670.26</v>
          </cell>
          <cell r="M47">
            <v>3345.62</v>
          </cell>
          <cell r="N47">
            <v>3097.8</v>
          </cell>
          <cell r="O47">
            <v>0</v>
          </cell>
          <cell r="P47">
            <v>0</v>
          </cell>
          <cell r="Q47">
            <v>306</v>
          </cell>
          <cell r="R47">
            <v>240</v>
          </cell>
          <cell r="S47">
            <v>0</v>
          </cell>
          <cell r="T47">
            <v>7821.01</v>
          </cell>
          <cell r="U47">
            <v>0</v>
          </cell>
          <cell r="V47">
            <v>32124.629999999994</v>
          </cell>
        </row>
        <row r="48">
          <cell r="A48" t="str">
            <v>2H</v>
          </cell>
          <cell r="B48" t="str">
            <v>g</v>
          </cell>
          <cell r="C48" t="str">
            <v>500x 1500 mm Oval anodized aluminium window, acoustically insulated and double glazed (SR no. W1)</v>
          </cell>
          <cell r="D48">
            <v>38</v>
          </cell>
          <cell r="E48" t="str">
            <v>No.</v>
          </cell>
          <cell r="F48">
            <v>6104.31</v>
          </cell>
          <cell r="G48">
            <v>231963.78</v>
          </cell>
          <cell r="H48">
            <v>0</v>
          </cell>
          <cell r="I48">
            <v>0</v>
          </cell>
          <cell r="J48">
            <v>0</v>
          </cell>
          <cell r="K48">
            <v>144071.26</v>
          </cell>
          <cell r="L48">
            <v>3814.6</v>
          </cell>
          <cell r="M48">
            <v>23339.54</v>
          </cell>
          <cell r="N48">
            <v>21610.689299999998</v>
          </cell>
          <cell r="O48">
            <v>0</v>
          </cell>
          <cell r="P48">
            <v>0</v>
          </cell>
          <cell r="Q48">
            <v>2768.56</v>
          </cell>
          <cell r="R48">
            <v>2171.42</v>
          </cell>
          <cell r="S48">
            <v>0</v>
          </cell>
          <cell r="T48">
            <v>61784.42</v>
          </cell>
          <cell r="U48">
            <v>0</v>
          </cell>
          <cell r="V48">
            <v>231963.78</v>
          </cell>
        </row>
        <row r="49">
          <cell r="B49" t="str">
            <v>3B.4.1</v>
          </cell>
          <cell r="C49" t="str">
            <v>Fully glazed aluminium doors</v>
          </cell>
          <cell r="G49">
            <v>0</v>
          </cell>
          <cell r="L49">
            <v>0</v>
          </cell>
          <cell r="T49">
            <v>0</v>
          </cell>
          <cell r="U49">
            <v>0</v>
          </cell>
          <cell r="V49">
            <v>0</v>
          </cell>
        </row>
        <row r="50">
          <cell r="B50" t="str">
            <v>a</v>
          </cell>
          <cell r="C50" t="str">
            <v>D5 (double)</v>
          </cell>
          <cell r="D50">
            <v>8</v>
          </cell>
          <cell r="E50" t="str">
            <v>No.</v>
          </cell>
          <cell r="F50">
            <v>84134.85</v>
          </cell>
          <cell r="G50">
            <v>673078.8</v>
          </cell>
          <cell r="H50">
            <v>0</v>
          </cell>
          <cell r="I50">
            <v>0</v>
          </cell>
          <cell r="J50">
            <v>0</v>
          </cell>
          <cell r="K50">
            <v>466116.8</v>
          </cell>
          <cell r="L50">
            <v>8270.58</v>
          </cell>
          <cell r="M50">
            <v>75510.92</v>
          </cell>
          <cell r="N50">
            <v>69917.52</v>
          </cell>
          <cell r="O50">
            <v>0</v>
          </cell>
          <cell r="P50">
            <v>0</v>
          </cell>
          <cell r="Q50">
            <v>2837.64</v>
          </cell>
          <cell r="R50">
            <v>2225.6</v>
          </cell>
          <cell r="S50">
            <v>0</v>
          </cell>
          <cell r="T50">
            <v>128613.44</v>
          </cell>
          <cell r="U50">
            <v>0</v>
          </cell>
          <cell r="V50">
            <v>673078.8</v>
          </cell>
        </row>
        <row r="51">
          <cell r="B51" t="str">
            <v>b</v>
          </cell>
          <cell r="C51" t="str">
            <v>D7 (single)</v>
          </cell>
          <cell r="D51">
            <v>1</v>
          </cell>
          <cell r="E51" t="str">
            <v>No.</v>
          </cell>
          <cell r="F51">
            <v>27536.45</v>
          </cell>
          <cell r="G51">
            <v>27536.45</v>
          </cell>
          <cell r="H51">
            <v>0</v>
          </cell>
          <cell r="I51">
            <v>0</v>
          </cell>
          <cell r="J51">
            <v>0</v>
          </cell>
          <cell r="K51">
            <v>18543</v>
          </cell>
          <cell r="L51">
            <v>323.72000000000003</v>
          </cell>
          <cell r="M51">
            <v>3003.97</v>
          </cell>
          <cell r="N51">
            <v>2781.45</v>
          </cell>
          <cell r="O51">
            <v>0</v>
          </cell>
          <cell r="P51">
            <v>0</v>
          </cell>
          <cell r="Q51">
            <v>172.69</v>
          </cell>
          <cell r="R51">
            <v>135.44</v>
          </cell>
          <cell r="S51">
            <v>0</v>
          </cell>
          <cell r="T51">
            <v>5816.79</v>
          </cell>
          <cell r="U51">
            <v>0</v>
          </cell>
          <cell r="V51">
            <v>27536.45</v>
          </cell>
        </row>
        <row r="52">
          <cell r="B52" t="str">
            <v>3B.4.2</v>
          </cell>
          <cell r="C52" t="str">
            <v>Doors with timber shutters</v>
          </cell>
          <cell r="D52">
            <v>1</v>
          </cell>
          <cell r="E52" t="str">
            <v>no.s</v>
          </cell>
          <cell r="F52">
            <v>2621.93</v>
          </cell>
          <cell r="G52">
            <v>24120482.022</v>
          </cell>
          <cell r="H52">
            <v>0</v>
          </cell>
          <cell r="I52">
            <v>0</v>
          </cell>
          <cell r="J52">
            <v>0</v>
          </cell>
          <cell r="K52">
            <v>15969075</v>
          </cell>
          <cell r="L52">
            <v>582109</v>
          </cell>
          <cell r="M52">
            <v>2433120</v>
          </cell>
          <cell r="N52">
            <v>693678</v>
          </cell>
          <cell r="O52">
            <v>0</v>
          </cell>
          <cell r="P52">
            <v>217538</v>
          </cell>
          <cell r="Q52">
            <v>1527670</v>
          </cell>
          <cell r="R52">
            <v>0</v>
          </cell>
          <cell r="S52">
            <v>3256457.0219999999</v>
          </cell>
          <cell r="T52">
            <v>0</v>
          </cell>
          <cell r="U52">
            <v>24120482.022</v>
          </cell>
          <cell r="V52">
            <v>0</v>
          </cell>
        </row>
        <row r="53">
          <cell r="B53" t="str">
            <v>3B.4.3</v>
          </cell>
          <cell r="C53" t="str">
            <v>Aluminium sliding windows</v>
          </cell>
          <cell r="D53">
            <v>3926</v>
          </cell>
          <cell r="E53" t="str">
            <v>m2</v>
          </cell>
          <cell r="F53">
            <v>2621.93</v>
          </cell>
          <cell r="G53">
            <v>0</v>
          </cell>
          <cell r="H53">
            <v>0</v>
          </cell>
          <cell r="I53">
            <v>0</v>
          </cell>
          <cell r="J53">
            <v>0</v>
          </cell>
          <cell r="K53">
            <v>8080296.9000000004</v>
          </cell>
          <cell r="L53">
            <v>0</v>
          </cell>
          <cell r="M53">
            <v>0</v>
          </cell>
          <cell r="N53">
            <v>931474.90800000005</v>
          </cell>
          <cell r="O53">
            <v>0</v>
          </cell>
          <cell r="P53">
            <v>0</v>
          </cell>
          <cell r="Q53">
            <v>0</v>
          </cell>
          <cell r="R53">
            <v>0</v>
          </cell>
          <cell r="S53">
            <v>0</v>
          </cell>
          <cell r="T53">
            <v>0</v>
          </cell>
          <cell r="U53">
            <v>0</v>
          </cell>
          <cell r="V53">
            <v>0</v>
          </cell>
        </row>
        <row r="54">
          <cell r="B54" t="str">
            <v>3B.5</v>
          </cell>
          <cell r="C54" t="str">
            <v>Panelling &amp; False ceiling</v>
          </cell>
          <cell r="D54">
            <v>1</v>
          </cell>
          <cell r="E54" t="str">
            <v>lot</v>
          </cell>
          <cell r="F54">
            <v>6342.05</v>
          </cell>
          <cell r="G54">
            <v>46037607.35712</v>
          </cell>
          <cell r="H54">
            <v>0</v>
          </cell>
          <cell r="I54">
            <v>0</v>
          </cell>
          <cell r="J54">
            <v>0</v>
          </cell>
          <cell r="K54">
            <v>31705061</v>
          </cell>
          <cell r="L54">
            <v>1143821</v>
          </cell>
          <cell r="M54">
            <v>4772627</v>
          </cell>
          <cell r="N54">
            <v>1360942</v>
          </cell>
          <cell r="O54">
            <v>0</v>
          </cell>
          <cell r="P54">
            <v>289465</v>
          </cell>
          <cell r="Q54">
            <v>3027090</v>
          </cell>
          <cell r="R54">
            <v>0</v>
          </cell>
          <cell r="S54">
            <v>6215443.3571199998</v>
          </cell>
          <cell r="T54">
            <v>0</v>
          </cell>
          <cell r="U54">
            <v>46037607.35712</v>
          </cell>
          <cell r="V54">
            <v>0</v>
          </cell>
        </row>
        <row r="55">
          <cell r="B55" t="str">
            <v>a</v>
          </cell>
          <cell r="C55" t="str">
            <v>False ceiling</v>
          </cell>
          <cell r="D55">
            <v>4274</v>
          </cell>
          <cell r="E55" t="str">
            <v>m2</v>
          </cell>
          <cell r="F55">
            <v>197.24</v>
          </cell>
          <cell r="G55">
            <v>0</v>
          </cell>
          <cell r="H55">
            <v>0</v>
          </cell>
          <cell r="I55">
            <v>0</v>
          </cell>
          <cell r="J55">
            <v>0</v>
          </cell>
          <cell r="K55">
            <v>311895.15000000002</v>
          </cell>
          <cell r="L55">
            <v>0</v>
          </cell>
          <cell r="M55">
            <v>0</v>
          </cell>
          <cell r="N55">
            <v>1782.258</v>
          </cell>
          <cell r="O55">
            <v>0</v>
          </cell>
          <cell r="P55">
            <v>0</v>
          </cell>
          <cell r="Q55">
            <v>0</v>
          </cell>
          <cell r="R55">
            <v>0</v>
          </cell>
          <cell r="S55">
            <v>0</v>
          </cell>
          <cell r="T55">
            <v>0</v>
          </cell>
          <cell r="U55">
            <v>0</v>
          </cell>
          <cell r="V55">
            <v>0</v>
          </cell>
        </row>
        <row r="56">
          <cell r="B56" t="str">
            <v>I</v>
          </cell>
          <cell r="C56" t="str">
            <v>Mineral fibre tiles in metal frame and semi recessed with required acoustic rating (code no. 302)</v>
          </cell>
          <cell r="D56">
            <v>228</v>
          </cell>
          <cell r="E56" t="str">
            <v>m2</v>
          </cell>
          <cell r="F56">
            <v>2073.46</v>
          </cell>
          <cell r="G56">
            <v>472748.88</v>
          </cell>
          <cell r="H56">
            <v>0</v>
          </cell>
          <cell r="I56">
            <v>0</v>
          </cell>
          <cell r="J56">
            <v>0</v>
          </cell>
          <cell r="K56">
            <v>345420</v>
          </cell>
          <cell r="L56">
            <v>24487.200000000001</v>
          </cell>
          <cell r="M56">
            <v>19945.439999999999</v>
          </cell>
          <cell r="N56">
            <v>0</v>
          </cell>
          <cell r="O56">
            <v>5722.62</v>
          </cell>
          <cell r="P56">
            <v>5951.52</v>
          </cell>
          <cell r="Q56">
            <v>4309.2</v>
          </cell>
          <cell r="R56">
            <v>4924.8</v>
          </cell>
          <cell r="S56">
            <v>0</v>
          </cell>
          <cell r="T56">
            <v>91400.1</v>
          </cell>
          <cell r="U56">
            <v>0</v>
          </cell>
          <cell r="V56">
            <v>472748.88</v>
          </cell>
        </row>
        <row r="57">
          <cell r="B57" t="str">
            <v>II.</v>
          </cell>
          <cell r="C57" t="str">
            <v>Water resistant rockwool fibre tiles in metal frames and semi recessed (code no. 302)</v>
          </cell>
          <cell r="D57">
            <v>77</v>
          </cell>
          <cell r="E57" t="str">
            <v>m2</v>
          </cell>
          <cell r="F57">
            <v>1880.58</v>
          </cell>
          <cell r="G57">
            <v>144804.66</v>
          </cell>
          <cell r="H57">
            <v>0</v>
          </cell>
          <cell r="I57">
            <v>0</v>
          </cell>
          <cell r="J57">
            <v>0</v>
          </cell>
          <cell r="K57">
            <v>94363.5</v>
          </cell>
          <cell r="L57">
            <v>8797.64</v>
          </cell>
          <cell r="M57">
            <v>15286.89</v>
          </cell>
          <cell r="N57">
            <v>0</v>
          </cell>
          <cell r="O57">
            <v>4386.0200000000004</v>
          </cell>
          <cell r="P57">
            <v>4561.46</v>
          </cell>
          <cell r="Q57">
            <v>3302.72</v>
          </cell>
          <cell r="R57">
            <v>3774.54</v>
          </cell>
          <cell r="S57">
            <v>0</v>
          </cell>
          <cell r="T57">
            <v>22904.07</v>
          </cell>
          <cell r="U57">
            <v>0</v>
          </cell>
          <cell r="V57">
            <v>144804.66</v>
          </cell>
        </row>
        <row r="58">
          <cell r="B58" t="str">
            <v>iii</v>
          </cell>
          <cell r="C58" t="str">
            <v>Plain gypsum board ceiling (code no. 306)</v>
          </cell>
          <cell r="D58">
            <v>18</v>
          </cell>
          <cell r="E58" t="str">
            <v>m2</v>
          </cell>
          <cell r="F58">
            <v>946.28</v>
          </cell>
          <cell r="G58">
            <v>17033.04</v>
          </cell>
          <cell r="H58">
            <v>0</v>
          </cell>
          <cell r="I58">
            <v>0</v>
          </cell>
          <cell r="J58">
            <v>0</v>
          </cell>
          <cell r="K58">
            <v>9720</v>
          </cell>
          <cell r="L58">
            <v>1933.2</v>
          </cell>
          <cell r="M58">
            <v>1574.64</v>
          </cell>
          <cell r="N58">
            <v>0</v>
          </cell>
          <cell r="O58">
            <v>451.79</v>
          </cell>
          <cell r="P58">
            <v>469.86</v>
          </cell>
          <cell r="Q58">
            <v>340.2</v>
          </cell>
          <cell r="R58">
            <v>388.8</v>
          </cell>
          <cell r="S58">
            <v>0</v>
          </cell>
          <cell r="T58">
            <v>4476.55</v>
          </cell>
          <cell r="U58">
            <v>0</v>
          </cell>
          <cell r="V58">
            <v>17033.04</v>
          </cell>
        </row>
        <row r="59">
          <cell r="B59" t="str">
            <v>iv</v>
          </cell>
          <cell r="C59" t="str">
            <v>Fixed metal framed fabricated louvres</v>
          </cell>
          <cell r="D59">
            <v>200</v>
          </cell>
          <cell r="E59" t="str">
            <v>m2</v>
          </cell>
          <cell r="F59">
            <v>11613.39</v>
          </cell>
          <cell r="G59">
            <v>2322678</v>
          </cell>
          <cell r="H59">
            <v>0</v>
          </cell>
          <cell r="I59">
            <v>0</v>
          </cell>
          <cell r="J59">
            <v>0</v>
          </cell>
          <cell r="K59">
            <v>1622500</v>
          </cell>
          <cell r="L59">
            <v>12812.5</v>
          </cell>
          <cell r="M59">
            <v>0</v>
          </cell>
          <cell r="N59">
            <v>0</v>
          </cell>
          <cell r="O59">
            <v>153900</v>
          </cell>
          <cell r="P59">
            <v>102600</v>
          </cell>
          <cell r="Q59">
            <v>0</v>
          </cell>
          <cell r="R59">
            <v>0</v>
          </cell>
          <cell r="S59">
            <v>0</v>
          </cell>
          <cell r="T59">
            <v>443678</v>
          </cell>
          <cell r="U59">
            <v>0</v>
          </cell>
          <cell r="V59">
            <v>2322678</v>
          </cell>
        </row>
        <row r="60">
          <cell r="B60" t="str">
            <v>v</v>
          </cell>
          <cell r="C60" t="str">
            <v>covered with clear polycarbonate sheet for skylight</v>
          </cell>
          <cell r="D60">
            <v>193</v>
          </cell>
          <cell r="E60" t="str">
            <v>m2</v>
          </cell>
          <cell r="F60">
            <v>4911.43</v>
          </cell>
          <cell r="G60">
            <v>947905.99</v>
          </cell>
          <cell r="H60">
            <v>0</v>
          </cell>
          <cell r="I60">
            <v>0</v>
          </cell>
          <cell r="J60">
            <v>0</v>
          </cell>
          <cell r="K60">
            <v>601388</v>
          </cell>
          <cell r="L60">
            <v>25699.88</v>
          </cell>
          <cell r="M60">
            <v>97424.86</v>
          </cell>
          <cell r="N60">
            <v>0</v>
          </cell>
          <cell r="O60">
            <v>27952.51</v>
          </cell>
          <cell r="P60">
            <v>29070.61</v>
          </cell>
          <cell r="Q60">
            <v>21048.58</v>
          </cell>
          <cell r="R60">
            <v>24055.52</v>
          </cell>
          <cell r="S60">
            <v>0</v>
          </cell>
          <cell r="T60">
            <v>171021.43</v>
          </cell>
          <cell r="U60">
            <v>0</v>
          </cell>
          <cell r="V60">
            <v>947905.98999999987</v>
          </cell>
        </row>
        <row r="61">
          <cell r="B61" t="str">
            <v>vi</v>
          </cell>
          <cell r="C61" t="str">
            <v>Suspended ceiling for connecting bridge</v>
          </cell>
          <cell r="D61">
            <v>48</v>
          </cell>
          <cell r="E61" t="str">
            <v>m2</v>
          </cell>
          <cell r="F61">
            <v>928.95</v>
          </cell>
          <cell r="G61">
            <v>44589.599999999999</v>
          </cell>
          <cell r="H61">
            <v>0</v>
          </cell>
          <cell r="I61">
            <v>0</v>
          </cell>
          <cell r="J61">
            <v>0</v>
          </cell>
          <cell r="K61">
            <v>29280</v>
          </cell>
          <cell r="L61">
            <v>5188.8</v>
          </cell>
          <cell r="M61">
            <v>0</v>
          </cell>
          <cell r="N61">
            <v>0</v>
          </cell>
          <cell r="O61">
            <v>1171.2</v>
          </cell>
          <cell r="P61">
            <v>1218.05</v>
          </cell>
          <cell r="Q61">
            <v>1024.8</v>
          </cell>
          <cell r="R61">
            <v>0</v>
          </cell>
          <cell r="S61">
            <v>0</v>
          </cell>
          <cell r="T61">
            <v>11895.55</v>
          </cell>
          <cell r="U61">
            <v>0</v>
          </cell>
          <cell r="V61">
            <v>44589.600000000006</v>
          </cell>
        </row>
        <row r="62">
          <cell r="B62" t="str">
            <v>vii</v>
          </cell>
          <cell r="C62" t="str">
            <v xml:space="preserve">Suspended ceiling in gypsum sheets and GI frame with recessed edge light and room light (Main control room of control tower) </v>
          </cell>
          <cell r="D62">
            <v>401</v>
          </cell>
          <cell r="E62" t="str">
            <v>m2</v>
          </cell>
          <cell r="F62">
            <v>946.28</v>
          </cell>
          <cell r="G62">
            <v>379458.28</v>
          </cell>
          <cell r="H62">
            <v>0</v>
          </cell>
          <cell r="I62">
            <v>0</v>
          </cell>
          <cell r="J62">
            <v>0</v>
          </cell>
          <cell r="K62">
            <v>216540</v>
          </cell>
          <cell r="L62">
            <v>43067.4</v>
          </cell>
          <cell r="M62">
            <v>35079.480000000003</v>
          </cell>
          <cell r="N62">
            <v>0</v>
          </cell>
          <cell r="O62">
            <v>10064.780000000001</v>
          </cell>
          <cell r="P62">
            <v>10467.370000000001</v>
          </cell>
          <cell r="Q62">
            <v>7578.9</v>
          </cell>
          <cell r="R62">
            <v>8661.6</v>
          </cell>
          <cell r="S62">
            <v>0</v>
          </cell>
          <cell r="T62">
            <v>99727.75</v>
          </cell>
          <cell r="U62">
            <v>0</v>
          </cell>
          <cell r="V62">
            <v>379458.28</v>
          </cell>
        </row>
        <row r="63">
          <cell r="B63" t="str">
            <v>b</v>
          </cell>
          <cell r="C63" t="str">
            <v>Panelling</v>
          </cell>
          <cell r="G63">
            <v>0</v>
          </cell>
          <cell r="L63">
            <v>0</v>
          </cell>
          <cell r="T63">
            <v>0</v>
          </cell>
          <cell r="U63">
            <v>0</v>
          </cell>
          <cell r="V63">
            <v>0</v>
          </cell>
        </row>
        <row r="64">
          <cell r="B64" t="str">
            <v>I</v>
          </cell>
          <cell r="C64" t="str">
            <v>Full height furniture system partition wall wth skirting/wire/cable management system, part glazed and part paneled (code no. 114)</v>
          </cell>
          <cell r="D64">
            <v>1491</v>
          </cell>
          <cell r="E64" t="str">
            <v>m2</v>
          </cell>
          <cell r="F64">
            <v>8981.19</v>
          </cell>
          <cell r="G64">
            <v>13390954.289999999</v>
          </cell>
          <cell r="H64">
            <v>0</v>
          </cell>
          <cell r="I64">
            <v>0</v>
          </cell>
          <cell r="J64">
            <v>0</v>
          </cell>
          <cell r="K64">
            <v>8724586.5</v>
          </cell>
          <cell r="L64">
            <v>78661.429999999993</v>
          </cell>
          <cell r="M64">
            <v>0</v>
          </cell>
          <cell r="N64">
            <v>0</v>
          </cell>
          <cell r="O64">
            <v>742786.38</v>
          </cell>
          <cell r="P64">
            <v>495190.92</v>
          </cell>
          <cell r="Q64">
            <v>0</v>
          </cell>
          <cell r="R64">
            <v>0</v>
          </cell>
          <cell r="S64">
            <v>0</v>
          </cell>
          <cell r="T64">
            <v>3428390.49</v>
          </cell>
          <cell r="U64">
            <v>0</v>
          </cell>
          <cell r="V64">
            <v>13390954.290000001</v>
          </cell>
        </row>
        <row r="65">
          <cell r="B65" t="str">
            <v>ii</v>
          </cell>
          <cell r="C65" t="str">
            <v>Furniture system panelling (code no. 115)</v>
          </cell>
          <cell r="D65">
            <v>902</v>
          </cell>
          <cell r="E65" t="str">
            <v>m2</v>
          </cell>
          <cell r="F65">
            <v>8981.19</v>
          </cell>
          <cell r="G65">
            <v>8101033.3799999999</v>
          </cell>
          <cell r="H65">
            <v>0</v>
          </cell>
          <cell r="I65">
            <v>0</v>
          </cell>
          <cell r="J65">
            <v>0</v>
          </cell>
          <cell r="K65">
            <v>5278053</v>
          </cell>
          <cell r="L65">
            <v>47587.27</v>
          </cell>
          <cell r="M65">
            <v>0</v>
          </cell>
          <cell r="N65">
            <v>0</v>
          </cell>
          <cell r="O65">
            <v>449358.36</v>
          </cell>
          <cell r="P65">
            <v>299572.24</v>
          </cell>
          <cell r="Q65">
            <v>0</v>
          </cell>
          <cell r="R65">
            <v>0</v>
          </cell>
          <cell r="S65">
            <v>0</v>
          </cell>
          <cell r="T65">
            <v>2074049.78</v>
          </cell>
          <cell r="U65">
            <v>0</v>
          </cell>
          <cell r="V65">
            <v>8101033.3800000008</v>
          </cell>
        </row>
        <row r="66">
          <cell r="B66" t="str">
            <v>iii</v>
          </cell>
          <cell r="C66" t="str">
            <v>Framed gypsum board partition with acoustical insulation and finished with plastic emulsion (code no. 116)</v>
          </cell>
          <cell r="D66">
            <v>23</v>
          </cell>
          <cell r="E66" t="str">
            <v>m2</v>
          </cell>
          <cell r="F66">
            <v>8981.19</v>
          </cell>
          <cell r="G66">
            <v>206567.37</v>
          </cell>
          <cell r="H66">
            <v>0</v>
          </cell>
          <cell r="I66">
            <v>0</v>
          </cell>
          <cell r="J66">
            <v>0</v>
          </cell>
          <cell r="K66">
            <v>134584.5</v>
          </cell>
          <cell r="L66">
            <v>1213.42</v>
          </cell>
          <cell r="M66">
            <v>0</v>
          </cell>
          <cell r="N66">
            <v>0</v>
          </cell>
          <cell r="O66">
            <v>11458.14</v>
          </cell>
          <cell r="P66">
            <v>7638.76</v>
          </cell>
          <cell r="Q66">
            <v>0</v>
          </cell>
          <cell r="R66">
            <v>0</v>
          </cell>
          <cell r="S66">
            <v>0</v>
          </cell>
          <cell r="T66">
            <v>52885.97</v>
          </cell>
          <cell r="U66">
            <v>0</v>
          </cell>
          <cell r="V66">
            <v>206567.37</v>
          </cell>
        </row>
        <row r="67">
          <cell r="B67" t="str">
            <v>iv</v>
          </cell>
          <cell r="C67" t="str">
            <v>Full height internal partition system with acoustical insulation (G/F of Technial building, ASBS room)</v>
          </cell>
          <cell r="D67">
            <v>54</v>
          </cell>
          <cell r="E67" t="str">
            <v>m2</v>
          </cell>
          <cell r="F67">
            <v>8981.19</v>
          </cell>
          <cell r="G67">
            <v>484984.26</v>
          </cell>
          <cell r="H67">
            <v>0</v>
          </cell>
          <cell r="I67">
            <v>0</v>
          </cell>
          <cell r="J67">
            <v>0</v>
          </cell>
          <cell r="K67">
            <v>315981</v>
          </cell>
          <cell r="L67">
            <v>2848.91</v>
          </cell>
          <cell r="M67">
            <v>0</v>
          </cell>
          <cell r="N67">
            <v>0</v>
          </cell>
          <cell r="O67">
            <v>26901.72</v>
          </cell>
          <cell r="P67">
            <v>17934.48</v>
          </cell>
          <cell r="Q67">
            <v>0</v>
          </cell>
          <cell r="R67">
            <v>0</v>
          </cell>
          <cell r="S67">
            <v>0</v>
          </cell>
          <cell r="T67">
            <v>124167.06</v>
          </cell>
          <cell r="U67">
            <v>0</v>
          </cell>
          <cell r="V67">
            <v>484984.26</v>
          </cell>
        </row>
        <row r="68">
          <cell r="B68" t="str">
            <v>3B.5.1</v>
          </cell>
          <cell r="C68" t="str">
            <v>Metallic false ceiling (301 &amp; 304)</v>
          </cell>
          <cell r="D68">
            <v>1212</v>
          </cell>
          <cell r="E68" t="str">
            <v>m2</v>
          </cell>
          <cell r="F68">
            <v>4737.04</v>
          </cell>
          <cell r="G68">
            <v>5741292.4800000004</v>
          </cell>
          <cell r="H68">
            <v>0</v>
          </cell>
          <cell r="I68">
            <v>0</v>
          </cell>
          <cell r="J68">
            <v>0</v>
          </cell>
          <cell r="K68">
            <v>3430566</v>
          </cell>
          <cell r="L68">
            <v>45634.83</v>
          </cell>
          <cell r="M68">
            <v>0</v>
          </cell>
          <cell r="N68">
            <v>0</v>
          </cell>
          <cell r="O68">
            <v>54806.64</v>
          </cell>
          <cell r="P68">
            <v>109613.28</v>
          </cell>
          <cell r="Q68">
            <v>0</v>
          </cell>
          <cell r="R68">
            <v>251902.07999999999</v>
          </cell>
          <cell r="S68">
            <v>0</v>
          </cell>
          <cell r="T68">
            <v>2146306.56</v>
          </cell>
          <cell r="U68">
            <v>0</v>
          </cell>
          <cell r="V68">
            <v>5741292.4800000004</v>
          </cell>
        </row>
        <row r="69">
          <cell r="B69" t="str">
            <v>3B.5.2</v>
          </cell>
          <cell r="C69" t="str">
            <v>Reflective metal false ceiling (305)</v>
          </cell>
          <cell r="D69">
            <v>47</v>
          </cell>
          <cell r="E69" t="str">
            <v>m2</v>
          </cell>
          <cell r="F69">
            <v>3151.57</v>
          </cell>
          <cell r="G69">
            <v>148123.79</v>
          </cell>
          <cell r="H69">
            <v>0</v>
          </cell>
          <cell r="I69">
            <v>0</v>
          </cell>
          <cell r="J69">
            <v>0</v>
          </cell>
          <cell r="K69">
            <v>108100</v>
          </cell>
          <cell r="L69">
            <v>5875</v>
          </cell>
          <cell r="M69">
            <v>0</v>
          </cell>
          <cell r="N69">
            <v>0</v>
          </cell>
          <cell r="O69">
            <v>4324</v>
          </cell>
          <cell r="P69">
            <v>4496.96</v>
          </cell>
          <cell r="Q69">
            <v>3783.5</v>
          </cell>
          <cell r="R69">
            <v>0</v>
          </cell>
          <cell r="S69">
            <v>0</v>
          </cell>
          <cell r="T69">
            <v>27419.33</v>
          </cell>
          <cell r="U69">
            <v>0</v>
          </cell>
          <cell r="V69">
            <v>148123.79</v>
          </cell>
        </row>
        <row r="70">
          <cell r="B70" t="str">
            <v>3B.5.3</v>
          </cell>
          <cell r="C70" t="str">
            <v>Plain metallic profiled false ceiling</v>
          </cell>
          <cell r="G70">
            <v>0</v>
          </cell>
          <cell r="L70">
            <v>0</v>
          </cell>
          <cell r="T70">
            <v>0</v>
          </cell>
          <cell r="U70">
            <v>0</v>
          </cell>
          <cell r="V70">
            <v>0</v>
          </cell>
        </row>
        <row r="71">
          <cell r="B71" t="str">
            <v>3B.5.4</v>
          </cell>
          <cell r="C71" t="str">
            <v>Acoustic wooden partition</v>
          </cell>
          <cell r="D71">
            <v>47</v>
          </cell>
          <cell r="E71" t="str">
            <v>m2</v>
          </cell>
          <cell r="F71">
            <v>3151.57</v>
          </cell>
          <cell r="G71">
            <v>148123.79</v>
          </cell>
          <cell r="H71">
            <v>0</v>
          </cell>
          <cell r="I71">
            <v>0</v>
          </cell>
          <cell r="J71">
            <v>0</v>
          </cell>
          <cell r="K71">
            <v>108100</v>
          </cell>
          <cell r="L71">
            <v>5875</v>
          </cell>
          <cell r="M71">
            <v>0</v>
          </cell>
          <cell r="N71">
            <v>0</v>
          </cell>
          <cell r="O71">
            <v>4324</v>
          </cell>
          <cell r="P71">
            <v>4496.96</v>
          </cell>
          <cell r="Q71">
            <v>3783.5</v>
          </cell>
          <cell r="R71">
            <v>0</v>
          </cell>
          <cell r="S71">
            <v>0</v>
          </cell>
          <cell r="T71">
            <v>27419.33</v>
          </cell>
          <cell r="U71">
            <v>0</v>
          </cell>
          <cell r="V71">
            <v>148123.79</v>
          </cell>
        </row>
        <row r="72">
          <cell r="B72" t="str">
            <v>3B.5.5</v>
          </cell>
          <cell r="C72" t="str">
            <v>Wooden panelling</v>
          </cell>
          <cell r="D72">
            <v>1</v>
          </cell>
          <cell r="E72" t="str">
            <v>lot</v>
          </cell>
          <cell r="F72">
            <v>20375.79</v>
          </cell>
          <cell r="G72">
            <v>28741885.232160002</v>
          </cell>
          <cell r="H72">
            <v>4057818</v>
          </cell>
          <cell r="I72">
            <v>769433</v>
          </cell>
          <cell r="J72">
            <v>753441</v>
          </cell>
          <cell r="K72">
            <v>15897211</v>
          </cell>
          <cell r="L72">
            <v>1986607</v>
          </cell>
          <cell r="M72">
            <v>1926539</v>
          </cell>
          <cell r="N72">
            <v>549253</v>
          </cell>
          <cell r="O72">
            <v>0</v>
          </cell>
          <cell r="P72">
            <v>267904</v>
          </cell>
          <cell r="Q72">
            <v>1916296</v>
          </cell>
          <cell r="R72">
            <v>0</v>
          </cell>
          <cell r="S72">
            <v>3880383.2321600001</v>
          </cell>
          <cell r="T72">
            <v>0</v>
          </cell>
          <cell r="U72">
            <v>28741885.232160002</v>
          </cell>
          <cell r="V72">
            <v>0</v>
          </cell>
        </row>
        <row r="73">
          <cell r="B73" t="str">
            <v>3B.5.6</v>
          </cell>
          <cell r="C73" t="str">
            <v>Glass partition with aluminium frame work</v>
          </cell>
          <cell r="D73">
            <v>116</v>
          </cell>
          <cell r="E73" t="str">
            <v>m</v>
          </cell>
          <cell r="F73">
            <v>22642.560000000001</v>
          </cell>
          <cell r="G73">
            <v>0</v>
          </cell>
          <cell r="H73">
            <v>0</v>
          </cell>
          <cell r="I73">
            <v>0</v>
          </cell>
          <cell r="J73">
            <v>0</v>
          </cell>
          <cell r="K73">
            <v>1771628.17</v>
          </cell>
          <cell r="L73">
            <v>0</v>
          </cell>
          <cell r="M73">
            <v>287003.76</v>
          </cell>
          <cell r="N73">
            <v>82345.277496533396</v>
          </cell>
          <cell r="O73">
            <v>0</v>
          </cell>
          <cell r="P73">
            <v>0</v>
          </cell>
          <cell r="Q73">
            <v>59633</v>
          </cell>
          <cell r="R73">
            <v>0</v>
          </cell>
          <cell r="S73">
            <v>0</v>
          </cell>
          <cell r="T73">
            <v>0</v>
          </cell>
          <cell r="U73">
            <v>0</v>
          </cell>
          <cell r="V73">
            <v>0</v>
          </cell>
        </row>
        <row r="74">
          <cell r="B74" t="str">
            <v>3B.6</v>
          </cell>
          <cell r="C74" t="str">
            <v>Water proofing</v>
          </cell>
          <cell r="D74">
            <v>1</v>
          </cell>
          <cell r="E74" t="str">
            <v>lot</v>
          </cell>
          <cell r="F74">
            <v>20618.759999999998</v>
          </cell>
          <cell r="G74">
            <v>63329342.162160009</v>
          </cell>
          <cell r="H74">
            <v>0</v>
          </cell>
          <cell r="I74">
            <v>0</v>
          </cell>
          <cell r="J74">
            <v>0</v>
          </cell>
          <cell r="K74">
            <v>40372195</v>
          </cell>
          <cell r="L74">
            <v>3776118</v>
          </cell>
          <cell r="M74">
            <v>2854488</v>
          </cell>
          <cell r="N74">
            <v>1014134</v>
          </cell>
          <cell r="O74">
            <v>0</v>
          </cell>
          <cell r="P74">
            <v>1324952</v>
          </cell>
          <cell r="Q74">
            <v>3539265</v>
          </cell>
          <cell r="R74">
            <v>0</v>
          </cell>
          <cell r="S74">
            <v>8549965.1621599998</v>
          </cell>
          <cell r="T74">
            <v>0</v>
          </cell>
          <cell r="U74">
            <v>63329342.162160009</v>
          </cell>
          <cell r="V74">
            <v>0</v>
          </cell>
        </row>
        <row r="75">
          <cell r="B75" t="str">
            <v>3B.6.1</v>
          </cell>
          <cell r="C75" t="str">
            <v>Cement based water proofing treatment</v>
          </cell>
          <cell r="D75">
            <v>166</v>
          </cell>
          <cell r="E75" t="str">
            <v>m</v>
          </cell>
          <cell r="F75">
            <v>19731.28</v>
          </cell>
          <cell r="G75">
            <v>0</v>
          </cell>
          <cell r="H75">
            <v>0</v>
          </cell>
          <cell r="I75">
            <v>0</v>
          </cell>
          <cell r="J75">
            <v>0</v>
          </cell>
          <cell r="K75">
            <v>2107952.66</v>
          </cell>
          <cell r="L75">
            <v>0</v>
          </cell>
          <cell r="M75">
            <v>0</v>
          </cell>
          <cell r="N75">
            <v>97977.639636799999</v>
          </cell>
          <cell r="O75">
            <v>0</v>
          </cell>
          <cell r="P75">
            <v>0</v>
          </cell>
          <cell r="Q75">
            <v>70953.69</v>
          </cell>
          <cell r="R75">
            <v>0</v>
          </cell>
          <cell r="S75">
            <v>0</v>
          </cell>
          <cell r="T75">
            <v>0</v>
          </cell>
          <cell r="U75">
            <v>0</v>
          </cell>
          <cell r="V75">
            <v>0</v>
          </cell>
        </row>
        <row r="76">
          <cell r="B76" t="str">
            <v>3B.6.2</v>
          </cell>
          <cell r="C76" t="str">
            <v>Acrylic based polymer modified cementitious water proofing in toilets</v>
          </cell>
          <cell r="D76">
            <v>1</v>
          </cell>
          <cell r="E76" t="str">
            <v>lot</v>
          </cell>
          <cell r="F76">
            <v>20044.189999999999</v>
          </cell>
          <cell r="G76">
            <v>10336231.508640001</v>
          </cell>
          <cell r="H76">
            <v>0</v>
          </cell>
          <cell r="I76">
            <v>0</v>
          </cell>
          <cell r="J76">
            <v>0</v>
          </cell>
          <cell r="K76">
            <v>7109646</v>
          </cell>
          <cell r="L76">
            <v>195392</v>
          </cell>
          <cell r="M76">
            <v>799682</v>
          </cell>
          <cell r="N76">
            <v>228616</v>
          </cell>
          <cell r="O76">
            <v>0</v>
          </cell>
          <cell r="P76">
            <v>92393</v>
          </cell>
          <cell r="Q76">
            <v>651036</v>
          </cell>
          <cell r="R76">
            <v>0</v>
          </cell>
          <cell r="S76">
            <v>1395473.5086399999</v>
          </cell>
          <cell r="T76">
            <v>0</v>
          </cell>
          <cell r="U76">
            <v>10336231.508640001</v>
          </cell>
          <cell r="V76">
            <v>0</v>
          </cell>
        </row>
        <row r="77">
          <cell r="B77" t="str">
            <v>3B.6.3</v>
          </cell>
          <cell r="C77" t="str">
            <v>Box type water proofing</v>
          </cell>
          <cell r="D77">
            <v>153</v>
          </cell>
          <cell r="E77" t="str">
            <v>m</v>
          </cell>
          <cell r="F77">
            <v>20044.189999999999</v>
          </cell>
          <cell r="G77">
            <v>0</v>
          </cell>
          <cell r="H77">
            <v>0</v>
          </cell>
          <cell r="I77">
            <v>0</v>
          </cell>
          <cell r="J77">
            <v>0</v>
          </cell>
          <cell r="K77">
            <v>1942872.03</v>
          </cell>
          <cell r="L77">
            <v>0</v>
          </cell>
          <cell r="M77">
            <v>314745.27</v>
          </cell>
          <cell r="N77">
            <v>90304.691954399997</v>
          </cell>
          <cell r="O77">
            <v>0</v>
          </cell>
          <cell r="P77">
            <v>0</v>
          </cell>
          <cell r="Q77">
            <v>65397.07</v>
          </cell>
          <cell r="R77">
            <v>0</v>
          </cell>
          <cell r="S77">
            <v>0</v>
          </cell>
          <cell r="T77">
            <v>0</v>
          </cell>
          <cell r="U77">
            <v>0</v>
          </cell>
          <cell r="V77">
            <v>0</v>
          </cell>
        </row>
        <row r="78">
          <cell r="B78" t="str">
            <v>3B.6.4</v>
          </cell>
          <cell r="C78" t="str">
            <v>Impregnated water proofing treatment to vertical surfaces</v>
          </cell>
          <cell r="D78">
            <v>39</v>
          </cell>
          <cell r="E78" t="str">
            <v>m</v>
          </cell>
          <cell r="F78">
            <v>12374.54</v>
          </cell>
          <cell r="G78">
            <v>0</v>
          </cell>
          <cell r="H78">
            <v>0</v>
          </cell>
          <cell r="I78">
            <v>0</v>
          </cell>
          <cell r="J78">
            <v>0</v>
          </cell>
          <cell r="K78">
            <v>310929.19</v>
          </cell>
          <cell r="L78">
            <v>0</v>
          </cell>
          <cell r="M78">
            <v>50370.53</v>
          </cell>
          <cell r="N78">
            <v>14451.9887512</v>
          </cell>
          <cell r="O78">
            <v>0</v>
          </cell>
          <cell r="P78">
            <v>0</v>
          </cell>
          <cell r="Q78">
            <v>10465.879999999999</v>
          </cell>
          <cell r="R78">
            <v>0</v>
          </cell>
          <cell r="S78">
            <v>0</v>
          </cell>
          <cell r="T78">
            <v>0</v>
          </cell>
          <cell r="U78">
            <v>0</v>
          </cell>
          <cell r="V78">
            <v>0</v>
          </cell>
        </row>
        <row r="79">
          <cell r="B79" t="str">
            <v>3B.6.5</v>
          </cell>
          <cell r="C79" t="str">
            <v>Brick bat filling in toilets</v>
          </cell>
          <cell r="D79">
            <v>1</v>
          </cell>
          <cell r="E79" t="str">
            <v>lot</v>
          </cell>
          <cell r="F79">
            <v>12374.54</v>
          </cell>
          <cell r="G79">
            <v>17524136.943119999</v>
          </cell>
          <cell r="H79">
            <v>0</v>
          </cell>
          <cell r="I79">
            <v>0</v>
          </cell>
          <cell r="J79">
            <v>0</v>
          </cell>
          <cell r="K79">
            <v>11824008</v>
          </cell>
          <cell r="L79">
            <v>1625695</v>
          </cell>
          <cell r="M79">
            <v>1180405</v>
          </cell>
          <cell r="N79">
            <v>338573</v>
          </cell>
          <cell r="O79">
            <v>0</v>
          </cell>
          <cell r="P79">
            <v>318491</v>
          </cell>
          <cell r="Q79">
            <v>1067439</v>
          </cell>
          <cell r="R79">
            <v>0</v>
          </cell>
          <cell r="S79">
            <v>2365897.94312</v>
          </cell>
          <cell r="T79">
            <v>0</v>
          </cell>
          <cell r="U79">
            <v>17524136.943119999</v>
          </cell>
          <cell r="V79">
            <v>0</v>
          </cell>
        </row>
        <row r="80">
          <cell r="B80" t="str">
            <v>j</v>
          </cell>
          <cell r="C80" t="str">
            <v>Additional Items</v>
          </cell>
          <cell r="D80">
            <v>99</v>
          </cell>
          <cell r="E80" t="str">
            <v>m2</v>
          </cell>
          <cell r="F80">
            <v>12374.54</v>
          </cell>
          <cell r="G80">
            <v>0</v>
          </cell>
          <cell r="H80">
            <v>0</v>
          </cell>
          <cell r="I80">
            <v>0</v>
          </cell>
          <cell r="J80">
            <v>0</v>
          </cell>
          <cell r="K80">
            <v>789281.79</v>
          </cell>
          <cell r="L80">
            <v>0</v>
          </cell>
          <cell r="M80">
            <v>127863.65</v>
          </cell>
          <cell r="N80">
            <v>36685.817599200003</v>
          </cell>
          <cell r="O80">
            <v>0</v>
          </cell>
          <cell r="P80">
            <v>0</v>
          </cell>
          <cell r="Q80">
            <v>26567.23</v>
          </cell>
          <cell r="R80">
            <v>0</v>
          </cell>
          <cell r="S80">
            <v>0</v>
          </cell>
          <cell r="T80">
            <v>0</v>
          </cell>
          <cell r="U80">
            <v>0</v>
          </cell>
          <cell r="V80">
            <v>0</v>
          </cell>
        </row>
        <row r="81">
          <cell r="B81" t="str">
            <v>a</v>
          </cell>
          <cell r="C81" t="str">
            <v>Counter top in toilets (Tech Bldg)</v>
          </cell>
          <cell r="D81">
            <v>10</v>
          </cell>
          <cell r="E81" t="str">
            <v>m</v>
          </cell>
          <cell r="F81">
            <v>2621.93</v>
          </cell>
          <cell r="G81">
            <v>26219.3</v>
          </cell>
          <cell r="H81">
            <v>0</v>
          </cell>
          <cell r="I81">
            <v>0</v>
          </cell>
          <cell r="J81">
            <v>0</v>
          </cell>
          <cell r="K81">
            <v>20581.5</v>
          </cell>
          <cell r="L81">
            <v>0</v>
          </cell>
          <cell r="M81">
            <v>0</v>
          </cell>
          <cell r="N81">
            <v>2372.58</v>
          </cell>
          <cell r="O81">
            <v>0</v>
          </cell>
          <cell r="P81">
            <v>0</v>
          </cell>
          <cell r="Q81">
            <v>0</v>
          </cell>
          <cell r="R81">
            <v>0</v>
          </cell>
          <cell r="S81">
            <v>0</v>
          </cell>
          <cell r="T81">
            <v>5637.8</v>
          </cell>
          <cell r="U81">
            <v>0</v>
          </cell>
          <cell r="V81">
            <v>26219.300000000003</v>
          </cell>
        </row>
        <row r="82">
          <cell r="B82" t="str">
            <v>b</v>
          </cell>
          <cell r="C82" t="str">
            <v>Landscaped court yard</v>
          </cell>
          <cell r="D82">
            <v>176</v>
          </cell>
          <cell r="E82" t="str">
            <v>m2</v>
          </cell>
          <cell r="F82">
            <v>2621.93</v>
          </cell>
          <cell r="G82">
            <v>461459.68</v>
          </cell>
          <cell r="H82">
            <v>0</v>
          </cell>
          <cell r="I82">
            <v>0</v>
          </cell>
          <cell r="J82">
            <v>0</v>
          </cell>
          <cell r="K82">
            <v>362234.4</v>
          </cell>
          <cell r="L82">
            <v>0</v>
          </cell>
          <cell r="M82">
            <v>0</v>
          </cell>
          <cell r="N82">
            <v>41757.408000000003</v>
          </cell>
          <cell r="O82">
            <v>0</v>
          </cell>
          <cell r="P82">
            <v>0</v>
          </cell>
          <cell r="Q82">
            <v>0</v>
          </cell>
          <cell r="R82">
            <v>0</v>
          </cell>
          <cell r="S82">
            <v>0</v>
          </cell>
          <cell r="T82">
            <v>99225.279999999999</v>
          </cell>
          <cell r="U82">
            <v>0</v>
          </cell>
          <cell r="V82">
            <v>461459.68</v>
          </cell>
        </row>
        <row r="83">
          <cell r="B83" t="str">
            <v>c</v>
          </cell>
          <cell r="C83" t="str">
            <v>Roller blind/shade screen</v>
          </cell>
          <cell r="D83">
            <v>377</v>
          </cell>
          <cell r="E83" t="str">
            <v>m2</v>
          </cell>
          <cell r="F83">
            <v>3151.57</v>
          </cell>
          <cell r="G83">
            <v>1188141.8899999999</v>
          </cell>
          <cell r="H83">
            <v>0</v>
          </cell>
          <cell r="I83">
            <v>0</v>
          </cell>
          <cell r="J83">
            <v>0</v>
          </cell>
          <cell r="K83">
            <v>867100</v>
          </cell>
          <cell r="L83">
            <v>47125</v>
          </cell>
          <cell r="M83">
            <v>0</v>
          </cell>
          <cell r="N83">
            <v>0</v>
          </cell>
          <cell r="O83">
            <v>34684</v>
          </cell>
          <cell r="P83">
            <v>36071.360000000001</v>
          </cell>
          <cell r="Q83">
            <v>30348.5</v>
          </cell>
          <cell r="R83">
            <v>0</v>
          </cell>
          <cell r="S83">
            <v>0</v>
          </cell>
          <cell r="T83">
            <v>219938.03</v>
          </cell>
          <cell r="U83">
            <v>0</v>
          </cell>
          <cell r="V83">
            <v>1188141.8899999999</v>
          </cell>
        </row>
        <row r="84">
          <cell r="B84" t="str">
            <v>d</v>
          </cell>
          <cell r="C84" t="str">
            <v>Metal staircase with wooden treads (tread width of 1.5m)</v>
          </cell>
          <cell r="D84">
            <v>12</v>
          </cell>
          <cell r="E84" t="str">
            <v>m</v>
          </cell>
          <cell r="F84">
            <v>17011.28</v>
          </cell>
          <cell r="G84">
            <v>204135.36</v>
          </cell>
          <cell r="H84">
            <v>0</v>
          </cell>
          <cell r="I84">
            <v>0</v>
          </cell>
          <cell r="J84">
            <v>0</v>
          </cell>
          <cell r="K84">
            <v>142800</v>
          </cell>
          <cell r="L84">
            <v>2535</v>
          </cell>
          <cell r="M84">
            <v>0</v>
          </cell>
          <cell r="N84">
            <v>0</v>
          </cell>
          <cell r="O84">
            <v>15732</v>
          </cell>
          <cell r="P84">
            <v>10488</v>
          </cell>
          <cell r="Q84">
            <v>4588.5</v>
          </cell>
          <cell r="R84">
            <v>0</v>
          </cell>
          <cell r="S84">
            <v>0</v>
          </cell>
          <cell r="T84">
            <v>30526.86</v>
          </cell>
          <cell r="U84">
            <v>0</v>
          </cell>
          <cell r="V84">
            <v>204135.36</v>
          </cell>
        </row>
        <row r="85">
          <cell r="B85" t="str">
            <v>e</v>
          </cell>
          <cell r="C85" t="str">
            <v>Structural steel fire staircase (tread width of 1.5m)</v>
          </cell>
          <cell r="D85">
            <v>24</v>
          </cell>
          <cell r="E85" t="str">
            <v>m</v>
          </cell>
          <cell r="F85">
            <v>17011.28</v>
          </cell>
          <cell r="G85">
            <v>408270.72</v>
          </cell>
          <cell r="H85">
            <v>0</v>
          </cell>
          <cell r="I85">
            <v>0</v>
          </cell>
          <cell r="J85">
            <v>0</v>
          </cell>
          <cell r="K85">
            <v>285600</v>
          </cell>
          <cell r="L85">
            <v>5070</v>
          </cell>
          <cell r="M85">
            <v>0</v>
          </cell>
          <cell r="N85">
            <v>0</v>
          </cell>
          <cell r="O85">
            <v>31464</v>
          </cell>
          <cell r="P85">
            <v>20976</v>
          </cell>
          <cell r="Q85">
            <v>9177</v>
          </cell>
          <cell r="R85">
            <v>0</v>
          </cell>
          <cell r="S85">
            <v>0</v>
          </cell>
          <cell r="T85">
            <v>61053.72</v>
          </cell>
          <cell r="U85">
            <v>0</v>
          </cell>
          <cell r="V85">
            <v>408270.72</v>
          </cell>
        </row>
        <row r="86">
          <cell r="B86" t="str">
            <v>f</v>
          </cell>
          <cell r="C86" t="str">
            <v>Typical staircase of control tower bldg (tread width of 1.25m)</v>
          </cell>
          <cell r="D86">
            <v>239</v>
          </cell>
          <cell r="E86" t="str">
            <v>m</v>
          </cell>
          <cell r="F86">
            <v>17011.28</v>
          </cell>
          <cell r="G86">
            <v>4065695.92</v>
          </cell>
          <cell r="H86">
            <v>0</v>
          </cell>
          <cell r="I86">
            <v>0</v>
          </cell>
          <cell r="J86">
            <v>0</v>
          </cell>
          <cell r="K86">
            <v>2844100</v>
          </cell>
          <cell r="L86">
            <v>50488.75</v>
          </cell>
          <cell r="M86">
            <v>0</v>
          </cell>
          <cell r="N86">
            <v>0</v>
          </cell>
          <cell r="O86">
            <v>313329</v>
          </cell>
          <cell r="P86">
            <v>208886</v>
          </cell>
          <cell r="Q86">
            <v>91387.63</v>
          </cell>
          <cell r="R86">
            <v>0</v>
          </cell>
          <cell r="S86">
            <v>0</v>
          </cell>
          <cell r="T86">
            <v>607993.29</v>
          </cell>
          <cell r="U86">
            <v>0</v>
          </cell>
          <cell r="V86">
            <v>4065695.92</v>
          </cell>
        </row>
        <row r="87">
          <cell r="B87" t="str">
            <v>h</v>
          </cell>
          <cell r="C87" t="str">
            <v>External stair with 4-riser (on plan area)</v>
          </cell>
          <cell r="D87">
            <v>27</v>
          </cell>
          <cell r="E87" t="str">
            <v>m2</v>
          </cell>
          <cell r="F87">
            <v>17011.28</v>
          </cell>
          <cell r="G87">
            <v>459304.56</v>
          </cell>
          <cell r="H87">
            <v>0</v>
          </cell>
          <cell r="I87">
            <v>0</v>
          </cell>
          <cell r="J87">
            <v>0</v>
          </cell>
          <cell r="K87">
            <v>321300</v>
          </cell>
          <cell r="L87">
            <v>5703.75</v>
          </cell>
          <cell r="M87">
            <v>0</v>
          </cell>
          <cell r="N87">
            <v>0</v>
          </cell>
          <cell r="O87">
            <v>35397</v>
          </cell>
          <cell r="P87">
            <v>23598</v>
          </cell>
          <cell r="Q87">
            <v>10324.129999999999</v>
          </cell>
          <cell r="R87">
            <v>0</v>
          </cell>
          <cell r="S87">
            <v>0</v>
          </cell>
          <cell r="T87">
            <v>68685.429999999993</v>
          </cell>
          <cell r="U87">
            <v>0</v>
          </cell>
          <cell r="V87">
            <v>459304.56</v>
          </cell>
        </row>
        <row r="88">
          <cell r="B88" t="str">
            <v>I</v>
          </cell>
          <cell r="C88" t="str">
            <v>Hardwood handrail for connecting bridge</v>
          </cell>
          <cell r="D88">
            <v>42</v>
          </cell>
          <cell r="E88" t="str">
            <v>m</v>
          </cell>
          <cell r="F88">
            <v>17011.28</v>
          </cell>
          <cell r="G88">
            <v>714473.76</v>
          </cell>
          <cell r="H88">
            <v>0</v>
          </cell>
          <cell r="I88">
            <v>0</v>
          </cell>
          <cell r="J88">
            <v>0</v>
          </cell>
          <cell r="K88">
            <v>499800</v>
          </cell>
          <cell r="L88">
            <v>8872.5</v>
          </cell>
          <cell r="M88">
            <v>0</v>
          </cell>
          <cell r="N88">
            <v>0</v>
          </cell>
          <cell r="O88">
            <v>55062</v>
          </cell>
          <cell r="P88">
            <v>36708</v>
          </cell>
          <cell r="Q88">
            <v>16059.75</v>
          </cell>
          <cell r="R88">
            <v>0</v>
          </cell>
          <cell r="S88">
            <v>0</v>
          </cell>
          <cell r="T88">
            <v>106844.01</v>
          </cell>
          <cell r="U88">
            <v>0</v>
          </cell>
          <cell r="V88">
            <v>714473.76</v>
          </cell>
        </row>
        <row r="89">
          <cell r="B89" t="str">
            <v>j</v>
          </cell>
          <cell r="C89" t="str">
            <v>Metal railing (Tech Bldg - dwg no. 2001, grid E-F/4-8 &amp; connecting bridge)</v>
          </cell>
          <cell r="D89">
            <v>54</v>
          </cell>
          <cell r="E89" t="str">
            <v>m</v>
          </cell>
          <cell r="F89">
            <v>17011.28</v>
          </cell>
          <cell r="G89">
            <v>918609.12</v>
          </cell>
          <cell r="H89">
            <v>0</v>
          </cell>
          <cell r="I89">
            <v>0</v>
          </cell>
          <cell r="J89">
            <v>0</v>
          </cell>
          <cell r="K89">
            <v>642600</v>
          </cell>
          <cell r="L89">
            <v>11407.5</v>
          </cell>
          <cell r="M89">
            <v>0</v>
          </cell>
          <cell r="N89">
            <v>0</v>
          </cell>
          <cell r="O89">
            <v>70794</v>
          </cell>
          <cell r="P89">
            <v>47196</v>
          </cell>
          <cell r="Q89">
            <v>20648.25</v>
          </cell>
          <cell r="R89">
            <v>0</v>
          </cell>
          <cell r="S89">
            <v>0</v>
          </cell>
          <cell r="T89">
            <v>137370.87</v>
          </cell>
          <cell r="U89">
            <v>0</v>
          </cell>
          <cell r="V89">
            <v>918609.12</v>
          </cell>
        </row>
        <row r="90">
          <cell r="B90" t="str">
            <v>k</v>
          </cell>
          <cell r="C90" t="str">
            <v>SS pipe railing</v>
          </cell>
          <cell r="D90">
            <v>13</v>
          </cell>
          <cell r="E90" t="str">
            <v>m</v>
          </cell>
          <cell r="F90">
            <v>17011.28</v>
          </cell>
          <cell r="G90">
            <v>221146.64</v>
          </cell>
          <cell r="H90">
            <v>0</v>
          </cell>
          <cell r="I90">
            <v>0</v>
          </cell>
          <cell r="J90">
            <v>0</v>
          </cell>
          <cell r="K90">
            <v>154700</v>
          </cell>
          <cell r="L90">
            <v>2746.25</v>
          </cell>
          <cell r="M90">
            <v>0</v>
          </cell>
          <cell r="N90">
            <v>0</v>
          </cell>
          <cell r="O90">
            <v>17043</v>
          </cell>
          <cell r="P90">
            <v>11362</v>
          </cell>
          <cell r="Q90">
            <v>4970.88</v>
          </cell>
          <cell r="R90">
            <v>0</v>
          </cell>
          <cell r="S90">
            <v>0</v>
          </cell>
          <cell r="T90">
            <v>33070.76</v>
          </cell>
          <cell r="U90">
            <v>0</v>
          </cell>
          <cell r="V90">
            <v>221146.64</v>
          </cell>
        </row>
        <row r="91">
          <cell r="B91" t="str">
            <v>l</v>
          </cell>
          <cell r="C91" t="str">
            <v>Metal railing to typical staircase (item 6 above)</v>
          </cell>
          <cell r="D91">
            <v>263</v>
          </cell>
          <cell r="E91" t="str">
            <v>m</v>
          </cell>
          <cell r="F91">
            <v>17011.28</v>
          </cell>
          <cell r="G91">
            <v>4473966.6399999997</v>
          </cell>
          <cell r="H91">
            <v>0</v>
          </cell>
          <cell r="I91">
            <v>0</v>
          </cell>
          <cell r="J91">
            <v>0</v>
          </cell>
          <cell r="K91">
            <v>3129700</v>
          </cell>
          <cell r="L91">
            <v>55558.75</v>
          </cell>
          <cell r="M91">
            <v>0</v>
          </cell>
          <cell r="N91">
            <v>0</v>
          </cell>
          <cell r="O91">
            <v>344793</v>
          </cell>
          <cell r="P91">
            <v>229862</v>
          </cell>
          <cell r="Q91">
            <v>100564.63</v>
          </cell>
          <cell r="R91">
            <v>0</v>
          </cell>
          <cell r="S91">
            <v>0</v>
          </cell>
          <cell r="T91">
            <v>669047.01</v>
          </cell>
          <cell r="U91">
            <v>0</v>
          </cell>
          <cell r="V91">
            <v>4473966.6399999997</v>
          </cell>
        </row>
        <row r="92">
          <cell r="B92" t="str">
            <v>m</v>
          </cell>
          <cell r="C92" t="str">
            <v>Toughened and laminated glass balustrade with 65mm dia hard wood handrail</v>
          </cell>
          <cell r="D92">
            <v>16</v>
          </cell>
          <cell r="E92" t="str">
            <v>m</v>
          </cell>
          <cell r="F92">
            <v>20375.79</v>
          </cell>
          <cell r="G92">
            <v>326012.64</v>
          </cell>
          <cell r="H92">
            <v>0</v>
          </cell>
          <cell r="I92">
            <v>0</v>
          </cell>
          <cell r="J92">
            <v>0</v>
          </cell>
          <cell r="K92">
            <v>217070.77</v>
          </cell>
          <cell r="L92">
            <v>3802.71</v>
          </cell>
          <cell r="M92">
            <v>35165.47</v>
          </cell>
          <cell r="N92">
            <v>10089.4495445333</v>
          </cell>
          <cell r="O92">
            <v>0</v>
          </cell>
          <cell r="P92">
            <v>0</v>
          </cell>
          <cell r="Q92">
            <v>7306.6</v>
          </cell>
          <cell r="R92">
            <v>0</v>
          </cell>
          <cell r="S92">
            <v>0</v>
          </cell>
          <cell r="T92">
            <v>66469.8</v>
          </cell>
          <cell r="U92">
            <v>0</v>
          </cell>
          <cell r="V92">
            <v>326012.63999999996</v>
          </cell>
        </row>
        <row r="93">
          <cell r="B93" t="str">
            <v>n</v>
          </cell>
          <cell r="C93" t="str">
            <v>Ditto to structural steel staircase</v>
          </cell>
          <cell r="D93">
            <v>49</v>
          </cell>
          <cell r="E93" t="str">
            <v>m</v>
          </cell>
          <cell r="F93">
            <v>20375.79</v>
          </cell>
          <cell r="G93">
            <v>998413.71</v>
          </cell>
          <cell r="H93">
            <v>0</v>
          </cell>
          <cell r="I93">
            <v>0</v>
          </cell>
          <cell r="J93">
            <v>0</v>
          </cell>
          <cell r="K93">
            <v>664779.24</v>
          </cell>
          <cell r="L93">
            <v>11645.79</v>
          </cell>
          <cell r="M93">
            <v>107694.24</v>
          </cell>
          <cell r="N93">
            <v>30898.939230133299</v>
          </cell>
          <cell r="O93">
            <v>0</v>
          </cell>
          <cell r="P93">
            <v>0</v>
          </cell>
          <cell r="Q93">
            <v>22376.47</v>
          </cell>
          <cell r="R93">
            <v>0</v>
          </cell>
          <cell r="S93">
            <v>0</v>
          </cell>
          <cell r="T93">
            <v>203563.76</v>
          </cell>
          <cell r="U93">
            <v>0</v>
          </cell>
          <cell r="V93">
            <v>998413.71</v>
          </cell>
        </row>
        <row r="94">
          <cell r="B94" t="str">
            <v>o</v>
          </cell>
          <cell r="C94" t="str">
            <v>Wooden handrail on SS brackets fixed to column or wall/SS balusters (code no. 602A)</v>
          </cell>
          <cell r="D94">
            <v>94</v>
          </cell>
          <cell r="E94" t="str">
            <v>m</v>
          </cell>
          <cell r="F94">
            <v>6342.05</v>
          </cell>
          <cell r="G94">
            <v>596152.69999999995</v>
          </cell>
          <cell r="H94">
            <v>0</v>
          </cell>
          <cell r="I94">
            <v>0</v>
          </cell>
          <cell r="J94">
            <v>0</v>
          </cell>
          <cell r="K94">
            <v>384336.09</v>
          </cell>
          <cell r="L94">
            <v>0</v>
          </cell>
          <cell r="M94">
            <v>0</v>
          </cell>
          <cell r="N94">
            <v>45241.711199999998</v>
          </cell>
          <cell r="O94">
            <v>0</v>
          </cell>
          <cell r="P94">
            <v>0</v>
          </cell>
          <cell r="Q94">
            <v>0</v>
          </cell>
          <cell r="R94">
            <v>0</v>
          </cell>
          <cell r="S94">
            <v>0</v>
          </cell>
          <cell r="T94">
            <v>211816.61</v>
          </cell>
          <cell r="U94">
            <v>0</v>
          </cell>
          <cell r="V94">
            <v>596152.69999999995</v>
          </cell>
        </row>
        <row r="95">
          <cell r="B95" t="str">
            <v>p</v>
          </cell>
          <cell r="C95" t="str">
            <v>Included in item 13 above</v>
          </cell>
          <cell r="D95">
            <v>1262</v>
          </cell>
          <cell r="E95" t="str">
            <v>m</v>
          </cell>
          <cell r="F95">
            <v>928.95</v>
          </cell>
          <cell r="G95">
            <v>0</v>
          </cell>
          <cell r="H95">
            <v>0</v>
          </cell>
          <cell r="I95">
            <v>0</v>
          </cell>
          <cell r="J95">
            <v>0</v>
          </cell>
          <cell r="K95">
            <v>769820</v>
          </cell>
          <cell r="L95">
            <v>0</v>
          </cell>
          <cell r="M95">
            <v>0</v>
          </cell>
          <cell r="N95">
            <v>0</v>
          </cell>
          <cell r="O95">
            <v>30792.799999999999</v>
          </cell>
          <cell r="P95">
            <v>32024.51</v>
          </cell>
          <cell r="Q95">
            <v>26943.7</v>
          </cell>
          <cell r="R95">
            <v>0</v>
          </cell>
          <cell r="S95">
            <v>0</v>
          </cell>
          <cell r="T95">
            <v>0</v>
          </cell>
          <cell r="U95">
            <v>0</v>
          </cell>
          <cell r="V95">
            <v>0</v>
          </cell>
        </row>
        <row r="96">
          <cell r="B96" t="str">
            <v xml:space="preserve">q </v>
          </cell>
          <cell r="C96" t="str">
            <v>Lift car interior - floor finishes</v>
          </cell>
          <cell r="D96">
            <v>10</v>
          </cell>
          <cell r="E96" t="str">
            <v>m2</v>
          </cell>
          <cell r="F96">
            <v>2621.93</v>
          </cell>
          <cell r="G96">
            <v>26219.3</v>
          </cell>
          <cell r="H96">
            <v>0</v>
          </cell>
          <cell r="I96">
            <v>0</v>
          </cell>
          <cell r="J96">
            <v>0</v>
          </cell>
          <cell r="K96">
            <v>20581.5</v>
          </cell>
          <cell r="L96">
            <v>0</v>
          </cell>
          <cell r="M96">
            <v>0</v>
          </cell>
          <cell r="N96">
            <v>2372.58</v>
          </cell>
          <cell r="O96">
            <v>0</v>
          </cell>
          <cell r="P96">
            <v>0</v>
          </cell>
          <cell r="Q96">
            <v>0</v>
          </cell>
          <cell r="R96">
            <v>0</v>
          </cell>
          <cell r="S96">
            <v>0</v>
          </cell>
          <cell r="T96">
            <v>5637.8</v>
          </cell>
          <cell r="U96">
            <v>0</v>
          </cell>
          <cell r="V96">
            <v>26219.300000000003</v>
          </cell>
        </row>
        <row r="97">
          <cell r="B97" t="str">
            <v>r</v>
          </cell>
          <cell r="C97" t="str">
            <v>Ditto - ceiling finishes</v>
          </cell>
          <cell r="D97">
            <v>10</v>
          </cell>
          <cell r="E97" t="str">
            <v>m2</v>
          </cell>
          <cell r="F97">
            <v>2621.93</v>
          </cell>
          <cell r="G97">
            <v>26219.3</v>
          </cell>
          <cell r="H97">
            <v>0</v>
          </cell>
          <cell r="I97">
            <v>0</v>
          </cell>
          <cell r="J97">
            <v>0</v>
          </cell>
          <cell r="K97">
            <v>20581.5</v>
          </cell>
          <cell r="L97">
            <v>0</v>
          </cell>
          <cell r="M97">
            <v>0</v>
          </cell>
          <cell r="N97">
            <v>2372.58</v>
          </cell>
          <cell r="O97">
            <v>0</v>
          </cell>
          <cell r="P97">
            <v>0</v>
          </cell>
          <cell r="Q97">
            <v>0</v>
          </cell>
          <cell r="R97">
            <v>0</v>
          </cell>
          <cell r="S97">
            <v>0</v>
          </cell>
          <cell r="T97">
            <v>5637.8</v>
          </cell>
          <cell r="U97">
            <v>0</v>
          </cell>
          <cell r="V97">
            <v>26219.300000000003</v>
          </cell>
        </row>
        <row r="98">
          <cell r="B98" t="str">
            <v>s</v>
          </cell>
          <cell r="C98" t="str">
            <v>Ditto - wall finishes</v>
          </cell>
          <cell r="D98">
            <v>17</v>
          </cell>
          <cell r="E98" t="str">
            <v>m2</v>
          </cell>
          <cell r="F98">
            <v>2621.93</v>
          </cell>
          <cell r="G98">
            <v>44572.81</v>
          </cell>
          <cell r="H98">
            <v>0</v>
          </cell>
          <cell r="I98">
            <v>0</v>
          </cell>
          <cell r="J98">
            <v>0</v>
          </cell>
          <cell r="K98">
            <v>34988.550000000003</v>
          </cell>
          <cell r="L98">
            <v>0</v>
          </cell>
          <cell r="M98">
            <v>0</v>
          </cell>
          <cell r="N98">
            <v>4033.386</v>
          </cell>
          <cell r="O98">
            <v>0</v>
          </cell>
          <cell r="P98">
            <v>0</v>
          </cell>
          <cell r="Q98">
            <v>0</v>
          </cell>
          <cell r="R98">
            <v>0</v>
          </cell>
          <cell r="S98">
            <v>0</v>
          </cell>
          <cell r="T98">
            <v>9584.26</v>
          </cell>
          <cell r="U98">
            <v>0</v>
          </cell>
          <cell r="V98">
            <v>44572.810000000005</v>
          </cell>
        </row>
        <row r="99">
          <cell r="B99" t="str">
            <v>3B.7</v>
          </cell>
          <cell r="C99" t="str">
            <v>Software</v>
          </cell>
          <cell r="D99">
            <v>1</v>
          </cell>
          <cell r="E99" t="str">
            <v>lot</v>
          </cell>
          <cell r="G99" t="str">
            <v>N.A.</v>
          </cell>
          <cell r="H99">
            <v>420540</v>
          </cell>
          <cell r="I99">
            <v>0</v>
          </cell>
          <cell r="J99">
            <v>0</v>
          </cell>
          <cell r="K99">
            <v>0</v>
          </cell>
          <cell r="L99">
            <v>256206</v>
          </cell>
          <cell r="M99">
            <v>0</v>
          </cell>
          <cell r="N99">
            <v>0</v>
          </cell>
          <cell r="P99">
            <v>0</v>
          </cell>
          <cell r="Q99">
            <v>0</v>
          </cell>
          <cell r="R99">
            <v>0</v>
          </cell>
          <cell r="S99">
            <v>0</v>
          </cell>
          <cell r="T99">
            <v>0</v>
          </cell>
          <cell r="U99">
            <v>0</v>
          </cell>
          <cell r="V99">
            <v>0</v>
          </cell>
        </row>
        <row r="100">
          <cell r="B100" t="str">
            <v>3B.8</v>
          </cell>
          <cell r="C100" t="str">
            <v>Clearing and Forwarding Services</v>
          </cell>
          <cell r="D100">
            <v>1</v>
          </cell>
          <cell r="E100" t="str">
            <v>L.S.</v>
          </cell>
          <cell r="G100">
            <v>0</v>
          </cell>
          <cell r="L100">
            <v>0</v>
          </cell>
          <cell r="Q100">
            <v>0</v>
          </cell>
          <cell r="T100">
            <v>0</v>
          </cell>
          <cell r="U100">
            <v>0</v>
          </cell>
          <cell r="V100">
            <v>0</v>
          </cell>
        </row>
        <row r="101">
          <cell r="B101" t="str">
            <v>3B.9</v>
          </cell>
          <cell r="C101" t="str">
            <v>Inland Transportation</v>
          </cell>
          <cell r="D101">
            <v>1</v>
          </cell>
          <cell r="E101" t="str">
            <v>L.S.</v>
          </cell>
          <cell r="F101">
            <v>93.78</v>
          </cell>
          <cell r="G101">
            <v>560176.99</v>
          </cell>
          <cell r="H101">
            <v>0</v>
          </cell>
          <cell r="I101">
            <v>0</v>
          </cell>
          <cell r="J101">
            <v>0</v>
          </cell>
          <cell r="K101">
            <v>1323640.27</v>
          </cell>
          <cell r="L101">
            <v>546247.67000000004</v>
          </cell>
          <cell r="M101">
            <v>1323640.27</v>
          </cell>
          <cell r="N101">
            <v>414596.31839999999</v>
          </cell>
          <cell r="O101">
            <v>0</v>
          </cell>
          <cell r="P101">
            <v>0</v>
          </cell>
          <cell r="Q101">
            <v>13929.32</v>
          </cell>
          <cell r="R101">
            <v>105891.22</v>
          </cell>
          <cell r="S101">
            <v>0</v>
          </cell>
          <cell r="T101">
            <v>1030020.82</v>
          </cell>
          <cell r="U101">
            <v>0</v>
          </cell>
          <cell r="V101">
            <v>560176.99</v>
          </cell>
        </row>
        <row r="102">
          <cell r="B102" t="str">
            <v>3B.10</v>
          </cell>
          <cell r="C102" t="str">
            <v>Value of   engineering services</v>
          </cell>
          <cell r="D102">
            <v>1</v>
          </cell>
          <cell r="E102" t="str">
            <v>L.S.</v>
          </cell>
          <cell r="F102">
            <v>109.32</v>
          </cell>
          <cell r="G102">
            <v>0</v>
          </cell>
          <cell r="H102">
            <v>2230884</v>
          </cell>
          <cell r="I102">
            <v>423014</v>
          </cell>
          <cell r="J102">
            <v>414222</v>
          </cell>
          <cell r="K102">
            <v>5497939</v>
          </cell>
          <cell r="L102">
            <v>769367</v>
          </cell>
          <cell r="M102">
            <v>695003</v>
          </cell>
          <cell r="N102">
            <v>198144</v>
          </cell>
          <cell r="O102">
            <v>0</v>
          </cell>
          <cell r="P102">
            <v>147129</v>
          </cell>
          <cell r="Q102">
            <v>0</v>
          </cell>
          <cell r="R102">
            <v>34566.5</v>
          </cell>
          <cell r="S102">
            <v>1604410.9371199999</v>
          </cell>
          <cell r="T102">
            <v>673079</v>
          </cell>
          <cell r="U102">
            <v>11883824.93712</v>
          </cell>
          <cell r="V102">
            <v>0</v>
          </cell>
        </row>
        <row r="103">
          <cell r="B103" t="str">
            <v>3B.11</v>
          </cell>
          <cell r="C103" t="str">
            <v>Spare Parts comprising:</v>
          </cell>
          <cell r="D103" t="str">
            <v/>
          </cell>
          <cell r="E103" t="str">
            <v/>
          </cell>
          <cell r="G103" t="str">
            <v>N.A.</v>
          </cell>
          <cell r="H103">
            <v>0</v>
          </cell>
          <cell r="I103">
            <v>0</v>
          </cell>
          <cell r="J103">
            <v>0</v>
          </cell>
          <cell r="K103">
            <v>0</v>
          </cell>
          <cell r="L103" t="str">
            <v/>
          </cell>
          <cell r="M103">
            <v>0</v>
          </cell>
          <cell r="N103">
            <v>0</v>
          </cell>
          <cell r="O103" t="str">
            <v/>
          </cell>
          <cell r="P103">
            <v>0</v>
          </cell>
          <cell r="Q103">
            <v>0</v>
          </cell>
          <cell r="R103">
            <v>0</v>
          </cell>
          <cell r="S103">
            <v>0</v>
          </cell>
          <cell r="T103">
            <v>0</v>
          </cell>
          <cell r="U103">
            <v>0</v>
          </cell>
          <cell r="V103">
            <v>0</v>
          </cell>
        </row>
        <row r="104">
          <cell r="B104" t="str">
            <v>4.2.8</v>
          </cell>
          <cell r="C104" t="str">
            <v>(i) Replacement Parts</v>
          </cell>
          <cell r="D104">
            <v>133</v>
          </cell>
          <cell r="E104" t="str">
            <v>m</v>
          </cell>
          <cell r="F104">
            <v>2621.93</v>
          </cell>
          <cell r="G104">
            <v>0</v>
          </cell>
          <cell r="H104">
            <v>0</v>
          </cell>
          <cell r="I104">
            <v>0</v>
          </cell>
          <cell r="J104">
            <v>0</v>
          </cell>
          <cell r="K104">
            <v>273733.95</v>
          </cell>
          <cell r="L104">
            <v>0</v>
          </cell>
          <cell r="M104">
            <v>0</v>
          </cell>
          <cell r="N104">
            <v>31555.313999999998</v>
          </cell>
          <cell r="O104">
            <v>0</v>
          </cell>
          <cell r="P104">
            <v>0</v>
          </cell>
          <cell r="Q104">
            <v>0</v>
          </cell>
          <cell r="R104">
            <v>0</v>
          </cell>
          <cell r="S104">
            <v>0</v>
          </cell>
          <cell r="T104">
            <v>74982.740000000005</v>
          </cell>
          <cell r="U104">
            <v>0</v>
          </cell>
          <cell r="V104">
            <v>348716.69</v>
          </cell>
        </row>
        <row r="105">
          <cell r="C105" t="str">
            <v>(ii) Commissioning Parts</v>
          </cell>
          <cell r="D105">
            <v>1</v>
          </cell>
          <cell r="E105" t="str">
            <v>lot</v>
          </cell>
          <cell r="F105">
            <v>3932.9</v>
          </cell>
          <cell r="G105">
            <v>1613011.37136</v>
          </cell>
          <cell r="H105">
            <v>242477</v>
          </cell>
          <cell r="I105">
            <v>44567</v>
          </cell>
          <cell r="J105">
            <v>5421</v>
          </cell>
          <cell r="K105">
            <v>839835</v>
          </cell>
          <cell r="L105">
            <v>154059</v>
          </cell>
          <cell r="M105">
            <v>46064</v>
          </cell>
          <cell r="N105">
            <v>14239</v>
          </cell>
          <cell r="O105">
            <v>0</v>
          </cell>
          <cell r="P105">
            <v>33016</v>
          </cell>
          <cell r="Q105">
            <v>95408</v>
          </cell>
          <cell r="R105">
            <v>0</v>
          </cell>
          <cell r="S105">
            <v>217769.37135999999</v>
          </cell>
          <cell r="T105">
            <v>169623</v>
          </cell>
          <cell r="U105">
            <v>1613011.37136</v>
          </cell>
          <cell r="V105">
            <v>353961</v>
          </cell>
        </row>
        <row r="106">
          <cell r="C106" t="str">
            <v>(iii) Critical Spare Parts</v>
          </cell>
          <cell r="D106">
            <v>742</v>
          </cell>
          <cell r="E106" t="str">
            <v>m2</v>
          </cell>
          <cell r="F106">
            <v>17011.28</v>
          </cell>
          <cell r="G106">
            <v>0</v>
          </cell>
          <cell r="H106">
            <v>0</v>
          </cell>
          <cell r="I106">
            <v>0</v>
          </cell>
          <cell r="J106">
            <v>0</v>
          </cell>
          <cell r="K106">
            <v>8829800</v>
          </cell>
          <cell r="L106">
            <v>0</v>
          </cell>
          <cell r="M106">
            <v>0</v>
          </cell>
          <cell r="N106">
            <v>0</v>
          </cell>
          <cell r="O106">
            <v>972762</v>
          </cell>
          <cell r="P106">
            <v>648508</v>
          </cell>
          <cell r="Q106">
            <v>283722.25</v>
          </cell>
          <cell r="R106">
            <v>0</v>
          </cell>
          <cell r="S106">
            <v>0</v>
          </cell>
          <cell r="T106">
            <v>1887577.51</v>
          </cell>
          <cell r="U106">
            <v>0</v>
          </cell>
          <cell r="V106">
            <v>12622369.76</v>
          </cell>
        </row>
        <row r="107">
          <cell r="B107" t="str">
            <v>4.2.9</v>
          </cell>
          <cell r="C107" t="str">
            <v>(provide separate list with quantity and unit prices for spares for each item 3B. 1 to 3B.10)</v>
          </cell>
          <cell r="D107">
            <v>1</v>
          </cell>
          <cell r="E107" t="str">
            <v>lot</v>
          </cell>
          <cell r="F107">
            <v>17341200</v>
          </cell>
          <cell r="G107">
            <v>1173672.0693600001</v>
          </cell>
          <cell r="H107">
            <v>124466</v>
          </cell>
          <cell r="I107">
            <v>23601</v>
          </cell>
          <cell r="J107">
            <v>2311</v>
          </cell>
          <cell r="K107">
            <v>648856</v>
          </cell>
          <cell r="L107">
            <v>69925</v>
          </cell>
          <cell r="M107">
            <v>40398</v>
          </cell>
          <cell r="N107">
            <v>11517</v>
          </cell>
          <cell r="O107">
            <v>0</v>
          </cell>
          <cell r="P107">
            <v>21658</v>
          </cell>
          <cell r="Q107">
            <v>68092</v>
          </cell>
          <cell r="R107">
            <v>0</v>
          </cell>
          <cell r="S107">
            <v>158455.06935999999</v>
          </cell>
          <cell r="T107">
            <v>142410</v>
          </cell>
          <cell r="U107">
            <v>1173672.0693600001</v>
          </cell>
          <cell r="V107">
            <v>17341200</v>
          </cell>
        </row>
        <row r="108">
          <cell r="A108" t="str">
            <v>3B</v>
          </cell>
          <cell r="B108" t="str">
            <v>TOTAL APPORTIONED AMOUNT FOR  COST CENTRE 3B (inclusive of all taxes and duties except tax payable under Section 5 or 6 and 5F of the APGST)</v>
          </cell>
          <cell r="C108" t="str">
            <v>Automatic metal doors</v>
          </cell>
          <cell r="D108">
            <v>1</v>
          </cell>
          <cell r="E108" t="str">
            <v>lot</v>
          </cell>
          <cell r="F108">
            <v>4624320</v>
          </cell>
          <cell r="G108">
            <v>63095117.059999995</v>
          </cell>
          <cell r="H108">
            <v>0</v>
          </cell>
          <cell r="I108">
            <v>0</v>
          </cell>
          <cell r="J108">
            <v>0</v>
          </cell>
          <cell r="K108">
            <v>41512648.340000004</v>
          </cell>
          <cell r="L108">
            <v>546247.67000000004</v>
          </cell>
          <cell r="M108">
            <v>605644.71</v>
          </cell>
          <cell r="N108">
            <v>1305150.6927364268</v>
          </cell>
          <cell r="O108">
            <v>2429206.87</v>
          </cell>
          <cell r="P108">
            <v>1718429.83</v>
          </cell>
          <cell r="Q108">
            <v>394164.07</v>
          </cell>
          <cell r="R108">
            <v>338046.08999999997</v>
          </cell>
          <cell r="S108">
            <v>0</v>
          </cell>
          <cell r="T108">
            <v>15888775.57</v>
          </cell>
          <cell r="U108">
            <v>0</v>
          </cell>
          <cell r="V108">
            <v>63095117.060000002</v>
          </cell>
        </row>
        <row r="109">
          <cell r="B109" t="str">
            <v>Value of applicable Segniorage charges</v>
          </cell>
          <cell r="C109" t="str">
            <v>Electrical works for air-conditioning system</v>
          </cell>
          <cell r="D109">
            <v>1</v>
          </cell>
          <cell r="E109" t="str">
            <v>lot</v>
          </cell>
          <cell r="G109">
            <v>7939.42</v>
          </cell>
          <cell r="H109">
            <v>0</v>
          </cell>
          <cell r="I109">
            <v>0</v>
          </cell>
          <cell r="J109">
            <v>0</v>
          </cell>
          <cell r="K109">
            <v>1545453</v>
          </cell>
          <cell r="L109">
            <v>41581</v>
          </cell>
          <cell r="M109">
            <v>166124</v>
          </cell>
          <cell r="N109">
            <v>47549</v>
          </cell>
          <cell r="P109">
            <v>17658</v>
          </cell>
          <cell r="Q109">
            <v>140730</v>
          </cell>
          <cell r="R109">
            <v>0</v>
          </cell>
          <cell r="S109">
            <v>297851.20991999999</v>
          </cell>
          <cell r="T109">
            <v>131540</v>
          </cell>
          <cell r="U109">
            <v>2206175.2099199998</v>
          </cell>
          <cell r="V109">
            <v>63095117.059999995</v>
          </cell>
        </row>
        <row r="110">
          <cell r="B110" t="str">
            <v>3A.10</v>
          </cell>
          <cell r="C110" t="str">
            <v>Clearing and Forwarding Services</v>
          </cell>
          <cell r="D110">
            <v>1</v>
          </cell>
          <cell r="E110" t="str">
            <v>L.S.</v>
          </cell>
          <cell r="G110">
            <v>0</v>
          </cell>
          <cell r="H110">
            <v>0</v>
          </cell>
          <cell r="I110">
            <v>0</v>
          </cell>
          <cell r="J110">
            <v>0</v>
          </cell>
          <cell r="K110">
            <v>0</v>
          </cell>
          <cell r="L110">
            <v>0</v>
          </cell>
          <cell r="M110">
            <v>0</v>
          </cell>
          <cell r="N110">
            <v>0</v>
          </cell>
          <cell r="Q110">
            <v>0</v>
          </cell>
          <cell r="U110">
            <v>0</v>
          </cell>
          <cell r="V110">
            <v>0</v>
          </cell>
        </row>
        <row r="111">
          <cell r="B111" t="str">
            <v>Note for Tenderers: Any items of work not specifically mentioned above shall be allocated to the most appropriate item of work and indicated separately (3B.1 to 3B.11)</v>
          </cell>
          <cell r="C111" t="str">
            <v>Ventilation System for toilets &amp; pantries</v>
          </cell>
          <cell r="D111">
            <v>1</v>
          </cell>
          <cell r="E111" t="str">
            <v>lot</v>
          </cell>
          <cell r="G111">
            <v>7095336.9528000001</v>
          </cell>
          <cell r="H111">
            <v>421196</v>
          </cell>
          <cell r="I111">
            <v>79866</v>
          </cell>
          <cell r="J111">
            <v>78206</v>
          </cell>
          <cell r="K111">
            <v>4351579</v>
          </cell>
          <cell r="L111">
            <v>471299</v>
          </cell>
          <cell r="M111">
            <v>478261</v>
          </cell>
          <cell r="N111">
            <v>140979</v>
          </cell>
          <cell r="P111">
            <v>97985</v>
          </cell>
          <cell r="Q111">
            <v>444007</v>
          </cell>
          <cell r="S111">
            <v>957926.95279999997</v>
          </cell>
          <cell r="T111">
            <v>489338</v>
          </cell>
          <cell r="U111">
            <v>7095336.9528000001</v>
          </cell>
          <cell r="V111">
            <v>6062510.6700000009</v>
          </cell>
        </row>
        <row r="112">
          <cell r="B112" t="str">
            <v>3A.12</v>
          </cell>
          <cell r="C112" t="str">
            <v>Value of   engineering services</v>
          </cell>
          <cell r="D112">
            <v>1</v>
          </cell>
          <cell r="E112" t="str">
            <v>L.S.</v>
          </cell>
          <cell r="G112">
            <v>63095117.060000002</v>
          </cell>
          <cell r="L112">
            <v>546247.66999999993</v>
          </cell>
          <cell r="Q112">
            <v>0</v>
          </cell>
          <cell r="U112">
            <v>0</v>
          </cell>
          <cell r="V112">
            <v>0</v>
          </cell>
        </row>
        <row r="113">
          <cell r="B113" t="str">
            <v>4.2.12</v>
          </cell>
          <cell r="C113" t="str">
            <v>Split airconditioning units</v>
          </cell>
          <cell r="D113">
            <v>2</v>
          </cell>
          <cell r="E113" t="str">
            <v>no.s</v>
          </cell>
          <cell r="G113">
            <v>0</v>
          </cell>
          <cell r="H113">
            <v>150619</v>
          </cell>
          <cell r="I113">
            <v>28560</v>
          </cell>
          <cell r="J113">
            <v>27966</v>
          </cell>
          <cell r="K113">
            <v>4648</v>
          </cell>
          <cell r="L113">
            <v>24654</v>
          </cell>
          <cell r="M113">
            <v>0</v>
          </cell>
          <cell r="N113">
            <v>144</v>
          </cell>
          <cell r="P113">
            <v>3928</v>
          </cell>
          <cell r="Q113">
            <v>16955</v>
          </cell>
          <cell r="R113">
            <v>0</v>
          </cell>
          <cell r="S113">
            <v>35854.385439999998</v>
          </cell>
          <cell r="T113">
            <v>13853</v>
          </cell>
          <cell r="U113">
            <v>265572.38543999998</v>
          </cell>
          <cell r="V113">
            <v>0</v>
          </cell>
        </row>
        <row r="114">
          <cell r="C114" t="str">
            <v>(i) Replacement Parts</v>
          </cell>
          <cell r="G114">
            <v>0</v>
          </cell>
          <cell r="L114">
            <v>0</v>
          </cell>
          <cell r="U114">
            <v>0</v>
          </cell>
        </row>
        <row r="115">
          <cell r="B115" t="str">
            <v>4.2.13</v>
          </cell>
          <cell r="C115" t="str">
            <v>Air Washers for plantroom ventilation</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t="str">
            <v/>
          </cell>
          <cell r="C116" t="str">
            <v>(iii) Critical Spare Parts</v>
          </cell>
          <cell r="F116">
            <v>0</v>
          </cell>
          <cell r="G116">
            <v>0</v>
          </cell>
          <cell r="H116" t="str">
            <v/>
          </cell>
          <cell r="I116" t="str">
            <v/>
          </cell>
          <cell r="J116" t="str">
            <v/>
          </cell>
          <cell r="K116" t="str">
            <v/>
          </cell>
          <cell r="L116" t="str">
            <v/>
          </cell>
          <cell r="M116" t="str">
            <v/>
          </cell>
          <cell r="N116" t="str">
            <v/>
          </cell>
          <cell r="T116" t="str">
            <v/>
          </cell>
        </row>
        <row r="117">
          <cell r="C117" t="str">
            <v>(provide separate list with quantity and unit prices for spares for each item 3A. 1 to 3A. 12)</v>
          </cell>
          <cell r="U117">
            <v>0</v>
          </cell>
        </row>
        <row r="118">
          <cell r="A118" t="str">
            <v>3A</v>
          </cell>
          <cell r="B118">
            <v>4.3</v>
          </cell>
          <cell r="C118" t="str">
            <v>Software</v>
          </cell>
          <cell r="D118">
            <v>1</v>
          </cell>
          <cell r="E118" t="str">
            <v>no.</v>
          </cell>
          <cell r="F118" t="str">
            <v>nil</v>
          </cell>
          <cell r="G118" t="str">
            <v>nil</v>
          </cell>
          <cell r="H118">
            <v>0</v>
          </cell>
          <cell r="I118">
            <v>0</v>
          </cell>
          <cell r="J118">
            <v>0</v>
          </cell>
          <cell r="K118">
            <v>523520929.43000007</v>
          </cell>
          <cell r="L118">
            <v>5911760.7700000005</v>
          </cell>
          <cell r="M118">
            <v>12218697.27</v>
          </cell>
          <cell r="N118">
            <v>22008901.754281435</v>
          </cell>
          <cell r="O118">
            <v>22806993.480000004</v>
          </cell>
          <cell r="P118">
            <v>15145230.909999998</v>
          </cell>
          <cell r="Q118">
            <v>2590390.4699999997</v>
          </cell>
          <cell r="R118">
            <v>2355425.62</v>
          </cell>
          <cell r="S118">
            <v>0</v>
          </cell>
          <cell r="T118">
            <v>164798945.33000001</v>
          </cell>
          <cell r="U118">
            <v>0</v>
          </cell>
          <cell r="V118">
            <v>746992947.66000009</v>
          </cell>
        </row>
        <row r="119">
          <cell r="B119" t="str">
            <v>Value of applicable Segniorage charges</v>
          </cell>
          <cell r="G119">
            <v>259986.8</v>
          </cell>
          <cell r="U119">
            <v>0</v>
          </cell>
          <cell r="V119">
            <v>746992947.65999985</v>
          </cell>
        </row>
        <row r="120">
          <cell r="U120">
            <v>0</v>
          </cell>
          <cell r="V120">
            <v>0</v>
          </cell>
        </row>
        <row r="121">
          <cell r="B121">
            <v>4.4000000000000004</v>
          </cell>
          <cell r="C121" t="str">
            <v>Clearing &amp; Forwarding Services</v>
          </cell>
          <cell r="D121">
            <v>1</v>
          </cell>
          <cell r="E121" t="str">
            <v>lot</v>
          </cell>
          <cell r="G121">
            <v>2800183.05</v>
          </cell>
          <cell r="U121">
            <v>2800183.05</v>
          </cell>
        </row>
        <row r="122">
          <cell r="G122">
            <v>746992947.65999985</v>
          </cell>
          <cell r="L122">
            <v>5911760.7700000005</v>
          </cell>
          <cell r="U122">
            <v>0</v>
          </cell>
        </row>
        <row r="123">
          <cell r="B123">
            <v>4.5</v>
          </cell>
          <cell r="C123" t="str">
            <v>Inland Transportation</v>
          </cell>
          <cell r="D123">
            <v>1</v>
          </cell>
          <cell r="E123" t="str">
            <v>lot</v>
          </cell>
          <cell r="G123">
            <v>4480292.74</v>
          </cell>
          <cell r="U123">
            <v>4480292.74</v>
          </cell>
        </row>
        <row r="124">
          <cell r="U124">
            <v>0</v>
          </cell>
        </row>
        <row r="125">
          <cell r="G125" t="str">
            <v/>
          </cell>
          <cell r="U125" t="str">
            <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t="str">
            <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12"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2">
          <cell r="T2" t="str">
            <v>Addendum No.2</v>
          </cell>
        </row>
        <row r="3">
          <cell r="B3" t="str">
            <v>Cost Centre 6A – Plumbing System</v>
          </cell>
          <cell r="T3" t="str">
            <v>Package 3 - Passenger Terminal Building Works</v>
          </cell>
        </row>
        <row r="4">
          <cell r="B4" t="str">
            <v>Cost Centre 4 -- HVAC System</v>
          </cell>
        </row>
        <row r="5">
          <cell r="B5" t="str">
            <v>SL. NO</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Amt. In Rs.</v>
          </cell>
          <cell r="H6" t="str">
            <v>COST BREAKDOWN</v>
          </cell>
          <cell r="I6" t="str">
            <v>Custom Duty</v>
          </cell>
          <cell r="J6" t="str">
            <v>CVD</v>
          </cell>
          <cell r="K6" t="str">
            <v>Material Domestic</v>
          </cell>
          <cell r="L6" t="str">
            <v xml:space="preserve">Value of Service  </v>
          </cell>
          <cell r="M6" t="str">
            <v>Excise duty</v>
          </cell>
          <cell r="N6" t="str">
            <v>Sales Tax</v>
          </cell>
          <cell r="O6" t="str">
            <v>AP Entry Tax</v>
          </cell>
          <cell r="P6" t="str">
            <v xml:space="preserve">AP Entry Tax </v>
          </cell>
          <cell r="Q6" t="str">
            <v>Service Tax</v>
          </cell>
          <cell r="R6" t="str">
            <v>Works Conract Tax</v>
          </cell>
          <cell r="S6" t="str">
            <v>Other taxes &amp; levies*</v>
          </cell>
          <cell r="T6" t="str">
            <v>Construction Services</v>
          </cell>
          <cell r="U6" t="str">
            <v xml:space="preserve">Installation, testing &amp; commissioning   </v>
          </cell>
        </row>
        <row r="7">
          <cell r="B7" t="str">
            <v>6A.1</v>
          </cell>
          <cell r="C7" t="str">
            <v>Plumbing System for Passenger Terminal Building</v>
          </cell>
          <cell r="D7" t="str">
            <v>Qty</v>
          </cell>
          <cell r="E7" t="str">
            <v>Unit</v>
          </cell>
          <cell r="F7" t="str">
            <v>Unit Rate</v>
          </cell>
          <cell r="G7" t="str">
            <v xml:space="preserve">Apportioned Amt in Rs. </v>
          </cell>
          <cell r="H7" t="str">
            <v>Material Price                 (Imported)</v>
          </cell>
          <cell r="I7" t="str">
            <v>Custom Duty</v>
          </cell>
          <cell r="J7" t="str">
            <v>CVD</v>
          </cell>
          <cell r="K7" t="str">
            <v>Material Price                 (Domestic)</v>
          </cell>
          <cell r="L7" t="str">
            <v>Value of Service</v>
          </cell>
          <cell r="M7" t="str">
            <v>ExciseDuty</v>
          </cell>
          <cell r="N7" t="str">
            <v>SalesTax</v>
          </cell>
          <cell r="O7" t="str">
            <v>AP EntryTax</v>
          </cell>
          <cell r="P7" t="str">
            <v>ServiceTax</v>
          </cell>
          <cell r="Q7" t="str">
            <v>WorksContract Tax</v>
          </cell>
          <cell r="R7" t="str">
            <v>Other Taxes &amp; Levies *</v>
          </cell>
          <cell r="S7" t="str">
            <v>Construction Services</v>
          </cell>
          <cell r="T7" t="str">
            <v>Installation, testing &amp; commissioning</v>
          </cell>
          <cell r="U7" t="str">
            <v>Installation, testing &amp; commissioning</v>
          </cell>
        </row>
        <row r="8">
          <cell r="B8">
            <v>5.0999999999999996</v>
          </cell>
          <cell r="C8" t="str">
            <v>Electrical system for Passenger Terminal Building</v>
          </cell>
          <cell r="D8">
            <v>1</v>
          </cell>
          <cell r="E8" t="str">
            <v>Set</v>
          </cell>
          <cell r="F8">
            <v>1125898.04371584</v>
          </cell>
          <cell r="G8">
            <v>1125898.04371584</v>
          </cell>
          <cell r="H8" t="str">
            <v>CIF Price</v>
          </cell>
          <cell r="I8" t="str">
            <v>Custom Duty</v>
          </cell>
          <cell r="J8" t="str">
            <v>CVD</v>
          </cell>
          <cell r="K8">
            <v>919301</v>
          </cell>
          <cell r="L8">
            <v>27580</v>
          </cell>
          <cell r="M8">
            <v>0</v>
          </cell>
          <cell r="N8" t="str">
            <v>AP TAX</v>
          </cell>
          <cell r="O8" t="str">
            <v>CST</v>
          </cell>
          <cell r="P8" t="str">
            <v>Service Tax</v>
          </cell>
          <cell r="Q8">
            <v>4892.3279999999995</v>
          </cell>
          <cell r="R8">
            <v>0</v>
          </cell>
          <cell r="S8">
            <v>0</v>
          </cell>
          <cell r="T8">
            <v>152005.19571584</v>
          </cell>
          <cell r="U8">
            <v>20384</v>
          </cell>
        </row>
        <row r="9">
          <cell r="B9">
            <v>4.0999999999999996</v>
          </cell>
          <cell r="C9" t="str">
            <v xml:space="preserve">HVAC system for Passenger </v>
          </cell>
          <cell r="D9">
            <v>1</v>
          </cell>
          <cell r="E9" t="str">
            <v>Item</v>
          </cell>
          <cell r="F9">
            <v>40351077.584880002</v>
          </cell>
          <cell r="G9">
            <v>40351077.584880002</v>
          </cell>
          <cell r="H9">
            <v>1216647.25</v>
          </cell>
          <cell r="I9">
            <v>245762.74</v>
          </cell>
          <cell r="J9">
            <v>235932.23</v>
          </cell>
          <cell r="K9">
            <v>28971142</v>
          </cell>
          <cell r="L9">
            <v>781192</v>
          </cell>
          <cell r="M9">
            <v>2976642</v>
          </cell>
          <cell r="N9">
            <v>0</v>
          </cell>
          <cell r="O9">
            <v>868224</v>
          </cell>
          <cell r="P9">
            <v>0</v>
          </cell>
          <cell r="Q9">
            <v>265510</v>
          </cell>
          <cell r="R9">
            <v>2625281</v>
          </cell>
          <cell r="S9">
            <v>0</v>
          </cell>
          <cell r="T9">
            <v>5447716.58488</v>
          </cell>
          <cell r="U9">
            <v>1821843</v>
          </cell>
        </row>
        <row r="10">
          <cell r="B10" t="str">
            <v>5.1.2</v>
          </cell>
          <cell r="C10" t="str">
            <v>terminal building</v>
          </cell>
          <cell r="D10">
            <v>1</v>
          </cell>
          <cell r="E10" t="str">
            <v>Item</v>
          </cell>
          <cell r="F10">
            <v>27321331.122719999</v>
          </cell>
          <cell r="G10">
            <v>27321331.122719999</v>
          </cell>
          <cell r="H10">
            <v>0</v>
          </cell>
          <cell r="I10">
            <v>0</v>
          </cell>
          <cell r="J10">
            <v>0</v>
          </cell>
          <cell r="K10">
            <v>18765049</v>
          </cell>
          <cell r="L10">
            <v>667214</v>
          </cell>
          <cell r="M10">
            <v>2569661</v>
          </cell>
          <cell r="N10">
            <v>0</v>
          </cell>
          <cell r="O10">
            <v>734966</v>
          </cell>
          <cell r="P10">
            <v>0</v>
          </cell>
          <cell r="Q10">
            <v>206432</v>
          </cell>
          <cell r="R10">
            <v>1765574</v>
          </cell>
          <cell r="S10">
            <v>0</v>
          </cell>
          <cell r="T10">
            <v>3688597.1227199999</v>
          </cell>
          <cell r="U10">
            <v>1356626</v>
          </cell>
        </row>
        <row r="11">
          <cell r="B11" t="str">
            <v>5.1.3</v>
          </cell>
          <cell r="C11" t="str">
            <v>Bus ducts</v>
          </cell>
          <cell r="D11">
            <v>1</v>
          </cell>
          <cell r="E11" t="str">
            <v>Item</v>
          </cell>
          <cell r="F11">
            <v>19537580.90016</v>
          </cell>
          <cell r="G11">
            <v>19537580.90016</v>
          </cell>
          <cell r="H11">
            <v>10654246</v>
          </cell>
          <cell r="I11">
            <v>1303270</v>
          </cell>
          <cell r="J11">
            <v>1261065</v>
          </cell>
          <cell r="K11">
            <v>2702421</v>
          </cell>
          <cell r="L11">
            <v>380163</v>
          </cell>
          <cell r="M11">
            <v>226561</v>
          </cell>
          <cell r="N11">
            <v>0</v>
          </cell>
          <cell r="O11">
            <v>427819</v>
          </cell>
          <cell r="P11">
            <v>0</v>
          </cell>
          <cell r="Q11">
            <v>65220</v>
          </cell>
          <cell r="R11">
            <v>1326031</v>
          </cell>
          <cell r="S11">
            <v>0</v>
          </cell>
          <cell r="T11">
            <v>2637728.9001599997</v>
          </cell>
          <cell r="U11">
            <v>259250</v>
          </cell>
        </row>
        <row r="12">
          <cell r="B12" t="str">
            <v>4.1.1</v>
          </cell>
          <cell r="C12" t="str">
            <v>Air-Conditioning System</v>
          </cell>
          <cell r="D12">
            <v>1</v>
          </cell>
          <cell r="E12" t="str">
            <v>Item</v>
          </cell>
          <cell r="F12">
            <v>54069437.318640001</v>
          </cell>
          <cell r="G12">
            <v>54069437.318640001</v>
          </cell>
          <cell r="H12">
            <v>0</v>
          </cell>
          <cell r="I12">
            <v>0</v>
          </cell>
          <cell r="J12">
            <v>0</v>
          </cell>
          <cell r="K12">
            <v>36136654</v>
          </cell>
          <cell r="L12">
            <v>1327374</v>
          </cell>
          <cell r="M12">
            <v>5159490</v>
          </cell>
          <cell r="N12">
            <v>0</v>
          </cell>
          <cell r="O12">
            <v>1473911</v>
          </cell>
          <cell r="P12">
            <v>0</v>
          </cell>
          <cell r="Q12">
            <v>493057</v>
          </cell>
          <cell r="R12">
            <v>3421604</v>
          </cell>
          <cell r="S12">
            <v>0</v>
          </cell>
          <cell r="T12">
            <v>7299804.3186400002</v>
          </cell>
          <cell r="U12">
            <v>3506521</v>
          </cell>
        </row>
        <row r="13">
          <cell r="B13" t="str">
            <v>5.1.5</v>
          </cell>
          <cell r="C13" t="str">
            <v>Capacitor banks with automatic control panels for power factor improvement</v>
          </cell>
          <cell r="D13">
            <v>1</v>
          </cell>
          <cell r="E13" t="str">
            <v>Item</v>
          </cell>
          <cell r="F13">
            <v>5974496.5833599996</v>
          </cell>
          <cell r="G13">
            <v>5974496.5833599996</v>
          </cell>
          <cell r="H13">
            <v>0</v>
          </cell>
          <cell r="I13">
            <v>0</v>
          </cell>
          <cell r="J13">
            <v>0</v>
          </cell>
          <cell r="K13">
            <v>4166360</v>
          </cell>
          <cell r="L13">
            <v>147948</v>
          </cell>
          <cell r="M13">
            <v>567988</v>
          </cell>
          <cell r="N13">
            <v>3415.1435999999999</v>
          </cell>
          <cell r="O13">
            <v>162522</v>
          </cell>
          <cell r="P13">
            <v>0</v>
          </cell>
          <cell r="Q13">
            <v>38779</v>
          </cell>
          <cell r="R13">
            <v>391750</v>
          </cell>
          <cell r="S13">
            <v>0</v>
          </cell>
          <cell r="T13">
            <v>806604.58335999993</v>
          </cell>
          <cell r="U13">
            <v>232243</v>
          </cell>
        </row>
        <row r="14">
          <cell r="B14" t="str">
            <v>4.1.1.1</v>
          </cell>
          <cell r="C14" t="str">
            <v>Chillers 1050 TR capacity</v>
          </cell>
          <cell r="D14">
            <v>5</v>
          </cell>
          <cell r="E14" t="str">
            <v>no.s</v>
          </cell>
          <cell r="F14">
            <v>68858036.956320003</v>
          </cell>
          <cell r="G14">
            <v>108007169.37936001</v>
          </cell>
          <cell r="H14">
            <v>66874878</v>
          </cell>
          <cell r="I14">
            <v>12680640</v>
          </cell>
          <cell r="J14">
            <v>12417082</v>
          </cell>
          <cell r="K14">
            <v>52556343</v>
          </cell>
          <cell r="L14">
            <v>8794100</v>
          </cell>
          <cell r="M14">
            <v>0</v>
          </cell>
          <cell r="N14">
            <v>18458.672399999999</v>
          </cell>
          <cell r="O14">
            <v>149866</v>
          </cell>
          <cell r="P14">
            <v>948437</v>
          </cell>
          <cell r="Q14">
            <v>7357808</v>
          </cell>
          <cell r="R14">
            <v>4216497</v>
          </cell>
          <cell r="S14">
            <v>14581827.37936</v>
          </cell>
          <cell r="T14">
            <v>504305</v>
          </cell>
          <cell r="U14">
            <v>108007169.37936001</v>
          </cell>
        </row>
        <row r="15">
          <cell r="B15" t="str">
            <v>5.1.7</v>
          </cell>
          <cell r="C15" t="str">
            <v>Cable trays, raceways &amp; junction boxes</v>
          </cell>
          <cell r="D15">
            <v>1</v>
          </cell>
          <cell r="E15" t="str">
            <v>Item</v>
          </cell>
          <cell r="F15">
            <v>37884239.861280002</v>
          </cell>
          <cell r="G15">
            <v>0</v>
          </cell>
          <cell r="H15">
            <v>0</v>
          </cell>
          <cell r="I15">
            <v>0</v>
          </cell>
          <cell r="J15">
            <v>0</v>
          </cell>
          <cell r="K15">
            <v>25963746</v>
          </cell>
          <cell r="L15">
            <v>0</v>
          </cell>
          <cell r="M15">
            <v>2679671</v>
          </cell>
          <cell r="N15">
            <v>33351.695999999902</v>
          </cell>
          <cell r="O15">
            <v>763969</v>
          </cell>
          <cell r="P15">
            <v>0</v>
          </cell>
          <cell r="Q15">
            <v>375601</v>
          </cell>
          <cell r="R15">
            <v>2352591</v>
          </cell>
          <cell r="S15">
            <v>0</v>
          </cell>
          <cell r="T15">
            <v>5114673.8612799998</v>
          </cell>
          <cell r="U15">
            <v>0</v>
          </cell>
        </row>
        <row r="16">
          <cell r="B16" t="str">
            <v>5.1.8</v>
          </cell>
          <cell r="C16" t="str">
            <v>Lighting fixtures &amp; fittings</v>
          </cell>
          <cell r="D16">
            <v>1</v>
          </cell>
          <cell r="E16" t="str">
            <v>Item</v>
          </cell>
          <cell r="F16">
            <v>93595871.478719994</v>
          </cell>
          <cell r="G16">
            <v>0</v>
          </cell>
          <cell r="H16">
            <v>0</v>
          </cell>
          <cell r="I16">
            <v>0</v>
          </cell>
          <cell r="J16">
            <v>0</v>
          </cell>
          <cell r="K16">
            <v>76014381</v>
          </cell>
          <cell r="L16">
            <v>0</v>
          </cell>
          <cell r="M16">
            <v>0</v>
          </cell>
          <cell r="N16">
            <v>9292.4145000000008</v>
          </cell>
          <cell r="O16">
            <v>1875575</v>
          </cell>
          <cell r="P16">
            <v>0</v>
          </cell>
          <cell r="Q16">
            <v>438394</v>
          </cell>
          <cell r="R16">
            <v>6231196</v>
          </cell>
          <cell r="S16">
            <v>0</v>
          </cell>
          <cell r="T16">
            <v>12636187.47872</v>
          </cell>
          <cell r="U16">
            <v>0</v>
          </cell>
        </row>
        <row r="17">
          <cell r="B17" t="str">
            <v>4.1.1.2</v>
          </cell>
          <cell r="C17" t="str">
            <v>Primary chilled water pumps</v>
          </cell>
          <cell r="D17">
            <v>5</v>
          </cell>
          <cell r="E17" t="str">
            <v>no.s</v>
          </cell>
          <cell r="F17">
            <v>10616740.44768</v>
          </cell>
          <cell r="G17">
            <v>1426100.9812799999</v>
          </cell>
          <cell r="H17">
            <v>823994</v>
          </cell>
          <cell r="I17">
            <v>156244</v>
          </cell>
          <cell r="J17">
            <v>152996</v>
          </cell>
          <cell r="K17">
            <v>8470344</v>
          </cell>
          <cell r="L17">
            <v>148209</v>
          </cell>
          <cell r="M17">
            <v>860570.29615017853</v>
          </cell>
          <cell r="N17">
            <v>87611.94</v>
          </cell>
          <cell r="O17">
            <v>245346.90403967837</v>
          </cell>
          <cell r="P17">
            <v>23005</v>
          </cell>
          <cell r="Q17">
            <v>90659</v>
          </cell>
          <cell r="R17">
            <v>677628</v>
          </cell>
          <cell r="S17">
            <v>192534.98128000001</v>
          </cell>
          <cell r="T17">
            <v>77327</v>
          </cell>
          <cell r="U17">
            <v>1426100.9812799999</v>
          </cell>
        </row>
        <row r="18">
          <cell r="B18" t="str">
            <v>5.1.10</v>
          </cell>
          <cell r="C18" t="str">
            <v>Lightning protection system for complete building</v>
          </cell>
          <cell r="D18">
            <v>1</v>
          </cell>
          <cell r="E18" t="str">
            <v>Item</v>
          </cell>
          <cell r="F18">
            <v>7915619.64384</v>
          </cell>
          <cell r="G18">
            <v>0</v>
          </cell>
          <cell r="H18">
            <v>0</v>
          </cell>
          <cell r="I18">
            <v>0</v>
          </cell>
          <cell r="J18">
            <v>0</v>
          </cell>
          <cell r="K18">
            <v>6468563</v>
          </cell>
          <cell r="L18">
            <v>0</v>
          </cell>
          <cell r="M18">
            <v>409305.59999999998</v>
          </cell>
          <cell r="N18">
            <v>106582.0575</v>
          </cell>
          <cell r="O18">
            <v>116692.22399999999</v>
          </cell>
          <cell r="P18">
            <v>0</v>
          </cell>
          <cell r="Q18">
            <v>48359</v>
          </cell>
          <cell r="R18">
            <v>517485</v>
          </cell>
          <cell r="S18">
            <v>0</v>
          </cell>
          <cell r="T18">
            <v>1068671.64384</v>
          </cell>
          <cell r="U18">
            <v>0</v>
          </cell>
        </row>
        <row r="19">
          <cell r="B19" t="str">
            <v>5.1.11</v>
          </cell>
          <cell r="C19" t="str">
            <v>UPS with all associated works</v>
          </cell>
          <cell r="D19">
            <v>1</v>
          </cell>
          <cell r="E19" t="str">
            <v>Item</v>
          </cell>
          <cell r="F19">
            <v>39037725.617760003</v>
          </cell>
          <cell r="G19">
            <v>0</v>
          </cell>
          <cell r="H19">
            <v>0</v>
          </cell>
          <cell r="I19">
            <v>0</v>
          </cell>
          <cell r="J19">
            <v>0</v>
          </cell>
          <cell r="K19">
            <v>28687449</v>
          </cell>
          <cell r="L19">
            <v>0</v>
          </cell>
          <cell r="M19">
            <v>3326225</v>
          </cell>
          <cell r="N19">
            <v>147054.19500000001</v>
          </cell>
          <cell r="O19">
            <v>948300</v>
          </cell>
          <cell r="P19">
            <v>0</v>
          </cell>
          <cell r="Q19">
            <v>152538</v>
          </cell>
          <cell r="R19">
            <v>2636958</v>
          </cell>
          <cell r="S19">
            <v>0</v>
          </cell>
          <cell r="T19">
            <v>5270403.6177599998</v>
          </cell>
          <cell r="U19">
            <v>0</v>
          </cell>
        </row>
        <row r="20">
          <cell r="B20" t="str">
            <v>4.1.1.3</v>
          </cell>
          <cell r="C20" t="str">
            <v>Secondary chilled water pumps with</v>
          </cell>
          <cell r="D20">
            <v>5</v>
          </cell>
          <cell r="E20" t="str">
            <v>no.s</v>
          </cell>
          <cell r="F20">
            <v>4346097.6949936263</v>
          </cell>
          <cell r="G20">
            <v>6545970.0489600003</v>
          </cell>
          <cell r="H20">
            <v>4007238</v>
          </cell>
          <cell r="I20">
            <v>759842</v>
          </cell>
          <cell r="J20">
            <v>744049</v>
          </cell>
          <cell r="K20">
            <v>3097350</v>
          </cell>
          <cell r="L20">
            <v>482288</v>
          </cell>
          <cell r="M20">
            <v>402986.63326752</v>
          </cell>
          <cell r="N20">
            <v>18115.858800000002</v>
          </cell>
          <cell r="O20">
            <v>114890.69897470082</v>
          </cell>
          <cell r="P20">
            <v>58624</v>
          </cell>
          <cell r="Q20">
            <v>440890</v>
          </cell>
          <cell r="R20">
            <v>4659.6000000000004</v>
          </cell>
          <cell r="S20">
            <v>883758.04895999993</v>
          </cell>
          <cell r="T20">
            <v>92459</v>
          </cell>
          <cell r="U20">
            <v>6545970.0489600003</v>
          </cell>
        </row>
        <row r="21">
          <cell r="A21" t="str">
            <v>7A</v>
          </cell>
          <cell r="B21" t="str">
            <v>5.2.1</v>
          </cell>
          <cell r="C21" t="str">
            <v>variable speed drives</v>
          </cell>
          <cell r="D21">
            <v>1</v>
          </cell>
          <cell r="E21" t="str">
            <v>Item</v>
          </cell>
          <cell r="F21">
            <v>5227534.7980800001</v>
          </cell>
          <cell r="G21">
            <v>0</v>
          </cell>
          <cell r="H21">
            <v>0</v>
          </cell>
          <cell r="I21">
            <v>0</v>
          </cell>
          <cell r="J21">
            <v>0</v>
          </cell>
          <cell r="K21">
            <v>3412610</v>
          </cell>
          <cell r="L21">
            <v>0</v>
          </cell>
          <cell r="M21">
            <v>292099</v>
          </cell>
          <cell r="N21">
            <v>41721.75</v>
          </cell>
          <cell r="O21">
            <v>97193</v>
          </cell>
          <cell r="P21">
            <v>0</v>
          </cell>
          <cell r="Q21">
            <v>74800</v>
          </cell>
          <cell r="R21">
            <v>304152</v>
          </cell>
          <cell r="S21">
            <v>0</v>
          </cell>
          <cell r="T21">
            <v>705758.79807999998</v>
          </cell>
          <cell r="U21">
            <v>0</v>
          </cell>
        </row>
        <row r="22">
          <cell r="B22" t="str">
            <v>5.2.2</v>
          </cell>
          <cell r="C22" t="str">
            <v>L.T. Panels, sub-panels</v>
          </cell>
          <cell r="D22">
            <v>1</v>
          </cell>
          <cell r="E22" t="str">
            <v>Item</v>
          </cell>
          <cell r="F22">
            <v>4228708.2679200005</v>
          </cell>
          <cell r="G22">
            <v>0</v>
          </cell>
          <cell r="H22">
            <v>0</v>
          </cell>
          <cell r="I22">
            <v>0</v>
          </cell>
          <cell r="J22">
            <v>0</v>
          </cell>
          <cell r="K22">
            <v>2963506</v>
          </cell>
          <cell r="L22">
            <v>0</v>
          </cell>
          <cell r="M22">
            <v>383243</v>
          </cell>
          <cell r="N22">
            <v>283554.90000000002</v>
          </cell>
          <cell r="O22">
            <v>110046</v>
          </cell>
          <cell r="P22">
            <v>0</v>
          </cell>
          <cell r="Q22">
            <v>28090</v>
          </cell>
          <cell r="R22">
            <v>276544</v>
          </cell>
          <cell r="S22">
            <v>0</v>
          </cell>
          <cell r="T22">
            <v>570909.26792000001</v>
          </cell>
          <cell r="U22">
            <v>0</v>
          </cell>
        </row>
        <row r="23">
          <cell r="B23" t="str">
            <v>4.1.1.4</v>
          </cell>
          <cell r="C23" t="str">
            <v>Chilled water piping with insulation ,</v>
          </cell>
          <cell r="D23">
            <v>1</v>
          </cell>
          <cell r="E23" t="str">
            <v>Item</v>
          </cell>
          <cell r="F23">
            <v>1016973.51792</v>
          </cell>
          <cell r="G23">
            <v>0</v>
          </cell>
          <cell r="H23">
            <v>457563</v>
          </cell>
          <cell r="I23">
            <v>53325</v>
          </cell>
          <cell r="J23">
            <v>52216</v>
          </cell>
          <cell r="K23">
            <v>238006</v>
          </cell>
          <cell r="L23">
            <v>0</v>
          </cell>
          <cell r="M23">
            <v>19958</v>
          </cell>
          <cell r="N23">
            <v>177685.2</v>
          </cell>
          <cell r="O23">
            <v>16355</v>
          </cell>
          <cell r="P23">
            <v>0</v>
          </cell>
          <cell r="Q23">
            <v>5256</v>
          </cell>
          <cell r="R23">
            <v>66994</v>
          </cell>
          <cell r="S23">
            <v>0</v>
          </cell>
          <cell r="T23">
            <v>137299.51791999998</v>
          </cell>
          <cell r="U23">
            <v>0</v>
          </cell>
        </row>
        <row r="24">
          <cell r="B24" t="str">
            <v>5.2.4</v>
          </cell>
          <cell r="C24" t="str">
            <v>valves &amp; other associated works</v>
          </cell>
          <cell r="D24">
            <v>1</v>
          </cell>
          <cell r="E24" t="str">
            <v>lot</v>
          </cell>
          <cell r="F24">
            <v>6229592.5718400003</v>
          </cell>
          <cell r="G24">
            <v>69126145.781279996</v>
          </cell>
          <cell r="H24">
            <v>9779740</v>
          </cell>
          <cell r="I24">
            <v>1854409</v>
          </cell>
          <cell r="J24">
            <v>1815866</v>
          </cell>
          <cell r="K24">
            <v>37402961</v>
          </cell>
          <cell r="L24">
            <v>3479450</v>
          </cell>
          <cell r="M24">
            <v>106126</v>
          </cell>
          <cell r="N24">
            <v>173804</v>
          </cell>
          <cell r="O24">
            <v>164892</v>
          </cell>
          <cell r="P24">
            <v>1123676</v>
          </cell>
          <cell r="Q24">
            <v>4090632</v>
          </cell>
          <cell r="R24">
            <v>408842</v>
          </cell>
          <cell r="S24">
            <v>9332579.7812799998</v>
          </cell>
          <cell r="T24">
            <v>7536984</v>
          </cell>
          <cell r="U24">
            <v>69126145.781279996</v>
          </cell>
        </row>
        <row r="25">
          <cell r="B25" t="str">
            <v>5.2.5</v>
          </cell>
          <cell r="C25" t="str">
            <v>Capacitor banks with automatic control panels for power factor improvement</v>
          </cell>
          <cell r="D25">
            <v>1</v>
          </cell>
          <cell r="E25" t="str">
            <v>Item</v>
          </cell>
          <cell r="F25">
            <v>779563.24127999996</v>
          </cell>
          <cell r="G25">
            <v>0</v>
          </cell>
          <cell r="H25">
            <v>0</v>
          </cell>
          <cell r="I25">
            <v>0</v>
          </cell>
          <cell r="J25">
            <v>0</v>
          </cell>
          <cell r="K25">
            <v>527643</v>
          </cell>
          <cell r="L25">
            <v>0</v>
          </cell>
          <cell r="M25">
            <v>65130</v>
          </cell>
          <cell r="N25">
            <v>66194.982000000004</v>
          </cell>
          <cell r="O25">
            <v>18764</v>
          </cell>
          <cell r="P25">
            <v>0</v>
          </cell>
          <cell r="Q25">
            <v>7463</v>
          </cell>
          <cell r="R25">
            <v>48923</v>
          </cell>
          <cell r="S25">
            <v>0</v>
          </cell>
          <cell r="T25">
            <v>105247.24128</v>
          </cell>
          <cell r="U25">
            <v>0</v>
          </cell>
        </row>
        <row r="26">
          <cell r="A26" t="str">
            <v>7B</v>
          </cell>
          <cell r="B26" t="str">
            <v>5.2.6</v>
          </cell>
          <cell r="C26" t="str">
            <v>Circuit cum point wiring</v>
          </cell>
          <cell r="D26">
            <v>1</v>
          </cell>
          <cell r="E26" t="str">
            <v>Item</v>
          </cell>
          <cell r="F26">
            <v>5891440.3279200001</v>
          </cell>
          <cell r="G26">
            <v>0</v>
          </cell>
          <cell r="H26">
            <v>0</v>
          </cell>
          <cell r="I26">
            <v>0</v>
          </cell>
          <cell r="J26">
            <v>0</v>
          </cell>
          <cell r="K26">
            <v>4487383</v>
          </cell>
          <cell r="L26">
            <v>0</v>
          </cell>
          <cell r="M26">
            <v>54423.450512640004</v>
          </cell>
          <cell r="N26">
            <v>16404.695999999902</v>
          </cell>
          <cell r="O26">
            <v>12604</v>
          </cell>
          <cell r="P26">
            <v>0</v>
          </cell>
          <cell r="Q26">
            <v>64088</v>
          </cell>
          <cell r="R26">
            <v>359999</v>
          </cell>
          <cell r="S26">
            <v>0</v>
          </cell>
          <cell r="T26">
            <v>795391.32791999995</v>
          </cell>
          <cell r="U26">
            <v>0</v>
          </cell>
        </row>
        <row r="27">
          <cell r="B27" t="str">
            <v>4.1.1.5</v>
          </cell>
          <cell r="C27" t="str">
            <v>Condenser water pumps</v>
          </cell>
          <cell r="D27">
            <v>5</v>
          </cell>
          <cell r="E27" t="str">
            <v>no.s</v>
          </cell>
          <cell r="F27">
            <v>5620763.8492799997</v>
          </cell>
          <cell r="G27">
            <v>1844405.4076800002</v>
          </cell>
          <cell r="H27">
            <v>1098659</v>
          </cell>
          <cell r="I27">
            <v>208325</v>
          </cell>
          <cell r="J27">
            <v>203995</v>
          </cell>
          <cell r="K27">
            <v>3849669</v>
          </cell>
          <cell r="L27">
            <v>191932</v>
          </cell>
          <cell r="M27">
            <v>373086</v>
          </cell>
          <cell r="N27">
            <v>172723.82399999999</v>
          </cell>
          <cell r="O27">
            <v>106366</v>
          </cell>
          <cell r="P27">
            <v>25579</v>
          </cell>
          <cell r="Q27">
            <v>120878</v>
          </cell>
          <cell r="R27">
            <v>346330</v>
          </cell>
          <cell r="S27">
            <v>249009.40768</v>
          </cell>
          <cell r="T27">
            <v>58838</v>
          </cell>
          <cell r="U27">
            <v>1844405.4076800002</v>
          </cell>
        </row>
        <row r="28">
          <cell r="B28" t="str">
            <v>5.2.8</v>
          </cell>
          <cell r="C28" t="str">
            <v>Lighting fixtures &amp; fittings</v>
          </cell>
          <cell r="D28">
            <v>1</v>
          </cell>
          <cell r="E28" t="str">
            <v>Item</v>
          </cell>
          <cell r="F28">
            <v>4054647.7070399998</v>
          </cell>
          <cell r="G28">
            <v>0</v>
          </cell>
          <cell r="H28">
            <v>0</v>
          </cell>
          <cell r="I28">
            <v>0</v>
          </cell>
          <cell r="J28">
            <v>0</v>
          </cell>
          <cell r="K28">
            <v>3293645</v>
          </cell>
          <cell r="L28">
            <v>0</v>
          </cell>
          <cell r="M28">
            <v>72400.586707200011</v>
          </cell>
          <cell r="N28">
            <v>24396.75</v>
          </cell>
          <cell r="O28">
            <v>82117</v>
          </cell>
          <cell r="P28">
            <v>0</v>
          </cell>
          <cell r="Q28">
            <v>18923</v>
          </cell>
          <cell r="R28">
            <v>270061</v>
          </cell>
          <cell r="S28">
            <v>0</v>
          </cell>
          <cell r="T28">
            <v>547409.70704000001</v>
          </cell>
          <cell r="U28">
            <v>0</v>
          </cell>
        </row>
        <row r="29">
          <cell r="B29" t="str">
            <v>5.2.9</v>
          </cell>
          <cell r="C29" t="str">
            <v>Earthing for complete electrical system</v>
          </cell>
          <cell r="D29">
            <v>1</v>
          </cell>
          <cell r="E29" t="str">
            <v>Item</v>
          </cell>
          <cell r="F29">
            <v>805994.69831999997</v>
          </cell>
          <cell r="G29">
            <v>0</v>
          </cell>
          <cell r="H29">
            <v>0</v>
          </cell>
          <cell r="I29">
            <v>0</v>
          </cell>
          <cell r="J29">
            <v>0</v>
          </cell>
          <cell r="K29">
            <v>634742</v>
          </cell>
          <cell r="L29">
            <v>0</v>
          </cell>
          <cell r="M29">
            <v>47781.624797381432</v>
          </cell>
          <cell r="N29">
            <v>3701.2248</v>
          </cell>
          <cell r="O29">
            <v>13622.44754027306</v>
          </cell>
          <cell r="P29">
            <v>0</v>
          </cell>
          <cell r="Q29">
            <v>7070</v>
          </cell>
          <cell r="R29">
            <v>50779</v>
          </cell>
          <cell r="S29">
            <v>0</v>
          </cell>
          <cell r="T29">
            <v>108815.69832</v>
          </cell>
          <cell r="U29">
            <v>0</v>
          </cell>
        </row>
        <row r="30">
          <cell r="A30" t="str">
            <v>2G</v>
          </cell>
          <cell r="B30" t="str">
            <v>4.1.1.6</v>
          </cell>
          <cell r="C30" t="str">
            <v>Condenser water piping with valves &amp;</v>
          </cell>
          <cell r="D30">
            <v>1</v>
          </cell>
          <cell r="E30" t="str">
            <v>Item</v>
          </cell>
          <cell r="F30">
            <v>1367965.1863200001</v>
          </cell>
          <cell r="G30">
            <v>0</v>
          </cell>
          <cell r="H30">
            <v>0</v>
          </cell>
          <cell r="I30">
            <v>0</v>
          </cell>
          <cell r="J30">
            <v>0</v>
          </cell>
          <cell r="K30">
            <v>1080574</v>
          </cell>
          <cell r="L30">
            <v>0</v>
          </cell>
          <cell r="M30">
            <v>159662.45026672643</v>
          </cell>
          <cell r="N30">
            <v>38.780999999999999</v>
          </cell>
          <cell r="O30">
            <v>45519.451507415732</v>
          </cell>
          <cell r="P30">
            <v>0</v>
          </cell>
          <cell r="Q30">
            <v>11468</v>
          </cell>
          <cell r="R30">
            <v>86446</v>
          </cell>
          <cell r="S30">
            <v>0</v>
          </cell>
          <cell r="T30">
            <v>184686.18632000001</v>
          </cell>
          <cell r="U30">
            <v>0</v>
          </cell>
        </row>
        <row r="31">
          <cell r="B31" t="str">
            <v>5.2.11</v>
          </cell>
          <cell r="C31" t="str">
            <v>other associated works</v>
          </cell>
          <cell r="D31">
            <v>1</v>
          </cell>
          <cell r="E31" t="str">
            <v>lot</v>
          </cell>
          <cell r="F31">
            <v>2415493.8986399998</v>
          </cell>
          <cell r="G31">
            <v>38380778.533440001</v>
          </cell>
          <cell r="H31">
            <v>1449176</v>
          </cell>
          <cell r="I31">
            <v>274789</v>
          </cell>
          <cell r="J31">
            <v>269078</v>
          </cell>
          <cell r="K31">
            <v>26385150</v>
          </cell>
          <cell r="L31">
            <v>1672682</v>
          </cell>
          <cell r="M31">
            <v>55564</v>
          </cell>
          <cell r="N31">
            <v>97262</v>
          </cell>
          <cell r="O31">
            <v>56770</v>
          </cell>
          <cell r="P31">
            <v>586892</v>
          </cell>
          <cell r="Q31">
            <v>2282482</v>
          </cell>
          <cell r="R31">
            <v>161236</v>
          </cell>
          <cell r="S31">
            <v>5181710.5334399994</v>
          </cell>
          <cell r="T31">
            <v>4081157</v>
          </cell>
          <cell r="U31">
            <v>38380778.533440001</v>
          </cell>
        </row>
        <row r="32">
          <cell r="B32">
            <v>5.3</v>
          </cell>
          <cell r="C32" t="str">
            <v/>
          </cell>
          <cell r="D32" t="str">
            <v/>
          </cell>
          <cell r="E32" t="str">
            <v>Item</v>
          </cell>
          <cell r="F32">
            <v>2728634.0991185606</v>
          </cell>
          <cell r="G32" t="str">
            <v/>
          </cell>
          <cell r="H32">
            <v>0</v>
          </cell>
          <cell r="I32">
            <v>0</v>
          </cell>
          <cell r="J32">
            <v>0</v>
          </cell>
          <cell r="K32">
            <v>212710</v>
          </cell>
          <cell r="L32">
            <v>0</v>
          </cell>
          <cell r="M32">
            <v>1082837.76</v>
          </cell>
          <cell r="N32">
            <v>60.881999999999998</v>
          </cell>
          <cell r="O32">
            <v>1365947.81</v>
          </cell>
          <cell r="P32">
            <v>0</v>
          </cell>
          <cell r="Q32">
            <v>9294.5120000000006</v>
          </cell>
          <cell r="R32">
            <v>0</v>
          </cell>
          <cell r="S32">
            <v>0</v>
          </cell>
          <cell r="T32">
            <v>37811.017118559997</v>
          </cell>
          <cell r="U32">
            <v>0</v>
          </cell>
        </row>
        <row r="33">
          <cell r="B33" t="str">
            <v>4.1.1.7</v>
          </cell>
          <cell r="C33" t="str">
            <v>Cooling Towers</v>
          </cell>
          <cell r="D33">
            <v>5</v>
          </cell>
          <cell r="E33" t="str">
            <v>no.s</v>
          </cell>
          <cell r="F33">
            <v>434922.7</v>
          </cell>
          <cell r="G33">
            <v>7104607.5583199998</v>
          </cell>
          <cell r="H33">
            <v>0</v>
          </cell>
          <cell r="I33">
            <v>0</v>
          </cell>
          <cell r="J33">
            <v>0</v>
          </cell>
          <cell r="K33">
            <v>4866342</v>
          </cell>
          <cell r="L33">
            <v>568006</v>
          </cell>
          <cell r="M33">
            <v>394006</v>
          </cell>
          <cell r="N33">
            <v>112330</v>
          </cell>
          <cell r="O33">
            <v>15590.88</v>
          </cell>
          <cell r="P33">
            <v>124099</v>
          </cell>
          <cell r="Q33">
            <v>429814</v>
          </cell>
          <cell r="R33">
            <v>0</v>
          </cell>
          <cell r="S33">
            <v>959178.55831999995</v>
          </cell>
          <cell r="T33">
            <v>648652</v>
          </cell>
          <cell r="U33">
            <v>7104607.5583199998</v>
          </cell>
        </row>
        <row r="34">
          <cell r="B34">
            <v>5.5</v>
          </cell>
          <cell r="C34" t="str">
            <v>Inland Transportation</v>
          </cell>
          <cell r="D34">
            <v>1</v>
          </cell>
          <cell r="E34" t="str">
            <v>Item</v>
          </cell>
          <cell r="F34">
            <v>695876.74</v>
          </cell>
          <cell r="G34">
            <v>0</v>
          </cell>
          <cell r="H34">
            <v>0</v>
          </cell>
          <cell r="I34">
            <v>0</v>
          </cell>
          <cell r="J34">
            <v>0</v>
          </cell>
          <cell r="K34">
            <v>499885</v>
          </cell>
          <cell r="L34">
            <v>0</v>
          </cell>
          <cell r="M34">
            <v>0</v>
          </cell>
          <cell r="N34">
            <v>98462.07</v>
          </cell>
          <cell r="O34">
            <v>15940.8</v>
          </cell>
          <cell r="P34">
            <v>0</v>
          </cell>
          <cell r="Q34">
            <v>2569.2779999999998</v>
          </cell>
          <cell r="R34">
            <v>0</v>
          </cell>
          <cell r="S34">
            <v>0</v>
          </cell>
          <cell r="T34">
            <v>82501.871134239991</v>
          </cell>
          <cell r="U34">
            <v>0</v>
          </cell>
        </row>
        <row r="35">
          <cell r="B35" t="str">
            <v>4.1.1.8</v>
          </cell>
          <cell r="C35" t="str">
            <v>Air handling units with variable speed</v>
          </cell>
          <cell r="D35">
            <v>1</v>
          </cell>
          <cell r="E35" t="str">
            <v>Item</v>
          </cell>
          <cell r="F35">
            <v>7567654.9799999995</v>
          </cell>
          <cell r="G35">
            <v>0</v>
          </cell>
          <cell r="H35">
            <v>0</v>
          </cell>
          <cell r="I35">
            <v>0</v>
          </cell>
          <cell r="J35">
            <v>0</v>
          </cell>
          <cell r="K35">
            <v>410565</v>
          </cell>
          <cell r="L35">
            <v>0</v>
          </cell>
          <cell r="M35">
            <v>0</v>
          </cell>
          <cell r="N35">
            <v>4500</v>
          </cell>
          <cell r="O35">
            <v>13092.48</v>
          </cell>
          <cell r="P35">
            <v>0</v>
          </cell>
          <cell r="Q35">
            <v>2919.6479999999997</v>
          </cell>
          <cell r="R35">
            <v>400</v>
          </cell>
          <cell r="S35">
            <v>0</v>
          </cell>
          <cell r="T35">
            <v>69125.35469824</v>
          </cell>
          <cell r="U35">
            <v>0</v>
          </cell>
        </row>
        <row r="36">
          <cell r="B36">
            <v>5.7</v>
          </cell>
          <cell r="C36" t="str">
            <v>drives (77 no.s)</v>
          </cell>
          <cell r="D36">
            <v>1</v>
          </cell>
          <cell r="E36" t="str">
            <v>lot</v>
          </cell>
          <cell r="F36">
            <v>5271265.5713579208</v>
          </cell>
          <cell r="G36">
            <v>89818785.862800002</v>
          </cell>
          <cell r="H36">
            <v>0</v>
          </cell>
          <cell r="I36">
            <v>0</v>
          </cell>
          <cell r="J36">
            <v>0</v>
          </cell>
          <cell r="K36">
            <v>62872427</v>
          </cell>
          <cell r="L36">
            <v>4136707</v>
          </cell>
          <cell r="M36">
            <v>6023185</v>
          </cell>
          <cell r="N36">
            <v>1717198</v>
          </cell>
          <cell r="O36">
            <v>79468.479999999996</v>
          </cell>
          <cell r="P36">
            <v>1038182</v>
          </cell>
          <cell r="Q36">
            <v>5649025</v>
          </cell>
          <cell r="R36">
            <v>0</v>
          </cell>
          <cell r="S36">
            <v>12126250.8628</v>
          </cell>
          <cell r="T36">
            <v>6041543</v>
          </cell>
          <cell r="U36">
            <v>89818785.862800002</v>
          </cell>
        </row>
        <row r="37">
          <cell r="A37" t="str">
            <v>5</v>
          </cell>
          <cell r="B37" t="str">
            <v>TOTAL APPORTIONED AMOUNT FOR  COST CENTRE 5 (inclusive of all taxes and duties except tax payable under Section 5 OR 6 and 5F of the APGST)</v>
          </cell>
          <cell r="C37" t="str">
            <v>Rain water  piping including fitting for Passenger Terminal Building</v>
          </cell>
          <cell r="D37">
            <v>1</v>
          </cell>
          <cell r="E37" t="str">
            <v>Set</v>
          </cell>
          <cell r="F37">
            <v>165805.73895973587</v>
          </cell>
          <cell r="G37">
            <v>0</v>
          </cell>
          <cell r="H37">
            <v>11111809</v>
          </cell>
          <cell r="I37">
            <v>1356595</v>
          </cell>
          <cell r="J37">
            <v>1313281</v>
          </cell>
          <cell r="K37">
            <v>0</v>
          </cell>
          <cell r="L37">
            <v>0</v>
          </cell>
          <cell r="M37">
            <v>0</v>
          </cell>
          <cell r="N37">
            <v>0</v>
          </cell>
          <cell r="O37">
            <v>8070259</v>
          </cell>
          <cell r="P37">
            <v>0</v>
          </cell>
          <cell r="Q37">
            <v>3233216</v>
          </cell>
          <cell r="R37">
            <v>28542901</v>
          </cell>
          <cell r="S37">
            <v>0</v>
          </cell>
          <cell r="T37">
            <v>59781636.579919994</v>
          </cell>
          <cell r="U37">
            <v>0</v>
          </cell>
        </row>
        <row r="38">
          <cell r="B38" t="str">
            <v>4.1.1.9</v>
          </cell>
          <cell r="C38" t="str">
            <v xml:space="preserve">Air handling units with constant speed </v>
          </cell>
          <cell r="D38">
            <v>1</v>
          </cell>
          <cell r="E38" t="str">
            <v>Set</v>
          </cell>
          <cell r="F38" t="str">
            <v>INCLUDED</v>
          </cell>
          <cell r="G38">
            <v>0</v>
          </cell>
          <cell r="H38">
            <v>0</v>
          </cell>
          <cell r="I38">
            <v>0</v>
          </cell>
          <cell r="J38">
            <v>0</v>
          </cell>
          <cell r="K38">
            <v>0</v>
          </cell>
          <cell r="L38">
            <v>0</v>
          </cell>
          <cell r="M38">
            <v>0</v>
          </cell>
          <cell r="N38">
            <v>367275.38400000002</v>
          </cell>
          <cell r="O38">
            <v>0</v>
          </cell>
          <cell r="P38">
            <v>0</v>
          </cell>
          <cell r="Q38">
            <v>0</v>
          </cell>
          <cell r="R38">
            <v>0</v>
          </cell>
          <cell r="S38">
            <v>0</v>
          </cell>
          <cell r="T38">
            <v>2188096.64</v>
          </cell>
          <cell r="U38">
            <v>0</v>
          </cell>
        </row>
        <row r="39">
          <cell r="B39" t="str">
            <v>Note for Tenderers :  Any items of work not specifiically mentioned above shall be allocated to the most appropriate item of work and indicated separately (5.1 to 5.7)</v>
          </cell>
          <cell r="C39" t="str">
            <v>drives (24 no.s)</v>
          </cell>
          <cell r="D39">
            <v>1</v>
          </cell>
          <cell r="E39" t="str">
            <v>lot</v>
          </cell>
          <cell r="F39" t="str">
            <v>Not Applicable</v>
          </cell>
          <cell r="G39">
            <v>11136253.897679999</v>
          </cell>
          <cell r="H39">
            <v>0</v>
          </cell>
          <cell r="I39">
            <v>0</v>
          </cell>
          <cell r="J39">
            <v>0</v>
          </cell>
          <cell r="K39">
            <v>8011103</v>
          </cell>
          <cell r="L39">
            <v>716792</v>
          </cell>
          <cell r="M39">
            <v>914124</v>
          </cell>
          <cell r="N39">
            <v>260615</v>
          </cell>
          <cell r="O39">
            <v>0</v>
          </cell>
          <cell r="P39">
            <v>107713</v>
          </cell>
          <cell r="Q39">
            <v>734867</v>
          </cell>
          <cell r="R39">
            <v>0</v>
          </cell>
          <cell r="S39">
            <v>1503482.8976799999</v>
          </cell>
          <cell r="T39">
            <v>339216</v>
          </cell>
          <cell r="U39">
            <v>11136253.897679999</v>
          </cell>
        </row>
        <row r="40">
          <cell r="B40" t="str">
            <v>6A.5</v>
          </cell>
          <cell r="C40" t="str">
            <v>Inland Transportation</v>
          </cell>
          <cell r="D40">
            <v>1</v>
          </cell>
          <cell r="E40" t="str">
            <v>Set</v>
          </cell>
          <cell r="F40">
            <v>131995.09</v>
          </cell>
          <cell r="G40">
            <v>0</v>
          </cell>
          <cell r="H40">
            <v>0</v>
          </cell>
          <cell r="I40">
            <v>0</v>
          </cell>
          <cell r="J40">
            <v>0</v>
          </cell>
          <cell r="K40">
            <v>0</v>
          </cell>
          <cell r="L40">
            <v>0</v>
          </cell>
          <cell r="M40">
            <v>0</v>
          </cell>
          <cell r="N40">
            <v>18399.599999999999</v>
          </cell>
          <cell r="O40">
            <v>0</v>
          </cell>
          <cell r="P40">
            <v>0</v>
          </cell>
          <cell r="Q40">
            <v>0</v>
          </cell>
          <cell r="R40">
            <v>0</v>
          </cell>
          <cell r="S40">
            <v>0</v>
          </cell>
          <cell r="T40">
            <v>49640.97</v>
          </cell>
          <cell r="U40">
            <v>0</v>
          </cell>
        </row>
        <row r="41">
          <cell r="A41" t="str">
            <v>2F</v>
          </cell>
          <cell r="B41" t="str">
            <v>4.1.1.9a</v>
          </cell>
          <cell r="C41" t="str">
            <v>Fan Coil Units ( 9 no.s)</v>
          </cell>
          <cell r="D41">
            <v>1</v>
          </cell>
          <cell r="E41" t="str">
            <v>lot</v>
          </cell>
          <cell r="F41">
            <v>1517942</v>
          </cell>
          <cell r="G41">
            <v>161236.16544000001</v>
          </cell>
          <cell r="H41">
            <v>0</v>
          </cell>
          <cell r="I41">
            <v>0</v>
          </cell>
          <cell r="J41">
            <v>0</v>
          </cell>
          <cell r="K41">
            <v>117999</v>
          </cell>
          <cell r="L41">
            <v>10535</v>
          </cell>
          <cell r="M41">
            <v>14688</v>
          </cell>
          <cell r="N41">
            <v>4224</v>
          </cell>
          <cell r="O41">
            <v>0</v>
          </cell>
          <cell r="P41">
            <v>1212</v>
          </cell>
          <cell r="Q41">
            <v>10953</v>
          </cell>
          <cell r="R41">
            <v>891120.75</v>
          </cell>
          <cell r="S41">
            <v>21768.165440000001</v>
          </cell>
          <cell r="T41">
            <v>1345</v>
          </cell>
          <cell r="U41">
            <v>161236.16544000001</v>
          </cell>
        </row>
        <row r="42">
          <cell r="B42" t="str">
            <v>6A.7</v>
          </cell>
          <cell r="C42" t="str">
            <v>Commissioning Spare parts</v>
          </cell>
          <cell r="D42">
            <v>8</v>
          </cell>
          <cell r="E42" t="str">
            <v>No.</v>
          </cell>
          <cell r="F42" t="str">
            <v>INCLUDED</v>
          </cell>
          <cell r="G42">
            <v>0</v>
          </cell>
          <cell r="H42">
            <v>0</v>
          </cell>
          <cell r="I42">
            <v>0</v>
          </cell>
          <cell r="J42">
            <v>0</v>
          </cell>
          <cell r="K42">
            <v>64533.599999999999</v>
          </cell>
          <cell r="L42">
            <v>0</v>
          </cell>
          <cell r="M42">
            <v>10454.44</v>
          </cell>
          <cell r="N42">
            <v>9680.0400000000009</v>
          </cell>
          <cell r="O42">
            <v>0</v>
          </cell>
          <cell r="P42">
            <v>0</v>
          </cell>
          <cell r="Q42">
            <v>1240.1199999999999</v>
          </cell>
          <cell r="R42">
            <v>972.64</v>
          </cell>
          <cell r="S42">
            <v>0</v>
          </cell>
          <cell r="T42">
            <v>27674.959999999999</v>
          </cell>
          <cell r="U42">
            <v>0</v>
          </cell>
        </row>
        <row r="43">
          <cell r="A43" t="str">
            <v>6A</v>
          </cell>
          <cell r="B43" t="str">
            <v>4.1.1.9b</v>
          </cell>
          <cell r="C43" t="str">
            <v>CRAC units ( 4 no.s)</v>
          </cell>
          <cell r="D43">
            <v>1</v>
          </cell>
          <cell r="E43" t="str">
            <v>lot</v>
          </cell>
          <cell r="F43">
            <v>11501.81</v>
          </cell>
          <cell r="G43">
            <v>4090065.3739200002</v>
          </cell>
          <cell r="H43">
            <v>0</v>
          </cell>
          <cell r="I43">
            <v>0</v>
          </cell>
          <cell r="J43">
            <v>0</v>
          </cell>
          <cell r="K43">
            <v>2793271</v>
          </cell>
          <cell r="L43">
            <v>221504</v>
          </cell>
          <cell r="M43">
            <v>353102</v>
          </cell>
          <cell r="N43">
            <v>100669</v>
          </cell>
          <cell r="O43">
            <v>0</v>
          </cell>
          <cell r="P43">
            <v>47421</v>
          </cell>
          <cell r="Q43">
            <v>259763</v>
          </cell>
          <cell r="R43">
            <v>6105.11</v>
          </cell>
          <cell r="S43">
            <v>552191.37392000004</v>
          </cell>
          <cell r="T43">
            <v>243411</v>
          </cell>
          <cell r="U43">
            <v>4090065.3739200002</v>
          </cell>
        </row>
        <row r="44">
          <cell r="B44" t="str">
            <v>Value of Segniorage charges</v>
          </cell>
          <cell r="C44" t="str">
            <v>Single solid core door with metal frame, laminated inner finish and wood vebeer polycoated outer finish (SR no. D3)</v>
          </cell>
          <cell r="D44">
            <v>2</v>
          </cell>
          <cell r="E44" t="str">
            <v>No.</v>
          </cell>
          <cell r="F44" t="str">
            <v>Not Applicable</v>
          </cell>
          <cell r="G44">
            <v>0</v>
          </cell>
          <cell r="H44">
            <v>0</v>
          </cell>
          <cell r="I44">
            <v>0</v>
          </cell>
          <cell r="J44">
            <v>0</v>
          </cell>
          <cell r="K44">
            <v>44929.2</v>
          </cell>
          <cell r="L44">
            <v>0</v>
          </cell>
          <cell r="M44">
            <v>7278.53</v>
          </cell>
          <cell r="N44">
            <v>6739.38</v>
          </cell>
          <cell r="O44">
            <v>0</v>
          </cell>
          <cell r="P44">
            <v>0</v>
          </cell>
          <cell r="Q44">
            <v>537.74</v>
          </cell>
          <cell r="R44">
            <v>421.76</v>
          </cell>
          <cell r="S44">
            <v>0</v>
          </cell>
          <cell r="T44">
            <v>15456.87</v>
          </cell>
          <cell r="U44">
            <v>0</v>
          </cell>
        </row>
        <row r="45">
          <cell r="B45" t="str">
            <v>4.1.1.9c</v>
          </cell>
          <cell r="C45" t="str">
            <v xml:space="preserve">Split type ac units </v>
          </cell>
          <cell r="D45">
            <v>2</v>
          </cell>
          <cell r="E45" t="str">
            <v>no.s</v>
          </cell>
          <cell r="F45">
            <v>54308.77</v>
          </cell>
          <cell r="G45">
            <v>265572.38543999998</v>
          </cell>
          <cell r="H45">
            <v>150619</v>
          </cell>
          <cell r="I45">
            <v>28560</v>
          </cell>
          <cell r="J45">
            <v>27966</v>
          </cell>
          <cell r="K45">
            <v>4648</v>
          </cell>
          <cell r="L45">
            <v>24654</v>
          </cell>
          <cell r="M45">
            <v>0</v>
          </cell>
          <cell r="N45">
            <v>144</v>
          </cell>
          <cell r="O45">
            <v>0</v>
          </cell>
          <cell r="P45">
            <v>3928</v>
          </cell>
          <cell r="Q45">
            <v>16955</v>
          </cell>
          <cell r="R45">
            <v>652.64</v>
          </cell>
          <cell r="S45">
            <v>35854.385439999998</v>
          </cell>
          <cell r="T45">
            <v>13853</v>
          </cell>
          <cell r="U45">
            <v>265572.38543999998</v>
          </cell>
        </row>
        <row r="46">
          <cell r="B46" t="str">
            <v>e</v>
          </cell>
          <cell r="C46" t="str">
            <v>Prefabricated steel fire rated double door with metal frame, decorative wood veneer inner finish (SR no. D6)</v>
          </cell>
          <cell r="D46">
            <v>4</v>
          </cell>
          <cell r="E46" t="str">
            <v>No.</v>
          </cell>
          <cell r="F46">
            <v>54308.77</v>
          </cell>
          <cell r="G46">
            <v>0</v>
          </cell>
          <cell r="H46">
            <v>0</v>
          </cell>
          <cell r="I46">
            <v>0</v>
          </cell>
          <cell r="J46">
            <v>0</v>
          </cell>
          <cell r="K46">
            <v>151183</v>
          </cell>
          <cell r="L46">
            <v>0</v>
          </cell>
          <cell r="M46">
            <v>24491.65</v>
          </cell>
          <cell r="N46">
            <v>22677.45</v>
          </cell>
          <cell r="O46">
            <v>0</v>
          </cell>
          <cell r="P46">
            <v>0</v>
          </cell>
          <cell r="Q46">
            <v>832.12</v>
          </cell>
          <cell r="R46">
            <v>652.64</v>
          </cell>
          <cell r="S46">
            <v>0</v>
          </cell>
          <cell r="T46">
            <v>40728.31</v>
          </cell>
          <cell r="U46">
            <v>0</v>
          </cell>
        </row>
        <row r="47">
          <cell r="B47" t="str">
            <v>4.1.1.10</v>
          </cell>
          <cell r="C47" t="str">
            <v xml:space="preserve">Supply air ducting with insulation , </v>
          </cell>
          <cell r="D47">
            <v>3</v>
          </cell>
          <cell r="E47" t="str">
            <v>No.</v>
          </cell>
          <cell r="F47">
            <v>10708.21</v>
          </cell>
          <cell r="G47">
            <v>0</v>
          </cell>
          <cell r="H47">
            <v>0</v>
          </cell>
          <cell r="I47">
            <v>0</v>
          </cell>
          <cell r="J47">
            <v>0</v>
          </cell>
          <cell r="K47">
            <v>20652</v>
          </cell>
          <cell r="L47">
            <v>0</v>
          </cell>
          <cell r="M47">
            <v>3345.62</v>
          </cell>
          <cell r="N47">
            <v>3097.8</v>
          </cell>
          <cell r="O47">
            <v>0</v>
          </cell>
          <cell r="P47">
            <v>0</v>
          </cell>
          <cell r="Q47">
            <v>306</v>
          </cell>
          <cell r="R47">
            <v>240</v>
          </cell>
          <cell r="S47">
            <v>0</v>
          </cell>
          <cell r="T47">
            <v>7821.01</v>
          </cell>
          <cell r="U47">
            <v>0</v>
          </cell>
        </row>
        <row r="48">
          <cell r="A48" t="str">
            <v>2H</v>
          </cell>
          <cell r="B48" t="str">
            <v>g</v>
          </cell>
          <cell r="C48" t="str">
            <v>dampers ,grilles &amp; diffusers</v>
          </cell>
          <cell r="D48">
            <v>1</v>
          </cell>
          <cell r="E48" t="str">
            <v>lot</v>
          </cell>
          <cell r="F48">
            <v>6104.31</v>
          </cell>
          <cell r="G48">
            <v>155651001.91824001</v>
          </cell>
          <cell r="H48">
            <v>24146650</v>
          </cell>
          <cell r="I48">
            <v>4578625</v>
          </cell>
          <cell r="J48">
            <v>2346601</v>
          </cell>
          <cell r="K48">
            <v>87297103</v>
          </cell>
          <cell r="L48">
            <v>9622436</v>
          </cell>
          <cell r="M48">
            <v>4980091</v>
          </cell>
          <cell r="N48">
            <v>1520588</v>
          </cell>
          <cell r="O48">
            <v>0</v>
          </cell>
          <cell r="P48">
            <v>1794687</v>
          </cell>
          <cell r="Q48">
            <v>9989573</v>
          </cell>
          <cell r="R48">
            <v>2171.42</v>
          </cell>
          <cell r="S48">
            <v>21014123.91824</v>
          </cell>
          <cell r="T48">
            <v>7972533</v>
          </cell>
          <cell r="U48">
            <v>155651001.91824001</v>
          </cell>
        </row>
        <row r="49">
          <cell r="B49" t="str">
            <v>3B.4.1</v>
          </cell>
          <cell r="C49" t="str">
            <v>Fully glazed aluminium doors</v>
          </cell>
          <cell r="G49">
            <v>0</v>
          </cell>
          <cell r="L49">
            <v>0</v>
          </cell>
          <cell r="T49">
            <v>0</v>
          </cell>
          <cell r="U49">
            <v>0</v>
          </cell>
        </row>
        <row r="50">
          <cell r="B50" t="str">
            <v>4.1.1.11</v>
          </cell>
          <cell r="C50" t="str">
            <v>Return air ducting with diffusers</v>
          </cell>
          <cell r="D50">
            <v>1</v>
          </cell>
          <cell r="E50" t="str">
            <v>lot</v>
          </cell>
          <cell r="F50">
            <v>84134.85</v>
          </cell>
          <cell r="G50">
            <v>167808531.10751998</v>
          </cell>
          <cell r="H50">
            <v>23389129</v>
          </cell>
          <cell r="I50">
            <v>4434986</v>
          </cell>
          <cell r="J50">
            <v>2972979</v>
          </cell>
          <cell r="K50">
            <v>89348104</v>
          </cell>
          <cell r="L50">
            <v>10174921</v>
          </cell>
          <cell r="M50">
            <v>5159814</v>
          </cell>
          <cell r="N50">
            <v>1501414</v>
          </cell>
          <cell r="O50">
            <v>0</v>
          </cell>
          <cell r="P50">
            <v>2639925</v>
          </cell>
          <cell r="Q50">
            <v>10144514</v>
          </cell>
          <cell r="R50">
            <v>2225.6</v>
          </cell>
          <cell r="S50">
            <v>22655487.107519999</v>
          </cell>
          <cell r="T50">
            <v>15706693</v>
          </cell>
          <cell r="U50">
            <v>167808531.10751998</v>
          </cell>
        </row>
        <row r="51">
          <cell r="B51" t="str">
            <v>b</v>
          </cell>
          <cell r="C51" t="str">
            <v>D7 (single)</v>
          </cell>
          <cell r="D51">
            <v>1</v>
          </cell>
          <cell r="E51" t="str">
            <v>No.</v>
          </cell>
          <cell r="F51">
            <v>27536.45</v>
          </cell>
          <cell r="G51">
            <v>0</v>
          </cell>
          <cell r="H51">
            <v>0</v>
          </cell>
          <cell r="I51">
            <v>0</v>
          </cell>
          <cell r="J51">
            <v>0</v>
          </cell>
          <cell r="K51">
            <v>18543</v>
          </cell>
          <cell r="L51">
            <v>0</v>
          </cell>
          <cell r="M51">
            <v>3003.97</v>
          </cell>
          <cell r="N51">
            <v>2781.45</v>
          </cell>
          <cell r="O51">
            <v>0</v>
          </cell>
          <cell r="P51">
            <v>0</v>
          </cell>
          <cell r="Q51">
            <v>172.69</v>
          </cell>
          <cell r="R51">
            <v>135.44</v>
          </cell>
          <cell r="S51">
            <v>0</v>
          </cell>
          <cell r="T51">
            <v>5816.79</v>
          </cell>
          <cell r="U51">
            <v>0</v>
          </cell>
        </row>
        <row r="52">
          <cell r="B52" t="str">
            <v>4.1.1.12</v>
          </cell>
          <cell r="C52" t="str">
            <v>Motor Control Centre for a/c plant</v>
          </cell>
          <cell r="D52">
            <v>1</v>
          </cell>
          <cell r="E52" t="str">
            <v>no.s</v>
          </cell>
          <cell r="F52">
            <v>2621.93</v>
          </cell>
          <cell r="G52">
            <v>24120482.022</v>
          </cell>
          <cell r="H52">
            <v>0</v>
          </cell>
          <cell r="I52">
            <v>0</v>
          </cell>
          <cell r="J52">
            <v>0</v>
          </cell>
          <cell r="K52">
            <v>15969075</v>
          </cell>
          <cell r="L52">
            <v>582109</v>
          </cell>
          <cell r="M52">
            <v>2433120</v>
          </cell>
          <cell r="N52">
            <v>693678</v>
          </cell>
          <cell r="O52">
            <v>0</v>
          </cell>
          <cell r="P52">
            <v>217538</v>
          </cell>
          <cell r="Q52">
            <v>1527670</v>
          </cell>
          <cell r="R52">
            <v>0</v>
          </cell>
          <cell r="S52">
            <v>3256457.0219999999</v>
          </cell>
          <cell r="T52">
            <v>1550614</v>
          </cell>
          <cell r="U52">
            <v>24120482.022</v>
          </cell>
        </row>
        <row r="53">
          <cell r="B53" t="str">
            <v>3B.4.3</v>
          </cell>
          <cell r="C53" t="str">
            <v>Aluminium sliding windows</v>
          </cell>
          <cell r="D53">
            <v>3926</v>
          </cell>
          <cell r="E53" t="str">
            <v>m2</v>
          </cell>
          <cell r="F53">
            <v>2621.93</v>
          </cell>
          <cell r="G53">
            <v>0</v>
          </cell>
          <cell r="H53">
            <v>0</v>
          </cell>
          <cell r="I53">
            <v>0</v>
          </cell>
          <cell r="J53">
            <v>0</v>
          </cell>
          <cell r="K53">
            <v>8080296.9000000004</v>
          </cell>
          <cell r="L53">
            <v>0</v>
          </cell>
          <cell r="M53">
            <v>0</v>
          </cell>
          <cell r="N53">
            <v>931474.90800000005</v>
          </cell>
          <cell r="O53">
            <v>0</v>
          </cell>
          <cell r="P53">
            <v>0</v>
          </cell>
          <cell r="Q53">
            <v>0</v>
          </cell>
          <cell r="R53">
            <v>0</v>
          </cell>
          <cell r="S53">
            <v>0</v>
          </cell>
          <cell r="T53">
            <v>0</v>
          </cell>
          <cell r="U53">
            <v>0</v>
          </cell>
        </row>
        <row r="54">
          <cell r="B54" t="str">
            <v>4.1.1.13</v>
          </cell>
          <cell r="C54" t="str">
            <v>Control panels for Air handling units</v>
          </cell>
          <cell r="D54">
            <v>1</v>
          </cell>
          <cell r="E54" t="str">
            <v>lot</v>
          </cell>
          <cell r="F54">
            <v>6342.05</v>
          </cell>
          <cell r="G54">
            <v>46037607.35712</v>
          </cell>
          <cell r="H54">
            <v>0</v>
          </cell>
          <cell r="I54">
            <v>0</v>
          </cell>
          <cell r="J54">
            <v>0</v>
          </cell>
          <cell r="K54">
            <v>31705061</v>
          </cell>
          <cell r="L54">
            <v>1143821</v>
          </cell>
          <cell r="M54">
            <v>4772627</v>
          </cell>
          <cell r="N54">
            <v>1360942</v>
          </cell>
          <cell r="O54">
            <v>0</v>
          </cell>
          <cell r="P54">
            <v>289465</v>
          </cell>
          <cell r="Q54">
            <v>3027090</v>
          </cell>
          <cell r="R54">
            <v>0</v>
          </cell>
          <cell r="S54">
            <v>6215443.3571199998</v>
          </cell>
          <cell r="T54">
            <v>1694069</v>
          </cell>
          <cell r="U54">
            <v>46037607.35712</v>
          </cell>
        </row>
        <row r="55">
          <cell r="B55" t="str">
            <v>a</v>
          </cell>
          <cell r="C55" t="str">
            <v>False ceiling</v>
          </cell>
          <cell r="D55">
            <v>4274</v>
          </cell>
          <cell r="E55" t="str">
            <v>m2</v>
          </cell>
          <cell r="F55">
            <v>197.24</v>
          </cell>
          <cell r="G55">
            <v>0</v>
          </cell>
          <cell r="H55">
            <v>0</v>
          </cell>
          <cell r="I55">
            <v>0</v>
          </cell>
          <cell r="J55">
            <v>0</v>
          </cell>
          <cell r="K55">
            <v>311895.15000000002</v>
          </cell>
          <cell r="L55">
            <v>0</v>
          </cell>
          <cell r="M55">
            <v>0</v>
          </cell>
          <cell r="N55">
            <v>1782.258</v>
          </cell>
          <cell r="O55">
            <v>0</v>
          </cell>
          <cell r="P55">
            <v>0</v>
          </cell>
          <cell r="Q55">
            <v>0</v>
          </cell>
          <cell r="R55">
            <v>0</v>
          </cell>
          <cell r="S55">
            <v>0</v>
          </cell>
          <cell r="T55">
            <v>0</v>
          </cell>
          <cell r="U55">
            <v>0</v>
          </cell>
        </row>
        <row r="56">
          <cell r="B56" t="str">
            <v>I</v>
          </cell>
          <cell r="C56" t="str">
            <v>Mineral fibre tiles in metal frame and semi recessed with required acoustic rating (code no. 302)</v>
          </cell>
          <cell r="D56">
            <v>228</v>
          </cell>
          <cell r="E56" t="str">
            <v>m2</v>
          </cell>
          <cell r="F56">
            <v>2073.46</v>
          </cell>
          <cell r="G56">
            <v>0</v>
          </cell>
          <cell r="H56">
            <v>0</v>
          </cell>
          <cell r="I56">
            <v>0</v>
          </cell>
          <cell r="J56">
            <v>0</v>
          </cell>
          <cell r="K56">
            <v>345420</v>
          </cell>
          <cell r="L56">
            <v>0</v>
          </cell>
          <cell r="M56">
            <v>19945.439999999999</v>
          </cell>
          <cell r="N56">
            <v>0</v>
          </cell>
          <cell r="O56">
            <v>5722.62</v>
          </cell>
          <cell r="P56">
            <v>5951.52</v>
          </cell>
          <cell r="Q56">
            <v>4309.2</v>
          </cell>
          <cell r="R56">
            <v>4924.8</v>
          </cell>
          <cell r="S56">
            <v>0</v>
          </cell>
          <cell r="T56">
            <v>91400.1</v>
          </cell>
          <cell r="U56">
            <v>0</v>
          </cell>
        </row>
        <row r="57">
          <cell r="B57" t="str">
            <v>4.1.2</v>
          </cell>
          <cell r="C57" t="str">
            <v>Air Cooling System</v>
          </cell>
          <cell r="D57">
            <v>77</v>
          </cell>
          <cell r="E57" t="str">
            <v>m2</v>
          </cell>
          <cell r="F57">
            <v>1880.58</v>
          </cell>
          <cell r="G57">
            <v>0</v>
          </cell>
          <cell r="H57">
            <v>0</v>
          </cell>
          <cell r="I57">
            <v>0</v>
          </cell>
          <cell r="J57">
            <v>0</v>
          </cell>
          <cell r="K57">
            <v>94363.5</v>
          </cell>
          <cell r="L57">
            <v>0</v>
          </cell>
          <cell r="M57">
            <v>15286.89</v>
          </cell>
          <cell r="N57">
            <v>0</v>
          </cell>
          <cell r="O57">
            <v>4386.0200000000004</v>
          </cell>
          <cell r="P57">
            <v>4561.46</v>
          </cell>
          <cell r="Q57">
            <v>3302.72</v>
          </cell>
          <cell r="R57">
            <v>3774.54</v>
          </cell>
          <cell r="S57">
            <v>0</v>
          </cell>
          <cell r="T57">
            <v>22904.07</v>
          </cell>
          <cell r="U57">
            <v>0</v>
          </cell>
        </row>
        <row r="58">
          <cell r="B58" t="str">
            <v>iii</v>
          </cell>
          <cell r="C58" t="str">
            <v>Plain gypsum board ceiling (code no. 306)</v>
          </cell>
          <cell r="D58">
            <v>18</v>
          </cell>
          <cell r="E58" t="str">
            <v>m2</v>
          </cell>
          <cell r="F58">
            <v>946.28</v>
          </cell>
          <cell r="G58">
            <v>0</v>
          </cell>
          <cell r="H58">
            <v>0</v>
          </cell>
          <cell r="I58">
            <v>0</v>
          </cell>
          <cell r="J58">
            <v>0</v>
          </cell>
          <cell r="K58">
            <v>9720</v>
          </cell>
          <cell r="L58">
            <v>0</v>
          </cell>
          <cell r="M58">
            <v>1574.64</v>
          </cell>
          <cell r="N58">
            <v>0</v>
          </cell>
          <cell r="O58">
            <v>451.79</v>
          </cell>
          <cell r="P58">
            <v>469.86</v>
          </cell>
          <cell r="Q58">
            <v>340.2</v>
          </cell>
          <cell r="R58">
            <v>388.8</v>
          </cell>
          <cell r="S58">
            <v>0</v>
          </cell>
          <cell r="T58">
            <v>4476.55</v>
          </cell>
          <cell r="U58">
            <v>0</v>
          </cell>
        </row>
        <row r="59">
          <cell r="B59" t="str">
            <v>4.1.2.1</v>
          </cell>
          <cell r="C59" t="str">
            <v>Air washers (13 no,s)</v>
          </cell>
          <cell r="D59">
            <v>1</v>
          </cell>
          <cell r="E59" t="str">
            <v>lot</v>
          </cell>
          <cell r="F59">
            <v>11613.39</v>
          </cell>
          <cell r="G59">
            <v>14231707.809119999</v>
          </cell>
          <cell r="H59">
            <v>0</v>
          </cell>
          <cell r="I59">
            <v>0</v>
          </cell>
          <cell r="J59">
            <v>0</v>
          </cell>
          <cell r="K59">
            <v>10334613</v>
          </cell>
          <cell r="L59">
            <v>1062320</v>
          </cell>
          <cell r="M59">
            <v>1260270</v>
          </cell>
          <cell r="N59">
            <v>359301</v>
          </cell>
          <cell r="O59">
            <v>153900</v>
          </cell>
          <cell r="P59">
            <v>131290</v>
          </cell>
          <cell r="Q59">
            <v>956335</v>
          </cell>
          <cell r="R59">
            <v>0</v>
          </cell>
          <cell r="S59">
            <v>1921393.8091199999</v>
          </cell>
          <cell r="T59">
            <v>224840</v>
          </cell>
          <cell r="U59">
            <v>14231707.809119999</v>
          </cell>
        </row>
        <row r="60">
          <cell r="B60" t="str">
            <v>v</v>
          </cell>
          <cell r="C60" t="str">
            <v>covered with clear polycarbonate sheet for skylight</v>
          </cell>
          <cell r="D60">
            <v>193</v>
          </cell>
          <cell r="E60" t="str">
            <v>m2</v>
          </cell>
          <cell r="F60">
            <v>4911.43</v>
          </cell>
          <cell r="G60">
            <v>0</v>
          </cell>
          <cell r="H60">
            <v>0</v>
          </cell>
          <cell r="I60">
            <v>0</v>
          </cell>
          <cell r="J60">
            <v>0</v>
          </cell>
          <cell r="K60">
            <v>601388</v>
          </cell>
          <cell r="L60">
            <v>0</v>
          </cell>
          <cell r="M60">
            <v>97424.86</v>
          </cell>
          <cell r="N60">
            <v>0</v>
          </cell>
          <cell r="O60">
            <v>27952.51</v>
          </cell>
          <cell r="P60">
            <v>29070.61</v>
          </cell>
          <cell r="Q60">
            <v>21048.58</v>
          </cell>
          <cell r="R60">
            <v>24055.52</v>
          </cell>
          <cell r="S60">
            <v>0</v>
          </cell>
          <cell r="T60">
            <v>171021.43</v>
          </cell>
          <cell r="U60">
            <v>0</v>
          </cell>
        </row>
        <row r="61">
          <cell r="B61" t="str">
            <v>4.1.2.2</v>
          </cell>
          <cell r="C61" t="str">
            <v>Supply air ducting with dampers , grilles &amp;</v>
          </cell>
          <cell r="D61">
            <v>48</v>
          </cell>
          <cell r="E61" t="str">
            <v>m2</v>
          </cell>
          <cell r="F61">
            <v>928.95</v>
          </cell>
          <cell r="G61">
            <v>0</v>
          </cell>
          <cell r="H61">
            <v>0</v>
          </cell>
          <cell r="I61">
            <v>0</v>
          </cell>
          <cell r="J61">
            <v>0</v>
          </cell>
          <cell r="K61">
            <v>29280</v>
          </cell>
          <cell r="L61">
            <v>0</v>
          </cell>
          <cell r="M61">
            <v>0</v>
          </cell>
          <cell r="N61">
            <v>0</v>
          </cell>
          <cell r="O61">
            <v>1171.2</v>
          </cell>
          <cell r="P61">
            <v>1218.05</v>
          </cell>
          <cell r="Q61">
            <v>1024.8</v>
          </cell>
          <cell r="R61">
            <v>0</v>
          </cell>
          <cell r="S61">
            <v>0</v>
          </cell>
          <cell r="T61">
            <v>11895.55</v>
          </cell>
          <cell r="U61">
            <v>0</v>
          </cell>
        </row>
        <row r="62">
          <cell r="B62" t="str">
            <v>vii</v>
          </cell>
          <cell r="C62" t="str">
            <v>diffusers</v>
          </cell>
          <cell r="D62">
            <v>1</v>
          </cell>
          <cell r="E62" t="str">
            <v>lot</v>
          </cell>
          <cell r="F62">
            <v>946.28</v>
          </cell>
          <cell r="G62">
            <v>28286215.144079998</v>
          </cell>
          <cell r="H62">
            <v>2112213</v>
          </cell>
          <cell r="I62">
            <v>400512</v>
          </cell>
          <cell r="J62">
            <v>39219</v>
          </cell>
          <cell r="K62">
            <v>18828196</v>
          </cell>
          <cell r="L62">
            <v>1589564</v>
          </cell>
          <cell r="M62">
            <v>1082984</v>
          </cell>
          <cell r="N62">
            <v>333899</v>
          </cell>
          <cell r="O62">
            <v>10064.780000000001</v>
          </cell>
          <cell r="P62">
            <v>301732</v>
          </cell>
          <cell r="Q62">
            <v>1823762</v>
          </cell>
          <cell r="R62">
            <v>8661.6</v>
          </cell>
          <cell r="S62">
            <v>3818864.14408</v>
          </cell>
          <cell r="T62">
            <v>1368596</v>
          </cell>
          <cell r="U62">
            <v>28286215.144079998</v>
          </cell>
        </row>
        <row r="63">
          <cell r="B63" t="str">
            <v>b</v>
          </cell>
          <cell r="C63" t="str">
            <v>Panelling</v>
          </cell>
          <cell r="G63">
            <v>0</v>
          </cell>
          <cell r="L63">
            <v>0</v>
          </cell>
          <cell r="T63">
            <v>0</v>
          </cell>
          <cell r="U63">
            <v>0</v>
          </cell>
        </row>
        <row r="64">
          <cell r="B64" t="str">
            <v>4.1.2.3</v>
          </cell>
          <cell r="C64" t="str">
            <v xml:space="preserve">Make-up water pumping &amp; piping with </v>
          </cell>
          <cell r="D64">
            <v>1491</v>
          </cell>
          <cell r="E64" t="str">
            <v>m2</v>
          </cell>
          <cell r="F64">
            <v>8981.19</v>
          </cell>
          <cell r="G64">
            <v>0</v>
          </cell>
          <cell r="H64">
            <v>0</v>
          </cell>
          <cell r="I64">
            <v>0</v>
          </cell>
          <cell r="J64">
            <v>0</v>
          </cell>
          <cell r="K64">
            <v>8724586.5</v>
          </cell>
          <cell r="L64">
            <v>0</v>
          </cell>
          <cell r="M64">
            <v>0</v>
          </cell>
          <cell r="N64">
            <v>0</v>
          </cell>
          <cell r="O64">
            <v>742786.38</v>
          </cell>
          <cell r="P64">
            <v>495190.92</v>
          </cell>
          <cell r="Q64">
            <v>0</v>
          </cell>
          <cell r="R64">
            <v>0</v>
          </cell>
          <cell r="S64">
            <v>0</v>
          </cell>
          <cell r="T64">
            <v>3428390.49</v>
          </cell>
          <cell r="U64">
            <v>0</v>
          </cell>
        </row>
        <row r="65">
          <cell r="B65" t="str">
            <v>ii</v>
          </cell>
          <cell r="C65" t="str">
            <v>valves &amp; other associated works</v>
          </cell>
          <cell r="D65">
            <v>1</v>
          </cell>
          <cell r="E65" t="str">
            <v>lot</v>
          </cell>
          <cell r="F65">
            <v>8981.19</v>
          </cell>
          <cell r="G65">
            <v>970014.70440000016</v>
          </cell>
          <cell r="H65">
            <v>0</v>
          </cell>
          <cell r="I65">
            <v>0</v>
          </cell>
          <cell r="J65">
            <v>0</v>
          </cell>
          <cell r="K65">
            <v>593551</v>
          </cell>
          <cell r="L65">
            <v>41343</v>
          </cell>
          <cell r="M65">
            <v>0</v>
          </cell>
          <cell r="N65">
            <v>1097</v>
          </cell>
          <cell r="O65">
            <v>449358.36</v>
          </cell>
          <cell r="P65">
            <v>26449</v>
          </cell>
          <cell r="Q65">
            <v>47572</v>
          </cell>
          <cell r="R65">
            <v>0</v>
          </cell>
          <cell r="S65">
            <v>130959.7044</v>
          </cell>
          <cell r="T65">
            <v>217958</v>
          </cell>
          <cell r="U65">
            <v>970014.70440000016</v>
          </cell>
        </row>
        <row r="66">
          <cell r="B66" t="str">
            <v>iii</v>
          </cell>
          <cell r="C66" t="str">
            <v>Framed gypsum board partition with acoustical insulation and finished with plastic emulsion (code no. 116)</v>
          </cell>
          <cell r="D66">
            <v>23</v>
          </cell>
          <cell r="E66" t="str">
            <v>m2</v>
          </cell>
          <cell r="F66">
            <v>8981.19</v>
          </cell>
          <cell r="G66">
            <v>0</v>
          </cell>
          <cell r="H66">
            <v>0</v>
          </cell>
          <cell r="I66">
            <v>0</v>
          </cell>
          <cell r="J66">
            <v>0</v>
          </cell>
          <cell r="K66">
            <v>134584.5</v>
          </cell>
          <cell r="L66">
            <v>0</v>
          </cell>
          <cell r="M66">
            <v>0</v>
          </cell>
          <cell r="N66">
            <v>0</v>
          </cell>
          <cell r="O66">
            <v>11458.14</v>
          </cell>
          <cell r="P66">
            <v>7638.76</v>
          </cell>
          <cell r="Q66">
            <v>0</v>
          </cell>
          <cell r="R66">
            <v>0</v>
          </cell>
          <cell r="S66">
            <v>0</v>
          </cell>
          <cell r="T66">
            <v>52885.97</v>
          </cell>
          <cell r="U66">
            <v>0</v>
          </cell>
        </row>
        <row r="67">
          <cell r="B67" t="str">
            <v>4.1.2.4</v>
          </cell>
          <cell r="C67" t="str">
            <v>Electrical works for Air cooling system</v>
          </cell>
          <cell r="D67">
            <v>1</v>
          </cell>
          <cell r="E67" t="str">
            <v>lot</v>
          </cell>
          <cell r="F67">
            <v>8981.19</v>
          </cell>
          <cell r="G67">
            <v>10888829.65608</v>
          </cell>
          <cell r="H67">
            <v>0</v>
          </cell>
          <cell r="I67">
            <v>0</v>
          </cell>
          <cell r="J67">
            <v>0</v>
          </cell>
          <cell r="K67">
            <v>7602365</v>
          </cell>
          <cell r="L67">
            <v>205138</v>
          </cell>
          <cell r="M67">
            <v>801108</v>
          </cell>
          <cell r="N67">
            <v>230439</v>
          </cell>
          <cell r="O67">
            <v>26901.72</v>
          </cell>
          <cell r="P67">
            <v>91631</v>
          </cell>
          <cell r="Q67">
            <v>690713</v>
          </cell>
          <cell r="R67">
            <v>0</v>
          </cell>
          <cell r="S67">
            <v>1470078.6560799999</v>
          </cell>
          <cell r="T67">
            <v>693208</v>
          </cell>
          <cell r="U67">
            <v>10888829.65608</v>
          </cell>
        </row>
        <row r="68">
          <cell r="B68" t="str">
            <v>3B.5.1</v>
          </cell>
          <cell r="C68" t="str">
            <v>Metallic false ceiling (301 &amp; 304)</v>
          </cell>
          <cell r="D68">
            <v>1212</v>
          </cell>
          <cell r="E68" t="str">
            <v>m2</v>
          </cell>
          <cell r="F68">
            <v>4737.04</v>
          </cell>
          <cell r="G68">
            <v>0</v>
          </cell>
          <cell r="H68">
            <v>0</v>
          </cell>
          <cell r="I68">
            <v>0</v>
          </cell>
          <cell r="J68">
            <v>0</v>
          </cell>
          <cell r="K68">
            <v>3430566</v>
          </cell>
          <cell r="L68">
            <v>0</v>
          </cell>
          <cell r="M68">
            <v>0</v>
          </cell>
          <cell r="N68">
            <v>0</v>
          </cell>
          <cell r="O68">
            <v>54806.64</v>
          </cell>
          <cell r="P68">
            <v>109613.28</v>
          </cell>
          <cell r="Q68">
            <v>0</v>
          </cell>
          <cell r="R68">
            <v>251902.07999999999</v>
          </cell>
          <cell r="S68">
            <v>0</v>
          </cell>
          <cell r="T68">
            <v>2146306.56</v>
          </cell>
          <cell r="U68">
            <v>0</v>
          </cell>
        </row>
        <row r="69">
          <cell r="B69" t="str">
            <v>3B.5.2</v>
          </cell>
          <cell r="C69" t="str">
            <v>Reflective metal false ceiling (305)</v>
          </cell>
          <cell r="D69">
            <v>47</v>
          </cell>
          <cell r="E69" t="str">
            <v>m2</v>
          </cell>
          <cell r="F69">
            <v>3151.57</v>
          </cell>
          <cell r="G69">
            <v>0</v>
          </cell>
          <cell r="H69">
            <v>0</v>
          </cell>
          <cell r="I69">
            <v>0</v>
          </cell>
          <cell r="J69">
            <v>0</v>
          </cell>
          <cell r="K69">
            <v>108100</v>
          </cell>
          <cell r="L69">
            <v>0</v>
          </cell>
          <cell r="M69">
            <v>0</v>
          </cell>
          <cell r="N69">
            <v>0</v>
          </cell>
          <cell r="O69">
            <v>4324</v>
          </cell>
          <cell r="P69">
            <v>4496.96</v>
          </cell>
          <cell r="Q69">
            <v>3783.5</v>
          </cell>
          <cell r="R69">
            <v>0</v>
          </cell>
          <cell r="S69">
            <v>0</v>
          </cell>
          <cell r="T69">
            <v>27419.33</v>
          </cell>
          <cell r="U69">
            <v>0</v>
          </cell>
        </row>
        <row r="70">
          <cell r="B70" t="str">
            <v>4.1.3</v>
          </cell>
          <cell r="C70" t="str">
            <v>Ventilation System</v>
          </cell>
          <cell r="G70">
            <v>0</v>
          </cell>
          <cell r="L70">
            <v>0</v>
          </cell>
          <cell r="T70">
            <v>0</v>
          </cell>
          <cell r="U70">
            <v>0</v>
          </cell>
        </row>
        <row r="71">
          <cell r="B71" t="str">
            <v>3B.5.4</v>
          </cell>
          <cell r="C71" t="str">
            <v>Acoustic wooden partition</v>
          </cell>
          <cell r="D71">
            <v>47</v>
          </cell>
          <cell r="E71" t="str">
            <v>m2</v>
          </cell>
          <cell r="F71">
            <v>3151.57</v>
          </cell>
          <cell r="G71">
            <v>0</v>
          </cell>
          <cell r="H71">
            <v>0</v>
          </cell>
          <cell r="I71">
            <v>0</v>
          </cell>
          <cell r="J71">
            <v>0</v>
          </cell>
          <cell r="K71">
            <v>108100</v>
          </cell>
          <cell r="L71">
            <v>0</v>
          </cell>
          <cell r="M71">
            <v>0</v>
          </cell>
          <cell r="N71">
            <v>0</v>
          </cell>
          <cell r="O71">
            <v>4324</v>
          </cell>
          <cell r="P71">
            <v>4496.96</v>
          </cell>
          <cell r="Q71">
            <v>3783.5</v>
          </cell>
          <cell r="R71">
            <v>0</v>
          </cell>
          <cell r="S71">
            <v>0</v>
          </cell>
          <cell r="T71">
            <v>27419.33</v>
          </cell>
          <cell r="U71">
            <v>0</v>
          </cell>
        </row>
        <row r="72">
          <cell r="B72" t="str">
            <v>4.1.3.1</v>
          </cell>
          <cell r="C72" t="str">
            <v>Fans for ventilation system</v>
          </cell>
          <cell r="D72">
            <v>1</v>
          </cell>
          <cell r="E72" t="str">
            <v>lot</v>
          </cell>
          <cell r="F72">
            <v>20375.79</v>
          </cell>
          <cell r="G72">
            <v>28741885.232160002</v>
          </cell>
          <cell r="H72">
            <v>4057818</v>
          </cell>
          <cell r="I72">
            <v>769433</v>
          </cell>
          <cell r="J72">
            <v>753441</v>
          </cell>
          <cell r="K72">
            <v>15897211</v>
          </cell>
          <cell r="L72">
            <v>1986607</v>
          </cell>
          <cell r="M72">
            <v>1926539</v>
          </cell>
          <cell r="N72">
            <v>549253</v>
          </cell>
          <cell r="O72">
            <v>0</v>
          </cell>
          <cell r="P72">
            <v>267904</v>
          </cell>
          <cell r="Q72">
            <v>1916296</v>
          </cell>
          <cell r="R72">
            <v>0</v>
          </cell>
          <cell r="S72">
            <v>3880383.2321600001</v>
          </cell>
          <cell r="T72">
            <v>639903</v>
          </cell>
          <cell r="U72">
            <v>28741885.232160002</v>
          </cell>
        </row>
        <row r="73">
          <cell r="B73" t="str">
            <v>3B.5.6</v>
          </cell>
          <cell r="C73" t="str">
            <v>Glass partition with aluminium frame work</v>
          </cell>
          <cell r="D73">
            <v>116</v>
          </cell>
          <cell r="E73" t="str">
            <v>m</v>
          </cell>
          <cell r="F73">
            <v>22642.560000000001</v>
          </cell>
          <cell r="G73">
            <v>0</v>
          </cell>
          <cell r="H73">
            <v>0</v>
          </cell>
          <cell r="I73">
            <v>0</v>
          </cell>
          <cell r="J73">
            <v>0</v>
          </cell>
          <cell r="K73">
            <v>1771628.17</v>
          </cell>
          <cell r="L73">
            <v>0</v>
          </cell>
          <cell r="M73">
            <v>287003.76</v>
          </cell>
          <cell r="N73">
            <v>82345.277496533396</v>
          </cell>
          <cell r="O73">
            <v>0</v>
          </cell>
          <cell r="P73">
            <v>0</v>
          </cell>
          <cell r="Q73">
            <v>59633</v>
          </cell>
          <cell r="R73">
            <v>0</v>
          </cell>
          <cell r="S73">
            <v>0</v>
          </cell>
          <cell r="T73">
            <v>0</v>
          </cell>
          <cell r="U73">
            <v>0</v>
          </cell>
        </row>
        <row r="74">
          <cell r="B74" t="str">
            <v>4.1.3.2</v>
          </cell>
          <cell r="C74" t="str">
            <v>Ducting for ventilation system</v>
          </cell>
          <cell r="D74">
            <v>1</v>
          </cell>
          <cell r="E74" t="str">
            <v>lot</v>
          </cell>
          <cell r="F74">
            <v>20618.759999999998</v>
          </cell>
          <cell r="G74">
            <v>63329342.162160009</v>
          </cell>
          <cell r="H74">
            <v>0</v>
          </cell>
          <cell r="I74">
            <v>0</v>
          </cell>
          <cell r="J74">
            <v>0</v>
          </cell>
          <cell r="K74">
            <v>40372195</v>
          </cell>
          <cell r="L74">
            <v>3776118</v>
          </cell>
          <cell r="M74">
            <v>2854488</v>
          </cell>
          <cell r="N74">
            <v>1014134</v>
          </cell>
          <cell r="O74">
            <v>0</v>
          </cell>
          <cell r="P74">
            <v>1324952</v>
          </cell>
          <cell r="Q74">
            <v>3539265</v>
          </cell>
          <cell r="R74">
            <v>0</v>
          </cell>
          <cell r="S74">
            <v>8549965.1621599998</v>
          </cell>
          <cell r="T74">
            <v>9213608</v>
          </cell>
          <cell r="U74">
            <v>63329342.162160009</v>
          </cell>
        </row>
        <row r="75">
          <cell r="B75" t="str">
            <v>3B.6.1</v>
          </cell>
          <cell r="C75" t="str">
            <v>Cement based water proofing treatment</v>
          </cell>
          <cell r="D75">
            <v>166</v>
          </cell>
          <cell r="E75" t="str">
            <v>m</v>
          </cell>
          <cell r="F75">
            <v>19731.28</v>
          </cell>
          <cell r="G75">
            <v>0</v>
          </cell>
          <cell r="H75">
            <v>0</v>
          </cell>
          <cell r="I75">
            <v>0</v>
          </cell>
          <cell r="J75">
            <v>0</v>
          </cell>
          <cell r="K75">
            <v>2107952.66</v>
          </cell>
          <cell r="L75">
            <v>0</v>
          </cell>
          <cell r="M75">
            <v>0</v>
          </cell>
          <cell r="N75">
            <v>97977.639636799999</v>
          </cell>
          <cell r="O75">
            <v>0</v>
          </cell>
          <cell r="P75">
            <v>0</v>
          </cell>
          <cell r="Q75">
            <v>70953.69</v>
          </cell>
          <cell r="R75">
            <v>0</v>
          </cell>
          <cell r="S75">
            <v>0</v>
          </cell>
          <cell r="T75">
            <v>0</v>
          </cell>
          <cell r="U75">
            <v>0</v>
          </cell>
        </row>
        <row r="76">
          <cell r="B76" t="str">
            <v>4.1.3.3</v>
          </cell>
          <cell r="C76" t="str">
            <v>Electrical works for ventilation system</v>
          </cell>
          <cell r="D76">
            <v>1</v>
          </cell>
          <cell r="E76" t="str">
            <v>lot</v>
          </cell>
          <cell r="F76">
            <v>20044.189999999999</v>
          </cell>
          <cell r="G76">
            <v>10336231.508640001</v>
          </cell>
          <cell r="H76">
            <v>0</v>
          </cell>
          <cell r="I76">
            <v>0</v>
          </cell>
          <cell r="J76">
            <v>0</v>
          </cell>
          <cell r="K76">
            <v>7109646</v>
          </cell>
          <cell r="L76">
            <v>195392</v>
          </cell>
          <cell r="M76">
            <v>799682</v>
          </cell>
          <cell r="N76">
            <v>228616</v>
          </cell>
          <cell r="O76">
            <v>0</v>
          </cell>
          <cell r="P76">
            <v>92393</v>
          </cell>
          <cell r="Q76">
            <v>651036</v>
          </cell>
          <cell r="R76">
            <v>0</v>
          </cell>
          <cell r="S76">
            <v>1395473.5086399999</v>
          </cell>
          <cell r="T76">
            <v>710421</v>
          </cell>
          <cell r="U76">
            <v>10336231.508640001</v>
          </cell>
        </row>
        <row r="77">
          <cell r="B77" t="str">
            <v>3B.6.3</v>
          </cell>
          <cell r="C77" t="str">
            <v>Box type water proofing</v>
          </cell>
          <cell r="D77">
            <v>153</v>
          </cell>
          <cell r="E77" t="str">
            <v>m</v>
          </cell>
          <cell r="F77">
            <v>20044.189999999999</v>
          </cell>
          <cell r="G77">
            <v>0</v>
          </cell>
          <cell r="H77">
            <v>0</v>
          </cell>
          <cell r="I77">
            <v>0</v>
          </cell>
          <cell r="J77">
            <v>0</v>
          </cell>
          <cell r="K77">
            <v>1942872.03</v>
          </cell>
          <cell r="L77">
            <v>0</v>
          </cell>
          <cell r="M77">
            <v>314745.27</v>
          </cell>
          <cell r="N77">
            <v>90304.691954399997</v>
          </cell>
          <cell r="O77">
            <v>0</v>
          </cell>
          <cell r="P77">
            <v>0</v>
          </cell>
          <cell r="Q77">
            <v>65397.07</v>
          </cell>
          <cell r="R77">
            <v>0</v>
          </cell>
          <cell r="S77">
            <v>0</v>
          </cell>
          <cell r="T77">
            <v>0</v>
          </cell>
          <cell r="U77">
            <v>0</v>
          </cell>
        </row>
        <row r="78">
          <cell r="B78" t="str">
            <v>3B.6.4</v>
          </cell>
          <cell r="C78" t="str">
            <v>Impregnated water proofing treatment to vertical surfaces</v>
          </cell>
          <cell r="D78">
            <v>39</v>
          </cell>
          <cell r="E78" t="str">
            <v>m</v>
          </cell>
          <cell r="F78">
            <v>12374.54</v>
          </cell>
          <cell r="G78">
            <v>0</v>
          </cell>
          <cell r="H78">
            <v>0</v>
          </cell>
          <cell r="I78">
            <v>0</v>
          </cell>
          <cell r="J78">
            <v>0</v>
          </cell>
          <cell r="K78">
            <v>310929.19</v>
          </cell>
          <cell r="L78">
            <v>0</v>
          </cell>
          <cell r="M78">
            <v>50370.53</v>
          </cell>
          <cell r="N78">
            <v>14451.9887512</v>
          </cell>
          <cell r="O78">
            <v>0</v>
          </cell>
          <cell r="P78">
            <v>0</v>
          </cell>
          <cell r="Q78">
            <v>10465.879999999999</v>
          </cell>
          <cell r="R78">
            <v>0</v>
          </cell>
          <cell r="S78">
            <v>0</v>
          </cell>
          <cell r="T78">
            <v>0</v>
          </cell>
          <cell r="U78">
            <v>0</v>
          </cell>
        </row>
        <row r="79">
          <cell r="B79" t="str">
            <v>4.1.4</v>
          </cell>
          <cell r="C79" t="str">
            <v xml:space="preserve">Pressurization system </v>
          </cell>
          <cell r="D79">
            <v>1</v>
          </cell>
          <cell r="E79" t="str">
            <v>lot</v>
          </cell>
          <cell r="F79">
            <v>12374.54</v>
          </cell>
          <cell r="G79">
            <v>17524136.943119999</v>
          </cell>
          <cell r="H79">
            <v>0</v>
          </cell>
          <cell r="I79">
            <v>0</v>
          </cell>
          <cell r="J79">
            <v>0</v>
          </cell>
          <cell r="K79">
            <v>11824008</v>
          </cell>
          <cell r="L79">
            <v>1625695</v>
          </cell>
          <cell r="M79">
            <v>1180405</v>
          </cell>
          <cell r="N79">
            <v>338573</v>
          </cell>
          <cell r="O79">
            <v>0</v>
          </cell>
          <cell r="P79">
            <v>318491</v>
          </cell>
          <cell r="Q79">
            <v>1067439</v>
          </cell>
          <cell r="R79">
            <v>0</v>
          </cell>
          <cell r="S79">
            <v>2365897.94312</v>
          </cell>
          <cell r="T79">
            <v>1496762</v>
          </cell>
          <cell r="U79">
            <v>17524136.943119999</v>
          </cell>
        </row>
        <row r="80">
          <cell r="B80" t="str">
            <v>j</v>
          </cell>
          <cell r="C80" t="str">
            <v>Additional Items</v>
          </cell>
          <cell r="D80">
            <v>99</v>
          </cell>
          <cell r="E80" t="str">
            <v>m2</v>
          </cell>
          <cell r="F80">
            <v>12374.54</v>
          </cell>
          <cell r="G80">
            <v>0</v>
          </cell>
          <cell r="H80">
            <v>0</v>
          </cell>
          <cell r="I80">
            <v>0</v>
          </cell>
          <cell r="J80">
            <v>0</v>
          </cell>
          <cell r="K80">
            <v>789281.79</v>
          </cell>
          <cell r="L80">
            <v>0</v>
          </cell>
          <cell r="M80">
            <v>127863.65</v>
          </cell>
          <cell r="N80">
            <v>36685.817599200003</v>
          </cell>
          <cell r="O80">
            <v>0</v>
          </cell>
          <cell r="P80">
            <v>0</v>
          </cell>
          <cell r="Q80">
            <v>26567.23</v>
          </cell>
          <cell r="R80">
            <v>0</v>
          </cell>
          <cell r="S80">
            <v>0</v>
          </cell>
          <cell r="T80">
            <v>0</v>
          </cell>
          <cell r="U80">
            <v>0</v>
          </cell>
        </row>
        <row r="81">
          <cell r="B81" t="str">
            <v>a</v>
          </cell>
          <cell r="C81" t="str">
            <v>Counter top in toilets (Tech Bldg)</v>
          </cell>
          <cell r="D81">
            <v>10</v>
          </cell>
          <cell r="E81" t="str">
            <v>m</v>
          </cell>
          <cell r="F81">
            <v>2621.93</v>
          </cell>
          <cell r="G81">
            <v>0</v>
          </cell>
          <cell r="H81">
            <v>0</v>
          </cell>
          <cell r="I81">
            <v>0</v>
          </cell>
          <cell r="J81">
            <v>0</v>
          </cell>
          <cell r="K81">
            <v>20581.5</v>
          </cell>
          <cell r="L81">
            <v>0</v>
          </cell>
          <cell r="M81">
            <v>0</v>
          </cell>
          <cell r="N81">
            <v>2372.58</v>
          </cell>
          <cell r="O81">
            <v>0</v>
          </cell>
          <cell r="P81">
            <v>0</v>
          </cell>
          <cell r="Q81">
            <v>0</v>
          </cell>
          <cell r="R81">
            <v>0</v>
          </cell>
          <cell r="S81">
            <v>0</v>
          </cell>
          <cell r="T81">
            <v>5637.8</v>
          </cell>
          <cell r="U81">
            <v>0</v>
          </cell>
        </row>
        <row r="82">
          <cell r="B82" t="str">
            <v>b</v>
          </cell>
          <cell r="C82" t="str">
            <v>Landscaped court yard</v>
          </cell>
          <cell r="D82">
            <v>176</v>
          </cell>
          <cell r="E82" t="str">
            <v>m2</v>
          </cell>
          <cell r="F82">
            <v>2621.93</v>
          </cell>
          <cell r="G82">
            <v>0</v>
          </cell>
          <cell r="H82">
            <v>0</v>
          </cell>
          <cell r="I82">
            <v>0</v>
          </cell>
          <cell r="J82">
            <v>0</v>
          </cell>
          <cell r="K82">
            <v>362234.4</v>
          </cell>
          <cell r="L82">
            <v>0</v>
          </cell>
          <cell r="M82">
            <v>0</v>
          </cell>
          <cell r="N82">
            <v>41757.408000000003</v>
          </cell>
          <cell r="O82">
            <v>0</v>
          </cell>
          <cell r="P82">
            <v>0</v>
          </cell>
          <cell r="Q82">
            <v>0</v>
          </cell>
          <cell r="R82">
            <v>0</v>
          </cell>
          <cell r="S82">
            <v>0</v>
          </cell>
          <cell r="T82">
            <v>99225.279999999999</v>
          </cell>
          <cell r="U82">
            <v>0</v>
          </cell>
        </row>
        <row r="83">
          <cell r="B83" t="str">
            <v>c</v>
          </cell>
          <cell r="C83" t="str">
            <v>Roller blind/shade screen</v>
          </cell>
          <cell r="D83">
            <v>377</v>
          </cell>
          <cell r="E83" t="str">
            <v>m2</v>
          </cell>
          <cell r="F83">
            <v>3151.57</v>
          </cell>
          <cell r="G83">
            <v>0</v>
          </cell>
          <cell r="H83">
            <v>0</v>
          </cell>
          <cell r="I83">
            <v>0</v>
          </cell>
          <cell r="J83">
            <v>0</v>
          </cell>
          <cell r="K83">
            <v>867100</v>
          </cell>
          <cell r="L83">
            <v>0</v>
          </cell>
          <cell r="M83">
            <v>0</v>
          </cell>
          <cell r="N83">
            <v>0</v>
          </cell>
          <cell r="O83">
            <v>34684</v>
          </cell>
          <cell r="P83">
            <v>36071.360000000001</v>
          </cell>
          <cell r="Q83">
            <v>30348.5</v>
          </cell>
          <cell r="R83">
            <v>0</v>
          </cell>
          <cell r="S83">
            <v>0</v>
          </cell>
          <cell r="T83">
            <v>219938.03</v>
          </cell>
          <cell r="U83">
            <v>0</v>
          </cell>
        </row>
        <row r="84">
          <cell r="B84">
            <v>4.2</v>
          </cell>
          <cell r="C84" t="str">
            <v xml:space="preserve">HVAC System for ATC Tower  </v>
          </cell>
          <cell r="D84">
            <v>12</v>
          </cell>
          <cell r="E84" t="str">
            <v>m</v>
          </cell>
          <cell r="F84">
            <v>17011.28</v>
          </cell>
          <cell r="G84">
            <v>0</v>
          </cell>
          <cell r="H84">
            <v>0</v>
          </cell>
          <cell r="I84" t="str">
            <v/>
          </cell>
          <cell r="J84">
            <v>0</v>
          </cell>
          <cell r="K84">
            <v>142800</v>
          </cell>
          <cell r="L84">
            <v>0</v>
          </cell>
          <cell r="M84">
            <v>0</v>
          </cell>
          <cell r="N84">
            <v>0</v>
          </cell>
          <cell r="O84">
            <v>15732</v>
          </cell>
          <cell r="P84">
            <v>10488</v>
          </cell>
          <cell r="Q84">
            <v>4588.5</v>
          </cell>
          <cell r="R84">
            <v>0</v>
          </cell>
          <cell r="S84">
            <v>0</v>
          </cell>
          <cell r="T84">
            <v>30526.86</v>
          </cell>
          <cell r="U84">
            <v>0</v>
          </cell>
        </row>
        <row r="85">
          <cell r="B85" t="str">
            <v>e</v>
          </cell>
          <cell r="C85" t="str">
            <v>&amp; Technical Block</v>
          </cell>
          <cell r="D85">
            <v>24</v>
          </cell>
          <cell r="E85" t="str">
            <v>m</v>
          </cell>
          <cell r="F85">
            <v>17011.28</v>
          </cell>
          <cell r="G85">
            <v>0</v>
          </cell>
          <cell r="H85">
            <v>0</v>
          </cell>
          <cell r="I85">
            <v>0</v>
          </cell>
          <cell r="J85">
            <v>0</v>
          </cell>
          <cell r="K85">
            <v>285600</v>
          </cell>
          <cell r="L85">
            <v>0</v>
          </cell>
          <cell r="M85">
            <v>0</v>
          </cell>
          <cell r="N85">
            <v>0</v>
          </cell>
          <cell r="O85">
            <v>31464</v>
          </cell>
          <cell r="P85">
            <v>20976</v>
          </cell>
          <cell r="Q85">
            <v>9177</v>
          </cell>
          <cell r="R85">
            <v>0</v>
          </cell>
          <cell r="S85">
            <v>0</v>
          </cell>
          <cell r="T85">
            <v>61053.72</v>
          </cell>
          <cell r="U85">
            <v>0</v>
          </cell>
        </row>
        <row r="86">
          <cell r="B86" t="str">
            <v>4.2.1</v>
          </cell>
          <cell r="C86" t="str">
            <v>Package cooling units for technical Block</v>
          </cell>
          <cell r="D86">
            <v>239</v>
          </cell>
          <cell r="E86" t="str">
            <v>m</v>
          </cell>
          <cell r="F86">
            <v>17011.28</v>
          </cell>
          <cell r="G86">
            <v>0</v>
          </cell>
          <cell r="H86">
            <v>0</v>
          </cell>
          <cell r="I86">
            <v>0</v>
          </cell>
          <cell r="J86">
            <v>0</v>
          </cell>
          <cell r="K86">
            <v>2844100</v>
          </cell>
          <cell r="L86">
            <v>0</v>
          </cell>
          <cell r="M86">
            <v>0</v>
          </cell>
          <cell r="N86">
            <v>0</v>
          </cell>
          <cell r="O86">
            <v>313329</v>
          </cell>
          <cell r="P86">
            <v>208886</v>
          </cell>
          <cell r="Q86">
            <v>91387.63</v>
          </cell>
          <cell r="R86">
            <v>0</v>
          </cell>
          <cell r="S86">
            <v>0</v>
          </cell>
          <cell r="T86">
            <v>607993.29</v>
          </cell>
          <cell r="U86">
            <v>0</v>
          </cell>
        </row>
        <row r="87">
          <cell r="B87" t="str">
            <v/>
          </cell>
          <cell r="C87" t="str">
            <v>(22 no.s)</v>
          </cell>
          <cell r="D87">
            <v>1</v>
          </cell>
          <cell r="E87" t="str">
            <v>lot</v>
          </cell>
          <cell r="F87">
            <v>17011.28</v>
          </cell>
          <cell r="G87">
            <v>17061236.730719998</v>
          </cell>
          <cell r="H87">
            <v>0</v>
          </cell>
          <cell r="I87">
            <v>0</v>
          </cell>
          <cell r="J87">
            <v>0</v>
          </cell>
          <cell r="K87">
            <v>11341103</v>
          </cell>
          <cell r="L87">
            <v>934643</v>
          </cell>
          <cell r="M87">
            <v>1433647</v>
          </cell>
          <cell r="N87">
            <v>408730</v>
          </cell>
          <cell r="O87">
            <v>35397</v>
          </cell>
          <cell r="P87">
            <v>232230</v>
          </cell>
          <cell r="Q87">
            <v>1054678</v>
          </cell>
          <cell r="R87">
            <v>0</v>
          </cell>
          <cell r="S87">
            <v>2303402.7307199999</v>
          </cell>
          <cell r="T87">
            <v>1342124</v>
          </cell>
          <cell r="U87">
            <v>17061236.730719998</v>
          </cell>
        </row>
        <row r="88">
          <cell r="B88" t="str">
            <v>I</v>
          </cell>
          <cell r="C88" t="str">
            <v>Hardwood handrail for connecting bridge</v>
          </cell>
          <cell r="D88">
            <v>42</v>
          </cell>
          <cell r="E88" t="str">
            <v>m</v>
          </cell>
          <cell r="F88">
            <v>17011.28</v>
          </cell>
          <cell r="G88">
            <v>0</v>
          </cell>
          <cell r="H88">
            <v>0</v>
          </cell>
          <cell r="I88">
            <v>0</v>
          </cell>
          <cell r="J88">
            <v>0</v>
          </cell>
          <cell r="K88">
            <v>499800</v>
          </cell>
          <cell r="L88">
            <v>0</v>
          </cell>
          <cell r="M88">
            <v>0</v>
          </cell>
          <cell r="N88">
            <v>0</v>
          </cell>
          <cell r="O88">
            <v>55062</v>
          </cell>
          <cell r="P88">
            <v>36708</v>
          </cell>
          <cell r="Q88">
            <v>16059.75</v>
          </cell>
          <cell r="R88">
            <v>0</v>
          </cell>
          <cell r="S88">
            <v>0</v>
          </cell>
          <cell r="T88">
            <v>106844.01</v>
          </cell>
          <cell r="U88">
            <v>0</v>
          </cell>
        </row>
        <row r="89">
          <cell r="B89" t="str">
            <v>4.2.2</v>
          </cell>
          <cell r="C89" t="str">
            <v>Condenser water pumps for Packaged units</v>
          </cell>
          <cell r="D89">
            <v>3</v>
          </cell>
          <cell r="E89" t="str">
            <v>no.s</v>
          </cell>
          <cell r="F89">
            <v>17011.28</v>
          </cell>
          <cell r="G89">
            <v>539037.32903999998</v>
          </cell>
          <cell r="H89">
            <v>309845</v>
          </cell>
          <cell r="I89">
            <v>58752</v>
          </cell>
          <cell r="J89">
            <v>57531</v>
          </cell>
          <cell r="K89">
            <v>642600</v>
          </cell>
          <cell r="L89">
            <v>44776</v>
          </cell>
          <cell r="M89">
            <v>0</v>
          </cell>
          <cell r="N89">
            <v>0</v>
          </cell>
          <cell r="O89">
            <v>70794</v>
          </cell>
          <cell r="P89">
            <v>7859</v>
          </cell>
          <cell r="Q89">
            <v>34090</v>
          </cell>
          <cell r="R89">
            <v>0</v>
          </cell>
          <cell r="S89">
            <v>72774.329039999997</v>
          </cell>
          <cell r="T89">
            <v>32276</v>
          </cell>
          <cell r="U89">
            <v>539037.32903999998</v>
          </cell>
        </row>
        <row r="90">
          <cell r="B90" t="str">
            <v>k</v>
          </cell>
          <cell r="C90" t="str">
            <v>SS pipe railing</v>
          </cell>
          <cell r="D90">
            <v>13</v>
          </cell>
          <cell r="E90" t="str">
            <v>m</v>
          </cell>
          <cell r="F90">
            <v>17011.28</v>
          </cell>
          <cell r="G90">
            <v>0</v>
          </cell>
          <cell r="H90">
            <v>0</v>
          </cell>
          <cell r="I90">
            <v>0</v>
          </cell>
          <cell r="J90">
            <v>0</v>
          </cell>
          <cell r="K90">
            <v>154700</v>
          </cell>
          <cell r="L90">
            <v>0</v>
          </cell>
          <cell r="M90">
            <v>0</v>
          </cell>
          <cell r="N90">
            <v>0</v>
          </cell>
          <cell r="O90">
            <v>17043</v>
          </cell>
          <cell r="P90">
            <v>11362</v>
          </cell>
          <cell r="Q90">
            <v>4970.88</v>
          </cell>
          <cell r="R90">
            <v>0</v>
          </cell>
          <cell r="S90">
            <v>0</v>
          </cell>
          <cell r="T90">
            <v>33070.76</v>
          </cell>
          <cell r="U90">
            <v>0</v>
          </cell>
        </row>
        <row r="91">
          <cell r="B91" t="str">
            <v>4.2.3</v>
          </cell>
          <cell r="C91" t="str">
            <v>Condenser water piping including valves</v>
          </cell>
          <cell r="D91">
            <v>263</v>
          </cell>
          <cell r="E91" t="str">
            <v>m</v>
          </cell>
          <cell r="F91">
            <v>17011.28</v>
          </cell>
          <cell r="G91">
            <v>0</v>
          </cell>
          <cell r="H91">
            <v>0</v>
          </cell>
          <cell r="I91">
            <v>0</v>
          </cell>
          <cell r="J91">
            <v>0</v>
          </cell>
          <cell r="K91">
            <v>3129700</v>
          </cell>
          <cell r="L91">
            <v>0</v>
          </cell>
          <cell r="M91">
            <v>0</v>
          </cell>
          <cell r="N91">
            <v>0</v>
          </cell>
          <cell r="O91">
            <v>344793</v>
          </cell>
          <cell r="P91">
            <v>229862</v>
          </cell>
          <cell r="Q91">
            <v>100564.63</v>
          </cell>
          <cell r="R91">
            <v>0</v>
          </cell>
          <cell r="S91">
            <v>0</v>
          </cell>
          <cell r="T91">
            <v>669047.01</v>
          </cell>
          <cell r="U91">
            <v>0</v>
          </cell>
        </row>
        <row r="92">
          <cell r="B92" t="str">
            <v>m</v>
          </cell>
          <cell r="C92" t="str">
            <v>&amp; other associated works</v>
          </cell>
          <cell r="D92">
            <v>1</v>
          </cell>
          <cell r="E92" t="str">
            <v>lot</v>
          </cell>
          <cell r="F92">
            <v>20375.79</v>
          </cell>
          <cell r="G92">
            <v>1675215.41184</v>
          </cell>
          <cell r="H92">
            <v>773300</v>
          </cell>
          <cell r="I92">
            <v>143583</v>
          </cell>
          <cell r="J92">
            <v>143583</v>
          </cell>
          <cell r="K92">
            <v>0</v>
          </cell>
          <cell r="L92">
            <v>206411</v>
          </cell>
          <cell r="M92">
            <v>10468</v>
          </cell>
          <cell r="N92">
            <v>11581</v>
          </cell>
          <cell r="O92">
            <v>0</v>
          </cell>
          <cell r="P92">
            <v>53031</v>
          </cell>
          <cell r="Q92">
            <v>86601</v>
          </cell>
          <cell r="R92">
            <v>0</v>
          </cell>
          <cell r="S92">
            <v>226167.41183999999</v>
          </cell>
          <cell r="T92">
            <v>313502</v>
          </cell>
          <cell r="U92">
            <v>1675215.41184</v>
          </cell>
        </row>
        <row r="93">
          <cell r="B93" t="str">
            <v>n</v>
          </cell>
          <cell r="C93" t="str">
            <v>Ditto to structural steel staircase</v>
          </cell>
          <cell r="D93">
            <v>49</v>
          </cell>
          <cell r="E93" t="str">
            <v>m</v>
          </cell>
          <cell r="F93">
            <v>20375.79</v>
          </cell>
          <cell r="G93">
            <v>0</v>
          </cell>
          <cell r="H93">
            <v>0</v>
          </cell>
          <cell r="I93">
            <v>0</v>
          </cell>
          <cell r="J93">
            <v>0</v>
          </cell>
          <cell r="K93">
            <v>664779.24</v>
          </cell>
          <cell r="L93">
            <v>0</v>
          </cell>
          <cell r="M93">
            <v>107694.24</v>
          </cell>
          <cell r="N93">
            <v>30898.939230133299</v>
          </cell>
          <cell r="O93">
            <v>0</v>
          </cell>
          <cell r="P93">
            <v>0</v>
          </cell>
          <cell r="Q93">
            <v>22376.47</v>
          </cell>
          <cell r="R93">
            <v>0</v>
          </cell>
          <cell r="S93">
            <v>0</v>
          </cell>
          <cell r="T93">
            <v>203563.76</v>
          </cell>
          <cell r="U93">
            <v>0</v>
          </cell>
        </row>
        <row r="94">
          <cell r="B94" t="str">
            <v>4.2.4</v>
          </cell>
          <cell r="C94" t="str">
            <v>Cooling Towers</v>
          </cell>
          <cell r="D94">
            <v>3</v>
          </cell>
          <cell r="E94" t="str">
            <v>no.s</v>
          </cell>
          <cell r="F94">
            <v>6342.05</v>
          </cell>
          <cell r="G94">
            <v>318794.84039999999</v>
          </cell>
          <cell r="H94">
            <v>0</v>
          </cell>
          <cell r="I94">
            <v>0</v>
          </cell>
          <cell r="J94">
            <v>0</v>
          </cell>
          <cell r="K94">
            <v>201549</v>
          </cell>
          <cell r="L94">
            <v>54778</v>
          </cell>
          <cell r="M94">
            <v>25478</v>
          </cell>
          <cell r="N94">
            <v>7264</v>
          </cell>
          <cell r="O94">
            <v>0</v>
          </cell>
          <cell r="P94">
            <v>8908</v>
          </cell>
          <cell r="Q94">
            <v>18743</v>
          </cell>
          <cell r="R94">
            <v>0</v>
          </cell>
          <cell r="S94">
            <v>43039.840400000001</v>
          </cell>
          <cell r="T94">
            <v>32556</v>
          </cell>
          <cell r="U94">
            <v>318794.84039999999</v>
          </cell>
        </row>
        <row r="95">
          <cell r="B95" t="str">
            <v>p</v>
          </cell>
          <cell r="C95" t="str">
            <v>Included in item 13 above</v>
          </cell>
          <cell r="D95">
            <v>1262</v>
          </cell>
          <cell r="E95" t="str">
            <v>m</v>
          </cell>
          <cell r="F95">
            <v>928.95</v>
          </cell>
          <cell r="G95">
            <v>0</v>
          </cell>
          <cell r="H95">
            <v>0</v>
          </cell>
          <cell r="I95">
            <v>0</v>
          </cell>
          <cell r="J95">
            <v>0</v>
          </cell>
          <cell r="K95">
            <v>769820</v>
          </cell>
          <cell r="L95">
            <v>0</v>
          </cell>
          <cell r="M95">
            <v>0</v>
          </cell>
          <cell r="N95">
            <v>0</v>
          </cell>
          <cell r="O95">
            <v>30792.799999999999</v>
          </cell>
          <cell r="P95">
            <v>32024.51</v>
          </cell>
          <cell r="Q95">
            <v>26943.7</v>
          </cell>
          <cell r="R95">
            <v>0</v>
          </cell>
          <cell r="S95">
            <v>0</v>
          </cell>
          <cell r="T95">
            <v>0</v>
          </cell>
          <cell r="U95">
            <v>0</v>
          </cell>
        </row>
        <row r="96">
          <cell r="B96" t="str">
            <v>4.2.5</v>
          </cell>
          <cell r="C96" t="str">
            <v>Supply air ducting with dampers , grilles</v>
          </cell>
          <cell r="D96">
            <v>10</v>
          </cell>
          <cell r="E96" t="str">
            <v>m2</v>
          </cell>
          <cell r="F96">
            <v>2621.93</v>
          </cell>
          <cell r="G96">
            <v>0</v>
          </cell>
          <cell r="H96">
            <v>0</v>
          </cell>
          <cell r="I96">
            <v>0</v>
          </cell>
          <cell r="J96">
            <v>0</v>
          </cell>
          <cell r="K96">
            <v>20581.5</v>
          </cell>
          <cell r="L96">
            <v>0</v>
          </cell>
          <cell r="M96">
            <v>0</v>
          </cell>
          <cell r="N96">
            <v>2372.58</v>
          </cell>
          <cell r="O96">
            <v>0</v>
          </cell>
          <cell r="P96">
            <v>0</v>
          </cell>
          <cell r="Q96">
            <v>0</v>
          </cell>
          <cell r="R96">
            <v>0</v>
          </cell>
          <cell r="S96">
            <v>0</v>
          </cell>
          <cell r="T96">
            <v>5637.8</v>
          </cell>
          <cell r="U96">
            <v>0</v>
          </cell>
        </row>
        <row r="97">
          <cell r="B97" t="str">
            <v>r</v>
          </cell>
          <cell r="C97" t="str">
            <v>&amp; diffusers</v>
          </cell>
          <cell r="D97">
            <v>1</v>
          </cell>
          <cell r="E97" t="str">
            <v>lot</v>
          </cell>
          <cell r="F97">
            <v>2621.93</v>
          </cell>
          <cell r="G97">
            <v>2737506.1096799998</v>
          </cell>
          <cell r="H97">
            <v>863008</v>
          </cell>
          <cell r="I97">
            <v>163641</v>
          </cell>
          <cell r="J97">
            <v>16443</v>
          </cell>
          <cell r="K97">
            <v>81740</v>
          </cell>
          <cell r="L97">
            <v>417837</v>
          </cell>
          <cell r="M97">
            <v>227601</v>
          </cell>
          <cell r="N97">
            <v>73457</v>
          </cell>
          <cell r="O97">
            <v>0</v>
          </cell>
          <cell r="P97">
            <v>125868</v>
          </cell>
          <cell r="Q97">
            <v>114071</v>
          </cell>
          <cell r="R97">
            <v>0</v>
          </cell>
          <cell r="S97">
            <v>369585.10967999999</v>
          </cell>
          <cell r="T97">
            <v>816163</v>
          </cell>
          <cell r="U97">
            <v>2737506.1096799998</v>
          </cell>
        </row>
        <row r="98">
          <cell r="B98" t="str">
            <v>s</v>
          </cell>
          <cell r="C98" t="str">
            <v>Ditto - wall finishes</v>
          </cell>
          <cell r="D98">
            <v>17</v>
          </cell>
          <cell r="E98" t="str">
            <v>m2</v>
          </cell>
          <cell r="F98">
            <v>2621.93</v>
          </cell>
          <cell r="G98">
            <v>0</v>
          </cell>
          <cell r="H98">
            <v>0</v>
          </cell>
          <cell r="I98">
            <v>0</v>
          </cell>
          <cell r="J98">
            <v>0</v>
          </cell>
          <cell r="K98">
            <v>34988.550000000003</v>
          </cell>
          <cell r="L98">
            <v>0</v>
          </cell>
          <cell r="M98">
            <v>0</v>
          </cell>
          <cell r="N98">
            <v>4033.386</v>
          </cell>
          <cell r="O98">
            <v>0</v>
          </cell>
          <cell r="P98">
            <v>0</v>
          </cell>
          <cell r="Q98">
            <v>0</v>
          </cell>
          <cell r="R98">
            <v>0</v>
          </cell>
          <cell r="S98">
            <v>0</v>
          </cell>
          <cell r="T98">
            <v>9584.26</v>
          </cell>
          <cell r="U98">
            <v>0</v>
          </cell>
        </row>
        <row r="99">
          <cell r="B99" t="str">
            <v>4.2.6</v>
          </cell>
          <cell r="C99" t="str">
            <v>Return air ducting with diffusers</v>
          </cell>
          <cell r="D99">
            <v>1</v>
          </cell>
          <cell r="E99" t="str">
            <v>lot</v>
          </cell>
          <cell r="G99">
            <v>4355036.5977600003</v>
          </cell>
          <cell r="H99">
            <v>420540</v>
          </cell>
          <cell r="I99">
            <v>79742</v>
          </cell>
          <cell r="J99">
            <v>7808</v>
          </cell>
          <cell r="K99">
            <v>2509287</v>
          </cell>
          <cell r="L99">
            <v>256206</v>
          </cell>
          <cell r="M99">
            <v>169429</v>
          </cell>
          <cell r="N99">
            <v>48304</v>
          </cell>
          <cell r="P99">
            <v>72952</v>
          </cell>
          <cell r="Q99">
            <v>258809</v>
          </cell>
          <cell r="R99">
            <v>0</v>
          </cell>
          <cell r="S99">
            <v>587964.59776000003</v>
          </cell>
          <cell r="T99">
            <v>459010</v>
          </cell>
          <cell r="U99">
            <v>4355036.5977600003</v>
          </cell>
        </row>
        <row r="100">
          <cell r="B100" t="str">
            <v>3B.8</v>
          </cell>
          <cell r="C100" t="str">
            <v>Clearing and Forwarding Services</v>
          </cell>
          <cell r="D100">
            <v>1</v>
          </cell>
          <cell r="E100" t="str">
            <v>L.S.</v>
          </cell>
          <cell r="G100">
            <v>0</v>
          </cell>
          <cell r="L100">
            <v>0</v>
          </cell>
          <cell r="Q100">
            <v>0</v>
          </cell>
          <cell r="T100">
            <v>0</v>
          </cell>
          <cell r="U100">
            <v>0</v>
          </cell>
        </row>
        <row r="101">
          <cell r="B101" t="str">
            <v>4.2.7</v>
          </cell>
          <cell r="C101" t="str">
            <v>Packaged units (aircooled) for ATC tower</v>
          </cell>
          <cell r="D101">
            <v>1</v>
          </cell>
          <cell r="E101" t="str">
            <v>L.S.</v>
          </cell>
          <cell r="F101">
            <v>93.78</v>
          </cell>
          <cell r="G101">
            <v>0</v>
          </cell>
          <cell r="H101">
            <v>0</v>
          </cell>
          <cell r="I101">
            <v>0</v>
          </cell>
          <cell r="J101">
            <v>0</v>
          </cell>
          <cell r="K101">
            <v>1323640.27</v>
          </cell>
          <cell r="L101">
            <v>0</v>
          </cell>
          <cell r="M101">
            <v>1323640.27</v>
          </cell>
          <cell r="N101">
            <v>414596.31839999999</v>
          </cell>
          <cell r="O101">
            <v>0</v>
          </cell>
          <cell r="P101">
            <v>0</v>
          </cell>
          <cell r="Q101">
            <v>13929.32</v>
          </cell>
          <cell r="R101">
            <v>105891.22</v>
          </cell>
          <cell r="S101">
            <v>0</v>
          </cell>
          <cell r="T101">
            <v>1030020.82</v>
          </cell>
          <cell r="U101">
            <v>0</v>
          </cell>
        </row>
        <row r="102">
          <cell r="B102" t="str">
            <v>3B.10</v>
          </cell>
          <cell r="C102" t="str">
            <v>(7 no.s)</v>
          </cell>
          <cell r="D102">
            <v>1</v>
          </cell>
          <cell r="E102" t="str">
            <v>lot</v>
          </cell>
          <cell r="F102">
            <v>109.32</v>
          </cell>
          <cell r="G102">
            <v>11883824.93712</v>
          </cell>
          <cell r="H102">
            <v>2230884</v>
          </cell>
          <cell r="I102">
            <v>423014</v>
          </cell>
          <cell r="J102">
            <v>414222</v>
          </cell>
          <cell r="K102">
            <v>5497939</v>
          </cell>
          <cell r="L102">
            <v>769367</v>
          </cell>
          <cell r="M102">
            <v>695003</v>
          </cell>
          <cell r="N102">
            <v>198144</v>
          </cell>
          <cell r="O102">
            <v>0</v>
          </cell>
          <cell r="P102">
            <v>147129</v>
          </cell>
          <cell r="Q102">
            <v>756736</v>
          </cell>
          <cell r="R102">
            <v>34566.5</v>
          </cell>
          <cell r="S102">
            <v>1604410.9371199999</v>
          </cell>
          <cell r="T102">
            <v>673079</v>
          </cell>
          <cell r="U102">
            <v>11883824.93712</v>
          </cell>
        </row>
        <row r="103">
          <cell r="B103" t="str">
            <v>3B.11</v>
          </cell>
          <cell r="C103" t="str">
            <v/>
          </cell>
          <cell r="D103" t="str">
            <v/>
          </cell>
          <cell r="E103" t="str">
            <v/>
          </cell>
          <cell r="G103" t="str">
            <v/>
          </cell>
          <cell r="H103" t="str">
            <v/>
          </cell>
          <cell r="I103" t="str">
            <v/>
          </cell>
          <cell r="J103" t="str">
            <v/>
          </cell>
          <cell r="K103" t="str">
            <v/>
          </cell>
          <cell r="L103" t="str">
            <v/>
          </cell>
          <cell r="M103" t="str">
            <v/>
          </cell>
          <cell r="N103" t="str">
            <v/>
          </cell>
          <cell r="O103" t="str">
            <v/>
          </cell>
          <cell r="P103">
            <v>0</v>
          </cell>
          <cell r="Q103">
            <v>0</v>
          </cell>
          <cell r="R103" t="str">
            <v/>
          </cell>
          <cell r="S103">
            <v>0</v>
          </cell>
          <cell r="T103">
            <v>0</v>
          </cell>
          <cell r="U103">
            <v>0</v>
          </cell>
        </row>
        <row r="104">
          <cell r="B104" t="str">
            <v>4.2.8</v>
          </cell>
          <cell r="C104" t="str">
            <v>Supply air ducting with dampers , grilles</v>
          </cell>
          <cell r="D104">
            <v>133</v>
          </cell>
          <cell r="E104" t="str">
            <v>m</v>
          </cell>
          <cell r="F104">
            <v>2621.93</v>
          </cell>
          <cell r="G104">
            <v>0</v>
          </cell>
          <cell r="H104">
            <v>0</v>
          </cell>
          <cell r="I104">
            <v>0</v>
          </cell>
          <cell r="J104">
            <v>0</v>
          </cell>
          <cell r="K104">
            <v>273733.95</v>
          </cell>
          <cell r="L104">
            <v>0</v>
          </cell>
          <cell r="M104">
            <v>0</v>
          </cell>
          <cell r="N104">
            <v>31555.313999999998</v>
          </cell>
          <cell r="O104">
            <v>0</v>
          </cell>
          <cell r="P104">
            <v>0</v>
          </cell>
          <cell r="Q104">
            <v>0</v>
          </cell>
          <cell r="R104">
            <v>0</v>
          </cell>
          <cell r="S104">
            <v>0</v>
          </cell>
          <cell r="T104">
            <v>74982.740000000005</v>
          </cell>
          <cell r="U104">
            <v>0</v>
          </cell>
        </row>
        <row r="105">
          <cell r="C105" t="str">
            <v>&amp; diffusers</v>
          </cell>
          <cell r="D105">
            <v>1</v>
          </cell>
          <cell r="E105" t="str">
            <v>lot</v>
          </cell>
          <cell r="F105">
            <v>3932.9</v>
          </cell>
          <cell r="G105">
            <v>1613011.37136</v>
          </cell>
          <cell r="H105">
            <v>242477</v>
          </cell>
          <cell r="I105">
            <v>44567</v>
          </cell>
          <cell r="J105">
            <v>5421</v>
          </cell>
          <cell r="K105">
            <v>839835</v>
          </cell>
          <cell r="L105">
            <v>154059</v>
          </cell>
          <cell r="M105">
            <v>46064</v>
          </cell>
          <cell r="N105">
            <v>14239</v>
          </cell>
          <cell r="O105">
            <v>0</v>
          </cell>
          <cell r="P105">
            <v>33016</v>
          </cell>
          <cell r="Q105">
            <v>95408</v>
          </cell>
          <cell r="R105">
            <v>0</v>
          </cell>
          <cell r="S105">
            <v>217769.37135999999</v>
          </cell>
          <cell r="T105">
            <v>169623</v>
          </cell>
          <cell r="U105">
            <v>1613011.37136</v>
          </cell>
        </row>
        <row r="106">
          <cell r="C106" t="str">
            <v>(iii) Critical Spare Parts</v>
          </cell>
          <cell r="D106">
            <v>742</v>
          </cell>
          <cell r="E106" t="str">
            <v>m2</v>
          </cell>
          <cell r="F106">
            <v>17011.28</v>
          </cell>
          <cell r="G106">
            <v>0</v>
          </cell>
          <cell r="H106">
            <v>0</v>
          </cell>
          <cell r="I106">
            <v>0</v>
          </cell>
          <cell r="J106">
            <v>0</v>
          </cell>
          <cell r="K106">
            <v>8829800</v>
          </cell>
          <cell r="L106">
            <v>0</v>
          </cell>
          <cell r="M106">
            <v>0</v>
          </cell>
          <cell r="N106">
            <v>0</v>
          </cell>
          <cell r="O106">
            <v>972762</v>
          </cell>
          <cell r="P106">
            <v>648508</v>
          </cell>
          <cell r="Q106">
            <v>283722.25</v>
          </cell>
          <cell r="R106">
            <v>0</v>
          </cell>
          <cell r="S106">
            <v>0</v>
          </cell>
          <cell r="T106">
            <v>1887577.51</v>
          </cell>
          <cell r="U106">
            <v>0</v>
          </cell>
        </row>
        <row r="107">
          <cell r="B107" t="str">
            <v>4.2.9</v>
          </cell>
          <cell r="C107" t="str">
            <v>Return air ducting with diffusers</v>
          </cell>
          <cell r="D107">
            <v>1</v>
          </cell>
          <cell r="E107" t="str">
            <v>lot</v>
          </cell>
          <cell r="F107">
            <v>17341200</v>
          </cell>
          <cell r="G107">
            <v>1173672.0693600001</v>
          </cell>
          <cell r="H107">
            <v>124466</v>
          </cell>
          <cell r="I107">
            <v>23601</v>
          </cell>
          <cell r="J107">
            <v>2311</v>
          </cell>
          <cell r="K107">
            <v>648856</v>
          </cell>
          <cell r="L107">
            <v>69925</v>
          </cell>
          <cell r="M107">
            <v>40398</v>
          </cell>
          <cell r="N107">
            <v>11517</v>
          </cell>
          <cell r="O107">
            <v>0</v>
          </cell>
          <cell r="P107">
            <v>21658</v>
          </cell>
          <cell r="Q107">
            <v>68092</v>
          </cell>
          <cell r="R107">
            <v>0</v>
          </cell>
          <cell r="S107">
            <v>158455.06935999999</v>
          </cell>
          <cell r="T107">
            <v>142410</v>
          </cell>
          <cell r="U107">
            <v>1173672.0693600001</v>
          </cell>
        </row>
        <row r="108">
          <cell r="A108" t="str">
            <v>3B</v>
          </cell>
          <cell r="B108" t="str">
            <v>TOTAL APPORTIONED AMOUNT FOR  COST CENTRE 3B (inclusive of all taxes and duties except tax payable under Section 5 or 6 and 5F of the APGST)</v>
          </cell>
          <cell r="C108" t="str">
            <v>Automatic metal doors</v>
          </cell>
          <cell r="D108">
            <v>1</v>
          </cell>
          <cell r="E108" t="str">
            <v>lot</v>
          </cell>
          <cell r="F108">
            <v>4624320</v>
          </cell>
          <cell r="G108">
            <v>0</v>
          </cell>
          <cell r="H108">
            <v>0</v>
          </cell>
          <cell r="I108">
            <v>0</v>
          </cell>
          <cell r="J108">
            <v>0</v>
          </cell>
          <cell r="K108">
            <v>41512648.340000004</v>
          </cell>
          <cell r="L108">
            <v>0</v>
          </cell>
          <cell r="M108">
            <v>605644.71</v>
          </cell>
          <cell r="N108">
            <v>1305150.6927364268</v>
          </cell>
          <cell r="O108">
            <v>2429206.87</v>
          </cell>
          <cell r="P108">
            <v>1718429.83</v>
          </cell>
          <cell r="Q108">
            <v>394164.07</v>
          </cell>
          <cell r="R108">
            <v>338046.08999999997</v>
          </cell>
          <cell r="S108">
            <v>0</v>
          </cell>
          <cell r="T108">
            <v>15888775.57</v>
          </cell>
          <cell r="U108">
            <v>0</v>
          </cell>
        </row>
        <row r="109">
          <cell r="B109" t="str">
            <v>4.2.10</v>
          </cell>
          <cell r="C109" t="str">
            <v>Electrical works for air-conditioning system</v>
          </cell>
          <cell r="D109">
            <v>1</v>
          </cell>
          <cell r="E109" t="str">
            <v>lot</v>
          </cell>
          <cell r="G109">
            <v>2206175.2099199998</v>
          </cell>
          <cell r="H109">
            <v>0</v>
          </cell>
          <cell r="I109">
            <v>0</v>
          </cell>
          <cell r="J109">
            <v>0</v>
          </cell>
          <cell r="K109">
            <v>1545453</v>
          </cell>
          <cell r="L109">
            <v>41581</v>
          </cell>
          <cell r="M109">
            <v>166124</v>
          </cell>
          <cell r="N109">
            <v>47549</v>
          </cell>
          <cell r="P109">
            <v>17658</v>
          </cell>
          <cell r="Q109">
            <v>140730</v>
          </cell>
          <cell r="R109">
            <v>0</v>
          </cell>
          <cell r="S109">
            <v>297851.20991999999</v>
          </cell>
          <cell r="T109">
            <v>131540</v>
          </cell>
          <cell r="U109">
            <v>2206175.2099199998</v>
          </cell>
        </row>
        <row r="110">
          <cell r="B110" t="str">
            <v>3A.10</v>
          </cell>
          <cell r="C110" t="str">
            <v>Clearing and Forwarding Services</v>
          </cell>
          <cell r="D110">
            <v>1</v>
          </cell>
          <cell r="E110" t="str">
            <v>L.S.</v>
          </cell>
          <cell r="G110">
            <v>0</v>
          </cell>
          <cell r="H110">
            <v>0</v>
          </cell>
          <cell r="I110">
            <v>0</v>
          </cell>
          <cell r="J110">
            <v>0</v>
          </cell>
          <cell r="K110">
            <v>0</v>
          </cell>
          <cell r="L110">
            <v>0</v>
          </cell>
          <cell r="M110">
            <v>0</v>
          </cell>
          <cell r="N110">
            <v>0</v>
          </cell>
          <cell r="Q110">
            <v>0</v>
          </cell>
          <cell r="U110">
            <v>0</v>
          </cell>
        </row>
        <row r="111">
          <cell r="B111" t="str">
            <v>4.2.11</v>
          </cell>
          <cell r="C111" t="str">
            <v>Ventilation System for toilets &amp; pantries</v>
          </cell>
          <cell r="D111">
            <v>1</v>
          </cell>
          <cell r="E111" t="str">
            <v>lot</v>
          </cell>
          <cell r="G111">
            <v>7095336.9528000001</v>
          </cell>
          <cell r="H111">
            <v>421196</v>
          </cell>
          <cell r="I111">
            <v>79866</v>
          </cell>
          <cell r="J111">
            <v>78206</v>
          </cell>
          <cell r="K111">
            <v>4351579</v>
          </cell>
          <cell r="L111">
            <v>471299</v>
          </cell>
          <cell r="M111">
            <v>478261</v>
          </cell>
          <cell r="N111">
            <v>140979</v>
          </cell>
          <cell r="P111">
            <v>97985</v>
          </cell>
          <cell r="Q111">
            <v>444007</v>
          </cell>
          <cell r="S111">
            <v>957926.95279999997</v>
          </cell>
          <cell r="T111">
            <v>489338</v>
          </cell>
          <cell r="U111">
            <v>7095336.9528000001</v>
          </cell>
        </row>
        <row r="112">
          <cell r="B112" t="str">
            <v>3A.12</v>
          </cell>
          <cell r="C112" t="str">
            <v>Value of   engineering services</v>
          </cell>
          <cell r="D112">
            <v>1</v>
          </cell>
          <cell r="E112" t="str">
            <v>L.S.</v>
          </cell>
          <cell r="G112">
            <v>0</v>
          </cell>
          <cell r="L112">
            <v>0</v>
          </cell>
          <cell r="Q112">
            <v>0</v>
          </cell>
          <cell r="U112">
            <v>0</v>
          </cell>
        </row>
        <row r="113">
          <cell r="B113" t="str">
            <v>4.2.12</v>
          </cell>
          <cell r="C113" t="str">
            <v>Split airconditioning units</v>
          </cell>
          <cell r="D113">
            <v>2</v>
          </cell>
          <cell r="E113" t="str">
            <v>no.s</v>
          </cell>
          <cell r="G113">
            <v>265572.38543999998</v>
          </cell>
          <cell r="H113">
            <v>150619</v>
          </cell>
          <cell r="I113">
            <v>28560</v>
          </cell>
          <cell r="J113">
            <v>27966</v>
          </cell>
          <cell r="K113">
            <v>4648</v>
          </cell>
          <cell r="L113">
            <v>24654</v>
          </cell>
          <cell r="M113">
            <v>0</v>
          </cell>
          <cell r="N113">
            <v>144</v>
          </cell>
          <cell r="P113">
            <v>3928</v>
          </cell>
          <cell r="Q113">
            <v>16955</v>
          </cell>
          <cell r="R113">
            <v>0</v>
          </cell>
          <cell r="S113">
            <v>35854.385439999998</v>
          </cell>
          <cell r="T113">
            <v>13853</v>
          </cell>
          <cell r="U113">
            <v>265572.38543999998</v>
          </cell>
        </row>
        <row r="114">
          <cell r="C114" t="str">
            <v>(i) Replacement Parts</v>
          </cell>
          <cell r="G114">
            <v>0</v>
          </cell>
          <cell r="L114">
            <v>0</v>
          </cell>
          <cell r="U114">
            <v>0</v>
          </cell>
        </row>
        <row r="115">
          <cell r="B115" t="str">
            <v>4.2.13</v>
          </cell>
          <cell r="C115" t="str">
            <v>Air Washers for plantroom ventilation</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t="str">
            <v/>
          </cell>
          <cell r="C116" t="str">
            <v>(iii) Critical Spare Parts</v>
          </cell>
          <cell r="F116">
            <v>0</v>
          </cell>
          <cell r="G116">
            <v>0</v>
          </cell>
          <cell r="H116" t="str">
            <v/>
          </cell>
          <cell r="I116" t="str">
            <v/>
          </cell>
          <cell r="J116" t="str">
            <v/>
          </cell>
          <cell r="K116" t="str">
            <v/>
          </cell>
          <cell r="L116" t="str">
            <v/>
          </cell>
          <cell r="M116" t="str">
            <v/>
          </cell>
          <cell r="N116" t="str">
            <v/>
          </cell>
          <cell r="T116" t="str">
            <v/>
          </cell>
        </row>
        <row r="117">
          <cell r="C117" t="str">
            <v>(provide separate list with quantity and unit prices for spares for each item 3A. 1 to 3A. 12)</v>
          </cell>
          <cell r="U117">
            <v>0</v>
          </cell>
        </row>
        <row r="118">
          <cell r="A118" t="str">
            <v>3A</v>
          </cell>
          <cell r="B118">
            <v>4.3</v>
          </cell>
          <cell r="C118" t="str">
            <v>Software</v>
          </cell>
          <cell r="D118">
            <v>1</v>
          </cell>
          <cell r="E118" t="str">
            <v>no.</v>
          </cell>
          <cell r="F118" t="str">
            <v>nil</v>
          </cell>
          <cell r="G118" t="str">
            <v>nil</v>
          </cell>
          <cell r="H118">
            <v>0</v>
          </cell>
          <cell r="I118">
            <v>0</v>
          </cell>
          <cell r="J118">
            <v>0</v>
          </cell>
          <cell r="K118">
            <v>523520929.43000007</v>
          </cell>
          <cell r="L118">
            <v>5911760.7700000005</v>
          </cell>
          <cell r="M118">
            <v>12218697.27</v>
          </cell>
          <cell r="N118">
            <v>22008901.754281435</v>
          </cell>
          <cell r="O118">
            <v>22806993.480000004</v>
          </cell>
          <cell r="P118">
            <v>15145230.909999998</v>
          </cell>
          <cell r="Q118">
            <v>2590390.4699999997</v>
          </cell>
          <cell r="R118">
            <v>2355425.62</v>
          </cell>
          <cell r="S118">
            <v>0</v>
          </cell>
          <cell r="T118">
            <v>164798945.33000001</v>
          </cell>
          <cell r="U118">
            <v>0</v>
          </cell>
        </row>
        <row r="119">
          <cell r="B119" t="str">
            <v>Value of applicable Segniorage charges</v>
          </cell>
          <cell r="G119">
            <v>259986.8</v>
          </cell>
          <cell r="U119">
            <v>0</v>
          </cell>
        </row>
        <row r="120">
          <cell r="U120">
            <v>0</v>
          </cell>
        </row>
        <row r="121">
          <cell r="B121">
            <v>4.4000000000000004</v>
          </cell>
          <cell r="C121" t="str">
            <v>Clearing &amp; Forwarding Services</v>
          </cell>
          <cell r="D121">
            <v>1</v>
          </cell>
          <cell r="E121" t="str">
            <v>lot</v>
          </cell>
          <cell r="G121">
            <v>2800183.05</v>
          </cell>
          <cell r="U121">
            <v>2800183.05</v>
          </cell>
        </row>
        <row r="122">
          <cell r="G122">
            <v>746992947.65999985</v>
          </cell>
          <cell r="L122">
            <v>5911760.7700000005</v>
          </cell>
          <cell r="U122">
            <v>0</v>
          </cell>
        </row>
        <row r="123">
          <cell r="B123">
            <v>4.5</v>
          </cell>
          <cell r="C123" t="str">
            <v>Inland Transportation</v>
          </cell>
          <cell r="D123">
            <v>1</v>
          </cell>
          <cell r="E123" t="str">
            <v>lot</v>
          </cell>
          <cell r="G123">
            <v>4480292.74</v>
          </cell>
          <cell r="U123">
            <v>4480292.74</v>
          </cell>
        </row>
        <row r="124">
          <cell r="U124">
            <v>0</v>
          </cell>
        </row>
        <row r="125">
          <cell r="G125" t="str">
            <v/>
          </cell>
          <cell r="U125" t="str">
            <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t="str">
            <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1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2">
          <cell r="T2" t="str">
            <v>Addendum No.2</v>
          </cell>
        </row>
        <row r="3">
          <cell r="B3" t="str">
            <v>Cost Centre 6A – Plumbing System</v>
          </cell>
          <cell r="T3" t="str">
            <v>Package 3 - Passenger Terminal Building Works</v>
          </cell>
        </row>
        <row r="4">
          <cell r="B4" t="str">
            <v>Cost Centre 5 -- Electrical System</v>
          </cell>
        </row>
        <row r="5">
          <cell r="B5" t="str">
            <v>SL. NO</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Amt. In Rs.</v>
          </cell>
          <cell r="H6" t="str">
            <v>COST BREAKDOWN</v>
          </cell>
          <cell r="I6" t="str">
            <v>Custom Duty</v>
          </cell>
          <cell r="J6" t="str">
            <v>CVD</v>
          </cell>
          <cell r="K6" t="str">
            <v>Material Domestic</v>
          </cell>
          <cell r="L6" t="str">
            <v xml:space="preserve">Value of Service  </v>
          </cell>
          <cell r="M6" t="str">
            <v>Excise duty</v>
          </cell>
          <cell r="N6" t="str">
            <v>Sales Tax</v>
          </cell>
          <cell r="O6" t="str">
            <v>AP Entry Tax</v>
          </cell>
          <cell r="P6" t="str">
            <v xml:space="preserve">AP Entry Tax </v>
          </cell>
          <cell r="Q6" t="str">
            <v>Service Tax</v>
          </cell>
          <cell r="R6" t="str">
            <v>Works Conract Tax</v>
          </cell>
          <cell r="S6" t="str">
            <v>Other taxes &amp; levies*</v>
          </cell>
          <cell r="T6" t="str">
            <v>Construction Services</v>
          </cell>
          <cell r="U6" t="str">
            <v xml:space="preserve">Installation, testing &amp; commissioning   </v>
          </cell>
        </row>
        <row r="7">
          <cell r="B7" t="str">
            <v>6A.1</v>
          </cell>
          <cell r="C7" t="str">
            <v>Plumbing System for Passenger Terminal Building</v>
          </cell>
          <cell r="D7" t="str">
            <v>Qty</v>
          </cell>
          <cell r="E7" t="str">
            <v>Unit</v>
          </cell>
          <cell r="F7" t="str">
            <v>Unit Rate</v>
          </cell>
          <cell r="G7" t="str">
            <v xml:space="preserve">Apportioned Amt in Rs. </v>
          </cell>
          <cell r="H7" t="str">
            <v>Material Price                 (Imported)</v>
          </cell>
          <cell r="I7" t="str">
            <v>Custom Duty</v>
          </cell>
          <cell r="J7" t="str">
            <v>CVD</v>
          </cell>
          <cell r="K7" t="str">
            <v>Material Price                 (Domestic)</v>
          </cell>
          <cell r="L7" t="str">
            <v>Value of Service</v>
          </cell>
          <cell r="M7" t="str">
            <v>ExciseDuty</v>
          </cell>
          <cell r="N7" t="str">
            <v>SalesTax</v>
          </cell>
          <cell r="O7" t="str">
            <v>CST</v>
          </cell>
          <cell r="P7" t="str">
            <v>AP EntryTax</v>
          </cell>
          <cell r="Q7" t="str">
            <v>ServiceTax</v>
          </cell>
          <cell r="R7" t="str">
            <v>WorksContract Tax</v>
          </cell>
          <cell r="S7" t="str">
            <v>Other Taxes &amp; Levies *</v>
          </cell>
          <cell r="T7" t="str">
            <v>Construction Services</v>
          </cell>
          <cell r="U7" t="str">
            <v>Installation, testing &amp; commissioning</v>
          </cell>
        </row>
        <row r="8">
          <cell r="B8">
            <v>5.0999999999999996</v>
          </cell>
          <cell r="C8" t="str">
            <v>Electrical system for Passenger Terminal Building</v>
          </cell>
          <cell r="D8">
            <v>1</v>
          </cell>
          <cell r="E8" t="str">
            <v>Set</v>
          </cell>
          <cell r="F8">
            <v>1125898.04371584</v>
          </cell>
          <cell r="G8">
            <v>1125898.04371584</v>
          </cell>
          <cell r="H8" t="str">
            <v>CIF Price</v>
          </cell>
          <cell r="I8" t="str">
            <v>Custom Duty</v>
          </cell>
          <cell r="J8" t="str">
            <v>CVD</v>
          </cell>
          <cell r="K8">
            <v>919301</v>
          </cell>
          <cell r="L8">
            <v>27580</v>
          </cell>
          <cell r="M8">
            <v>0</v>
          </cell>
          <cell r="N8" t="str">
            <v>AP TAX</v>
          </cell>
          <cell r="O8" t="str">
            <v>CST</v>
          </cell>
          <cell r="P8" t="str">
            <v>Service Tax</v>
          </cell>
          <cell r="Q8">
            <v>4892.3279999999995</v>
          </cell>
          <cell r="R8">
            <v>0</v>
          </cell>
          <cell r="S8">
            <v>0</v>
          </cell>
          <cell r="T8">
            <v>152005.19571584</v>
          </cell>
          <cell r="U8">
            <v>20384</v>
          </cell>
          <cell r="V8">
            <v>1125898.04371584</v>
          </cell>
        </row>
        <row r="9">
          <cell r="B9" t="str">
            <v>5.1.1</v>
          </cell>
          <cell r="C9" t="str">
            <v>L.T. Cabling</v>
          </cell>
          <cell r="D9">
            <v>1</v>
          </cell>
          <cell r="E9" t="str">
            <v>Item</v>
          </cell>
          <cell r="F9">
            <v>40351077.584880002</v>
          </cell>
          <cell r="G9">
            <v>40351077.584880002</v>
          </cell>
          <cell r="H9">
            <v>0</v>
          </cell>
          <cell r="I9">
            <v>0</v>
          </cell>
          <cell r="J9">
            <v>0</v>
          </cell>
          <cell r="K9">
            <v>28971142</v>
          </cell>
          <cell r="L9">
            <v>781192</v>
          </cell>
          <cell r="M9">
            <v>2976642</v>
          </cell>
          <cell r="N9">
            <v>0</v>
          </cell>
          <cell r="O9">
            <v>868224</v>
          </cell>
          <cell r="P9">
            <v>579.79543051275391</v>
          </cell>
          <cell r="Q9">
            <v>265510</v>
          </cell>
          <cell r="R9">
            <v>2625281</v>
          </cell>
          <cell r="S9">
            <v>35578.522233316253</v>
          </cell>
          <cell r="T9">
            <v>5447716.58488</v>
          </cell>
          <cell r="U9">
            <v>1821843</v>
          </cell>
          <cell r="V9">
            <v>40351077.584880002</v>
          </cell>
        </row>
        <row r="10">
          <cell r="B10" t="str">
            <v>5.1.2</v>
          </cell>
          <cell r="C10" t="str">
            <v>L.T. Panels, sub-panels</v>
          </cell>
          <cell r="D10">
            <v>1</v>
          </cell>
          <cell r="E10" t="str">
            <v>Item</v>
          </cell>
          <cell r="F10">
            <v>27321331.122719999</v>
          </cell>
          <cell r="G10">
            <v>27321331.122719999</v>
          </cell>
          <cell r="H10">
            <v>0</v>
          </cell>
          <cell r="I10">
            <v>0</v>
          </cell>
          <cell r="J10">
            <v>0</v>
          </cell>
          <cell r="K10">
            <v>18765049</v>
          </cell>
          <cell r="L10">
            <v>667214</v>
          </cell>
          <cell r="M10">
            <v>2569661</v>
          </cell>
          <cell r="N10">
            <v>0</v>
          </cell>
          <cell r="O10">
            <v>734966</v>
          </cell>
          <cell r="P10">
            <v>0</v>
          </cell>
          <cell r="Q10">
            <v>206432</v>
          </cell>
          <cell r="R10">
            <v>1765574</v>
          </cell>
          <cell r="S10">
            <v>0</v>
          </cell>
          <cell r="T10">
            <v>3688597.1227199999</v>
          </cell>
          <cell r="U10">
            <v>1356626</v>
          </cell>
          <cell r="V10">
            <v>27321331.122719999</v>
          </cell>
        </row>
        <row r="11">
          <cell r="B11" t="str">
            <v>5.1.3</v>
          </cell>
          <cell r="C11" t="str">
            <v>Bus ducts</v>
          </cell>
          <cell r="D11">
            <v>1</v>
          </cell>
          <cell r="E11" t="str">
            <v>Item</v>
          </cell>
          <cell r="F11">
            <v>19537580.90016</v>
          </cell>
          <cell r="G11">
            <v>19537580.90016</v>
          </cell>
          <cell r="H11">
            <v>10654246</v>
          </cell>
          <cell r="I11">
            <v>1303270</v>
          </cell>
          <cell r="J11">
            <v>1261065</v>
          </cell>
          <cell r="K11">
            <v>2702421</v>
          </cell>
          <cell r="L11">
            <v>380163</v>
          </cell>
          <cell r="M11">
            <v>226561</v>
          </cell>
          <cell r="N11">
            <v>0</v>
          </cell>
          <cell r="O11">
            <v>427819</v>
          </cell>
          <cell r="P11">
            <v>0</v>
          </cell>
          <cell r="Q11">
            <v>65220</v>
          </cell>
          <cell r="R11">
            <v>1326031</v>
          </cell>
          <cell r="S11">
            <v>0</v>
          </cell>
          <cell r="T11">
            <v>2637728.9001599997</v>
          </cell>
          <cell r="U11">
            <v>259250</v>
          </cell>
          <cell r="V11">
            <v>19537580.90016</v>
          </cell>
        </row>
        <row r="12">
          <cell r="B12" t="str">
            <v>5.1.4</v>
          </cell>
          <cell r="C12" t="str">
            <v>Main distribution boards, Sub distribution boards &amp; final distribution boards</v>
          </cell>
          <cell r="D12">
            <v>1</v>
          </cell>
          <cell r="E12" t="str">
            <v>Item</v>
          </cell>
          <cell r="F12">
            <v>54069437.318640001</v>
          </cell>
          <cell r="G12">
            <v>54069437.318640001</v>
          </cell>
          <cell r="H12">
            <v>11745973.309917204</v>
          </cell>
          <cell r="I12">
            <v>2066400</v>
          </cell>
          <cell r="J12">
            <v>1983744</v>
          </cell>
          <cell r="K12">
            <v>36136654</v>
          </cell>
          <cell r="L12">
            <v>1327374</v>
          </cell>
          <cell r="M12">
            <v>5159490</v>
          </cell>
          <cell r="N12">
            <v>0</v>
          </cell>
          <cell r="O12">
            <v>1473911</v>
          </cell>
          <cell r="P12">
            <v>146773.14452420757</v>
          </cell>
          <cell r="Q12">
            <v>493057</v>
          </cell>
          <cell r="R12">
            <v>3421604</v>
          </cell>
          <cell r="S12">
            <v>2899270.1780524389</v>
          </cell>
          <cell r="T12">
            <v>7299804.3186400002</v>
          </cell>
          <cell r="U12">
            <v>3506521</v>
          </cell>
          <cell r="V12">
            <v>54069437.318640001</v>
          </cell>
        </row>
        <row r="13">
          <cell r="B13" t="str">
            <v>5.1.5</v>
          </cell>
          <cell r="C13" t="str">
            <v>Capacitor banks with automatic control panels for power factor improvement</v>
          </cell>
          <cell r="D13">
            <v>1</v>
          </cell>
          <cell r="E13" t="str">
            <v>Item</v>
          </cell>
          <cell r="F13">
            <v>5974496.5833599996</v>
          </cell>
          <cell r="G13">
            <v>5974496.5833599996</v>
          </cell>
          <cell r="H13">
            <v>0</v>
          </cell>
          <cell r="I13">
            <v>0</v>
          </cell>
          <cell r="J13">
            <v>0</v>
          </cell>
          <cell r="K13">
            <v>4166360</v>
          </cell>
          <cell r="L13">
            <v>147948</v>
          </cell>
          <cell r="M13">
            <v>567988</v>
          </cell>
          <cell r="N13">
            <v>3415.1435999999999</v>
          </cell>
          <cell r="O13">
            <v>162522</v>
          </cell>
          <cell r="P13">
            <v>0</v>
          </cell>
          <cell r="Q13">
            <v>38779</v>
          </cell>
          <cell r="R13">
            <v>391750</v>
          </cell>
          <cell r="S13">
            <v>0</v>
          </cell>
          <cell r="T13">
            <v>806604.58335999993</v>
          </cell>
          <cell r="U13">
            <v>232243</v>
          </cell>
          <cell r="V13">
            <v>5974496.5833599996</v>
          </cell>
        </row>
        <row r="14">
          <cell r="B14" t="str">
            <v>5.1.6</v>
          </cell>
          <cell r="C14" t="str">
            <v>Circuit cum point wiring</v>
          </cell>
          <cell r="D14">
            <v>1</v>
          </cell>
          <cell r="E14" t="str">
            <v>Item</v>
          </cell>
          <cell r="F14">
            <v>68858036.956320003</v>
          </cell>
          <cell r="G14">
            <v>68858036.956320003</v>
          </cell>
          <cell r="H14">
            <v>66874878</v>
          </cell>
          <cell r="I14">
            <v>12680640</v>
          </cell>
          <cell r="J14">
            <v>12417082</v>
          </cell>
          <cell r="K14">
            <v>52556343</v>
          </cell>
          <cell r="L14">
            <v>1125653</v>
          </cell>
          <cell r="M14">
            <v>363744.22421529604</v>
          </cell>
          <cell r="N14">
            <v>18458.672399999999</v>
          </cell>
          <cell r="O14">
            <v>149866</v>
          </cell>
          <cell r="P14">
            <v>948437</v>
          </cell>
          <cell r="Q14">
            <v>738722</v>
          </cell>
          <cell r="R14">
            <v>4216497</v>
          </cell>
          <cell r="S14">
            <v>14581827.37936</v>
          </cell>
          <cell r="T14">
            <v>9296382.9563199989</v>
          </cell>
          <cell r="U14">
            <v>6116723</v>
          </cell>
          <cell r="V14">
            <v>68858036.956320003</v>
          </cell>
        </row>
        <row r="15">
          <cell r="B15" t="str">
            <v>5.1.7</v>
          </cell>
          <cell r="C15" t="str">
            <v>Cable trays, raceways &amp; junction boxes</v>
          </cell>
          <cell r="D15">
            <v>1</v>
          </cell>
          <cell r="E15" t="str">
            <v>Item</v>
          </cell>
          <cell r="F15">
            <v>37884239.861280002</v>
          </cell>
          <cell r="G15">
            <v>37884239.861280002</v>
          </cell>
          <cell r="H15">
            <v>0</v>
          </cell>
          <cell r="I15">
            <v>0</v>
          </cell>
          <cell r="J15">
            <v>0</v>
          </cell>
          <cell r="K15">
            <v>25963746</v>
          </cell>
          <cell r="L15">
            <v>695785</v>
          </cell>
          <cell r="M15">
            <v>2679671</v>
          </cell>
          <cell r="N15">
            <v>33351.695999999902</v>
          </cell>
          <cell r="O15">
            <v>763969</v>
          </cell>
          <cell r="P15">
            <v>0</v>
          </cell>
          <cell r="Q15">
            <v>375601</v>
          </cell>
          <cell r="R15">
            <v>2352591</v>
          </cell>
          <cell r="S15">
            <v>0</v>
          </cell>
          <cell r="T15">
            <v>5114673.8612799998</v>
          </cell>
          <cell r="U15">
            <v>2986579</v>
          </cell>
          <cell r="V15">
            <v>37884239.861280002</v>
          </cell>
        </row>
        <row r="16">
          <cell r="B16" t="str">
            <v>5.1.8</v>
          </cell>
          <cell r="C16" t="str">
            <v>Lighting fixtures &amp; fittings</v>
          </cell>
          <cell r="D16">
            <v>1</v>
          </cell>
          <cell r="E16" t="str">
            <v>Item</v>
          </cell>
          <cell r="F16">
            <v>93595871.478719994</v>
          </cell>
          <cell r="G16">
            <v>93595871.478719994</v>
          </cell>
          <cell r="H16" t="str">
            <v>Included</v>
          </cell>
          <cell r="I16" t="str">
            <v>Included</v>
          </cell>
          <cell r="J16" t="str">
            <v>Included</v>
          </cell>
          <cell r="K16">
            <v>76014381</v>
          </cell>
          <cell r="L16">
            <v>1666647</v>
          </cell>
          <cell r="M16">
            <v>0</v>
          </cell>
          <cell r="N16">
            <v>9292.4145000000008</v>
          </cell>
          <cell r="O16">
            <v>1875575</v>
          </cell>
          <cell r="P16" t="str">
            <v>NA</v>
          </cell>
          <cell r="Q16">
            <v>438394</v>
          </cell>
          <cell r="R16">
            <v>6231196</v>
          </cell>
          <cell r="S16" t="str">
            <v>NA</v>
          </cell>
          <cell r="T16">
            <v>12636187.47872</v>
          </cell>
          <cell r="U16">
            <v>2631334</v>
          </cell>
          <cell r="V16">
            <v>93595871.478719994</v>
          </cell>
        </row>
        <row r="17">
          <cell r="B17" t="str">
            <v>5.1.9</v>
          </cell>
          <cell r="C17" t="str">
            <v>Earthing for complete electrical system</v>
          </cell>
          <cell r="D17">
            <v>1</v>
          </cell>
          <cell r="E17" t="str">
            <v>Item</v>
          </cell>
          <cell r="F17">
            <v>10616740.44768</v>
          </cell>
          <cell r="G17">
            <v>10616740.44768</v>
          </cell>
          <cell r="H17">
            <v>823994</v>
          </cell>
          <cell r="I17">
            <v>156244</v>
          </cell>
          <cell r="J17">
            <v>152996</v>
          </cell>
          <cell r="K17">
            <v>8470344</v>
          </cell>
          <cell r="L17">
            <v>187126</v>
          </cell>
          <cell r="M17">
            <v>860570.29615017853</v>
          </cell>
          <cell r="N17">
            <v>87611.94</v>
          </cell>
          <cell r="O17">
            <v>245346.90403967837</v>
          </cell>
          <cell r="P17">
            <v>23005</v>
          </cell>
          <cell r="Q17">
            <v>83320</v>
          </cell>
          <cell r="R17">
            <v>677628</v>
          </cell>
          <cell r="S17">
            <v>192534.98128000001</v>
          </cell>
          <cell r="T17">
            <v>1433344.44768</v>
          </cell>
          <cell r="U17">
            <v>629732</v>
          </cell>
          <cell r="V17">
            <v>10616740.44768</v>
          </cell>
        </row>
        <row r="18">
          <cell r="B18" t="str">
            <v>5.1.10</v>
          </cell>
          <cell r="C18" t="str">
            <v>Lightning protection system for complete building</v>
          </cell>
          <cell r="D18">
            <v>1</v>
          </cell>
          <cell r="E18" t="str">
            <v>Item</v>
          </cell>
          <cell r="F18">
            <v>7915619.64384</v>
          </cell>
          <cell r="G18">
            <v>7915619.64384</v>
          </cell>
          <cell r="H18" t="str">
            <v>NA</v>
          </cell>
          <cell r="I18" t="str">
            <v>NA</v>
          </cell>
          <cell r="J18" t="str">
            <v>NA</v>
          </cell>
          <cell r="K18">
            <v>6468563</v>
          </cell>
          <cell r="L18">
            <v>144077</v>
          </cell>
          <cell r="M18">
            <v>409305.59999999998</v>
          </cell>
          <cell r="N18">
            <v>106582.0575</v>
          </cell>
          <cell r="O18">
            <v>116692.22399999999</v>
          </cell>
          <cell r="P18" t="str">
            <v>NA</v>
          </cell>
          <cell r="Q18">
            <v>48359</v>
          </cell>
          <cell r="R18">
            <v>517485</v>
          </cell>
          <cell r="S18" t="str">
            <v>NA</v>
          </cell>
          <cell r="T18">
            <v>1068671.64384</v>
          </cell>
          <cell r="U18">
            <v>330026</v>
          </cell>
          <cell r="V18">
            <v>7915619.64384</v>
          </cell>
        </row>
        <row r="19">
          <cell r="A19" t="str">
            <v>8B</v>
          </cell>
          <cell r="B19" t="str">
            <v>5.1.11</v>
          </cell>
          <cell r="C19" t="str">
            <v>UPS with all associated works</v>
          </cell>
          <cell r="D19">
            <v>1</v>
          </cell>
          <cell r="E19" t="str">
            <v>Item</v>
          </cell>
          <cell r="F19">
            <v>39037725.617760003</v>
          </cell>
          <cell r="G19">
            <v>39037725.617760003</v>
          </cell>
          <cell r="H19" t="str">
            <v>NA</v>
          </cell>
          <cell r="I19" t="str">
            <v>NA</v>
          </cell>
          <cell r="J19" t="str">
            <v>NA</v>
          </cell>
          <cell r="K19">
            <v>28687449</v>
          </cell>
          <cell r="L19">
            <v>842665</v>
          </cell>
          <cell r="M19">
            <v>3326225</v>
          </cell>
          <cell r="N19">
            <v>147054.19500000001</v>
          </cell>
          <cell r="O19">
            <v>948300</v>
          </cell>
          <cell r="P19" t="str">
            <v>NA</v>
          </cell>
          <cell r="Q19">
            <v>152538</v>
          </cell>
          <cell r="R19">
            <v>2636958</v>
          </cell>
          <cell r="S19" t="str">
            <v>NA</v>
          </cell>
          <cell r="T19">
            <v>5270403.6177599998</v>
          </cell>
          <cell r="U19">
            <v>652810</v>
          </cell>
          <cell r="V19">
            <v>39037725.617760003</v>
          </cell>
        </row>
        <row r="20">
          <cell r="B20">
            <v>5.2</v>
          </cell>
          <cell r="C20" t="str">
            <v>Electrical system for ATC tower &amp; technical block</v>
          </cell>
          <cell r="D20">
            <v>1</v>
          </cell>
          <cell r="E20" t="str">
            <v>Set</v>
          </cell>
          <cell r="F20">
            <v>4346097.6949936263</v>
          </cell>
          <cell r="G20">
            <v>4346097.6949936263</v>
          </cell>
          <cell r="H20">
            <v>4007238</v>
          </cell>
          <cell r="I20">
            <v>759842</v>
          </cell>
          <cell r="J20">
            <v>744049</v>
          </cell>
          <cell r="K20">
            <v>3097350</v>
          </cell>
          <cell r="L20">
            <v>92921</v>
          </cell>
          <cell r="M20">
            <v>402986.63326752</v>
          </cell>
          <cell r="N20">
            <v>18115.858800000002</v>
          </cell>
          <cell r="O20">
            <v>114890.69897470082</v>
          </cell>
          <cell r="P20">
            <v>58624</v>
          </cell>
          <cell r="Q20">
            <v>21939.588</v>
          </cell>
          <cell r="R20">
            <v>4659.6000000000004</v>
          </cell>
          <cell r="S20">
            <v>883758.04895999993</v>
          </cell>
          <cell r="T20">
            <v>0</v>
          </cell>
          <cell r="U20">
            <v>122173</v>
          </cell>
          <cell r="V20">
            <v>0</v>
          </cell>
        </row>
        <row r="21">
          <cell r="A21" t="str">
            <v>7A</v>
          </cell>
          <cell r="B21" t="str">
            <v>5.2.1</v>
          </cell>
          <cell r="C21" t="str">
            <v>L.T. Cabling</v>
          </cell>
          <cell r="D21">
            <v>1</v>
          </cell>
          <cell r="E21" t="str">
            <v>Item</v>
          </cell>
          <cell r="F21">
            <v>5227534.7980800001</v>
          </cell>
          <cell r="G21">
            <v>5227534.7980800001</v>
          </cell>
          <cell r="H21">
            <v>113882224.76484054</v>
          </cell>
          <cell r="I21">
            <v>20034630</v>
          </cell>
          <cell r="J21">
            <v>19233244.800000001</v>
          </cell>
          <cell r="K21">
            <v>3412610</v>
          </cell>
          <cell r="L21">
            <v>88258</v>
          </cell>
          <cell r="M21">
            <v>292099</v>
          </cell>
          <cell r="N21">
            <v>0</v>
          </cell>
          <cell r="O21">
            <v>97193</v>
          </cell>
          <cell r="P21">
            <v>1907270.7399434536</v>
          </cell>
          <cell r="Q21">
            <v>74800</v>
          </cell>
          <cell r="R21">
            <v>304152</v>
          </cell>
          <cell r="S21">
            <v>37996001.512423232</v>
          </cell>
          <cell r="T21">
            <v>705758.79807999998</v>
          </cell>
          <cell r="U21">
            <v>645074</v>
          </cell>
          <cell r="V21">
            <v>5227534.7980800001</v>
          </cell>
        </row>
        <row r="22">
          <cell r="B22" t="str">
            <v>5.2.2</v>
          </cell>
          <cell r="C22" t="str">
            <v>L.T. Panels, sub-panels</v>
          </cell>
          <cell r="D22">
            <v>1</v>
          </cell>
          <cell r="E22" t="str">
            <v>Item</v>
          </cell>
          <cell r="F22">
            <v>4228708.2679200005</v>
          </cell>
          <cell r="G22">
            <v>4228708.2679200005</v>
          </cell>
          <cell r="H22">
            <v>0</v>
          </cell>
          <cell r="I22">
            <v>0</v>
          </cell>
          <cell r="J22">
            <v>0</v>
          </cell>
          <cell r="K22">
            <v>2963506</v>
          </cell>
          <cell r="L22">
            <v>102479</v>
          </cell>
          <cell r="M22">
            <v>383243</v>
          </cell>
          <cell r="N22">
            <v>283554.90000000002</v>
          </cell>
          <cell r="O22">
            <v>110046</v>
          </cell>
          <cell r="P22">
            <v>0</v>
          </cell>
          <cell r="Q22">
            <v>28090</v>
          </cell>
          <cell r="R22">
            <v>276544</v>
          </cell>
          <cell r="S22">
            <v>0</v>
          </cell>
          <cell r="T22">
            <v>570909.26792000001</v>
          </cell>
          <cell r="U22">
            <v>172914</v>
          </cell>
          <cell r="V22">
            <v>4228708.2679200005</v>
          </cell>
        </row>
        <row r="23">
          <cell r="B23" t="str">
            <v>5.2.3</v>
          </cell>
          <cell r="C23" t="str">
            <v>Bus ducts</v>
          </cell>
          <cell r="D23">
            <v>1</v>
          </cell>
          <cell r="E23" t="str">
            <v>Item</v>
          </cell>
          <cell r="F23">
            <v>1016973.51792</v>
          </cell>
          <cell r="G23">
            <v>1016973.51792</v>
          </cell>
          <cell r="H23">
            <v>457563</v>
          </cell>
          <cell r="I23">
            <v>53325</v>
          </cell>
          <cell r="J23">
            <v>52216</v>
          </cell>
          <cell r="K23">
            <v>238006</v>
          </cell>
          <cell r="L23">
            <v>14533</v>
          </cell>
          <cell r="M23">
            <v>19958</v>
          </cell>
          <cell r="N23">
            <v>177685.2</v>
          </cell>
          <cell r="O23">
            <v>16355</v>
          </cell>
          <cell r="P23">
            <v>0</v>
          </cell>
          <cell r="Q23">
            <v>5256</v>
          </cell>
          <cell r="R23">
            <v>66994</v>
          </cell>
          <cell r="S23">
            <v>0</v>
          </cell>
          <cell r="T23">
            <v>137299.51791999998</v>
          </cell>
          <cell r="U23">
            <v>36995</v>
          </cell>
          <cell r="V23">
            <v>1016973.51792</v>
          </cell>
        </row>
        <row r="24">
          <cell r="B24" t="str">
            <v>5.2.4</v>
          </cell>
          <cell r="C24" t="str">
            <v>Main distribution boards, Sub distribution boards &amp; final distribution boards</v>
          </cell>
          <cell r="D24">
            <v>1</v>
          </cell>
          <cell r="E24" t="str">
            <v>Item</v>
          </cell>
          <cell r="F24">
            <v>6229592.5718400003</v>
          </cell>
          <cell r="G24">
            <v>6229592.5718400003</v>
          </cell>
          <cell r="H24">
            <v>9779740</v>
          </cell>
          <cell r="I24">
            <v>1854409</v>
          </cell>
          <cell r="J24">
            <v>1815866</v>
          </cell>
          <cell r="K24">
            <v>4370704</v>
          </cell>
          <cell r="L24">
            <v>152389</v>
          </cell>
          <cell r="M24">
            <v>574931</v>
          </cell>
          <cell r="N24">
            <v>173804</v>
          </cell>
          <cell r="O24">
            <v>164892</v>
          </cell>
          <cell r="P24">
            <v>1123676</v>
          </cell>
          <cell r="Q24">
            <v>39838</v>
          </cell>
          <cell r="R24">
            <v>408842</v>
          </cell>
          <cell r="S24">
            <v>9332579.7812799998</v>
          </cell>
          <cell r="T24">
            <v>841044.57183999999</v>
          </cell>
          <cell r="U24">
            <v>238183</v>
          </cell>
          <cell r="V24">
            <v>6229592.5718400003</v>
          </cell>
        </row>
        <row r="25">
          <cell r="B25" t="str">
            <v>5.2.5</v>
          </cell>
          <cell r="C25" t="str">
            <v>Capacitor banks with automatic control panels for power factor improvement</v>
          </cell>
          <cell r="D25">
            <v>1</v>
          </cell>
          <cell r="E25" t="str">
            <v>Item</v>
          </cell>
          <cell r="F25">
            <v>779563.24127999996</v>
          </cell>
          <cell r="G25">
            <v>779563.24127999996</v>
          </cell>
          <cell r="H25">
            <v>0</v>
          </cell>
          <cell r="I25">
            <v>0</v>
          </cell>
          <cell r="J25">
            <v>0</v>
          </cell>
          <cell r="K25">
            <v>527643</v>
          </cell>
          <cell r="L25">
            <v>17847</v>
          </cell>
          <cell r="M25">
            <v>65130</v>
          </cell>
          <cell r="N25">
            <v>66194.982000000004</v>
          </cell>
          <cell r="O25">
            <v>18764</v>
          </cell>
          <cell r="P25">
            <v>0</v>
          </cell>
          <cell r="Q25">
            <v>7463</v>
          </cell>
          <cell r="R25">
            <v>48923</v>
          </cell>
          <cell r="S25">
            <v>0</v>
          </cell>
          <cell r="T25">
            <v>105247.24128</v>
          </cell>
          <cell r="U25">
            <v>55316</v>
          </cell>
          <cell r="V25">
            <v>779563.24127999996</v>
          </cell>
        </row>
        <row r="26">
          <cell r="A26" t="str">
            <v>7B</v>
          </cell>
          <cell r="B26" t="str">
            <v>5.2.6</v>
          </cell>
          <cell r="C26" t="str">
            <v>Circuit cum point wiring</v>
          </cell>
          <cell r="D26">
            <v>1</v>
          </cell>
          <cell r="E26" t="str">
            <v>Item</v>
          </cell>
          <cell r="F26">
            <v>5891440.3279200001</v>
          </cell>
          <cell r="G26">
            <v>5891440.3279200001</v>
          </cell>
          <cell r="H26">
            <v>0</v>
          </cell>
          <cell r="I26">
            <v>0</v>
          </cell>
          <cell r="J26">
            <v>0</v>
          </cell>
          <cell r="K26">
            <v>4487383</v>
          </cell>
          <cell r="L26">
            <v>96343</v>
          </cell>
          <cell r="M26">
            <v>54423.450512640004</v>
          </cell>
          <cell r="N26">
            <v>16404.695999999902</v>
          </cell>
          <cell r="O26">
            <v>12604</v>
          </cell>
          <cell r="P26">
            <v>0</v>
          </cell>
          <cell r="Q26">
            <v>64088</v>
          </cell>
          <cell r="R26">
            <v>359999</v>
          </cell>
          <cell r="S26">
            <v>0</v>
          </cell>
          <cell r="T26">
            <v>795391.32791999995</v>
          </cell>
          <cell r="U26">
            <v>531974</v>
          </cell>
          <cell r="V26">
            <v>5891440.3279200001</v>
          </cell>
        </row>
        <row r="27">
          <cell r="B27" t="str">
            <v>5.2.7</v>
          </cell>
          <cell r="C27" t="str">
            <v>Cable trays, raceways &amp; junction boxes</v>
          </cell>
          <cell r="D27">
            <v>1</v>
          </cell>
          <cell r="E27" t="str">
            <v>Item</v>
          </cell>
          <cell r="F27">
            <v>5620763.8492799997</v>
          </cell>
          <cell r="G27">
            <v>5620763.8492799997</v>
          </cell>
          <cell r="H27">
            <v>1098659</v>
          </cell>
          <cell r="I27">
            <v>208325</v>
          </cell>
          <cell r="J27">
            <v>203995</v>
          </cell>
          <cell r="K27">
            <v>3849669</v>
          </cell>
          <cell r="L27">
            <v>102207</v>
          </cell>
          <cell r="M27">
            <v>373086</v>
          </cell>
          <cell r="N27">
            <v>172723.82399999999</v>
          </cell>
          <cell r="O27">
            <v>106366</v>
          </cell>
          <cell r="P27">
            <v>25579</v>
          </cell>
          <cell r="Q27">
            <v>58775</v>
          </cell>
          <cell r="R27">
            <v>346330</v>
          </cell>
          <cell r="S27">
            <v>249009.40768</v>
          </cell>
          <cell r="T27">
            <v>758847.84927999997</v>
          </cell>
          <cell r="U27">
            <v>474020</v>
          </cell>
          <cell r="V27">
            <v>5620763.8492799997</v>
          </cell>
        </row>
        <row r="28">
          <cell r="B28" t="str">
            <v>5.2.8</v>
          </cell>
          <cell r="C28" t="str">
            <v>Lighting fixtures &amp; fittings</v>
          </cell>
          <cell r="D28">
            <v>1</v>
          </cell>
          <cell r="E28" t="str">
            <v>Item</v>
          </cell>
          <cell r="F28">
            <v>4054647.7070399998</v>
          </cell>
          <cell r="G28">
            <v>4054647.7070399998</v>
          </cell>
          <cell r="H28">
            <v>0</v>
          </cell>
          <cell r="I28">
            <v>0</v>
          </cell>
          <cell r="J28">
            <v>0</v>
          </cell>
          <cell r="K28">
            <v>3293645</v>
          </cell>
          <cell r="L28">
            <v>72970</v>
          </cell>
          <cell r="M28">
            <v>72400.586707200011</v>
          </cell>
          <cell r="N28">
            <v>24396.75</v>
          </cell>
          <cell r="O28">
            <v>82117</v>
          </cell>
          <cell r="P28">
            <v>0</v>
          </cell>
          <cell r="Q28">
            <v>18923</v>
          </cell>
          <cell r="R28">
            <v>270061</v>
          </cell>
          <cell r="S28">
            <v>0</v>
          </cell>
          <cell r="T28">
            <v>547409.70704000001</v>
          </cell>
          <cell r="U28">
            <v>112553</v>
          </cell>
          <cell r="V28">
            <v>4054647.7070399998</v>
          </cell>
        </row>
        <row r="29">
          <cell r="B29" t="str">
            <v>5.2.9</v>
          </cell>
          <cell r="C29" t="str">
            <v>Earthing for complete electrical system</v>
          </cell>
          <cell r="D29">
            <v>1</v>
          </cell>
          <cell r="E29" t="str">
            <v>Item</v>
          </cell>
          <cell r="F29">
            <v>805994.69831999997</v>
          </cell>
          <cell r="G29">
            <v>805994.69831999997</v>
          </cell>
          <cell r="H29">
            <v>0</v>
          </cell>
          <cell r="I29">
            <v>0</v>
          </cell>
          <cell r="J29">
            <v>0</v>
          </cell>
          <cell r="K29">
            <v>634742</v>
          </cell>
          <cell r="L29">
            <v>13942</v>
          </cell>
          <cell r="M29">
            <v>47781.624797381432</v>
          </cell>
          <cell r="N29">
            <v>3701.2248</v>
          </cell>
          <cell r="O29">
            <v>13622.44754027306</v>
          </cell>
          <cell r="P29">
            <v>0</v>
          </cell>
          <cell r="Q29">
            <v>7070</v>
          </cell>
          <cell r="R29">
            <v>50779</v>
          </cell>
          <cell r="S29">
            <v>0</v>
          </cell>
          <cell r="T29">
            <v>108815.69832</v>
          </cell>
          <cell r="U29">
            <v>55367</v>
          </cell>
          <cell r="V29">
            <v>805994.69831999997</v>
          </cell>
        </row>
        <row r="30">
          <cell r="A30" t="str">
            <v>2G</v>
          </cell>
          <cell r="B30" t="str">
            <v>5.2.10</v>
          </cell>
          <cell r="C30" t="str">
            <v>Lightning protection system for complete building</v>
          </cell>
          <cell r="D30">
            <v>1</v>
          </cell>
          <cell r="E30" t="str">
            <v>Item</v>
          </cell>
          <cell r="F30">
            <v>1367965.1863200001</v>
          </cell>
          <cell r="G30">
            <v>1367965.1863200001</v>
          </cell>
          <cell r="H30">
            <v>0</v>
          </cell>
          <cell r="I30">
            <v>0</v>
          </cell>
          <cell r="J30">
            <v>0</v>
          </cell>
          <cell r="K30">
            <v>1080574</v>
          </cell>
          <cell r="L30">
            <v>21196</v>
          </cell>
          <cell r="M30">
            <v>159662.45026672643</v>
          </cell>
          <cell r="N30">
            <v>38.780999999999999</v>
          </cell>
          <cell r="O30">
            <v>45519.451507415732</v>
          </cell>
          <cell r="P30">
            <v>0</v>
          </cell>
          <cell r="Q30">
            <v>11468</v>
          </cell>
          <cell r="R30">
            <v>86446</v>
          </cell>
          <cell r="S30">
            <v>0</v>
          </cell>
          <cell r="T30">
            <v>184686.18632000001</v>
          </cell>
          <cell r="U30">
            <v>91237</v>
          </cell>
          <cell r="V30">
            <v>1367965.1863200001</v>
          </cell>
        </row>
        <row r="31">
          <cell r="B31" t="str">
            <v>5.2.11</v>
          </cell>
          <cell r="C31" t="str">
            <v>UPS with all associated works</v>
          </cell>
          <cell r="D31">
            <v>1</v>
          </cell>
          <cell r="E31" t="str">
            <v>Item</v>
          </cell>
          <cell r="F31">
            <v>2415493.8986399998</v>
          </cell>
          <cell r="G31">
            <v>2415493.8986399998</v>
          </cell>
          <cell r="H31">
            <v>1449176</v>
          </cell>
          <cell r="I31">
            <v>274789</v>
          </cell>
          <cell r="J31">
            <v>269078</v>
          </cell>
          <cell r="K31">
            <v>1759550</v>
          </cell>
          <cell r="L31">
            <v>50446</v>
          </cell>
          <cell r="M31">
            <v>199124</v>
          </cell>
          <cell r="N31">
            <v>97262</v>
          </cell>
          <cell r="O31">
            <v>56770</v>
          </cell>
          <cell r="P31">
            <v>586892</v>
          </cell>
          <cell r="Q31">
            <v>11513</v>
          </cell>
          <cell r="R31">
            <v>161236</v>
          </cell>
          <cell r="S31">
            <v>5181710.5334399994</v>
          </cell>
          <cell r="T31">
            <v>326110.89863999997</v>
          </cell>
          <cell r="U31">
            <v>62426</v>
          </cell>
          <cell r="V31">
            <v>2415493.8986399998</v>
          </cell>
        </row>
        <row r="32">
          <cell r="B32">
            <v>5.3</v>
          </cell>
          <cell r="C32" t="str">
            <v>Software</v>
          </cell>
          <cell r="D32">
            <v>1</v>
          </cell>
          <cell r="E32" t="str">
            <v>Item</v>
          </cell>
          <cell r="F32">
            <v>2728634.0991185606</v>
          </cell>
          <cell r="G32" t="str">
            <v>N.A.</v>
          </cell>
          <cell r="H32">
            <v>0</v>
          </cell>
          <cell r="I32">
            <v>0</v>
          </cell>
          <cell r="J32">
            <v>0</v>
          </cell>
          <cell r="K32">
            <v>212710</v>
          </cell>
          <cell r="L32">
            <v>261454</v>
          </cell>
          <cell r="M32">
            <v>1082837.76</v>
          </cell>
          <cell r="N32">
            <v>60.881999999999998</v>
          </cell>
          <cell r="O32">
            <v>1365947.81</v>
          </cell>
          <cell r="P32">
            <v>0</v>
          </cell>
          <cell r="Q32">
            <v>9294.5120000000006</v>
          </cell>
          <cell r="R32">
            <v>0</v>
          </cell>
          <cell r="S32">
            <v>0</v>
          </cell>
          <cell r="T32">
            <v>37811.017118559997</v>
          </cell>
          <cell r="U32">
            <v>20033</v>
          </cell>
          <cell r="V32">
            <v>0</v>
          </cell>
        </row>
        <row r="33">
          <cell r="B33">
            <v>5.4</v>
          </cell>
          <cell r="C33" t="str">
            <v>Clearing and Forwarding Services</v>
          </cell>
          <cell r="D33">
            <v>1</v>
          </cell>
          <cell r="E33" t="str">
            <v>Item</v>
          </cell>
          <cell r="F33">
            <v>434922.7</v>
          </cell>
          <cell r="G33">
            <v>434922.7</v>
          </cell>
          <cell r="H33">
            <v>0</v>
          </cell>
          <cell r="I33">
            <v>0</v>
          </cell>
          <cell r="J33">
            <v>0</v>
          </cell>
          <cell r="K33">
            <v>488912</v>
          </cell>
          <cell r="L33">
            <v>14668</v>
          </cell>
          <cell r="M33">
            <v>0</v>
          </cell>
          <cell r="N33">
            <v>112330</v>
          </cell>
          <cell r="O33">
            <v>15590.88</v>
          </cell>
          <cell r="P33">
            <v>124099</v>
          </cell>
          <cell r="Q33">
            <v>2535.7199999999998</v>
          </cell>
          <cell r="R33">
            <v>0</v>
          </cell>
          <cell r="S33">
            <v>959178.55831999995</v>
          </cell>
          <cell r="T33">
            <v>80729.352048000001</v>
          </cell>
          <cell r="U33">
            <v>10192</v>
          </cell>
          <cell r="V33">
            <v>434922.7</v>
          </cell>
        </row>
        <row r="34">
          <cell r="B34">
            <v>5.5</v>
          </cell>
          <cell r="C34" t="str">
            <v>Inland Transportation</v>
          </cell>
          <cell r="D34">
            <v>1</v>
          </cell>
          <cell r="E34" t="str">
            <v>Item</v>
          </cell>
          <cell r="F34">
            <v>695876.74</v>
          </cell>
          <cell r="G34">
            <v>695876.74</v>
          </cell>
          <cell r="H34">
            <v>0</v>
          </cell>
          <cell r="I34">
            <v>0</v>
          </cell>
          <cell r="J34">
            <v>0</v>
          </cell>
          <cell r="K34">
            <v>499885</v>
          </cell>
          <cell r="L34">
            <v>14997</v>
          </cell>
          <cell r="M34">
            <v>0</v>
          </cell>
          <cell r="N34">
            <v>98462.07</v>
          </cell>
          <cell r="O34">
            <v>15940.8</v>
          </cell>
          <cell r="P34">
            <v>0</v>
          </cell>
          <cell r="Q34">
            <v>2569.2779999999998</v>
          </cell>
          <cell r="R34">
            <v>0</v>
          </cell>
          <cell r="S34">
            <v>0</v>
          </cell>
          <cell r="T34">
            <v>82501.871134239991</v>
          </cell>
          <cell r="U34">
            <v>10192</v>
          </cell>
          <cell r="V34">
            <v>695876.74</v>
          </cell>
        </row>
        <row r="35">
          <cell r="B35">
            <v>5.6</v>
          </cell>
          <cell r="C35" t="str">
            <v>Value of   engineering services</v>
          </cell>
          <cell r="D35">
            <v>1</v>
          </cell>
          <cell r="E35" t="str">
            <v>Item</v>
          </cell>
          <cell r="F35">
            <v>7567654.9799999995</v>
          </cell>
          <cell r="G35">
            <v>7567654.9799999995</v>
          </cell>
          <cell r="H35">
            <v>0</v>
          </cell>
          <cell r="I35">
            <v>0</v>
          </cell>
          <cell r="J35">
            <v>0</v>
          </cell>
          <cell r="K35">
            <v>410565</v>
          </cell>
          <cell r="L35">
            <v>12317</v>
          </cell>
          <cell r="M35">
            <v>0</v>
          </cell>
          <cell r="N35">
            <v>4500</v>
          </cell>
          <cell r="O35">
            <v>13092.48</v>
          </cell>
          <cell r="P35">
            <v>0</v>
          </cell>
          <cell r="Q35">
            <v>2919.6479999999997</v>
          </cell>
          <cell r="R35">
            <v>400</v>
          </cell>
          <cell r="S35">
            <v>0</v>
          </cell>
          <cell r="T35">
            <v>69125.35469824</v>
          </cell>
          <cell r="U35">
            <v>16307</v>
          </cell>
          <cell r="V35">
            <v>7567654.9799999995</v>
          </cell>
        </row>
        <row r="36">
          <cell r="B36">
            <v>5.7</v>
          </cell>
          <cell r="C36" t="str">
            <v>Commissioning Spare Parts (provide separate list with quantity and unit prices for spares for each item 5.1 to 5.6)</v>
          </cell>
          <cell r="D36">
            <v>1</v>
          </cell>
          <cell r="E36" t="str">
            <v>Item</v>
          </cell>
          <cell r="F36">
            <v>5271265.5713579208</v>
          </cell>
          <cell r="G36">
            <v>5271265.5713579208</v>
          </cell>
          <cell r="H36">
            <v>0</v>
          </cell>
          <cell r="I36">
            <v>0</v>
          </cell>
          <cell r="J36">
            <v>0</v>
          </cell>
          <cell r="K36">
            <v>4239603</v>
          </cell>
          <cell r="L36">
            <v>10978</v>
          </cell>
          <cell r="M36">
            <v>226200</v>
          </cell>
          <cell r="N36">
            <v>1717198</v>
          </cell>
          <cell r="O36">
            <v>79468.479999999996</v>
          </cell>
          <cell r="P36">
            <v>1038182</v>
          </cell>
          <cell r="Q36">
            <v>2575.194</v>
          </cell>
          <cell r="R36">
            <v>0</v>
          </cell>
          <cell r="S36">
            <v>12126250.8628</v>
          </cell>
          <cell r="T36">
            <v>709149.89735792007</v>
          </cell>
          <cell r="U36">
            <v>14269</v>
          </cell>
          <cell r="V36">
            <v>0</v>
          </cell>
        </row>
        <row r="37">
          <cell r="A37" t="str">
            <v>5</v>
          </cell>
          <cell r="B37" t="str">
            <v>TOTAL APPORTIONED AMOUNT FOR  COST CENTRE 5 (inclusive of all taxes and duties except tax payable under Section 5 OR 6 and 5F of the APGST)</v>
          </cell>
          <cell r="C37" t="str">
            <v>Rain water  piping including fitting for Passenger Terminal Building</v>
          </cell>
          <cell r="D37">
            <v>1</v>
          </cell>
          <cell r="E37" t="str">
            <v>Set</v>
          </cell>
          <cell r="F37">
            <v>165805.73895973587</v>
          </cell>
          <cell r="G37">
            <v>451499289.99992007</v>
          </cell>
          <cell r="H37">
            <v>11111809</v>
          </cell>
          <cell r="I37">
            <v>1356595</v>
          </cell>
          <cell r="J37">
            <v>1313281</v>
          </cell>
          <cell r="K37">
            <v>315520484</v>
          </cell>
          <cell r="L37">
            <v>8698454</v>
          </cell>
          <cell r="M37">
            <v>19413809</v>
          </cell>
          <cell r="N37">
            <v>0</v>
          </cell>
          <cell r="O37">
            <v>8070259</v>
          </cell>
          <cell r="P37">
            <v>0</v>
          </cell>
          <cell r="Q37">
            <v>3233216</v>
          </cell>
          <cell r="R37">
            <v>28542901</v>
          </cell>
          <cell r="S37">
            <v>0</v>
          </cell>
          <cell r="T37">
            <v>59781636.579919994</v>
          </cell>
          <cell r="U37">
            <v>22999746</v>
          </cell>
          <cell r="V37">
            <v>451499289.57991999</v>
          </cell>
        </row>
        <row r="38">
          <cell r="B38" t="str">
            <v>Value of applicable Segniorage charges</v>
          </cell>
          <cell r="C38" t="str">
            <v>Software</v>
          </cell>
          <cell r="D38">
            <v>1</v>
          </cell>
          <cell r="E38" t="str">
            <v>Set</v>
          </cell>
          <cell r="F38" t="str">
            <v>INCLUDED</v>
          </cell>
          <cell r="G38" t="str">
            <v>NOT APPLICABLE</v>
          </cell>
          <cell r="H38">
            <v>0</v>
          </cell>
          <cell r="I38">
            <v>0</v>
          </cell>
          <cell r="J38">
            <v>0</v>
          </cell>
          <cell r="K38">
            <v>0</v>
          </cell>
          <cell r="L38">
            <v>0</v>
          </cell>
          <cell r="M38">
            <v>0</v>
          </cell>
          <cell r="N38">
            <v>367275.38400000002</v>
          </cell>
          <cell r="O38">
            <v>0</v>
          </cell>
          <cell r="P38">
            <v>0</v>
          </cell>
          <cell r="Q38">
            <v>0</v>
          </cell>
          <cell r="R38">
            <v>0</v>
          </cell>
          <cell r="S38">
            <v>0</v>
          </cell>
          <cell r="T38">
            <v>2188096.64</v>
          </cell>
          <cell r="U38">
            <v>0</v>
          </cell>
          <cell r="V38">
            <v>451499289.99992007</v>
          </cell>
        </row>
        <row r="39">
          <cell r="B39" t="str">
            <v>Note for Tenderers :  Any items of work not specifiically mentioned above shall be allocated to the most appropriate item of work and indicated separately (5.1 to 5.7)</v>
          </cell>
          <cell r="C39" t="str">
            <v>Clearing and Forwarding Services</v>
          </cell>
          <cell r="D39">
            <v>1</v>
          </cell>
          <cell r="E39" t="str">
            <v>Set</v>
          </cell>
          <cell r="F39" t="str">
            <v>Not Applicable</v>
          </cell>
          <cell r="G39">
            <v>11136253.897679999</v>
          </cell>
          <cell r="H39">
            <v>0</v>
          </cell>
          <cell r="I39">
            <v>0</v>
          </cell>
          <cell r="J39">
            <v>0</v>
          </cell>
          <cell r="K39">
            <v>0</v>
          </cell>
          <cell r="L39">
            <v>0</v>
          </cell>
          <cell r="M39">
            <v>0</v>
          </cell>
          <cell r="N39">
            <v>260615</v>
          </cell>
          <cell r="O39">
            <v>0</v>
          </cell>
          <cell r="P39">
            <v>107713</v>
          </cell>
          <cell r="Q39">
            <v>0</v>
          </cell>
          <cell r="R39">
            <v>0</v>
          </cell>
          <cell r="S39">
            <v>1503482.8976799999</v>
          </cell>
          <cell r="T39">
            <v>339216</v>
          </cell>
          <cell r="U39">
            <v>0</v>
          </cell>
          <cell r="V39">
            <v>-0.42000007629394531</v>
          </cell>
        </row>
        <row r="40">
          <cell r="B40" t="str">
            <v>6A.5</v>
          </cell>
          <cell r="C40" t="str">
            <v>Inland Transportation</v>
          </cell>
          <cell r="D40">
            <v>1</v>
          </cell>
          <cell r="E40" t="str">
            <v>Set</v>
          </cell>
          <cell r="F40">
            <v>131995.09</v>
          </cell>
          <cell r="G40">
            <v>451499289.57992005</v>
          </cell>
          <cell r="H40">
            <v>0</v>
          </cell>
          <cell r="I40">
            <v>0</v>
          </cell>
          <cell r="J40">
            <v>0</v>
          </cell>
          <cell r="K40">
            <v>0</v>
          </cell>
          <cell r="L40">
            <v>0</v>
          </cell>
          <cell r="M40">
            <v>0</v>
          </cell>
          <cell r="N40">
            <v>18399.599999999999</v>
          </cell>
          <cell r="O40">
            <v>0</v>
          </cell>
          <cell r="P40">
            <v>0</v>
          </cell>
          <cell r="Q40">
            <v>0</v>
          </cell>
          <cell r="R40">
            <v>0</v>
          </cell>
          <cell r="S40">
            <v>0</v>
          </cell>
          <cell r="T40">
            <v>49640.97</v>
          </cell>
          <cell r="U40">
            <v>0</v>
          </cell>
          <cell r="V40">
            <v>0.42000007629394531</v>
          </cell>
        </row>
        <row r="41">
          <cell r="B41" t="str">
            <v>6A.6</v>
          </cell>
          <cell r="C41" t="str">
            <v>Value of   engineering services</v>
          </cell>
          <cell r="D41">
            <v>1</v>
          </cell>
          <cell r="E41" t="str">
            <v>Set</v>
          </cell>
          <cell r="F41">
            <v>1517942</v>
          </cell>
          <cell r="G41">
            <v>0.42000001668930054</v>
          </cell>
          <cell r="K41">
            <v>0</v>
          </cell>
          <cell r="L41">
            <v>0</v>
          </cell>
          <cell r="M41">
            <v>0</v>
          </cell>
          <cell r="N41">
            <v>4224</v>
          </cell>
          <cell r="O41">
            <v>0</v>
          </cell>
          <cell r="P41">
            <v>1212</v>
          </cell>
          <cell r="Q41">
            <v>0</v>
          </cell>
          <cell r="S41">
            <v>21768.165440000001</v>
          </cell>
          <cell r="T41">
            <v>1345</v>
          </cell>
          <cell r="U41">
            <v>0</v>
          </cell>
          <cell r="V41">
            <v>1517942</v>
          </cell>
        </row>
        <row r="42">
          <cell r="B42" t="str">
            <v>6A.7</v>
          </cell>
          <cell r="C42" t="str">
            <v>Commissioning Spare parts</v>
          </cell>
          <cell r="D42">
            <v>8</v>
          </cell>
          <cell r="E42" t="str">
            <v>No.</v>
          </cell>
          <cell r="F42" t="str">
            <v>INCLUDED</v>
          </cell>
          <cell r="G42">
            <v>9.0000003576278687E-2</v>
          </cell>
          <cell r="H42">
            <v>0</v>
          </cell>
          <cell r="I42">
            <v>0</v>
          </cell>
          <cell r="J42">
            <v>0</v>
          </cell>
          <cell r="K42">
            <v>64533.599999999999</v>
          </cell>
          <cell r="L42">
            <v>0</v>
          </cell>
          <cell r="M42">
            <v>10454.44</v>
          </cell>
          <cell r="N42">
            <v>9680.0400000000009</v>
          </cell>
          <cell r="O42">
            <v>0</v>
          </cell>
          <cell r="P42">
            <v>0</v>
          </cell>
          <cell r="Q42">
            <v>1240.1199999999999</v>
          </cell>
          <cell r="R42">
            <v>972.64</v>
          </cell>
          <cell r="S42">
            <v>0</v>
          </cell>
          <cell r="T42">
            <v>27674.959999999999</v>
          </cell>
          <cell r="U42">
            <v>0</v>
          </cell>
          <cell r="V42">
            <v>0</v>
          </cell>
        </row>
        <row r="43">
          <cell r="A43" t="str">
            <v>6A</v>
          </cell>
          <cell r="B43" t="str">
            <v>TOTAL APPORTIONED AMOUNT FOR COST CENTRE 6A (inclusive of all taxes and duties except tax payable under section 5 or 6 and 5F of APGST</v>
          </cell>
          <cell r="C43" t="str">
            <v>CRAC units ( 4 no.s)</v>
          </cell>
          <cell r="D43">
            <v>1</v>
          </cell>
          <cell r="E43" t="str">
            <v>lot</v>
          </cell>
          <cell r="F43">
            <v>11501.81</v>
          </cell>
          <cell r="G43">
            <v>107236872.99568249</v>
          </cell>
          <cell r="H43">
            <v>0</v>
          </cell>
          <cell r="I43">
            <v>0</v>
          </cell>
          <cell r="J43">
            <v>0</v>
          </cell>
          <cell r="K43">
            <v>72387784</v>
          </cell>
          <cell r="L43">
            <v>1886855</v>
          </cell>
          <cell r="M43">
            <v>8000726.9420283232</v>
          </cell>
          <cell r="N43">
            <v>0</v>
          </cell>
          <cell r="O43">
            <v>3700502.9149351334</v>
          </cell>
          <cell r="P43">
            <v>0</v>
          </cell>
          <cell r="Q43">
            <v>858247.65200000012</v>
          </cell>
          <cell r="R43">
            <v>0</v>
          </cell>
          <cell r="S43">
            <v>0</v>
          </cell>
          <cell r="T43">
            <v>13921987.396719018</v>
          </cell>
          <cell r="U43">
            <v>6717687</v>
          </cell>
          <cell r="V43">
            <v>107473790.90568247</v>
          </cell>
        </row>
        <row r="44">
          <cell r="B44" t="str">
            <v>Value of Segniorage charges</v>
          </cell>
          <cell r="C44" t="str">
            <v>Single solid core door with metal frame, laminated inner finish and wood vebeer polycoated outer finish (SR no. D3)</v>
          </cell>
          <cell r="D44">
            <v>2</v>
          </cell>
          <cell r="E44" t="str">
            <v>No.</v>
          </cell>
          <cell r="F44" t="str">
            <v>Not Applicable</v>
          </cell>
          <cell r="G44">
            <v>0</v>
          </cell>
          <cell r="H44">
            <v>0</v>
          </cell>
          <cell r="I44">
            <v>0</v>
          </cell>
          <cell r="J44">
            <v>0</v>
          </cell>
          <cell r="K44">
            <v>44929.2</v>
          </cell>
          <cell r="L44">
            <v>0</v>
          </cell>
          <cell r="M44">
            <v>7278.53</v>
          </cell>
          <cell r="N44">
            <v>6739.38</v>
          </cell>
          <cell r="O44">
            <v>0</v>
          </cell>
          <cell r="P44">
            <v>0</v>
          </cell>
          <cell r="Q44">
            <v>537.74</v>
          </cell>
          <cell r="R44">
            <v>421.76</v>
          </cell>
          <cell r="S44">
            <v>0</v>
          </cell>
          <cell r="T44">
            <v>15456.87</v>
          </cell>
          <cell r="U44">
            <v>0</v>
          </cell>
          <cell r="V44">
            <v>107236872.99568249</v>
          </cell>
        </row>
        <row r="45">
          <cell r="B45" t="str">
            <v>4.1.1.9c</v>
          </cell>
          <cell r="C45" t="str">
            <v xml:space="preserve">Split type ac units </v>
          </cell>
          <cell r="D45">
            <v>2</v>
          </cell>
          <cell r="E45" t="str">
            <v>no.s</v>
          </cell>
          <cell r="F45">
            <v>54308.77</v>
          </cell>
          <cell r="G45">
            <v>107236872.99568249</v>
          </cell>
          <cell r="H45">
            <v>150619</v>
          </cell>
          <cell r="I45">
            <v>28560</v>
          </cell>
          <cell r="J45">
            <v>27966</v>
          </cell>
          <cell r="K45">
            <v>4648</v>
          </cell>
          <cell r="L45">
            <v>24654</v>
          </cell>
          <cell r="M45">
            <v>0</v>
          </cell>
          <cell r="N45">
            <v>144</v>
          </cell>
          <cell r="O45">
            <v>0</v>
          </cell>
          <cell r="P45">
            <v>3928</v>
          </cell>
          <cell r="Q45">
            <v>16955</v>
          </cell>
          <cell r="R45">
            <v>652.64</v>
          </cell>
          <cell r="S45">
            <v>35854.385439999998</v>
          </cell>
          <cell r="T45">
            <v>13853</v>
          </cell>
          <cell r="U45">
            <v>265572.38543999998</v>
          </cell>
          <cell r="V45">
            <v>236917.90999998152</v>
          </cell>
        </row>
        <row r="46">
          <cell r="B46" t="str">
            <v>e</v>
          </cell>
          <cell r="C46" t="str">
            <v>Prefabricated steel fire rated double door with metal frame, decorative wood veneer inner finish (SR no. D6)</v>
          </cell>
          <cell r="D46">
            <v>4</v>
          </cell>
          <cell r="E46" t="str">
            <v>No.</v>
          </cell>
          <cell r="F46">
            <v>54308.77</v>
          </cell>
          <cell r="G46">
            <v>0</v>
          </cell>
          <cell r="H46">
            <v>0</v>
          </cell>
          <cell r="I46">
            <v>0</v>
          </cell>
          <cell r="J46">
            <v>0</v>
          </cell>
          <cell r="K46">
            <v>151183</v>
          </cell>
          <cell r="L46">
            <v>0</v>
          </cell>
          <cell r="M46">
            <v>24491.65</v>
          </cell>
          <cell r="N46">
            <v>22677.45</v>
          </cell>
          <cell r="O46">
            <v>0</v>
          </cell>
          <cell r="P46">
            <v>0</v>
          </cell>
          <cell r="Q46">
            <v>832.12</v>
          </cell>
          <cell r="R46">
            <v>652.64</v>
          </cell>
          <cell r="S46">
            <v>0</v>
          </cell>
          <cell r="T46">
            <v>40728.31</v>
          </cell>
          <cell r="U46">
            <v>0</v>
          </cell>
        </row>
        <row r="47">
          <cell r="B47" t="str">
            <v>4.1.1.10</v>
          </cell>
          <cell r="C47" t="str">
            <v xml:space="preserve">Supply air ducting with insulation , </v>
          </cell>
          <cell r="D47">
            <v>3</v>
          </cell>
          <cell r="E47" t="str">
            <v>No.</v>
          </cell>
          <cell r="F47">
            <v>10708.21</v>
          </cell>
          <cell r="G47">
            <v>0</v>
          </cell>
          <cell r="H47">
            <v>0</v>
          </cell>
          <cell r="I47">
            <v>0</v>
          </cell>
          <cell r="J47">
            <v>0</v>
          </cell>
          <cell r="K47">
            <v>20652</v>
          </cell>
          <cell r="L47">
            <v>0</v>
          </cell>
          <cell r="M47">
            <v>3345.62</v>
          </cell>
          <cell r="N47">
            <v>3097.8</v>
          </cell>
          <cell r="O47">
            <v>0</v>
          </cell>
          <cell r="P47">
            <v>0</v>
          </cell>
          <cell r="Q47">
            <v>306</v>
          </cell>
          <cell r="R47">
            <v>240</v>
          </cell>
          <cell r="S47">
            <v>0</v>
          </cell>
          <cell r="T47">
            <v>7821.01</v>
          </cell>
          <cell r="U47">
            <v>0</v>
          </cell>
        </row>
        <row r="48">
          <cell r="A48" t="str">
            <v>2H</v>
          </cell>
          <cell r="B48" t="str">
            <v>g</v>
          </cell>
          <cell r="C48" t="str">
            <v>dampers ,grilles &amp; diffusers</v>
          </cell>
          <cell r="D48">
            <v>1</v>
          </cell>
          <cell r="E48" t="str">
            <v>lot</v>
          </cell>
          <cell r="F48">
            <v>6104.31</v>
          </cell>
          <cell r="G48">
            <v>155651001.91824001</v>
          </cell>
          <cell r="H48">
            <v>24146650</v>
          </cell>
          <cell r="I48">
            <v>4578625</v>
          </cell>
          <cell r="J48">
            <v>2346601</v>
          </cell>
          <cell r="K48">
            <v>87297103</v>
          </cell>
          <cell r="L48">
            <v>9622436</v>
          </cell>
          <cell r="M48">
            <v>4980091</v>
          </cell>
          <cell r="N48">
            <v>1520588</v>
          </cell>
          <cell r="O48">
            <v>0</v>
          </cell>
          <cell r="P48">
            <v>1794687</v>
          </cell>
          <cell r="Q48">
            <v>9989573</v>
          </cell>
          <cell r="R48">
            <v>2171.42</v>
          </cell>
          <cell r="S48">
            <v>21014123.91824</v>
          </cell>
          <cell r="T48">
            <v>7972533</v>
          </cell>
          <cell r="U48">
            <v>155651001.91824001</v>
          </cell>
        </row>
        <row r="49">
          <cell r="B49" t="str">
            <v>3B.4.1</v>
          </cell>
          <cell r="C49" t="str">
            <v>Fully glazed aluminium doors</v>
          </cell>
          <cell r="G49">
            <v>0</v>
          </cell>
          <cell r="L49">
            <v>0</v>
          </cell>
          <cell r="T49">
            <v>0</v>
          </cell>
          <cell r="U49">
            <v>0</v>
          </cell>
        </row>
        <row r="50">
          <cell r="B50" t="str">
            <v>4.1.1.11</v>
          </cell>
          <cell r="C50" t="str">
            <v>Return air ducting with diffusers</v>
          </cell>
          <cell r="D50">
            <v>1</v>
          </cell>
          <cell r="E50" t="str">
            <v>lot</v>
          </cell>
          <cell r="F50">
            <v>84134.85</v>
          </cell>
          <cell r="G50">
            <v>167808531.10751998</v>
          </cell>
          <cell r="H50">
            <v>23389129</v>
          </cell>
          <cell r="I50">
            <v>4434986</v>
          </cell>
          <cell r="J50">
            <v>2972979</v>
          </cell>
          <cell r="K50">
            <v>89348104</v>
          </cell>
          <cell r="L50">
            <v>10174921</v>
          </cell>
          <cell r="M50">
            <v>5159814</v>
          </cell>
          <cell r="N50">
            <v>1501414</v>
          </cell>
          <cell r="O50">
            <v>0</v>
          </cell>
          <cell r="P50">
            <v>2639925</v>
          </cell>
          <cell r="Q50">
            <v>10144514</v>
          </cell>
          <cell r="R50">
            <v>2225.6</v>
          </cell>
          <cell r="S50">
            <v>22655487.107519999</v>
          </cell>
          <cell r="T50">
            <v>15706693</v>
          </cell>
          <cell r="U50">
            <v>167808531.10751998</v>
          </cell>
        </row>
        <row r="51">
          <cell r="B51" t="str">
            <v>b</v>
          </cell>
          <cell r="C51" t="str">
            <v>D7 (single)</v>
          </cell>
          <cell r="D51">
            <v>1</v>
          </cell>
          <cell r="E51" t="str">
            <v>No.</v>
          </cell>
          <cell r="F51">
            <v>27536.45</v>
          </cell>
          <cell r="G51">
            <v>0</v>
          </cell>
          <cell r="H51">
            <v>0</v>
          </cell>
          <cell r="I51">
            <v>0</v>
          </cell>
          <cell r="J51">
            <v>0</v>
          </cell>
          <cell r="K51">
            <v>18543</v>
          </cell>
          <cell r="L51">
            <v>0</v>
          </cell>
          <cell r="M51">
            <v>3003.97</v>
          </cell>
          <cell r="N51">
            <v>2781.45</v>
          </cell>
          <cell r="O51">
            <v>0</v>
          </cell>
          <cell r="P51">
            <v>0</v>
          </cell>
          <cell r="Q51">
            <v>172.69</v>
          </cell>
          <cell r="R51">
            <v>135.44</v>
          </cell>
          <cell r="S51">
            <v>0</v>
          </cell>
          <cell r="T51">
            <v>5816.79</v>
          </cell>
          <cell r="U51">
            <v>0</v>
          </cell>
        </row>
        <row r="52">
          <cell r="B52" t="str">
            <v>4.1.1.12</v>
          </cell>
          <cell r="C52" t="str">
            <v>Motor Control Centre for a/c plant</v>
          </cell>
          <cell r="D52">
            <v>1</v>
          </cell>
          <cell r="E52" t="str">
            <v>no.s</v>
          </cell>
          <cell r="F52">
            <v>2621.93</v>
          </cell>
          <cell r="G52">
            <v>24120482.022</v>
          </cell>
          <cell r="H52">
            <v>0</v>
          </cell>
          <cell r="I52">
            <v>0</v>
          </cell>
          <cell r="J52">
            <v>0</v>
          </cell>
          <cell r="K52">
            <v>15969075</v>
          </cell>
          <cell r="L52">
            <v>582109</v>
          </cell>
          <cell r="M52">
            <v>2433120</v>
          </cell>
          <cell r="N52">
            <v>693678</v>
          </cell>
          <cell r="O52">
            <v>0</v>
          </cell>
          <cell r="P52">
            <v>217538</v>
          </cell>
          <cell r="Q52">
            <v>1527670</v>
          </cell>
          <cell r="R52">
            <v>0</v>
          </cell>
          <cell r="S52">
            <v>3256457.0219999999</v>
          </cell>
          <cell r="T52">
            <v>1550614</v>
          </cell>
          <cell r="U52">
            <v>24120482.022</v>
          </cell>
        </row>
        <row r="53">
          <cell r="B53" t="str">
            <v>3B.4.3</v>
          </cell>
          <cell r="C53" t="str">
            <v>Aluminium sliding windows</v>
          </cell>
          <cell r="D53">
            <v>3926</v>
          </cell>
          <cell r="E53" t="str">
            <v>m2</v>
          </cell>
          <cell r="F53">
            <v>2621.93</v>
          </cell>
          <cell r="G53">
            <v>0</v>
          </cell>
          <cell r="H53">
            <v>0</v>
          </cell>
          <cell r="I53">
            <v>0</v>
          </cell>
          <cell r="J53">
            <v>0</v>
          </cell>
          <cell r="K53">
            <v>8080296.9000000004</v>
          </cell>
          <cell r="L53">
            <v>0</v>
          </cell>
          <cell r="M53">
            <v>0</v>
          </cell>
          <cell r="N53">
            <v>931474.90800000005</v>
          </cell>
          <cell r="O53">
            <v>0</v>
          </cell>
          <cell r="P53">
            <v>0</v>
          </cell>
          <cell r="Q53">
            <v>0</v>
          </cell>
          <cell r="R53">
            <v>0</v>
          </cell>
          <cell r="S53">
            <v>0</v>
          </cell>
          <cell r="T53">
            <v>0</v>
          </cell>
          <cell r="U53">
            <v>0</v>
          </cell>
        </row>
        <row r="54">
          <cell r="B54" t="str">
            <v>4.1.1.13</v>
          </cell>
          <cell r="C54" t="str">
            <v>Control panels for Air handling units</v>
          </cell>
          <cell r="D54">
            <v>1</v>
          </cell>
          <cell r="E54" t="str">
            <v>lot</v>
          </cell>
          <cell r="F54">
            <v>6342.05</v>
          </cell>
          <cell r="G54">
            <v>46037607.35712</v>
          </cell>
          <cell r="H54">
            <v>0</v>
          </cell>
          <cell r="I54">
            <v>0</v>
          </cell>
          <cell r="J54">
            <v>0</v>
          </cell>
          <cell r="K54">
            <v>31705061</v>
          </cell>
          <cell r="L54">
            <v>1143821</v>
          </cell>
          <cell r="M54">
            <v>4772627</v>
          </cell>
          <cell r="N54">
            <v>1360942</v>
          </cell>
          <cell r="O54">
            <v>0</v>
          </cell>
          <cell r="P54">
            <v>289465</v>
          </cell>
          <cell r="Q54">
            <v>3027090</v>
          </cell>
          <cell r="R54">
            <v>0</v>
          </cell>
          <cell r="S54">
            <v>6215443.3571199998</v>
          </cell>
          <cell r="T54">
            <v>1694069</v>
          </cell>
          <cell r="U54">
            <v>46037607.35712</v>
          </cell>
        </row>
        <row r="55">
          <cell r="B55" t="str">
            <v>a</v>
          </cell>
          <cell r="C55" t="str">
            <v>False ceiling</v>
          </cell>
          <cell r="D55">
            <v>4274</v>
          </cell>
          <cell r="E55" t="str">
            <v>m2</v>
          </cell>
          <cell r="F55">
            <v>197.24</v>
          </cell>
          <cell r="G55">
            <v>0</v>
          </cell>
          <cell r="H55">
            <v>0</v>
          </cell>
          <cell r="I55">
            <v>0</v>
          </cell>
          <cell r="J55">
            <v>0</v>
          </cell>
          <cell r="K55">
            <v>311895.15000000002</v>
          </cell>
          <cell r="L55">
            <v>0</v>
          </cell>
          <cell r="M55">
            <v>0</v>
          </cell>
          <cell r="N55">
            <v>1782.258</v>
          </cell>
          <cell r="O55">
            <v>0</v>
          </cell>
          <cell r="P55">
            <v>0</v>
          </cell>
          <cell r="Q55">
            <v>0</v>
          </cell>
          <cell r="R55">
            <v>0</v>
          </cell>
          <cell r="S55">
            <v>0</v>
          </cell>
          <cell r="T55">
            <v>0</v>
          </cell>
          <cell r="U55">
            <v>0</v>
          </cell>
        </row>
        <row r="56">
          <cell r="B56" t="str">
            <v>I</v>
          </cell>
          <cell r="C56" t="str">
            <v>Mineral fibre tiles in metal frame and semi recessed with required acoustic rating (code no. 302)</v>
          </cell>
          <cell r="D56">
            <v>228</v>
          </cell>
          <cell r="E56" t="str">
            <v>m2</v>
          </cell>
          <cell r="F56">
            <v>2073.46</v>
          </cell>
          <cell r="G56">
            <v>0</v>
          </cell>
          <cell r="H56">
            <v>0</v>
          </cell>
          <cell r="I56">
            <v>0</v>
          </cell>
          <cell r="J56">
            <v>0</v>
          </cell>
          <cell r="K56">
            <v>345420</v>
          </cell>
          <cell r="L56">
            <v>0</v>
          </cell>
          <cell r="M56">
            <v>19945.439999999999</v>
          </cell>
          <cell r="N56">
            <v>0</v>
          </cell>
          <cell r="O56">
            <v>5722.62</v>
          </cell>
          <cell r="P56">
            <v>5951.52</v>
          </cell>
          <cell r="Q56">
            <v>4309.2</v>
          </cell>
          <cell r="R56">
            <v>4924.8</v>
          </cell>
          <cell r="S56">
            <v>0</v>
          </cell>
          <cell r="T56">
            <v>91400.1</v>
          </cell>
          <cell r="U56">
            <v>0</v>
          </cell>
        </row>
        <row r="57">
          <cell r="B57" t="str">
            <v>4.1.2</v>
          </cell>
          <cell r="C57" t="str">
            <v>Air Cooling System</v>
          </cell>
          <cell r="D57">
            <v>77</v>
          </cell>
          <cell r="E57" t="str">
            <v>m2</v>
          </cell>
          <cell r="F57">
            <v>1880.58</v>
          </cell>
          <cell r="G57">
            <v>0</v>
          </cell>
          <cell r="H57">
            <v>0</v>
          </cell>
          <cell r="I57">
            <v>0</v>
          </cell>
          <cell r="J57">
            <v>0</v>
          </cell>
          <cell r="K57">
            <v>94363.5</v>
          </cell>
          <cell r="L57">
            <v>0</v>
          </cell>
          <cell r="M57">
            <v>15286.89</v>
          </cell>
          <cell r="N57">
            <v>0</v>
          </cell>
          <cell r="O57">
            <v>4386.0200000000004</v>
          </cell>
          <cell r="P57">
            <v>4561.46</v>
          </cell>
          <cell r="Q57">
            <v>3302.72</v>
          </cell>
          <cell r="R57">
            <v>3774.54</v>
          </cell>
          <cell r="S57">
            <v>0</v>
          </cell>
          <cell r="T57">
            <v>22904.07</v>
          </cell>
          <cell r="U57">
            <v>0</v>
          </cell>
        </row>
        <row r="58">
          <cell r="B58" t="str">
            <v>iii</v>
          </cell>
          <cell r="C58" t="str">
            <v>Plain gypsum board ceiling (code no. 306)</v>
          </cell>
          <cell r="D58">
            <v>18</v>
          </cell>
          <cell r="E58" t="str">
            <v>m2</v>
          </cell>
          <cell r="F58">
            <v>946.28</v>
          </cell>
          <cell r="G58">
            <v>0</v>
          </cell>
          <cell r="H58">
            <v>0</v>
          </cell>
          <cell r="I58">
            <v>0</v>
          </cell>
          <cell r="J58">
            <v>0</v>
          </cell>
          <cell r="K58">
            <v>9720</v>
          </cell>
          <cell r="L58">
            <v>0</v>
          </cell>
          <cell r="M58">
            <v>1574.64</v>
          </cell>
          <cell r="N58">
            <v>0</v>
          </cell>
          <cell r="O58">
            <v>451.79</v>
          </cell>
          <cell r="P58">
            <v>469.86</v>
          </cell>
          <cell r="Q58">
            <v>340.2</v>
          </cell>
          <cell r="R58">
            <v>388.8</v>
          </cell>
          <cell r="S58">
            <v>0</v>
          </cell>
          <cell r="T58">
            <v>4476.55</v>
          </cell>
          <cell r="U58">
            <v>0</v>
          </cell>
        </row>
        <row r="59">
          <cell r="B59" t="str">
            <v>4.1.2.1</v>
          </cell>
          <cell r="C59" t="str">
            <v>Air washers (13 no,s)</v>
          </cell>
          <cell r="D59">
            <v>1</v>
          </cell>
          <cell r="E59" t="str">
            <v>lot</v>
          </cell>
          <cell r="F59">
            <v>11613.39</v>
          </cell>
          <cell r="G59">
            <v>14231707.809119999</v>
          </cell>
          <cell r="H59">
            <v>0</v>
          </cell>
          <cell r="I59">
            <v>0</v>
          </cell>
          <cell r="J59">
            <v>0</v>
          </cell>
          <cell r="K59">
            <v>10334613</v>
          </cell>
          <cell r="L59">
            <v>1062320</v>
          </cell>
          <cell r="M59">
            <v>1260270</v>
          </cell>
          <cell r="N59">
            <v>359301</v>
          </cell>
          <cell r="O59">
            <v>153900</v>
          </cell>
          <cell r="P59">
            <v>131290</v>
          </cell>
          <cell r="Q59">
            <v>956335</v>
          </cell>
          <cell r="R59">
            <v>0</v>
          </cell>
          <cell r="S59">
            <v>1921393.8091199999</v>
          </cell>
          <cell r="T59">
            <v>224840</v>
          </cell>
          <cell r="U59">
            <v>14231707.809119999</v>
          </cell>
        </row>
        <row r="60">
          <cell r="B60" t="str">
            <v>v</v>
          </cell>
          <cell r="C60" t="str">
            <v>covered with clear polycarbonate sheet for skylight</v>
          </cell>
          <cell r="D60">
            <v>193</v>
          </cell>
          <cell r="E60" t="str">
            <v>m2</v>
          </cell>
          <cell r="F60">
            <v>4911.43</v>
          </cell>
          <cell r="G60">
            <v>0</v>
          </cell>
          <cell r="H60">
            <v>0</v>
          </cell>
          <cell r="I60">
            <v>0</v>
          </cell>
          <cell r="J60">
            <v>0</v>
          </cell>
          <cell r="K60">
            <v>601388</v>
          </cell>
          <cell r="L60">
            <v>0</v>
          </cell>
          <cell r="M60">
            <v>97424.86</v>
          </cell>
          <cell r="N60">
            <v>0</v>
          </cell>
          <cell r="O60">
            <v>27952.51</v>
          </cell>
          <cell r="P60">
            <v>29070.61</v>
          </cell>
          <cell r="Q60">
            <v>21048.58</v>
          </cell>
          <cell r="R60">
            <v>24055.52</v>
          </cell>
          <cell r="S60">
            <v>0</v>
          </cell>
          <cell r="T60">
            <v>171021.43</v>
          </cell>
          <cell r="U60">
            <v>0</v>
          </cell>
        </row>
        <row r="61">
          <cell r="B61" t="str">
            <v>4.1.2.2</v>
          </cell>
          <cell r="C61" t="str">
            <v>Supply air ducting with dampers , grilles &amp;</v>
          </cell>
          <cell r="D61">
            <v>48</v>
          </cell>
          <cell r="E61" t="str">
            <v>m2</v>
          </cell>
          <cell r="F61">
            <v>928.95</v>
          </cell>
          <cell r="G61">
            <v>0</v>
          </cell>
          <cell r="H61">
            <v>0</v>
          </cell>
          <cell r="I61">
            <v>0</v>
          </cell>
          <cell r="J61">
            <v>0</v>
          </cell>
          <cell r="K61">
            <v>29280</v>
          </cell>
          <cell r="L61">
            <v>0</v>
          </cell>
          <cell r="M61">
            <v>0</v>
          </cell>
          <cell r="N61">
            <v>0</v>
          </cell>
          <cell r="O61">
            <v>1171.2</v>
          </cell>
          <cell r="P61">
            <v>1218.05</v>
          </cell>
          <cell r="Q61">
            <v>1024.8</v>
          </cell>
          <cell r="R61">
            <v>0</v>
          </cell>
          <cell r="S61">
            <v>0</v>
          </cell>
          <cell r="T61">
            <v>11895.55</v>
          </cell>
          <cell r="U61">
            <v>0</v>
          </cell>
        </row>
        <row r="62">
          <cell r="B62" t="str">
            <v>vii</v>
          </cell>
          <cell r="C62" t="str">
            <v>diffusers</v>
          </cell>
          <cell r="D62">
            <v>1</v>
          </cell>
          <cell r="E62" t="str">
            <v>lot</v>
          </cell>
          <cell r="F62">
            <v>946.28</v>
          </cell>
          <cell r="G62">
            <v>28286215.144079998</v>
          </cell>
          <cell r="H62">
            <v>2112213</v>
          </cell>
          <cell r="I62">
            <v>400512</v>
          </cell>
          <cell r="J62">
            <v>39219</v>
          </cell>
          <cell r="K62">
            <v>18828196</v>
          </cell>
          <cell r="L62">
            <v>1589564</v>
          </cell>
          <cell r="M62">
            <v>1082984</v>
          </cell>
          <cell r="N62">
            <v>333899</v>
          </cell>
          <cell r="O62">
            <v>10064.780000000001</v>
          </cell>
          <cell r="P62">
            <v>301732</v>
          </cell>
          <cell r="Q62">
            <v>1823762</v>
          </cell>
          <cell r="R62">
            <v>8661.6</v>
          </cell>
          <cell r="S62">
            <v>3818864.14408</v>
          </cell>
          <cell r="T62">
            <v>1368596</v>
          </cell>
          <cell r="U62">
            <v>28286215.144079998</v>
          </cell>
        </row>
        <row r="63">
          <cell r="B63" t="str">
            <v>b</v>
          </cell>
          <cell r="C63" t="str">
            <v>Panelling</v>
          </cell>
          <cell r="G63">
            <v>0</v>
          </cell>
          <cell r="L63">
            <v>0</v>
          </cell>
          <cell r="T63">
            <v>0</v>
          </cell>
          <cell r="U63">
            <v>0</v>
          </cell>
        </row>
        <row r="64">
          <cell r="B64" t="str">
            <v>4.1.2.3</v>
          </cell>
          <cell r="C64" t="str">
            <v xml:space="preserve">Make-up water pumping &amp; piping with </v>
          </cell>
          <cell r="D64">
            <v>1491</v>
          </cell>
          <cell r="E64" t="str">
            <v>m2</v>
          </cell>
          <cell r="F64">
            <v>8981.19</v>
          </cell>
          <cell r="G64">
            <v>0</v>
          </cell>
          <cell r="H64">
            <v>0</v>
          </cell>
          <cell r="I64">
            <v>0</v>
          </cell>
          <cell r="J64">
            <v>0</v>
          </cell>
          <cell r="K64">
            <v>8724586.5</v>
          </cell>
          <cell r="L64">
            <v>0</v>
          </cell>
          <cell r="M64">
            <v>0</v>
          </cell>
          <cell r="N64">
            <v>0</v>
          </cell>
          <cell r="O64">
            <v>742786.38</v>
          </cell>
          <cell r="P64">
            <v>495190.92</v>
          </cell>
          <cell r="Q64">
            <v>0</v>
          </cell>
          <cell r="R64">
            <v>0</v>
          </cell>
          <cell r="S64">
            <v>0</v>
          </cell>
          <cell r="T64">
            <v>3428390.49</v>
          </cell>
          <cell r="U64">
            <v>0</v>
          </cell>
        </row>
        <row r="65">
          <cell r="B65" t="str">
            <v>ii</v>
          </cell>
          <cell r="C65" t="str">
            <v>valves &amp; other associated works</v>
          </cell>
          <cell r="D65">
            <v>1</v>
          </cell>
          <cell r="E65" t="str">
            <v>lot</v>
          </cell>
          <cell r="F65">
            <v>8981.19</v>
          </cell>
          <cell r="G65">
            <v>970014.70440000016</v>
          </cell>
          <cell r="H65">
            <v>0</v>
          </cell>
          <cell r="I65">
            <v>0</v>
          </cell>
          <cell r="J65">
            <v>0</v>
          </cell>
          <cell r="K65">
            <v>593551</v>
          </cell>
          <cell r="L65">
            <v>41343</v>
          </cell>
          <cell r="M65">
            <v>0</v>
          </cell>
          <cell r="N65">
            <v>1097</v>
          </cell>
          <cell r="O65">
            <v>449358.36</v>
          </cell>
          <cell r="P65">
            <v>26449</v>
          </cell>
          <cell r="Q65">
            <v>47572</v>
          </cell>
          <cell r="R65">
            <v>0</v>
          </cell>
          <cell r="S65">
            <v>130959.7044</v>
          </cell>
          <cell r="T65">
            <v>217958</v>
          </cell>
          <cell r="U65">
            <v>970014.70440000016</v>
          </cell>
        </row>
        <row r="66">
          <cell r="B66" t="str">
            <v>iii</v>
          </cell>
          <cell r="C66" t="str">
            <v>Framed gypsum board partition with acoustical insulation and finished with plastic emulsion (code no. 116)</v>
          </cell>
          <cell r="D66">
            <v>23</v>
          </cell>
          <cell r="E66" t="str">
            <v>m2</v>
          </cell>
          <cell r="F66">
            <v>8981.19</v>
          </cell>
          <cell r="G66">
            <v>0</v>
          </cell>
          <cell r="H66">
            <v>0</v>
          </cell>
          <cell r="I66">
            <v>0</v>
          </cell>
          <cell r="J66">
            <v>0</v>
          </cell>
          <cell r="K66">
            <v>134584.5</v>
          </cell>
          <cell r="L66">
            <v>0</v>
          </cell>
          <cell r="M66">
            <v>0</v>
          </cell>
          <cell r="N66">
            <v>0</v>
          </cell>
          <cell r="O66">
            <v>11458.14</v>
          </cell>
          <cell r="P66">
            <v>7638.76</v>
          </cell>
          <cell r="Q66">
            <v>0</v>
          </cell>
          <cell r="R66">
            <v>0</v>
          </cell>
          <cell r="S66">
            <v>0</v>
          </cell>
          <cell r="T66">
            <v>52885.97</v>
          </cell>
          <cell r="U66">
            <v>0</v>
          </cell>
        </row>
        <row r="67">
          <cell r="B67" t="str">
            <v>4.1.2.4</v>
          </cell>
          <cell r="C67" t="str">
            <v>Electrical works for Air cooling system</v>
          </cell>
          <cell r="D67">
            <v>1</v>
          </cell>
          <cell r="E67" t="str">
            <v>lot</v>
          </cell>
          <cell r="F67">
            <v>8981.19</v>
          </cell>
          <cell r="G67">
            <v>10888829.65608</v>
          </cell>
          <cell r="H67">
            <v>0</v>
          </cell>
          <cell r="I67">
            <v>0</v>
          </cell>
          <cell r="J67">
            <v>0</v>
          </cell>
          <cell r="K67">
            <v>7602365</v>
          </cell>
          <cell r="L67">
            <v>205138</v>
          </cell>
          <cell r="M67">
            <v>801108</v>
          </cell>
          <cell r="N67">
            <v>230439</v>
          </cell>
          <cell r="O67">
            <v>26901.72</v>
          </cell>
          <cell r="P67">
            <v>91631</v>
          </cell>
          <cell r="Q67">
            <v>690713</v>
          </cell>
          <cell r="R67">
            <v>0</v>
          </cell>
          <cell r="S67">
            <v>1470078.6560799999</v>
          </cell>
          <cell r="T67">
            <v>693208</v>
          </cell>
          <cell r="U67">
            <v>10888829.65608</v>
          </cell>
        </row>
        <row r="68">
          <cell r="B68" t="str">
            <v>3B.5.1</v>
          </cell>
          <cell r="C68" t="str">
            <v>Metallic false ceiling (301 &amp; 304)</v>
          </cell>
          <cell r="D68">
            <v>1212</v>
          </cell>
          <cell r="E68" t="str">
            <v>m2</v>
          </cell>
          <cell r="F68">
            <v>4737.04</v>
          </cell>
          <cell r="G68">
            <v>0</v>
          </cell>
          <cell r="H68">
            <v>0</v>
          </cell>
          <cell r="I68">
            <v>0</v>
          </cell>
          <cell r="J68">
            <v>0</v>
          </cell>
          <cell r="K68">
            <v>3430566</v>
          </cell>
          <cell r="L68">
            <v>0</v>
          </cell>
          <cell r="M68">
            <v>0</v>
          </cell>
          <cell r="N68">
            <v>0</v>
          </cell>
          <cell r="O68">
            <v>54806.64</v>
          </cell>
          <cell r="P68">
            <v>109613.28</v>
          </cell>
          <cell r="Q68">
            <v>0</v>
          </cell>
          <cell r="R68">
            <v>251902.07999999999</v>
          </cell>
          <cell r="S68">
            <v>0</v>
          </cell>
          <cell r="T68">
            <v>2146306.56</v>
          </cell>
          <cell r="U68">
            <v>0</v>
          </cell>
        </row>
        <row r="69">
          <cell r="B69" t="str">
            <v>3B.5.2</v>
          </cell>
          <cell r="C69" t="str">
            <v>Reflective metal false ceiling (305)</v>
          </cell>
          <cell r="D69">
            <v>47</v>
          </cell>
          <cell r="E69" t="str">
            <v>m2</v>
          </cell>
          <cell r="F69">
            <v>3151.57</v>
          </cell>
          <cell r="G69">
            <v>0</v>
          </cell>
          <cell r="H69">
            <v>0</v>
          </cell>
          <cell r="I69">
            <v>0</v>
          </cell>
          <cell r="J69">
            <v>0</v>
          </cell>
          <cell r="K69">
            <v>108100</v>
          </cell>
          <cell r="L69">
            <v>0</v>
          </cell>
          <cell r="M69">
            <v>0</v>
          </cell>
          <cell r="N69">
            <v>0</v>
          </cell>
          <cell r="O69">
            <v>4324</v>
          </cell>
          <cell r="P69">
            <v>4496.96</v>
          </cell>
          <cell r="Q69">
            <v>3783.5</v>
          </cell>
          <cell r="R69">
            <v>0</v>
          </cell>
          <cell r="S69">
            <v>0</v>
          </cell>
          <cell r="T69">
            <v>27419.33</v>
          </cell>
          <cell r="U69">
            <v>0</v>
          </cell>
        </row>
        <row r="70">
          <cell r="B70" t="str">
            <v>4.1.3</v>
          </cell>
          <cell r="C70" t="str">
            <v>Ventilation System</v>
          </cell>
          <cell r="G70">
            <v>0</v>
          </cell>
          <cell r="L70">
            <v>0</v>
          </cell>
          <cell r="T70">
            <v>0</v>
          </cell>
          <cell r="U70">
            <v>0</v>
          </cell>
        </row>
        <row r="71">
          <cell r="B71" t="str">
            <v>3B.5.4</v>
          </cell>
          <cell r="C71" t="str">
            <v>Acoustic wooden partition</v>
          </cell>
          <cell r="D71">
            <v>47</v>
          </cell>
          <cell r="E71" t="str">
            <v>m2</v>
          </cell>
          <cell r="F71">
            <v>3151.57</v>
          </cell>
          <cell r="G71">
            <v>0</v>
          </cell>
          <cell r="H71">
            <v>0</v>
          </cell>
          <cell r="I71">
            <v>0</v>
          </cell>
          <cell r="J71">
            <v>0</v>
          </cell>
          <cell r="K71">
            <v>108100</v>
          </cell>
          <cell r="L71">
            <v>0</v>
          </cell>
          <cell r="M71">
            <v>0</v>
          </cell>
          <cell r="N71">
            <v>0</v>
          </cell>
          <cell r="O71">
            <v>4324</v>
          </cell>
          <cell r="P71">
            <v>4496.96</v>
          </cell>
          <cell r="Q71">
            <v>3783.5</v>
          </cell>
          <cell r="R71">
            <v>0</v>
          </cell>
          <cell r="S71">
            <v>0</v>
          </cell>
          <cell r="T71">
            <v>27419.33</v>
          </cell>
          <cell r="U71">
            <v>0</v>
          </cell>
        </row>
        <row r="72">
          <cell r="B72" t="str">
            <v>4.1.3.1</v>
          </cell>
          <cell r="C72" t="str">
            <v>Fans for ventilation system</v>
          </cell>
          <cell r="D72">
            <v>1</v>
          </cell>
          <cell r="E72" t="str">
            <v>lot</v>
          </cell>
          <cell r="F72">
            <v>20375.79</v>
          </cell>
          <cell r="G72">
            <v>28741885.232160002</v>
          </cell>
          <cell r="H72">
            <v>4057818</v>
          </cell>
          <cell r="I72">
            <v>769433</v>
          </cell>
          <cell r="J72">
            <v>753441</v>
          </cell>
          <cell r="K72">
            <v>15897211</v>
          </cell>
          <cell r="L72">
            <v>1986607</v>
          </cell>
          <cell r="M72">
            <v>1926539</v>
          </cell>
          <cell r="N72">
            <v>549253</v>
          </cell>
          <cell r="O72">
            <v>0</v>
          </cell>
          <cell r="P72">
            <v>267904</v>
          </cell>
          <cell r="Q72">
            <v>1916296</v>
          </cell>
          <cell r="R72">
            <v>0</v>
          </cell>
          <cell r="S72">
            <v>3880383.2321600001</v>
          </cell>
          <cell r="T72">
            <v>639903</v>
          </cell>
          <cell r="U72">
            <v>28741885.232160002</v>
          </cell>
        </row>
        <row r="73">
          <cell r="B73" t="str">
            <v>3B.5.6</v>
          </cell>
          <cell r="C73" t="str">
            <v>Glass partition with aluminium frame work</v>
          </cell>
          <cell r="D73">
            <v>116</v>
          </cell>
          <cell r="E73" t="str">
            <v>m</v>
          </cell>
          <cell r="F73">
            <v>22642.560000000001</v>
          </cell>
          <cell r="G73">
            <v>0</v>
          </cell>
          <cell r="H73">
            <v>0</v>
          </cell>
          <cell r="I73">
            <v>0</v>
          </cell>
          <cell r="J73">
            <v>0</v>
          </cell>
          <cell r="K73">
            <v>1771628.17</v>
          </cell>
          <cell r="L73">
            <v>0</v>
          </cell>
          <cell r="M73">
            <v>287003.76</v>
          </cell>
          <cell r="N73">
            <v>82345.277496533396</v>
          </cell>
          <cell r="O73">
            <v>0</v>
          </cell>
          <cell r="P73">
            <v>0</v>
          </cell>
          <cell r="Q73">
            <v>59633</v>
          </cell>
          <cell r="R73">
            <v>0</v>
          </cell>
          <cell r="S73">
            <v>0</v>
          </cell>
          <cell r="T73">
            <v>0</v>
          </cell>
          <cell r="U73">
            <v>0</v>
          </cell>
        </row>
        <row r="74">
          <cell r="B74" t="str">
            <v>4.1.3.2</v>
          </cell>
          <cell r="C74" t="str">
            <v>Ducting for ventilation system</v>
          </cell>
          <cell r="D74">
            <v>1</v>
          </cell>
          <cell r="E74" t="str">
            <v>lot</v>
          </cell>
          <cell r="F74">
            <v>20618.759999999998</v>
          </cell>
          <cell r="G74">
            <v>63329342.162160009</v>
          </cell>
          <cell r="H74">
            <v>0</v>
          </cell>
          <cell r="I74">
            <v>0</v>
          </cell>
          <cell r="J74">
            <v>0</v>
          </cell>
          <cell r="K74">
            <v>40372195</v>
          </cell>
          <cell r="L74">
            <v>3776118</v>
          </cell>
          <cell r="M74">
            <v>2854488</v>
          </cell>
          <cell r="N74">
            <v>1014134</v>
          </cell>
          <cell r="O74">
            <v>0</v>
          </cell>
          <cell r="P74">
            <v>1324952</v>
          </cell>
          <cell r="Q74">
            <v>3539265</v>
          </cell>
          <cell r="R74">
            <v>0</v>
          </cell>
          <cell r="S74">
            <v>8549965.1621599998</v>
          </cell>
          <cell r="T74">
            <v>9213608</v>
          </cell>
          <cell r="U74">
            <v>63329342.162160009</v>
          </cell>
        </row>
        <row r="75">
          <cell r="B75" t="str">
            <v>3B.6.1</v>
          </cell>
          <cell r="C75" t="str">
            <v>Cement based water proofing treatment</v>
          </cell>
          <cell r="D75">
            <v>166</v>
          </cell>
          <cell r="E75" t="str">
            <v>m</v>
          </cell>
          <cell r="F75">
            <v>19731.28</v>
          </cell>
          <cell r="G75">
            <v>0</v>
          </cell>
          <cell r="H75">
            <v>0</v>
          </cell>
          <cell r="I75">
            <v>0</v>
          </cell>
          <cell r="J75">
            <v>0</v>
          </cell>
          <cell r="K75">
            <v>2107952.66</v>
          </cell>
          <cell r="L75">
            <v>0</v>
          </cell>
          <cell r="M75">
            <v>0</v>
          </cell>
          <cell r="N75">
            <v>97977.639636799999</v>
          </cell>
          <cell r="O75">
            <v>0</v>
          </cell>
          <cell r="P75">
            <v>0</v>
          </cell>
          <cell r="Q75">
            <v>70953.69</v>
          </cell>
          <cell r="R75">
            <v>0</v>
          </cell>
          <cell r="S75">
            <v>0</v>
          </cell>
          <cell r="T75">
            <v>0</v>
          </cell>
          <cell r="U75">
            <v>0</v>
          </cell>
        </row>
        <row r="76">
          <cell r="B76" t="str">
            <v>4.1.3.3</v>
          </cell>
          <cell r="C76" t="str">
            <v>Electrical works for ventilation system</v>
          </cell>
          <cell r="D76">
            <v>1</v>
          </cell>
          <cell r="E76" t="str">
            <v>lot</v>
          </cell>
          <cell r="F76">
            <v>20044.189999999999</v>
          </cell>
          <cell r="G76">
            <v>10336231.508640001</v>
          </cell>
          <cell r="H76">
            <v>0</v>
          </cell>
          <cell r="I76">
            <v>0</v>
          </cell>
          <cell r="J76">
            <v>0</v>
          </cell>
          <cell r="K76">
            <v>7109646</v>
          </cell>
          <cell r="L76">
            <v>195392</v>
          </cell>
          <cell r="M76">
            <v>799682</v>
          </cell>
          <cell r="N76">
            <v>228616</v>
          </cell>
          <cell r="O76">
            <v>0</v>
          </cell>
          <cell r="P76">
            <v>92393</v>
          </cell>
          <cell r="Q76">
            <v>651036</v>
          </cell>
          <cell r="R76">
            <v>0</v>
          </cell>
          <cell r="S76">
            <v>1395473.5086399999</v>
          </cell>
          <cell r="T76">
            <v>710421</v>
          </cell>
          <cell r="U76">
            <v>10336231.508640001</v>
          </cell>
        </row>
        <row r="77">
          <cell r="B77" t="str">
            <v>3B.6.3</v>
          </cell>
          <cell r="C77" t="str">
            <v>Box type water proofing</v>
          </cell>
          <cell r="D77">
            <v>153</v>
          </cell>
          <cell r="E77" t="str">
            <v>m</v>
          </cell>
          <cell r="F77">
            <v>20044.189999999999</v>
          </cell>
          <cell r="G77">
            <v>0</v>
          </cell>
          <cell r="H77">
            <v>0</v>
          </cell>
          <cell r="I77">
            <v>0</v>
          </cell>
          <cell r="J77">
            <v>0</v>
          </cell>
          <cell r="K77">
            <v>1942872.03</v>
          </cell>
          <cell r="L77">
            <v>0</v>
          </cell>
          <cell r="M77">
            <v>314745.27</v>
          </cell>
          <cell r="N77">
            <v>90304.691954399997</v>
          </cell>
          <cell r="O77">
            <v>0</v>
          </cell>
          <cell r="P77">
            <v>0</v>
          </cell>
          <cell r="Q77">
            <v>65397.07</v>
          </cell>
          <cell r="R77">
            <v>0</v>
          </cell>
          <cell r="S77">
            <v>0</v>
          </cell>
          <cell r="T77">
            <v>0</v>
          </cell>
          <cell r="U77">
            <v>0</v>
          </cell>
        </row>
        <row r="78">
          <cell r="B78" t="str">
            <v>3B.6.4</v>
          </cell>
          <cell r="C78" t="str">
            <v>Impregnated water proofing treatment to vertical surfaces</v>
          </cell>
          <cell r="D78">
            <v>39</v>
          </cell>
          <cell r="E78" t="str">
            <v>m</v>
          </cell>
          <cell r="F78">
            <v>12374.54</v>
          </cell>
          <cell r="G78">
            <v>0</v>
          </cell>
          <cell r="H78">
            <v>0</v>
          </cell>
          <cell r="I78">
            <v>0</v>
          </cell>
          <cell r="J78">
            <v>0</v>
          </cell>
          <cell r="K78">
            <v>310929.19</v>
          </cell>
          <cell r="L78">
            <v>0</v>
          </cell>
          <cell r="M78">
            <v>50370.53</v>
          </cell>
          <cell r="N78">
            <v>14451.9887512</v>
          </cell>
          <cell r="O78">
            <v>0</v>
          </cell>
          <cell r="P78">
            <v>0</v>
          </cell>
          <cell r="Q78">
            <v>10465.879999999999</v>
          </cell>
          <cell r="R78">
            <v>0</v>
          </cell>
          <cell r="S78">
            <v>0</v>
          </cell>
          <cell r="T78">
            <v>0</v>
          </cell>
          <cell r="U78">
            <v>0</v>
          </cell>
        </row>
        <row r="79">
          <cell r="B79" t="str">
            <v>4.1.4</v>
          </cell>
          <cell r="C79" t="str">
            <v xml:space="preserve">Pressurization system </v>
          </cell>
          <cell r="D79">
            <v>1</v>
          </cell>
          <cell r="E79" t="str">
            <v>lot</v>
          </cell>
          <cell r="F79">
            <v>12374.54</v>
          </cell>
          <cell r="G79">
            <v>17524136.943119999</v>
          </cell>
          <cell r="H79">
            <v>0</v>
          </cell>
          <cell r="I79">
            <v>0</v>
          </cell>
          <cell r="J79">
            <v>0</v>
          </cell>
          <cell r="K79">
            <v>11824008</v>
          </cell>
          <cell r="L79">
            <v>1625695</v>
          </cell>
          <cell r="M79">
            <v>1180405</v>
          </cell>
          <cell r="N79">
            <v>338573</v>
          </cell>
          <cell r="O79">
            <v>0</v>
          </cell>
          <cell r="P79">
            <v>318491</v>
          </cell>
          <cell r="Q79">
            <v>1067439</v>
          </cell>
          <cell r="R79">
            <v>0</v>
          </cell>
          <cell r="S79">
            <v>2365897.94312</v>
          </cell>
          <cell r="T79">
            <v>1496762</v>
          </cell>
          <cell r="U79">
            <v>17524136.943119999</v>
          </cell>
        </row>
        <row r="80">
          <cell r="B80" t="str">
            <v>j</v>
          </cell>
          <cell r="C80" t="str">
            <v>Additional Items</v>
          </cell>
          <cell r="D80">
            <v>99</v>
          </cell>
          <cell r="E80" t="str">
            <v>m2</v>
          </cell>
          <cell r="F80">
            <v>12374.54</v>
          </cell>
          <cell r="G80">
            <v>0</v>
          </cell>
          <cell r="H80">
            <v>0</v>
          </cell>
          <cell r="I80">
            <v>0</v>
          </cell>
          <cell r="J80">
            <v>0</v>
          </cell>
          <cell r="K80">
            <v>789281.79</v>
          </cell>
          <cell r="L80">
            <v>0</v>
          </cell>
          <cell r="M80">
            <v>127863.65</v>
          </cell>
          <cell r="N80">
            <v>36685.817599200003</v>
          </cell>
          <cell r="O80">
            <v>0</v>
          </cell>
          <cell r="P80">
            <v>0</v>
          </cell>
          <cell r="Q80">
            <v>26567.23</v>
          </cell>
          <cell r="R80">
            <v>0</v>
          </cell>
          <cell r="S80">
            <v>0</v>
          </cell>
          <cell r="T80">
            <v>0</v>
          </cell>
          <cell r="U80">
            <v>0</v>
          </cell>
        </row>
        <row r="81">
          <cell r="B81" t="str">
            <v>a</v>
          </cell>
          <cell r="C81" t="str">
            <v>Counter top in toilets (Tech Bldg)</v>
          </cell>
          <cell r="D81">
            <v>10</v>
          </cell>
          <cell r="E81" t="str">
            <v>m</v>
          </cell>
          <cell r="F81">
            <v>2621.93</v>
          </cell>
          <cell r="G81">
            <v>0</v>
          </cell>
          <cell r="H81">
            <v>0</v>
          </cell>
          <cell r="I81">
            <v>0</v>
          </cell>
          <cell r="J81">
            <v>0</v>
          </cell>
          <cell r="K81">
            <v>20581.5</v>
          </cell>
          <cell r="L81">
            <v>0</v>
          </cell>
          <cell r="M81">
            <v>0</v>
          </cell>
          <cell r="N81">
            <v>2372.58</v>
          </cell>
          <cell r="O81">
            <v>0</v>
          </cell>
          <cell r="P81">
            <v>0</v>
          </cell>
          <cell r="Q81">
            <v>0</v>
          </cell>
          <cell r="R81">
            <v>0</v>
          </cell>
          <cell r="S81">
            <v>0</v>
          </cell>
          <cell r="T81">
            <v>5637.8</v>
          </cell>
          <cell r="U81">
            <v>0</v>
          </cell>
        </row>
        <row r="82">
          <cell r="B82" t="str">
            <v>b</v>
          </cell>
          <cell r="C82" t="str">
            <v>Landscaped court yard</v>
          </cell>
          <cell r="D82">
            <v>176</v>
          </cell>
          <cell r="E82" t="str">
            <v>m2</v>
          </cell>
          <cell r="F82">
            <v>2621.93</v>
          </cell>
          <cell r="G82">
            <v>0</v>
          </cell>
          <cell r="H82">
            <v>0</v>
          </cell>
          <cell r="I82">
            <v>0</v>
          </cell>
          <cell r="J82">
            <v>0</v>
          </cell>
          <cell r="K82">
            <v>362234.4</v>
          </cell>
          <cell r="L82">
            <v>0</v>
          </cell>
          <cell r="M82">
            <v>0</v>
          </cell>
          <cell r="N82">
            <v>41757.408000000003</v>
          </cell>
          <cell r="O82">
            <v>0</v>
          </cell>
          <cell r="P82">
            <v>0</v>
          </cell>
          <cell r="Q82">
            <v>0</v>
          </cell>
          <cell r="R82">
            <v>0</v>
          </cell>
          <cell r="S82">
            <v>0</v>
          </cell>
          <cell r="T82">
            <v>99225.279999999999</v>
          </cell>
          <cell r="U82">
            <v>0</v>
          </cell>
        </row>
        <row r="83">
          <cell r="B83" t="str">
            <v>c</v>
          </cell>
          <cell r="C83" t="str">
            <v>Roller blind/shade screen</v>
          </cell>
          <cell r="D83">
            <v>377</v>
          </cell>
          <cell r="E83" t="str">
            <v>m2</v>
          </cell>
          <cell r="F83">
            <v>3151.57</v>
          </cell>
          <cell r="G83">
            <v>0</v>
          </cell>
          <cell r="H83">
            <v>0</v>
          </cell>
          <cell r="I83">
            <v>0</v>
          </cell>
          <cell r="J83">
            <v>0</v>
          </cell>
          <cell r="K83">
            <v>867100</v>
          </cell>
          <cell r="L83">
            <v>0</v>
          </cell>
          <cell r="M83">
            <v>0</v>
          </cell>
          <cell r="N83">
            <v>0</v>
          </cell>
          <cell r="O83">
            <v>34684</v>
          </cell>
          <cell r="P83">
            <v>36071.360000000001</v>
          </cell>
          <cell r="Q83">
            <v>30348.5</v>
          </cell>
          <cell r="R83">
            <v>0</v>
          </cell>
          <cell r="S83">
            <v>0</v>
          </cell>
          <cell r="T83">
            <v>219938.03</v>
          </cell>
          <cell r="U83">
            <v>0</v>
          </cell>
        </row>
        <row r="84">
          <cell r="B84">
            <v>4.2</v>
          </cell>
          <cell r="C84" t="str">
            <v xml:space="preserve">HVAC System for ATC Tower  </v>
          </cell>
          <cell r="D84">
            <v>12</v>
          </cell>
          <cell r="E84" t="str">
            <v>m</v>
          </cell>
          <cell r="F84">
            <v>17011.28</v>
          </cell>
          <cell r="G84">
            <v>0</v>
          </cell>
          <cell r="H84">
            <v>0</v>
          </cell>
          <cell r="I84" t="str">
            <v/>
          </cell>
          <cell r="J84">
            <v>0</v>
          </cell>
          <cell r="K84">
            <v>142800</v>
          </cell>
          <cell r="L84">
            <v>0</v>
          </cell>
          <cell r="M84">
            <v>0</v>
          </cell>
          <cell r="N84">
            <v>0</v>
          </cell>
          <cell r="O84">
            <v>15732</v>
          </cell>
          <cell r="P84">
            <v>10488</v>
          </cell>
          <cell r="Q84">
            <v>4588.5</v>
          </cell>
          <cell r="R84">
            <v>0</v>
          </cell>
          <cell r="S84">
            <v>0</v>
          </cell>
          <cell r="T84">
            <v>30526.86</v>
          </cell>
          <cell r="U84">
            <v>0</v>
          </cell>
        </row>
        <row r="85">
          <cell r="B85" t="str">
            <v>e</v>
          </cell>
          <cell r="C85" t="str">
            <v>&amp; Technical Block</v>
          </cell>
          <cell r="D85">
            <v>24</v>
          </cell>
          <cell r="E85" t="str">
            <v>m</v>
          </cell>
          <cell r="F85">
            <v>17011.28</v>
          </cell>
          <cell r="G85">
            <v>0</v>
          </cell>
          <cell r="H85">
            <v>0</v>
          </cell>
          <cell r="I85">
            <v>0</v>
          </cell>
          <cell r="J85">
            <v>0</v>
          </cell>
          <cell r="K85">
            <v>285600</v>
          </cell>
          <cell r="L85">
            <v>0</v>
          </cell>
          <cell r="M85">
            <v>0</v>
          </cell>
          <cell r="N85">
            <v>0</v>
          </cell>
          <cell r="O85">
            <v>31464</v>
          </cell>
          <cell r="P85">
            <v>20976</v>
          </cell>
          <cell r="Q85">
            <v>9177</v>
          </cell>
          <cell r="R85">
            <v>0</v>
          </cell>
          <cell r="S85">
            <v>0</v>
          </cell>
          <cell r="T85">
            <v>61053.72</v>
          </cell>
          <cell r="U85">
            <v>0</v>
          </cell>
        </row>
        <row r="86">
          <cell r="B86" t="str">
            <v>4.2.1</v>
          </cell>
          <cell r="C86" t="str">
            <v>Package cooling units for technical Block</v>
          </cell>
          <cell r="D86">
            <v>239</v>
          </cell>
          <cell r="E86" t="str">
            <v>m</v>
          </cell>
          <cell r="F86">
            <v>17011.28</v>
          </cell>
          <cell r="G86">
            <v>0</v>
          </cell>
          <cell r="H86">
            <v>0</v>
          </cell>
          <cell r="I86">
            <v>0</v>
          </cell>
          <cell r="J86">
            <v>0</v>
          </cell>
          <cell r="K86">
            <v>2844100</v>
          </cell>
          <cell r="L86">
            <v>0</v>
          </cell>
          <cell r="M86">
            <v>0</v>
          </cell>
          <cell r="N86">
            <v>0</v>
          </cell>
          <cell r="O86">
            <v>313329</v>
          </cell>
          <cell r="P86">
            <v>208886</v>
          </cell>
          <cell r="Q86">
            <v>91387.63</v>
          </cell>
          <cell r="R86">
            <v>0</v>
          </cell>
          <cell r="S86">
            <v>0</v>
          </cell>
          <cell r="T86">
            <v>607993.29</v>
          </cell>
          <cell r="U86">
            <v>0</v>
          </cell>
        </row>
        <row r="87">
          <cell r="B87" t="str">
            <v/>
          </cell>
          <cell r="C87" t="str">
            <v>(22 no.s)</v>
          </cell>
          <cell r="D87">
            <v>1</v>
          </cell>
          <cell r="E87" t="str">
            <v>lot</v>
          </cell>
          <cell r="F87">
            <v>17011.28</v>
          </cell>
          <cell r="G87">
            <v>17061236.730719998</v>
          </cell>
          <cell r="H87">
            <v>0</v>
          </cell>
          <cell r="I87">
            <v>0</v>
          </cell>
          <cell r="J87">
            <v>0</v>
          </cell>
          <cell r="K87">
            <v>11341103</v>
          </cell>
          <cell r="L87">
            <v>934643</v>
          </cell>
          <cell r="M87">
            <v>1433647</v>
          </cell>
          <cell r="N87">
            <v>408730</v>
          </cell>
          <cell r="O87">
            <v>35397</v>
          </cell>
          <cell r="P87">
            <v>232230</v>
          </cell>
          <cell r="Q87">
            <v>1054678</v>
          </cell>
          <cell r="R87">
            <v>0</v>
          </cell>
          <cell r="S87">
            <v>2303402.7307199999</v>
          </cell>
          <cell r="T87">
            <v>1342124</v>
          </cell>
          <cell r="U87">
            <v>17061236.730719998</v>
          </cell>
        </row>
        <row r="88">
          <cell r="B88" t="str">
            <v>I</v>
          </cell>
          <cell r="C88" t="str">
            <v>Hardwood handrail for connecting bridge</v>
          </cell>
          <cell r="D88">
            <v>42</v>
          </cell>
          <cell r="E88" t="str">
            <v>m</v>
          </cell>
          <cell r="F88">
            <v>17011.28</v>
          </cell>
          <cell r="G88">
            <v>0</v>
          </cell>
          <cell r="H88">
            <v>0</v>
          </cell>
          <cell r="I88">
            <v>0</v>
          </cell>
          <cell r="J88">
            <v>0</v>
          </cell>
          <cell r="K88">
            <v>499800</v>
          </cell>
          <cell r="L88">
            <v>0</v>
          </cell>
          <cell r="M88">
            <v>0</v>
          </cell>
          <cell r="N88">
            <v>0</v>
          </cell>
          <cell r="O88">
            <v>55062</v>
          </cell>
          <cell r="P88">
            <v>36708</v>
          </cell>
          <cell r="Q88">
            <v>16059.75</v>
          </cell>
          <cell r="R88">
            <v>0</v>
          </cell>
          <cell r="S88">
            <v>0</v>
          </cell>
          <cell r="T88">
            <v>106844.01</v>
          </cell>
          <cell r="U88">
            <v>0</v>
          </cell>
        </row>
        <row r="89">
          <cell r="B89" t="str">
            <v>4.2.2</v>
          </cell>
          <cell r="C89" t="str">
            <v>Condenser water pumps for Packaged units</v>
          </cell>
          <cell r="D89">
            <v>3</v>
          </cell>
          <cell r="E89" t="str">
            <v>no.s</v>
          </cell>
          <cell r="F89">
            <v>17011.28</v>
          </cell>
          <cell r="G89">
            <v>539037.32903999998</v>
          </cell>
          <cell r="H89">
            <v>309845</v>
          </cell>
          <cell r="I89">
            <v>58752</v>
          </cell>
          <cell r="J89">
            <v>57531</v>
          </cell>
          <cell r="K89">
            <v>642600</v>
          </cell>
          <cell r="L89">
            <v>44776</v>
          </cell>
          <cell r="M89">
            <v>0</v>
          </cell>
          <cell r="N89">
            <v>0</v>
          </cell>
          <cell r="O89">
            <v>70794</v>
          </cell>
          <cell r="P89">
            <v>7859</v>
          </cell>
          <cell r="Q89">
            <v>34090</v>
          </cell>
          <cell r="R89">
            <v>0</v>
          </cell>
          <cell r="S89">
            <v>72774.329039999997</v>
          </cell>
          <cell r="T89">
            <v>32276</v>
          </cell>
          <cell r="U89">
            <v>539037.32903999998</v>
          </cell>
        </row>
        <row r="90">
          <cell r="B90" t="str">
            <v>k</v>
          </cell>
          <cell r="C90" t="str">
            <v>SS pipe railing</v>
          </cell>
          <cell r="D90">
            <v>13</v>
          </cell>
          <cell r="E90" t="str">
            <v>m</v>
          </cell>
          <cell r="F90">
            <v>17011.28</v>
          </cell>
          <cell r="G90">
            <v>0</v>
          </cell>
          <cell r="H90">
            <v>0</v>
          </cell>
          <cell r="I90">
            <v>0</v>
          </cell>
          <cell r="J90">
            <v>0</v>
          </cell>
          <cell r="K90">
            <v>154700</v>
          </cell>
          <cell r="L90">
            <v>0</v>
          </cell>
          <cell r="M90">
            <v>0</v>
          </cell>
          <cell r="N90">
            <v>0</v>
          </cell>
          <cell r="O90">
            <v>17043</v>
          </cell>
          <cell r="P90">
            <v>11362</v>
          </cell>
          <cell r="Q90">
            <v>4970.88</v>
          </cell>
          <cell r="R90">
            <v>0</v>
          </cell>
          <cell r="S90">
            <v>0</v>
          </cell>
          <cell r="T90">
            <v>33070.76</v>
          </cell>
          <cell r="U90">
            <v>0</v>
          </cell>
        </row>
        <row r="91">
          <cell r="B91" t="str">
            <v>4.2.3</v>
          </cell>
          <cell r="C91" t="str">
            <v>Condenser water piping including valves</v>
          </cell>
          <cell r="D91">
            <v>263</v>
          </cell>
          <cell r="E91" t="str">
            <v>m</v>
          </cell>
          <cell r="F91">
            <v>17011.28</v>
          </cell>
          <cell r="G91">
            <v>0</v>
          </cell>
          <cell r="H91">
            <v>0</v>
          </cell>
          <cell r="I91">
            <v>0</v>
          </cell>
          <cell r="J91">
            <v>0</v>
          </cell>
          <cell r="K91">
            <v>3129700</v>
          </cell>
          <cell r="L91">
            <v>0</v>
          </cell>
          <cell r="M91">
            <v>0</v>
          </cell>
          <cell r="N91">
            <v>0</v>
          </cell>
          <cell r="O91">
            <v>344793</v>
          </cell>
          <cell r="P91">
            <v>229862</v>
          </cell>
          <cell r="Q91">
            <v>100564.63</v>
          </cell>
          <cell r="R91">
            <v>0</v>
          </cell>
          <cell r="S91">
            <v>0</v>
          </cell>
          <cell r="T91">
            <v>669047.01</v>
          </cell>
          <cell r="U91">
            <v>0</v>
          </cell>
        </row>
        <row r="92">
          <cell r="B92" t="str">
            <v>m</v>
          </cell>
          <cell r="C92" t="str">
            <v>&amp; other associated works</v>
          </cell>
          <cell r="D92">
            <v>1</v>
          </cell>
          <cell r="E92" t="str">
            <v>lot</v>
          </cell>
          <cell r="F92">
            <v>20375.79</v>
          </cell>
          <cell r="G92">
            <v>1675215.41184</v>
          </cell>
          <cell r="H92">
            <v>773300</v>
          </cell>
          <cell r="I92">
            <v>143583</v>
          </cell>
          <cell r="J92">
            <v>143583</v>
          </cell>
          <cell r="K92">
            <v>0</v>
          </cell>
          <cell r="L92">
            <v>206411</v>
          </cell>
          <cell r="M92">
            <v>10468</v>
          </cell>
          <cell r="N92">
            <v>11581</v>
          </cell>
          <cell r="O92">
            <v>0</v>
          </cell>
          <cell r="P92">
            <v>53031</v>
          </cell>
          <cell r="Q92">
            <v>86601</v>
          </cell>
          <cell r="R92">
            <v>0</v>
          </cell>
          <cell r="S92">
            <v>226167.41183999999</v>
          </cell>
          <cell r="T92">
            <v>313502</v>
          </cell>
          <cell r="U92">
            <v>1675215.41184</v>
          </cell>
        </row>
        <row r="93">
          <cell r="B93" t="str">
            <v>n</v>
          </cell>
          <cell r="C93" t="str">
            <v>Ditto to structural steel staircase</v>
          </cell>
          <cell r="D93">
            <v>49</v>
          </cell>
          <cell r="E93" t="str">
            <v>m</v>
          </cell>
          <cell r="F93">
            <v>20375.79</v>
          </cell>
          <cell r="G93">
            <v>0</v>
          </cell>
          <cell r="H93">
            <v>0</v>
          </cell>
          <cell r="I93">
            <v>0</v>
          </cell>
          <cell r="J93">
            <v>0</v>
          </cell>
          <cell r="K93">
            <v>664779.24</v>
          </cell>
          <cell r="L93">
            <v>0</v>
          </cell>
          <cell r="M93">
            <v>107694.24</v>
          </cell>
          <cell r="N93">
            <v>30898.939230133299</v>
          </cell>
          <cell r="O93">
            <v>0</v>
          </cell>
          <cell r="P93">
            <v>0</v>
          </cell>
          <cell r="Q93">
            <v>22376.47</v>
          </cell>
          <cell r="R93">
            <v>0</v>
          </cell>
          <cell r="S93">
            <v>0</v>
          </cell>
          <cell r="T93">
            <v>203563.76</v>
          </cell>
          <cell r="U93">
            <v>0</v>
          </cell>
        </row>
        <row r="94">
          <cell r="B94" t="str">
            <v>4.2.4</v>
          </cell>
          <cell r="C94" t="str">
            <v>Cooling Towers</v>
          </cell>
          <cell r="D94">
            <v>3</v>
          </cell>
          <cell r="E94" t="str">
            <v>no.s</v>
          </cell>
          <cell r="F94">
            <v>6342.05</v>
          </cell>
          <cell r="G94">
            <v>318794.84039999999</v>
          </cell>
          <cell r="H94">
            <v>0</v>
          </cell>
          <cell r="I94">
            <v>0</v>
          </cell>
          <cell r="J94">
            <v>0</v>
          </cell>
          <cell r="K94">
            <v>201549</v>
          </cell>
          <cell r="L94">
            <v>54778</v>
          </cell>
          <cell r="M94">
            <v>25478</v>
          </cell>
          <cell r="N94">
            <v>7264</v>
          </cell>
          <cell r="O94">
            <v>0</v>
          </cell>
          <cell r="P94">
            <v>8908</v>
          </cell>
          <cell r="Q94">
            <v>18743</v>
          </cell>
          <cell r="R94">
            <v>0</v>
          </cell>
          <cell r="S94">
            <v>43039.840400000001</v>
          </cell>
          <cell r="T94">
            <v>32556</v>
          </cell>
          <cell r="U94">
            <v>318794.84039999999</v>
          </cell>
        </row>
        <row r="95">
          <cell r="B95" t="str">
            <v>p</v>
          </cell>
          <cell r="C95" t="str">
            <v>Included in item 13 above</v>
          </cell>
          <cell r="D95">
            <v>1262</v>
          </cell>
          <cell r="E95" t="str">
            <v>m</v>
          </cell>
          <cell r="F95">
            <v>928.95</v>
          </cell>
          <cell r="G95">
            <v>0</v>
          </cell>
          <cell r="H95">
            <v>0</v>
          </cell>
          <cell r="I95">
            <v>0</v>
          </cell>
          <cell r="J95">
            <v>0</v>
          </cell>
          <cell r="K95">
            <v>769820</v>
          </cell>
          <cell r="L95">
            <v>0</v>
          </cell>
          <cell r="M95">
            <v>0</v>
          </cell>
          <cell r="N95">
            <v>0</v>
          </cell>
          <cell r="O95">
            <v>30792.799999999999</v>
          </cell>
          <cell r="P95">
            <v>32024.51</v>
          </cell>
          <cell r="Q95">
            <v>26943.7</v>
          </cell>
          <cell r="R95">
            <v>0</v>
          </cell>
          <cell r="S95">
            <v>0</v>
          </cell>
          <cell r="T95">
            <v>0</v>
          </cell>
          <cell r="U95">
            <v>0</v>
          </cell>
        </row>
        <row r="96">
          <cell r="B96" t="str">
            <v>4.2.5</v>
          </cell>
          <cell r="C96" t="str">
            <v>Supply air ducting with dampers , grilles</v>
          </cell>
          <cell r="D96">
            <v>10</v>
          </cell>
          <cell r="E96" t="str">
            <v>m2</v>
          </cell>
          <cell r="F96">
            <v>2621.93</v>
          </cell>
          <cell r="G96">
            <v>0</v>
          </cell>
          <cell r="H96">
            <v>0</v>
          </cell>
          <cell r="I96">
            <v>0</v>
          </cell>
          <cell r="J96">
            <v>0</v>
          </cell>
          <cell r="K96">
            <v>20581.5</v>
          </cell>
          <cell r="L96">
            <v>0</v>
          </cell>
          <cell r="M96">
            <v>0</v>
          </cell>
          <cell r="N96">
            <v>2372.58</v>
          </cell>
          <cell r="O96">
            <v>0</v>
          </cell>
          <cell r="P96">
            <v>0</v>
          </cell>
          <cell r="Q96">
            <v>0</v>
          </cell>
          <cell r="R96">
            <v>0</v>
          </cell>
          <cell r="S96">
            <v>0</v>
          </cell>
          <cell r="T96">
            <v>5637.8</v>
          </cell>
          <cell r="U96">
            <v>0</v>
          </cell>
        </row>
        <row r="97">
          <cell r="B97" t="str">
            <v>r</v>
          </cell>
          <cell r="C97" t="str">
            <v>&amp; diffusers</v>
          </cell>
          <cell r="D97">
            <v>1</v>
          </cell>
          <cell r="E97" t="str">
            <v>lot</v>
          </cell>
          <cell r="F97">
            <v>2621.93</v>
          </cell>
          <cell r="G97">
            <v>2737506.1096799998</v>
          </cell>
          <cell r="H97">
            <v>863008</v>
          </cell>
          <cell r="I97">
            <v>163641</v>
          </cell>
          <cell r="J97">
            <v>16443</v>
          </cell>
          <cell r="K97">
            <v>81740</v>
          </cell>
          <cell r="L97">
            <v>417837</v>
          </cell>
          <cell r="M97">
            <v>227601</v>
          </cell>
          <cell r="N97">
            <v>73457</v>
          </cell>
          <cell r="O97">
            <v>0</v>
          </cell>
          <cell r="P97">
            <v>125868</v>
          </cell>
          <cell r="Q97">
            <v>114071</v>
          </cell>
          <cell r="R97">
            <v>0</v>
          </cell>
          <cell r="S97">
            <v>369585.10967999999</v>
          </cell>
          <cell r="T97">
            <v>816163</v>
          </cell>
          <cell r="U97">
            <v>2737506.1096799998</v>
          </cell>
        </row>
        <row r="98">
          <cell r="B98" t="str">
            <v>s</v>
          </cell>
          <cell r="C98" t="str">
            <v>Ditto - wall finishes</v>
          </cell>
          <cell r="D98">
            <v>17</v>
          </cell>
          <cell r="E98" t="str">
            <v>m2</v>
          </cell>
          <cell r="F98">
            <v>2621.93</v>
          </cell>
          <cell r="G98">
            <v>0</v>
          </cell>
          <cell r="H98">
            <v>0</v>
          </cell>
          <cell r="I98">
            <v>0</v>
          </cell>
          <cell r="J98">
            <v>0</v>
          </cell>
          <cell r="K98">
            <v>34988.550000000003</v>
          </cell>
          <cell r="L98">
            <v>0</v>
          </cell>
          <cell r="M98">
            <v>0</v>
          </cell>
          <cell r="N98">
            <v>4033.386</v>
          </cell>
          <cell r="O98">
            <v>0</v>
          </cell>
          <cell r="P98">
            <v>0</v>
          </cell>
          <cell r="Q98">
            <v>0</v>
          </cell>
          <cell r="R98">
            <v>0</v>
          </cell>
          <cell r="S98">
            <v>0</v>
          </cell>
          <cell r="T98">
            <v>9584.26</v>
          </cell>
          <cell r="U98">
            <v>0</v>
          </cell>
        </row>
        <row r="99">
          <cell r="B99" t="str">
            <v>4.2.6</v>
          </cell>
          <cell r="C99" t="str">
            <v>Return air ducting with diffusers</v>
          </cell>
          <cell r="D99">
            <v>1</v>
          </cell>
          <cell r="E99" t="str">
            <v>lot</v>
          </cell>
          <cell r="G99">
            <v>4355036.5977600003</v>
          </cell>
          <cell r="H99">
            <v>420540</v>
          </cell>
          <cell r="I99">
            <v>79742</v>
          </cell>
          <cell r="J99">
            <v>7808</v>
          </cell>
          <cell r="K99">
            <v>2509287</v>
          </cell>
          <cell r="L99">
            <v>256206</v>
          </cell>
          <cell r="M99">
            <v>169429</v>
          </cell>
          <cell r="N99">
            <v>48304</v>
          </cell>
          <cell r="P99">
            <v>72952</v>
          </cell>
          <cell r="Q99">
            <v>258809</v>
          </cell>
          <cell r="R99">
            <v>0</v>
          </cell>
          <cell r="S99">
            <v>587964.59776000003</v>
          </cell>
          <cell r="T99">
            <v>459010</v>
          </cell>
          <cell r="U99">
            <v>4355036.5977600003</v>
          </cell>
        </row>
        <row r="100">
          <cell r="B100" t="str">
            <v>3B.8</v>
          </cell>
          <cell r="C100" t="str">
            <v>Clearing and Forwarding Services</v>
          </cell>
          <cell r="D100">
            <v>1</v>
          </cell>
          <cell r="E100" t="str">
            <v>L.S.</v>
          </cell>
          <cell r="G100">
            <v>0</v>
          </cell>
          <cell r="L100">
            <v>0</v>
          </cell>
          <cell r="Q100">
            <v>0</v>
          </cell>
          <cell r="T100">
            <v>0</v>
          </cell>
          <cell r="U100">
            <v>0</v>
          </cell>
        </row>
        <row r="101">
          <cell r="B101" t="str">
            <v>4.2.7</v>
          </cell>
          <cell r="C101" t="str">
            <v>Packaged units (aircooled) for ATC tower</v>
          </cell>
          <cell r="D101">
            <v>1</v>
          </cell>
          <cell r="E101" t="str">
            <v>L.S.</v>
          </cell>
          <cell r="F101">
            <v>93.78</v>
          </cell>
          <cell r="G101">
            <v>0</v>
          </cell>
          <cell r="H101">
            <v>0</v>
          </cell>
          <cell r="I101">
            <v>0</v>
          </cell>
          <cell r="J101">
            <v>0</v>
          </cell>
          <cell r="K101">
            <v>1323640.27</v>
          </cell>
          <cell r="L101">
            <v>0</v>
          </cell>
          <cell r="M101">
            <v>1323640.27</v>
          </cell>
          <cell r="N101">
            <v>414596.31839999999</v>
          </cell>
          <cell r="O101">
            <v>0</v>
          </cell>
          <cell r="P101">
            <v>0</v>
          </cell>
          <cell r="Q101">
            <v>13929.32</v>
          </cell>
          <cell r="R101">
            <v>105891.22</v>
          </cell>
          <cell r="S101">
            <v>0</v>
          </cell>
          <cell r="T101">
            <v>1030020.82</v>
          </cell>
          <cell r="U101">
            <v>0</v>
          </cell>
        </row>
        <row r="102">
          <cell r="B102" t="str">
            <v>3B.10</v>
          </cell>
          <cell r="C102" t="str">
            <v>(7 no.s)</v>
          </cell>
          <cell r="D102">
            <v>1</v>
          </cell>
          <cell r="E102" t="str">
            <v>lot</v>
          </cell>
          <cell r="F102">
            <v>109.32</v>
          </cell>
          <cell r="G102">
            <v>11883824.93712</v>
          </cell>
          <cell r="H102">
            <v>2230884</v>
          </cell>
          <cell r="I102">
            <v>423014</v>
          </cell>
          <cell r="J102">
            <v>414222</v>
          </cell>
          <cell r="K102">
            <v>5497939</v>
          </cell>
          <cell r="L102">
            <v>769367</v>
          </cell>
          <cell r="M102">
            <v>695003</v>
          </cell>
          <cell r="N102">
            <v>198144</v>
          </cell>
          <cell r="O102">
            <v>0</v>
          </cell>
          <cell r="P102">
            <v>147129</v>
          </cell>
          <cell r="Q102">
            <v>756736</v>
          </cell>
          <cell r="R102">
            <v>34566.5</v>
          </cell>
          <cell r="S102">
            <v>1604410.9371199999</v>
          </cell>
          <cell r="T102">
            <v>673079</v>
          </cell>
          <cell r="U102">
            <v>11883824.93712</v>
          </cell>
        </row>
        <row r="103">
          <cell r="B103" t="str">
            <v>3B.11</v>
          </cell>
          <cell r="C103" t="str">
            <v/>
          </cell>
          <cell r="D103" t="str">
            <v/>
          </cell>
          <cell r="E103" t="str">
            <v/>
          </cell>
          <cell r="G103" t="str">
            <v/>
          </cell>
          <cell r="H103" t="str">
            <v/>
          </cell>
          <cell r="I103" t="str">
            <v/>
          </cell>
          <cell r="J103" t="str">
            <v/>
          </cell>
          <cell r="K103" t="str">
            <v/>
          </cell>
          <cell r="L103" t="str">
            <v/>
          </cell>
          <cell r="M103" t="str">
            <v/>
          </cell>
          <cell r="N103" t="str">
            <v/>
          </cell>
          <cell r="O103" t="str">
            <v/>
          </cell>
          <cell r="P103">
            <v>0</v>
          </cell>
          <cell r="Q103">
            <v>0</v>
          </cell>
          <cell r="R103" t="str">
            <v/>
          </cell>
          <cell r="S103">
            <v>0</v>
          </cell>
          <cell r="T103">
            <v>0</v>
          </cell>
          <cell r="U103">
            <v>0</v>
          </cell>
        </row>
        <row r="104">
          <cell r="B104" t="str">
            <v>4.2.8</v>
          </cell>
          <cell r="C104" t="str">
            <v>Supply air ducting with dampers , grilles</v>
          </cell>
          <cell r="D104">
            <v>133</v>
          </cell>
          <cell r="E104" t="str">
            <v>m</v>
          </cell>
          <cell r="F104">
            <v>2621.93</v>
          </cell>
          <cell r="G104">
            <v>0</v>
          </cell>
          <cell r="H104">
            <v>0</v>
          </cell>
          <cell r="I104">
            <v>0</v>
          </cell>
          <cell r="J104">
            <v>0</v>
          </cell>
          <cell r="K104">
            <v>273733.95</v>
          </cell>
          <cell r="L104">
            <v>0</v>
          </cell>
          <cell r="M104">
            <v>0</v>
          </cell>
          <cell r="N104">
            <v>31555.313999999998</v>
          </cell>
          <cell r="O104">
            <v>0</v>
          </cell>
          <cell r="P104">
            <v>0</v>
          </cell>
          <cell r="Q104">
            <v>0</v>
          </cell>
          <cell r="R104">
            <v>0</v>
          </cell>
          <cell r="S104">
            <v>0</v>
          </cell>
          <cell r="T104">
            <v>74982.740000000005</v>
          </cell>
          <cell r="U104">
            <v>0</v>
          </cell>
        </row>
        <row r="105">
          <cell r="C105" t="str">
            <v>&amp; diffusers</v>
          </cell>
          <cell r="D105">
            <v>1</v>
          </cell>
          <cell r="E105" t="str">
            <v>lot</v>
          </cell>
          <cell r="F105">
            <v>3932.9</v>
          </cell>
          <cell r="G105">
            <v>1613011.37136</v>
          </cell>
          <cell r="H105">
            <v>242477</v>
          </cell>
          <cell r="I105">
            <v>44567</v>
          </cell>
          <cell r="J105">
            <v>5421</v>
          </cell>
          <cell r="K105">
            <v>839835</v>
          </cell>
          <cell r="L105">
            <v>154059</v>
          </cell>
          <cell r="M105">
            <v>46064</v>
          </cell>
          <cell r="N105">
            <v>14239</v>
          </cell>
          <cell r="O105">
            <v>0</v>
          </cell>
          <cell r="P105">
            <v>33016</v>
          </cell>
          <cell r="Q105">
            <v>95408</v>
          </cell>
          <cell r="R105">
            <v>0</v>
          </cell>
          <cell r="S105">
            <v>217769.37135999999</v>
          </cell>
          <cell r="T105">
            <v>169623</v>
          </cell>
          <cell r="U105">
            <v>1613011.37136</v>
          </cell>
        </row>
        <row r="106">
          <cell r="C106" t="str">
            <v>(iii) Critical Spare Parts</v>
          </cell>
          <cell r="D106">
            <v>742</v>
          </cell>
          <cell r="E106" t="str">
            <v>m2</v>
          </cell>
          <cell r="F106">
            <v>17011.28</v>
          </cell>
          <cell r="G106">
            <v>0</v>
          </cell>
          <cell r="H106">
            <v>0</v>
          </cell>
          <cell r="I106">
            <v>0</v>
          </cell>
          <cell r="J106">
            <v>0</v>
          </cell>
          <cell r="K106">
            <v>8829800</v>
          </cell>
          <cell r="L106">
            <v>0</v>
          </cell>
          <cell r="M106">
            <v>0</v>
          </cell>
          <cell r="N106">
            <v>0</v>
          </cell>
          <cell r="O106">
            <v>972762</v>
          </cell>
          <cell r="P106">
            <v>648508</v>
          </cell>
          <cell r="Q106">
            <v>283722.25</v>
          </cell>
          <cell r="R106">
            <v>0</v>
          </cell>
          <cell r="S106">
            <v>0</v>
          </cell>
          <cell r="T106">
            <v>1887577.51</v>
          </cell>
          <cell r="U106">
            <v>0</v>
          </cell>
        </row>
        <row r="107">
          <cell r="B107" t="str">
            <v>4.2.9</v>
          </cell>
          <cell r="C107" t="str">
            <v>Return air ducting with diffusers</v>
          </cell>
          <cell r="D107">
            <v>1</v>
          </cell>
          <cell r="E107" t="str">
            <v>lot</v>
          </cell>
          <cell r="F107">
            <v>17341200</v>
          </cell>
          <cell r="G107">
            <v>1173672.0693600001</v>
          </cell>
          <cell r="H107">
            <v>124466</v>
          </cell>
          <cell r="I107">
            <v>23601</v>
          </cell>
          <cell r="J107">
            <v>2311</v>
          </cell>
          <cell r="K107">
            <v>648856</v>
          </cell>
          <cell r="L107">
            <v>69925</v>
          </cell>
          <cell r="M107">
            <v>40398</v>
          </cell>
          <cell r="N107">
            <v>11517</v>
          </cell>
          <cell r="O107">
            <v>0</v>
          </cell>
          <cell r="P107">
            <v>21658</v>
          </cell>
          <cell r="Q107">
            <v>68092</v>
          </cell>
          <cell r="R107">
            <v>0</v>
          </cell>
          <cell r="S107">
            <v>158455.06935999999</v>
          </cell>
          <cell r="T107">
            <v>142410</v>
          </cell>
          <cell r="U107">
            <v>1173672.0693600001</v>
          </cell>
        </row>
        <row r="108">
          <cell r="A108" t="str">
            <v>3B</v>
          </cell>
          <cell r="B108" t="str">
            <v>TOTAL APPORTIONED AMOUNT FOR  COST CENTRE 3B (inclusive of all taxes and duties except tax payable under Section 5 or 6 and 5F of the APGST)</v>
          </cell>
          <cell r="C108" t="str">
            <v>Automatic metal doors</v>
          </cell>
          <cell r="D108">
            <v>1</v>
          </cell>
          <cell r="E108" t="str">
            <v>lot</v>
          </cell>
          <cell r="F108">
            <v>4624320</v>
          </cell>
          <cell r="G108">
            <v>0</v>
          </cell>
          <cell r="H108">
            <v>0</v>
          </cell>
          <cell r="I108">
            <v>0</v>
          </cell>
          <cell r="J108">
            <v>0</v>
          </cell>
          <cell r="K108">
            <v>41512648.340000004</v>
          </cell>
          <cell r="L108">
            <v>0</v>
          </cell>
          <cell r="M108">
            <v>605644.71</v>
          </cell>
          <cell r="N108">
            <v>1305150.6927364268</v>
          </cell>
          <cell r="O108">
            <v>2429206.87</v>
          </cell>
          <cell r="P108">
            <v>1718429.83</v>
          </cell>
          <cell r="Q108">
            <v>394164.07</v>
          </cell>
          <cell r="R108">
            <v>338046.08999999997</v>
          </cell>
          <cell r="S108">
            <v>0</v>
          </cell>
          <cell r="T108">
            <v>15888775.57</v>
          </cell>
          <cell r="U108">
            <v>0</v>
          </cell>
        </row>
        <row r="109">
          <cell r="B109" t="str">
            <v>4.2.10</v>
          </cell>
          <cell r="C109" t="str">
            <v>Electrical works for air-conditioning system</v>
          </cell>
          <cell r="D109">
            <v>1</v>
          </cell>
          <cell r="E109" t="str">
            <v>lot</v>
          </cell>
          <cell r="G109">
            <v>2206175.2099199998</v>
          </cell>
          <cell r="H109">
            <v>0</v>
          </cell>
          <cell r="I109">
            <v>0</v>
          </cell>
          <cell r="J109">
            <v>0</v>
          </cell>
          <cell r="K109">
            <v>1545453</v>
          </cell>
          <cell r="L109">
            <v>41581</v>
          </cell>
          <cell r="M109">
            <v>166124</v>
          </cell>
          <cell r="N109">
            <v>47549</v>
          </cell>
          <cell r="P109">
            <v>17658</v>
          </cell>
          <cell r="Q109">
            <v>140730</v>
          </cell>
          <cell r="R109">
            <v>0</v>
          </cell>
          <cell r="S109">
            <v>297851.20991999999</v>
          </cell>
          <cell r="T109">
            <v>131540</v>
          </cell>
          <cell r="U109">
            <v>2206175.2099199998</v>
          </cell>
        </row>
        <row r="110">
          <cell r="B110" t="str">
            <v>3A.10</v>
          </cell>
          <cell r="C110" t="str">
            <v>Clearing and Forwarding Services</v>
          </cell>
          <cell r="D110">
            <v>1</v>
          </cell>
          <cell r="E110" t="str">
            <v>L.S.</v>
          </cell>
          <cell r="G110">
            <v>0</v>
          </cell>
          <cell r="H110">
            <v>0</v>
          </cell>
          <cell r="I110">
            <v>0</v>
          </cell>
          <cell r="J110">
            <v>0</v>
          </cell>
          <cell r="K110">
            <v>0</v>
          </cell>
          <cell r="L110">
            <v>0</v>
          </cell>
          <cell r="M110">
            <v>0</v>
          </cell>
          <cell r="N110">
            <v>0</v>
          </cell>
          <cell r="Q110">
            <v>0</v>
          </cell>
          <cell r="U110">
            <v>0</v>
          </cell>
        </row>
        <row r="111">
          <cell r="B111" t="str">
            <v>4.2.11</v>
          </cell>
          <cell r="C111" t="str">
            <v>Ventilation System for toilets &amp; pantries</v>
          </cell>
          <cell r="D111">
            <v>1</v>
          </cell>
          <cell r="E111" t="str">
            <v>lot</v>
          </cell>
          <cell r="G111">
            <v>7095336.9528000001</v>
          </cell>
          <cell r="H111">
            <v>421196</v>
          </cell>
          <cell r="I111">
            <v>79866</v>
          </cell>
          <cell r="J111">
            <v>78206</v>
          </cell>
          <cell r="K111">
            <v>4351579</v>
          </cell>
          <cell r="L111">
            <v>471299</v>
          </cell>
          <cell r="M111">
            <v>478261</v>
          </cell>
          <cell r="N111">
            <v>140979</v>
          </cell>
          <cell r="P111">
            <v>97985</v>
          </cell>
          <cell r="Q111">
            <v>444007</v>
          </cell>
          <cell r="S111">
            <v>957926.95279999997</v>
          </cell>
          <cell r="T111">
            <v>489338</v>
          </cell>
          <cell r="U111">
            <v>7095336.9528000001</v>
          </cell>
        </row>
        <row r="112">
          <cell r="B112" t="str">
            <v>3A.12</v>
          </cell>
          <cell r="C112" t="str">
            <v>Value of   engineering services</v>
          </cell>
          <cell r="D112">
            <v>1</v>
          </cell>
          <cell r="E112" t="str">
            <v>L.S.</v>
          </cell>
          <cell r="G112">
            <v>0</v>
          </cell>
          <cell r="L112">
            <v>0</v>
          </cell>
          <cell r="Q112">
            <v>0</v>
          </cell>
          <cell r="U112">
            <v>0</v>
          </cell>
        </row>
        <row r="113">
          <cell r="B113" t="str">
            <v>4.2.12</v>
          </cell>
          <cell r="C113" t="str">
            <v>Split airconditioning units</v>
          </cell>
          <cell r="D113">
            <v>2</v>
          </cell>
          <cell r="E113" t="str">
            <v>no.s</v>
          </cell>
          <cell r="G113">
            <v>265572.38543999998</v>
          </cell>
          <cell r="H113">
            <v>150619</v>
          </cell>
          <cell r="I113">
            <v>28560</v>
          </cell>
          <cell r="J113">
            <v>27966</v>
          </cell>
          <cell r="K113">
            <v>4648</v>
          </cell>
          <cell r="L113">
            <v>24654</v>
          </cell>
          <cell r="M113">
            <v>0</v>
          </cell>
          <cell r="N113">
            <v>144</v>
          </cell>
          <cell r="P113">
            <v>3928</v>
          </cell>
          <cell r="Q113">
            <v>16955</v>
          </cell>
          <cell r="R113">
            <v>0</v>
          </cell>
          <cell r="S113">
            <v>35854.385439999998</v>
          </cell>
          <cell r="T113">
            <v>13853</v>
          </cell>
          <cell r="U113">
            <v>265572.38543999998</v>
          </cell>
        </row>
        <row r="114">
          <cell r="C114" t="str">
            <v>(i) Replacement Parts</v>
          </cell>
          <cell r="G114">
            <v>0</v>
          </cell>
          <cell r="L114">
            <v>0</v>
          </cell>
          <cell r="U114">
            <v>0</v>
          </cell>
        </row>
        <row r="115">
          <cell r="B115" t="str">
            <v>4.2.13</v>
          </cell>
          <cell r="C115" t="str">
            <v>Air Washers for plantroom ventilation</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t="str">
            <v/>
          </cell>
          <cell r="C116" t="str">
            <v>(iii) Critical Spare Parts</v>
          </cell>
          <cell r="F116">
            <v>0</v>
          </cell>
          <cell r="G116">
            <v>0</v>
          </cell>
          <cell r="H116" t="str">
            <v/>
          </cell>
          <cell r="I116" t="str">
            <v/>
          </cell>
          <cell r="J116" t="str">
            <v/>
          </cell>
          <cell r="K116" t="str">
            <v/>
          </cell>
          <cell r="L116" t="str">
            <v/>
          </cell>
          <cell r="M116" t="str">
            <v/>
          </cell>
          <cell r="N116" t="str">
            <v/>
          </cell>
          <cell r="T116" t="str">
            <v/>
          </cell>
        </row>
        <row r="117">
          <cell r="C117" t="str">
            <v>(provide separate list with quantity and unit prices for spares for each item 3A. 1 to 3A. 12)</v>
          </cell>
          <cell r="U117">
            <v>0</v>
          </cell>
        </row>
        <row r="118">
          <cell r="A118" t="str">
            <v>3A</v>
          </cell>
          <cell r="B118">
            <v>4.3</v>
          </cell>
          <cell r="C118" t="str">
            <v>Software</v>
          </cell>
          <cell r="D118">
            <v>1</v>
          </cell>
          <cell r="E118" t="str">
            <v>no.</v>
          </cell>
          <cell r="F118" t="str">
            <v>nil</v>
          </cell>
          <cell r="G118" t="str">
            <v>nil</v>
          </cell>
          <cell r="H118">
            <v>0</v>
          </cell>
          <cell r="I118">
            <v>0</v>
          </cell>
          <cell r="J118">
            <v>0</v>
          </cell>
          <cell r="K118">
            <v>523520929.43000007</v>
          </cell>
          <cell r="L118">
            <v>5911760.7700000005</v>
          </cell>
          <cell r="M118">
            <v>12218697.27</v>
          </cell>
          <cell r="N118">
            <v>22008901.754281435</v>
          </cell>
          <cell r="O118">
            <v>22806993.480000004</v>
          </cell>
          <cell r="P118">
            <v>15145230.909999998</v>
          </cell>
          <cell r="Q118">
            <v>2590390.4699999997</v>
          </cell>
          <cell r="R118">
            <v>2355425.62</v>
          </cell>
          <cell r="S118">
            <v>0</v>
          </cell>
          <cell r="T118">
            <v>164798945.33000001</v>
          </cell>
          <cell r="U118">
            <v>0</v>
          </cell>
        </row>
        <row r="119">
          <cell r="B119" t="str">
            <v>Value of applicable Segniorage charges</v>
          </cell>
          <cell r="G119">
            <v>259986.8</v>
          </cell>
          <cell r="U119">
            <v>0</v>
          </cell>
        </row>
        <row r="120">
          <cell r="U120">
            <v>0</v>
          </cell>
        </row>
        <row r="121">
          <cell r="B121">
            <v>4.4000000000000004</v>
          </cell>
          <cell r="C121" t="str">
            <v>Clearing &amp; Forwarding Services</v>
          </cell>
          <cell r="D121">
            <v>1</v>
          </cell>
          <cell r="E121" t="str">
            <v>lot</v>
          </cell>
          <cell r="G121">
            <v>2800183.05</v>
          </cell>
          <cell r="U121">
            <v>2800183.05</v>
          </cell>
        </row>
        <row r="122">
          <cell r="G122">
            <v>746992947.65999985</v>
          </cell>
          <cell r="L122">
            <v>5911760.7700000005</v>
          </cell>
          <cell r="U122">
            <v>0</v>
          </cell>
        </row>
        <row r="123">
          <cell r="B123">
            <v>4.5</v>
          </cell>
          <cell r="C123" t="str">
            <v>Inland Transportation</v>
          </cell>
          <cell r="D123">
            <v>1</v>
          </cell>
          <cell r="E123" t="str">
            <v>lot</v>
          </cell>
          <cell r="G123">
            <v>4480292.74</v>
          </cell>
          <cell r="U123">
            <v>4480292.74</v>
          </cell>
        </row>
        <row r="124">
          <cell r="U124">
            <v>0</v>
          </cell>
        </row>
        <row r="125">
          <cell r="G125" t="str">
            <v/>
          </cell>
          <cell r="U125" t="str">
            <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t="str">
            <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14"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2">
          <cell r="B2" t="str">
            <v xml:space="preserve">Cost Centre 9A – Airport Community Network </v>
          </cell>
          <cell r="T2" t="str">
            <v>Addendum No.2</v>
          </cell>
        </row>
        <row r="3">
          <cell r="B3" t="str">
            <v>Cost Centre 6A – Plumbing System</v>
          </cell>
          <cell r="T3" t="str">
            <v>Package 3 - Passenger Terminal Building Works</v>
          </cell>
        </row>
        <row r="4">
          <cell r="B4" t="str">
            <v>Cost Centre 5 -- Electrical System</v>
          </cell>
        </row>
        <row r="5">
          <cell r="B5" t="str">
            <v>SL. NO</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Amt. In Rs.</v>
          </cell>
          <cell r="H6" t="str">
            <v>CIF Price</v>
          </cell>
          <cell r="I6" t="str">
            <v>Custom Duty</v>
          </cell>
          <cell r="J6" t="str">
            <v>CVD</v>
          </cell>
          <cell r="K6" t="str">
            <v>Material Domestic</v>
          </cell>
          <cell r="L6" t="str">
            <v xml:space="preserve">Value of Service  </v>
          </cell>
          <cell r="M6" t="str">
            <v>Excise duty</v>
          </cell>
          <cell r="N6" t="str">
            <v>Sales Tax</v>
          </cell>
          <cell r="O6" t="str">
            <v>AP Entry Tax</v>
          </cell>
          <cell r="P6" t="str">
            <v xml:space="preserve">AP Entry Tax </v>
          </cell>
          <cell r="Q6" t="str">
            <v>Service Tax</v>
          </cell>
          <cell r="R6" t="str">
            <v>Works Conract Tax</v>
          </cell>
          <cell r="S6" t="str">
            <v>Other taxes &amp; levies*</v>
          </cell>
          <cell r="T6" t="str">
            <v>Construction Services</v>
          </cell>
          <cell r="U6" t="str">
            <v xml:space="preserve">Installation, testing &amp; commissioning   </v>
          </cell>
        </row>
        <row r="7">
          <cell r="B7" t="str">
            <v>6A.1</v>
          </cell>
          <cell r="C7" t="str">
            <v>Plumbing System for Passenger Terminal Building</v>
          </cell>
          <cell r="D7" t="str">
            <v>Qty</v>
          </cell>
          <cell r="E7" t="str">
            <v>Unit</v>
          </cell>
          <cell r="F7" t="str">
            <v>Unit Rate</v>
          </cell>
          <cell r="G7" t="str">
            <v xml:space="preserve">Apportioned Amt in Rs. </v>
          </cell>
          <cell r="H7" t="str">
            <v>Material Price                 (Imported)</v>
          </cell>
          <cell r="I7" t="str">
            <v>Custom Duty</v>
          </cell>
          <cell r="J7" t="str">
            <v>CVD</v>
          </cell>
          <cell r="K7" t="str">
            <v>Material Price                 (Domestic)</v>
          </cell>
          <cell r="L7" t="str">
            <v>Value of Service</v>
          </cell>
          <cell r="M7" t="str">
            <v>ExciseDuty</v>
          </cell>
          <cell r="N7" t="str">
            <v>AP TAX</v>
          </cell>
          <cell r="O7" t="str">
            <v>CST</v>
          </cell>
          <cell r="P7" t="str">
            <v>AP EntryTax</v>
          </cell>
          <cell r="Q7" t="str">
            <v>ServiceTax</v>
          </cell>
          <cell r="R7" t="str">
            <v>WorksContract Tax</v>
          </cell>
          <cell r="S7" t="str">
            <v>Other Taxes &amp; Levies *</v>
          </cell>
          <cell r="T7" t="str">
            <v>Construction Services</v>
          </cell>
          <cell r="U7" t="str">
            <v>Installation, testing &amp; commissioning</v>
          </cell>
        </row>
        <row r="8">
          <cell r="B8" t="str">
            <v>6A.1.1</v>
          </cell>
          <cell r="C8" t="str">
            <v>Hydro-pneumatic system for domestic water</v>
          </cell>
          <cell r="D8">
            <v>1</v>
          </cell>
          <cell r="E8" t="str">
            <v>Set</v>
          </cell>
          <cell r="F8">
            <v>1125898.04371584</v>
          </cell>
          <cell r="G8">
            <v>1125898.04371584</v>
          </cell>
          <cell r="H8" t="str">
            <v>CIF Price</v>
          </cell>
          <cell r="I8" t="str">
            <v>Custom Duty</v>
          </cell>
          <cell r="J8" t="str">
            <v>CVD</v>
          </cell>
          <cell r="K8">
            <v>919301</v>
          </cell>
          <cell r="L8">
            <v>27580</v>
          </cell>
          <cell r="M8">
            <v>0</v>
          </cell>
          <cell r="N8" t="str">
            <v>AP TAX</v>
          </cell>
          <cell r="O8">
            <v>29315.52</v>
          </cell>
          <cell r="P8" t="str">
            <v>Service Tax</v>
          </cell>
          <cell r="Q8">
            <v>4892.3279999999995</v>
          </cell>
          <cell r="R8">
            <v>0</v>
          </cell>
          <cell r="S8">
            <v>0</v>
          </cell>
          <cell r="T8">
            <v>152005.19571584</v>
          </cell>
          <cell r="U8">
            <v>20384</v>
          </cell>
          <cell r="V8">
            <v>1125898.04371584</v>
          </cell>
        </row>
        <row r="9">
          <cell r="B9" t="str">
            <v>6A.1.2</v>
          </cell>
          <cell r="C9" t="str">
            <v>Hydro-pneumatic system for flushing water</v>
          </cell>
          <cell r="D9">
            <v>1</v>
          </cell>
          <cell r="E9" t="str">
            <v>Set</v>
          </cell>
          <cell r="F9">
            <v>1125898.04371584</v>
          </cell>
          <cell r="G9">
            <v>1125898.04371584</v>
          </cell>
          <cell r="H9">
            <v>0</v>
          </cell>
          <cell r="I9">
            <v>0</v>
          </cell>
          <cell r="J9">
            <v>0</v>
          </cell>
          <cell r="K9">
            <v>919301</v>
          </cell>
          <cell r="L9">
            <v>27580</v>
          </cell>
          <cell r="M9">
            <v>0</v>
          </cell>
          <cell r="N9">
            <v>0</v>
          </cell>
          <cell r="O9">
            <v>29315.52</v>
          </cell>
          <cell r="P9">
            <v>579.79543051275391</v>
          </cell>
          <cell r="Q9">
            <v>4892.3279999999995</v>
          </cell>
          <cell r="R9">
            <v>2625281</v>
          </cell>
          <cell r="S9">
            <v>35578.522233316253</v>
          </cell>
          <cell r="T9">
            <v>152005.19571584</v>
          </cell>
          <cell r="U9">
            <v>20384</v>
          </cell>
          <cell r="V9">
            <v>1125898.04371584</v>
          </cell>
        </row>
        <row r="10">
          <cell r="B10" t="str">
            <v>6A.1.3</v>
          </cell>
          <cell r="C10" t="str">
            <v>Hydro-pneumatic system for drinking water</v>
          </cell>
          <cell r="D10">
            <v>1</v>
          </cell>
          <cell r="E10" t="str">
            <v>Set</v>
          </cell>
          <cell r="F10">
            <v>720850.13927471999</v>
          </cell>
          <cell r="G10">
            <v>720850.13927471999</v>
          </cell>
          <cell r="H10">
            <v>3581089.4237552448</v>
          </cell>
          <cell r="I10">
            <v>630000</v>
          </cell>
          <cell r="J10">
            <v>604800</v>
          </cell>
          <cell r="K10">
            <v>574258</v>
          </cell>
          <cell r="L10">
            <v>17228</v>
          </cell>
          <cell r="M10">
            <v>0</v>
          </cell>
          <cell r="N10">
            <v>0</v>
          </cell>
          <cell r="O10">
            <v>18312.48</v>
          </cell>
          <cell r="P10">
            <v>38066.12111305655</v>
          </cell>
          <cell r="Q10">
            <v>4460.1539999999995</v>
          </cell>
          <cell r="R10">
            <v>1765574</v>
          </cell>
          <cell r="S10">
            <v>815854.01069133729</v>
          </cell>
          <cell r="T10">
            <v>97320.505274719995</v>
          </cell>
          <cell r="U10">
            <v>26499</v>
          </cell>
          <cell r="V10">
            <v>720850.13927471999</v>
          </cell>
        </row>
        <row r="11">
          <cell r="B11" t="str">
            <v>6A.1.4</v>
          </cell>
          <cell r="C11" t="str">
            <v>Package type Reverse osmosis plant for drinking water</v>
          </cell>
          <cell r="D11">
            <v>1</v>
          </cell>
          <cell r="E11" t="str">
            <v>Set</v>
          </cell>
          <cell r="F11">
            <v>12632299.423021922</v>
          </cell>
          <cell r="G11">
            <v>12632299.423021922</v>
          </cell>
          <cell r="H11">
            <v>59607233.458406053</v>
          </cell>
          <cell r="I11">
            <v>10486350</v>
          </cell>
          <cell r="J11">
            <v>10066896</v>
          </cell>
          <cell r="K11">
            <v>9958072</v>
          </cell>
          <cell r="L11">
            <v>56402</v>
          </cell>
          <cell r="M11">
            <v>464500</v>
          </cell>
          <cell r="N11">
            <v>0</v>
          </cell>
          <cell r="O11">
            <v>200152.48</v>
          </cell>
          <cell r="P11">
            <v>583233.61045814934</v>
          </cell>
          <cell r="Q11">
            <v>33368.993999999999</v>
          </cell>
          <cell r="R11">
            <v>1326031</v>
          </cell>
          <cell r="S11">
            <v>20620581.613757513</v>
          </cell>
          <cell r="T11">
            <v>1705460.9490219201</v>
          </cell>
          <cell r="U11">
            <v>270745</v>
          </cell>
          <cell r="V11">
            <v>12632299.423021922</v>
          </cell>
        </row>
        <row r="12">
          <cell r="B12" t="str">
            <v>6A.1.5</v>
          </cell>
          <cell r="C12" t="str">
            <v>Domestic water supply piping including valves and other associated works</v>
          </cell>
          <cell r="D12">
            <v>1</v>
          </cell>
          <cell r="E12" t="str">
            <v>Set</v>
          </cell>
          <cell r="F12">
            <v>4860318.6447709929</v>
          </cell>
          <cell r="G12">
            <v>4860318.6447709929</v>
          </cell>
          <cell r="H12">
            <v>11745973.309917204</v>
          </cell>
          <cell r="I12">
            <v>2066400</v>
          </cell>
          <cell r="J12">
            <v>1983744</v>
          </cell>
          <cell r="K12">
            <v>3103083</v>
          </cell>
          <cell r="L12">
            <v>93093</v>
          </cell>
          <cell r="M12">
            <v>403732.49653670407</v>
          </cell>
          <cell r="N12">
            <v>736396.84224000003</v>
          </cell>
          <cell r="O12">
            <v>115103.34313026813</v>
          </cell>
          <cell r="P12">
            <v>146773.14452420757</v>
          </cell>
          <cell r="Q12">
            <v>62506.11</v>
          </cell>
          <cell r="R12">
            <v>3421604</v>
          </cell>
          <cell r="S12">
            <v>2899270.1780524389</v>
          </cell>
          <cell r="T12">
            <v>656181.695104021</v>
          </cell>
          <cell r="U12">
            <v>519712</v>
          </cell>
          <cell r="V12">
            <v>4860318.6447709929</v>
          </cell>
        </row>
        <row r="13">
          <cell r="B13" t="str">
            <v>6A.1.6</v>
          </cell>
          <cell r="C13" t="str">
            <v>Flushing water supply piping including valves and other associated works</v>
          </cell>
          <cell r="D13">
            <v>1</v>
          </cell>
          <cell r="E13" t="str">
            <v>Set</v>
          </cell>
          <cell r="F13">
            <v>3358891.2582893656</v>
          </cell>
          <cell r="G13">
            <v>3358891.2582893656</v>
          </cell>
          <cell r="H13">
            <v>510305.24288512242</v>
          </cell>
          <cell r="I13">
            <v>89775</v>
          </cell>
          <cell r="J13">
            <v>86184</v>
          </cell>
          <cell r="K13">
            <v>2066707</v>
          </cell>
          <cell r="L13">
            <v>62002</v>
          </cell>
          <cell r="M13">
            <v>268892.76620519813</v>
          </cell>
          <cell r="N13">
            <v>3415.1435999999999</v>
          </cell>
          <cell r="O13">
            <v>76660.800404383932</v>
          </cell>
          <cell r="P13">
            <v>1086.8276940870182</v>
          </cell>
          <cell r="Q13">
            <v>51384.642</v>
          </cell>
          <cell r="R13">
            <v>391750</v>
          </cell>
          <cell r="S13">
            <v>108944.81457142558</v>
          </cell>
          <cell r="T13">
            <v>453477.04967978352</v>
          </cell>
          <cell r="U13">
            <v>441769</v>
          </cell>
          <cell r="V13">
            <v>3358891.2582893656</v>
          </cell>
        </row>
        <row r="14">
          <cell r="B14" t="str">
            <v>6A1.7</v>
          </cell>
          <cell r="C14" t="str">
            <v>Soft water (drinking) supply piping including valves and other associated works</v>
          </cell>
          <cell r="D14">
            <v>1</v>
          </cell>
          <cell r="E14" t="str">
            <v>Set</v>
          </cell>
          <cell r="F14">
            <v>4507083.2027205303</v>
          </cell>
          <cell r="G14">
            <v>4507083.2027205303</v>
          </cell>
          <cell r="H14">
            <v>38437623.329876922</v>
          </cell>
          <cell r="I14">
            <v>6762105</v>
          </cell>
          <cell r="J14">
            <v>6491620.8000000007</v>
          </cell>
          <cell r="K14">
            <v>2795733</v>
          </cell>
          <cell r="L14">
            <v>83872</v>
          </cell>
          <cell r="M14">
            <v>363744.22421529604</v>
          </cell>
          <cell r="N14">
            <v>18458.672399999999</v>
          </cell>
          <cell r="O14">
            <v>103702.76509981183</v>
          </cell>
          <cell r="P14">
            <v>411337.46400621621</v>
          </cell>
          <cell r="Q14">
            <v>66576.114000000001</v>
          </cell>
          <cell r="R14">
            <v>4216497</v>
          </cell>
          <cell r="S14">
            <v>8957552.5711913221</v>
          </cell>
          <cell r="T14">
            <v>608492.09940542199</v>
          </cell>
          <cell r="U14">
            <v>568835</v>
          </cell>
          <cell r="V14">
            <v>4507083.2027205303</v>
          </cell>
        </row>
        <row r="15">
          <cell r="B15" t="str">
            <v>6A.1.8</v>
          </cell>
          <cell r="C15" t="str">
            <v>Water coolers for drinking water</v>
          </cell>
          <cell r="D15">
            <v>1</v>
          </cell>
          <cell r="E15" t="str">
            <v>Set</v>
          </cell>
          <cell r="F15">
            <v>1761036.9887207232</v>
          </cell>
          <cell r="G15">
            <v>1761036.9887207232</v>
          </cell>
          <cell r="H15">
            <v>0</v>
          </cell>
          <cell r="I15">
            <v>0</v>
          </cell>
          <cell r="J15">
            <v>0</v>
          </cell>
          <cell r="K15">
            <v>1274022</v>
          </cell>
          <cell r="L15">
            <v>38221</v>
          </cell>
          <cell r="M15">
            <v>165758.97600000002</v>
          </cell>
          <cell r="N15">
            <v>33351.695999999902</v>
          </cell>
          <cell r="O15">
            <v>47257.559040000007</v>
          </cell>
          <cell r="P15">
            <v>726193.77671722427</v>
          </cell>
          <cell r="Q15">
            <v>6892.4459999999999</v>
          </cell>
          <cell r="R15">
            <v>2352591</v>
          </cell>
          <cell r="S15">
            <v>4558219.8019258818</v>
          </cell>
          <cell r="T15">
            <v>237754.00768072318</v>
          </cell>
          <cell r="U15">
            <v>29352</v>
          </cell>
          <cell r="V15">
            <v>1761036.9887207232</v>
          </cell>
        </row>
        <row r="16">
          <cell r="B16" t="str">
            <v>6A.1.9</v>
          </cell>
          <cell r="C16" t="str">
            <v>Water hydrants on apron</v>
          </cell>
          <cell r="D16">
            <v>1</v>
          </cell>
          <cell r="E16" t="str">
            <v>Set</v>
          </cell>
          <cell r="F16" t="str">
            <v>Not Applicable</v>
          </cell>
          <cell r="G16">
            <v>6545822</v>
          </cell>
          <cell r="H16" t="str">
            <v>Included</v>
          </cell>
          <cell r="I16" t="str">
            <v>Included</v>
          </cell>
          <cell r="J16" t="str">
            <v>Included</v>
          </cell>
          <cell r="K16">
            <v>0</v>
          </cell>
          <cell r="L16">
            <v>0</v>
          </cell>
          <cell r="M16">
            <v>0</v>
          </cell>
          <cell r="N16">
            <v>0</v>
          </cell>
          <cell r="O16">
            <v>0</v>
          </cell>
          <cell r="P16" t="str">
            <v>NA</v>
          </cell>
          <cell r="Q16">
            <v>0</v>
          </cell>
          <cell r="R16">
            <v>6231196</v>
          </cell>
          <cell r="S16" t="str">
            <v>NA</v>
          </cell>
          <cell r="T16">
            <v>0</v>
          </cell>
          <cell r="U16">
            <v>0</v>
          </cell>
          <cell r="V16">
            <v>0</v>
          </cell>
        </row>
        <row r="17">
          <cell r="B17" t="str">
            <v>6A.1.10</v>
          </cell>
          <cell r="C17" t="str">
            <v>Sanitary fixtures &amp; fittings</v>
          </cell>
          <cell r="D17">
            <v>1</v>
          </cell>
          <cell r="E17" t="str">
            <v>Set</v>
          </cell>
          <cell r="F17">
            <v>9266736.0626554899</v>
          </cell>
          <cell r="G17">
            <v>9266736.0626554899</v>
          </cell>
          <cell r="H17" t="str">
            <v>NA</v>
          </cell>
          <cell r="I17" t="str">
            <v>NA</v>
          </cell>
          <cell r="J17" t="str">
            <v>NA</v>
          </cell>
          <cell r="K17">
            <v>6614332</v>
          </cell>
          <cell r="L17">
            <v>198430</v>
          </cell>
          <cell r="M17">
            <v>860570.29615017853</v>
          </cell>
          <cell r="N17">
            <v>0</v>
          </cell>
          <cell r="O17">
            <v>245346.90403967837</v>
          </cell>
          <cell r="P17" t="str">
            <v>NA</v>
          </cell>
          <cell r="Q17">
            <v>45708.75</v>
          </cell>
          <cell r="R17">
            <v>677628</v>
          </cell>
          <cell r="S17" t="str">
            <v>NA</v>
          </cell>
          <cell r="T17">
            <v>1251083.1124656328</v>
          </cell>
          <cell r="U17">
            <v>249695</v>
          </cell>
          <cell r="V17">
            <v>9266736.0626554899</v>
          </cell>
        </row>
        <row r="18">
          <cell r="B18" t="str">
            <v>6A.1.11</v>
          </cell>
          <cell r="C18" t="str">
            <v>Hot water geysers</v>
          </cell>
          <cell r="D18">
            <v>1</v>
          </cell>
          <cell r="E18" t="str">
            <v>Set</v>
          </cell>
          <cell r="F18">
            <v>4295110.0695623998</v>
          </cell>
          <cell r="G18">
            <v>4295110.0695623998</v>
          </cell>
          <cell r="H18" t="str">
            <v>NA</v>
          </cell>
          <cell r="I18" t="str">
            <v>NA</v>
          </cell>
          <cell r="J18" t="str">
            <v>NA</v>
          </cell>
          <cell r="K18">
            <v>3145918</v>
          </cell>
          <cell r="L18">
            <v>94378</v>
          </cell>
          <cell r="M18">
            <v>409305.59999999998</v>
          </cell>
          <cell r="N18">
            <v>0</v>
          </cell>
          <cell r="O18">
            <v>116692.22399999999</v>
          </cell>
          <cell r="P18" t="str">
            <v>NA</v>
          </cell>
          <cell r="Q18">
            <v>12745.205999999998</v>
          </cell>
          <cell r="R18">
            <v>517485</v>
          </cell>
          <cell r="S18" t="str">
            <v>NA</v>
          </cell>
          <cell r="T18">
            <v>579874.03956239996</v>
          </cell>
          <cell r="U18">
            <v>30575</v>
          </cell>
          <cell r="V18">
            <v>4295110.0695623998</v>
          </cell>
        </row>
        <row r="19">
          <cell r="A19" t="str">
            <v>8B</v>
          </cell>
          <cell r="B19" t="str">
            <v>6A.1.12</v>
          </cell>
          <cell r="C19" t="str">
            <v>Soil, waste &amp; vent piping including fittings, traps for internal drainage</v>
          </cell>
          <cell r="D19">
            <v>1</v>
          </cell>
          <cell r="E19" t="str">
            <v>Set</v>
          </cell>
          <cell r="F19">
            <v>22218537.136107184</v>
          </cell>
          <cell r="G19">
            <v>22218537.136107184</v>
          </cell>
          <cell r="H19" t="str">
            <v>NA</v>
          </cell>
          <cell r="I19" t="str">
            <v>NA</v>
          </cell>
          <cell r="J19" t="str">
            <v>NA</v>
          </cell>
          <cell r="K19">
            <v>13787431</v>
          </cell>
          <cell r="L19">
            <v>413623</v>
          </cell>
          <cell r="M19">
            <v>1793840.1887592962</v>
          </cell>
          <cell r="N19">
            <v>0</v>
          </cell>
          <cell r="O19">
            <v>511420.32048157189</v>
          </cell>
          <cell r="P19" t="str">
            <v>NA</v>
          </cell>
          <cell r="Q19">
            <v>327639.3</v>
          </cell>
          <cell r="R19">
            <v>2636958</v>
          </cell>
          <cell r="S19" t="str">
            <v>NA</v>
          </cell>
          <cell r="T19">
            <v>2999679.3268663147</v>
          </cell>
          <cell r="U19">
            <v>2798527</v>
          </cell>
          <cell r="V19">
            <v>22218537.136107184</v>
          </cell>
        </row>
        <row r="20">
          <cell r="B20" t="str">
            <v>6A.1.13</v>
          </cell>
          <cell r="C20" t="str">
            <v>Manholes and other associated works for internal drainage</v>
          </cell>
          <cell r="D20">
            <v>1</v>
          </cell>
          <cell r="E20" t="str">
            <v>Set</v>
          </cell>
          <cell r="F20">
            <v>4346097.6949936263</v>
          </cell>
          <cell r="G20">
            <v>4346097.6949936263</v>
          </cell>
          <cell r="H20">
            <v>4007238</v>
          </cell>
          <cell r="I20">
            <v>759842</v>
          </cell>
          <cell r="J20">
            <v>744049</v>
          </cell>
          <cell r="K20">
            <v>3097350</v>
          </cell>
          <cell r="L20">
            <v>92921</v>
          </cell>
          <cell r="M20">
            <v>402986.63326752</v>
          </cell>
          <cell r="N20">
            <v>18115.858800000002</v>
          </cell>
          <cell r="O20">
            <v>114890.69897470082</v>
          </cell>
          <cell r="P20">
            <v>58624</v>
          </cell>
          <cell r="Q20">
            <v>21939.588</v>
          </cell>
          <cell r="R20">
            <v>4659.6000000000004</v>
          </cell>
          <cell r="S20">
            <v>883758.04895999993</v>
          </cell>
          <cell r="T20">
            <v>586757.77475140581</v>
          </cell>
          <cell r="U20">
            <v>122173</v>
          </cell>
          <cell r="V20">
            <v>4346097.6949936263</v>
          </cell>
        </row>
        <row r="21">
          <cell r="A21" t="str">
            <v>7A</v>
          </cell>
          <cell r="B21" t="str">
            <v>6A.1.14</v>
          </cell>
          <cell r="C21" t="str">
            <v>Sewage pumps</v>
          </cell>
          <cell r="D21">
            <v>1</v>
          </cell>
          <cell r="E21" t="str">
            <v>Set</v>
          </cell>
          <cell r="F21">
            <v>8140139.4471758269</v>
          </cell>
          <cell r="G21">
            <v>8140139.4471758269</v>
          </cell>
          <cell r="H21">
            <v>113882224.76484054</v>
          </cell>
          <cell r="I21">
            <v>20034630</v>
          </cell>
          <cell r="J21">
            <v>19233244.800000001</v>
          </cell>
          <cell r="K21">
            <v>6335390</v>
          </cell>
          <cell r="L21">
            <v>0</v>
          </cell>
          <cell r="M21">
            <v>180436.09600000002</v>
          </cell>
          <cell r="N21">
            <v>0</v>
          </cell>
          <cell r="O21">
            <v>209246.39317333332</v>
          </cell>
          <cell r="P21">
            <v>1907270.7399434536</v>
          </cell>
          <cell r="Q21">
            <v>29256.353999999999</v>
          </cell>
          <cell r="R21">
            <v>304152</v>
          </cell>
          <cell r="S21">
            <v>37996001.512423232</v>
          </cell>
          <cell r="T21">
            <v>1098983.6040024939</v>
          </cell>
          <cell r="U21">
            <v>286827</v>
          </cell>
          <cell r="V21">
            <v>8140139.4471758269</v>
          </cell>
        </row>
        <row r="22">
          <cell r="B22" t="str">
            <v>6A.1.15</v>
          </cell>
          <cell r="C22" t="str">
            <v>Motor control centres for plumbing system</v>
          </cell>
          <cell r="D22">
            <v>1</v>
          </cell>
          <cell r="E22" t="str">
            <v>Set</v>
          </cell>
          <cell r="F22">
            <v>6336984.4823798398</v>
          </cell>
          <cell r="G22">
            <v>6336984.4823798398</v>
          </cell>
          <cell r="H22" t="str">
            <v>Included</v>
          </cell>
          <cell r="I22" t="str">
            <v>Included</v>
          </cell>
          <cell r="J22" t="str">
            <v>Included</v>
          </cell>
          <cell r="K22">
            <v>4558093</v>
          </cell>
          <cell r="L22">
            <v>146013</v>
          </cell>
          <cell r="M22">
            <v>523455.84</v>
          </cell>
          <cell r="N22">
            <v>69120</v>
          </cell>
          <cell r="O22">
            <v>149236</v>
          </cell>
          <cell r="P22" t="str">
            <v>NA</v>
          </cell>
          <cell r="Q22">
            <v>36715.307999999997</v>
          </cell>
          <cell r="R22">
            <v>276544</v>
          </cell>
          <cell r="S22">
            <v>0</v>
          </cell>
          <cell r="T22">
            <v>855543.33437983994</v>
          </cell>
          <cell r="U22">
            <v>213941</v>
          </cell>
          <cell r="V22">
            <v>6336984.4823798398</v>
          </cell>
        </row>
        <row r="23">
          <cell r="B23" t="str">
            <v>6A.1.16</v>
          </cell>
          <cell r="C23" t="str">
            <v>Other associated electrical works for plumbing system</v>
          </cell>
          <cell r="D23">
            <v>1</v>
          </cell>
          <cell r="E23" t="str">
            <v>Set</v>
          </cell>
          <cell r="F23">
            <v>4184700.0480191996</v>
          </cell>
          <cell r="G23">
            <v>4184700.0480191996</v>
          </cell>
          <cell r="H23">
            <v>457563</v>
          </cell>
          <cell r="I23">
            <v>53325</v>
          </cell>
          <cell r="J23">
            <v>52216</v>
          </cell>
          <cell r="K23">
            <v>2885702</v>
          </cell>
          <cell r="L23">
            <v>79742</v>
          </cell>
          <cell r="M23">
            <v>268238.13</v>
          </cell>
          <cell r="N23">
            <v>0</v>
          </cell>
          <cell r="O23">
            <v>76677.19</v>
          </cell>
          <cell r="P23" t="str">
            <v>NA</v>
          </cell>
          <cell r="Q23">
            <v>43396.92</v>
          </cell>
          <cell r="R23">
            <v>66994</v>
          </cell>
          <cell r="S23">
            <v>0</v>
          </cell>
          <cell r="T23">
            <v>564967.80801919999</v>
          </cell>
          <cell r="U23">
            <v>345718</v>
          </cell>
          <cell r="V23">
            <v>4184700.0480191996</v>
          </cell>
        </row>
        <row r="24">
          <cell r="B24" t="str">
            <v>6A.1.17</v>
          </cell>
          <cell r="C24" t="str">
            <v>Rain water  piping including fitting for Passenger Terminal Building upvc</v>
          </cell>
          <cell r="D24">
            <v>1</v>
          </cell>
          <cell r="E24" t="str">
            <v>Set</v>
          </cell>
          <cell r="F24">
            <v>971075.86972014327</v>
          </cell>
          <cell r="G24">
            <v>971075.86972014327</v>
          </cell>
          <cell r="H24">
            <v>9779740</v>
          </cell>
          <cell r="I24">
            <v>1854409</v>
          </cell>
          <cell r="J24">
            <v>1815866</v>
          </cell>
          <cell r="K24">
            <v>603708</v>
          </cell>
          <cell r="L24">
            <v>18112</v>
          </cell>
          <cell r="M24">
            <v>78546.481651199996</v>
          </cell>
          <cell r="N24">
            <v>173804</v>
          </cell>
          <cell r="O24">
            <v>22393.447906047997</v>
          </cell>
          <cell r="P24">
            <v>1123676</v>
          </cell>
          <cell r="Q24">
            <v>14201.97</v>
          </cell>
          <cell r="R24">
            <v>408842</v>
          </cell>
          <cell r="S24">
            <v>9332579.7812799998</v>
          </cell>
          <cell r="T24">
            <v>131102.97016289528</v>
          </cell>
          <cell r="U24">
            <v>121123</v>
          </cell>
          <cell r="V24">
            <v>971075.86972014327</v>
          </cell>
        </row>
        <row r="25">
          <cell r="B25" t="str">
            <v>6A.2</v>
          </cell>
          <cell r="C25" t="str">
            <v>Plumbing system  for ATC tower &amp; technical block</v>
          </cell>
          <cell r="D25">
            <v>1</v>
          </cell>
          <cell r="E25" t="str">
            <v>LOT</v>
          </cell>
          <cell r="F25">
            <v>0</v>
          </cell>
          <cell r="G25">
            <v>34592</v>
          </cell>
          <cell r="H25">
            <v>0</v>
          </cell>
          <cell r="I25">
            <v>0</v>
          </cell>
          <cell r="J25">
            <v>0</v>
          </cell>
          <cell r="K25">
            <v>0</v>
          </cell>
          <cell r="L25">
            <v>0</v>
          </cell>
          <cell r="M25">
            <v>0</v>
          </cell>
          <cell r="N25">
            <v>66194.982000000004</v>
          </cell>
          <cell r="O25">
            <v>0</v>
          </cell>
          <cell r="P25">
            <v>0</v>
          </cell>
          <cell r="Q25">
            <v>0</v>
          </cell>
          <cell r="R25">
            <v>48923</v>
          </cell>
          <cell r="S25">
            <v>0</v>
          </cell>
          <cell r="T25">
            <v>0</v>
          </cell>
          <cell r="U25">
            <v>0</v>
          </cell>
          <cell r="V25">
            <v>0</v>
          </cell>
        </row>
        <row r="26">
          <cell r="A26" t="str">
            <v>7B</v>
          </cell>
          <cell r="B26" t="str">
            <v>6A.2.1</v>
          </cell>
          <cell r="C26" t="str">
            <v>Domestic water supply piping including valves and other associated works</v>
          </cell>
          <cell r="D26">
            <v>1</v>
          </cell>
          <cell r="E26" t="str">
            <v>Set</v>
          </cell>
          <cell r="F26">
            <v>662101.99595416756</v>
          </cell>
          <cell r="G26">
            <v>662101.99595416756</v>
          </cell>
          <cell r="H26">
            <v>50512798.699225724</v>
          </cell>
          <cell r="I26">
            <v>9160681.5903999992</v>
          </cell>
          <cell r="J26">
            <v>7323648</v>
          </cell>
          <cell r="K26">
            <v>418298</v>
          </cell>
          <cell r="L26">
            <v>12549</v>
          </cell>
          <cell r="M26">
            <v>54423.450512640004</v>
          </cell>
          <cell r="N26">
            <v>0</v>
          </cell>
          <cell r="O26">
            <v>15516.019028505598</v>
          </cell>
          <cell r="P26">
            <v>648535.92957583594</v>
          </cell>
          <cell r="Q26">
            <v>8980.4879999999994</v>
          </cell>
          <cell r="R26">
            <v>359999</v>
          </cell>
          <cell r="S26">
            <v>14667438.298150789</v>
          </cell>
          <cell r="T26">
            <v>89389.038413022005</v>
          </cell>
          <cell r="U26">
            <v>75495</v>
          </cell>
          <cell r="V26">
            <v>662101.99595416756</v>
          </cell>
        </row>
        <row r="27">
          <cell r="B27" t="str">
            <v>6A.2.2</v>
          </cell>
          <cell r="C27" t="str">
            <v>Flushing water supply piping including valves and other associated works</v>
          </cell>
          <cell r="D27">
            <v>1</v>
          </cell>
          <cell r="E27" t="str">
            <v>Set</v>
          </cell>
          <cell r="F27">
            <v>435205.86458497884</v>
          </cell>
          <cell r="G27">
            <v>435205.86458497884</v>
          </cell>
          <cell r="H27">
            <v>1098659</v>
          </cell>
          <cell r="I27">
            <v>208325</v>
          </cell>
          <cell r="J27">
            <v>203995</v>
          </cell>
          <cell r="K27">
            <v>261806</v>
          </cell>
          <cell r="L27">
            <v>7855</v>
          </cell>
          <cell r="M27">
            <v>34062.719102983683</v>
          </cell>
          <cell r="N27">
            <v>172723.82399999999</v>
          </cell>
          <cell r="O27">
            <v>9711.2144266153464</v>
          </cell>
          <cell r="P27">
            <v>25579</v>
          </cell>
          <cell r="Q27">
            <v>7286.6759999999995</v>
          </cell>
          <cell r="R27">
            <v>346330</v>
          </cell>
          <cell r="S27">
            <v>249009.40768</v>
          </cell>
          <cell r="T27">
            <v>58756.255055379814</v>
          </cell>
          <cell r="U27">
            <v>63583</v>
          </cell>
          <cell r="V27">
            <v>435205.86458497884</v>
          </cell>
        </row>
        <row r="28">
          <cell r="B28" t="str">
            <v>6A.2.2.A</v>
          </cell>
          <cell r="C28" t="str">
            <v>Drinking water supply piping including valves and other associated works</v>
          </cell>
          <cell r="D28">
            <v>1</v>
          </cell>
          <cell r="E28" t="str">
            <v>Set</v>
          </cell>
          <cell r="F28">
            <v>900340.96747166547</v>
          </cell>
          <cell r="G28">
            <v>900340.96747166547</v>
          </cell>
          <cell r="H28">
            <v>0</v>
          </cell>
          <cell r="I28">
            <v>0</v>
          </cell>
          <cell r="J28">
            <v>0</v>
          </cell>
          <cell r="K28">
            <v>556470</v>
          </cell>
          <cell r="L28">
            <v>16695</v>
          </cell>
          <cell r="M28">
            <v>72400.586707200011</v>
          </cell>
          <cell r="N28">
            <v>0</v>
          </cell>
          <cell r="O28">
            <v>20641.265308287995</v>
          </cell>
          <cell r="P28">
            <v>0</v>
          </cell>
          <cell r="Q28">
            <v>13510.92</v>
          </cell>
          <cell r="R28">
            <v>270061</v>
          </cell>
          <cell r="S28">
            <v>0</v>
          </cell>
          <cell r="T28">
            <v>121553.19545617739</v>
          </cell>
          <cell r="U28">
            <v>115765</v>
          </cell>
          <cell r="V28">
            <v>900340.96747166547</v>
          </cell>
        </row>
        <row r="29">
          <cell r="B29" t="str">
            <v>6A.2.3</v>
          </cell>
          <cell r="C29" t="str">
            <v>sanitary fixtures &amp; fittings</v>
          </cell>
          <cell r="D29">
            <v>1</v>
          </cell>
          <cell r="E29" t="str">
            <v>Set</v>
          </cell>
          <cell r="F29">
            <v>515813.61057179567</v>
          </cell>
          <cell r="G29">
            <v>515813.61057179567</v>
          </cell>
          <cell r="H29">
            <v>0</v>
          </cell>
          <cell r="I29">
            <v>0</v>
          </cell>
          <cell r="J29">
            <v>0</v>
          </cell>
          <cell r="K29">
            <v>367249</v>
          </cell>
          <cell r="L29">
            <v>11018</v>
          </cell>
          <cell r="M29">
            <v>47781.624797381432</v>
          </cell>
          <cell r="N29">
            <v>3701.2248</v>
          </cell>
          <cell r="O29">
            <v>13622.44754027306</v>
          </cell>
          <cell r="P29">
            <v>0</v>
          </cell>
          <cell r="Q29">
            <v>2641.596</v>
          </cell>
          <cell r="R29">
            <v>50779</v>
          </cell>
          <cell r="S29">
            <v>0</v>
          </cell>
          <cell r="T29">
            <v>69638.942234141126</v>
          </cell>
          <cell r="U29">
            <v>14880</v>
          </cell>
          <cell r="V29">
            <v>515813.61057179561</v>
          </cell>
        </row>
        <row r="30">
          <cell r="B30" t="str">
            <v>6A.2.4</v>
          </cell>
          <cell r="C30" t="str">
            <v>Soil, waste &amp; vent piping including fittings, traps for internal drainage</v>
          </cell>
          <cell r="D30">
            <v>1</v>
          </cell>
          <cell r="E30" t="str">
            <v>Set</v>
          </cell>
          <cell r="F30">
            <v>1973116.6401062501</v>
          </cell>
          <cell r="G30">
            <v>1973116.6401062501</v>
          </cell>
          <cell r="H30">
            <v>0</v>
          </cell>
          <cell r="I30">
            <v>0</v>
          </cell>
          <cell r="J30">
            <v>0</v>
          </cell>
          <cell r="K30">
            <v>1227164</v>
          </cell>
          <cell r="L30">
            <v>36815</v>
          </cell>
          <cell r="M30">
            <v>159662.45026672643</v>
          </cell>
          <cell r="N30">
            <v>38.780999999999999</v>
          </cell>
          <cell r="O30">
            <v>45519.451507415732</v>
          </cell>
          <cell r="P30">
            <v>0</v>
          </cell>
          <cell r="Q30">
            <v>28804.29</v>
          </cell>
          <cell r="R30">
            <v>86446</v>
          </cell>
          <cell r="S30">
            <v>0</v>
          </cell>
          <cell r="T30">
            <v>266386.44833210809</v>
          </cell>
          <cell r="U30">
            <v>245580</v>
          </cell>
          <cell r="V30">
            <v>1973116.6401062501</v>
          </cell>
        </row>
        <row r="31">
          <cell r="B31" t="str">
            <v>6.A.2.6</v>
          </cell>
          <cell r="C31" t="str">
            <v>Motor control centres for plumbing systems</v>
          </cell>
          <cell r="D31">
            <v>1</v>
          </cell>
          <cell r="E31" t="str">
            <v>Set</v>
          </cell>
          <cell r="F31">
            <v>1361936.47883328</v>
          </cell>
          <cell r="G31">
            <v>1361936.47883328</v>
          </cell>
          <cell r="H31">
            <v>1449176</v>
          </cell>
          <cell r="I31">
            <v>274789</v>
          </cell>
          <cell r="J31">
            <v>269078</v>
          </cell>
          <cell r="K31">
            <v>977744</v>
          </cell>
          <cell r="L31">
            <v>35642</v>
          </cell>
          <cell r="M31">
            <v>127774.18</v>
          </cell>
          <cell r="N31">
            <v>97262</v>
          </cell>
          <cell r="O31">
            <v>36428</v>
          </cell>
          <cell r="P31">
            <v>586892</v>
          </cell>
          <cell r="Q31">
            <v>6642.0359999999991</v>
          </cell>
          <cell r="R31">
            <v>161236</v>
          </cell>
          <cell r="S31">
            <v>5181710.5334399994</v>
          </cell>
          <cell r="T31">
            <v>183872.26283327999</v>
          </cell>
          <cell r="U31">
            <v>29476</v>
          </cell>
          <cell r="V31">
            <v>1361936.47883328</v>
          </cell>
        </row>
        <row r="32">
          <cell r="B32" t="str">
            <v>6.A.2.7</v>
          </cell>
          <cell r="C32" t="str">
            <v xml:space="preserve">Other associated electrical /civil works for plumbing system </v>
          </cell>
          <cell r="D32">
            <v>1</v>
          </cell>
          <cell r="E32" t="str">
            <v>Set</v>
          </cell>
          <cell r="F32">
            <v>2728634.0991185606</v>
          </cell>
          <cell r="G32">
            <v>2728634.0991185606</v>
          </cell>
          <cell r="H32">
            <v>0</v>
          </cell>
          <cell r="I32">
            <v>0</v>
          </cell>
          <cell r="J32">
            <v>0</v>
          </cell>
          <cell r="K32">
            <v>212710</v>
          </cell>
          <cell r="L32">
            <v>261454</v>
          </cell>
          <cell r="M32">
            <v>1082837.76</v>
          </cell>
          <cell r="N32">
            <v>60.881999999999998</v>
          </cell>
          <cell r="O32">
            <v>1365947.81</v>
          </cell>
          <cell r="P32">
            <v>0</v>
          </cell>
          <cell r="Q32">
            <v>9294.5120000000006</v>
          </cell>
          <cell r="R32">
            <v>0</v>
          </cell>
          <cell r="S32">
            <v>0</v>
          </cell>
          <cell r="T32">
            <v>37811.017118559997</v>
          </cell>
          <cell r="U32">
            <v>20033</v>
          </cell>
          <cell r="V32">
            <v>2728634.0991185606</v>
          </cell>
        </row>
        <row r="33">
          <cell r="B33" t="str">
            <v>6.A.2.8</v>
          </cell>
          <cell r="C33" t="str">
            <v>Hydro-pneumatic system for domestic water</v>
          </cell>
          <cell r="D33">
            <v>1</v>
          </cell>
          <cell r="E33" t="str">
            <v>Set</v>
          </cell>
          <cell r="F33">
            <v>597959.95204799995</v>
          </cell>
          <cell r="G33">
            <v>597959.95204799995</v>
          </cell>
          <cell r="H33">
            <v>0</v>
          </cell>
          <cell r="I33">
            <v>0</v>
          </cell>
          <cell r="J33">
            <v>0</v>
          </cell>
          <cell r="K33">
            <v>488912</v>
          </cell>
          <cell r="L33">
            <v>14668</v>
          </cell>
          <cell r="M33">
            <v>0</v>
          </cell>
          <cell r="N33">
            <v>112330</v>
          </cell>
          <cell r="O33">
            <v>15590.88</v>
          </cell>
          <cell r="P33">
            <v>124099</v>
          </cell>
          <cell r="Q33">
            <v>2535.7199999999998</v>
          </cell>
          <cell r="R33">
            <v>0</v>
          </cell>
          <cell r="S33">
            <v>959178.55831999995</v>
          </cell>
          <cell r="T33">
            <v>80729.352048000001</v>
          </cell>
          <cell r="U33">
            <v>10192</v>
          </cell>
          <cell r="V33">
            <v>597959.95204799995</v>
          </cell>
        </row>
        <row r="34">
          <cell r="B34" t="str">
            <v>6.A.2.9</v>
          </cell>
          <cell r="C34" t="str">
            <v>Hydro-pneumatic system for flushing water</v>
          </cell>
          <cell r="D34">
            <v>1</v>
          </cell>
          <cell r="E34" t="str">
            <v>Set</v>
          </cell>
          <cell r="F34">
            <v>611088.94913423993</v>
          </cell>
          <cell r="G34">
            <v>611088.94913423993</v>
          </cell>
          <cell r="H34">
            <v>0</v>
          </cell>
          <cell r="I34">
            <v>0</v>
          </cell>
          <cell r="J34">
            <v>0</v>
          </cell>
          <cell r="K34">
            <v>499885</v>
          </cell>
          <cell r="L34">
            <v>14997</v>
          </cell>
          <cell r="M34">
            <v>0</v>
          </cell>
          <cell r="N34">
            <v>98462.07</v>
          </cell>
          <cell r="O34">
            <v>15940.8</v>
          </cell>
          <cell r="P34">
            <v>0</v>
          </cell>
          <cell r="Q34">
            <v>2569.2779999999998</v>
          </cell>
          <cell r="R34">
            <v>0</v>
          </cell>
          <cell r="S34">
            <v>0</v>
          </cell>
          <cell r="T34">
            <v>82501.871134239991</v>
          </cell>
          <cell r="U34">
            <v>10192</v>
          </cell>
          <cell r="V34">
            <v>611088.94913424004</v>
          </cell>
        </row>
        <row r="35">
          <cell r="B35" t="str">
            <v>6.A.2.10</v>
          </cell>
          <cell r="C35" t="str">
            <v>Hydro-pneumatic system for drinking water</v>
          </cell>
          <cell r="D35">
            <v>1</v>
          </cell>
          <cell r="E35" t="str">
            <v>Set</v>
          </cell>
          <cell r="F35">
            <v>512009.48269823997</v>
          </cell>
          <cell r="G35">
            <v>512009.48269823997</v>
          </cell>
          <cell r="H35">
            <v>2207156.35961167</v>
          </cell>
          <cell r="I35">
            <v>0</v>
          </cell>
          <cell r="J35">
            <v>0</v>
          </cell>
          <cell r="K35">
            <v>410565</v>
          </cell>
          <cell r="L35">
            <v>12317</v>
          </cell>
          <cell r="M35">
            <v>0</v>
          </cell>
          <cell r="N35">
            <v>134659.20000000001</v>
          </cell>
          <cell r="O35">
            <v>13092.48</v>
          </cell>
          <cell r="P35">
            <v>26794.069614034895</v>
          </cell>
          <cell r="Q35">
            <v>2919.6479999999997</v>
          </cell>
          <cell r="R35">
            <v>400</v>
          </cell>
          <cell r="S35">
            <v>0</v>
          </cell>
          <cell r="T35">
            <v>69125.35469824</v>
          </cell>
          <cell r="U35">
            <v>16307</v>
          </cell>
          <cell r="V35">
            <v>512009.48269823997</v>
          </cell>
        </row>
        <row r="36">
          <cell r="B36" t="str">
            <v>6.A.2.11</v>
          </cell>
          <cell r="C36" t="str">
            <v>Package type Reverse osmosis plant for drinking water</v>
          </cell>
          <cell r="D36">
            <v>1</v>
          </cell>
          <cell r="E36" t="str">
            <v>Set</v>
          </cell>
          <cell r="F36">
            <v>5271265.5713579208</v>
          </cell>
          <cell r="G36">
            <v>5271265.5713579208</v>
          </cell>
          <cell r="H36">
            <v>0</v>
          </cell>
          <cell r="I36">
            <v>0</v>
          </cell>
          <cell r="J36">
            <v>0</v>
          </cell>
          <cell r="K36">
            <v>4239603</v>
          </cell>
          <cell r="L36">
            <v>10978</v>
          </cell>
          <cell r="M36">
            <v>226200</v>
          </cell>
          <cell r="N36">
            <v>1717198</v>
          </cell>
          <cell r="O36">
            <v>79468.479999999996</v>
          </cell>
          <cell r="P36">
            <v>1038182</v>
          </cell>
          <cell r="Q36">
            <v>2575.194</v>
          </cell>
          <cell r="R36">
            <v>0</v>
          </cell>
          <cell r="S36">
            <v>12126250.8628</v>
          </cell>
          <cell r="T36">
            <v>709149.89735792007</v>
          </cell>
          <cell r="U36">
            <v>14269</v>
          </cell>
          <cell r="V36">
            <v>5271265.5713579208</v>
          </cell>
        </row>
        <row r="37">
          <cell r="A37" t="str">
            <v>6B</v>
          </cell>
          <cell r="B37" t="str">
            <v>6.A.2.12</v>
          </cell>
          <cell r="C37" t="str">
            <v>Rain water  piping including fitting for Passenger Terminal Building</v>
          </cell>
          <cell r="D37">
            <v>1</v>
          </cell>
          <cell r="E37" t="str">
            <v>Set</v>
          </cell>
          <cell r="F37">
            <v>165805.73895973587</v>
          </cell>
          <cell r="G37">
            <v>165805.73895973587</v>
          </cell>
          <cell r="H37">
            <v>0</v>
          </cell>
          <cell r="I37">
            <v>0</v>
          </cell>
          <cell r="J37">
            <v>0</v>
          </cell>
          <cell r="K37">
            <v>88977</v>
          </cell>
          <cell r="L37">
            <v>2670</v>
          </cell>
          <cell r="M37">
            <v>11576.441855999999</v>
          </cell>
          <cell r="N37">
            <v>0</v>
          </cell>
          <cell r="O37">
            <v>3300.4208742400006</v>
          </cell>
          <cell r="P37">
            <v>0</v>
          </cell>
          <cell r="Q37">
            <v>3910.7819999999997</v>
          </cell>
          <cell r="R37">
            <v>0</v>
          </cell>
          <cell r="S37">
            <v>0</v>
          </cell>
          <cell r="T37">
            <v>22385.094229495862</v>
          </cell>
          <cell r="U37">
            <v>35656</v>
          </cell>
          <cell r="V37">
            <v>165805.73895973587</v>
          </cell>
        </row>
        <row r="38">
          <cell r="B38" t="str">
            <v>6A.3</v>
          </cell>
          <cell r="C38" t="str">
            <v>Software</v>
          </cell>
          <cell r="D38">
            <v>1</v>
          </cell>
          <cell r="E38" t="str">
            <v>Set</v>
          </cell>
          <cell r="F38" t="str">
            <v>INCLUDED</v>
          </cell>
          <cell r="G38" t="str">
            <v>NOT APPLICABLE</v>
          </cell>
          <cell r="H38">
            <v>0</v>
          </cell>
          <cell r="I38">
            <v>0</v>
          </cell>
          <cell r="J38">
            <v>0</v>
          </cell>
          <cell r="K38">
            <v>0</v>
          </cell>
          <cell r="L38">
            <v>0</v>
          </cell>
          <cell r="M38">
            <v>0</v>
          </cell>
          <cell r="N38">
            <v>367275.38400000002</v>
          </cell>
          <cell r="O38">
            <v>0</v>
          </cell>
          <cell r="P38">
            <v>0</v>
          </cell>
          <cell r="Q38">
            <v>0</v>
          </cell>
          <cell r="R38">
            <v>0</v>
          </cell>
          <cell r="S38">
            <v>0</v>
          </cell>
          <cell r="T38">
            <v>2188096.64</v>
          </cell>
          <cell r="U38">
            <v>0</v>
          </cell>
          <cell r="V38">
            <v>0</v>
          </cell>
        </row>
        <row r="39">
          <cell r="B39" t="str">
            <v>6A.4</v>
          </cell>
          <cell r="C39" t="str">
            <v>Clearing and Forwarding Services</v>
          </cell>
          <cell r="D39">
            <v>1</v>
          </cell>
          <cell r="E39" t="str">
            <v>Set</v>
          </cell>
          <cell r="F39" t="str">
            <v>Not Applicable</v>
          </cell>
          <cell r="G39">
            <v>11136253.897679999</v>
          </cell>
          <cell r="H39">
            <v>0</v>
          </cell>
          <cell r="I39">
            <v>0</v>
          </cell>
          <cell r="J39">
            <v>0</v>
          </cell>
          <cell r="K39">
            <v>0</v>
          </cell>
          <cell r="L39">
            <v>0</v>
          </cell>
          <cell r="M39">
            <v>0</v>
          </cell>
          <cell r="N39">
            <v>260615</v>
          </cell>
          <cell r="O39">
            <v>0</v>
          </cell>
          <cell r="P39">
            <v>107713</v>
          </cell>
          <cell r="Q39">
            <v>0</v>
          </cell>
          <cell r="R39">
            <v>0</v>
          </cell>
          <cell r="S39">
            <v>1503482.8976799999</v>
          </cell>
          <cell r="T39">
            <v>339216</v>
          </cell>
          <cell r="U39">
            <v>0</v>
          </cell>
          <cell r="V39">
            <v>0</v>
          </cell>
        </row>
        <row r="40">
          <cell r="B40" t="str">
            <v>6A.5</v>
          </cell>
          <cell r="C40" t="str">
            <v>Inland Transportation</v>
          </cell>
          <cell r="D40">
            <v>1</v>
          </cell>
          <cell r="E40" t="str">
            <v>Set</v>
          </cell>
          <cell r="F40">
            <v>131995.09</v>
          </cell>
          <cell r="G40">
            <v>131995.09</v>
          </cell>
          <cell r="H40">
            <v>0</v>
          </cell>
          <cell r="I40">
            <v>0</v>
          </cell>
          <cell r="J40">
            <v>0</v>
          </cell>
          <cell r="K40">
            <v>0</v>
          </cell>
          <cell r="L40">
            <v>0</v>
          </cell>
          <cell r="M40">
            <v>0</v>
          </cell>
          <cell r="N40">
            <v>18399.599999999999</v>
          </cell>
          <cell r="O40">
            <v>0</v>
          </cell>
          <cell r="P40">
            <v>0</v>
          </cell>
          <cell r="Q40">
            <v>0</v>
          </cell>
          <cell r="R40">
            <v>0</v>
          </cell>
          <cell r="S40">
            <v>0</v>
          </cell>
          <cell r="T40">
            <v>49640.97</v>
          </cell>
          <cell r="U40">
            <v>0</v>
          </cell>
          <cell r="V40">
            <v>131995.09</v>
          </cell>
        </row>
        <row r="41">
          <cell r="B41" t="str">
            <v>6A.6</v>
          </cell>
          <cell r="C41" t="str">
            <v>Value of   engineering services</v>
          </cell>
          <cell r="D41">
            <v>1</v>
          </cell>
          <cell r="E41" t="str">
            <v>Set</v>
          </cell>
          <cell r="F41">
            <v>1517942</v>
          </cell>
          <cell r="G41">
            <v>1517942</v>
          </cell>
          <cell r="K41">
            <v>0</v>
          </cell>
          <cell r="L41">
            <v>0</v>
          </cell>
          <cell r="M41">
            <v>0</v>
          </cell>
          <cell r="N41">
            <v>4224</v>
          </cell>
          <cell r="O41">
            <v>0</v>
          </cell>
          <cell r="P41">
            <v>1212</v>
          </cell>
          <cell r="Q41">
            <v>0</v>
          </cell>
          <cell r="S41">
            <v>21768.165440000001</v>
          </cell>
          <cell r="T41">
            <v>1345</v>
          </cell>
          <cell r="U41">
            <v>0</v>
          </cell>
          <cell r="V41">
            <v>1517942</v>
          </cell>
        </row>
        <row r="42">
          <cell r="A42" t="str">
            <v>9A</v>
          </cell>
          <cell r="B42" t="str">
            <v>6A.7</v>
          </cell>
          <cell r="C42" t="str">
            <v>Commissioning Spare parts</v>
          </cell>
          <cell r="D42">
            <v>8</v>
          </cell>
          <cell r="E42" t="str">
            <v>No.</v>
          </cell>
          <cell r="F42" t="str">
            <v>INCLUDED</v>
          </cell>
          <cell r="G42">
            <v>9.0000003576278687E-2</v>
          </cell>
          <cell r="H42">
            <v>0</v>
          </cell>
          <cell r="I42">
            <v>0</v>
          </cell>
          <cell r="J42">
            <v>0</v>
          </cell>
          <cell r="K42">
            <v>64533.599999999999</v>
          </cell>
          <cell r="L42">
            <v>0</v>
          </cell>
          <cell r="M42">
            <v>10454.44</v>
          </cell>
          <cell r="N42">
            <v>9680.0400000000009</v>
          </cell>
          <cell r="O42">
            <v>0</v>
          </cell>
          <cell r="P42">
            <v>0</v>
          </cell>
          <cell r="Q42">
            <v>1240.1199999999999</v>
          </cell>
          <cell r="R42">
            <v>972.64</v>
          </cell>
          <cell r="S42">
            <v>0</v>
          </cell>
          <cell r="T42">
            <v>27674.959999999999</v>
          </cell>
          <cell r="U42">
            <v>0</v>
          </cell>
          <cell r="V42">
            <v>0</v>
          </cell>
        </row>
        <row r="43">
          <cell r="A43" t="str">
            <v>6A</v>
          </cell>
          <cell r="B43" t="str">
            <v>TOTAL APPORTIONED AMOUNT FOR COST CENTRE 6A (inclusive of all taxes and duties except tax payable under section 5 or 6 and 5F of APGST</v>
          </cell>
          <cell r="C43" t="str">
            <v>CRAC units ( 4 no.s)</v>
          </cell>
          <cell r="D43">
            <v>1</v>
          </cell>
          <cell r="E43" t="str">
            <v>lot</v>
          </cell>
          <cell r="F43">
            <v>11501.81</v>
          </cell>
          <cell r="G43">
            <v>107236872.99568249</v>
          </cell>
          <cell r="H43">
            <v>0</v>
          </cell>
          <cell r="I43">
            <v>0</v>
          </cell>
          <cell r="J43">
            <v>0</v>
          </cell>
          <cell r="K43">
            <v>72387784</v>
          </cell>
          <cell r="L43">
            <v>1886855</v>
          </cell>
          <cell r="M43">
            <v>8000726.9420283232</v>
          </cell>
          <cell r="N43">
            <v>0</v>
          </cell>
          <cell r="O43">
            <v>3700502.9149351334</v>
          </cell>
          <cell r="P43">
            <v>0</v>
          </cell>
          <cell r="Q43">
            <v>858247.65200000012</v>
          </cell>
          <cell r="R43">
            <v>0</v>
          </cell>
          <cell r="S43">
            <v>0</v>
          </cell>
          <cell r="T43">
            <v>13921987.396719018</v>
          </cell>
          <cell r="U43">
            <v>6717687</v>
          </cell>
          <cell r="V43">
            <v>107473790.90568247</v>
          </cell>
        </row>
        <row r="44">
          <cell r="B44" t="str">
            <v>Value of Segniorage charges</v>
          </cell>
          <cell r="C44" t="str">
            <v>Single solid core door with metal frame, laminated inner finish and wood vebeer polycoated outer finish (SR no. D3)</v>
          </cell>
          <cell r="D44">
            <v>2</v>
          </cell>
          <cell r="E44" t="str">
            <v>No.</v>
          </cell>
          <cell r="F44" t="str">
            <v>Not Applicable</v>
          </cell>
          <cell r="G44">
            <v>0</v>
          </cell>
          <cell r="H44">
            <v>0</v>
          </cell>
          <cell r="I44">
            <v>0</v>
          </cell>
          <cell r="J44">
            <v>0</v>
          </cell>
          <cell r="K44">
            <v>44929.2</v>
          </cell>
          <cell r="L44">
            <v>0</v>
          </cell>
          <cell r="M44">
            <v>7278.53</v>
          </cell>
          <cell r="N44">
            <v>6739.38</v>
          </cell>
          <cell r="O44">
            <v>0</v>
          </cell>
          <cell r="P44">
            <v>0</v>
          </cell>
          <cell r="Q44">
            <v>537.74</v>
          </cell>
          <cell r="R44">
            <v>421.76</v>
          </cell>
          <cell r="S44">
            <v>0</v>
          </cell>
          <cell r="T44">
            <v>15456.87</v>
          </cell>
          <cell r="U44">
            <v>0</v>
          </cell>
          <cell r="V44">
            <v>107236872.99568249</v>
          </cell>
        </row>
        <row r="45">
          <cell r="B45" t="str">
            <v>4.1.1.9c</v>
          </cell>
          <cell r="C45" t="str">
            <v xml:space="preserve">Split type ac units </v>
          </cell>
          <cell r="D45">
            <v>2</v>
          </cell>
          <cell r="E45" t="str">
            <v>no.s</v>
          </cell>
          <cell r="F45">
            <v>54308.77</v>
          </cell>
          <cell r="G45">
            <v>107236872.99568249</v>
          </cell>
          <cell r="H45">
            <v>150619</v>
          </cell>
          <cell r="I45">
            <v>28560</v>
          </cell>
          <cell r="J45">
            <v>27966</v>
          </cell>
          <cell r="K45">
            <v>4648</v>
          </cell>
          <cell r="L45">
            <v>24654</v>
          </cell>
          <cell r="M45">
            <v>0</v>
          </cell>
          <cell r="N45">
            <v>144</v>
          </cell>
          <cell r="O45">
            <v>0</v>
          </cell>
          <cell r="P45">
            <v>3928</v>
          </cell>
          <cell r="Q45">
            <v>16955</v>
          </cell>
          <cell r="R45">
            <v>652.64</v>
          </cell>
          <cell r="S45">
            <v>35854.385439999998</v>
          </cell>
          <cell r="T45">
            <v>13853</v>
          </cell>
          <cell r="U45">
            <v>265572.38543999998</v>
          </cell>
          <cell r="V45">
            <v>236917.90999998152</v>
          </cell>
        </row>
        <row r="46">
          <cell r="B46" t="str">
            <v>e</v>
          </cell>
          <cell r="C46" t="str">
            <v>Prefabricated steel fire rated double door with metal frame, decorative wood veneer inner finish (SR no. D6)</v>
          </cell>
          <cell r="D46">
            <v>4</v>
          </cell>
          <cell r="E46" t="str">
            <v>No.</v>
          </cell>
          <cell r="F46">
            <v>54308.77</v>
          </cell>
          <cell r="G46">
            <v>0</v>
          </cell>
          <cell r="H46">
            <v>0</v>
          </cell>
          <cell r="I46">
            <v>0</v>
          </cell>
          <cell r="J46">
            <v>0</v>
          </cell>
          <cell r="K46">
            <v>151183</v>
          </cell>
          <cell r="L46">
            <v>0</v>
          </cell>
          <cell r="M46">
            <v>24491.65</v>
          </cell>
          <cell r="N46">
            <v>22677.45</v>
          </cell>
          <cell r="O46">
            <v>0</v>
          </cell>
          <cell r="P46">
            <v>0</v>
          </cell>
          <cell r="Q46">
            <v>832.12</v>
          </cell>
          <cell r="R46">
            <v>652.64</v>
          </cell>
          <cell r="S46">
            <v>0</v>
          </cell>
          <cell r="T46">
            <v>40728.31</v>
          </cell>
          <cell r="U46">
            <v>0</v>
          </cell>
        </row>
        <row r="47">
          <cell r="B47" t="str">
            <v>4.1.1.10</v>
          </cell>
          <cell r="C47" t="str">
            <v xml:space="preserve">Supply air ducting with insulation , </v>
          </cell>
          <cell r="D47">
            <v>3</v>
          </cell>
          <cell r="E47" t="str">
            <v>No.</v>
          </cell>
          <cell r="F47">
            <v>10708.21</v>
          </cell>
          <cell r="G47">
            <v>0</v>
          </cell>
          <cell r="H47">
            <v>0</v>
          </cell>
          <cell r="I47">
            <v>0</v>
          </cell>
          <cell r="J47">
            <v>0</v>
          </cell>
          <cell r="K47">
            <v>20652</v>
          </cell>
          <cell r="L47">
            <v>0</v>
          </cell>
          <cell r="M47">
            <v>3345.62</v>
          </cell>
          <cell r="N47">
            <v>3097.8</v>
          </cell>
          <cell r="O47">
            <v>0</v>
          </cell>
          <cell r="P47">
            <v>0</v>
          </cell>
          <cell r="Q47">
            <v>306</v>
          </cell>
          <cell r="R47">
            <v>240</v>
          </cell>
          <cell r="S47">
            <v>0</v>
          </cell>
          <cell r="T47">
            <v>7821.01</v>
          </cell>
          <cell r="U47">
            <v>0</v>
          </cell>
        </row>
        <row r="48">
          <cell r="B48" t="str">
            <v>g</v>
          </cell>
          <cell r="C48" t="str">
            <v>dampers ,grilles &amp; diffusers</v>
          </cell>
          <cell r="D48">
            <v>1</v>
          </cell>
          <cell r="E48" t="str">
            <v>lot</v>
          </cell>
          <cell r="F48">
            <v>6104.31</v>
          </cell>
          <cell r="G48">
            <v>155651001.91824001</v>
          </cell>
          <cell r="H48">
            <v>24146650</v>
          </cell>
          <cell r="I48">
            <v>4578625</v>
          </cell>
          <cell r="J48">
            <v>2346601</v>
          </cell>
          <cell r="K48">
            <v>87297103</v>
          </cell>
          <cell r="L48">
            <v>9622436</v>
          </cell>
          <cell r="M48">
            <v>4980091</v>
          </cell>
          <cell r="N48">
            <v>1520588</v>
          </cell>
          <cell r="O48">
            <v>0</v>
          </cell>
          <cell r="P48">
            <v>1794687</v>
          </cell>
          <cell r="Q48">
            <v>9989573</v>
          </cell>
          <cell r="R48">
            <v>2171.42</v>
          </cell>
          <cell r="S48">
            <v>21014123.91824</v>
          </cell>
          <cell r="T48">
            <v>7972533</v>
          </cell>
          <cell r="U48">
            <v>155651001.91824001</v>
          </cell>
        </row>
        <row r="49">
          <cell r="B49" t="str">
            <v>3B.4.1</v>
          </cell>
          <cell r="C49" t="str">
            <v>Fully glazed aluminium doors</v>
          </cell>
          <cell r="G49">
            <v>0</v>
          </cell>
          <cell r="L49">
            <v>0</v>
          </cell>
          <cell r="T49">
            <v>0</v>
          </cell>
          <cell r="U49">
            <v>0</v>
          </cell>
        </row>
        <row r="50">
          <cell r="B50" t="str">
            <v>4.1.1.11</v>
          </cell>
          <cell r="C50" t="str">
            <v>Return air ducting with diffusers</v>
          </cell>
          <cell r="D50">
            <v>1</v>
          </cell>
          <cell r="E50" t="str">
            <v>lot</v>
          </cell>
          <cell r="F50">
            <v>84134.85</v>
          </cell>
          <cell r="G50">
            <v>167808531.10751998</v>
          </cell>
          <cell r="H50">
            <v>23389129</v>
          </cell>
          <cell r="I50">
            <v>4434986</v>
          </cell>
          <cell r="J50">
            <v>2972979</v>
          </cell>
          <cell r="K50">
            <v>89348104</v>
          </cell>
          <cell r="L50">
            <v>10174921</v>
          </cell>
          <cell r="M50">
            <v>5159814</v>
          </cell>
          <cell r="N50">
            <v>1501414</v>
          </cell>
          <cell r="O50">
            <v>0</v>
          </cell>
          <cell r="P50">
            <v>2639925</v>
          </cell>
          <cell r="Q50">
            <v>10144514</v>
          </cell>
          <cell r="R50">
            <v>2225.6</v>
          </cell>
          <cell r="S50">
            <v>22655487.107519999</v>
          </cell>
          <cell r="T50">
            <v>15706693</v>
          </cell>
          <cell r="U50">
            <v>167808531.10751998</v>
          </cell>
        </row>
        <row r="51">
          <cell r="B51" t="str">
            <v>b</v>
          </cell>
          <cell r="C51" t="str">
            <v>D7 (single)</v>
          </cell>
          <cell r="D51">
            <v>1</v>
          </cell>
          <cell r="E51" t="str">
            <v>No.</v>
          </cell>
          <cell r="F51">
            <v>27536.45</v>
          </cell>
          <cell r="G51">
            <v>0</v>
          </cell>
          <cell r="H51">
            <v>0</v>
          </cell>
          <cell r="I51">
            <v>0</v>
          </cell>
          <cell r="J51">
            <v>0</v>
          </cell>
          <cell r="K51">
            <v>18543</v>
          </cell>
          <cell r="L51">
            <v>0</v>
          </cell>
          <cell r="M51">
            <v>3003.97</v>
          </cell>
          <cell r="N51">
            <v>2781.45</v>
          </cell>
          <cell r="O51">
            <v>0</v>
          </cell>
          <cell r="P51">
            <v>0</v>
          </cell>
          <cell r="Q51">
            <v>172.69</v>
          </cell>
          <cell r="R51">
            <v>135.44</v>
          </cell>
          <cell r="S51">
            <v>0</v>
          </cell>
          <cell r="T51">
            <v>5816.79</v>
          </cell>
          <cell r="U51">
            <v>0</v>
          </cell>
        </row>
        <row r="52">
          <cell r="B52" t="str">
            <v>4.1.1.12</v>
          </cell>
          <cell r="C52" t="str">
            <v>Motor Control Centre for a/c plant</v>
          </cell>
          <cell r="D52">
            <v>1</v>
          </cell>
          <cell r="E52" t="str">
            <v>no.s</v>
          </cell>
          <cell r="F52">
            <v>2621.93</v>
          </cell>
          <cell r="G52">
            <v>24120482.022</v>
          </cell>
          <cell r="H52">
            <v>0</v>
          </cell>
          <cell r="I52">
            <v>0</v>
          </cell>
          <cell r="J52">
            <v>0</v>
          </cell>
          <cell r="K52">
            <v>15969075</v>
          </cell>
          <cell r="L52">
            <v>582109</v>
          </cell>
          <cell r="M52">
            <v>2433120</v>
          </cell>
          <cell r="N52">
            <v>693678</v>
          </cell>
          <cell r="O52">
            <v>0</v>
          </cell>
          <cell r="P52">
            <v>217538</v>
          </cell>
          <cell r="Q52">
            <v>1527670</v>
          </cell>
          <cell r="R52">
            <v>0</v>
          </cell>
          <cell r="S52">
            <v>3256457.0219999999</v>
          </cell>
          <cell r="T52">
            <v>1550614</v>
          </cell>
          <cell r="U52">
            <v>24120482.022</v>
          </cell>
        </row>
        <row r="53">
          <cell r="B53" t="str">
            <v>3B.4.3</v>
          </cell>
          <cell r="C53" t="str">
            <v>Aluminium sliding windows</v>
          </cell>
          <cell r="D53">
            <v>3926</v>
          </cell>
          <cell r="E53" t="str">
            <v>m2</v>
          </cell>
          <cell r="F53">
            <v>2621.93</v>
          </cell>
          <cell r="G53">
            <v>0</v>
          </cell>
          <cell r="H53">
            <v>0</v>
          </cell>
          <cell r="I53">
            <v>0</v>
          </cell>
          <cell r="J53">
            <v>0</v>
          </cell>
          <cell r="K53">
            <v>8080296.9000000004</v>
          </cell>
          <cell r="L53">
            <v>0</v>
          </cell>
          <cell r="M53">
            <v>0</v>
          </cell>
          <cell r="N53">
            <v>931474.90800000005</v>
          </cell>
          <cell r="O53">
            <v>0</v>
          </cell>
          <cell r="P53">
            <v>0</v>
          </cell>
          <cell r="Q53">
            <v>0</v>
          </cell>
          <cell r="R53">
            <v>0</v>
          </cell>
          <cell r="S53">
            <v>0</v>
          </cell>
          <cell r="T53">
            <v>0</v>
          </cell>
          <cell r="U53">
            <v>0</v>
          </cell>
        </row>
        <row r="54">
          <cell r="B54" t="str">
            <v>4.1.1.13</v>
          </cell>
          <cell r="C54" t="str">
            <v>Control panels for Air handling units</v>
          </cell>
          <cell r="D54">
            <v>1</v>
          </cell>
          <cell r="E54" t="str">
            <v>lot</v>
          </cell>
          <cell r="F54">
            <v>6342.05</v>
          </cell>
          <cell r="G54">
            <v>46037607.35712</v>
          </cell>
          <cell r="H54">
            <v>0</v>
          </cell>
          <cell r="I54">
            <v>0</v>
          </cell>
          <cell r="J54">
            <v>0</v>
          </cell>
          <cell r="K54">
            <v>31705061</v>
          </cell>
          <cell r="L54">
            <v>1143821</v>
          </cell>
          <cell r="M54">
            <v>4772627</v>
          </cell>
          <cell r="N54">
            <v>1360942</v>
          </cell>
          <cell r="O54">
            <v>0</v>
          </cell>
          <cell r="P54">
            <v>289465</v>
          </cell>
          <cell r="Q54">
            <v>3027090</v>
          </cell>
          <cell r="R54">
            <v>0</v>
          </cell>
          <cell r="S54">
            <v>6215443.3571199998</v>
          </cell>
          <cell r="T54">
            <v>1694069</v>
          </cell>
          <cell r="U54">
            <v>46037607.35712</v>
          </cell>
        </row>
        <row r="55">
          <cell r="B55" t="str">
            <v>a</v>
          </cell>
          <cell r="C55" t="str">
            <v>False ceiling</v>
          </cell>
          <cell r="D55">
            <v>4274</v>
          </cell>
          <cell r="E55" t="str">
            <v>m2</v>
          </cell>
          <cell r="F55">
            <v>197.24</v>
          </cell>
          <cell r="G55">
            <v>0</v>
          </cell>
          <cell r="H55">
            <v>0</v>
          </cell>
          <cell r="I55">
            <v>0</v>
          </cell>
          <cell r="J55">
            <v>0</v>
          </cell>
          <cell r="K55">
            <v>311895.15000000002</v>
          </cell>
          <cell r="L55">
            <v>0</v>
          </cell>
          <cell r="M55">
            <v>0</v>
          </cell>
          <cell r="N55">
            <v>1782.258</v>
          </cell>
          <cell r="O55">
            <v>0</v>
          </cell>
          <cell r="P55">
            <v>0</v>
          </cell>
          <cell r="Q55">
            <v>0</v>
          </cell>
          <cell r="R55">
            <v>0</v>
          </cell>
          <cell r="S55">
            <v>0</v>
          </cell>
          <cell r="T55">
            <v>0</v>
          </cell>
          <cell r="U55">
            <v>0</v>
          </cell>
        </row>
        <row r="56">
          <cell r="B56" t="str">
            <v>I</v>
          </cell>
          <cell r="C56" t="str">
            <v>Mineral fibre tiles in metal frame and semi recessed with required acoustic rating (code no. 302)</v>
          </cell>
          <cell r="D56">
            <v>228</v>
          </cell>
          <cell r="E56" t="str">
            <v>m2</v>
          </cell>
          <cell r="F56">
            <v>2073.46</v>
          </cell>
          <cell r="G56">
            <v>0</v>
          </cell>
          <cell r="H56">
            <v>0</v>
          </cell>
          <cell r="I56">
            <v>0</v>
          </cell>
          <cell r="J56">
            <v>0</v>
          </cell>
          <cell r="K56">
            <v>345420</v>
          </cell>
          <cell r="L56">
            <v>0</v>
          </cell>
          <cell r="M56">
            <v>19945.439999999999</v>
          </cell>
          <cell r="N56">
            <v>0</v>
          </cell>
          <cell r="O56">
            <v>5722.62</v>
          </cell>
          <cell r="P56">
            <v>5951.52</v>
          </cell>
          <cell r="Q56">
            <v>4309.2</v>
          </cell>
          <cell r="R56">
            <v>4924.8</v>
          </cell>
          <cell r="S56">
            <v>0</v>
          </cell>
          <cell r="T56">
            <v>91400.1</v>
          </cell>
          <cell r="U56">
            <v>0</v>
          </cell>
        </row>
        <row r="57">
          <cell r="B57" t="str">
            <v>4.1.2</v>
          </cell>
          <cell r="C57" t="str">
            <v>Air Cooling System</v>
          </cell>
          <cell r="D57">
            <v>77</v>
          </cell>
          <cell r="E57" t="str">
            <v>m2</v>
          </cell>
          <cell r="F57">
            <v>1880.58</v>
          </cell>
          <cell r="G57">
            <v>0</v>
          </cell>
          <cell r="H57">
            <v>0</v>
          </cell>
          <cell r="I57">
            <v>0</v>
          </cell>
          <cell r="J57">
            <v>0</v>
          </cell>
          <cell r="K57">
            <v>94363.5</v>
          </cell>
          <cell r="L57">
            <v>0</v>
          </cell>
          <cell r="M57">
            <v>15286.89</v>
          </cell>
          <cell r="N57">
            <v>0</v>
          </cell>
          <cell r="O57">
            <v>4386.0200000000004</v>
          </cell>
          <cell r="P57">
            <v>4561.46</v>
          </cell>
          <cell r="Q57">
            <v>3302.72</v>
          </cell>
          <cell r="R57">
            <v>3774.54</v>
          </cell>
          <cell r="S57">
            <v>0</v>
          </cell>
          <cell r="T57">
            <v>22904.07</v>
          </cell>
          <cell r="U57">
            <v>0</v>
          </cell>
        </row>
        <row r="58">
          <cell r="B58" t="str">
            <v>iii</v>
          </cell>
          <cell r="C58" t="str">
            <v>Plain gypsum board ceiling (code no. 306)</v>
          </cell>
          <cell r="D58">
            <v>18</v>
          </cell>
          <cell r="E58" t="str">
            <v>m2</v>
          </cell>
          <cell r="F58">
            <v>946.28</v>
          </cell>
          <cell r="G58">
            <v>0</v>
          </cell>
          <cell r="H58">
            <v>0</v>
          </cell>
          <cell r="I58">
            <v>0</v>
          </cell>
          <cell r="J58">
            <v>0</v>
          </cell>
          <cell r="K58">
            <v>9720</v>
          </cell>
          <cell r="L58">
            <v>0</v>
          </cell>
          <cell r="M58">
            <v>1574.64</v>
          </cell>
          <cell r="N58">
            <v>0</v>
          </cell>
          <cell r="O58">
            <v>451.79</v>
          </cell>
          <cell r="P58">
            <v>469.86</v>
          </cell>
          <cell r="Q58">
            <v>340.2</v>
          </cell>
          <cell r="R58">
            <v>388.8</v>
          </cell>
          <cell r="S58">
            <v>0</v>
          </cell>
          <cell r="T58">
            <v>4476.55</v>
          </cell>
          <cell r="U58">
            <v>0</v>
          </cell>
        </row>
        <row r="59">
          <cell r="B59" t="str">
            <v>4.1.2.1</v>
          </cell>
          <cell r="C59" t="str">
            <v>Air washers (13 no,s)</v>
          </cell>
          <cell r="D59">
            <v>1</v>
          </cell>
          <cell r="E59" t="str">
            <v>lot</v>
          </cell>
          <cell r="F59">
            <v>11613.39</v>
          </cell>
          <cell r="G59">
            <v>14231707.809119999</v>
          </cell>
          <cell r="H59">
            <v>0</v>
          </cell>
          <cell r="I59">
            <v>0</v>
          </cell>
          <cell r="J59">
            <v>0</v>
          </cell>
          <cell r="K59">
            <v>10334613</v>
          </cell>
          <cell r="L59">
            <v>1062320</v>
          </cell>
          <cell r="M59">
            <v>1260270</v>
          </cell>
          <cell r="N59">
            <v>359301</v>
          </cell>
          <cell r="O59">
            <v>153900</v>
          </cell>
          <cell r="P59">
            <v>131290</v>
          </cell>
          <cell r="Q59">
            <v>956335</v>
          </cell>
          <cell r="R59">
            <v>0</v>
          </cell>
          <cell r="S59">
            <v>1921393.8091199999</v>
          </cell>
          <cell r="T59">
            <v>224840</v>
          </cell>
          <cell r="U59">
            <v>14231707.809119999</v>
          </cell>
        </row>
        <row r="60">
          <cell r="B60" t="str">
            <v>v</v>
          </cell>
          <cell r="C60" t="str">
            <v>covered with clear polycarbonate sheet for skylight</v>
          </cell>
          <cell r="D60">
            <v>193</v>
          </cell>
          <cell r="E60" t="str">
            <v>m2</v>
          </cell>
          <cell r="F60">
            <v>4911.43</v>
          </cell>
          <cell r="G60">
            <v>0</v>
          </cell>
          <cell r="H60">
            <v>0</v>
          </cell>
          <cell r="I60">
            <v>0</v>
          </cell>
          <cell r="J60">
            <v>0</v>
          </cell>
          <cell r="K60">
            <v>601388</v>
          </cell>
          <cell r="L60">
            <v>0</v>
          </cell>
          <cell r="M60">
            <v>97424.86</v>
          </cell>
          <cell r="N60">
            <v>0</v>
          </cell>
          <cell r="O60">
            <v>27952.51</v>
          </cell>
          <cell r="P60">
            <v>29070.61</v>
          </cell>
          <cell r="Q60">
            <v>21048.58</v>
          </cell>
          <cell r="R60">
            <v>24055.52</v>
          </cell>
          <cell r="S60">
            <v>0</v>
          </cell>
          <cell r="T60">
            <v>171021.43</v>
          </cell>
          <cell r="U60">
            <v>0</v>
          </cell>
        </row>
        <row r="61">
          <cell r="B61" t="str">
            <v>4.1.2.2</v>
          </cell>
          <cell r="C61" t="str">
            <v>Supply air ducting with dampers , grilles &amp;</v>
          </cell>
          <cell r="D61">
            <v>48</v>
          </cell>
          <cell r="E61" t="str">
            <v>m2</v>
          </cell>
          <cell r="F61">
            <v>928.95</v>
          </cell>
          <cell r="G61">
            <v>0</v>
          </cell>
          <cell r="H61">
            <v>0</v>
          </cell>
          <cell r="I61">
            <v>0</v>
          </cell>
          <cell r="J61">
            <v>0</v>
          </cell>
          <cell r="K61">
            <v>29280</v>
          </cell>
          <cell r="L61">
            <v>0</v>
          </cell>
          <cell r="M61">
            <v>0</v>
          </cell>
          <cell r="N61">
            <v>0</v>
          </cell>
          <cell r="O61">
            <v>1171.2</v>
          </cell>
          <cell r="P61">
            <v>1218.05</v>
          </cell>
          <cell r="Q61">
            <v>1024.8</v>
          </cell>
          <cell r="R61">
            <v>0</v>
          </cell>
          <cell r="S61">
            <v>0</v>
          </cell>
          <cell r="T61">
            <v>11895.55</v>
          </cell>
          <cell r="U61">
            <v>0</v>
          </cell>
        </row>
        <row r="62">
          <cell r="B62" t="str">
            <v>vii</v>
          </cell>
          <cell r="C62" t="str">
            <v>diffusers</v>
          </cell>
          <cell r="D62">
            <v>1</v>
          </cell>
          <cell r="E62" t="str">
            <v>lot</v>
          </cell>
          <cell r="F62">
            <v>946.28</v>
          </cell>
          <cell r="G62">
            <v>28286215.144079998</v>
          </cell>
          <cell r="H62">
            <v>2112213</v>
          </cell>
          <cell r="I62">
            <v>400512</v>
          </cell>
          <cell r="J62">
            <v>39219</v>
          </cell>
          <cell r="K62">
            <v>18828196</v>
          </cell>
          <cell r="L62">
            <v>1589564</v>
          </cell>
          <cell r="M62">
            <v>1082984</v>
          </cell>
          <cell r="N62">
            <v>333899</v>
          </cell>
          <cell r="O62">
            <v>10064.780000000001</v>
          </cell>
          <cell r="P62">
            <v>301732</v>
          </cell>
          <cell r="Q62">
            <v>1823762</v>
          </cell>
          <cell r="R62">
            <v>8661.6</v>
          </cell>
          <cell r="S62">
            <v>3818864.14408</v>
          </cell>
          <cell r="T62">
            <v>1368596</v>
          </cell>
          <cell r="U62">
            <v>28286215.144079998</v>
          </cell>
        </row>
        <row r="63">
          <cell r="B63" t="str">
            <v>b</v>
          </cell>
          <cell r="C63" t="str">
            <v>Panelling</v>
          </cell>
          <cell r="G63">
            <v>0</v>
          </cell>
          <cell r="L63">
            <v>0</v>
          </cell>
          <cell r="T63">
            <v>0</v>
          </cell>
          <cell r="U63">
            <v>0</v>
          </cell>
        </row>
        <row r="64">
          <cell r="B64" t="str">
            <v>4.1.2.3</v>
          </cell>
          <cell r="C64" t="str">
            <v xml:space="preserve">Make-up water pumping &amp; piping with </v>
          </cell>
          <cell r="D64">
            <v>1491</v>
          </cell>
          <cell r="E64" t="str">
            <v>m2</v>
          </cell>
          <cell r="F64">
            <v>8981.19</v>
          </cell>
          <cell r="G64">
            <v>0</v>
          </cell>
          <cell r="H64">
            <v>0</v>
          </cell>
          <cell r="I64">
            <v>0</v>
          </cell>
          <cell r="J64">
            <v>0</v>
          </cell>
          <cell r="K64">
            <v>8724586.5</v>
          </cell>
          <cell r="L64">
            <v>0</v>
          </cell>
          <cell r="M64">
            <v>0</v>
          </cell>
          <cell r="N64">
            <v>0</v>
          </cell>
          <cell r="O64">
            <v>742786.38</v>
          </cell>
          <cell r="P64">
            <v>495190.92</v>
          </cell>
          <cell r="Q64">
            <v>0</v>
          </cell>
          <cell r="R64">
            <v>0</v>
          </cell>
          <cell r="S64">
            <v>0</v>
          </cell>
          <cell r="T64">
            <v>3428390.49</v>
          </cell>
          <cell r="U64">
            <v>0</v>
          </cell>
        </row>
        <row r="65">
          <cell r="B65" t="str">
            <v>ii</v>
          </cell>
          <cell r="C65" t="str">
            <v>valves &amp; other associated works</v>
          </cell>
          <cell r="D65">
            <v>1</v>
          </cell>
          <cell r="E65" t="str">
            <v>lot</v>
          </cell>
          <cell r="F65">
            <v>8981.19</v>
          </cell>
          <cell r="G65">
            <v>970014.70440000016</v>
          </cell>
          <cell r="H65">
            <v>0</v>
          </cell>
          <cell r="I65">
            <v>0</v>
          </cell>
          <cell r="J65">
            <v>0</v>
          </cell>
          <cell r="K65">
            <v>593551</v>
          </cell>
          <cell r="L65">
            <v>41343</v>
          </cell>
          <cell r="M65">
            <v>0</v>
          </cell>
          <cell r="N65">
            <v>1097</v>
          </cell>
          <cell r="O65">
            <v>449358.36</v>
          </cell>
          <cell r="P65">
            <v>26449</v>
          </cell>
          <cell r="Q65">
            <v>47572</v>
          </cell>
          <cell r="R65">
            <v>0</v>
          </cell>
          <cell r="S65">
            <v>130959.7044</v>
          </cell>
          <cell r="T65">
            <v>217958</v>
          </cell>
          <cell r="U65">
            <v>970014.70440000016</v>
          </cell>
        </row>
        <row r="66">
          <cell r="B66" t="str">
            <v>iii</v>
          </cell>
          <cell r="C66" t="str">
            <v>Framed gypsum board partition with acoustical insulation and finished with plastic emulsion (code no. 116)</v>
          </cell>
          <cell r="D66">
            <v>23</v>
          </cell>
          <cell r="E66" t="str">
            <v>m2</v>
          </cell>
          <cell r="F66">
            <v>8981.19</v>
          </cell>
          <cell r="G66">
            <v>0</v>
          </cell>
          <cell r="H66">
            <v>0</v>
          </cell>
          <cell r="I66">
            <v>0</v>
          </cell>
          <cell r="J66">
            <v>0</v>
          </cell>
          <cell r="K66">
            <v>134584.5</v>
          </cell>
          <cell r="L66">
            <v>0</v>
          </cell>
          <cell r="M66">
            <v>0</v>
          </cell>
          <cell r="N66">
            <v>0</v>
          </cell>
          <cell r="O66">
            <v>11458.14</v>
          </cell>
          <cell r="P66">
            <v>7638.76</v>
          </cell>
          <cell r="Q66">
            <v>0</v>
          </cell>
          <cell r="R66">
            <v>0</v>
          </cell>
          <cell r="S66">
            <v>0</v>
          </cell>
          <cell r="T66">
            <v>52885.97</v>
          </cell>
          <cell r="U66">
            <v>0</v>
          </cell>
        </row>
        <row r="67">
          <cell r="B67" t="str">
            <v>4.1.2.4</v>
          </cell>
          <cell r="C67" t="str">
            <v>Electrical works for Air cooling system</v>
          </cell>
          <cell r="D67">
            <v>1</v>
          </cell>
          <cell r="E67" t="str">
            <v>lot</v>
          </cell>
          <cell r="F67">
            <v>8981.19</v>
          </cell>
          <cell r="G67">
            <v>10888829.65608</v>
          </cell>
          <cell r="H67">
            <v>0</v>
          </cell>
          <cell r="I67">
            <v>0</v>
          </cell>
          <cell r="J67">
            <v>0</v>
          </cell>
          <cell r="K67">
            <v>7602365</v>
          </cell>
          <cell r="L67">
            <v>205138</v>
          </cell>
          <cell r="M67">
            <v>801108</v>
          </cell>
          <cell r="N67">
            <v>230439</v>
          </cell>
          <cell r="O67">
            <v>26901.72</v>
          </cell>
          <cell r="P67">
            <v>91631</v>
          </cell>
          <cell r="Q67">
            <v>690713</v>
          </cell>
          <cell r="R67">
            <v>0</v>
          </cell>
          <cell r="S67">
            <v>1470078.6560799999</v>
          </cell>
          <cell r="T67">
            <v>693208</v>
          </cell>
          <cell r="U67">
            <v>10888829.65608</v>
          </cell>
        </row>
        <row r="68">
          <cell r="B68" t="str">
            <v>3B.5.1</v>
          </cell>
          <cell r="C68" t="str">
            <v>Metallic false ceiling (301 &amp; 304)</v>
          </cell>
          <cell r="D68">
            <v>1212</v>
          </cell>
          <cell r="E68" t="str">
            <v>m2</v>
          </cell>
          <cell r="F68">
            <v>4737.04</v>
          </cell>
          <cell r="G68">
            <v>0</v>
          </cell>
          <cell r="H68">
            <v>0</v>
          </cell>
          <cell r="I68">
            <v>0</v>
          </cell>
          <cell r="J68">
            <v>0</v>
          </cell>
          <cell r="K68">
            <v>3430566</v>
          </cell>
          <cell r="L68">
            <v>0</v>
          </cell>
          <cell r="M68">
            <v>0</v>
          </cell>
          <cell r="N68">
            <v>0</v>
          </cell>
          <cell r="O68">
            <v>54806.64</v>
          </cell>
          <cell r="P68">
            <v>109613.28</v>
          </cell>
          <cell r="Q68">
            <v>0</v>
          </cell>
          <cell r="R68">
            <v>251902.07999999999</v>
          </cell>
          <cell r="S68">
            <v>0</v>
          </cell>
          <cell r="T68">
            <v>2146306.56</v>
          </cell>
          <cell r="U68">
            <v>0</v>
          </cell>
        </row>
        <row r="69">
          <cell r="B69" t="str">
            <v>3B.5.2</v>
          </cell>
          <cell r="C69" t="str">
            <v>Reflective metal false ceiling (305)</v>
          </cell>
          <cell r="D69">
            <v>47</v>
          </cell>
          <cell r="E69" t="str">
            <v>m2</v>
          </cell>
          <cell r="F69">
            <v>3151.57</v>
          </cell>
          <cell r="G69">
            <v>0</v>
          </cell>
          <cell r="H69">
            <v>0</v>
          </cell>
          <cell r="I69">
            <v>0</v>
          </cell>
          <cell r="J69">
            <v>0</v>
          </cell>
          <cell r="K69">
            <v>108100</v>
          </cell>
          <cell r="L69">
            <v>0</v>
          </cell>
          <cell r="M69">
            <v>0</v>
          </cell>
          <cell r="N69">
            <v>0</v>
          </cell>
          <cell r="O69">
            <v>4324</v>
          </cell>
          <cell r="P69">
            <v>4496.96</v>
          </cell>
          <cell r="Q69">
            <v>3783.5</v>
          </cell>
          <cell r="R69">
            <v>0</v>
          </cell>
          <cell r="S69">
            <v>0</v>
          </cell>
          <cell r="T69">
            <v>27419.33</v>
          </cell>
          <cell r="U69">
            <v>0</v>
          </cell>
        </row>
        <row r="70">
          <cell r="B70" t="str">
            <v>4.1.3</v>
          </cell>
          <cell r="C70" t="str">
            <v>Ventilation System</v>
          </cell>
          <cell r="G70">
            <v>0</v>
          </cell>
          <cell r="L70">
            <v>0</v>
          </cell>
          <cell r="T70">
            <v>0</v>
          </cell>
          <cell r="U70">
            <v>0</v>
          </cell>
        </row>
        <row r="71">
          <cell r="B71" t="str">
            <v>3B.5.4</v>
          </cell>
          <cell r="C71" t="str">
            <v>Acoustic wooden partition</v>
          </cell>
          <cell r="D71">
            <v>47</v>
          </cell>
          <cell r="E71" t="str">
            <v>m2</v>
          </cell>
          <cell r="F71">
            <v>3151.57</v>
          </cell>
          <cell r="G71">
            <v>0</v>
          </cell>
          <cell r="H71">
            <v>0</v>
          </cell>
          <cell r="I71">
            <v>0</v>
          </cell>
          <cell r="J71">
            <v>0</v>
          </cell>
          <cell r="K71">
            <v>108100</v>
          </cell>
          <cell r="L71">
            <v>0</v>
          </cell>
          <cell r="M71">
            <v>0</v>
          </cell>
          <cell r="N71">
            <v>0</v>
          </cell>
          <cell r="O71">
            <v>4324</v>
          </cell>
          <cell r="P71">
            <v>4496.96</v>
          </cell>
          <cell r="Q71">
            <v>3783.5</v>
          </cell>
          <cell r="R71">
            <v>0</v>
          </cell>
          <cell r="S71">
            <v>0</v>
          </cell>
          <cell r="T71">
            <v>27419.33</v>
          </cell>
          <cell r="U71">
            <v>0</v>
          </cell>
        </row>
        <row r="72">
          <cell r="B72" t="str">
            <v>4.1.3.1</v>
          </cell>
          <cell r="C72" t="str">
            <v>Fans for ventilation system</v>
          </cell>
          <cell r="D72">
            <v>1</v>
          </cell>
          <cell r="E72" t="str">
            <v>lot</v>
          </cell>
          <cell r="F72">
            <v>20375.79</v>
          </cell>
          <cell r="G72">
            <v>28741885.232160002</v>
          </cell>
          <cell r="H72">
            <v>4057818</v>
          </cell>
          <cell r="I72">
            <v>769433</v>
          </cell>
          <cell r="J72">
            <v>753441</v>
          </cell>
          <cell r="K72">
            <v>15897211</v>
          </cell>
          <cell r="L72">
            <v>1986607</v>
          </cell>
          <cell r="M72">
            <v>1926539</v>
          </cell>
          <cell r="N72">
            <v>549253</v>
          </cell>
          <cell r="O72">
            <v>0</v>
          </cell>
          <cell r="P72">
            <v>267904</v>
          </cell>
          <cell r="Q72">
            <v>1916296</v>
          </cell>
          <cell r="R72">
            <v>0</v>
          </cell>
          <cell r="S72">
            <v>3880383.2321600001</v>
          </cell>
          <cell r="T72">
            <v>639903</v>
          </cell>
          <cell r="U72">
            <v>28741885.232160002</v>
          </cell>
        </row>
        <row r="73">
          <cell r="B73" t="str">
            <v>3B.5.6</v>
          </cell>
          <cell r="C73" t="str">
            <v>Glass partition with aluminium frame work</v>
          </cell>
          <cell r="D73">
            <v>116</v>
          </cell>
          <cell r="E73" t="str">
            <v>m</v>
          </cell>
          <cell r="F73">
            <v>22642.560000000001</v>
          </cell>
          <cell r="G73">
            <v>0</v>
          </cell>
          <cell r="H73">
            <v>0</v>
          </cell>
          <cell r="I73">
            <v>0</v>
          </cell>
          <cell r="J73">
            <v>0</v>
          </cell>
          <cell r="K73">
            <v>1771628.17</v>
          </cell>
          <cell r="L73">
            <v>0</v>
          </cell>
          <cell r="M73">
            <v>287003.76</v>
          </cell>
          <cell r="N73">
            <v>82345.277496533396</v>
          </cell>
          <cell r="O73">
            <v>0</v>
          </cell>
          <cell r="P73">
            <v>0</v>
          </cell>
          <cell r="Q73">
            <v>59633</v>
          </cell>
          <cell r="R73">
            <v>0</v>
          </cell>
          <cell r="S73">
            <v>0</v>
          </cell>
          <cell r="T73">
            <v>0</v>
          </cell>
          <cell r="U73">
            <v>0</v>
          </cell>
        </row>
        <row r="74">
          <cell r="B74" t="str">
            <v>4.1.3.2</v>
          </cell>
          <cell r="C74" t="str">
            <v>Ducting for ventilation system</v>
          </cell>
          <cell r="D74">
            <v>1</v>
          </cell>
          <cell r="E74" t="str">
            <v>lot</v>
          </cell>
          <cell r="F74">
            <v>20618.759999999998</v>
          </cell>
          <cell r="G74">
            <v>63329342.162160009</v>
          </cell>
          <cell r="H74">
            <v>0</v>
          </cell>
          <cell r="I74">
            <v>0</v>
          </cell>
          <cell r="J74">
            <v>0</v>
          </cell>
          <cell r="K74">
            <v>40372195</v>
          </cell>
          <cell r="L74">
            <v>3776118</v>
          </cell>
          <cell r="M74">
            <v>2854488</v>
          </cell>
          <cell r="N74">
            <v>1014134</v>
          </cell>
          <cell r="O74">
            <v>0</v>
          </cell>
          <cell r="P74">
            <v>1324952</v>
          </cell>
          <cell r="Q74">
            <v>3539265</v>
          </cell>
          <cell r="R74">
            <v>0</v>
          </cell>
          <cell r="S74">
            <v>8549965.1621599998</v>
          </cell>
          <cell r="T74">
            <v>9213608</v>
          </cell>
          <cell r="U74">
            <v>63329342.162160009</v>
          </cell>
        </row>
        <row r="75">
          <cell r="B75" t="str">
            <v>3B.6.1</v>
          </cell>
          <cell r="C75" t="str">
            <v>Cement based water proofing treatment</v>
          </cell>
          <cell r="D75">
            <v>166</v>
          </cell>
          <cell r="E75" t="str">
            <v>m</v>
          </cell>
          <cell r="F75">
            <v>19731.28</v>
          </cell>
          <cell r="G75">
            <v>0</v>
          </cell>
          <cell r="H75">
            <v>0</v>
          </cell>
          <cell r="I75">
            <v>0</v>
          </cell>
          <cell r="J75">
            <v>0</v>
          </cell>
          <cell r="K75">
            <v>2107952.66</v>
          </cell>
          <cell r="L75">
            <v>0</v>
          </cell>
          <cell r="M75">
            <v>0</v>
          </cell>
          <cell r="N75">
            <v>97977.639636799999</v>
          </cell>
          <cell r="O75">
            <v>0</v>
          </cell>
          <cell r="P75">
            <v>0</v>
          </cell>
          <cell r="Q75">
            <v>70953.69</v>
          </cell>
          <cell r="R75">
            <v>0</v>
          </cell>
          <cell r="S75">
            <v>0</v>
          </cell>
          <cell r="T75">
            <v>0</v>
          </cell>
          <cell r="U75">
            <v>0</v>
          </cell>
        </row>
        <row r="76">
          <cell r="B76" t="str">
            <v>4.1.3.3</v>
          </cell>
          <cell r="C76" t="str">
            <v>Electrical works for ventilation system</v>
          </cell>
          <cell r="D76">
            <v>1</v>
          </cell>
          <cell r="E76" t="str">
            <v>lot</v>
          </cell>
          <cell r="F76">
            <v>20044.189999999999</v>
          </cell>
          <cell r="G76">
            <v>10336231.508640001</v>
          </cell>
          <cell r="H76">
            <v>0</v>
          </cell>
          <cell r="I76">
            <v>0</v>
          </cell>
          <cell r="J76">
            <v>0</v>
          </cell>
          <cell r="K76">
            <v>7109646</v>
          </cell>
          <cell r="L76">
            <v>195392</v>
          </cell>
          <cell r="M76">
            <v>799682</v>
          </cell>
          <cell r="N76">
            <v>228616</v>
          </cell>
          <cell r="O76">
            <v>0</v>
          </cell>
          <cell r="P76">
            <v>92393</v>
          </cell>
          <cell r="Q76">
            <v>651036</v>
          </cell>
          <cell r="R76">
            <v>0</v>
          </cell>
          <cell r="S76">
            <v>1395473.5086399999</v>
          </cell>
          <cell r="T76">
            <v>710421</v>
          </cell>
          <cell r="U76">
            <v>10336231.508640001</v>
          </cell>
        </row>
        <row r="77">
          <cell r="B77" t="str">
            <v>3B.6.3</v>
          </cell>
          <cell r="C77" t="str">
            <v>Box type water proofing</v>
          </cell>
          <cell r="D77">
            <v>153</v>
          </cell>
          <cell r="E77" t="str">
            <v>m</v>
          </cell>
          <cell r="F77">
            <v>20044.189999999999</v>
          </cell>
          <cell r="G77">
            <v>0</v>
          </cell>
          <cell r="H77">
            <v>0</v>
          </cell>
          <cell r="I77">
            <v>0</v>
          </cell>
          <cell r="J77">
            <v>0</v>
          </cell>
          <cell r="K77">
            <v>1942872.03</v>
          </cell>
          <cell r="L77">
            <v>0</v>
          </cell>
          <cell r="M77">
            <v>314745.27</v>
          </cell>
          <cell r="N77">
            <v>90304.691954399997</v>
          </cell>
          <cell r="O77">
            <v>0</v>
          </cell>
          <cell r="P77">
            <v>0</v>
          </cell>
          <cell r="Q77">
            <v>65397.07</v>
          </cell>
          <cell r="R77">
            <v>0</v>
          </cell>
          <cell r="S77">
            <v>0</v>
          </cell>
          <cell r="T77">
            <v>0</v>
          </cell>
          <cell r="U77">
            <v>0</v>
          </cell>
        </row>
        <row r="78">
          <cell r="B78" t="str">
            <v>3B.6.4</v>
          </cell>
          <cell r="C78" t="str">
            <v>Impregnated water proofing treatment to vertical surfaces</v>
          </cell>
          <cell r="D78">
            <v>39</v>
          </cell>
          <cell r="E78" t="str">
            <v>m</v>
          </cell>
          <cell r="F78">
            <v>12374.54</v>
          </cell>
          <cell r="G78">
            <v>0</v>
          </cell>
          <cell r="H78">
            <v>0</v>
          </cell>
          <cell r="I78">
            <v>0</v>
          </cell>
          <cell r="J78">
            <v>0</v>
          </cell>
          <cell r="K78">
            <v>310929.19</v>
          </cell>
          <cell r="L78">
            <v>0</v>
          </cell>
          <cell r="M78">
            <v>50370.53</v>
          </cell>
          <cell r="N78">
            <v>14451.9887512</v>
          </cell>
          <cell r="O78">
            <v>0</v>
          </cell>
          <cell r="P78">
            <v>0</v>
          </cell>
          <cell r="Q78">
            <v>10465.879999999999</v>
          </cell>
          <cell r="R78">
            <v>0</v>
          </cell>
          <cell r="S78">
            <v>0</v>
          </cell>
          <cell r="T78">
            <v>0</v>
          </cell>
          <cell r="U78">
            <v>0</v>
          </cell>
        </row>
        <row r="79">
          <cell r="B79" t="str">
            <v>4.1.4</v>
          </cell>
          <cell r="C79" t="str">
            <v xml:space="preserve">Pressurization system </v>
          </cell>
          <cell r="D79">
            <v>1</v>
          </cell>
          <cell r="E79" t="str">
            <v>lot</v>
          </cell>
          <cell r="F79">
            <v>12374.54</v>
          </cell>
          <cell r="G79">
            <v>17524136.943119999</v>
          </cell>
          <cell r="H79">
            <v>0</v>
          </cell>
          <cell r="I79">
            <v>0</v>
          </cell>
          <cell r="J79">
            <v>0</v>
          </cell>
          <cell r="K79">
            <v>11824008</v>
          </cell>
          <cell r="L79">
            <v>1625695</v>
          </cell>
          <cell r="M79">
            <v>1180405</v>
          </cell>
          <cell r="N79">
            <v>338573</v>
          </cell>
          <cell r="O79">
            <v>0</v>
          </cell>
          <cell r="P79">
            <v>318491</v>
          </cell>
          <cell r="Q79">
            <v>1067439</v>
          </cell>
          <cell r="R79">
            <v>0</v>
          </cell>
          <cell r="S79">
            <v>2365897.94312</v>
          </cell>
          <cell r="T79">
            <v>1496762</v>
          </cell>
          <cell r="U79">
            <v>17524136.943119999</v>
          </cell>
        </row>
        <row r="80">
          <cell r="B80" t="str">
            <v>j</v>
          </cell>
          <cell r="C80" t="str">
            <v>Additional Items</v>
          </cell>
          <cell r="D80">
            <v>99</v>
          </cell>
          <cell r="E80" t="str">
            <v>m2</v>
          </cell>
          <cell r="F80">
            <v>12374.54</v>
          </cell>
          <cell r="G80">
            <v>0</v>
          </cell>
          <cell r="H80">
            <v>0</v>
          </cell>
          <cell r="I80">
            <v>0</v>
          </cell>
          <cell r="J80">
            <v>0</v>
          </cell>
          <cell r="K80">
            <v>789281.79</v>
          </cell>
          <cell r="L80">
            <v>0</v>
          </cell>
          <cell r="M80">
            <v>127863.65</v>
          </cell>
          <cell r="N80">
            <v>36685.817599200003</v>
          </cell>
          <cell r="O80">
            <v>0</v>
          </cell>
          <cell r="P80">
            <v>0</v>
          </cell>
          <cell r="Q80">
            <v>26567.23</v>
          </cell>
          <cell r="R80">
            <v>0</v>
          </cell>
          <cell r="S80">
            <v>0</v>
          </cell>
          <cell r="T80">
            <v>0</v>
          </cell>
          <cell r="U80">
            <v>0</v>
          </cell>
        </row>
        <row r="81">
          <cell r="B81" t="str">
            <v>a</v>
          </cell>
          <cell r="C81" t="str">
            <v>Counter top in toilets (Tech Bldg)</v>
          </cell>
          <cell r="D81">
            <v>10</v>
          </cell>
          <cell r="E81" t="str">
            <v>m</v>
          </cell>
          <cell r="F81">
            <v>2621.93</v>
          </cell>
          <cell r="G81">
            <v>0</v>
          </cell>
          <cell r="H81">
            <v>0</v>
          </cell>
          <cell r="I81">
            <v>0</v>
          </cell>
          <cell r="J81">
            <v>0</v>
          </cell>
          <cell r="K81">
            <v>20581.5</v>
          </cell>
          <cell r="L81">
            <v>0</v>
          </cell>
          <cell r="M81">
            <v>0</v>
          </cell>
          <cell r="N81">
            <v>2372.58</v>
          </cell>
          <cell r="O81">
            <v>0</v>
          </cell>
          <cell r="P81">
            <v>0</v>
          </cell>
          <cell r="Q81">
            <v>0</v>
          </cell>
          <cell r="R81">
            <v>0</v>
          </cell>
          <cell r="S81">
            <v>0</v>
          </cell>
          <cell r="T81">
            <v>5637.8</v>
          </cell>
          <cell r="U81">
            <v>0</v>
          </cell>
        </row>
        <row r="82">
          <cell r="B82" t="str">
            <v>b</v>
          </cell>
          <cell r="C82" t="str">
            <v>Landscaped court yard</v>
          </cell>
          <cell r="D82">
            <v>176</v>
          </cell>
          <cell r="E82" t="str">
            <v>m2</v>
          </cell>
          <cell r="F82">
            <v>2621.93</v>
          </cell>
          <cell r="G82">
            <v>0</v>
          </cell>
          <cell r="H82">
            <v>0</v>
          </cell>
          <cell r="I82">
            <v>0</v>
          </cell>
          <cell r="J82">
            <v>0</v>
          </cell>
          <cell r="K82">
            <v>362234.4</v>
          </cell>
          <cell r="L82">
            <v>0</v>
          </cell>
          <cell r="M82">
            <v>0</v>
          </cell>
          <cell r="N82">
            <v>41757.408000000003</v>
          </cell>
          <cell r="O82">
            <v>0</v>
          </cell>
          <cell r="P82">
            <v>0</v>
          </cell>
          <cell r="Q82">
            <v>0</v>
          </cell>
          <cell r="R82">
            <v>0</v>
          </cell>
          <cell r="S82">
            <v>0</v>
          </cell>
          <cell r="T82">
            <v>99225.279999999999</v>
          </cell>
          <cell r="U82">
            <v>0</v>
          </cell>
        </row>
        <row r="83">
          <cell r="B83" t="str">
            <v>c</v>
          </cell>
          <cell r="C83" t="str">
            <v>Roller blind/shade screen</v>
          </cell>
          <cell r="D83">
            <v>377</v>
          </cell>
          <cell r="E83" t="str">
            <v>m2</v>
          </cell>
          <cell r="F83">
            <v>3151.57</v>
          </cell>
          <cell r="G83">
            <v>0</v>
          </cell>
          <cell r="H83">
            <v>0</v>
          </cell>
          <cell r="I83">
            <v>0</v>
          </cell>
          <cell r="J83">
            <v>0</v>
          </cell>
          <cell r="K83">
            <v>867100</v>
          </cell>
          <cell r="L83">
            <v>0</v>
          </cell>
          <cell r="M83">
            <v>0</v>
          </cell>
          <cell r="N83">
            <v>0</v>
          </cell>
          <cell r="O83">
            <v>34684</v>
          </cell>
          <cell r="P83">
            <v>36071.360000000001</v>
          </cell>
          <cell r="Q83">
            <v>30348.5</v>
          </cell>
          <cell r="R83">
            <v>0</v>
          </cell>
          <cell r="S83">
            <v>0</v>
          </cell>
          <cell r="T83">
            <v>219938.03</v>
          </cell>
          <cell r="U83">
            <v>0</v>
          </cell>
        </row>
        <row r="84">
          <cell r="B84">
            <v>4.2</v>
          </cell>
          <cell r="C84" t="str">
            <v xml:space="preserve">HVAC System for ATC Tower  </v>
          </cell>
          <cell r="D84">
            <v>12</v>
          </cell>
          <cell r="E84" t="str">
            <v>m</v>
          </cell>
          <cell r="F84">
            <v>17011.28</v>
          </cell>
          <cell r="G84">
            <v>0</v>
          </cell>
          <cell r="H84">
            <v>0</v>
          </cell>
          <cell r="I84" t="str">
            <v/>
          </cell>
          <cell r="J84">
            <v>0</v>
          </cell>
          <cell r="K84">
            <v>142800</v>
          </cell>
          <cell r="L84">
            <v>0</v>
          </cell>
          <cell r="M84">
            <v>0</v>
          </cell>
          <cell r="N84">
            <v>0</v>
          </cell>
          <cell r="O84">
            <v>15732</v>
          </cell>
          <cell r="P84">
            <v>10488</v>
          </cell>
          <cell r="Q84">
            <v>4588.5</v>
          </cell>
          <cell r="R84">
            <v>0</v>
          </cell>
          <cell r="S84">
            <v>0</v>
          </cell>
          <cell r="T84">
            <v>30526.86</v>
          </cell>
          <cell r="U84">
            <v>0</v>
          </cell>
        </row>
        <row r="85">
          <cell r="B85" t="str">
            <v>e</v>
          </cell>
          <cell r="C85" t="str">
            <v>&amp; Technical Block</v>
          </cell>
          <cell r="D85">
            <v>24</v>
          </cell>
          <cell r="E85" t="str">
            <v>m</v>
          </cell>
          <cell r="F85">
            <v>17011.28</v>
          </cell>
          <cell r="G85">
            <v>0</v>
          </cell>
          <cell r="H85">
            <v>0</v>
          </cell>
          <cell r="I85">
            <v>0</v>
          </cell>
          <cell r="J85">
            <v>0</v>
          </cell>
          <cell r="K85">
            <v>285600</v>
          </cell>
          <cell r="L85">
            <v>0</v>
          </cell>
          <cell r="M85">
            <v>0</v>
          </cell>
          <cell r="N85">
            <v>0</v>
          </cell>
          <cell r="O85">
            <v>31464</v>
          </cell>
          <cell r="P85">
            <v>20976</v>
          </cell>
          <cell r="Q85">
            <v>9177</v>
          </cell>
          <cell r="R85">
            <v>0</v>
          </cell>
          <cell r="S85">
            <v>0</v>
          </cell>
          <cell r="T85">
            <v>61053.72</v>
          </cell>
          <cell r="U85">
            <v>0</v>
          </cell>
        </row>
        <row r="86">
          <cell r="B86" t="str">
            <v>4.2.1</v>
          </cell>
          <cell r="C86" t="str">
            <v>Package cooling units for technical Block</v>
          </cell>
          <cell r="D86">
            <v>239</v>
          </cell>
          <cell r="E86" t="str">
            <v>m</v>
          </cell>
          <cell r="F86">
            <v>17011.28</v>
          </cell>
          <cell r="G86">
            <v>0</v>
          </cell>
          <cell r="H86">
            <v>0</v>
          </cell>
          <cell r="I86">
            <v>0</v>
          </cell>
          <cell r="J86">
            <v>0</v>
          </cell>
          <cell r="K86">
            <v>2844100</v>
          </cell>
          <cell r="L86">
            <v>0</v>
          </cell>
          <cell r="M86">
            <v>0</v>
          </cell>
          <cell r="N86">
            <v>0</v>
          </cell>
          <cell r="O86">
            <v>313329</v>
          </cell>
          <cell r="P86">
            <v>208886</v>
          </cell>
          <cell r="Q86">
            <v>91387.63</v>
          </cell>
          <cell r="R86">
            <v>0</v>
          </cell>
          <cell r="S86">
            <v>0</v>
          </cell>
          <cell r="T86">
            <v>607993.29</v>
          </cell>
          <cell r="U86">
            <v>0</v>
          </cell>
        </row>
        <row r="87">
          <cell r="B87" t="str">
            <v/>
          </cell>
          <cell r="C87" t="str">
            <v>(22 no.s)</v>
          </cell>
          <cell r="D87">
            <v>1</v>
          </cell>
          <cell r="E87" t="str">
            <v>lot</v>
          </cell>
          <cell r="F87">
            <v>17011.28</v>
          </cell>
          <cell r="G87">
            <v>17061236.730719998</v>
          </cell>
          <cell r="H87">
            <v>0</v>
          </cell>
          <cell r="I87">
            <v>0</v>
          </cell>
          <cell r="J87">
            <v>0</v>
          </cell>
          <cell r="K87">
            <v>11341103</v>
          </cell>
          <cell r="L87">
            <v>934643</v>
          </cell>
          <cell r="M87">
            <v>1433647</v>
          </cell>
          <cell r="N87">
            <v>408730</v>
          </cell>
          <cell r="O87">
            <v>35397</v>
          </cell>
          <cell r="P87">
            <v>232230</v>
          </cell>
          <cell r="Q87">
            <v>1054678</v>
          </cell>
          <cell r="R87">
            <v>0</v>
          </cell>
          <cell r="S87">
            <v>2303402.7307199999</v>
          </cell>
          <cell r="T87">
            <v>1342124</v>
          </cell>
          <cell r="U87">
            <v>17061236.730719998</v>
          </cell>
        </row>
        <row r="88">
          <cell r="B88" t="str">
            <v>I</v>
          </cell>
          <cell r="C88" t="str">
            <v>Hardwood handrail for connecting bridge</v>
          </cell>
          <cell r="D88">
            <v>42</v>
          </cell>
          <cell r="E88" t="str">
            <v>m</v>
          </cell>
          <cell r="F88">
            <v>17011.28</v>
          </cell>
          <cell r="G88">
            <v>0</v>
          </cell>
          <cell r="H88">
            <v>0</v>
          </cell>
          <cell r="I88">
            <v>0</v>
          </cell>
          <cell r="J88">
            <v>0</v>
          </cell>
          <cell r="K88">
            <v>499800</v>
          </cell>
          <cell r="L88">
            <v>0</v>
          </cell>
          <cell r="M88">
            <v>0</v>
          </cell>
          <cell r="N88">
            <v>0</v>
          </cell>
          <cell r="O88">
            <v>55062</v>
          </cell>
          <cell r="P88">
            <v>36708</v>
          </cell>
          <cell r="Q88">
            <v>16059.75</v>
          </cell>
          <cell r="R88">
            <v>0</v>
          </cell>
          <cell r="S88">
            <v>0</v>
          </cell>
          <cell r="T88">
            <v>106844.01</v>
          </cell>
          <cell r="U88">
            <v>0</v>
          </cell>
        </row>
        <row r="89">
          <cell r="B89" t="str">
            <v>4.2.2</v>
          </cell>
          <cell r="C89" t="str">
            <v>Condenser water pumps for Packaged units</v>
          </cell>
          <cell r="D89">
            <v>3</v>
          </cell>
          <cell r="E89" t="str">
            <v>no.s</v>
          </cell>
          <cell r="F89">
            <v>17011.28</v>
          </cell>
          <cell r="G89">
            <v>539037.32903999998</v>
          </cell>
          <cell r="H89">
            <v>309845</v>
          </cell>
          <cell r="I89">
            <v>58752</v>
          </cell>
          <cell r="J89">
            <v>57531</v>
          </cell>
          <cell r="K89">
            <v>642600</v>
          </cell>
          <cell r="L89">
            <v>44776</v>
          </cell>
          <cell r="M89">
            <v>0</v>
          </cell>
          <cell r="N89">
            <v>0</v>
          </cell>
          <cell r="O89">
            <v>70794</v>
          </cell>
          <cell r="P89">
            <v>7859</v>
          </cell>
          <cell r="Q89">
            <v>34090</v>
          </cell>
          <cell r="R89">
            <v>0</v>
          </cell>
          <cell r="S89">
            <v>72774.329039999997</v>
          </cell>
          <cell r="T89">
            <v>32276</v>
          </cell>
          <cell r="U89">
            <v>539037.32903999998</v>
          </cell>
        </row>
        <row r="90">
          <cell r="B90" t="str">
            <v>k</v>
          </cell>
          <cell r="C90" t="str">
            <v>SS pipe railing</v>
          </cell>
          <cell r="D90">
            <v>13</v>
          </cell>
          <cell r="E90" t="str">
            <v>m</v>
          </cell>
          <cell r="F90">
            <v>17011.28</v>
          </cell>
          <cell r="G90">
            <v>0</v>
          </cell>
          <cell r="H90">
            <v>0</v>
          </cell>
          <cell r="I90">
            <v>0</v>
          </cell>
          <cell r="J90">
            <v>0</v>
          </cell>
          <cell r="K90">
            <v>154700</v>
          </cell>
          <cell r="L90">
            <v>0</v>
          </cell>
          <cell r="M90">
            <v>0</v>
          </cell>
          <cell r="N90">
            <v>0</v>
          </cell>
          <cell r="O90">
            <v>17043</v>
          </cell>
          <cell r="P90">
            <v>11362</v>
          </cell>
          <cell r="Q90">
            <v>4970.88</v>
          </cell>
          <cell r="R90">
            <v>0</v>
          </cell>
          <cell r="S90">
            <v>0</v>
          </cell>
          <cell r="T90">
            <v>33070.76</v>
          </cell>
          <cell r="U90">
            <v>0</v>
          </cell>
        </row>
        <row r="91">
          <cell r="B91" t="str">
            <v>4.2.3</v>
          </cell>
          <cell r="C91" t="str">
            <v>Condenser water piping including valves</v>
          </cell>
          <cell r="D91">
            <v>263</v>
          </cell>
          <cell r="E91" t="str">
            <v>m</v>
          </cell>
          <cell r="F91">
            <v>17011.28</v>
          </cell>
          <cell r="G91">
            <v>0</v>
          </cell>
          <cell r="H91">
            <v>0</v>
          </cell>
          <cell r="I91">
            <v>0</v>
          </cell>
          <cell r="J91">
            <v>0</v>
          </cell>
          <cell r="K91">
            <v>3129700</v>
          </cell>
          <cell r="L91">
            <v>0</v>
          </cell>
          <cell r="M91">
            <v>0</v>
          </cell>
          <cell r="N91">
            <v>0</v>
          </cell>
          <cell r="O91">
            <v>344793</v>
          </cell>
          <cell r="P91">
            <v>229862</v>
          </cell>
          <cell r="Q91">
            <v>100564.63</v>
          </cell>
          <cell r="R91">
            <v>0</v>
          </cell>
          <cell r="S91">
            <v>0</v>
          </cell>
          <cell r="T91">
            <v>669047.01</v>
          </cell>
          <cell r="U91">
            <v>0</v>
          </cell>
        </row>
        <row r="92">
          <cell r="B92" t="str">
            <v>m</v>
          </cell>
          <cell r="C92" t="str">
            <v>&amp; other associated works</v>
          </cell>
          <cell r="D92">
            <v>1</v>
          </cell>
          <cell r="E92" t="str">
            <v>lot</v>
          </cell>
          <cell r="F92">
            <v>20375.79</v>
          </cell>
          <cell r="G92">
            <v>1675215.41184</v>
          </cell>
          <cell r="H92">
            <v>773300</v>
          </cell>
          <cell r="I92">
            <v>143583</v>
          </cell>
          <cell r="J92">
            <v>143583</v>
          </cell>
          <cell r="K92">
            <v>0</v>
          </cell>
          <cell r="L92">
            <v>206411</v>
          </cell>
          <cell r="M92">
            <v>10468</v>
          </cell>
          <cell r="N92">
            <v>11581</v>
          </cell>
          <cell r="O92">
            <v>0</v>
          </cell>
          <cell r="P92">
            <v>53031</v>
          </cell>
          <cell r="Q92">
            <v>86601</v>
          </cell>
          <cell r="R92">
            <v>0</v>
          </cell>
          <cell r="S92">
            <v>226167.41183999999</v>
          </cell>
          <cell r="T92">
            <v>313502</v>
          </cell>
          <cell r="U92">
            <v>1675215.41184</v>
          </cell>
        </row>
        <row r="93">
          <cell r="B93" t="str">
            <v>n</v>
          </cell>
          <cell r="C93" t="str">
            <v>Ditto to structural steel staircase</v>
          </cell>
          <cell r="D93">
            <v>49</v>
          </cell>
          <cell r="E93" t="str">
            <v>m</v>
          </cell>
          <cell r="F93">
            <v>20375.79</v>
          </cell>
          <cell r="G93">
            <v>0</v>
          </cell>
          <cell r="H93">
            <v>0</v>
          </cell>
          <cell r="I93">
            <v>0</v>
          </cell>
          <cell r="J93">
            <v>0</v>
          </cell>
          <cell r="K93">
            <v>664779.24</v>
          </cell>
          <cell r="L93">
            <v>0</v>
          </cell>
          <cell r="M93">
            <v>107694.24</v>
          </cell>
          <cell r="N93">
            <v>30898.939230133299</v>
          </cell>
          <cell r="O93">
            <v>0</v>
          </cell>
          <cell r="P93">
            <v>0</v>
          </cell>
          <cell r="Q93">
            <v>22376.47</v>
          </cell>
          <cell r="R93">
            <v>0</v>
          </cell>
          <cell r="S93">
            <v>0</v>
          </cell>
          <cell r="T93">
            <v>203563.76</v>
          </cell>
          <cell r="U93">
            <v>0</v>
          </cell>
        </row>
        <row r="94">
          <cell r="B94" t="str">
            <v>4.2.4</v>
          </cell>
          <cell r="C94" t="str">
            <v>Cooling Towers</v>
          </cell>
          <cell r="D94">
            <v>3</v>
          </cell>
          <cell r="E94" t="str">
            <v>no.s</v>
          </cell>
          <cell r="F94">
            <v>6342.05</v>
          </cell>
          <cell r="G94">
            <v>318794.84039999999</v>
          </cell>
          <cell r="H94">
            <v>0</v>
          </cell>
          <cell r="I94">
            <v>0</v>
          </cell>
          <cell r="J94">
            <v>0</v>
          </cell>
          <cell r="K94">
            <v>201549</v>
          </cell>
          <cell r="L94">
            <v>54778</v>
          </cell>
          <cell r="M94">
            <v>25478</v>
          </cell>
          <cell r="N94">
            <v>7264</v>
          </cell>
          <cell r="O94">
            <v>0</v>
          </cell>
          <cell r="P94">
            <v>8908</v>
          </cell>
          <cell r="Q94">
            <v>18743</v>
          </cell>
          <cell r="R94">
            <v>0</v>
          </cell>
          <cell r="S94">
            <v>43039.840400000001</v>
          </cell>
          <cell r="T94">
            <v>32556</v>
          </cell>
          <cell r="U94">
            <v>318794.84039999999</v>
          </cell>
        </row>
        <row r="95">
          <cell r="B95" t="str">
            <v>p</v>
          </cell>
          <cell r="C95" t="str">
            <v>Included in item 13 above</v>
          </cell>
          <cell r="D95">
            <v>1262</v>
          </cell>
          <cell r="E95" t="str">
            <v>m</v>
          </cell>
          <cell r="F95">
            <v>928.95</v>
          </cell>
          <cell r="G95">
            <v>0</v>
          </cell>
          <cell r="H95">
            <v>0</v>
          </cell>
          <cell r="I95">
            <v>0</v>
          </cell>
          <cell r="J95">
            <v>0</v>
          </cell>
          <cell r="K95">
            <v>769820</v>
          </cell>
          <cell r="L95">
            <v>0</v>
          </cell>
          <cell r="M95">
            <v>0</v>
          </cell>
          <cell r="N95">
            <v>0</v>
          </cell>
          <cell r="O95">
            <v>30792.799999999999</v>
          </cell>
          <cell r="P95">
            <v>32024.51</v>
          </cell>
          <cell r="Q95">
            <v>26943.7</v>
          </cell>
          <cell r="R95">
            <v>0</v>
          </cell>
          <cell r="S95">
            <v>0</v>
          </cell>
          <cell r="T95">
            <v>0</v>
          </cell>
          <cell r="U95">
            <v>0</v>
          </cell>
        </row>
        <row r="96">
          <cell r="B96" t="str">
            <v>4.2.5</v>
          </cell>
          <cell r="C96" t="str">
            <v>Supply air ducting with dampers , grilles</v>
          </cell>
          <cell r="D96">
            <v>10</v>
          </cell>
          <cell r="E96" t="str">
            <v>m2</v>
          </cell>
          <cell r="F96">
            <v>2621.93</v>
          </cell>
          <cell r="G96">
            <v>0</v>
          </cell>
          <cell r="H96">
            <v>0</v>
          </cell>
          <cell r="I96">
            <v>0</v>
          </cell>
          <cell r="J96">
            <v>0</v>
          </cell>
          <cell r="K96">
            <v>20581.5</v>
          </cell>
          <cell r="L96">
            <v>0</v>
          </cell>
          <cell r="M96">
            <v>0</v>
          </cell>
          <cell r="N96">
            <v>2372.58</v>
          </cell>
          <cell r="O96">
            <v>0</v>
          </cell>
          <cell r="P96">
            <v>0</v>
          </cell>
          <cell r="Q96">
            <v>0</v>
          </cell>
          <cell r="R96">
            <v>0</v>
          </cell>
          <cell r="S96">
            <v>0</v>
          </cell>
          <cell r="T96">
            <v>5637.8</v>
          </cell>
          <cell r="U96">
            <v>0</v>
          </cell>
        </row>
        <row r="97">
          <cell r="B97" t="str">
            <v>r</v>
          </cell>
          <cell r="C97" t="str">
            <v>&amp; diffusers</v>
          </cell>
          <cell r="D97">
            <v>1</v>
          </cell>
          <cell r="E97" t="str">
            <v>lot</v>
          </cell>
          <cell r="F97">
            <v>2621.93</v>
          </cell>
          <cell r="G97">
            <v>2737506.1096799998</v>
          </cell>
          <cell r="H97">
            <v>863008</v>
          </cell>
          <cell r="I97">
            <v>163641</v>
          </cell>
          <cell r="J97">
            <v>16443</v>
          </cell>
          <cell r="K97">
            <v>81740</v>
          </cell>
          <cell r="L97">
            <v>417837</v>
          </cell>
          <cell r="M97">
            <v>227601</v>
          </cell>
          <cell r="N97">
            <v>73457</v>
          </cell>
          <cell r="O97">
            <v>0</v>
          </cell>
          <cell r="P97">
            <v>125868</v>
          </cell>
          <cell r="Q97">
            <v>114071</v>
          </cell>
          <cell r="R97">
            <v>0</v>
          </cell>
          <cell r="S97">
            <v>369585.10967999999</v>
          </cell>
          <cell r="T97">
            <v>816163</v>
          </cell>
          <cell r="U97">
            <v>2737506.1096799998</v>
          </cell>
        </row>
        <row r="98">
          <cell r="B98" t="str">
            <v>s</v>
          </cell>
          <cell r="C98" t="str">
            <v>Ditto - wall finishes</v>
          </cell>
          <cell r="D98">
            <v>17</v>
          </cell>
          <cell r="E98" t="str">
            <v>m2</v>
          </cell>
          <cell r="F98">
            <v>2621.93</v>
          </cell>
          <cell r="G98">
            <v>0</v>
          </cell>
          <cell r="H98">
            <v>0</v>
          </cell>
          <cell r="I98">
            <v>0</v>
          </cell>
          <cell r="J98">
            <v>0</v>
          </cell>
          <cell r="K98">
            <v>34988.550000000003</v>
          </cell>
          <cell r="L98">
            <v>0</v>
          </cell>
          <cell r="M98">
            <v>0</v>
          </cell>
          <cell r="N98">
            <v>4033.386</v>
          </cell>
          <cell r="O98">
            <v>0</v>
          </cell>
          <cell r="P98">
            <v>0</v>
          </cell>
          <cell r="Q98">
            <v>0</v>
          </cell>
          <cell r="R98">
            <v>0</v>
          </cell>
          <cell r="S98">
            <v>0</v>
          </cell>
          <cell r="T98">
            <v>9584.26</v>
          </cell>
          <cell r="U98">
            <v>0</v>
          </cell>
        </row>
        <row r="99">
          <cell r="B99" t="str">
            <v>4.2.6</v>
          </cell>
          <cell r="C99" t="str">
            <v>Return air ducting with diffusers</v>
          </cell>
          <cell r="D99">
            <v>1</v>
          </cell>
          <cell r="E99" t="str">
            <v>lot</v>
          </cell>
          <cell r="G99">
            <v>4355036.5977600003</v>
          </cell>
          <cell r="H99">
            <v>420540</v>
          </cell>
          <cell r="I99">
            <v>79742</v>
          </cell>
          <cell r="J99">
            <v>7808</v>
          </cell>
          <cell r="K99">
            <v>2509287</v>
          </cell>
          <cell r="L99">
            <v>256206</v>
          </cell>
          <cell r="M99">
            <v>169429</v>
          </cell>
          <cell r="N99">
            <v>48304</v>
          </cell>
          <cell r="P99">
            <v>72952</v>
          </cell>
          <cell r="Q99">
            <v>258809</v>
          </cell>
          <cell r="R99">
            <v>0</v>
          </cell>
          <cell r="S99">
            <v>587964.59776000003</v>
          </cell>
          <cell r="T99">
            <v>459010</v>
          </cell>
          <cell r="U99">
            <v>4355036.5977600003</v>
          </cell>
        </row>
        <row r="100">
          <cell r="B100" t="str">
            <v>3B.8</v>
          </cell>
          <cell r="C100" t="str">
            <v>Clearing and Forwarding Services</v>
          </cell>
          <cell r="D100">
            <v>1</v>
          </cell>
          <cell r="E100" t="str">
            <v>L.S.</v>
          </cell>
          <cell r="G100">
            <v>0</v>
          </cell>
          <cell r="L100">
            <v>0</v>
          </cell>
          <cell r="Q100">
            <v>0</v>
          </cell>
          <cell r="T100">
            <v>0</v>
          </cell>
          <cell r="U100">
            <v>0</v>
          </cell>
        </row>
        <row r="101">
          <cell r="B101" t="str">
            <v>4.2.7</v>
          </cell>
          <cell r="C101" t="str">
            <v>Packaged units (aircooled) for ATC tower</v>
          </cell>
          <cell r="D101">
            <v>1</v>
          </cell>
          <cell r="E101" t="str">
            <v>L.S.</v>
          </cell>
          <cell r="F101">
            <v>93.78</v>
          </cell>
          <cell r="G101">
            <v>0</v>
          </cell>
          <cell r="H101">
            <v>0</v>
          </cell>
          <cell r="I101">
            <v>0</v>
          </cell>
          <cell r="J101">
            <v>0</v>
          </cell>
          <cell r="K101">
            <v>1323640.27</v>
          </cell>
          <cell r="L101">
            <v>0</v>
          </cell>
          <cell r="M101">
            <v>1323640.27</v>
          </cell>
          <cell r="N101">
            <v>414596.31839999999</v>
          </cell>
          <cell r="O101">
            <v>0</v>
          </cell>
          <cell r="P101">
            <v>0</v>
          </cell>
          <cell r="Q101">
            <v>13929.32</v>
          </cell>
          <cell r="R101">
            <v>105891.22</v>
          </cell>
          <cell r="S101">
            <v>0</v>
          </cell>
          <cell r="T101">
            <v>1030020.82</v>
          </cell>
          <cell r="U101">
            <v>0</v>
          </cell>
        </row>
        <row r="102">
          <cell r="B102" t="str">
            <v>3B.10</v>
          </cell>
          <cell r="C102" t="str">
            <v>(7 no.s)</v>
          </cell>
          <cell r="D102">
            <v>1</v>
          </cell>
          <cell r="E102" t="str">
            <v>lot</v>
          </cell>
          <cell r="F102">
            <v>109.32</v>
          </cell>
          <cell r="G102">
            <v>11883824.93712</v>
          </cell>
          <cell r="H102">
            <v>2230884</v>
          </cell>
          <cell r="I102">
            <v>423014</v>
          </cell>
          <cell r="J102">
            <v>414222</v>
          </cell>
          <cell r="K102">
            <v>5497939</v>
          </cell>
          <cell r="L102">
            <v>769367</v>
          </cell>
          <cell r="M102">
            <v>695003</v>
          </cell>
          <cell r="N102">
            <v>198144</v>
          </cell>
          <cell r="O102">
            <v>0</v>
          </cell>
          <cell r="P102">
            <v>147129</v>
          </cell>
          <cell r="Q102">
            <v>756736</v>
          </cell>
          <cell r="R102">
            <v>34566.5</v>
          </cell>
          <cell r="S102">
            <v>1604410.9371199999</v>
          </cell>
          <cell r="T102">
            <v>673079</v>
          </cell>
          <cell r="U102">
            <v>11883824.93712</v>
          </cell>
        </row>
        <row r="103">
          <cell r="B103" t="str">
            <v>3B.11</v>
          </cell>
          <cell r="C103" t="str">
            <v/>
          </cell>
          <cell r="D103" t="str">
            <v/>
          </cell>
          <cell r="E103" t="str">
            <v/>
          </cell>
          <cell r="G103" t="str">
            <v/>
          </cell>
          <cell r="H103" t="str">
            <v/>
          </cell>
          <cell r="I103" t="str">
            <v/>
          </cell>
          <cell r="J103" t="str">
            <v/>
          </cell>
          <cell r="K103" t="str">
            <v/>
          </cell>
          <cell r="L103" t="str">
            <v/>
          </cell>
          <cell r="M103" t="str">
            <v/>
          </cell>
          <cell r="N103" t="str">
            <v/>
          </cell>
          <cell r="O103" t="str">
            <v/>
          </cell>
          <cell r="P103">
            <v>0</v>
          </cell>
          <cell r="Q103">
            <v>0</v>
          </cell>
          <cell r="R103" t="str">
            <v/>
          </cell>
          <cell r="S103">
            <v>0</v>
          </cell>
          <cell r="T103">
            <v>0</v>
          </cell>
          <cell r="U103">
            <v>0</v>
          </cell>
        </row>
        <row r="104">
          <cell r="B104" t="str">
            <v>4.2.8</v>
          </cell>
          <cell r="C104" t="str">
            <v>Supply air ducting with dampers , grilles</v>
          </cell>
          <cell r="D104">
            <v>133</v>
          </cell>
          <cell r="E104" t="str">
            <v>m</v>
          </cell>
          <cell r="F104">
            <v>2621.93</v>
          </cell>
          <cell r="G104">
            <v>0</v>
          </cell>
          <cell r="H104">
            <v>0</v>
          </cell>
          <cell r="I104">
            <v>0</v>
          </cell>
          <cell r="J104">
            <v>0</v>
          </cell>
          <cell r="K104">
            <v>273733.95</v>
          </cell>
          <cell r="L104">
            <v>0</v>
          </cell>
          <cell r="M104">
            <v>0</v>
          </cell>
          <cell r="N104">
            <v>31555.313999999998</v>
          </cell>
          <cell r="O104">
            <v>0</v>
          </cell>
          <cell r="P104">
            <v>0</v>
          </cell>
          <cell r="Q104">
            <v>0</v>
          </cell>
          <cell r="R104">
            <v>0</v>
          </cell>
          <cell r="S104">
            <v>0</v>
          </cell>
          <cell r="T104">
            <v>74982.740000000005</v>
          </cell>
          <cell r="U104">
            <v>0</v>
          </cell>
        </row>
        <row r="105">
          <cell r="C105" t="str">
            <v>&amp; diffusers</v>
          </cell>
          <cell r="D105">
            <v>1</v>
          </cell>
          <cell r="E105" t="str">
            <v>lot</v>
          </cell>
          <cell r="F105">
            <v>3932.9</v>
          </cell>
          <cell r="G105">
            <v>1613011.37136</v>
          </cell>
          <cell r="H105">
            <v>242477</v>
          </cell>
          <cell r="I105">
            <v>44567</v>
          </cell>
          <cell r="J105">
            <v>5421</v>
          </cell>
          <cell r="K105">
            <v>839835</v>
          </cell>
          <cell r="L105">
            <v>154059</v>
          </cell>
          <cell r="M105">
            <v>46064</v>
          </cell>
          <cell r="N105">
            <v>14239</v>
          </cell>
          <cell r="O105">
            <v>0</v>
          </cell>
          <cell r="P105">
            <v>33016</v>
          </cell>
          <cell r="Q105">
            <v>95408</v>
          </cell>
          <cell r="R105">
            <v>0</v>
          </cell>
          <cell r="S105">
            <v>217769.37135999999</v>
          </cell>
          <cell r="T105">
            <v>169623</v>
          </cell>
          <cell r="U105">
            <v>1613011.37136</v>
          </cell>
        </row>
        <row r="106">
          <cell r="C106" t="str">
            <v>(iii) Critical Spare Parts</v>
          </cell>
          <cell r="D106">
            <v>742</v>
          </cell>
          <cell r="E106" t="str">
            <v>m2</v>
          </cell>
          <cell r="F106">
            <v>17011.28</v>
          </cell>
          <cell r="G106">
            <v>0</v>
          </cell>
          <cell r="H106">
            <v>0</v>
          </cell>
          <cell r="I106">
            <v>0</v>
          </cell>
          <cell r="J106">
            <v>0</v>
          </cell>
          <cell r="K106">
            <v>8829800</v>
          </cell>
          <cell r="L106">
            <v>0</v>
          </cell>
          <cell r="M106">
            <v>0</v>
          </cell>
          <cell r="N106">
            <v>0</v>
          </cell>
          <cell r="O106">
            <v>972762</v>
          </cell>
          <cell r="P106">
            <v>648508</v>
          </cell>
          <cell r="Q106">
            <v>283722.25</v>
          </cell>
          <cell r="R106">
            <v>0</v>
          </cell>
          <cell r="S106">
            <v>0</v>
          </cell>
          <cell r="T106">
            <v>1887577.51</v>
          </cell>
          <cell r="U106">
            <v>0</v>
          </cell>
        </row>
        <row r="107">
          <cell r="B107" t="str">
            <v>4.2.9</v>
          </cell>
          <cell r="C107" t="str">
            <v>Return air ducting with diffusers</v>
          </cell>
          <cell r="D107">
            <v>1</v>
          </cell>
          <cell r="E107" t="str">
            <v>lot</v>
          </cell>
          <cell r="F107">
            <v>17341200</v>
          </cell>
          <cell r="G107">
            <v>1173672.0693600001</v>
          </cell>
          <cell r="H107">
            <v>124466</v>
          </cell>
          <cell r="I107">
            <v>23601</v>
          </cell>
          <cell r="J107">
            <v>2311</v>
          </cell>
          <cell r="K107">
            <v>648856</v>
          </cell>
          <cell r="L107">
            <v>69925</v>
          </cell>
          <cell r="M107">
            <v>40398</v>
          </cell>
          <cell r="N107">
            <v>11517</v>
          </cell>
          <cell r="O107">
            <v>0</v>
          </cell>
          <cell r="P107">
            <v>21658</v>
          </cell>
          <cell r="Q107">
            <v>68092</v>
          </cell>
          <cell r="R107">
            <v>0</v>
          </cell>
          <cell r="S107">
            <v>158455.06935999999</v>
          </cell>
          <cell r="T107">
            <v>142410</v>
          </cell>
          <cell r="U107">
            <v>1173672.0693600001</v>
          </cell>
        </row>
        <row r="108">
          <cell r="A108" t="str">
            <v>3B</v>
          </cell>
          <cell r="B108" t="str">
            <v>TOTAL APPORTIONED AMOUNT FOR  COST CENTRE 3B (inclusive of all taxes and duties except tax payable under Section 5 or 6 and 5F of the APGST)</v>
          </cell>
          <cell r="C108" t="str">
            <v>Automatic metal doors</v>
          </cell>
          <cell r="D108">
            <v>1</v>
          </cell>
          <cell r="E108" t="str">
            <v>lot</v>
          </cell>
          <cell r="F108">
            <v>4624320</v>
          </cell>
          <cell r="G108">
            <v>0</v>
          </cell>
          <cell r="H108">
            <v>0</v>
          </cell>
          <cell r="I108">
            <v>0</v>
          </cell>
          <cell r="J108">
            <v>0</v>
          </cell>
          <cell r="K108">
            <v>41512648.340000004</v>
          </cell>
          <cell r="L108">
            <v>0</v>
          </cell>
          <cell r="M108">
            <v>605644.71</v>
          </cell>
          <cell r="N108">
            <v>1305150.6927364268</v>
          </cell>
          <cell r="O108">
            <v>2429206.87</v>
          </cell>
          <cell r="P108">
            <v>1718429.83</v>
          </cell>
          <cell r="Q108">
            <v>394164.07</v>
          </cell>
          <cell r="R108">
            <v>338046.08999999997</v>
          </cell>
          <cell r="S108">
            <v>0</v>
          </cell>
          <cell r="T108">
            <v>15888775.57</v>
          </cell>
          <cell r="U108">
            <v>0</v>
          </cell>
        </row>
        <row r="109">
          <cell r="B109" t="str">
            <v>4.2.10</v>
          </cell>
          <cell r="C109" t="str">
            <v>Electrical works for air-conditioning system</v>
          </cell>
          <cell r="D109">
            <v>1</v>
          </cell>
          <cell r="E109" t="str">
            <v>lot</v>
          </cell>
          <cell r="G109">
            <v>2206175.2099199998</v>
          </cell>
          <cell r="H109">
            <v>0</v>
          </cell>
          <cell r="I109">
            <v>0</v>
          </cell>
          <cell r="J109">
            <v>0</v>
          </cell>
          <cell r="K109">
            <v>1545453</v>
          </cell>
          <cell r="L109">
            <v>41581</v>
          </cell>
          <cell r="M109">
            <v>166124</v>
          </cell>
          <cell r="N109">
            <v>47549</v>
          </cell>
          <cell r="P109">
            <v>17658</v>
          </cell>
          <cell r="Q109">
            <v>140730</v>
          </cell>
          <cell r="R109">
            <v>0</v>
          </cell>
          <cell r="S109">
            <v>297851.20991999999</v>
          </cell>
          <cell r="T109">
            <v>131540</v>
          </cell>
          <cell r="U109">
            <v>2206175.2099199998</v>
          </cell>
        </row>
        <row r="110">
          <cell r="B110" t="str">
            <v>3A.10</v>
          </cell>
          <cell r="C110" t="str">
            <v>Clearing and Forwarding Services</v>
          </cell>
          <cell r="D110">
            <v>1</v>
          </cell>
          <cell r="E110" t="str">
            <v>L.S.</v>
          </cell>
          <cell r="G110">
            <v>0</v>
          </cell>
          <cell r="H110">
            <v>0</v>
          </cell>
          <cell r="I110">
            <v>0</v>
          </cell>
          <cell r="J110">
            <v>0</v>
          </cell>
          <cell r="K110">
            <v>0</v>
          </cell>
          <cell r="L110">
            <v>0</v>
          </cell>
          <cell r="M110">
            <v>0</v>
          </cell>
          <cell r="N110">
            <v>0</v>
          </cell>
          <cell r="Q110">
            <v>0</v>
          </cell>
          <cell r="U110">
            <v>0</v>
          </cell>
        </row>
        <row r="111">
          <cell r="B111" t="str">
            <v>4.2.11</v>
          </cell>
          <cell r="C111" t="str">
            <v>Ventilation System for toilets &amp; pantries</v>
          </cell>
          <cell r="D111">
            <v>1</v>
          </cell>
          <cell r="E111" t="str">
            <v>lot</v>
          </cell>
          <cell r="G111">
            <v>7095336.9528000001</v>
          </cell>
          <cell r="H111">
            <v>421196</v>
          </cell>
          <cell r="I111">
            <v>79866</v>
          </cell>
          <cell r="J111">
            <v>78206</v>
          </cell>
          <cell r="K111">
            <v>4351579</v>
          </cell>
          <cell r="L111">
            <v>471299</v>
          </cell>
          <cell r="M111">
            <v>478261</v>
          </cell>
          <cell r="N111">
            <v>140979</v>
          </cell>
          <cell r="P111">
            <v>97985</v>
          </cell>
          <cell r="Q111">
            <v>444007</v>
          </cell>
          <cell r="S111">
            <v>957926.95279999997</v>
          </cell>
          <cell r="T111">
            <v>489338</v>
          </cell>
          <cell r="U111">
            <v>7095336.9528000001</v>
          </cell>
        </row>
        <row r="112">
          <cell r="B112" t="str">
            <v>3A.12</v>
          </cell>
          <cell r="C112" t="str">
            <v>Value of   engineering services</v>
          </cell>
          <cell r="D112">
            <v>1</v>
          </cell>
          <cell r="E112" t="str">
            <v>L.S.</v>
          </cell>
          <cell r="G112">
            <v>0</v>
          </cell>
          <cell r="L112">
            <v>0</v>
          </cell>
          <cell r="Q112">
            <v>0</v>
          </cell>
          <cell r="U112">
            <v>0</v>
          </cell>
        </row>
        <row r="113">
          <cell r="B113" t="str">
            <v>4.2.12</v>
          </cell>
          <cell r="C113" t="str">
            <v>Split airconditioning units</v>
          </cell>
          <cell r="D113">
            <v>2</v>
          </cell>
          <cell r="E113" t="str">
            <v>no.s</v>
          </cell>
          <cell r="G113">
            <v>265572.38543999998</v>
          </cell>
          <cell r="H113">
            <v>150619</v>
          </cell>
          <cell r="I113">
            <v>28560</v>
          </cell>
          <cell r="J113">
            <v>27966</v>
          </cell>
          <cell r="K113">
            <v>4648</v>
          </cell>
          <cell r="L113">
            <v>24654</v>
          </cell>
          <cell r="M113">
            <v>0</v>
          </cell>
          <cell r="N113">
            <v>144</v>
          </cell>
          <cell r="P113">
            <v>3928</v>
          </cell>
          <cell r="Q113">
            <v>16955</v>
          </cell>
          <cell r="R113">
            <v>0</v>
          </cell>
          <cell r="S113">
            <v>35854.385439999998</v>
          </cell>
          <cell r="T113">
            <v>13853</v>
          </cell>
          <cell r="U113">
            <v>265572.38543999998</v>
          </cell>
        </row>
        <row r="114">
          <cell r="C114" t="str">
            <v>(i) Replacement Parts</v>
          </cell>
          <cell r="G114">
            <v>0</v>
          </cell>
          <cell r="L114">
            <v>0</v>
          </cell>
          <cell r="U114">
            <v>0</v>
          </cell>
        </row>
        <row r="115">
          <cell r="B115" t="str">
            <v>4.2.13</v>
          </cell>
          <cell r="C115" t="str">
            <v>Air Washers for plantroom ventilation</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t="str">
            <v/>
          </cell>
          <cell r="C116" t="str">
            <v>(iii) Critical Spare Parts</v>
          </cell>
          <cell r="F116">
            <v>0</v>
          </cell>
          <cell r="G116">
            <v>0</v>
          </cell>
          <cell r="H116" t="str">
            <v/>
          </cell>
          <cell r="I116" t="str">
            <v/>
          </cell>
          <cell r="J116" t="str">
            <v/>
          </cell>
          <cell r="K116" t="str">
            <v/>
          </cell>
          <cell r="L116" t="str">
            <v/>
          </cell>
          <cell r="M116" t="str">
            <v/>
          </cell>
          <cell r="N116" t="str">
            <v/>
          </cell>
          <cell r="T116" t="str">
            <v/>
          </cell>
        </row>
        <row r="117">
          <cell r="C117" t="str">
            <v>(provide separate list with quantity and unit prices for spares for each item 3A. 1 to 3A. 12)</v>
          </cell>
          <cell r="U117">
            <v>0</v>
          </cell>
        </row>
        <row r="118">
          <cell r="A118" t="str">
            <v>3A</v>
          </cell>
          <cell r="B118">
            <v>4.3</v>
          </cell>
          <cell r="C118" t="str">
            <v>Software</v>
          </cell>
          <cell r="D118">
            <v>1</v>
          </cell>
          <cell r="E118" t="str">
            <v>no.</v>
          </cell>
          <cell r="F118" t="str">
            <v>nil</v>
          </cell>
          <cell r="G118" t="str">
            <v>nil</v>
          </cell>
          <cell r="H118">
            <v>0</v>
          </cell>
          <cell r="I118">
            <v>0</v>
          </cell>
          <cell r="J118">
            <v>0</v>
          </cell>
          <cell r="K118">
            <v>523520929.43000007</v>
          </cell>
          <cell r="L118">
            <v>5911760.7700000005</v>
          </cell>
          <cell r="M118">
            <v>12218697.27</v>
          </cell>
          <cell r="N118">
            <v>22008901.754281435</v>
          </cell>
          <cell r="O118">
            <v>22806993.480000004</v>
          </cell>
          <cell r="P118">
            <v>15145230.909999998</v>
          </cell>
          <cell r="Q118">
            <v>2590390.4699999997</v>
          </cell>
          <cell r="R118">
            <v>2355425.62</v>
          </cell>
          <cell r="S118">
            <v>0</v>
          </cell>
          <cell r="T118">
            <v>164798945.33000001</v>
          </cell>
          <cell r="U118">
            <v>0</v>
          </cell>
        </row>
        <row r="119">
          <cell r="B119" t="str">
            <v>Value of applicable Segniorage charges</v>
          </cell>
          <cell r="G119">
            <v>259986.8</v>
          </cell>
          <cell r="U119">
            <v>0</v>
          </cell>
        </row>
        <row r="120">
          <cell r="U120">
            <v>0</v>
          </cell>
        </row>
        <row r="121">
          <cell r="B121">
            <v>4.4000000000000004</v>
          </cell>
          <cell r="C121" t="str">
            <v>Clearing &amp; Forwarding Services</v>
          </cell>
          <cell r="D121">
            <v>1</v>
          </cell>
          <cell r="E121" t="str">
            <v>lot</v>
          </cell>
          <cell r="G121">
            <v>2800183.05</v>
          </cell>
          <cell r="U121">
            <v>2800183.05</v>
          </cell>
        </row>
        <row r="122">
          <cell r="G122">
            <v>746992947.65999985</v>
          </cell>
          <cell r="L122">
            <v>5911760.7700000005</v>
          </cell>
          <cell r="U122">
            <v>0</v>
          </cell>
        </row>
        <row r="123">
          <cell r="B123">
            <v>4.5</v>
          </cell>
          <cell r="C123" t="str">
            <v>Inland Transportation</v>
          </cell>
          <cell r="D123">
            <v>1</v>
          </cell>
          <cell r="E123" t="str">
            <v>lot</v>
          </cell>
          <cell r="G123">
            <v>4480292.74</v>
          </cell>
          <cell r="U123">
            <v>4480292.74</v>
          </cell>
        </row>
        <row r="124">
          <cell r="U124">
            <v>0</v>
          </cell>
        </row>
        <row r="125">
          <cell r="G125" t="str">
            <v/>
          </cell>
          <cell r="U125" t="str">
            <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t="str">
            <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15"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2">
          <cell r="B2" t="str">
            <v xml:space="preserve">Cost Centre 9A – Airport Community Network </v>
          </cell>
          <cell r="T2" t="str">
            <v>Addendum No.2</v>
          </cell>
        </row>
        <row r="3">
          <cell r="B3" t="str">
            <v>Cost Centre 6B – Fire Fighting System</v>
          </cell>
          <cell r="T3" t="str">
            <v>Package 3 - Passenger Terminal Building Works</v>
          </cell>
        </row>
        <row r="4">
          <cell r="B4" t="str">
            <v>Cost Centre 5 -- Electrical System</v>
          </cell>
        </row>
        <row r="5">
          <cell r="B5" t="str">
            <v>SL. NO</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Amt. In Rs.</v>
          </cell>
          <cell r="H6" t="str">
            <v>CIF Price</v>
          </cell>
          <cell r="I6" t="str">
            <v>Custom Duty</v>
          </cell>
          <cell r="J6" t="str">
            <v>CVD</v>
          </cell>
          <cell r="K6" t="str">
            <v>Material Domestic</v>
          </cell>
          <cell r="L6" t="str">
            <v>Value of Service</v>
          </cell>
          <cell r="M6" t="str">
            <v xml:space="preserve"> Excise duty</v>
          </cell>
          <cell r="N6" t="str">
            <v xml:space="preserve"> Sales Tax </v>
          </cell>
          <cell r="O6" t="str">
            <v>AP Entry Tax</v>
          </cell>
          <cell r="P6" t="str">
            <v>AP Entry Tax Unit price</v>
          </cell>
          <cell r="Q6" t="str">
            <v>Service Tax</v>
          </cell>
          <cell r="R6" t="str">
            <v>Works Conract Tax</v>
          </cell>
          <cell r="S6" t="str">
            <v>Other taxes &amp; levies*</v>
          </cell>
          <cell r="T6" t="str">
            <v>Construction Services</v>
          </cell>
          <cell r="U6" t="str">
            <v>Installation, testing &amp; commissioning</v>
          </cell>
        </row>
        <row r="7">
          <cell r="B7" t="str">
            <v>Sl. No</v>
          </cell>
          <cell r="C7" t="str">
            <v>Item Description</v>
          </cell>
          <cell r="D7" t="str">
            <v>Qty</v>
          </cell>
          <cell r="E7" t="str">
            <v>Unit</v>
          </cell>
          <cell r="F7" t="str">
            <v>Unit Rate</v>
          </cell>
          <cell r="G7" t="str">
            <v xml:space="preserve">Apportioned Amt in Rs. </v>
          </cell>
          <cell r="H7" t="str">
            <v>COST BREAKDOWN</v>
          </cell>
          <cell r="I7" t="str">
            <v>Custom Duty</v>
          </cell>
          <cell r="J7" t="str">
            <v>CVD</v>
          </cell>
          <cell r="K7" t="str">
            <v>Material Price                 (Domestic)</v>
          </cell>
          <cell r="L7" t="str">
            <v>Value of Service</v>
          </cell>
          <cell r="M7" t="str">
            <v>ExciseDuty</v>
          </cell>
          <cell r="N7" t="str">
            <v>AP Tax</v>
          </cell>
          <cell r="O7" t="str">
            <v>CST</v>
          </cell>
          <cell r="P7" t="str">
            <v>AP EntryTax</v>
          </cell>
          <cell r="Q7" t="str">
            <v>ServiceTax</v>
          </cell>
          <cell r="R7" t="str">
            <v>WorksContract Tax</v>
          </cell>
          <cell r="S7" t="str">
            <v>Other Taxes &amp; Levies *</v>
          </cell>
          <cell r="T7" t="str">
            <v>Construction Services</v>
          </cell>
          <cell r="U7" t="str">
            <v>Installation, testing &amp; commissioning</v>
          </cell>
        </row>
        <row r="8">
          <cell r="B8" t="str">
            <v>6B.1</v>
          </cell>
          <cell r="C8" t="str">
            <v>Fire fighting System for Passenger Terminal Building</v>
          </cell>
          <cell r="D8">
            <v>1</v>
          </cell>
          <cell r="E8" t="str">
            <v>Set</v>
          </cell>
          <cell r="F8">
            <v>1125898.04371584</v>
          </cell>
          <cell r="G8">
            <v>1125898.04371584</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20384</v>
          </cell>
          <cell r="V8">
            <v>1125898.04371584</v>
          </cell>
        </row>
        <row r="9">
          <cell r="B9" t="str">
            <v>6B.1.1</v>
          </cell>
          <cell r="C9" t="str">
            <v>Electrically driven fire hydrant / sprinkler pump</v>
          </cell>
          <cell r="D9">
            <v>1</v>
          </cell>
          <cell r="E9" t="str">
            <v>SET</v>
          </cell>
          <cell r="F9">
            <v>1427453</v>
          </cell>
          <cell r="G9">
            <v>1427453</v>
          </cell>
          <cell r="H9">
            <v>0</v>
          </cell>
          <cell r="I9">
            <v>0</v>
          </cell>
          <cell r="J9">
            <v>0</v>
          </cell>
          <cell r="K9">
            <v>1124359</v>
          </cell>
          <cell r="L9">
            <v>28109</v>
          </cell>
          <cell r="M9">
            <v>0</v>
          </cell>
          <cell r="N9">
            <v>0</v>
          </cell>
          <cell r="O9">
            <v>34447.68</v>
          </cell>
          <cell r="P9">
            <v>579.79543051275391</v>
          </cell>
          <cell r="Q9">
            <v>9629.616</v>
          </cell>
          <cell r="R9">
            <v>2625281</v>
          </cell>
          <cell r="S9">
            <v>35578.522233316253</v>
          </cell>
          <cell r="T9">
            <v>192717.4388</v>
          </cell>
          <cell r="U9">
            <v>66299</v>
          </cell>
          <cell r="V9">
            <v>1427452.7347999997</v>
          </cell>
        </row>
        <row r="10">
          <cell r="B10" t="str">
            <v>6B.1.2</v>
          </cell>
          <cell r="C10" t="str">
            <v>Diesel engine driven fire hydrant / sprinkler pump including all accessories</v>
          </cell>
          <cell r="D10">
            <v>1</v>
          </cell>
          <cell r="E10" t="str">
            <v>SET</v>
          </cell>
          <cell r="F10">
            <v>2578173</v>
          </cell>
          <cell r="G10">
            <v>2578173</v>
          </cell>
          <cell r="H10">
            <v>3581089.4237552448</v>
          </cell>
          <cell r="I10">
            <v>630000</v>
          </cell>
          <cell r="J10">
            <v>604800</v>
          </cell>
          <cell r="K10">
            <v>2141493</v>
          </cell>
          <cell r="L10">
            <v>53537</v>
          </cell>
          <cell r="M10">
            <v>0</v>
          </cell>
          <cell r="N10">
            <v>725370.47424000001</v>
          </cell>
          <cell r="O10">
            <v>65610.24960000001</v>
          </cell>
          <cell r="P10">
            <v>38066.12111305655</v>
          </cell>
          <cell r="Q10">
            <v>7083.7979999999998</v>
          </cell>
          <cell r="R10">
            <v>1765574</v>
          </cell>
          <cell r="S10">
            <v>815854.01069133729</v>
          </cell>
          <cell r="T10">
            <v>348073.85191999999</v>
          </cell>
          <cell r="U10">
            <v>15912</v>
          </cell>
          <cell r="V10">
            <v>2578172.89952</v>
          </cell>
        </row>
        <row r="11">
          <cell r="B11" t="str">
            <v>6B.1.3</v>
          </cell>
          <cell r="C11" t="str">
            <v>Jockey pump</v>
          </cell>
          <cell r="D11">
            <v>1</v>
          </cell>
          <cell r="E11" t="str">
            <v>SET</v>
          </cell>
          <cell r="F11">
            <v>1054996</v>
          </cell>
          <cell r="G11">
            <v>1054996</v>
          </cell>
          <cell r="H11">
            <v>59607233.458406053</v>
          </cell>
          <cell r="I11">
            <v>10486350</v>
          </cell>
          <cell r="J11">
            <v>10066896</v>
          </cell>
          <cell r="K11">
            <v>731095</v>
          </cell>
          <cell r="L11">
            <v>18277</v>
          </cell>
          <cell r="M11">
            <v>66800.207999999999</v>
          </cell>
          <cell r="N11">
            <v>0</v>
          </cell>
          <cell r="O11">
            <v>25071.008320000001</v>
          </cell>
          <cell r="P11">
            <v>583233.61045814934</v>
          </cell>
          <cell r="Q11">
            <v>9984.6779999999999</v>
          </cell>
          <cell r="R11">
            <v>1326031</v>
          </cell>
          <cell r="S11">
            <v>20620581.613757513</v>
          </cell>
          <cell r="T11">
            <v>142432.83304</v>
          </cell>
          <cell r="U11">
            <v>79612</v>
          </cell>
          <cell r="V11">
            <v>1054995.7273599999</v>
          </cell>
        </row>
        <row r="12">
          <cell r="B12" t="str">
            <v>6B1.3A</v>
          </cell>
          <cell r="C12" t="str">
            <v>Control panel</v>
          </cell>
          <cell r="D12">
            <v>1</v>
          </cell>
          <cell r="E12" t="str">
            <v>SET</v>
          </cell>
          <cell r="F12">
            <v>1887916</v>
          </cell>
          <cell r="G12">
            <v>1887916</v>
          </cell>
          <cell r="H12">
            <v>11745973.309917204</v>
          </cell>
          <cell r="I12">
            <v>2066400</v>
          </cell>
          <cell r="J12">
            <v>1983744</v>
          </cell>
          <cell r="K12">
            <v>1123449</v>
          </cell>
          <cell r="L12">
            <v>21523</v>
          </cell>
          <cell r="M12">
            <v>452255</v>
          </cell>
          <cell r="N12">
            <v>736396.84224000003</v>
          </cell>
          <cell r="O12">
            <v>21135</v>
          </cell>
          <cell r="P12">
            <v>146773.14452420757</v>
          </cell>
          <cell r="Q12">
            <v>5342.1479999999992</v>
          </cell>
          <cell r="R12">
            <v>3421604</v>
          </cell>
          <cell r="S12">
            <v>2899270.1780524389</v>
          </cell>
          <cell r="T12">
            <v>254883.63456000001</v>
          </cell>
          <cell r="U12">
            <v>30851</v>
          </cell>
          <cell r="V12">
            <v>1887915.78256</v>
          </cell>
        </row>
        <row r="13">
          <cell r="B13" t="str">
            <v>6B.1.4</v>
          </cell>
          <cell r="C13" t="str">
            <v>Other equipment I.e. precharged air vessal, air cushion,tank,for each riser , water</v>
          </cell>
          <cell r="D13">
            <v>1</v>
          </cell>
          <cell r="E13" t="str">
            <v>SET</v>
          </cell>
          <cell r="F13" t="str">
            <v>INCLUDED</v>
          </cell>
          <cell r="G13">
            <v>806951.05862207641</v>
          </cell>
          <cell r="H13">
            <v>510305.24288512242</v>
          </cell>
          <cell r="I13">
            <v>89775</v>
          </cell>
          <cell r="J13">
            <v>86184</v>
          </cell>
          <cell r="K13">
            <v>0</v>
          </cell>
          <cell r="L13">
            <v>0</v>
          </cell>
          <cell r="M13" t="str">
            <v>NA</v>
          </cell>
          <cell r="N13">
            <v>0</v>
          </cell>
          <cell r="O13">
            <v>76660.800404383932</v>
          </cell>
          <cell r="P13">
            <v>1086.8276940870182</v>
          </cell>
          <cell r="Q13">
            <v>0</v>
          </cell>
          <cell r="R13">
            <v>391750</v>
          </cell>
          <cell r="S13">
            <v>108944.81457142558</v>
          </cell>
          <cell r="T13">
            <v>0</v>
          </cell>
          <cell r="U13">
            <v>0</v>
          </cell>
          <cell r="V13">
            <v>0</v>
          </cell>
        </row>
        <row r="14">
          <cell r="B14" t="str">
            <v>7A.6</v>
          </cell>
          <cell r="C14" t="str">
            <v>Sensors &amp; field devices (specify quantity of each type of sensor &amp; field device considered)</v>
          </cell>
          <cell r="D14">
            <v>1</v>
          </cell>
          <cell r="E14" t="str">
            <v>Lot</v>
          </cell>
          <cell r="F14">
            <v>0</v>
          </cell>
          <cell r="G14">
            <v>0</v>
          </cell>
          <cell r="H14">
            <v>38437623.329876922</v>
          </cell>
          <cell r="I14">
            <v>6762105</v>
          </cell>
          <cell r="J14">
            <v>6491620.8000000007</v>
          </cell>
          <cell r="K14">
            <v>0</v>
          </cell>
          <cell r="L14">
            <v>0</v>
          </cell>
          <cell r="M14">
            <v>0</v>
          </cell>
          <cell r="N14">
            <v>0</v>
          </cell>
          <cell r="O14">
            <v>0</v>
          </cell>
          <cell r="P14">
            <v>411337.46400621621</v>
          </cell>
          <cell r="Q14">
            <v>0</v>
          </cell>
          <cell r="R14">
            <v>4216497</v>
          </cell>
          <cell r="S14">
            <v>8957552.5711913221</v>
          </cell>
          <cell r="T14">
            <v>0</v>
          </cell>
          <cell r="U14">
            <v>0</v>
          </cell>
          <cell r="V14">
            <v>0</v>
          </cell>
        </row>
        <row r="15">
          <cell r="B15" t="str">
            <v>6B.1.5</v>
          </cell>
          <cell r="C15" t="str">
            <v>Hydrant piping including valves and other associated works</v>
          </cell>
          <cell r="D15">
            <v>1</v>
          </cell>
          <cell r="E15" t="str">
            <v>LOT</v>
          </cell>
          <cell r="F15">
            <v>12666758</v>
          </cell>
          <cell r="G15">
            <v>12666758</v>
          </cell>
          <cell r="H15">
            <v>0</v>
          </cell>
          <cell r="I15">
            <v>0</v>
          </cell>
          <cell r="J15">
            <v>0</v>
          </cell>
          <cell r="K15">
            <v>8826948</v>
          </cell>
          <cell r="L15">
            <v>220674</v>
          </cell>
          <cell r="M15">
            <v>1103381.4912</v>
          </cell>
          <cell r="N15">
            <v>0</v>
          </cell>
          <cell r="O15">
            <v>314571.89964800008</v>
          </cell>
          <cell r="P15">
            <v>726193.77671722427</v>
          </cell>
          <cell r="Q15">
            <v>86303.627999999997</v>
          </cell>
          <cell r="R15">
            <v>2352591</v>
          </cell>
          <cell r="S15">
            <v>4558219.8019258818</v>
          </cell>
          <cell r="T15">
            <v>1710113.1516</v>
          </cell>
          <cell r="U15">
            <v>625440</v>
          </cell>
          <cell r="V15">
            <v>12666758.170448</v>
          </cell>
        </row>
        <row r="16">
          <cell r="B16" t="str">
            <v>6B.1.6</v>
          </cell>
          <cell r="C16" t="str">
            <v xml:space="preserve">Hydrant valves </v>
          </cell>
          <cell r="D16">
            <v>1</v>
          </cell>
          <cell r="E16" t="str">
            <v>LOT</v>
          </cell>
          <cell r="F16">
            <v>6545822</v>
          </cell>
          <cell r="G16">
            <v>6545822</v>
          </cell>
          <cell r="H16" t="str">
            <v>Included</v>
          </cell>
          <cell r="I16" t="str">
            <v>Included</v>
          </cell>
          <cell r="J16" t="str">
            <v>Included</v>
          </cell>
          <cell r="K16">
            <v>4612307</v>
          </cell>
          <cell r="L16">
            <v>115308</v>
          </cell>
          <cell r="M16">
            <v>576545.12640000007</v>
          </cell>
          <cell r="N16">
            <v>0</v>
          </cell>
          <cell r="O16">
            <v>164371.885056</v>
          </cell>
          <cell r="P16" t="str">
            <v>NA</v>
          </cell>
          <cell r="Q16">
            <v>39260.513999999996</v>
          </cell>
          <cell r="R16">
            <v>6231196</v>
          </cell>
          <cell r="S16" t="str">
            <v>NA</v>
          </cell>
          <cell r="T16">
            <v>883738.07071999996</v>
          </cell>
          <cell r="U16">
            <v>269599</v>
          </cell>
          <cell r="V16">
            <v>6545821.5961760012</v>
          </cell>
        </row>
        <row r="17">
          <cell r="B17" t="str">
            <v>6B.1.7</v>
          </cell>
          <cell r="C17" t="str">
            <v>Fire hose cabinet c/w parity valve</v>
          </cell>
          <cell r="D17">
            <v>1</v>
          </cell>
          <cell r="E17" t="str">
            <v>LOT</v>
          </cell>
          <cell r="F17">
            <v>3479390</v>
          </cell>
          <cell r="G17">
            <v>3479390</v>
          </cell>
          <cell r="H17" t="str">
            <v>NA</v>
          </cell>
          <cell r="I17" t="str">
            <v>NA</v>
          </cell>
          <cell r="J17" t="str">
            <v>NA</v>
          </cell>
          <cell r="K17">
            <v>2479070</v>
          </cell>
          <cell r="L17">
            <v>61977</v>
          </cell>
          <cell r="M17">
            <v>309887.42400000006</v>
          </cell>
          <cell r="N17">
            <v>0</v>
          </cell>
          <cell r="O17">
            <v>88348.296960000007</v>
          </cell>
          <cell r="P17" t="str">
            <v>NA</v>
          </cell>
          <cell r="Q17">
            <v>17985.66</v>
          </cell>
          <cell r="R17">
            <v>677628</v>
          </cell>
          <cell r="S17" t="str">
            <v>NA</v>
          </cell>
          <cell r="T17">
            <v>469745.23551999999</v>
          </cell>
          <cell r="U17">
            <v>114353</v>
          </cell>
          <cell r="V17">
            <v>3479389.6164800003</v>
          </cell>
        </row>
        <row r="18">
          <cell r="B18" t="str">
            <v>6B.1.8</v>
          </cell>
          <cell r="C18" t="str">
            <v>Fire brigade connections</v>
          </cell>
          <cell r="D18">
            <v>1</v>
          </cell>
          <cell r="E18" t="str">
            <v>LOT</v>
          </cell>
          <cell r="F18">
            <v>68053</v>
          </cell>
          <cell r="G18">
            <v>68053</v>
          </cell>
          <cell r="H18" t="str">
            <v>NA</v>
          </cell>
          <cell r="I18" t="str">
            <v>NA</v>
          </cell>
          <cell r="J18" t="str">
            <v>NA</v>
          </cell>
          <cell r="K18">
            <v>37222</v>
          </cell>
          <cell r="L18">
            <v>2581</v>
          </cell>
          <cell r="M18">
            <v>12907.488000000001</v>
          </cell>
          <cell r="N18">
            <v>0</v>
          </cell>
          <cell r="O18">
            <v>3679.8995199999999</v>
          </cell>
          <cell r="P18" t="str">
            <v>NA</v>
          </cell>
          <cell r="Q18">
            <v>706.86</v>
          </cell>
          <cell r="R18">
            <v>517485</v>
          </cell>
          <cell r="S18" t="str">
            <v>NA</v>
          </cell>
          <cell r="T18">
            <v>9187.6491999999998</v>
          </cell>
          <cell r="U18">
            <v>4349</v>
          </cell>
          <cell r="V18">
            <v>68052.89671999999</v>
          </cell>
        </row>
        <row r="19">
          <cell r="A19" t="str">
            <v>8B</v>
          </cell>
          <cell r="B19" t="str">
            <v>6B.1.9</v>
          </cell>
          <cell r="C19" t="str">
            <v>Sprinkler piping including orifice plates, valves, instrumentation and other associated works</v>
          </cell>
          <cell r="D19">
            <v>1</v>
          </cell>
          <cell r="E19" t="str">
            <v>LOT</v>
          </cell>
          <cell r="F19">
            <v>73658787</v>
          </cell>
          <cell r="G19">
            <v>73658787</v>
          </cell>
          <cell r="H19" t="str">
            <v>NA</v>
          </cell>
          <cell r="I19" t="str">
            <v>NA</v>
          </cell>
          <cell r="J19" t="str">
            <v>NA</v>
          </cell>
          <cell r="K19">
            <v>47911386</v>
          </cell>
          <cell r="L19">
            <v>1197785</v>
          </cell>
          <cell r="M19">
            <v>5988994.2400000002</v>
          </cell>
          <cell r="N19">
            <v>0</v>
          </cell>
          <cell r="O19">
            <v>1707450.2496</v>
          </cell>
          <cell r="P19" t="str">
            <v>NA</v>
          </cell>
          <cell r="Q19">
            <v>861189.34400000004</v>
          </cell>
          <cell r="R19">
            <v>2636958</v>
          </cell>
          <cell r="S19" t="str">
            <v>NA</v>
          </cell>
          <cell r="T19">
            <v>9944522.4812000003</v>
          </cell>
          <cell r="U19">
            <v>7245245</v>
          </cell>
          <cell r="V19">
            <v>73658787.314799994</v>
          </cell>
        </row>
        <row r="20">
          <cell r="B20" t="str">
            <v>6B.1.10</v>
          </cell>
          <cell r="C20" t="str">
            <v>Sprinklers of various types</v>
          </cell>
          <cell r="D20">
            <v>1</v>
          </cell>
          <cell r="E20" t="str">
            <v>LOT</v>
          </cell>
          <cell r="F20">
            <v>14455578</v>
          </cell>
          <cell r="G20">
            <v>14455578</v>
          </cell>
          <cell r="H20">
            <v>20131387.130158201</v>
          </cell>
          <cell r="I20">
            <v>3342800</v>
          </cell>
          <cell r="J20">
            <v>3209088</v>
          </cell>
          <cell r="K20">
            <v>9383545</v>
          </cell>
          <cell r="L20">
            <v>234589</v>
          </cell>
          <cell r="M20">
            <v>1172956.9151999999</v>
          </cell>
          <cell r="N20">
            <v>0</v>
          </cell>
          <cell r="O20">
            <v>334407.71660800005</v>
          </cell>
          <cell r="P20">
            <v>114438.16542525803</v>
          </cell>
          <cell r="Q20">
            <v>171015.64799999999</v>
          </cell>
          <cell r="R20">
            <v>4659.6000000000004</v>
          </cell>
          <cell r="S20">
            <v>4504569.0676598661</v>
          </cell>
          <cell r="T20">
            <v>1951618.0767999999</v>
          </cell>
          <cell r="U20">
            <v>1442035</v>
          </cell>
          <cell r="V20">
            <v>14455578.356608002</v>
          </cell>
        </row>
        <row r="21">
          <cell r="A21" t="str">
            <v>7A</v>
          </cell>
          <cell r="B21" t="str">
            <v>6B.1.11</v>
          </cell>
          <cell r="C21" t="str">
            <v>Multi spray sprinkler drencher system suitable for providing water curtain effect</v>
          </cell>
          <cell r="D21">
            <v>1</v>
          </cell>
          <cell r="E21" t="str">
            <v>Lot</v>
          </cell>
          <cell r="F21" t="str">
            <v>NOT APPLICABLE</v>
          </cell>
          <cell r="G21">
            <v>281435272.99944037</v>
          </cell>
          <cell r="H21">
            <v>113882224.76484054</v>
          </cell>
          <cell r="I21">
            <v>20034630</v>
          </cell>
          <cell r="J21">
            <v>19233244.800000001</v>
          </cell>
          <cell r="K21">
            <v>69683168.437689483</v>
          </cell>
          <cell r="L21">
            <v>2377860.8530898709</v>
          </cell>
          <cell r="M21">
            <v>0</v>
          </cell>
          <cell r="N21">
            <v>0</v>
          </cell>
          <cell r="O21">
            <v>0</v>
          </cell>
          <cell r="P21">
            <v>1907270.7399434536</v>
          </cell>
          <cell r="Q21">
            <v>0</v>
          </cell>
          <cell r="R21">
            <v>0</v>
          </cell>
          <cell r="S21">
            <v>37996001.512423232</v>
          </cell>
          <cell r="T21">
            <v>0</v>
          </cell>
          <cell r="U21">
            <v>281435272.99944037</v>
          </cell>
          <cell r="V21">
            <v>0</v>
          </cell>
        </row>
        <row r="22">
          <cell r="B22" t="str">
            <v>6B.1.12</v>
          </cell>
          <cell r="C22" t="str">
            <v>Portable chemical fire extinguishers</v>
          </cell>
          <cell r="D22">
            <v>1</v>
          </cell>
          <cell r="E22" t="str">
            <v>LOT</v>
          </cell>
          <cell r="F22">
            <v>2355358</v>
          </cell>
          <cell r="G22">
            <v>2355358</v>
          </cell>
          <cell r="H22" t="str">
            <v>Included</v>
          </cell>
          <cell r="I22" t="str">
            <v>Included</v>
          </cell>
          <cell r="J22" t="str">
            <v>Included</v>
          </cell>
          <cell r="K22">
            <v>1619480</v>
          </cell>
          <cell r="L22">
            <v>40487</v>
          </cell>
          <cell r="M22">
            <v>202437.36</v>
          </cell>
          <cell r="N22">
            <v>69120</v>
          </cell>
          <cell r="O22">
            <v>57714.494399999996</v>
          </cell>
          <cell r="P22" t="str">
            <v>NA</v>
          </cell>
          <cell r="Q22">
            <v>18347.147999999997</v>
          </cell>
          <cell r="R22">
            <v>276544</v>
          </cell>
          <cell r="S22">
            <v>0</v>
          </cell>
          <cell r="T22">
            <v>317992.08528</v>
          </cell>
          <cell r="U22">
            <v>139387</v>
          </cell>
          <cell r="V22">
            <v>2355358.0876799999</v>
          </cell>
        </row>
        <row r="23">
          <cell r="B23" t="str">
            <v>6B.2</v>
          </cell>
          <cell r="C23" t="str">
            <v>Fire fighting System  for ATC tower &amp; technical block</v>
          </cell>
          <cell r="D23">
            <v>1</v>
          </cell>
          <cell r="E23" t="str">
            <v>Lot</v>
          </cell>
          <cell r="F23">
            <v>0</v>
          </cell>
          <cell r="G23">
            <v>0</v>
          </cell>
          <cell r="H23" t="str">
            <v>Included</v>
          </cell>
          <cell r="I23" t="str">
            <v>Included</v>
          </cell>
          <cell r="J23" t="str">
            <v>Included</v>
          </cell>
          <cell r="K23">
            <v>0</v>
          </cell>
          <cell r="L23">
            <v>0</v>
          </cell>
          <cell r="M23">
            <v>0</v>
          </cell>
          <cell r="N23">
            <v>0</v>
          </cell>
          <cell r="O23">
            <v>0</v>
          </cell>
          <cell r="P23" t="str">
            <v>NA</v>
          </cell>
          <cell r="Q23">
            <v>0</v>
          </cell>
          <cell r="R23">
            <v>66994</v>
          </cell>
          <cell r="S23">
            <v>0</v>
          </cell>
          <cell r="T23">
            <v>0</v>
          </cell>
          <cell r="U23">
            <v>0</v>
          </cell>
          <cell r="V23">
            <v>0</v>
          </cell>
        </row>
        <row r="24">
          <cell r="B24" t="str">
            <v>6B.2.1</v>
          </cell>
          <cell r="C24" t="str">
            <v>Hydrant piping including valves and other associated works</v>
          </cell>
          <cell r="D24">
            <v>1</v>
          </cell>
          <cell r="E24" t="str">
            <v>LOT</v>
          </cell>
          <cell r="F24">
            <v>456744</v>
          </cell>
          <cell r="G24">
            <v>456744</v>
          </cell>
          <cell r="H24" t="str">
            <v>Included</v>
          </cell>
          <cell r="I24" t="str">
            <v>Included</v>
          </cell>
          <cell r="J24" t="str">
            <v>Included</v>
          </cell>
          <cell r="K24">
            <v>340352</v>
          </cell>
          <cell r="L24">
            <v>533</v>
          </cell>
          <cell r="M24">
            <v>42544.444800000005</v>
          </cell>
          <cell r="N24">
            <v>173804</v>
          </cell>
          <cell r="O24">
            <v>12129.337792</v>
          </cell>
          <cell r="P24" t="str">
            <v>NA</v>
          </cell>
          <cell r="Q24">
            <v>54.366</v>
          </cell>
          <cell r="R24">
            <v>408842</v>
          </cell>
          <cell r="S24">
            <v>9332579.7812799998</v>
          </cell>
          <cell r="T24">
            <v>61664.0864</v>
          </cell>
          <cell r="U24">
            <v>0</v>
          </cell>
          <cell r="V24">
            <v>456744.23499199993</v>
          </cell>
        </row>
        <row r="25">
          <cell r="B25" t="str">
            <v>6B.2.2</v>
          </cell>
          <cell r="C25" t="str">
            <v>Hydrant Valve</v>
          </cell>
          <cell r="D25">
            <v>1</v>
          </cell>
          <cell r="E25" t="str">
            <v>LOT</v>
          </cell>
          <cell r="F25">
            <v>34592</v>
          </cell>
          <cell r="G25">
            <v>34592</v>
          </cell>
          <cell r="H25">
            <v>2729502.9075004202</v>
          </cell>
          <cell r="I25">
            <v>0</v>
          </cell>
          <cell r="J25">
            <v>0</v>
          </cell>
          <cell r="K25">
            <v>16973</v>
          </cell>
          <cell r="L25">
            <v>1697</v>
          </cell>
          <cell r="M25">
            <v>8486.4</v>
          </cell>
          <cell r="N25">
            <v>0</v>
          </cell>
          <cell r="O25">
            <v>2419.4560000000001</v>
          </cell>
          <cell r="P25">
            <v>30680.704481467721</v>
          </cell>
          <cell r="Q25">
            <v>346.18799999999999</v>
          </cell>
          <cell r="R25">
            <v>48923</v>
          </cell>
          <cell r="S25">
            <v>0</v>
          </cell>
          <cell r="T25">
            <v>4670.2257600000003</v>
          </cell>
          <cell r="U25">
            <v>1697</v>
          </cell>
          <cell r="V25">
            <v>34592.269759999996</v>
          </cell>
        </row>
        <row r="26">
          <cell r="A26" t="str">
            <v>7B</v>
          </cell>
          <cell r="B26" t="str">
            <v>6A.2.1</v>
          </cell>
          <cell r="C26" t="str">
            <v>Domestic water supply piping including valves and other associated works</v>
          </cell>
          <cell r="D26">
            <v>1</v>
          </cell>
          <cell r="E26" t="str">
            <v>Set</v>
          </cell>
          <cell r="F26">
            <v>0</v>
          </cell>
          <cell r="G26">
            <v>0</v>
          </cell>
          <cell r="H26">
            <v>50512798.699225724</v>
          </cell>
          <cell r="I26">
            <v>9160681.5903999992</v>
          </cell>
          <cell r="J26">
            <v>7323648</v>
          </cell>
          <cell r="K26">
            <v>0</v>
          </cell>
          <cell r="L26">
            <v>0</v>
          </cell>
          <cell r="M26">
            <v>0</v>
          </cell>
          <cell r="N26">
            <v>0</v>
          </cell>
          <cell r="O26">
            <v>0</v>
          </cell>
          <cell r="P26">
            <v>648535.92957583594</v>
          </cell>
          <cell r="Q26">
            <v>0</v>
          </cell>
          <cell r="R26">
            <v>0</v>
          </cell>
          <cell r="S26">
            <v>14667438.298150789</v>
          </cell>
          <cell r="T26">
            <v>0</v>
          </cell>
          <cell r="U26">
            <v>0</v>
          </cell>
          <cell r="V26">
            <v>0</v>
          </cell>
        </row>
        <row r="27">
          <cell r="B27" t="str">
            <v>6B.2.3</v>
          </cell>
          <cell r="C27" t="str">
            <v>Fire hose cabinet c/w parity valve</v>
          </cell>
          <cell r="D27">
            <v>1</v>
          </cell>
          <cell r="E27" t="str">
            <v>LOT</v>
          </cell>
          <cell r="F27">
            <v>309505</v>
          </cell>
          <cell r="G27">
            <v>309505</v>
          </cell>
          <cell r="H27">
            <v>1098659</v>
          </cell>
          <cell r="I27">
            <v>208325</v>
          </cell>
          <cell r="J27">
            <v>203995</v>
          </cell>
          <cell r="K27">
            <v>225370</v>
          </cell>
          <cell r="L27">
            <v>5634</v>
          </cell>
          <cell r="M27">
            <v>28171.584000000003</v>
          </cell>
          <cell r="N27">
            <v>0</v>
          </cell>
          <cell r="O27">
            <v>8031.6633599999996</v>
          </cell>
          <cell r="P27">
            <v>25579</v>
          </cell>
          <cell r="Q27">
            <v>1090.3800000000001</v>
          </cell>
          <cell r="R27">
            <v>346330</v>
          </cell>
          <cell r="S27">
            <v>249009.40768</v>
          </cell>
          <cell r="T27">
            <v>41785.7376</v>
          </cell>
          <cell r="U27">
            <v>5056</v>
          </cell>
          <cell r="V27">
            <v>309505.36495999998</v>
          </cell>
        </row>
        <row r="28">
          <cell r="B28" t="str">
            <v>6B.2.4</v>
          </cell>
          <cell r="C28" t="str">
            <v>Fire brigade connections With NRV &amp; Isolating Valve</v>
          </cell>
          <cell r="D28">
            <v>1</v>
          </cell>
          <cell r="E28" t="str">
            <v>LOT</v>
          </cell>
          <cell r="F28">
            <v>273611</v>
          </cell>
          <cell r="G28">
            <v>273611</v>
          </cell>
          <cell r="H28">
            <v>0</v>
          </cell>
          <cell r="I28">
            <v>0</v>
          </cell>
          <cell r="K28">
            <v>192965</v>
          </cell>
          <cell r="L28">
            <v>4824</v>
          </cell>
          <cell r="M28">
            <v>24120.959999999999</v>
          </cell>
          <cell r="N28">
            <v>0</v>
          </cell>
          <cell r="O28">
            <v>6876.8383999999996</v>
          </cell>
          <cell r="P28">
            <v>0</v>
          </cell>
          <cell r="Q28">
            <v>1227.7739999999999</v>
          </cell>
          <cell r="R28">
            <v>270061</v>
          </cell>
          <cell r="S28">
            <v>74960.63343266453</v>
          </cell>
          <cell r="T28">
            <v>41207.305119999997</v>
          </cell>
          <cell r="U28">
            <v>7213</v>
          </cell>
          <cell r="V28">
            <v>273610.87751999998</v>
          </cell>
        </row>
        <row r="29">
          <cell r="B29" t="str">
            <v>6B.2.5</v>
          </cell>
          <cell r="C29" t="str">
            <v>Sprinkler piping including orifice plates, valves, instrumentation and other associated works</v>
          </cell>
          <cell r="D29">
            <v>1</v>
          </cell>
          <cell r="E29" t="str">
            <v>Set</v>
          </cell>
          <cell r="F29" t="str">
            <v>NOT APPLICABLE</v>
          </cell>
          <cell r="G29">
            <v>515813.61057179567</v>
          </cell>
          <cell r="H29">
            <v>0</v>
          </cell>
          <cell r="I29">
            <v>0</v>
          </cell>
          <cell r="J29">
            <v>0</v>
          </cell>
          <cell r="K29">
            <v>0</v>
          </cell>
          <cell r="L29">
            <v>0</v>
          </cell>
          <cell r="M29">
            <v>47781.624797381432</v>
          </cell>
          <cell r="N29">
            <v>0</v>
          </cell>
          <cell r="O29">
            <v>13622.44754027306</v>
          </cell>
          <cell r="P29">
            <v>0</v>
          </cell>
          <cell r="Q29">
            <v>0</v>
          </cell>
          <cell r="R29">
            <v>50779</v>
          </cell>
          <cell r="S29">
            <v>0</v>
          </cell>
          <cell r="T29">
            <v>0</v>
          </cell>
          <cell r="U29">
            <v>0</v>
          </cell>
          <cell r="V29">
            <v>0</v>
          </cell>
        </row>
        <row r="30">
          <cell r="B30" t="str">
            <v>6B.2.6</v>
          </cell>
          <cell r="C30" t="str">
            <v>Sprinklers of various type</v>
          </cell>
          <cell r="D30">
            <v>1</v>
          </cell>
          <cell r="E30" t="str">
            <v>Set</v>
          </cell>
          <cell r="F30" t="str">
            <v>NOT APPLICABLE</v>
          </cell>
          <cell r="G30" t="str">
            <v/>
          </cell>
          <cell r="H30">
            <v>0</v>
          </cell>
          <cell r="I30">
            <v>0</v>
          </cell>
          <cell r="J30">
            <v>0</v>
          </cell>
          <cell r="K30">
            <v>0</v>
          </cell>
          <cell r="L30">
            <v>0</v>
          </cell>
          <cell r="M30">
            <v>159662.45026672643</v>
          </cell>
          <cell r="N30">
            <v>0</v>
          </cell>
          <cell r="O30">
            <v>45519.451507415732</v>
          </cell>
          <cell r="P30">
            <v>0</v>
          </cell>
          <cell r="Q30">
            <v>0</v>
          </cell>
          <cell r="R30">
            <v>86446</v>
          </cell>
          <cell r="S30">
            <v>0</v>
          </cell>
          <cell r="T30">
            <v>0</v>
          </cell>
          <cell r="U30">
            <v>0</v>
          </cell>
          <cell r="V30">
            <v>0</v>
          </cell>
        </row>
        <row r="31">
          <cell r="B31" t="str">
            <v>6B.2.7</v>
          </cell>
          <cell r="C31" t="str">
            <v>Portable chemical fire extinguishers</v>
          </cell>
          <cell r="D31">
            <v>1</v>
          </cell>
          <cell r="E31" t="str">
            <v>LOT</v>
          </cell>
          <cell r="F31">
            <v>300719</v>
          </cell>
          <cell r="G31">
            <v>300719</v>
          </cell>
          <cell r="H31">
            <v>1449176</v>
          </cell>
          <cell r="I31">
            <v>274789</v>
          </cell>
          <cell r="J31">
            <v>269078</v>
          </cell>
          <cell r="K31">
            <v>209155</v>
          </cell>
          <cell r="L31">
            <v>5229</v>
          </cell>
          <cell r="M31">
            <v>26144.639999999999</v>
          </cell>
          <cell r="N31">
            <v>97262</v>
          </cell>
          <cell r="O31">
            <v>7453.7856000000011</v>
          </cell>
          <cell r="P31">
            <v>586892</v>
          </cell>
          <cell r="Q31">
            <v>2091.4079999999999</v>
          </cell>
          <cell r="R31">
            <v>161236</v>
          </cell>
          <cell r="S31">
            <v>5181710.5334399994</v>
          </cell>
          <cell r="T31">
            <v>40599.529600000002</v>
          </cell>
          <cell r="U31">
            <v>15275</v>
          </cell>
          <cell r="V31">
            <v>300719.36320000002</v>
          </cell>
        </row>
        <row r="32">
          <cell r="B32" t="str">
            <v>6B.3</v>
          </cell>
          <cell r="C32" t="str">
            <v>Software</v>
          </cell>
          <cell r="D32">
            <v>1</v>
          </cell>
          <cell r="E32" t="str">
            <v>Set</v>
          </cell>
          <cell r="F32" t="str">
            <v>included</v>
          </cell>
          <cell r="G32">
            <v>4.9999967217445374E-2</v>
          </cell>
          <cell r="H32">
            <v>0</v>
          </cell>
          <cell r="I32">
            <v>0</v>
          </cell>
          <cell r="J32">
            <v>0</v>
          </cell>
          <cell r="K32">
            <v>0</v>
          </cell>
          <cell r="L32">
            <v>0</v>
          </cell>
          <cell r="M32">
            <v>0</v>
          </cell>
          <cell r="N32">
            <v>0</v>
          </cell>
          <cell r="O32">
            <v>0</v>
          </cell>
          <cell r="P32">
            <v>9666926.9385557678</v>
          </cell>
          <cell r="Q32">
            <v>0</v>
          </cell>
          <cell r="R32">
            <v>0</v>
          </cell>
          <cell r="S32">
            <v>0</v>
          </cell>
          <cell r="T32">
            <v>37811.017118559997</v>
          </cell>
          <cell r="U32">
            <v>0</v>
          </cell>
          <cell r="V32">
            <v>0</v>
          </cell>
        </row>
        <row r="33">
          <cell r="B33" t="str">
            <v>6B.4</v>
          </cell>
          <cell r="C33" t="str">
            <v>Clearing and Forwarding Services</v>
          </cell>
          <cell r="D33">
            <v>1</v>
          </cell>
          <cell r="E33" t="str">
            <v>Set</v>
          </cell>
          <cell r="F33" t="str">
            <v>NOT APPLICABLE</v>
          </cell>
          <cell r="G33">
            <v>597959.95204799995</v>
          </cell>
          <cell r="H33">
            <v>0</v>
          </cell>
          <cell r="I33">
            <v>0</v>
          </cell>
          <cell r="J33">
            <v>0</v>
          </cell>
          <cell r="K33">
            <v>0</v>
          </cell>
          <cell r="L33">
            <v>0</v>
          </cell>
          <cell r="M33">
            <v>0</v>
          </cell>
          <cell r="N33">
            <v>112330</v>
          </cell>
          <cell r="O33">
            <v>0</v>
          </cell>
          <cell r="P33">
            <v>124099</v>
          </cell>
          <cell r="Q33">
            <v>0</v>
          </cell>
          <cell r="R33">
            <v>0</v>
          </cell>
          <cell r="S33">
            <v>959178.55831999995</v>
          </cell>
          <cell r="T33">
            <v>80729.352048000001</v>
          </cell>
          <cell r="U33">
            <v>0</v>
          </cell>
          <cell r="V33">
            <v>597959.95204799995</v>
          </cell>
        </row>
        <row r="34">
          <cell r="B34" t="str">
            <v>6B.5</v>
          </cell>
          <cell r="C34" t="str">
            <v>Inland Transportation</v>
          </cell>
          <cell r="D34">
            <v>1</v>
          </cell>
          <cell r="E34" t="str">
            <v>LOT</v>
          </cell>
          <cell r="F34">
            <v>158493.09</v>
          </cell>
          <cell r="G34">
            <v>158493.09</v>
          </cell>
          <cell r="H34">
            <v>0</v>
          </cell>
          <cell r="I34">
            <v>0</v>
          </cell>
          <cell r="J34">
            <v>0</v>
          </cell>
          <cell r="K34">
            <v>0</v>
          </cell>
          <cell r="L34">
            <v>0</v>
          </cell>
          <cell r="M34">
            <v>0</v>
          </cell>
          <cell r="N34">
            <v>0</v>
          </cell>
          <cell r="O34">
            <v>0</v>
          </cell>
          <cell r="P34">
            <v>0</v>
          </cell>
          <cell r="Q34">
            <v>0</v>
          </cell>
          <cell r="R34">
            <v>0</v>
          </cell>
          <cell r="S34">
            <v>0</v>
          </cell>
          <cell r="T34">
            <v>82501.871134239991</v>
          </cell>
          <cell r="U34">
            <v>0</v>
          </cell>
          <cell r="V34">
            <v>158493.09</v>
          </cell>
        </row>
        <row r="35">
          <cell r="B35" t="str">
            <v>6B.6</v>
          </cell>
          <cell r="C35" t="str">
            <v>Value of   engineering services</v>
          </cell>
          <cell r="D35">
            <v>1</v>
          </cell>
          <cell r="E35" t="str">
            <v>LOT</v>
          </cell>
          <cell r="F35">
            <v>1822661</v>
          </cell>
          <cell r="G35">
            <v>1822661</v>
          </cell>
          <cell r="H35">
            <v>2207156.35961167</v>
          </cell>
          <cell r="I35">
            <v>0</v>
          </cell>
          <cell r="K35">
            <v>0</v>
          </cell>
          <cell r="L35">
            <v>0</v>
          </cell>
          <cell r="M35">
            <v>0</v>
          </cell>
          <cell r="N35">
            <v>134659.20000000001</v>
          </cell>
          <cell r="O35">
            <v>0</v>
          </cell>
          <cell r="P35">
            <v>26794.069614034895</v>
          </cell>
          <cell r="Q35">
            <v>0</v>
          </cell>
          <cell r="S35">
            <v>399790.04497421085</v>
          </cell>
          <cell r="T35">
            <v>69125.35469824</v>
          </cell>
          <cell r="U35">
            <v>0</v>
          </cell>
          <cell r="V35">
            <v>1822661</v>
          </cell>
        </row>
        <row r="36">
          <cell r="B36" t="str">
            <v>6B.7</v>
          </cell>
          <cell r="C36" t="str">
            <v>Commissioning Spare parts</v>
          </cell>
          <cell r="D36" t="str">
            <v>INCLUDED</v>
          </cell>
          <cell r="E36" t="str">
            <v>Set</v>
          </cell>
          <cell r="F36">
            <v>5271265.5713579208</v>
          </cell>
          <cell r="G36">
            <v>5271265.5713579208</v>
          </cell>
          <cell r="H36">
            <v>433343.51183934772</v>
          </cell>
          <cell r="I36">
            <v>0</v>
          </cell>
          <cell r="J36">
            <v>0</v>
          </cell>
          <cell r="K36">
            <v>4239603</v>
          </cell>
          <cell r="L36">
            <v>10978</v>
          </cell>
          <cell r="M36">
            <v>226200</v>
          </cell>
          <cell r="N36">
            <v>1717198</v>
          </cell>
          <cell r="O36">
            <v>79468.479999999996</v>
          </cell>
          <cell r="P36">
            <v>1038182</v>
          </cell>
          <cell r="Q36">
            <v>2575.194</v>
          </cell>
          <cell r="R36">
            <v>0</v>
          </cell>
          <cell r="S36">
            <v>12126250.8628</v>
          </cell>
          <cell r="T36">
            <v>709149.89735792007</v>
          </cell>
          <cell r="U36">
            <v>14269</v>
          </cell>
          <cell r="V36">
            <v>5271265.5713579208</v>
          </cell>
        </row>
        <row r="37">
          <cell r="A37" t="str">
            <v>6B</v>
          </cell>
          <cell r="B37" t="str">
            <v>TOTAL APPORTIONED AMOUNT FOR  COST CENTRE 6B (inclusive of all taxes and duties except tax payable under Section 5 or 6 and 5F of the APGST)</v>
          </cell>
          <cell r="C37" t="str">
            <v>Rain water  piping including fitting for Passenger Terminal Building</v>
          </cell>
          <cell r="D37">
            <v>1</v>
          </cell>
          <cell r="E37" t="str">
            <v>Set</v>
          </cell>
          <cell r="F37">
            <v>165805.73895973587</v>
          </cell>
          <cell r="G37">
            <v>123534609.09</v>
          </cell>
          <cell r="H37">
            <v>0</v>
          </cell>
          <cell r="I37">
            <v>0</v>
          </cell>
          <cell r="J37">
            <v>0</v>
          </cell>
          <cell r="K37">
            <v>80975169</v>
          </cell>
          <cell r="L37">
            <v>2012764</v>
          </cell>
          <cell r="M37">
            <v>10015633.281600004</v>
          </cell>
          <cell r="N37">
            <v>0</v>
          </cell>
          <cell r="O37">
            <v>2853719.460864</v>
          </cell>
          <cell r="P37">
            <v>0</v>
          </cell>
          <cell r="Q37">
            <v>1231659.1580000001</v>
          </cell>
          <cell r="R37">
            <v>0</v>
          </cell>
          <cell r="S37">
            <v>0</v>
          </cell>
          <cell r="T37">
            <v>16414951.39312</v>
          </cell>
          <cell r="U37">
            <v>10062323</v>
          </cell>
          <cell r="V37">
            <v>123566219.29358402</v>
          </cell>
        </row>
        <row r="38">
          <cell r="B38" t="str">
            <v>Value of applicable Segniorage charges</v>
          </cell>
          <cell r="C38" t="str">
            <v>Software</v>
          </cell>
          <cell r="D38">
            <v>1</v>
          </cell>
          <cell r="E38" t="str">
            <v>Set</v>
          </cell>
          <cell r="F38" t="str">
            <v>INCLUDED</v>
          </cell>
          <cell r="G38" t="str">
            <v>NOT APPLICABLE</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123534609.38358398</v>
          </cell>
        </row>
        <row r="39">
          <cell r="B39" t="str">
            <v>6A.4</v>
          </cell>
          <cell r="C39" t="str">
            <v>Clearing and Forwarding Services</v>
          </cell>
          <cell r="D39">
            <v>1</v>
          </cell>
          <cell r="E39" t="str">
            <v>Set</v>
          </cell>
          <cell r="F39" t="str">
            <v>Not Applicable</v>
          </cell>
          <cell r="G39">
            <v>11136253.897679999</v>
          </cell>
          <cell r="H39">
            <v>0</v>
          </cell>
          <cell r="I39">
            <v>0</v>
          </cell>
          <cell r="J39">
            <v>0</v>
          </cell>
          <cell r="K39">
            <v>0</v>
          </cell>
          <cell r="L39">
            <v>0</v>
          </cell>
          <cell r="M39">
            <v>0</v>
          </cell>
          <cell r="N39">
            <v>260615</v>
          </cell>
          <cell r="O39">
            <v>0</v>
          </cell>
          <cell r="P39">
            <v>107713</v>
          </cell>
          <cell r="Q39">
            <v>0</v>
          </cell>
          <cell r="R39">
            <v>0</v>
          </cell>
          <cell r="S39">
            <v>1503482.8976799999</v>
          </cell>
          <cell r="T39">
            <v>339216</v>
          </cell>
          <cell r="U39">
            <v>0</v>
          </cell>
          <cell r="V39">
            <v>31609.910000041127</v>
          </cell>
        </row>
        <row r="40">
          <cell r="B40" t="str">
            <v>Note to Tenderers: Any items of work not specifically mentioned above shall be allocated to the most appropriate item of work and indicated separately (6B.1 to 6B.7)</v>
          </cell>
          <cell r="C40" t="str">
            <v>Inland Transportation</v>
          </cell>
          <cell r="D40">
            <v>1</v>
          </cell>
          <cell r="E40" t="str">
            <v>Set</v>
          </cell>
          <cell r="F40">
            <v>131995.09</v>
          </cell>
          <cell r="G40">
            <v>131995.09</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-31610.203584015369</v>
          </cell>
        </row>
        <row r="41">
          <cell r="B41" t="str">
            <v>6A.6</v>
          </cell>
          <cell r="C41" t="str">
            <v>Value of   engineering services</v>
          </cell>
          <cell r="D41">
            <v>1</v>
          </cell>
          <cell r="E41" t="str">
            <v>Set</v>
          </cell>
          <cell r="F41">
            <v>1517942</v>
          </cell>
          <cell r="G41">
            <v>123534609</v>
          </cell>
          <cell r="H41">
            <v>0</v>
          </cell>
          <cell r="I41">
            <v>0</v>
          </cell>
          <cell r="K41">
            <v>0</v>
          </cell>
          <cell r="L41">
            <v>0</v>
          </cell>
          <cell r="M41">
            <v>0</v>
          </cell>
          <cell r="N41">
            <v>4224</v>
          </cell>
          <cell r="O41">
            <v>0</v>
          </cell>
          <cell r="P41">
            <v>1212</v>
          </cell>
          <cell r="Q41">
            <v>0</v>
          </cell>
          <cell r="S41">
            <v>21768.165440000001</v>
          </cell>
          <cell r="T41">
            <v>1345</v>
          </cell>
          <cell r="U41">
            <v>0</v>
          </cell>
          <cell r="V41">
            <v>1517942</v>
          </cell>
        </row>
        <row r="42">
          <cell r="A42" t="str">
            <v>9A</v>
          </cell>
          <cell r="B42" t="str">
            <v>6A.7</v>
          </cell>
          <cell r="C42" t="str">
            <v>Commissioning Spare parts</v>
          </cell>
          <cell r="D42">
            <v>8</v>
          </cell>
          <cell r="E42" t="str">
            <v>No.</v>
          </cell>
          <cell r="F42" t="str">
            <v>INCLUDED</v>
          </cell>
          <cell r="G42">
            <v>9.0000003576278687E-2</v>
          </cell>
          <cell r="H42">
            <v>120831367.08044337</v>
          </cell>
          <cell r="I42">
            <v>0</v>
          </cell>
          <cell r="J42">
            <v>0</v>
          </cell>
          <cell r="K42">
            <v>0</v>
          </cell>
          <cell r="L42">
            <v>0</v>
          </cell>
          <cell r="M42">
            <v>0</v>
          </cell>
          <cell r="N42">
            <v>6904027.6089600017</v>
          </cell>
          <cell r="O42">
            <v>0</v>
          </cell>
          <cell r="P42">
            <v>10836020.582737863</v>
          </cell>
          <cell r="Q42">
            <v>0</v>
          </cell>
          <cell r="R42">
            <v>0</v>
          </cell>
          <cell r="S42">
            <v>21417028.640960816</v>
          </cell>
          <cell r="T42">
            <v>11461702.393942131</v>
          </cell>
          <cell r="U42">
            <v>0</v>
          </cell>
          <cell r="V42">
            <v>0</v>
          </cell>
        </row>
        <row r="43">
          <cell r="A43" t="str">
            <v>6A</v>
          </cell>
          <cell r="B43" t="str">
            <v>TOTAL APPORTIONED AMOUNT FOR COST CENTRE 6A (inclusive of all taxes and duties except tax payable under section 5 or 6 and 5F of APGST</v>
          </cell>
          <cell r="C43" t="str">
            <v>CRAC units ( 4 no.s)</v>
          </cell>
          <cell r="D43">
            <v>1</v>
          </cell>
          <cell r="E43" t="str">
            <v>lot</v>
          </cell>
          <cell r="F43">
            <v>11501.81</v>
          </cell>
          <cell r="G43">
            <v>107236872.99568249</v>
          </cell>
          <cell r="H43">
            <v>0</v>
          </cell>
          <cell r="I43">
            <v>0</v>
          </cell>
          <cell r="J43">
            <v>0</v>
          </cell>
          <cell r="K43">
            <v>72387784</v>
          </cell>
          <cell r="L43">
            <v>1886855</v>
          </cell>
          <cell r="M43">
            <v>8000726.9420283232</v>
          </cell>
          <cell r="N43">
            <v>0</v>
          </cell>
          <cell r="O43">
            <v>3700502.9149351334</v>
          </cell>
          <cell r="P43">
            <v>0</v>
          </cell>
          <cell r="Q43">
            <v>858247.65200000012</v>
          </cell>
          <cell r="R43">
            <v>0</v>
          </cell>
          <cell r="S43">
            <v>0</v>
          </cell>
          <cell r="T43">
            <v>13921987.396719018</v>
          </cell>
          <cell r="U43">
            <v>6717687</v>
          </cell>
          <cell r="V43">
            <v>107473790.90568247</v>
          </cell>
        </row>
        <row r="44">
          <cell r="B44" t="str">
            <v>Value of Segniorage charges</v>
          </cell>
          <cell r="C44" t="str">
            <v>Single solid core door with metal frame, laminated inner finish and wood vebeer polycoated outer finish (SR no. D3)</v>
          </cell>
          <cell r="D44">
            <v>2</v>
          </cell>
          <cell r="E44" t="str">
            <v>No.</v>
          </cell>
          <cell r="F44" t="str">
            <v>Not Applicable</v>
          </cell>
          <cell r="G44">
            <v>0</v>
          </cell>
          <cell r="H44">
            <v>0</v>
          </cell>
          <cell r="I44">
            <v>0</v>
          </cell>
          <cell r="J44">
            <v>0</v>
          </cell>
          <cell r="K44">
            <v>44929.2</v>
          </cell>
          <cell r="L44">
            <v>0</v>
          </cell>
          <cell r="M44">
            <v>7278.53</v>
          </cell>
          <cell r="N44">
            <v>6739.38</v>
          </cell>
          <cell r="O44">
            <v>0</v>
          </cell>
          <cell r="P44">
            <v>0</v>
          </cell>
          <cell r="Q44">
            <v>537.74</v>
          </cell>
          <cell r="R44">
            <v>421.76</v>
          </cell>
          <cell r="S44">
            <v>0</v>
          </cell>
          <cell r="T44">
            <v>15456.87</v>
          </cell>
          <cell r="U44">
            <v>0</v>
          </cell>
          <cell r="V44">
            <v>107236872.99568249</v>
          </cell>
        </row>
        <row r="45">
          <cell r="B45" t="str">
            <v>4.1.1.9c</v>
          </cell>
          <cell r="C45" t="str">
            <v xml:space="preserve">Split type ac units </v>
          </cell>
          <cell r="D45">
            <v>2</v>
          </cell>
          <cell r="E45" t="str">
            <v>no.s</v>
          </cell>
          <cell r="F45">
            <v>54308.77</v>
          </cell>
          <cell r="G45">
            <v>107236872.99568249</v>
          </cell>
          <cell r="H45">
            <v>150619</v>
          </cell>
          <cell r="I45">
            <v>28560</v>
          </cell>
          <cell r="J45">
            <v>27966</v>
          </cell>
          <cell r="K45">
            <v>4648</v>
          </cell>
          <cell r="L45">
            <v>24654</v>
          </cell>
          <cell r="M45">
            <v>0</v>
          </cell>
          <cell r="N45">
            <v>144</v>
          </cell>
          <cell r="O45">
            <v>0</v>
          </cell>
          <cell r="P45">
            <v>3928</v>
          </cell>
          <cell r="Q45">
            <v>16955</v>
          </cell>
          <cell r="R45">
            <v>652.64</v>
          </cell>
          <cell r="S45">
            <v>35854.385439999998</v>
          </cell>
          <cell r="T45">
            <v>13853</v>
          </cell>
          <cell r="U45">
            <v>265572.38543999998</v>
          </cell>
          <cell r="V45">
            <v>236917.90999998152</v>
          </cell>
        </row>
        <row r="46">
          <cell r="B46" t="str">
            <v>e</v>
          </cell>
          <cell r="C46" t="str">
            <v>Prefabricated steel fire rated double door with metal frame, decorative wood veneer inner finish (SR no. D6)</v>
          </cell>
          <cell r="D46">
            <v>4</v>
          </cell>
          <cell r="E46" t="str">
            <v>No.</v>
          </cell>
          <cell r="F46">
            <v>54308.77</v>
          </cell>
          <cell r="G46">
            <v>0</v>
          </cell>
          <cell r="H46">
            <v>0</v>
          </cell>
          <cell r="I46">
            <v>0</v>
          </cell>
          <cell r="J46">
            <v>0</v>
          </cell>
          <cell r="K46">
            <v>151183</v>
          </cell>
          <cell r="L46">
            <v>0</v>
          </cell>
          <cell r="M46">
            <v>24491.65</v>
          </cell>
          <cell r="N46">
            <v>22677.45</v>
          </cell>
          <cell r="O46">
            <v>0</v>
          </cell>
          <cell r="P46">
            <v>0</v>
          </cell>
          <cell r="Q46">
            <v>832.12</v>
          </cell>
          <cell r="R46">
            <v>652.64</v>
          </cell>
          <cell r="S46">
            <v>0</v>
          </cell>
          <cell r="T46">
            <v>40728.31</v>
          </cell>
          <cell r="U46">
            <v>0</v>
          </cell>
        </row>
        <row r="47">
          <cell r="B47" t="str">
            <v>4.1.1.10</v>
          </cell>
          <cell r="C47" t="str">
            <v xml:space="preserve">Supply air ducting with insulation , </v>
          </cell>
          <cell r="D47">
            <v>3</v>
          </cell>
          <cell r="E47" t="str">
            <v>No.</v>
          </cell>
          <cell r="F47">
            <v>10708.21</v>
          </cell>
          <cell r="G47">
            <v>0</v>
          </cell>
          <cell r="H47">
            <v>0</v>
          </cell>
          <cell r="I47">
            <v>0</v>
          </cell>
          <cell r="J47">
            <v>0</v>
          </cell>
          <cell r="K47">
            <v>20652</v>
          </cell>
          <cell r="L47">
            <v>0</v>
          </cell>
          <cell r="M47">
            <v>3345.62</v>
          </cell>
          <cell r="N47">
            <v>3097.8</v>
          </cell>
          <cell r="O47">
            <v>0</v>
          </cell>
          <cell r="P47">
            <v>0</v>
          </cell>
          <cell r="Q47">
            <v>306</v>
          </cell>
          <cell r="R47">
            <v>240</v>
          </cell>
          <cell r="S47">
            <v>0</v>
          </cell>
          <cell r="T47">
            <v>7821.01</v>
          </cell>
          <cell r="U47">
            <v>0</v>
          </cell>
        </row>
        <row r="48">
          <cell r="B48" t="str">
            <v>g</v>
          </cell>
          <cell r="C48" t="str">
            <v>dampers ,grilles &amp; diffusers</v>
          </cell>
          <cell r="D48">
            <v>1</v>
          </cell>
          <cell r="E48" t="str">
            <v>lot</v>
          </cell>
          <cell r="F48">
            <v>6104.31</v>
          </cell>
          <cell r="G48">
            <v>155651001.91824001</v>
          </cell>
          <cell r="H48">
            <v>24146650</v>
          </cell>
          <cell r="I48">
            <v>4578625</v>
          </cell>
          <cell r="J48">
            <v>2346601</v>
          </cell>
          <cell r="K48">
            <v>87297103</v>
          </cell>
          <cell r="L48">
            <v>9622436</v>
          </cell>
          <cell r="M48">
            <v>4980091</v>
          </cell>
          <cell r="N48">
            <v>1520588</v>
          </cell>
          <cell r="O48">
            <v>0</v>
          </cell>
          <cell r="P48">
            <v>1794687</v>
          </cell>
          <cell r="Q48">
            <v>9989573</v>
          </cell>
          <cell r="R48">
            <v>2171.42</v>
          </cell>
          <cell r="S48">
            <v>21014123.91824</v>
          </cell>
          <cell r="T48">
            <v>7972533</v>
          </cell>
          <cell r="U48">
            <v>155651001.91824001</v>
          </cell>
        </row>
        <row r="49">
          <cell r="B49" t="str">
            <v>3B.4.1</v>
          </cell>
          <cell r="C49" t="str">
            <v>Fully glazed aluminium doors</v>
          </cell>
          <cell r="G49">
            <v>0</v>
          </cell>
          <cell r="I49">
            <v>0</v>
          </cell>
          <cell r="L49">
            <v>0</v>
          </cell>
          <cell r="N49">
            <v>0</v>
          </cell>
          <cell r="P49">
            <v>0</v>
          </cell>
          <cell r="T49">
            <v>0</v>
          </cell>
          <cell r="U49">
            <v>0</v>
          </cell>
        </row>
        <row r="50">
          <cell r="B50" t="str">
            <v>4.1.1.11</v>
          </cell>
          <cell r="C50" t="str">
            <v>Return air ducting with diffusers</v>
          </cell>
          <cell r="D50">
            <v>1</v>
          </cell>
          <cell r="E50" t="str">
            <v>lot</v>
          </cell>
          <cell r="F50">
            <v>84134.85</v>
          </cell>
          <cell r="G50">
            <v>167808531.10751998</v>
          </cell>
          <cell r="H50">
            <v>23389129</v>
          </cell>
          <cell r="I50">
            <v>4434986</v>
          </cell>
          <cell r="J50">
            <v>2972979</v>
          </cell>
          <cell r="K50">
            <v>89348104</v>
          </cell>
          <cell r="L50">
            <v>10174921</v>
          </cell>
          <cell r="M50">
            <v>5159814</v>
          </cell>
          <cell r="N50">
            <v>1501414</v>
          </cell>
          <cell r="O50">
            <v>0</v>
          </cell>
          <cell r="P50">
            <v>2639925</v>
          </cell>
          <cell r="Q50">
            <v>10144514</v>
          </cell>
          <cell r="R50">
            <v>2225.6</v>
          </cell>
          <cell r="S50">
            <v>22655487.107519999</v>
          </cell>
          <cell r="T50">
            <v>15706693</v>
          </cell>
          <cell r="U50">
            <v>167808531.10751998</v>
          </cell>
        </row>
        <row r="51">
          <cell r="B51" t="str">
            <v>b</v>
          </cell>
          <cell r="C51" t="str">
            <v>D7 (single)</v>
          </cell>
          <cell r="D51">
            <v>1</v>
          </cell>
          <cell r="E51" t="str">
            <v>No.</v>
          </cell>
          <cell r="F51">
            <v>27536.45</v>
          </cell>
          <cell r="G51">
            <v>0</v>
          </cell>
          <cell r="H51">
            <v>0</v>
          </cell>
          <cell r="I51">
            <v>0</v>
          </cell>
          <cell r="J51">
            <v>0</v>
          </cell>
          <cell r="K51">
            <v>18543</v>
          </cell>
          <cell r="L51">
            <v>0</v>
          </cell>
          <cell r="M51">
            <v>3003.97</v>
          </cell>
          <cell r="N51">
            <v>2781.45</v>
          </cell>
          <cell r="O51">
            <v>0</v>
          </cell>
          <cell r="P51">
            <v>0</v>
          </cell>
          <cell r="Q51">
            <v>172.69</v>
          </cell>
          <cell r="R51">
            <v>135.44</v>
          </cell>
          <cell r="S51">
            <v>0</v>
          </cell>
          <cell r="T51">
            <v>5816.79</v>
          </cell>
          <cell r="U51">
            <v>0</v>
          </cell>
        </row>
        <row r="52">
          <cell r="B52" t="str">
            <v>4.1.1.12</v>
          </cell>
          <cell r="C52" t="str">
            <v>Motor Control Centre for a/c plant</v>
          </cell>
          <cell r="D52">
            <v>1</v>
          </cell>
          <cell r="E52" t="str">
            <v>no.s</v>
          </cell>
          <cell r="G52">
            <v>24120482.022</v>
          </cell>
          <cell r="I52">
            <v>0</v>
          </cell>
          <cell r="K52">
            <v>15969075</v>
          </cell>
          <cell r="L52">
            <v>582109</v>
          </cell>
          <cell r="M52">
            <v>2433120</v>
          </cell>
          <cell r="N52">
            <v>693678</v>
          </cell>
          <cell r="P52">
            <v>217538</v>
          </cell>
          <cell r="Q52">
            <v>1527670</v>
          </cell>
          <cell r="R52">
            <v>0</v>
          </cell>
          <cell r="S52">
            <v>3256457.0219999999</v>
          </cell>
          <cell r="T52">
            <v>1550614</v>
          </cell>
          <cell r="U52">
            <v>24120482.022</v>
          </cell>
        </row>
        <row r="53">
          <cell r="B53" t="str">
            <v>3B.4.3</v>
          </cell>
          <cell r="C53" t="str">
            <v>Aluminium sliding windows</v>
          </cell>
          <cell r="G53">
            <v>0</v>
          </cell>
          <cell r="I53">
            <v>0</v>
          </cell>
          <cell r="L53">
            <v>0</v>
          </cell>
          <cell r="N53">
            <v>0</v>
          </cell>
          <cell r="P53">
            <v>0</v>
          </cell>
          <cell r="T53">
            <v>0</v>
          </cell>
          <cell r="U53">
            <v>0</v>
          </cell>
        </row>
        <row r="54">
          <cell r="B54" t="str">
            <v>4.1.1.13</v>
          </cell>
          <cell r="C54" t="str">
            <v>Control panels for Air handling units</v>
          </cell>
          <cell r="D54">
            <v>1</v>
          </cell>
          <cell r="E54" t="str">
            <v>lot</v>
          </cell>
          <cell r="G54">
            <v>46037607.35712</v>
          </cell>
          <cell r="I54">
            <v>0</v>
          </cell>
          <cell r="K54">
            <v>31705061</v>
          </cell>
          <cell r="L54">
            <v>1143821</v>
          </cell>
          <cell r="M54">
            <v>4772627</v>
          </cell>
          <cell r="N54">
            <v>1360942</v>
          </cell>
          <cell r="P54">
            <v>289465</v>
          </cell>
          <cell r="Q54">
            <v>3027090</v>
          </cell>
          <cell r="S54">
            <v>6215443.3571199998</v>
          </cell>
          <cell r="T54">
            <v>1694069</v>
          </cell>
          <cell r="U54">
            <v>46037607.35712</v>
          </cell>
        </row>
        <row r="55">
          <cell r="B55" t="str">
            <v>a</v>
          </cell>
          <cell r="C55" t="str">
            <v>False ceiling</v>
          </cell>
          <cell r="G55">
            <v>0</v>
          </cell>
          <cell r="I55">
            <v>0</v>
          </cell>
          <cell r="L55">
            <v>0</v>
          </cell>
          <cell r="N55">
            <v>0</v>
          </cell>
          <cell r="P55">
            <v>0</v>
          </cell>
          <cell r="T55">
            <v>0</v>
          </cell>
          <cell r="U55">
            <v>0</v>
          </cell>
        </row>
        <row r="56">
          <cell r="B56" t="str">
            <v>I</v>
          </cell>
          <cell r="C56" t="str">
            <v>Mineral fibre tiles in metal frame and semi recessed with required acoustic rating (code no. 302)</v>
          </cell>
          <cell r="D56">
            <v>228</v>
          </cell>
          <cell r="E56" t="str">
            <v>m2</v>
          </cell>
          <cell r="F56">
            <v>2073.46</v>
          </cell>
          <cell r="G56">
            <v>0</v>
          </cell>
          <cell r="H56">
            <v>0</v>
          </cell>
          <cell r="I56">
            <v>0</v>
          </cell>
          <cell r="J56">
            <v>0</v>
          </cell>
          <cell r="K56">
            <v>345420</v>
          </cell>
          <cell r="L56">
            <v>0</v>
          </cell>
          <cell r="M56">
            <v>19945.439999999999</v>
          </cell>
          <cell r="N56">
            <v>0</v>
          </cell>
          <cell r="O56">
            <v>5722.62</v>
          </cell>
          <cell r="P56">
            <v>5951.52</v>
          </cell>
          <cell r="Q56">
            <v>4309.2</v>
          </cell>
          <cell r="R56">
            <v>4924.8</v>
          </cell>
          <cell r="S56">
            <v>0</v>
          </cell>
          <cell r="T56">
            <v>91400.1</v>
          </cell>
          <cell r="U56">
            <v>0</v>
          </cell>
        </row>
        <row r="57">
          <cell r="B57" t="str">
            <v>4.1.2</v>
          </cell>
          <cell r="C57" t="str">
            <v>Air Cooling System</v>
          </cell>
          <cell r="D57">
            <v>77</v>
          </cell>
          <cell r="E57" t="str">
            <v>m2</v>
          </cell>
          <cell r="F57">
            <v>1880.58</v>
          </cell>
          <cell r="G57">
            <v>0</v>
          </cell>
          <cell r="H57">
            <v>0</v>
          </cell>
          <cell r="I57">
            <v>0</v>
          </cell>
          <cell r="J57">
            <v>0</v>
          </cell>
          <cell r="K57">
            <v>94363.5</v>
          </cell>
          <cell r="L57">
            <v>0</v>
          </cell>
          <cell r="M57">
            <v>15286.89</v>
          </cell>
          <cell r="N57">
            <v>0</v>
          </cell>
          <cell r="O57">
            <v>4386.0200000000004</v>
          </cell>
          <cell r="P57">
            <v>4561.46</v>
          </cell>
          <cell r="Q57">
            <v>3302.72</v>
          </cell>
          <cell r="R57">
            <v>3774.54</v>
          </cell>
          <cell r="S57">
            <v>0</v>
          </cell>
          <cell r="T57">
            <v>22904.07</v>
          </cell>
          <cell r="U57">
            <v>0</v>
          </cell>
        </row>
        <row r="58">
          <cell r="B58" t="str">
            <v>iii</v>
          </cell>
          <cell r="C58" t="str">
            <v>Plain gypsum board ceiling (code no. 306)</v>
          </cell>
          <cell r="D58">
            <v>18</v>
          </cell>
          <cell r="E58" t="str">
            <v>m2</v>
          </cell>
          <cell r="F58">
            <v>946.28</v>
          </cell>
          <cell r="G58">
            <v>0</v>
          </cell>
          <cell r="H58">
            <v>0</v>
          </cell>
          <cell r="I58">
            <v>0</v>
          </cell>
          <cell r="J58">
            <v>0</v>
          </cell>
          <cell r="K58">
            <v>9720</v>
          </cell>
          <cell r="L58">
            <v>0</v>
          </cell>
          <cell r="M58">
            <v>1574.64</v>
          </cell>
          <cell r="N58">
            <v>0</v>
          </cell>
          <cell r="O58">
            <v>451.79</v>
          </cell>
          <cell r="P58">
            <v>469.86</v>
          </cell>
          <cell r="Q58">
            <v>340.2</v>
          </cell>
          <cell r="R58">
            <v>388.8</v>
          </cell>
          <cell r="S58">
            <v>0</v>
          </cell>
          <cell r="T58">
            <v>4476.55</v>
          </cell>
          <cell r="U58">
            <v>0</v>
          </cell>
        </row>
        <row r="59">
          <cell r="B59" t="str">
            <v>4.1.2.1</v>
          </cell>
          <cell r="C59" t="str">
            <v>Air washers (13 no,s)</v>
          </cell>
          <cell r="D59">
            <v>1</v>
          </cell>
          <cell r="E59" t="str">
            <v>lot</v>
          </cell>
          <cell r="F59">
            <v>11613.39</v>
          </cell>
          <cell r="G59">
            <v>14231707.809119999</v>
          </cell>
          <cell r="H59">
            <v>0</v>
          </cell>
          <cell r="I59">
            <v>0</v>
          </cell>
          <cell r="J59">
            <v>0</v>
          </cell>
          <cell r="K59">
            <v>10334613</v>
          </cell>
          <cell r="L59">
            <v>1062320</v>
          </cell>
          <cell r="M59">
            <v>1260270</v>
          </cell>
          <cell r="N59">
            <v>359301</v>
          </cell>
          <cell r="O59">
            <v>153900</v>
          </cell>
          <cell r="P59">
            <v>131290</v>
          </cell>
          <cell r="Q59">
            <v>956335</v>
          </cell>
          <cell r="R59">
            <v>0</v>
          </cell>
          <cell r="S59">
            <v>1921393.8091199999</v>
          </cell>
          <cell r="T59">
            <v>224840</v>
          </cell>
          <cell r="U59">
            <v>14231707.809119999</v>
          </cell>
        </row>
        <row r="60">
          <cell r="B60" t="str">
            <v>v</v>
          </cell>
          <cell r="C60" t="str">
            <v>covered with clear polycarbonate sheet for skylight</v>
          </cell>
          <cell r="D60">
            <v>193</v>
          </cell>
          <cell r="E60" t="str">
            <v>m2</v>
          </cell>
          <cell r="F60">
            <v>4911.43</v>
          </cell>
          <cell r="G60">
            <v>0</v>
          </cell>
          <cell r="H60">
            <v>0</v>
          </cell>
          <cell r="I60">
            <v>0</v>
          </cell>
          <cell r="J60">
            <v>0</v>
          </cell>
          <cell r="K60">
            <v>601388</v>
          </cell>
          <cell r="L60">
            <v>0</v>
          </cell>
          <cell r="M60">
            <v>97424.86</v>
          </cell>
          <cell r="N60">
            <v>0</v>
          </cell>
          <cell r="O60">
            <v>27952.51</v>
          </cell>
          <cell r="P60">
            <v>29070.61</v>
          </cell>
          <cell r="Q60">
            <v>21048.58</v>
          </cell>
          <cell r="R60">
            <v>24055.52</v>
          </cell>
          <cell r="S60">
            <v>0</v>
          </cell>
          <cell r="T60">
            <v>171021.43</v>
          </cell>
          <cell r="U60">
            <v>0</v>
          </cell>
        </row>
        <row r="61">
          <cell r="A61" t="str">
            <v>9B</v>
          </cell>
          <cell r="B61" t="str">
            <v>4.1.2.2</v>
          </cell>
          <cell r="C61" t="str">
            <v>Supply air ducting with dampers , grilles &amp;</v>
          </cell>
          <cell r="D61">
            <v>48</v>
          </cell>
          <cell r="E61" t="str">
            <v>m2</v>
          </cell>
          <cell r="F61">
            <v>928.95</v>
          </cell>
          <cell r="G61">
            <v>0</v>
          </cell>
          <cell r="H61">
            <v>0</v>
          </cell>
          <cell r="I61">
            <v>0</v>
          </cell>
          <cell r="J61">
            <v>0</v>
          </cell>
          <cell r="K61">
            <v>29280</v>
          </cell>
          <cell r="L61">
            <v>0</v>
          </cell>
          <cell r="M61">
            <v>0</v>
          </cell>
          <cell r="N61">
            <v>0</v>
          </cell>
          <cell r="O61">
            <v>1171.2</v>
          </cell>
          <cell r="P61">
            <v>1218.05</v>
          </cell>
          <cell r="Q61">
            <v>1024.8</v>
          </cell>
          <cell r="R61">
            <v>0</v>
          </cell>
          <cell r="S61">
            <v>0</v>
          </cell>
          <cell r="T61">
            <v>11895.55</v>
          </cell>
          <cell r="U61">
            <v>0</v>
          </cell>
        </row>
        <row r="62">
          <cell r="B62" t="str">
            <v>vii</v>
          </cell>
          <cell r="C62" t="str">
            <v>diffusers</v>
          </cell>
          <cell r="D62">
            <v>1</v>
          </cell>
          <cell r="E62" t="str">
            <v>lot</v>
          </cell>
          <cell r="F62">
            <v>946.28</v>
          </cell>
          <cell r="G62">
            <v>28286215.144079998</v>
          </cell>
          <cell r="H62">
            <v>2112213</v>
          </cell>
          <cell r="I62">
            <v>400512</v>
          </cell>
          <cell r="J62">
            <v>39219</v>
          </cell>
          <cell r="K62">
            <v>18828196</v>
          </cell>
          <cell r="L62">
            <v>1589564</v>
          </cell>
          <cell r="M62">
            <v>1082984</v>
          </cell>
          <cell r="N62">
            <v>333899</v>
          </cell>
          <cell r="O62">
            <v>10064.780000000001</v>
          </cell>
          <cell r="P62">
            <v>301732</v>
          </cell>
          <cell r="Q62">
            <v>1823762</v>
          </cell>
          <cell r="R62">
            <v>8661.6</v>
          </cell>
          <cell r="S62">
            <v>3818864.14408</v>
          </cell>
          <cell r="T62">
            <v>1368596</v>
          </cell>
          <cell r="U62">
            <v>28286215.144079998</v>
          </cell>
        </row>
        <row r="63">
          <cell r="B63" t="str">
            <v>b</v>
          </cell>
          <cell r="C63" t="str">
            <v>Panelling</v>
          </cell>
          <cell r="G63">
            <v>0</v>
          </cell>
          <cell r="L63">
            <v>0</v>
          </cell>
          <cell r="T63">
            <v>0</v>
          </cell>
          <cell r="U63">
            <v>0</v>
          </cell>
        </row>
        <row r="64">
          <cell r="B64" t="str">
            <v>4.1.2.3</v>
          </cell>
          <cell r="C64" t="str">
            <v xml:space="preserve">Make-up water pumping &amp; piping with </v>
          </cell>
          <cell r="D64">
            <v>1491</v>
          </cell>
          <cell r="E64" t="str">
            <v>m2</v>
          </cell>
          <cell r="F64">
            <v>8981.19</v>
          </cell>
          <cell r="G64">
            <v>0</v>
          </cell>
          <cell r="H64">
            <v>0</v>
          </cell>
          <cell r="I64">
            <v>0</v>
          </cell>
          <cell r="J64">
            <v>0</v>
          </cell>
          <cell r="K64">
            <v>8724586.5</v>
          </cell>
          <cell r="L64">
            <v>0</v>
          </cell>
          <cell r="M64">
            <v>0</v>
          </cell>
          <cell r="N64">
            <v>0</v>
          </cell>
          <cell r="O64">
            <v>742786.38</v>
          </cell>
          <cell r="P64">
            <v>495190.92</v>
          </cell>
          <cell r="Q64">
            <v>0</v>
          </cell>
          <cell r="R64">
            <v>0</v>
          </cell>
          <cell r="S64">
            <v>0</v>
          </cell>
          <cell r="T64">
            <v>3428390.49</v>
          </cell>
          <cell r="U64">
            <v>0</v>
          </cell>
        </row>
        <row r="65">
          <cell r="B65" t="str">
            <v>ii</v>
          </cell>
          <cell r="C65" t="str">
            <v>valves &amp; other associated works</v>
          </cell>
          <cell r="D65">
            <v>1</v>
          </cell>
          <cell r="E65" t="str">
            <v>lot</v>
          </cell>
          <cell r="F65">
            <v>8981.19</v>
          </cell>
          <cell r="G65">
            <v>970014.70440000016</v>
          </cell>
          <cell r="H65">
            <v>0</v>
          </cell>
          <cell r="I65">
            <v>0</v>
          </cell>
          <cell r="J65">
            <v>0</v>
          </cell>
          <cell r="K65">
            <v>593551</v>
          </cell>
          <cell r="L65">
            <v>41343</v>
          </cell>
          <cell r="M65">
            <v>0</v>
          </cell>
          <cell r="N65">
            <v>1097</v>
          </cell>
          <cell r="O65">
            <v>449358.36</v>
          </cell>
          <cell r="P65">
            <v>26449</v>
          </cell>
          <cell r="Q65">
            <v>47572</v>
          </cell>
          <cell r="R65">
            <v>0</v>
          </cell>
          <cell r="S65">
            <v>130959.7044</v>
          </cell>
          <cell r="T65">
            <v>217958</v>
          </cell>
          <cell r="U65">
            <v>970014.70440000016</v>
          </cell>
        </row>
        <row r="66">
          <cell r="B66" t="str">
            <v>iii</v>
          </cell>
          <cell r="C66" t="str">
            <v>Framed gypsum board partition with acoustical insulation and finished with plastic emulsion (code no. 116)</v>
          </cell>
          <cell r="D66">
            <v>23</v>
          </cell>
          <cell r="E66" t="str">
            <v>m2</v>
          </cell>
          <cell r="F66">
            <v>8981.19</v>
          </cell>
          <cell r="G66">
            <v>0</v>
          </cell>
          <cell r="H66">
            <v>0</v>
          </cell>
          <cell r="I66">
            <v>0</v>
          </cell>
          <cell r="J66">
            <v>0</v>
          </cell>
          <cell r="K66">
            <v>134584.5</v>
          </cell>
          <cell r="L66">
            <v>0</v>
          </cell>
          <cell r="M66">
            <v>0</v>
          </cell>
          <cell r="N66">
            <v>0</v>
          </cell>
          <cell r="O66">
            <v>11458.14</v>
          </cell>
          <cell r="P66">
            <v>7638.76</v>
          </cell>
          <cell r="Q66">
            <v>0</v>
          </cell>
          <cell r="R66">
            <v>0</v>
          </cell>
          <cell r="S66">
            <v>0</v>
          </cell>
          <cell r="T66">
            <v>52885.97</v>
          </cell>
          <cell r="U66">
            <v>0</v>
          </cell>
        </row>
        <row r="67">
          <cell r="B67" t="str">
            <v>4.1.2.4</v>
          </cell>
          <cell r="C67" t="str">
            <v>Electrical works for Air cooling system</v>
          </cell>
          <cell r="D67">
            <v>1</v>
          </cell>
          <cell r="E67" t="str">
            <v>lot</v>
          </cell>
          <cell r="F67">
            <v>8981.19</v>
          </cell>
          <cell r="G67">
            <v>10888829.65608</v>
          </cell>
          <cell r="H67">
            <v>0</v>
          </cell>
          <cell r="I67">
            <v>0</v>
          </cell>
          <cell r="J67">
            <v>0</v>
          </cell>
          <cell r="K67">
            <v>7602365</v>
          </cell>
          <cell r="L67">
            <v>205138</v>
          </cell>
          <cell r="M67">
            <v>801108</v>
          </cell>
          <cell r="N67">
            <v>230439</v>
          </cell>
          <cell r="O67">
            <v>26901.72</v>
          </cell>
          <cell r="P67">
            <v>91631</v>
          </cell>
          <cell r="Q67">
            <v>690713</v>
          </cell>
          <cell r="R67">
            <v>0</v>
          </cell>
          <cell r="S67">
            <v>1470078.6560799999</v>
          </cell>
          <cell r="T67">
            <v>693208</v>
          </cell>
          <cell r="U67">
            <v>10888829.65608</v>
          </cell>
        </row>
        <row r="68">
          <cell r="B68" t="str">
            <v>3B.5.1</v>
          </cell>
          <cell r="C68" t="str">
            <v>Metallic false ceiling (301 &amp; 304)</v>
          </cell>
          <cell r="D68">
            <v>1212</v>
          </cell>
          <cell r="E68" t="str">
            <v>m2</v>
          </cell>
          <cell r="F68">
            <v>4737.04</v>
          </cell>
          <cell r="G68">
            <v>0</v>
          </cell>
          <cell r="H68">
            <v>0</v>
          </cell>
          <cell r="I68">
            <v>0</v>
          </cell>
          <cell r="J68">
            <v>0</v>
          </cell>
          <cell r="K68">
            <v>3430566</v>
          </cell>
          <cell r="L68">
            <v>0</v>
          </cell>
          <cell r="M68">
            <v>0</v>
          </cell>
          <cell r="N68">
            <v>0</v>
          </cell>
          <cell r="O68">
            <v>54806.64</v>
          </cell>
          <cell r="P68">
            <v>109613.28</v>
          </cell>
          <cell r="Q68">
            <v>0</v>
          </cell>
          <cell r="R68">
            <v>251902.07999999999</v>
          </cell>
          <cell r="S68">
            <v>0</v>
          </cell>
          <cell r="T68">
            <v>2146306.56</v>
          </cell>
          <cell r="U68">
            <v>0</v>
          </cell>
        </row>
        <row r="69">
          <cell r="B69" t="str">
            <v>3B.5.2</v>
          </cell>
          <cell r="C69" t="str">
            <v>Reflective metal false ceiling (305)</v>
          </cell>
          <cell r="D69">
            <v>47</v>
          </cell>
          <cell r="E69" t="str">
            <v>m2</v>
          </cell>
          <cell r="F69">
            <v>3151.57</v>
          </cell>
          <cell r="G69">
            <v>0</v>
          </cell>
          <cell r="H69">
            <v>0</v>
          </cell>
          <cell r="I69">
            <v>0</v>
          </cell>
          <cell r="J69">
            <v>0</v>
          </cell>
          <cell r="K69">
            <v>108100</v>
          </cell>
          <cell r="L69">
            <v>0</v>
          </cell>
          <cell r="M69">
            <v>0</v>
          </cell>
          <cell r="N69">
            <v>0</v>
          </cell>
          <cell r="O69">
            <v>4324</v>
          </cell>
          <cell r="P69">
            <v>4496.96</v>
          </cell>
          <cell r="Q69">
            <v>3783.5</v>
          </cell>
          <cell r="R69">
            <v>0</v>
          </cell>
          <cell r="S69">
            <v>0</v>
          </cell>
          <cell r="T69">
            <v>27419.33</v>
          </cell>
          <cell r="U69">
            <v>0</v>
          </cell>
        </row>
        <row r="70">
          <cell r="B70" t="str">
            <v>4.1.3</v>
          </cell>
          <cell r="C70" t="str">
            <v>Ventilation System</v>
          </cell>
          <cell r="G70">
            <v>0</v>
          </cell>
          <cell r="L70">
            <v>0</v>
          </cell>
          <cell r="T70">
            <v>0</v>
          </cell>
          <cell r="U70">
            <v>0</v>
          </cell>
        </row>
        <row r="71">
          <cell r="B71" t="str">
            <v>3B.5.4</v>
          </cell>
          <cell r="C71" t="str">
            <v>Acoustic wooden partition</v>
          </cell>
          <cell r="D71">
            <v>47</v>
          </cell>
          <cell r="E71" t="str">
            <v>m2</v>
          </cell>
          <cell r="F71">
            <v>3151.57</v>
          </cell>
          <cell r="G71">
            <v>0</v>
          </cell>
          <cell r="H71">
            <v>0</v>
          </cell>
          <cell r="I71">
            <v>0</v>
          </cell>
          <cell r="J71">
            <v>0</v>
          </cell>
          <cell r="K71">
            <v>108100</v>
          </cell>
          <cell r="L71">
            <v>0</v>
          </cell>
          <cell r="M71">
            <v>0</v>
          </cell>
          <cell r="N71">
            <v>0</v>
          </cell>
          <cell r="O71">
            <v>4324</v>
          </cell>
          <cell r="P71">
            <v>4496.96</v>
          </cell>
          <cell r="Q71">
            <v>3783.5</v>
          </cell>
          <cell r="R71">
            <v>0</v>
          </cell>
          <cell r="S71">
            <v>0</v>
          </cell>
          <cell r="T71">
            <v>27419.33</v>
          </cell>
          <cell r="U71">
            <v>0</v>
          </cell>
        </row>
        <row r="72">
          <cell r="B72" t="str">
            <v>4.1.3.1</v>
          </cell>
          <cell r="C72" t="str">
            <v>Fans for ventilation system</v>
          </cell>
          <cell r="D72">
            <v>1</v>
          </cell>
          <cell r="E72" t="str">
            <v>lot</v>
          </cell>
          <cell r="G72">
            <v>28741885.232160002</v>
          </cell>
          <cell r="H72">
            <v>4057818</v>
          </cell>
          <cell r="I72">
            <v>769433</v>
          </cell>
          <cell r="J72">
            <v>753441</v>
          </cell>
          <cell r="K72">
            <v>15897211</v>
          </cell>
          <cell r="L72">
            <v>1986607</v>
          </cell>
          <cell r="M72">
            <v>1926539</v>
          </cell>
          <cell r="N72">
            <v>549253</v>
          </cell>
          <cell r="O72">
            <v>0</v>
          </cell>
          <cell r="P72">
            <v>267904</v>
          </cell>
          <cell r="Q72">
            <v>1916296</v>
          </cell>
          <cell r="R72">
            <v>0</v>
          </cell>
          <cell r="S72">
            <v>3880383.2321600001</v>
          </cell>
          <cell r="T72">
            <v>639903</v>
          </cell>
          <cell r="U72">
            <v>28741885.232160002</v>
          </cell>
        </row>
        <row r="73">
          <cell r="B73" t="str">
            <v>3B.5.6</v>
          </cell>
          <cell r="C73" t="str">
            <v>Glass partition with aluminium frame work</v>
          </cell>
          <cell r="G73">
            <v>0</v>
          </cell>
          <cell r="L73">
            <v>0</v>
          </cell>
          <cell r="T73">
            <v>0</v>
          </cell>
          <cell r="U73">
            <v>0</v>
          </cell>
        </row>
        <row r="74">
          <cell r="B74" t="str">
            <v>4.1.3.2</v>
          </cell>
          <cell r="C74" t="str">
            <v>Ducting for ventilation system</v>
          </cell>
          <cell r="D74">
            <v>1</v>
          </cell>
          <cell r="E74" t="str">
            <v>lot</v>
          </cell>
          <cell r="G74">
            <v>63329342.162160009</v>
          </cell>
          <cell r="H74">
            <v>0</v>
          </cell>
          <cell r="K74">
            <v>40372195</v>
          </cell>
          <cell r="L74">
            <v>3776118</v>
          </cell>
          <cell r="M74">
            <v>2854488</v>
          </cell>
          <cell r="N74">
            <v>1014134</v>
          </cell>
          <cell r="P74">
            <v>1324952</v>
          </cell>
          <cell r="Q74">
            <v>3539265</v>
          </cell>
          <cell r="S74">
            <v>8549965.1621599998</v>
          </cell>
          <cell r="T74">
            <v>9213608</v>
          </cell>
          <cell r="U74">
            <v>63329342.162160009</v>
          </cell>
        </row>
        <row r="75">
          <cell r="B75" t="str">
            <v>3B.6.1</v>
          </cell>
          <cell r="C75" t="str">
            <v>Cement based water proofing treatment</v>
          </cell>
          <cell r="G75">
            <v>0</v>
          </cell>
          <cell r="L75">
            <v>0</v>
          </cell>
          <cell r="M75">
            <v>0</v>
          </cell>
          <cell r="T75">
            <v>0</v>
          </cell>
          <cell r="U75">
            <v>0</v>
          </cell>
        </row>
        <row r="76">
          <cell r="B76" t="str">
            <v>4.1.3.3</v>
          </cell>
          <cell r="C76" t="str">
            <v>Electrical works for ventilation system</v>
          </cell>
          <cell r="D76">
            <v>1</v>
          </cell>
          <cell r="E76" t="str">
            <v>lot</v>
          </cell>
          <cell r="G76">
            <v>10336231.508640001</v>
          </cell>
          <cell r="K76">
            <v>7109646</v>
          </cell>
          <cell r="L76">
            <v>195392</v>
          </cell>
          <cell r="M76">
            <v>799682</v>
          </cell>
          <cell r="N76">
            <v>228616</v>
          </cell>
          <cell r="P76">
            <v>92393</v>
          </cell>
          <cell r="Q76">
            <v>651036</v>
          </cell>
          <cell r="S76">
            <v>1395473.5086399999</v>
          </cell>
          <cell r="T76">
            <v>710421</v>
          </cell>
          <cell r="U76">
            <v>10336231.508640001</v>
          </cell>
        </row>
        <row r="77">
          <cell r="B77" t="str">
            <v>3B.6.3</v>
          </cell>
          <cell r="C77" t="str">
            <v>Box type water proofing</v>
          </cell>
          <cell r="G77">
            <v>0</v>
          </cell>
          <cell r="L77">
            <v>0</v>
          </cell>
          <cell r="T77">
            <v>0</v>
          </cell>
          <cell r="U77">
            <v>0</v>
          </cell>
        </row>
        <row r="78">
          <cell r="B78" t="str">
            <v>3B.6.4</v>
          </cell>
          <cell r="C78" t="str">
            <v>Impregnated water proofing treatment to vertical surfaces</v>
          </cell>
          <cell r="G78">
            <v>0</v>
          </cell>
          <cell r="L78">
            <v>0</v>
          </cell>
          <cell r="T78">
            <v>0</v>
          </cell>
          <cell r="U78">
            <v>0</v>
          </cell>
        </row>
        <row r="79">
          <cell r="B79" t="str">
            <v>4.1.4</v>
          </cell>
          <cell r="C79" t="str">
            <v xml:space="preserve">Pressurization system </v>
          </cell>
          <cell r="D79">
            <v>1</v>
          </cell>
          <cell r="E79" t="str">
            <v>lot</v>
          </cell>
          <cell r="G79">
            <v>17524136.943119999</v>
          </cell>
          <cell r="K79">
            <v>11824008</v>
          </cell>
          <cell r="L79">
            <v>1625695</v>
          </cell>
          <cell r="M79">
            <v>1180405</v>
          </cell>
          <cell r="N79">
            <v>338573</v>
          </cell>
          <cell r="P79">
            <v>318491</v>
          </cell>
          <cell r="Q79">
            <v>1067439</v>
          </cell>
          <cell r="S79">
            <v>2365897.94312</v>
          </cell>
          <cell r="T79">
            <v>1496762</v>
          </cell>
          <cell r="U79">
            <v>17524136.943119999</v>
          </cell>
        </row>
        <row r="80">
          <cell r="C80" t="str">
            <v>Additional Items</v>
          </cell>
          <cell r="G80">
            <v>0</v>
          </cell>
          <cell r="L80">
            <v>0</v>
          </cell>
          <cell r="T80">
            <v>0</v>
          </cell>
          <cell r="U80">
            <v>0</v>
          </cell>
        </row>
        <row r="81">
          <cell r="B81" t="str">
            <v>a</v>
          </cell>
          <cell r="C81" t="str">
            <v>Counter top in toilets (Tech Bldg)</v>
          </cell>
          <cell r="D81">
            <v>10</v>
          </cell>
          <cell r="E81" t="str">
            <v>m</v>
          </cell>
          <cell r="F81">
            <v>2621.93</v>
          </cell>
          <cell r="G81">
            <v>0</v>
          </cell>
          <cell r="H81">
            <v>0</v>
          </cell>
          <cell r="I81">
            <v>0</v>
          </cell>
          <cell r="J81">
            <v>0</v>
          </cell>
          <cell r="K81">
            <v>20581.5</v>
          </cell>
          <cell r="L81">
            <v>0</v>
          </cell>
          <cell r="M81">
            <v>0</v>
          </cell>
          <cell r="N81">
            <v>2372.58</v>
          </cell>
          <cell r="O81">
            <v>0</v>
          </cell>
          <cell r="P81">
            <v>0</v>
          </cell>
          <cell r="Q81">
            <v>0</v>
          </cell>
          <cell r="R81">
            <v>0</v>
          </cell>
          <cell r="S81">
            <v>0</v>
          </cell>
          <cell r="T81">
            <v>5637.8</v>
          </cell>
          <cell r="U81">
            <v>0</v>
          </cell>
        </row>
        <row r="82">
          <cell r="B82" t="str">
            <v>b</v>
          </cell>
          <cell r="C82" t="str">
            <v>Landscaped court yard</v>
          </cell>
          <cell r="D82">
            <v>176</v>
          </cell>
          <cell r="E82" t="str">
            <v>m2</v>
          </cell>
          <cell r="F82">
            <v>2621.93</v>
          </cell>
          <cell r="G82">
            <v>0</v>
          </cell>
          <cell r="H82">
            <v>0</v>
          </cell>
          <cell r="I82">
            <v>0</v>
          </cell>
          <cell r="J82">
            <v>0</v>
          </cell>
          <cell r="K82">
            <v>362234.4</v>
          </cell>
          <cell r="L82">
            <v>0</v>
          </cell>
          <cell r="M82">
            <v>0</v>
          </cell>
          <cell r="N82">
            <v>41757.408000000003</v>
          </cell>
          <cell r="O82">
            <v>0</v>
          </cell>
          <cell r="P82">
            <v>0</v>
          </cell>
          <cell r="Q82">
            <v>0</v>
          </cell>
          <cell r="R82">
            <v>0</v>
          </cell>
          <cell r="S82">
            <v>0</v>
          </cell>
          <cell r="T82">
            <v>99225.279999999999</v>
          </cell>
          <cell r="U82">
            <v>0</v>
          </cell>
        </row>
        <row r="83">
          <cell r="B83" t="str">
            <v>c</v>
          </cell>
          <cell r="C83" t="str">
            <v>Roller blind/shade screen</v>
          </cell>
          <cell r="D83">
            <v>377</v>
          </cell>
          <cell r="E83" t="str">
            <v>m2</v>
          </cell>
          <cell r="F83">
            <v>3151.57</v>
          </cell>
          <cell r="G83">
            <v>0</v>
          </cell>
          <cell r="H83">
            <v>0</v>
          </cell>
          <cell r="I83">
            <v>0</v>
          </cell>
          <cell r="J83">
            <v>0</v>
          </cell>
          <cell r="K83">
            <v>867100</v>
          </cell>
          <cell r="L83">
            <v>0</v>
          </cell>
          <cell r="M83">
            <v>0</v>
          </cell>
          <cell r="N83">
            <v>0</v>
          </cell>
          <cell r="O83">
            <v>34684</v>
          </cell>
          <cell r="P83">
            <v>36071.360000000001</v>
          </cell>
          <cell r="Q83">
            <v>30348.5</v>
          </cell>
          <cell r="R83">
            <v>0</v>
          </cell>
          <cell r="S83">
            <v>0</v>
          </cell>
          <cell r="T83">
            <v>219938.03</v>
          </cell>
          <cell r="U83">
            <v>0</v>
          </cell>
        </row>
        <row r="84">
          <cell r="B84">
            <v>4.2</v>
          </cell>
          <cell r="C84" t="str">
            <v xml:space="preserve">HVAC System for ATC Tower  </v>
          </cell>
          <cell r="D84">
            <v>12</v>
          </cell>
          <cell r="E84" t="str">
            <v>m</v>
          </cell>
          <cell r="F84">
            <v>17011.28</v>
          </cell>
          <cell r="G84">
            <v>0</v>
          </cell>
          <cell r="H84">
            <v>0</v>
          </cell>
          <cell r="I84">
            <v>0</v>
          </cell>
          <cell r="J84">
            <v>0</v>
          </cell>
          <cell r="K84">
            <v>142800</v>
          </cell>
          <cell r="L84">
            <v>0</v>
          </cell>
          <cell r="M84">
            <v>0</v>
          </cell>
          <cell r="N84">
            <v>0</v>
          </cell>
          <cell r="O84">
            <v>15732</v>
          </cell>
          <cell r="P84">
            <v>10488</v>
          </cell>
          <cell r="Q84">
            <v>4588.5</v>
          </cell>
          <cell r="R84">
            <v>0</v>
          </cell>
          <cell r="S84">
            <v>0</v>
          </cell>
          <cell r="T84">
            <v>30526.86</v>
          </cell>
          <cell r="U84">
            <v>0</v>
          </cell>
        </row>
        <row r="85">
          <cell r="B85" t="str">
            <v>e</v>
          </cell>
          <cell r="C85" t="str">
            <v>&amp; Technical Block</v>
          </cell>
          <cell r="D85">
            <v>24</v>
          </cell>
          <cell r="E85" t="str">
            <v>m</v>
          </cell>
          <cell r="F85">
            <v>17011.28</v>
          </cell>
          <cell r="G85">
            <v>0</v>
          </cell>
          <cell r="H85">
            <v>0</v>
          </cell>
          <cell r="I85">
            <v>0</v>
          </cell>
          <cell r="J85">
            <v>0</v>
          </cell>
          <cell r="K85">
            <v>285600</v>
          </cell>
          <cell r="L85">
            <v>0</v>
          </cell>
          <cell r="M85">
            <v>0</v>
          </cell>
          <cell r="N85">
            <v>0</v>
          </cell>
          <cell r="O85">
            <v>31464</v>
          </cell>
          <cell r="P85">
            <v>20976</v>
          </cell>
          <cell r="Q85">
            <v>9177</v>
          </cell>
          <cell r="R85">
            <v>0</v>
          </cell>
          <cell r="S85">
            <v>0</v>
          </cell>
          <cell r="T85">
            <v>61053.72</v>
          </cell>
          <cell r="U85">
            <v>0</v>
          </cell>
        </row>
        <row r="86">
          <cell r="B86" t="str">
            <v>4.2.1</v>
          </cell>
          <cell r="C86" t="str">
            <v>Package cooling units for technical Block</v>
          </cell>
          <cell r="D86">
            <v>239</v>
          </cell>
          <cell r="E86" t="str">
            <v>m</v>
          </cell>
          <cell r="F86">
            <v>17011.28</v>
          </cell>
          <cell r="G86">
            <v>0</v>
          </cell>
          <cell r="H86">
            <v>0</v>
          </cell>
          <cell r="I86">
            <v>0</v>
          </cell>
          <cell r="J86">
            <v>0</v>
          </cell>
          <cell r="K86">
            <v>2844100</v>
          </cell>
          <cell r="L86">
            <v>0</v>
          </cell>
          <cell r="M86">
            <v>0</v>
          </cell>
          <cell r="N86">
            <v>0</v>
          </cell>
          <cell r="O86">
            <v>313329</v>
          </cell>
          <cell r="P86">
            <v>208886</v>
          </cell>
          <cell r="Q86">
            <v>91387.63</v>
          </cell>
          <cell r="R86">
            <v>0</v>
          </cell>
          <cell r="S86">
            <v>0</v>
          </cell>
          <cell r="T86">
            <v>607993.29</v>
          </cell>
          <cell r="U86">
            <v>0</v>
          </cell>
        </row>
        <row r="87">
          <cell r="B87">
            <v>0</v>
          </cell>
          <cell r="C87" t="str">
            <v>(22 no.s)</v>
          </cell>
          <cell r="D87">
            <v>1</v>
          </cell>
          <cell r="E87" t="str">
            <v>lot</v>
          </cell>
          <cell r="F87">
            <v>17011.28</v>
          </cell>
          <cell r="G87">
            <v>17061236.730719998</v>
          </cell>
          <cell r="H87">
            <v>0</v>
          </cell>
          <cell r="I87">
            <v>0</v>
          </cell>
          <cell r="J87">
            <v>0</v>
          </cell>
          <cell r="K87">
            <v>11341103</v>
          </cell>
          <cell r="L87">
            <v>934643</v>
          </cell>
          <cell r="M87">
            <v>1433647</v>
          </cell>
          <cell r="N87">
            <v>408730</v>
          </cell>
          <cell r="O87">
            <v>35397</v>
          </cell>
          <cell r="P87">
            <v>232230</v>
          </cell>
          <cell r="Q87">
            <v>1054678</v>
          </cell>
          <cell r="R87">
            <v>0</v>
          </cell>
          <cell r="S87">
            <v>2303402.7307199999</v>
          </cell>
          <cell r="T87">
            <v>1342124</v>
          </cell>
          <cell r="U87">
            <v>17061236.730719998</v>
          </cell>
        </row>
        <row r="88">
          <cell r="B88" t="str">
            <v>I</v>
          </cell>
          <cell r="C88" t="str">
            <v>Hardwood handrail for connecting bridge</v>
          </cell>
          <cell r="D88">
            <v>42</v>
          </cell>
          <cell r="E88" t="str">
            <v>m</v>
          </cell>
          <cell r="F88">
            <v>17011.28</v>
          </cell>
          <cell r="G88">
            <v>0</v>
          </cell>
          <cell r="H88">
            <v>0</v>
          </cell>
          <cell r="I88">
            <v>0</v>
          </cell>
          <cell r="J88">
            <v>0</v>
          </cell>
          <cell r="K88">
            <v>499800</v>
          </cell>
          <cell r="L88">
            <v>0</v>
          </cell>
          <cell r="M88">
            <v>0</v>
          </cell>
          <cell r="N88">
            <v>0</v>
          </cell>
          <cell r="O88">
            <v>55062</v>
          </cell>
          <cell r="P88">
            <v>36708</v>
          </cell>
          <cell r="Q88">
            <v>16059.75</v>
          </cell>
          <cell r="R88">
            <v>0</v>
          </cell>
          <cell r="S88">
            <v>0</v>
          </cell>
          <cell r="T88">
            <v>106844.01</v>
          </cell>
          <cell r="U88">
            <v>0</v>
          </cell>
        </row>
        <row r="89">
          <cell r="B89" t="str">
            <v>4.2.2</v>
          </cell>
          <cell r="C89" t="str">
            <v>Condenser water pumps for Packaged units</v>
          </cell>
          <cell r="D89">
            <v>3</v>
          </cell>
          <cell r="E89" t="str">
            <v>no.s</v>
          </cell>
          <cell r="F89">
            <v>17011.28</v>
          </cell>
          <cell r="G89">
            <v>539037.32903999998</v>
          </cell>
          <cell r="H89">
            <v>309845</v>
          </cell>
          <cell r="I89">
            <v>58752</v>
          </cell>
          <cell r="J89">
            <v>57531</v>
          </cell>
          <cell r="K89">
            <v>642600</v>
          </cell>
          <cell r="L89">
            <v>44776</v>
          </cell>
          <cell r="M89">
            <v>0</v>
          </cell>
          <cell r="N89">
            <v>0</v>
          </cell>
          <cell r="O89">
            <v>70794</v>
          </cell>
          <cell r="P89">
            <v>7859</v>
          </cell>
          <cell r="Q89">
            <v>34090</v>
          </cell>
          <cell r="R89">
            <v>0</v>
          </cell>
          <cell r="S89">
            <v>72774.329039999997</v>
          </cell>
          <cell r="T89">
            <v>32276</v>
          </cell>
          <cell r="U89">
            <v>539037.32903999998</v>
          </cell>
        </row>
        <row r="90">
          <cell r="B90" t="str">
            <v>k</v>
          </cell>
          <cell r="C90" t="str">
            <v>SS pipe railing</v>
          </cell>
          <cell r="D90">
            <v>13</v>
          </cell>
          <cell r="E90" t="str">
            <v>m</v>
          </cell>
          <cell r="F90">
            <v>17011.28</v>
          </cell>
          <cell r="G90">
            <v>0</v>
          </cell>
          <cell r="H90">
            <v>0</v>
          </cell>
          <cell r="I90">
            <v>0</v>
          </cell>
          <cell r="J90">
            <v>0</v>
          </cell>
          <cell r="K90">
            <v>154700</v>
          </cell>
          <cell r="L90">
            <v>0</v>
          </cell>
          <cell r="M90">
            <v>0</v>
          </cell>
          <cell r="N90">
            <v>0</v>
          </cell>
          <cell r="O90">
            <v>17043</v>
          </cell>
          <cell r="P90">
            <v>11362</v>
          </cell>
          <cell r="Q90">
            <v>4970.88</v>
          </cell>
          <cell r="R90">
            <v>0</v>
          </cell>
          <cell r="S90">
            <v>0</v>
          </cell>
          <cell r="T90">
            <v>33070.76</v>
          </cell>
          <cell r="U90">
            <v>0</v>
          </cell>
        </row>
        <row r="91">
          <cell r="B91" t="str">
            <v>4.2.3</v>
          </cell>
          <cell r="C91" t="str">
            <v>Condenser water piping including valves</v>
          </cell>
          <cell r="D91">
            <v>263</v>
          </cell>
          <cell r="E91" t="str">
            <v>m</v>
          </cell>
          <cell r="F91">
            <v>17011.28</v>
          </cell>
          <cell r="G91">
            <v>0</v>
          </cell>
          <cell r="H91">
            <v>0</v>
          </cell>
          <cell r="I91">
            <v>0</v>
          </cell>
          <cell r="J91">
            <v>0</v>
          </cell>
          <cell r="K91">
            <v>3129700</v>
          </cell>
          <cell r="L91">
            <v>0</v>
          </cell>
          <cell r="M91">
            <v>0</v>
          </cell>
          <cell r="N91">
            <v>0</v>
          </cell>
          <cell r="O91">
            <v>344793</v>
          </cell>
          <cell r="P91">
            <v>229862</v>
          </cell>
          <cell r="Q91">
            <v>100564.63</v>
          </cell>
          <cell r="R91">
            <v>0</v>
          </cell>
          <cell r="S91">
            <v>0</v>
          </cell>
          <cell r="T91">
            <v>669047.01</v>
          </cell>
          <cell r="U91">
            <v>0</v>
          </cell>
        </row>
        <row r="92">
          <cell r="B92" t="str">
            <v>m</v>
          </cell>
          <cell r="C92" t="str">
            <v>&amp; other associated works</v>
          </cell>
          <cell r="D92">
            <v>1</v>
          </cell>
          <cell r="E92" t="str">
            <v>lot</v>
          </cell>
          <cell r="F92">
            <v>20375.79</v>
          </cell>
          <cell r="G92">
            <v>1675215.41184</v>
          </cell>
          <cell r="H92">
            <v>773300</v>
          </cell>
          <cell r="I92">
            <v>143583</v>
          </cell>
          <cell r="J92">
            <v>143583</v>
          </cell>
          <cell r="K92">
            <v>0</v>
          </cell>
          <cell r="L92">
            <v>206411</v>
          </cell>
          <cell r="M92">
            <v>10468</v>
          </cell>
          <cell r="N92">
            <v>11581</v>
          </cell>
          <cell r="O92">
            <v>0</v>
          </cell>
          <cell r="P92">
            <v>53031</v>
          </cell>
          <cell r="Q92">
            <v>86601</v>
          </cell>
          <cell r="R92">
            <v>0</v>
          </cell>
          <cell r="S92">
            <v>226167.41183999999</v>
          </cell>
          <cell r="T92">
            <v>313502</v>
          </cell>
          <cell r="U92">
            <v>1675215.41184</v>
          </cell>
        </row>
        <row r="93">
          <cell r="B93" t="str">
            <v>n</v>
          </cell>
          <cell r="C93" t="str">
            <v>Ditto to structural steel staircase</v>
          </cell>
          <cell r="D93">
            <v>49</v>
          </cell>
          <cell r="E93" t="str">
            <v>m</v>
          </cell>
          <cell r="F93">
            <v>20375.79</v>
          </cell>
          <cell r="G93">
            <v>0</v>
          </cell>
          <cell r="H93">
            <v>0</v>
          </cell>
          <cell r="I93">
            <v>0</v>
          </cell>
          <cell r="J93">
            <v>0</v>
          </cell>
          <cell r="K93">
            <v>664779.24</v>
          </cell>
          <cell r="L93">
            <v>0</v>
          </cell>
          <cell r="M93">
            <v>107694.24</v>
          </cell>
          <cell r="N93">
            <v>30898.939230133299</v>
          </cell>
          <cell r="O93">
            <v>0</v>
          </cell>
          <cell r="P93">
            <v>0</v>
          </cell>
          <cell r="Q93">
            <v>22376.47</v>
          </cell>
          <cell r="R93">
            <v>0</v>
          </cell>
          <cell r="S93">
            <v>0</v>
          </cell>
          <cell r="T93">
            <v>203563.76</v>
          </cell>
          <cell r="U93">
            <v>0</v>
          </cell>
        </row>
        <row r="94">
          <cell r="B94" t="str">
            <v>4.2.4</v>
          </cell>
          <cell r="C94" t="str">
            <v>Cooling Towers</v>
          </cell>
          <cell r="D94">
            <v>3</v>
          </cell>
          <cell r="E94" t="str">
            <v>no.s</v>
          </cell>
          <cell r="F94">
            <v>6342.05</v>
          </cell>
          <cell r="G94">
            <v>318794.84039999999</v>
          </cell>
          <cell r="H94">
            <v>0</v>
          </cell>
          <cell r="I94">
            <v>0</v>
          </cell>
          <cell r="J94">
            <v>0</v>
          </cell>
          <cell r="K94">
            <v>201549</v>
          </cell>
          <cell r="L94">
            <v>54778</v>
          </cell>
          <cell r="M94">
            <v>25478</v>
          </cell>
          <cell r="N94">
            <v>7264</v>
          </cell>
          <cell r="O94">
            <v>0</v>
          </cell>
          <cell r="P94">
            <v>8908</v>
          </cell>
          <cell r="Q94">
            <v>18743</v>
          </cell>
          <cell r="R94">
            <v>0</v>
          </cell>
          <cell r="S94">
            <v>43039.840400000001</v>
          </cell>
          <cell r="T94">
            <v>32556</v>
          </cell>
          <cell r="U94">
            <v>318794.84039999999</v>
          </cell>
        </row>
        <row r="95">
          <cell r="B95" t="str">
            <v>p</v>
          </cell>
          <cell r="C95" t="str">
            <v>Included in item 13 above</v>
          </cell>
          <cell r="E95" t="str">
            <v>m</v>
          </cell>
          <cell r="G95">
            <v>0</v>
          </cell>
          <cell r="L95">
            <v>0</v>
          </cell>
          <cell r="T95">
            <v>0</v>
          </cell>
          <cell r="U95">
            <v>0</v>
          </cell>
        </row>
        <row r="96">
          <cell r="B96" t="str">
            <v>4.2.5</v>
          </cell>
          <cell r="C96" t="str">
            <v>Supply air ducting with dampers , grilles</v>
          </cell>
          <cell r="D96">
            <v>10</v>
          </cell>
          <cell r="E96" t="str">
            <v>m2</v>
          </cell>
          <cell r="F96">
            <v>2621.93</v>
          </cell>
          <cell r="G96">
            <v>0</v>
          </cell>
          <cell r="H96">
            <v>0</v>
          </cell>
          <cell r="I96">
            <v>0</v>
          </cell>
          <cell r="J96">
            <v>0</v>
          </cell>
          <cell r="K96">
            <v>20581.5</v>
          </cell>
          <cell r="L96">
            <v>0</v>
          </cell>
          <cell r="M96">
            <v>0</v>
          </cell>
          <cell r="N96">
            <v>2372.58</v>
          </cell>
          <cell r="O96">
            <v>0</v>
          </cell>
          <cell r="P96">
            <v>0</v>
          </cell>
          <cell r="Q96">
            <v>0</v>
          </cell>
          <cell r="R96">
            <v>0</v>
          </cell>
          <cell r="S96">
            <v>0</v>
          </cell>
          <cell r="T96">
            <v>5637.8</v>
          </cell>
          <cell r="U96">
            <v>0</v>
          </cell>
        </row>
        <row r="97">
          <cell r="B97" t="str">
            <v>r</v>
          </cell>
          <cell r="C97" t="str">
            <v>&amp; diffusers</v>
          </cell>
          <cell r="D97">
            <v>1</v>
          </cell>
          <cell r="E97" t="str">
            <v>lot</v>
          </cell>
          <cell r="F97">
            <v>2621.93</v>
          </cell>
          <cell r="G97">
            <v>2737506.1096799998</v>
          </cell>
          <cell r="H97">
            <v>863008</v>
          </cell>
          <cell r="I97">
            <v>163641</v>
          </cell>
          <cell r="J97">
            <v>16443</v>
          </cell>
          <cell r="K97">
            <v>81740</v>
          </cell>
          <cell r="L97">
            <v>417837</v>
          </cell>
          <cell r="M97">
            <v>227601</v>
          </cell>
          <cell r="N97">
            <v>73457</v>
          </cell>
          <cell r="O97">
            <v>0</v>
          </cell>
          <cell r="P97">
            <v>125868</v>
          </cell>
          <cell r="Q97">
            <v>114071</v>
          </cell>
          <cell r="R97">
            <v>0</v>
          </cell>
          <cell r="S97">
            <v>369585.10967999999</v>
          </cell>
          <cell r="T97">
            <v>816163</v>
          </cell>
          <cell r="U97">
            <v>2737506.1096799998</v>
          </cell>
        </row>
        <row r="98">
          <cell r="B98" t="str">
            <v>s</v>
          </cell>
          <cell r="C98" t="str">
            <v>Ditto - wall finishes</v>
          </cell>
          <cell r="D98">
            <v>17</v>
          </cell>
          <cell r="E98" t="str">
            <v>m2</v>
          </cell>
          <cell r="F98">
            <v>2621.93</v>
          </cell>
          <cell r="G98">
            <v>0</v>
          </cell>
          <cell r="H98">
            <v>0</v>
          </cell>
          <cell r="I98">
            <v>0</v>
          </cell>
          <cell r="J98">
            <v>0</v>
          </cell>
          <cell r="K98">
            <v>34988.550000000003</v>
          </cell>
          <cell r="L98">
            <v>0</v>
          </cell>
          <cell r="M98">
            <v>0</v>
          </cell>
          <cell r="N98">
            <v>4033.386</v>
          </cell>
          <cell r="O98">
            <v>0</v>
          </cell>
          <cell r="P98">
            <v>0</v>
          </cell>
          <cell r="Q98">
            <v>0</v>
          </cell>
          <cell r="R98">
            <v>0</v>
          </cell>
          <cell r="S98">
            <v>0</v>
          </cell>
          <cell r="T98">
            <v>9584.26</v>
          </cell>
          <cell r="U98">
            <v>0</v>
          </cell>
        </row>
        <row r="99">
          <cell r="B99" t="str">
            <v>4.2.6</v>
          </cell>
          <cell r="C99" t="str">
            <v>Return air ducting with diffusers</v>
          </cell>
          <cell r="D99">
            <v>1</v>
          </cell>
          <cell r="E99" t="str">
            <v>lot</v>
          </cell>
          <cell r="G99">
            <v>4355036.5977600003</v>
          </cell>
          <cell r="H99">
            <v>420540</v>
          </cell>
          <cell r="I99">
            <v>79742</v>
          </cell>
          <cell r="J99">
            <v>7808</v>
          </cell>
          <cell r="K99">
            <v>2509287</v>
          </cell>
          <cell r="L99">
            <v>256206</v>
          </cell>
          <cell r="M99">
            <v>169429</v>
          </cell>
          <cell r="N99">
            <v>48304</v>
          </cell>
          <cell r="P99">
            <v>72952</v>
          </cell>
          <cell r="Q99">
            <v>258809</v>
          </cell>
          <cell r="R99">
            <v>0</v>
          </cell>
          <cell r="S99">
            <v>587964.59776000003</v>
          </cell>
          <cell r="T99">
            <v>459010</v>
          </cell>
          <cell r="U99">
            <v>4355036.5977600003</v>
          </cell>
        </row>
        <row r="100">
          <cell r="B100" t="str">
            <v>3B.8</v>
          </cell>
          <cell r="C100" t="str">
            <v>Clearing and Forwarding Services</v>
          </cell>
          <cell r="D100">
            <v>1</v>
          </cell>
          <cell r="E100" t="str">
            <v>L.S.</v>
          </cell>
          <cell r="G100">
            <v>0</v>
          </cell>
          <cell r="L100">
            <v>0</v>
          </cell>
          <cell r="Q100">
            <v>0</v>
          </cell>
          <cell r="U100">
            <v>0</v>
          </cell>
        </row>
        <row r="101">
          <cell r="B101" t="str">
            <v>4.2.7</v>
          </cell>
          <cell r="C101" t="str">
            <v>Packaged units (aircooled) for ATC tower</v>
          </cell>
          <cell r="D101">
            <v>1</v>
          </cell>
          <cell r="E101" t="str">
            <v>L.S.</v>
          </cell>
          <cell r="G101">
            <v>0</v>
          </cell>
          <cell r="L101">
            <v>0</v>
          </cell>
          <cell r="Q101">
            <v>13929.32</v>
          </cell>
          <cell r="U101">
            <v>0</v>
          </cell>
        </row>
        <row r="102">
          <cell r="B102" t="str">
            <v>3B.10</v>
          </cell>
          <cell r="C102" t="str">
            <v>(7 no.s)</v>
          </cell>
          <cell r="D102">
            <v>1</v>
          </cell>
          <cell r="E102" t="str">
            <v>lot</v>
          </cell>
          <cell r="G102">
            <v>11883824.93712</v>
          </cell>
          <cell r="H102">
            <v>2230884</v>
          </cell>
          <cell r="I102">
            <v>423014</v>
          </cell>
          <cell r="J102">
            <v>414222</v>
          </cell>
          <cell r="K102">
            <v>5497939</v>
          </cell>
          <cell r="L102">
            <v>769367</v>
          </cell>
          <cell r="M102">
            <v>695003</v>
          </cell>
          <cell r="N102">
            <v>198144</v>
          </cell>
          <cell r="P102">
            <v>147129</v>
          </cell>
          <cell r="Q102">
            <v>756736</v>
          </cell>
          <cell r="S102">
            <v>1604410.9371199999</v>
          </cell>
          <cell r="T102">
            <v>673079</v>
          </cell>
          <cell r="U102">
            <v>11883824.93712</v>
          </cell>
        </row>
        <row r="103">
          <cell r="B103" t="str">
            <v>3B.11</v>
          </cell>
          <cell r="C103">
            <v>0</v>
          </cell>
          <cell r="D103">
            <v>0</v>
          </cell>
          <cell r="E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B104" t="str">
            <v>4.2.8</v>
          </cell>
          <cell r="C104" t="str">
            <v>Supply air ducting with dampers , grilles</v>
          </cell>
          <cell r="G104">
            <v>0</v>
          </cell>
          <cell r="L104">
            <v>0</v>
          </cell>
          <cell r="U104">
            <v>0</v>
          </cell>
        </row>
        <row r="105">
          <cell r="C105" t="str">
            <v>&amp; diffusers</v>
          </cell>
          <cell r="D105">
            <v>1</v>
          </cell>
          <cell r="E105" t="str">
            <v>lot</v>
          </cell>
          <cell r="G105">
            <v>1613011.37136</v>
          </cell>
          <cell r="H105">
            <v>242477</v>
          </cell>
          <cell r="I105">
            <v>44567</v>
          </cell>
          <cell r="J105">
            <v>5421</v>
          </cell>
          <cell r="K105">
            <v>839835</v>
          </cell>
          <cell r="L105">
            <v>154059</v>
          </cell>
          <cell r="M105">
            <v>46064</v>
          </cell>
          <cell r="N105">
            <v>14239</v>
          </cell>
          <cell r="P105">
            <v>33016</v>
          </cell>
          <cell r="Q105">
            <v>95408</v>
          </cell>
          <cell r="S105">
            <v>217769.37135999999</v>
          </cell>
          <cell r="T105">
            <v>169623</v>
          </cell>
          <cell r="U105">
            <v>1613011.37136</v>
          </cell>
        </row>
        <row r="106">
          <cell r="C106" t="str">
            <v>(iii) Critical Spare Parts</v>
          </cell>
          <cell r="G106">
            <v>0</v>
          </cell>
          <cell r="L106">
            <v>0</v>
          </cell>
          <cell r="U106">
            <v>0</v>
          </cell>
        </row>
        <row r="107">
          <cell r="B107" t="str">
            <v>4.2.9</v>
          </cell>
          <cell r="C107" t="str">
            <v>Return air ducting with diffusers</v>
          </cell>
          <cell r="D107">
            <v>1</v>
          </cell>
          <cell r="E107" t="str">
            <v>lot</v>
          </cell>
          <cell r="G107">
            <v>1173672.0693600001</v>
          </cell>
          <cell r="H107">
            <v>124466</v>
          </cell>
          <cell r="I107">
            <v>23601</v>
          </cell>
          <cell r="J107">
            <v>2311</v>
          </cell>
          <cell r="K107">
            <v>648856</v>
          </cell>
          <cell r="L107">
            <v>69925</v>
          </cell>
          <cell r="M107">
            <v>40398</v>
          </cell>
          <cell r="N107">
            <v>11517</v>
          </cell>
          <cell r="P107">
            <v>21658</v>
          </cell>
          <cell r="Q107">
            <v>68092</v>
          </cell>
          <cell r="S107">
            <v>158455.06935999999</v>
          </cell>
          <cell r="T107">
            <v>142410</v>
          </cell>
          <cell r="U107">
            <v>1173672.0693600001</v>
          </cell>
        </row>
        <row r="108">
          <cell r="A108" t="str">
            <v>3B</v>
          </cell>
          <cell r="B108" t="str">
            <v>TOTAL APPORTIONED AMOUNT FOR  COST CENTRE 3B (inclusive of all taxes and duties except tax payable under Section 5 or 6 and 5F of the APGST)</v>
          </cell>
          <cell r="G108">
            <v>0</v>
          </cell>
          <cell r="H108">
            <v>0</v>
          </cell>
          <cell r="I108">
            <v>0</v>
          </cell>
          <cell r="J108">
            <v>0</v>
          </cell>
          <cell r="K108">
            <v>41512648.340000004</v>
          </cell>
          <cell r="L108">
            <v>0</v>
          </cell>
          <cell r="M108">
            <v>605644.71</v>
          </cell>
          <cell r="N108">
            <v>1305150.6927364268</v>
          </cell>
          <cell r="O108">
            <v>2429206.87</v>
          </cell>
          <cell r="P108">
            <v>1718429.83</v>
          </cell>
          <cell r="Q108">
            <v>394164.07</v>
          </cell>
          <cell r="R108">
            <v>338046.08999999997</v>
          </cell>
          <cell r="S108">
            <v>0</v>
          </cell>
          <cell r="T108">
            <v>15888775.57</v>
          </cell>
          <cell r="U108">
            <v>0</v>
          </cell>
        </row>
        <row r="109">
          <cell r="B109" t="str">
            <v>4.2.10</v>
          </cell>
          <cell r="C109" t="str">
            <v>Electrical works for air-conditioning system</v>
          </cell>
          <cell r="D109">
            <v>1</v>
          </cell>
          <cell r="E109" t="str">
            <v>lot</v>
          </cell>
          <cell r="G109">
            <v>2206175.2099199998</v>
          </cell>
          <cell r="K109">
            <v>1545453</v>
          </cell>
          <cell r="L109">
            <v>41581</v>
          </cell>
          <cell r="M109">
            <v>166124</v>
          </cell>
          <cell r="N109">
            <v>47549</v>
          </cell>
          <cell r="P109">
            <v>17658</v>
          </cell>
          <cell r="Q109">
            <v>140730</v>
          </cell>
          <cell r="S109">
            <v>297851.20991999999</v>
          </cell>
          <cell r="T109">
            <v>131540</v>
          </cell>
          <cell r="U109">
            <v>2206175.2099199998</v>
          </cell>
        </row>
        <row r="110">
          <cell r="G110">
            <v>0</v>
          </cell>
          <cell r="L110">
            <v>0</v>
          </cell>
          <cell r="U110">
            <v>0</v>
          </cell>
        </row>
        <row r="111">
          <cell r="B111" t="str">
            <v>4.2.11</v>
          </cell>
          <cell r="C111" t="str">
            <v>Ventilation System for toilets &amp; pantries</v>
          </cell>
          <cell r="D111">
            <v>1</v>
          </cell>
          <cell r="E111" t="str">
            <v>lot</v>
          </cell>
          <cell r="G111">
            <v>7095336.9528000001</v>
          </cell>
          <cell r="H111">
            <v>421196</v>
          </cell>
          <cell r="I111">
            <v>79866</v>
          </cell>
          <cell r="J111">
            <v>78206</v>
          </cell>
          <cell r="K111">
            <v>4351579</v>
          </cell>
          <cell r="L111">
            <v>471299</v>
          </cell>
          <cell r="M111">
            <v>478261</v>
          </cell>
          <cell r="N111">
            <v>140979</v>
          </cell>
          <cell r="P111">
            <v>97985</v>
          </cell>
          <cell r="Q111">
            <v>444007</v>
          </cell>
          <cell r="S111">
            <v>957926.95279999997</v>
          </cell>
          <cell r="T111">
            <v>489338</v>
          </cell>
          <cell r="U111">
            <v>7095336.9528000001</v>
          </cell>
        </row>
        <row r="112">
          <cell r="G112">
            <v>0</v>
          </cell>
          <cell r="L112">
            <v>0</v>
          </cell>
          <cell r="U112">
            <v>0</v>
          </cell>
        </row>
        <row r="113">
          <cell r="B113" t="str">
            <v>4.2.12</v>
          </cell>
          <cell r="C113" t="str">
            <v>Split airconditioning units</v>
          </cell>
          <cell r="D113">
            <v>2</v>
          </cell>
          <cell r="E113" t="str">
            <v>no.s</v>
          </cell>
          <cell r="G113">
            <v>265572.38543999998</v>
          </cell>
          <cell r="H113">
            <v>150619</v>
          </cell>
          <cell r="I113">
            <v>28560</v>
          </cell>
          <cell r="J113">
            <v>27966</v>
          </cell>
          <cell r="K113">
            <v>4648</v>
          </cell>
          <cell r="L113">
            <v>24654</v>
          </cell>
          <cell r="M113">
            <v>0</v>
          </cell>
          <cell r="N113">
            <v>144</v>
          </cell>
          <cell r="P113">
            <v>3928</v>
          </cell>
          <cell r="Q113">
            <v>16955</v>
          </cell>
          <cell r="S113">
            <v>35854.385439999998</v>
          </cell>
          <cell r="T113">
            <v>13853</v>
          </cell>
          <cell r="U113">
            <v>265572.38543999998</v>
          </cell>
        </row>
        <row r="114">
          <cell r="G114">
            <v>0</v>
          </cell>
          <cell r="L114">
            <v>0</v>
          </cell>
          <cell r="U114">
            <v>0</v>
          </cell>
        </row>
        <row r="115">
          <cell r="B115" t="str">
            <v>4.2.13</v>
          </cell>
          <cell r="C115" t="str">
            <v>Air Washers for plantroom ventilation</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v>0</v>
          </cell>
          <cell r="F116">
            <v>0</v>
          </cell>
          <cell r="G116">
            <v>0</v>
          </cell>
          <cell r="H116">
            <v>0</v>
          </cell>
          <cell r="I116">
            <v>0</v>
          </cell>
          <cell r="J116">
            <v>0</v>
          </cell>
          <cell r="K116">
            <v>0</v>
          </cell>
          <cell r="L116">
            <v>0</v>
          </cell>
          <cell r="M116">
            <v>0</v>
          </cell>
          <cell r="N116">
            <v>0</v>
          </cell>
          <cell r="T116">
            <v>0</v>
          </cell>
        </row>
        <row r="117">
          <cell r="U117">
            <v>0</v>
          </cell>
        </row>
        <row r="118">
          <cell r="B118">
            <v>4.3</v>
          </cell>
          <cell r="C118" t="str">
            <v>Software</v>
          </cell>
          <cell r="D118">
            <v>1</v>
          </cell>
          <cell r="E118" t="str">
            <v>no.</v>
          </cell>
          <cell r="F118" t="str">
            <v>nil</v>
          </cell>
          <cell r="G118" t="str">
            <v>nil</v>
          </cell>
          <cell r="U118">
            <v>0</v>
          </cell>
        </row>
        <row r="119">
          <cell r="U119">
            <v>0</v>
          </cell>
        </row>
        <row r="120">
          <cell r="U120">
            <v>0</v>
          </cell>
        </row>
        <row r="121">
          <cell r="B121">
            <v>4.4000000000000004</v>
          </cell>
          <cell r="C121" t="str">
            <v>Clearing &amp; Forwarding Services</v>
          </cell>
          <cell r="D121">
            <v>1</v>
          </cell>
          <cell r="E121" t="str">
            <v>lot</v>
          </cell>
          <cell r="G121">
            <v>2800183.05</v>
          </cell>
          <cell r="U121">
            <v>2800183.05</v>
          </cell>
        </row>
        <row r="122">
          <cell r="U122">
            <v>0</v>
          </cell>
        </row>
        <row r="123">
          <cell r="B123">
            <v>4.5</v>
          </cell>
          <cell r="C123" t="str">
            <v>Inland Transportation</v>
          </cell>
          <cell r="D123">
            <v>1</v>
          </cell>
          <cell r="E123" t="str">
            <v>lot</v>
          </cell>
          <cell r="G123">
            <v>4480292.74</v>
          </cell>
          <cell r="U123">
            <v>4480292.74</v>
          </cell>
        </row>
        <row r="124">
          <cell r="U124">
            <v>0</v>
          </cell>
        </row>
        <row r="125">
          <cell r="G125">
            <v>0</v>
          </cell>
          <cell r="U125">
            <v>0</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v>0</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16"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2">
          <cell r="B2" t="str">
            <v xml:space="preserve">Cost Centre 9A – Airport Community Network </v>
          </cell>
          <cell r="T2" t="str">
            <v>Addendum No.2</v>
          </cell>
        </row>
        <row r="3">
          <cell r="B3" t="str">
            <v>Cost Centre 8A – Elevators</v>
          </cell>
          <cell r="T3" t="str">
            <v>Package 3 - Passenger Terminal Building Works</v>
          </cell>
        </row>
        <row r="4">
          <cell r="B4" t="str">
            <v>Cost Centre 5 -- Electrical System</v>
          </cell>
        </row>
        <row r="5">
          <cell r="B5" t="str">
            <v>Cost Centre 7A – Building Automation System</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Amt. In Rs.</v>
          </cell>
          <cell r="H6" t="str">
            <v>CIF Price</v>
          </cell>
          <cell r="I6" t="str">
            <v>Custom Duty</v>
          </cell>
          <cell r="J6" t="str">
            <v>CVD</v>
          </cell>
          <cell r="K6" t="str">
            <v>Ex-Factory Price</v>
          </cell>
          <cell r="L6" t="str">
            <v>Value of Service</v>
          </cell>
          <cell r="M6" t="str">
            <v>Excise Duty</v>
          </cell>
          <cell r="N6" t="str">
            <v>Sales Tax</v>
          </cell>
          <cell r="O6" t="str">
            <v>AP Entry Tax</v>
          </cell>
          <cell r="P6" t="str">
            <v>AP Entry Tax Unit price</v>
          </cell>
          <cell r="Q6" t="str">
            <v>Service Tax</v>
          </cell>
          <cell r="R6" t="str">
            <v>Works Conract Tax</v>
          </cell>
          <cell r="S6" t="str">
            <v>Other taxes &amp; levies*</v>
          </cell>
          <cell r="T6" t="str">
            <v>Construction Services</v>
          </cell>
          <cell r="U6" t="str">
            <v>Installation, testing &amp; commissioning</v>
          </cell>
        </row>
        <row r="7">
          <cell r="B7" t="str">
            <v>Sl. No</v>
          </cell>
          <cell r="C7" t="str">
            <v>Item Description</v>
          </cell>
          <cell r="D7" t="str">
            <v>Qty</v>
          </cell>
          <cell r="E7" t="str">
            <v>Unit</v>
          </cell>
          <cell r="F7" t="str">
            <v>Unit Rate</v>
          </cell>
          <cell r="G7" t="str">
            <v xml:space="preserve">Apportioned Amt in Rs. </v>
          </cell>
          <cell r="H7" t="str">
            <v>COST BREAKDOWN</v>
          </cell>
          <cell r="I7">
            <v>9376371.7640000004</v>
          </cell>
          <cell r="J7">
            <v>8927048.6022399999</v>
          </cell>
          <cell r="K7" t="str">
            <v>Material Price                 (Domestic)</v>
          </cell>
          <cell r="L7">
            <v>1160442.05</v>
          </cell>
          <cell r="M7" t="str">
            <v>ExciseDuty</v>
          </cell>
          <cell r="N7" t="str">
            <v>AP Tax</v>
          </cell>
          <cell r="O7" t="str">
            <v>CST</v>
          </cell>
          <cell r="P7">
            <v>515543.39399999997</v>
          </cell>
          <cell r="Q7" t="str">
            <v>ServiceTax</v>
          </cell>
          <cell r="R7" t="str">
            <v>WorksContract Tax</v>
          </cell>
          <cell r="S7">
            <v>731401.2100012172</v>
          </cell>
          <cell r="T7">
            <v>5054347</v>
          </cell>
          <cell r="U7">
            <v>71022393.970241219</v>
          </cell>
        </row>
        <row r="8">
          <cell r="B8" t="str">
            <v>8A.1.1</v>
          </cell>
          <cell r="C8" t="str">
            <v>Passenger elevators with glass hoistway &amp; glass car</v>
          </cell>
          <cell r="D8">
            <v>21</v>
          </cell>
          <cell r="E8" t="str">
            <v>No.</v>
          </cell>
          <cell r="F8">
            <v>4911324.2589119999</v>
          </cell>
          <cell r="G8">
            <v>103137809.437152</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103137809.437152</v>
          </cell>
        </row>
        <row r="9">
          <cell r="B9" t="str">
            <v>7A.1</v>
          </cell>
          <cell r="C9" t="str">
            <v>Central Control Stations consisting of Pentium IV computer with colour monitor, key board, mouse &amp; printers</v>
          </cell>
          <cell r="D9">
            <v>1</v>
          </cell>
          <cell r="E9" t="str">
            <v>Lot</v>
          </cell>
          <cell r="F9">
            <v>4911324.2589119999</v>
          </cell>
          <cell r="G9">
            <v>263529.07472765411</v>
          </cell>
          <cell r="H9">
            <v>0</v>
          </cell>
          <cell r="I9">
            <v>0</v>
          </cell>
          <cell r="J9">
            <v>0</v>
          </cell>
          <cell r="K9">
            <v>221686.48813722946</v>
          </cell>
          <cell r="L9">
            <v>0</v>
          </cell>
          <cell r="M9" t="str">
            <v>NA</v>
          </cell>
          <cell r="N9">
            <v>0</v>
          </cell>
          <cell r="O9">
            <v>34447.68</v>
          </cell>
          <cell r="P9">
            <v>579.79543051275391</v>
          </cell>
          <cell r="Q9">
            <v>9629.616</v>
          </cell>
          <cell r="R9">
            <v>2625281</v>
          </cell>
          <cell r="S9">
            <v>35578.522233316253</v>
          </cell>
          <cell r="T9">
            <v>5684.2689265956269</v>
          </cell>
          <cell r="U9">
            <v>263529.07472765411</v>
          </cell>
        </row>
        <row r="10">
          <cell r="B10" t="str">
            <v>7A.2</v>
          </cell>
          <cell r="C10" t="str">
            <v>Software for Building automation system</v>
          </cell>
          <cell r="D10">
            <v>1</v>
          </cell>
          <cell r="E10" t="str">
            <v>Lot</v>
          </cell>
          <cell r="F10">
            <v>4911324.2589120008</v>
          </cell>
          <cell r="G10">
            <v>6043006.821373919</v>
          </cell>
          <cell r="H10">
            <v>3581089.4237552448</v>
          </cell>
          <cell r="I10">
            <v>630000</v>
          </cell>
          <cell r="J10">
            <v>604800</v>
          </cell>
          <cell r="K10">
            <v>0</v>
          </cell>
          <cell r="L10">
            <v>74773.147168009513</v>
          </cell>
          <cell r="M10" t="str">
            <v>NA</v>
          </cell>
          <cell r="N10">
            <v>725370.47424000001</v>
          </cell>
          <cell r="O10">
            <v>65610.24960000001</v>
          </cell>
          <cell r="P10">
            <v>38066.12111305655</v>
          </cell>
          <cell r="Q10">
            <v>7083.7979999999998</v>
          </cell>
          <cell r="R10">
            <v>1765574</v>
          </cell>
          <cell r="S10">
            <v>815854.01069133729</v>
          </cell>
          <cell r="T10">
            <v>298424.11864627042</v>
          </cell>
          <cell r="U10">
            <v>6043006.821373919</v>
          </cell>
        </row>
        <row r="11">
          <cell r="B11" t="str">
            <v>7A.3</v>
          </cell>
          <cell r="C11" t="str">
            <v>Standalone intelligent controllers (furnish quantities of each type of controller considered)</v>
          </cell>
          <cell r="D11">
            <v>1</v>
          </cell>
          <cell r="E11" t="str">
            <v>Lot</v>
          </cell>
          <cell r="F11">
            <v>4911324.2589119999</v>
          </cell>
          <cell r="G11">
            <v>152736045.56658626</v>
          </cell>
          <cell r="H11">
            <v>59607233.458406053</v>
          </cell>
          <cell r="I11">
            <v>10486350</v>
          </cell>
          <cell r="J11">
            <v>10066896</v>
          </cell>
          <cell r="K11">
            <v>45653774.310845435</v>
          </cell>
          <cell r="L11">
            <v>1244599.0346115183</v>
          </cell>
          <cell r="M11" t="str">
            <v>NA</v>
          </cell>
          <cell r="N11">
            <v>0</v>
          </cell>
          <cell r="O11">
            <v>25071.008320000001</v>
          </cell>
          <cell r="P11">
            <v>583233.61045814934</v>
          </cell>
          <cell r="Q11">
            <v>9984.6779999999999</v>
          </cell>
          <cell r="R11">
            <v>1326031</v>
          </cell>
          <cell r="S11">
            <v>20620581.613757513</v>
          </cell>
          <cell r="T11">
            <v>4473377.5385075938</v>
          </cell>
          <cell r="U11">
            <v>152736045.56658626</v>
          </cell>
        </row>
        <row r="12">
          <cell r="B12" t="str">
            <v>7A.4</v>
          </cell>
          <cell r="C12" t="str">
            <v>System integration units consisting of Gateways, Interface units as required</v>
          </cell>
          <cell r="D12">
            <v>1</v>
          </cell>
          <cell r="E12" t="str">
            <v>Lot</v>
          </cell>
          <cell r="F12">
            <v>1887916</v>
          </cell>
          <cell r="G12">
            <v>21474809.504375089</v>
          </cell>
          <cell r="H12">
            <v>11745973.309917204</v>
          </cell>
          <cell r="I12">
            <v>2066400</v>
          </cell>
          <cell r="J12">
            <v>1983744</v>
          </cell>
          <cell r="K12">
            <v>1193696.4745850817</v>
          </cell>
          <cell r="L12">
            <v>245255.92271107121</v>
          </cell>
          <cell r="M12" t="str">
            <v>NA</v>
          </cell>
          <cell r="N12">
            <v>736396.84224000003</v>
          </cell>
          <cell r="O12">
            <v>21135</v>
          </cell>
          <cell r="P12">
            <v>146773.14452420757</v>
          </cell>
          <cell r="Q12">
            <v>5342.1479999999992</v>
          </cell>
          <cell r="R12">
            <v>3421604</v>
          </cell>
          <cell r="S12">
            <v>2899270.1780524389</v>
          </cell>
          <cell r="T12">
            <v>1193696.4745850817</v>
          </cell>
          <cell r="U12">
            <v>21474809.504375089</v>
          </cell>
        </row>
        <row r="13">
          <cell r="B13" t="str">
            <v>7A.5</v>
          </cell>
          <cell r="C13" t="str">
            <v>Hand held portable operator terminals</v>
          </cell>
          <cell r="D13">
            <v>1</v>
          </cell>
          <cell r="E13" t="str">
            <v>Lot</v>
          </cell>
          <cell r="F13" t="str">
            <v>INCLUDED</v>
          </cell>
          <cell r="G13">
            <v>806951.05862207641</v>
          </cell>
          <cell r="H13">
            <v>510305.24288512242</v>
          </cell>
          <cell r="I13">
            <v>89775</v>
          </cell>
          <cell r="J13">
            <v>86184</v>
          </cell>
          <cell r="K13">
            <v>0</v>
          </cell>
          <cell r="L13">
            <v>10655.173471441356</v>
          </cell>
          <cell r="M13" t="str">
            <v>NA</v>
          </cell>
          <cell r="N13">
            <v>0</v>
          </cell>
          <cell r="O13">
            <v>76660.800404383932</v>
          </cell>
          <cell r="P13">
            <v>1086.8276940870182</v>
          </cell>
          <cell r="Q13">
            <v>0</v>
          </cell>
          <cell r="R13">
            <v>391750</v>
          </cell>
          <cell r="S13">
            <v>108944.81457142558</v>
          </cell>
          <cell r="T13">
            <v>0</v>
          </cell>
          <cell r="U13">
            <v>806951.05862207641</v>
          </cell>
        </row>
        <row r="14">
          <cell r="B14" t="str">
            <v>7A.6</v>
          </cell>
          <cell r="C14" t="str">
            <v>Sensors &amp; field devices (specify quantity of each type of sensor &amp; field device considered)</v>
          </cell>
          <cell r="D14">
            <v>1</v>
          </cell>
          <cell r="E14" t="str">
            <v>Lot</v>
          </cell>
          <cell r="F14">
            <v>0</v>
          </cell>
          <cell r="G14">
            <v>66348330.192868166</v>
          </cell>
          <cell r="H14">
            <v>38437623.329876922</v>
          </cell>
          <cell r="I14">
            <v>6762105</v>
          </cell>
          <cell r="J14">
            <v>6491620.8000000007</v>
          </cell>
          <cell r="K14">
            <v>1255370.7924386442</v>
          </cell>
          <cell r="L14">
            <v>802577.57512783026</v>
          </cell>
          <cell r="M14" t="str">
            <v>NA</v>
          </cell>
          <cell r="N14">
            <v>0</v>
          </cell>
          <cell r="O14">
            <v>0</v>
          </cell>
          <cell r="P14">
            <v>411337.46400621621</v>
          </cell>
          <cell r="Q14">
            <v>0</v>
          </cell>
          <cell r="R14">
            <v>4216497</v>
          </cell>
          <cell r="S14">
            <v>8957552.5711913221</v>
          </cell>
          <cell r="T14">
            <v>3230142.6602272312</v>
          </cell>
          <cell r="U14">
            <v>66348330.192868166</v>
          </cell>
        </row>
        <row r="15">
          <cell r="B15" t="str">
            <v>7A.7</v>
          </cell>
          <cell r="C15" t="str">
            <v>Signal &amp; communication cabling</v>
          </cell>
          <cell r="D15">
            <v>1</v>
          </cell>
          <cell r="E15" t="str">
            <v>Lot</v>
          </cell>
          <cell r="F15">
            <v>4911324.2589120008</v>
          </cell>
          <cell r="G15">
            <v>33762600.780887231</v>
          </cell>
          <cell r="H15">
            <v>0</v>
          </cell>
          <cell r="I15">
            <v>0</v>
          </cell>
          <cell r="J15">
            <v>0</v>
          </cell>
          <cell r="K15">
            <v>21358640.371683098</v>
          </cell>
          <cell r="L15">
            <v>0</v>
          </cell>
          <cell r="M15" t="str">
            <v>NA</v>
          </cell>
          <cell r="N15">
            <v>0</v>
          </cell>
          <cell r="O15">
            <v>314571.89964800008</v>
          </cell>
          <cell r="P15">
            <v>726193.77671722427</v>
          </cell>
          <cell r="Q15">
            <v>86303.627999999997</v>
          </cell>
          <cell r="R15">
            <v>2352591</v>
          </cell>
          <cell r="S15">
            <v>4558219.8019258818</v>
          </cell>
          <cell r="T15">
            <v>7119546.8305610232</v>
          </cell>
          <cell r="U15">
            <v>33762600.780887231</v>
          </cell>
        </row>
        <row r="16">
          <cell r="B16" t="str">
            <v>7A. 8</v>
          </cell>
          <cell r="C16" t="str">
            <v>Software</v>
          </cell>
          <cell r="D16">
            <v>1</v>
          </cell>
          <cell r="E16" t="str">
            <v>Lot</v>
          </cell>
          <cell r="F16" t="str">
            <v>Included</v>
          </cell>
          <cell r="G16">
            <v>0</v>
          </cell>
          <cell r="H16" t="str">
            <v>Included</v>
          </cell>
          <cell r="I16" t="str">
            <v>Included</v>
          </cell>
          <cell r="J16" t="str">
            <v>Included</v>
          </cell>
          <cell r="K16" t="str">
            <v>NA</v>
          </cell>
          <cell r="L16" t="str">
            <v>Included</v>
          </cell>
          <cell r="M16" t="str">
            <v>NA</v>
          </cell>
          <cell r="N16">
            <v>0</v>
          </cell>
          <cell r="O16">
            <v>164371.885056</v>
          </cell>
          <cell r="P16" t="str">
            <v>NA</v>
          </cell>
          <cell r="Q16">
            <v>39260.513999999996</v>
          </cell>
          <cell r="R16">
            <v>6231196</v>
          </cell>
          <cell r="S16" t="str">
            <v>NA</v>
          </cell>
          <cell r="T16" t="str">
            <v>Included</v>
          </cell>
          <cell r="U16">
            <v>0</v>
          </cell>
        </row>
        <row r="17">
          <cell r="B17" t="str">
            <v>7A. 9</v>
          </cell>
          <cell r="C17" t="str">
            <v>Clearing and Forwarding Services</v>
          </cell>
          <cell r="D17">
            <v>1</v>
          </cell>
          <cell r="E17" t="str">
            <v>Lot</v>
          </cell>
          <cell r="F17" t="str">
            <v>Included</v>
          </cell>
          <cell r="G17">
            <v>0</v>
          </cell>
          <cell r="H17" t="str">
            <v>NA</v>
          </cell>
          <cell r="I17" t="str">
            <v>NA</v>
          </cell>
          <cell r="J17" t="str">
            <v>NA</v>
          </cell>
          <cell r="K17" t="str">
            <v>NA</v>
          </cell>
          <cell r="L17" t="str">
            <v>NA</v>
          </cell>
          <cell r="M17" t="str">
            <v>NA</v>
          </cell>
          <cell r="N17">
            <v>0</v>
          </cell>
          <cell r="O17">
            <v>88348.296960000007</v>
          </cell>
          <cell r="P17" t="str">
            <v>NA</v>
          </cell>
          <cell r="Q17">
            <v>17985.66</v>
          </cell>
          <cell r="R17">
            <v>677628</v>
          </cell>
          <cell r="S17" t="str">
            <v>NA</v>
          </cell>
          <cell r="T17" t="str">
            <v>Included</v>
          </cell>
          <cell r="U17">
            <v>0</v>
          </cell>
        </row>
        <row r="18">
          <cell r="B18" t="str">
            <v>7A. 10</v>
          </cell>
          <cell r="C18" t="str">
            <v>Inland Transportation</v>
          </cell>
          <cell r="D18">
            <v>1</v>
          </cell>
          <cell r="E18" t="str">
            <v>Lot</v>
          </cell>
          <cell r="F18" t="str">
            <v>Included</v>
          </cell>
          <cell r="G18">
            <v>0</v>
          </cell>
          <cell r="H18" t="str">
            <v>NA</v>
          </cell>
          <cell r="I18" t="str">
            <v>NA</v>
          </cell>
          <cell r="J18" t="str">
            <v>NA</v>
          </cell>
          <cell r="K18" t="str">
            <v>Included</v>
          </cell>
          <cell r="L18" t="str">
            <v>NA</v>
          </cell>
          <cell r="M18" t="str">
            <v>NA</v>
          </cell>
          <cell r="N18">
            <v>0</v>
          </cell>
          <cell r="O18">
            <v>3679.8995199999999</v>
          </cell>
          <cell r="P18" t="str">
            <v>NA</v>
          </cell>
          <cell r="Q18">
            <v>706.86</v>
          </cell>
          <cell r="R18">
            <v>517485</v>
          </cell>
          <cell r="S18" t="str">
            <v>NA</v>
          </cell>
          <cell r="T18" t="str">
            <v>Included</v>
          </cell>
          <cell r="U18">
            <v>0</v>
          </cell>
        </row>
        <row r="19">
          <cell r="A19" t="str">
            <v>8B</v>
          </cell>
          <cell r="B19" t="str">
            <v>7A. 11</v>
          </cell>
          <cell r="C19" t="str">
            <v>Value of   engineering services</v>
          </cell>
          <cell r="D19">
            <v>1</v>
          </cell>
          <cell r="E19" t="str">
            <v>Lot</v>
          </cell>
          <cell r="F19" t="str">
            <v>Included</v>
          </cell>
          <cell r="G19">
            <v>0</v>
          </cell>
          <cell r="H19" t="str">
            <v>NA</v>
          </cell>
          <cell r="I19" t="str">
            <v>NA</v>
          </cell>
          <cell r="J19" t="str">
            <v>NA</v>
          </cell>
          <cell r="K19" t="str">
            <v>NA</v>
          </cell>
          <cell r="L19" t="str">
            <v>NA</v>
          </cell>
          <cell r="M19" t="str">
            <v>NA</v>
          </cell>
          <cell r="N19">
            <v>0</v>
          </cell>
          <cell r="O19">
            <v>1707450.2496</v>
          </cell>
          <cell r="P19" t="str">
            <v>NA</v>
          </cell>
          <cell r="Q19">
            <v>861189.34400000004</v>
          </cell>
          <cell r="R19">
            <v>0</v>
          </cell>
          <cell r="S19" t="str">
            <v>NA</v>
          </cell>
          <cell r="T19" t="str">
            <v>Included</v>
          </cell>
          <cell r="U19">
            <v>0</v>
          </cell>
        </row>
        <row r="20">
          <cell r="B20" t="str">
            <v>7A.12</v>
          </cell>
          <cell r="C20" t="str">
            <v>Commissioning Spare Parts (provide separate list with quantity and unit prices for spares for each item 7A.1 to 7A.11)</v>
          </cell>
          <cell r="D20">
            <v>1</v>
          </cell>
          <cell r="E20" t="str">
            <v>Lot</v>
          </cell>
          <cell r="F20">
            <v>0</v>
          </cell>
          <cell r="G20">
            <v>0</v>
          </cell>
          <cell r="H20">
            <v>20131387.130158201</v>
          </cell>
          <cell r="I20">
            <v>3342800</v>
          </cell>
          <cell r="J20">
            <v>3209088</v>
          </cell>
          <cell r="K20">
            <v>940986.36809702183</v>
          </cell>
          <cell r="L20">
            <v>420343.36223370401</v>
          </cell>
          <cell r="M20" t="str">
            <v>NA</v>
          </cell>
          <cell r="N20">
            <v>0</v>
          </cell>
          <cell r="O20">
            <v>334407.71660800005</v>
          </cell>
          <cell r="P20">
            <v>114438.16542525803</v>
          </cell>
          <cell r="Q20">
            <v>171015.64799999999</v>
          </cell>
          <cell r="R20">
            <v>4659.6000000000004</v>
          </cell>
          <cell r="S20">
            <v>4504569.0676598661</v>
          </cell>
          <cell r="T20">
            <v>701599.43605313951</v>
          </cell>
          <cell r="U20">
            <v>33365211.529627193</v>
          </cell>
        </row>
        <row r="21">
          <cell r="A21" t="str">
            <v>7A</v>
          </cell>
          <cell r="B21" t="str">
            <v>7B. 11</v>
          </cell>
          <cell r="C21" t="str">
            <v>TOTAL APPORTIONED AMOUNT FOR  COST CENTRE 7A (inclusive of all taxes and duties except tax payable under Section 5 or 6 and 5F of the APGST)</v>
          </cell>
          <cell r="D21">
            <v>1</v>
          </cell>
          <cell r="E21" t="str">
            <v>Lot</v>
          </cell>
          <cell r="F21" t="str">
            <v>NOT APPLICABLE</v>
          </cell>
          <cell r="G21">
            <v>281435272.99944037</v>
          </cell>
          <cell r="H21">
            <v>113882224.76484054</v>
          </cell>
          <cell r="I21">
            <v>20034630</v>
          </cell>
          <cell r="J21">
            <v>19233244.800000001</v>
          </cell>
          <cell r="K21">
            <v>69683168.437689483</v>
          </cell>
          <cell r="L21">
            <v>2377860.8530898709</v>
          </cell>
          <cell r="M21">
            <v>0</v>
          </cell>
          <cell r="N21">
            <v>0</v>
          </cell>
          <cell r="O21">
            <v>0</v>
          </cell>
          <cell r="P21">
            <v>1907270.7399434536</v>
          </cell>
          <cell r="Q21">
            <v>0</v>
          </cell>
          <cell r="R21">
            <v>0</v>
          </cell>
          <cell r="S21">
            <v>37996001.512423232</v>
          </cell>
          <cell r="T21">
            <v>16320871.891453795</v>
          </cell>
          <cell r="U21">
            <v>281435272.99944037</v>
          </cell>
        </row>
        <row r="22">
          <cell r="B22" t="str">
            <v>7B. 12</v>
          </cell>
          <cell r="C22" t="str">
            <v>Clearing and Forwarding Services</v>
          </cell>
          <cell r="D22">
            <v>1</v>
          </cell>
          <cell r="E22" t="str">
            <v>Lot</v>
          </cell>
          <cell r="F22">
            <v>2355358</v>
          </cell>
          <cell r="G22" t="str">
            <v>Included</v>
          </cell>
          <cell r="H22" t="str">
            <v>Included</v>
          </cell>
          <cell r="I22" t="str">
            <v>Included</v>
          </cell>
          <cell r="J22" t="str">
            <v>Included</v>
          </cell>
          <cell r="K22" t="str">
            <v>Included</v>
          </cell>
          <cell r="L22" t="str">
            <v>Included</v>
          </cell>
          <cell r="M22" t="str">
            <v>NA</v>
          </cell>
          <cell r="N22">
            <v>69120</v>
          </cell>
          <cell r="O22">
            <v>57714.494399999996</v>
          </cell>
          <cell r="P22" t="str">
            <v>NA</v>
          </cell>
          <cell r="Q22">
            <v>18347.147999999997</v>
          </cell>
          <cell r="R22">
            <v>276544</v>
          </cell>
          <cell r="S22">
            <v>0</v>
          </cell>
          <cell r="T22" t="str">
            <v>Included</v>
          </cell>
          <cell r="U22">
            <v>281435272.99944037</v>
          </cell>
        </row>
        <row r="23">
          <cell r="B23" t="str">
            <v>Value of applicable Segniorage charges</v>
          </cell>
          <cell r="C23" t="str">
            <v>Inland Transportation</v>
          </cell>
          <cell r="D23">
            <v>1</v>
          </cell>
          <cell r="E23" t="str">
            <v>Lot</v>
          </cell>
          <cell r="F23">
            <v>0</v>
          </cell>
          <cell r="G23" t="str">
            <v>Included</v>
          </cell>
          <cell r="H23" t="str">
            <v>Included</v>
          </cell>
          <cell r="I23" t="str">
            <v>Included</v>
          </cell>
          <cell r="J23" t="str">
            <v>Included</v>
          </cell>
          <cell r="K23" t="str">
            <v>Included</v>
          </cell>
          <cell r="L23" t="str">
            <v>Included</v>
          </cell>
          <cell r="M23" t="str">
            <v>NA</v>
          </cell>
          <cell r="N23">
            <v>0</v>
          </cell>
          <cell r="O23">
            <v>0</v>
          </cell>
          <cell r="P23" t="str">
            <v>NA</v>
          </cell>
          <cell r="Q23">
            <v>0</v>
          </cell>
          <cell r="R23">
            <v>66994</v>
          </cell>
          <cell r="S23">
            <v>0</v>
          </cell>
          <cell r="T23" t="str">
            <v>Included</v>
          </cell>
          <cell r="U23">
            <v>0</v>
          </cell>
        </row>
        <row r="24">
          <cell r="B24" t="str">
            <v>7B. 14</v>
          </cell>
          <cell r="C24" t="str">
            <v>Value of   engineering services</v>
          </cell>
          <cell r="D24">
            <v>1</v>
          </cell>
          <cell r="E24" t="str">
            <v>Lot</v>
          </cell>
          <cell r="F24">
            <v>456744</v>
          </cell>
          <cell r="G24" t="str">
            <v>Included</v>
          </cell>
          <cell r="H24" t="str">
            <v>Included</v>
          </cell>
          <cell r="I24" t="str">
            <v>Included</v>
          </cell>
          <cell r="J24" t="str">
            <v>Included</v>
          </cell>
          <cell r="K24" t="str">
            <v>Included</v>
          </cell>
          <cell r="L24" t="str">
            <v>Included</v>
          </cell>
          <cell r="M24" t="str">
            <v>NA</v>
          </cell>
          <cell r="N24">
            <v>0</v>
          </cell>
          <cell r="O24">
            <v>12129.337792</v>
          </cell>
          <cell r="P24" t="str">
            <v>NA</v>
          </cell>
          <cell r="Q24">
            <v>54.366</v>
          </cell>
          <cell r="R24">
            <v>408842</v>
          </cell>
          <cell r="S24">
            <v>477756.95183918678</v>
          </cell>
          <cell r="T24" t="str">
            <v>Included</v>
          </cell>
          <cell r="U24">
            <v>0</v>
          </cell>
        </row>
        <row r="25">
          <cell r="B25" t="str">
            <v>Note for Tenderers: Any items of work not specifically mentioned above shall be allocated to the most appropriate item of work and indicated separately (7A.1 to 7A.12)</v>
          </cell>
          <cell r="C25" t="str">
            <v>Commissioning Spare Parts (provide separate list with quantity and unit prices for spares for each item 7B.1 to 7B.14)</v>
          </cell>
          <cell r="D25">
            <v>1</v>
          </cell>
          <cell r="E25" t="str">
            <v>LOT</v>
          </cell>
          <cell r="F25">
            <v>34592</v>
          </cell>
          <cell r="G25">
            <v>34592</v>
          </cell>
          <cell r="H25">
            <v>2729502.9075004202</v>
          </cell>
          <cell r="I25">
            <v>0</v>
          </cell>
          <cell r="J25">
            <v>0</v>
          </cell>
          <cell r="K25">
            <v>16973</v>
          </cell>
          <cell r="L25">
            <v>1697</v>
          </cell>
          <cell r="M25">
            <v>8486.4</v>
          </cell>
          <cell r="N25">
            <v>0</v>
          </cell>
          <cell r="O25">
            <v>2419.4560000000001</v>
          </cell>
          <cell r="P25">
            <v>30680.704481467721</v>
          </cell>
          <cell r="Q25">
            <v>346.18799999999999</v>
          </cell>
          <cell r="R25">
            <v>48923</v>
          </cell>
          <cell r="S25">
            <v>0</v>
          </cell>
          <cell r="T25">
            <v>4670.2257600000003</v>
          </cell>
          <cell r="U25">
            <v>0</v>
          </cell>
        </row>
        <row r="26">
          <cell r="A26" t="str">
            <v>7B</v>
          </cell>
          <cell r="B26" t="str">
            <v>TOTAL APPORTIONED AMOUNT FOR  COST CENTRE 8A (inclusive of all taxes and duties except tax payable under Section 5 or 6 and 5F of the APGST)</v>
          </cell>
          <cell r="C26" t="str">
            <v>TOTAL APPORTIONED AMOUNT FOR  COST CENTRE 7B (inclusive of all taxes and duties except tax payable under Section 5 or 6 and 5F of the APGST)</v>
          </cell>
          <cell r="D26">
            <v>1</v>
          </cell>
          <cell r="E26" t="str">
            <v>Set</v>
          </cell>
          <cell r="F26">
            <v>0</v>
          </cell>
          <cell r="G26">
            <v>281435273.11944002</v>
          </cell>
          <cell r="H26">
            <v>50512798.699225724</v>
          </cell>
          <cell r="I26">
            <v>9160681.5903999992</v>
          </cell>
          <cell r="J26">
            <v>7323648</v>
          </cell>
          <cell r="K26">
            <v>19969989.098302238</v>
          </cell>
          <cell r="L26">
            <v>1087587.710359022</v>
          </cell>
          <cell r="M26">
            <v>0</v>
          </cell>
          <cell r="N26">
            <v>0</v>
          </cell>
          <cell r="O26">
            <v>0</v>
          </cell>
          <cell r="P26">
            <v>648535.92957583594</v>
          </cell>
          <cell r="Q26">
            <v>0</v>
          </cell>
          <cell r="R26">
            <v>0</v>
          </cell>
          <cell r="S26">
            <v>14667438.298150789</v>
          </cell>
          <cell r="T26">
            <v>5270607.6776393699</v>
          </cell>
          <cell r="U26">
            <v>108641287.00365296</v>
          </cell>
        </row>
        <row r="27">
          <cell r="B27" t="str">
            <v>Value of applicable Segniorage charges</v>
          </cell>
          <cell r="C27" t="str">
            <v>Fire hose cabinet c/w parity valve</v>
          </cell>
          <cell r="D27">
            <v>1</v>
          </cell>
          <cell r="E27" t="str">
            <v>LOT</v>
          </cell>
          <cell r="F27">
            <v>309505</v>
          </cell>
          <cell r="G27">
            <v>-0.11999964714050293</v>
          </cell>
          <cell r="H27">
            <v>0</v>
          </cell>
          <cell r="I27">
            <v>0</v>
          </cell>
          <cell r="J27">
            <v>203995</v>
          </cell>
          <cell r="K27">
            <v>225370</v>
          </cell>
          <cell r="L27">
            <v>5634</v>
          </cell>
          <cell r="M27">
            <v>28171.584000000003</v>
          </cell>
          <cell r="N27">
            <v>0</v>
          </cell>
          <cell r="O27">
            <v>8031.6633599999996</v>
          </cell>
          <cell r="P27">
            <v>0</v>
          </cell>
          <cell r="Q27">
            <v>1090.3800000000001</v>
          </cell>
          <cell r="R27">
            <v>346330</v>
          </cell>
          <cell r="S27">
            <v>2498687.7810888179</v>
          </cell>
          <cell r="T27">
            <v>41785.7376</v>
          </cell>
          <cell r="U27">
            <v>108641287.00365297</v>
          </cell>
        </row>
        <row r="28">
          <cell r="B28" t="str">
            <v>Value of applicable Segniorage charges</v>
          </cell>
          <cell r="C28" t="str">
            <v>Fire brigade connections With NRV &amp; Isolating Valve</v>
          </cell>
          <cell r="D28">
            <v>1</v>
          </cell>
          <cell r="E28" t="str">
            <v>LOT</v>
          </cell>
          <cell r="F28">
            <v>273611</v>
          </cell>
          <cell r="G28">
            <v>273611</v>
          </cell>
          <cell r="H28">
            <v>0</v>
          </cell>
          <cell r="I28">
            <v>0</v>
          </cell>
          <cell r="K28">
            <v>192965</v>
          </cell>
          <cell r="L28">
            <v>4824</v>
          </cell>
          <cell r="M28">
            <v>24120.959999999999</v>
          </cell>
          <cell r="N28">
            <v>0</v>
          </cell>
          <cell r="O28">
            <v>6876.8383999999996</v>
          </cell>
          <cell r="P28">
            <v>0</v>
          </cell>
          <cell r="Q28">
            <v>1227.7739999999999</v>
          </cell>
          <cell r="R28">
            <v>270061</v>
          </cell>
          <cell r="S28">
            <v>74960.63343266453</v>
          </cell>
          <cell r="T28">
            <v>41207.305119999997</v>
          </cell>
          <cell r="U28">
            <v>0</v>
          </cell>
        </row>
        <row r="29">
          <cell r="B29" t="str">
            <v>Note for Tenderers: Any items of work not specifically mentioned above shall be allocated to the most appropriate item of work and indicated separately (8A.1 to 8A.7)</v>
          </cell>
          <cell r="C29" t="str">
            <v>Sprinkler piping including orifice plates, valves, instrumentation and other associated works</v>
          </cell>
          <cell r="D29">
            <v>1</v>
          </cell>
          <cell r="E29" t="str">
            <v>Set</v>
          </cell>
          <cell r="F29" t="str">
            <v>NOT APPLICABLE</v>
          </cell>
          <cell r="G29">
            <v>515813.61057179567</v>
          </cell>
          <cell r="H29">
            <v>0</v>
          </cell>
          <cell r="I29">
            <v>0</v>
          </cell>
          <cell r="J29">
            <v>0</v>
          </cell>
          <cell r="K29">
            <v>0</v>
          </cell>
          <cell r="L29">
            <v>0</v>
          </cell>
          <cell r="M29">
            <v>47781.624797381432</v>
          </cell>
          <cell r="N29">
            <v>0</v>
          </cell>
          <cell r="O29">
            <v>13622.44754027306</v>
          </cell>
          <cell r="P29">
            <v>0</v>
          </cell>
          <cell r="Q29">
            <v>0</v>
          </cell>
          <cell r="R29">
            <v>50779</v>
          </cell>
          <cell r="S29">
            <v>756831.17823015503</v>
          </cell>
          <cell r="T29">
            <v>0</v>
          </cell>
          <cell r="U29">
            <v>0</v>
          </cell>
        </row>
        <row r="30">
          <cell r="B30" t="str">
            <v>Note for Tenderers: Any items of work not specifically mentioned above shall be allocated to the most appropriate item of work and indicated separately (7B.1 to 7B.15)</v>
          </cell>
          <cell r="C30" t="str">
            <v>Sprinklers of various type</v>
          </cell>
          <cell r="D30">
            <v>1</v>
          </cell>
          <cell r="E30" t="str">
            <v>Set</v>
          </cell>
          <cell r="F30" t="str">
            <v>NOT APPLICABLE</v>
          </cell>
          <cell r="G30" t="str">
            <v/>
          </cell>
          <cell r="H30">
            <v>0</v>
          </cell>
          <cell r="I30">
            <v>0</v>
          </cell>
          <cell r="J30">
            <v>0</v>
          </cell>
          <cell r="K30">
            <v>0</v>
          </cell>
          <cell r="L30">
            <v>2397000</v>
          </cell>
          <cell r="M30">
            <v>159662.45026672643</v>
          </cell>
          <cell r="N30">
            <v>0</v>
          </cell>
          <cell r="O30">
            <v>45519.451507415732</v>
          </cell>
          <cell r="P30">
            <v>0</v>
          </cell>
          <cell r="Q30">
            <v>0</v>
          </cell>
          <cell r="R30">
            <v>86446</v>
          </cell>
          <cell r="S30">
            <v>0</v>
          </cell>
          <cell r="T30">
            <v>0</v>
          </cell>
          <cell r="U30">
            <v>0</v>
          </cell>
        </row>
        <row r="31">
          <cell r="B31" t="str">
            <v>6B.2.7</v>
          </cell>
          <cell r="C31" t="str">
            <v>Portable chemical fire extinguishers</v>
          </cell>
          <cell r="D31">
            <v>1</v>
          </cell>
          <cell r="E31" t="str">
            <v>LOT</v>
          </cell>
          <cell r="F31">
            <v>300719</v>
          </cell>
          <cell r="G31">
            <v>108641286.95365301</v>
          </cell>
          <cell r="H31">
            <v>0</v>
          </cell>
          <cell r="I31">
            <v>0</v>
          </cell>
          <cell r="J31">
            <v>269078</v>
          </cell>
          <cell r="K31">
            <v>209155</v>
          </cell>
          <cell r="L31">
            <v>5229</v>
          </cell>
          <cell r="M31">
            <v>26144.639999999999</v>
          </cell>
          <cell r="N31">
            <v>0</v>
          </cell>
          <cell r="O31">
            <v>7453.7856000000011</v>
          </cell>
          <cell r="P31">
            <v>0</v>
          </cell>
          <cell r="Q31">
            <v>2091.4079999999999</v>
          </cell>
          <cell r="R31">
            <v>161236</v>
          </cell>
          <cell r="S31">
            <v>199895.02248710542</v>
          </cell>
          <cell r="T31">
            <v>40599.529600000002</v>
          </cell>
          <cell r="U31">
            <v>15275</v>
          </cell>
        </row>
        <row r="32">
          <cell r="B32" t="str">
            <v>6B.3</v>
          </cell>
          <cell r="C32" t="str">
            <v>Software</v>
          </cell>
          <cell r="D32">
            <v>1</v>
          </cell>
          <cell r="E32" t="str">
            <v>Set</v>
          </cell>
          <cell r="F32" t="str">
            <v>included</v>
          </cell>
          <cell r="G32">
            <v>4.9999967217445374E-2</v>
          </cell>
          <cell r="H32">
            <v>0</v>
          </cell>
          <cell r="I32">
            <v>0</v>
          </cell>
          <cell r="J32">
            <v>0</v>
          </cell>
          <cell r="K32">
            <v>0</v>
          </cell>
          <cell r="L32">
            <v>0</v>
          </cell>
          <cell r="M32">
            <v>0</v>
          </cell>
          <cell r="N32">
            <v>0</v>
          </cell>
          <cell r="O32">
            <v>0</v>
          </cell>
          <cell r="P32">
            <v>9666926.9385557678</v>
          </cell>
          <cell r="Q32">
            <v>0</v>
          </cell>
          <cell r="R32">
            <v>0</v>
          </cell>
          <cell r="S32">
            <v>0</v>
          </cell>
          <cell r="T32">
            <v>37811.017118559997</v>
          </cell>
          <cell r="U32">
            <v>0</v>
          </cell>
        </row>
        <row r="33">
          <cell r="B33" t="str">
            <v>6B.4</v>
          </cell>
          <cell r="C33" t="str">
            <v>Clearing and Forwarding Services</v>
          </cell>
          <cell r="D33">
            <v>1</v>
          </cell>
          <cell r="E33" t="str">
            <v>Set</v>
          </cell>
          <cell r="F33" t="str">
            <v>NOT APPLICABLE</v>
          </cell>
          <cell r="G33">
            <v>597959.95204799995</v>
          </cell>
          <cell r="H33">
            <v>0</v>
          </cell>
          <cell r="I33">
            <v>0</v>
          </cell>
          <cell r="J33">
            <v>0</v>
          </cell>
          <cell r="K33">
            <v>0</v>
          </cell>
          <cell r="L33">
            <v>0</v>
          </cell>
          <cell r="M33">
            <v>0</v>
          </cell>
          <cell r="N33">
            <v>0</v>
          </cell>
          <cell r="O33">
            <v>0</v>
          </cell>
          <cell r="P33">
            <v>0</v>
          </cell>
          <cell r="Q33">
            <v>0</v>
          </cell>
          <cell r="R33">
            <v>0</v>
          </cell>
          <cell r="S33">
            <v>261980.02323351527</v>
          </cell>
          <cell r="T33">
            <v>80729.352048000001</v>
          </cell>
          <cell r="U33">
            <v>0</v>
          </cell>
        </row>
        <row r="34">
          <cell r="B34" t="str">
            <v>6B.5</v>
          </cell>
          <cell r="C34" t="str">
            <v>Inland Transportation</v>
          </cell>
          <cell r="D34">
            <v>1</v>
          </cell>
          <cell r="E34" t="str">
            <v>LOT</v>
          </cell>
          <cell r="F34">
            <v>158493.09</v>
          </cell>
          <cell r="G34">
            <v>158493.09</v>
          </cell>
          <cell r="H34">
            <v>0</v>
          </cell>
          <cell r="I34">
            <v>0</v>
          </cell>
          <cell r="J34">
            <v>0</v>
          </cell>
          <cell r="K34">
            <v>0</v>
          </cell>
          <cell r="L34">
            <v>0</v>
          </cell>
          <cell r="M34">
            <v>0</v>
          </cell>
          <cell r="N34">
            <v>0</v>
          </cell>
          <cell r="O34">
            <v>0</v>
          </cell>
          <cell r="P34">
            <v>0</v>
          </cell>
          <cell r="Q34">
            <v>0</v>
          </cell>
          <cell r="R34">
            <v>0</v>
          </cell>
          <cell r="S34">
            <v>0</v>
          </cell>
          <cell r="T34">
            <v>82501.871134239991</v>
          </cell>
          <cell r="U34">
            <v>0</v>
          </cell>
        </row>
        <row r="35">
          <cell r="B35" t="str">
            <v>6B.6</v>
          </cell>
          <cell r="C35" t="str">
            <v>Value of   engineering services</v>
          </cell>
          <cell r="D35">
            <v>1</v>
          </cell>
          <cell r="E35" t="str">
            <v>LOT</v>
          </cell>
          <cell r="F35">
            <v>1822661</v>
          </cell>
          <cell r="G35">
            <v>1822661</v>
          </cell>
          <cell r="H35">
            <v>2207156.35961167</v>
          </cell>
          <cell r="I35">
            <v>0</v>
          </cell>
          <cell r="K35">
            <v>0</v>
          </cell>
          <cell r="L35">
            <v>0</v>
          </cell>
          <cell r="M35">
            <v>0</v>
          </cell>
          <cell r="N35">
            <v>134659.20000000001</v>
          </cell>
          <cell r="O35">
            <v>0</v>
          </cell>
          <cell r="P35">
            <v>26794.069614034895</v>
          </cell>
          <cell r="Q35">
            <v>0</v>
          </cell>
          <cell r="S35">
            <v>399790.04497421085</v>
          </cell>
          <cell r="T35">
            <v>69125.35469824</v>
          </cell>
          <cell r="U35">
            <v>0</v>
          </cell>
        </row>
        <row r="36">
          <cell r="B36" t="str">
            <v>6B.7</v>
          </cell>
          <cell r="C36" t="str">
            <v>Commissioning Spare parts</v>
          </cell>
          <cell r="D36" t="str">
            <v>INCLUDED</v>
          </cell>
          <cell r="E36" t="str">
            <v>Set</v>
          </cell>
          <cell r="F36">
            <v>5271265.5713579208</v>
          </cell>
          <cell r="G36">
            <v>5271265.5713579208</v>
          </cell>
          <cell r="H36">
            <v>433343.51183934772</v>
          </cell>
          <cell r="I36">
            <v>0</v>
          </cell>
          <cell r="J36">
            <v>0</v>
          </cell>
          <cell r="K36">
            <v>4239603</v>
          </cell>
          <cell r="L36">
            <v>10978</v>
          </cell>
          <cell r="M36">
            <v>226200</v>
          </cell>
          <cell r="N36">
            <v>26438.400000000001</v>
          </cell>
          <cell r="O36">
            <v>79468.479999999996</v>
          </cell>
          <cell r="P36">
            <v>5260.6307633173246</v>
          </cell>
          <cell r="Q36">
            <v>2575.194</v>
          </cell>
          <cell r="R36">
            <v>0</v>
          </cell>
          <cell r="S36">
            <v>599685.06746131624</v>
          </cell>
          <cell r="T36">
            <v>709149.89735792007</v>
          </cell>
          <cell r="U36">
            <v>14269</v>
          </cell>
        </row>
        <row r="37">
          <cell r="A37" t="str">
            <v>6B</v>
          </cell>
          <cell r="B37" t="str">
            <v>TOTAL APPORTIONED AMOUNT FOR  COST CENTRE 6B (inclusive of all taxes and duties except tax payable under Section 5 or 6 and 5F of the APGST)</v>
          </cell>
          <cell r="C37" t="str">
            <v>Rain water  piping including fitting for Passenger Terminal Building</v>
          </cell>
          <cell r="D37">
            <v>1</v>
          </cell>
          <cell r="E37" t="str">
            <v>Set</v>
          </cell>
          <cell r="F37">
            <v>165805.73895973587</v>
          </cell>
          <cell r="G37">
            <v>123534609.09</v>
          </cell>
          <cell r="H37">
            <v>0</v>
          </cell>
          <cell r="I37">
            <v>0</v>
          </cell>
          <cell r="J37">
            <v>0</v>
          </cell>
          <cell r="K37">
            <v>80975169</v>
          </cell>
          <cell r="L37">
            <v>2012764</v>
          </cell>
          <cell r="M37">
            <v>10015633.281600004</v>
          </cell>
          <cell r="N37">
            <v>0</v>
          </cell>
          <cell r="O37">
            <v>2853719.460864</v>
          </cell>
          <cell r="P37">
            <v>0</v>
          </cell>
          <cell r="Q37">
            <v>1231659.1580000001</v>
          </cell>
          <cell r="R37">
            <v>0</v>
          </cell>
          <cell r="S37">
            <v>0</v>
          </cell>
          <cell r="T37">
            <v>16414951.39312</v>
          </cell>
          <cell r="U37">
            <v>10062323</v>
          </cell>
        </row>
        <row r="38">
          <cell r="B38" t="str">
            <v>Value of applicable Segniorage charges</v>
          </cell>
          <cell r="C38" t="str">
            <v>Software</v>
          </cell>
          <cell r="D38">
            <v>1</v>
          </cell>
          <cell r="E38" t="str">
            <v>Set</v>
          </cell>
          <cell r="F38" t="str">
            <v>INCLUDED</v>
          </cell>
          <cell r="G38" t="str">
            <v>NOT APPLICABLE</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6A.4</v>
          </cell>
          <cell r="C39" t="str">
            <v>Clearing and Forwarding Services</v>
          </cell>
          <cell r="D39">
            <v>1</v>
          </cell>
          <cell r="E39" t="str">
            <v>Set</v>
          </cell>
          <cell r="F39" t="str">
            <v>Not Applicable</v>
          </cell>
          <cell r="G39">
            <v>4071695.6265469976</v>
          </cell>
          <cell r="H39">
            <v>0</v>
          </cell>
          <cell r="I39">
            <v>0</v>
          </cell>
          <cell r="J39">
            <v>0</v>
          </cell>
          <cell r="K39">
            <v>0</v>
          </cell>
          <cell r="L39">
            <v>0</v>
          </cell>
          <cell r="M39">
            <v>0</v>
          </cell>
          <cell r="N39">
            <v>0</v>
          </cell>
          <cell r="O39">
            <v>0</v>
          </cell>
          <cell r="P39">
            <v>0</v>
          </cell>
          <cell r="Q39">
            <v>0</v>
          </cell>
          <cell r="R39">
            <v>0</v>
          </cell>
          <cell r="S39">
            <v>549711.31183953991</v>
          </cell>
          <cell r="T39">
            <v>0</v>
          </cell>
          <cell r="U39">
            <v>0</v>
          </cell>
        </row>
        <row r="40">
          <cell r="B40" t="str">
            <v>Note to Tenderers: Any items of work not specifically mentioned above shall be allocated to the most appropriate item of work and indicated separately (6B.1 to 6B.7)</v>
          </cell>
          <cell r="C40" t="str">
            <v>Inland Transportation</v>
          </cell>
          <cell r="D40">
            <v>1</v>
          </cell>
          <cell r="E40" t="str">
            <v>Set</v>
          </cell>
          <cell r="F40">
            <v>131995.09</v>
          </cell>
          <cell r="G40">
            <v>131995.09</v>
          </cell>
          <cell r="H40">
            <v>0</v>
          </cell>
          <cell r="I40">
            <v>0</v>
          </cell>
          <cell r="J40">
            <v>0</v>
          </cell>
          <cell r="K40">
            <v>0</v>
          </cell>
          <cell r="L40">
            <v>0</v>
          </cell>
          <cell r="M40">
            <v>0</v>
          </cell>
          <cell r="N40">
            <v>0</v>
          </cell>
          <cell r="O40">
            <v>0</v>
          </cell>
          <cell r="P40">
            <v>10436.565455247368</v>
          </cell>
          <cell r="Q40">
            <v>0</v>
          </cell>
          <cell r="R40">
            <v>0</v>
          </cell>
          <cell r="S40">
            <v>160098.90308714821</v>
          </cell>
          <cell r="T40">
            <v>0</v>
          </cell>
          <cell r="U40">
            <v>0</v>
          </cell>
        </row>
        <row r="41">
          <cell r="B41" t="str">
            <v>6A.6</v>
          </cell>
          <cell r="C41" t="str">
            <v>Value of   engineering services</v>
          </cell>
          <cell r="D41">
            <v>1</v>
          </cell>
          <cell r="E41" t="str">
            <v>Set</v>
          </cell>
          <cell r="F41">
            <v>1517942</v>
          </cell>
          <cell r="G41">
            <v>123534609</v>
          </cell>
          <cell r="H41">
            <v>0</v>
          </cell>
          <cell r="I41">
            <v>0</v>
          </cell>
          <cell r="K41">
            <v>0</v>
          </cell>
          <cell r="L41">
            <v>0</v>
          </cell>
          <cell r="M41">
            <v>0</v>
          </cell>
          <cell r="N41">
            <v>0</v>
          </cell>
          <cell r="O41">
            <v>0</v>
          </cell>
          <cell r="P41">
            <v>0</v>
          </cell>
          <cell r="Q41">
            <v>0</v>
          </cell>
          <cell r="S41">
            <v>0</v>
          </cell>
          <cell r="T41">
            <v>0</v>
          </cell>
          <cell r="U41">
            <v>0</v>
          </cell>
        </row>
        <row r="42">
          <cell r="A42" t="str">
            <v>9A</v>
          </cell>
          <cell r="B42" t="str">
            <v>6A.7</v>
          </cell>
          <cell r="C42" t="str">
            <v>Commissioning Spare parts</v>
          </cell>
          <cell r="D42">
            <v>5</v>
          </cell>
          <cell r="E42" t="str">
            <v>No.</v>
          </cell>
          <cell r="F42" t="str">
            <v>INCLUDED</v>
          </cell>
          <cell r="G42">
            <v>9.0000003576278687E-2</v>
          </cell>
          <cell r="H42">
            <v>120831367.08044337</v>
          </cell>
          <cell r="I42">
            <v>0</v>
          </cell>
          <cell r="J42">
            <v>0</v>
          </cell>
          <cell r="K42">
            <v>0</v>
          </cell>
          <cell r="L42">
            <v>94773793.525252596</v>
          </cell>
          <cell r="M42">
            <v>0</v>
          </cell>
          <cell r="N42">
            <v>6904027.6089600017</v>
          </cell>
          <cell r="O42">
            <v>0</v>
          </cell>
          <cell r="P42">
            <v>10836020.582737863</v>
          </cell>
          <cell r="Q42">
            <v>0</v>
          </cell>
          <cell r="R42">
            <v>0</v>
          </cell>
          <cell r="S42">
            <v>21417028.640960816</v>
          </cell>
          <cell r="T42">
            <v>11461702.393942131</v>
          </cell>
          <cell r="U42">
            <v>266223939.83229676</v>
          </cell>
        </row>
        <row r="43">
          <cell r="A43" t="str">
            <v>6A</v>
          </cell>
          <cell r="B43" t="str">
            <v>TOTAL APPORTIONED AMOUNT FOR COST CENTRE 6A (inclusive of all taxes and duties except tax payable under section 5 or 6 and 5F of APGST</v>
          </cell>
          <cell r="C43" t="str">
            <v>CRAC units ( 4 no.s)</v>
          </cell>
          <cell r="D43">
            <v>1</v>
          </cell>
          <cell r="E43" t="str">
            <v>lot</v>
          </cell>
          <cell r="F43">
            <v>11501.81</v>
          </cell>
          <cell r="G43">
            <v>107236872.99568249</v>
          </cell>
          <cell r="H43">
            <v>0</v>
          </cell>
          <cell r="I43">
            <v>0</v>
          </cell>
          <cell r="J43">
            <v>0</v>
          </cell>
          <cell r="K43">
            <v>72387784</v>
          </cell>
          <cell r="L43">
            <v>1886855</v>
          </cell>
          <cell r="M43">
            <v>8000726.9420283232</v>
          </cell>
          <cell r="N43">
            <v>0</v>
          </cell>
          <cell r="O43">
            <v>3700502.9149351334</v>
          </cell>
          <cell r="P43">
            <v>0</v>
          </cell>
          <cell r="Q43">
            <v>858247.65200000012</v>
          </cell>
          <cell r="R43">
            <v>0</v>
          </cell>
          <cell r="S43">
            <v>0</v>
          </cell>
          <cell r="T43">
            <v>13921987.396719018</v>
          </cell>
          <cell r="U43">
            <v>6717687</v>
          </cell>
        </row>
        <row r="44">
          <cell r="B44" t="str">
            <v>Value of Segniorage charges</v>
          </cell>
          <cell r="C44" t="str">
            <v>Software</v>
          </cell>
          <cell r="D44">
            <v>5</v>
          </cell>
          <cell r="E44" t="str">
            <v>No.</v>
          </cell>
          <cell r="F44" t="str">
            <v>Not Applicable</v>
          </cell>
          <cell r="G44">
            <v>0</v>
          </cell>
          <cell r="H44">
            <v>564885.84131813853</v>
          </cell>
          <cell r="I44">
            <v>0</v>
          </cell>
          <cell r="J44">
            <v>0</v>
          </cell>
          <cell r="K44">
            <v>44929.2</v>
          </cell>
          <cell r="L44">
            <v>0</v>
          </cell>
          <cell r="M44">
            <v>7278.53</v>
          </cell>
          <cell r="N44">
            <v>0</v>
          </cell>
          <cell r="O44">
            <v>0</v>
          </cell>
          <cell r="P44">
            <v>0</v>
          </cell>
          <cell r="Q44">
            <v>537.74</v>
          </cell>
          <cell r="R44">
            <v>421.76</v>
          </cell>
          <cell r="S44">
            <v>0</v>
          </cell>
          <cell r="T44">
            <v>0</v>
          </cell>
          <cell r="U44">
            <v>266223939.83229676</v>
          </cell>
        </row>
        <row r="45">
          <cell r="B45" t="str">
            <v>Note for Tenderers :     Any items of work not specifically mentioned above shall be allocated to the most appropriate item of work and indicated separately (9A.1 to 9A.12)</v>
          </cell>
          <cell r="C45" t="str">
            <v>SW License</v>
          </cell>
          <cell r="D45">
            <v>1</v>
          </cell>
          <cell r="E45" t="str">
            <v>no.s</v>
          </cell>
          <cell r="F45">
            <v>54308.77</v>
          </cell>
          <cell r="G45">
            <v>107236872.99568249</v>
          </cell>
          <cell r="H45">
            <v>3126218.9092709259</v>
          </cell>
          <cell r="I45">
            <v>0</v>
          </cell>
          <cell r="J45">
            <v>27966</v>
          </cell>
          <cell r="K45">
            <v>4648</v>
          </cell>
          <cell r="L45">
            <v>24654</v>
          </cell>
          <cell r="M45">
            <v>0</v>
          </cell>
          <cell r="N45">
            <v>117000</v>
          </cell>
          <cell r="O45">
            <v>0</v>
          </cell>
          <cell r="P45">
            <v>31704.044705053726</v>
          </cell>
          <cell r="Q45">
            <v>16955</v>
          </cell>
          <cell r="R45">
            <v>652.64</v>
          </cell>
          <cell r="S45">
            <v>35854.385439999998</v>
          </cell>
          <cell r="T45">
            <v>310823.96769660519</v>
          </cell>
          <cell r="U45">
            <v>0</v>
          </cell>
        </row>
        <row r="46">
          <cell r="B46" t="str">
            <v>e</v>
          </cell>
          <cell r="C46" t="str">
            <v>License - Information Kiosk</v>
          </cell>
          <cell r="D46">
            <v>1</v>
          </cell>
          <cell r="E46" t="str">
            <v>No.</v>
          </cell>
          <cell r="F46">
            <v>54308.77</v>
          </cell>
          <cell r="G46">
            <v>0</v>
          </cell>
          <cell r="H46">
            <v>1945202.8768796872</v>
          </cell>
          <cell r="I46">
            <v>0</v>
          </cell>
          <cell r="J46">
            <v>0</v>
          </cell>
          <cell r="K46">
            <v>151183</v>
          </cell>
          <cell r="L46">
            <v>0</v>
          </cell>
          <cell r="M46">
            <v>24491.65</v>
          </cell>
          <cell r="N46">
            <v>72800</v>
          </cell>
          <cell r="O46">
            <v>0</v>
          </cell>
          <cell r="P46">
            <v>21474.414516969893</v>
          </cell>
          <cell r="Q46">
            <v>832.12</v>
          </cell>
          <cell r="R46">
            <v>652.64</v>
          </cell>
          <cell r="S46">
            <v>0</v>
          </cell>
          <cell r="T46">
            <v>210533.47565656758</v>
          </cell>
          <cell r="U46">
            <v>-1968900.8349288702</v>
          </cell>
        </row>
        <row r="47">
          <cell r="B47" t="str">
            <v>4.1.1.10</v>
          </cell>
          <cell r="C47" t="str">
            <v>Client OS</v>
          </cell>
          <cell r="D47">
            <v>9</v>
          </cell>
          <cell r="E47" t="str">
            <v>No.</v>
          </cell>
          <cell r="F47">
            <v>10708.21</v>
          </cell>
          <cell r="G47">
            <v>156816.08904702563</v>
          </cell>
          <cell r="H47">
            <v>151155.08904702563</v>
          </cell>
          <cell r="I47">
            <v>0</v>
          </cell>
          <cell r="J47">
            <v>0</v>
          </cell>
          <cell r="K47">
            <v>20652</v>
          </cell>
          <cell r="L47">
            <v>0</v>
          </cell>
          <cell r="M47">
            <v>3345.62</v>
          </cell>
          <cell r="N47">
            <v>5661</v>
          </cell>
          <cell r="O47">
            <v>0</v>
          </cell>
          <cell r="P47">
            <v>0</v>
          </cell>
          <cell r="Q47">
            <v>306</v>
          </cell>
          <cell r="R47">
            <v>240</v>
          </cell>
          <cell r="S47">
            <v>0</v>
          </cell>
          <cell r="T47">
            <v>23784.035003835044</v>
          </cell>
          <cell r="U47">
            <v>156816.08904702563</v>
          </cell>
        </row>
        <row r="48">
          <cell r="B48" t="str">
            <v>g</v>
          </cell>
          <cell r="C48" t="str">
            <v>Windows CAL</v>
          </cell>
          <cell r="D48">
            <v>9</v>
          </cell>
          <cell r="E48" t="str">
            <v>lot</v>
          </cell>
          <cell r="F48">
            <v>6104.31</v>
          </cell>
          <cell r="G48">
            <v>32212.722416602039</v>
          </cell>
          <cell r="H48">
            <v>31051.722416602039</v>
          </cell>
          <cell r="I48">
            <v>0</v>
          </cell>
          <cell r="J48">
            <v>2346601</v>
          </cell>
          <cell r="K48">
            <v>87297103</v>
          </cell>
          <cell r="L48">
            <v>9622436</v>
          </cell>
          <cell r="M48">
            <v>4980091</v>
          </cell>
          <cell r="N48">
            <v>1161</v>
          </cell>
          <cell r="O48">
            <v>0</v>
          </cell>
          <cell r="P48">
            <v>0</v>
          </cell>
          <cell r="Q48">
            <v>9989573</v>
          </cell>
          <cell r="R48">
            <v>2171.42</v>
          </cell>
          <cell r="S48">
            <v>21014123.91824</v>
          </cell>
          <cell r="T48">
            <v>7972533</v>
          </cell>
          <cell r="U48">
            <v>32212.722416602039</v>
          </cell>
        </row>
        <row r="49">
          <cell r="B49" t="str">
            <v>3B.4.1</v>
          </cell>
          <cell r="C49" t="str">
            <v xml:space="preserve">Gate (IER 677 BIO) - With fastening kit  </v>
          </cell>
          <cell r="D49">
            <v>2</v>
          </cell>
          <cell r="G49">
            <v>0</v>
          </cell>
          <cell r="H49">
            <v>186900.50058427299</v>
          </cell>
          <cell r="I49">
            <v>0</v>
          </cell>
          <cell r="L49">
            <v>0</v>
          </cell>
          <cell r="N49">
            <v>0</v>
          </cell>
          <cell r="P49">
            <v>0</v>
          </cell>
          <cell r="T49">
            <v>27392.549362142094</v>
          </cell>
          <cell r="U49">
            <v>0</v>
          </cell>
        </row>
        <row r="50">
          <cell r="B50" t="str">
            <v>9B. 14</v>
          </cell>
          <cell r="C50" t="str">
            <v>Clearing and Forwarding Services</v>
          </cell>
          <cell r="D50">
            <v>1</v>
          </cell>
          <cell r="E50" t="str">
            <v>lot</v>
          </cell>
          <cell r="F50">
            <v>84134.85</v>
          </cell>
          <cell r="G50">
            <v>167808531.10751998</v>
          </cell>
          <cell r="H50">
            <v>23389129</v>
          </cell>
          <cell r="I50">
            <v>0</v>
          </cell>
          <cell r="J50">
            <v>2972979</v>
          </cell>
          <cell r="K50">
            <v>89348104</v>
          </cell>
          <cell r="L50">
            <v>10174921</v>
          </cell>
          <cell r="M50">
            <v>5159814</v>
          </cell>
          <cell r="N50">
            <v>0</v>
          </cell>
          <cell r="O50">
            <v>0</v>
          </cell>
          <cell r="P50">
            <v>0</v>
          </cell>
          <cell r="Q50">
            <v>10144514</v>
          </cell>
          <cell r="R50">
            <v>2225.6</v>
          </cell>
          <cell r="S50">
            <v>22655487.107519999</v>
          </cell>
          <cell r="T50">
            <v>15706693</v>
          </cell>
          <cell r="U50">
            <v>0</v>
          </cell>
        </row>
        <row r="51">
          <cell r="B51" t="str">
            <v xml:space="preserve">9B. 15 </v>
          </cell>
          <cell r="C51" t="str">
            <v>Inland Transportation</v>
          </cell>
          <cell r="D51">
            <v>1</v>
          </cell>
          <cell r="E51" t="str">
            <v>No.</v>
          </cell>
          <cell r="F51">
            <v>27536.45</v>
          </cell>
          <cell r="G51">
            <v>0</v>
          </cell>
          <cell r="H51">
            <v>0</v>
          </cell>
          <cell r="I51">
            <v>0</v>
          </cell>
          <cell r="J51">
            <v>0</v>
          </cell>
          <cell r="K51">
            <v>18543</v>
          </cell>
          <cell r="L51">
            <v>0</v>
          </cell>
          <cell r="M51">
            <v>3003.97</v>
          </cell>
          <cell r="N51">
            <v>0</v>
          </cell>
          <cell r="O51">
            <v>0</v>
          </cell>
          <cell r="P51">
            <v>0</v>
          </cell>
          <cell r="Q51">
            <v>172.69</v>
          </cell>
          <cell r="R51">
            <v>135.44</v>
          </cell>
          <cell r="S51">
            <v>0</v>
          </cell>
          <cell r="T51">
            <v>0</v>
          </cell>
          <cell r="U51">
            <v>0</v>
          </cell>
        </row>
        <row r="52">
          <cell r="B52" t="str">
            <v>9B. 16</v>
          </cell>
          <cell r="C52" t="str">
            <v>Value of   engineering services</v>
          </cell>
          <cell r="D52">
            <v>1</v>
          </cell>
          <cell r="E52" t="str">
            <v>no.s</v>
          </cell>
          <cell r="G52">
            <v>82366651.471858501</v>
          </cell>
          <cell r="H52">
            <v>0</v>
          </cell>
          <cell r="I52">
            <v>0</v>
          </cell>
          <cell r="K52">
            <v>15969075</v>
          </cell>
          <cell r="L52">
            <v>74742877.946786299</v>
          </cell>
          <cell r="M52">
            <v>2433120</v>
          </cell>
          <cell r="N52">
            <v>0</v>
          </cell>
          <cell r="P52">
            <v>7623773.5250722049</v>
          </cell>
          <cell r="Q52">
            <v>1527670</v>
          </cell>
          <cell r="R52">
            <v>0</v>
          </cell>
          <cell r="S52">
            <v>0</v>
          </cell>
          <cell r="T52">
            <v>1550614</v>
          </cell>
          <cell r="U52">
            <v>82366651.471858501</v>
          </cell>
        </row>
        <row r="53">
          <cell r="A53" t="str">
            <v>9C</v>
          </cell>
          <cell r="B53" t="str">
            <v>9B.17</v>
          </cell>
          <cell r="C53" t="str">
            <v>Spare Parts comprising:</v>
          </cell>
          <cell r="G53">
            <v>0</v>
          </cell>
          <cell r="H53">
            <v>68780677.283228904</v>
          </cell>
          <cell r="I53">
            <v>0</v>
          </cell>
          <cell r="J53">
            <v>0</v>
          </cell>
          <cell r="K53">
            <v>0</v>
          </cell>
          <cell r="L53">
            <v>0</v>
          </cell>
          <cell r="M53">
            <v>0</v>
          </cell>
          <cell r="N53">
            <v>0</v>
          </cell>
          <cell r="O53">
            <v>0</v>
          </cell>
          <cell r="P53">
            <v>0</v>
          </cell>
          <cell r="Q53">
            <v>0</v>
          </cell>
          <cell r="R53">
            <v>0</v>
          </cell>
          <cell r="S53">
            <v>12730223.753015831</v>
          </cell>
          <cell r="T53">
            <v>0</v>
          </cell>
          <cell r="U53">
            <v>0</v>
          </cell>
        </row>
        <row r="54">
          <cell r="B54" t="str">
            <v>4.1.1.13</v>
          </cell>
          <cell r="C54" t="str">
            <v>(i) Replacement Parts</v>
          </cell>
          <cell r="D54">
            <v>1</v>
          </cell>
          <cell r="E54" t="str">
            <v>lot</v>
          </cell>
          <cell r="G54">
            <v>46037607.35712</v>
          </cell>
          <cell r="I54">
            <v>0</v>
          </cell>
          <cell r="K54">
            <v>31705061</v>
          </cell>
          <cell r="L54">
            <v>1143821</v>
          </cell>
          <cell r="M54">
            <v>4772627</v>
          </cell>
          <cell r="N54">
            <v>0</v>
          </cell>
          <cell r="P54">
            <v>0</v>
          </cell>
          <cell r="Q54">
            <v>3027090</v>
          </cell>
          <cell r="S54">
            <v>6215443.3571199998</v>
          </cell>
          <cell r="T54">
            <v>1694069</v>
          </cell>
          <cell r="U54">
            <v>0</v>
          </cell>
        </row>
        <row r="55">
          <cell r="B55" t="str">
            <v>a</v>
          </cell>
          <cell r="C55" t="str">
            <v>(ii) Commissioning Parts</v>
          </cell>
          <cell r="G55">
            <v>0</v>
          </cell>
          <cell r="I55">
            <v>0</v>
          </cell>
          <cell r="L55">
            <v>0</v>
          </cell>
          <cell r="N55">
            <v>0</v>
          </cell>
          <cell r="P55">
            <v>0</v>
          </cell>
          <cell r="T55">
            <v>0</v>
          </cell>
          <cell r="U55">
            <v>0</v>
          </cell>
        </row>
        <row r="56">
          <cell r="B56" t="str">
            <v>Note for Tenderers :     Any items of work not specifically mentioned above shall be allocated to the most appropriate item of work and indicated separately (9C.1 to 9C.11)</v>
          </cell>
          <cell r="C56" t="str">
            <v>(iii) Critical Spare Parts</v>
          </cell>
          <cell r="D56">
            <v>228</v>
          </cell>
          <cell r="E56" t="str">
            <v>m2</v>
          </cell>
          <cell r="F56">
            <v>2073.46</v>
          </cell>
          <cell r="G56">
            <v>0</v>
          </cell>
          <cell r="H56">
            <v>0</v>
          </cell>
          <cell r="I56">
            <v>0</v>
          </cell>
          <cell r="J56">
            <v>0</v>
          </cell>
          <cell r="K56">
            <v>345420</v>
          </cell>
          <cell r="L56">
            <v>0</v>
          </cell>
          <cell r="M56">
            <v>19945.439999999999</v>
          </cell>
          <cell r="N56">
            <v>0</v>
          </cell>
          <cell r="O56">
            <v>5722.62</v>
          </cell>
          <cell r="P56">
            <v>0</v>
          </cell>
          <cell r="Q56">
            <v>4309.2</v>
          </cell>
          <cell r="R56">
            <v>4924.8</v>
          </cell>
          <cell r="S56">
            <v>0</v>
          </cell>
          <cell r="T56">
            <v>91400.1</v>
          </cell>
          <cell r="U56">
            <v>0</v>
          </cell>
        </row>
        <row r="57">
          <cell r="B57" t="str">
            <v>4.1.2</v>
          </cell>
          <cell r="C57" t="str">
            <v xml:space="preserve">Plasma 50" </v>
          </cell>
          <cell r="D57">
            <v>10</v>
          </cell>
          <cell r="E57" t="str">
            <v>m2</v>
          </cell>
          <cell r="F57">
            <v>1880.58</v>
          </cell>
          <cell r="G57">
            <v>3201803.9224613248</v>
          </cell>
          <cell r="H57">
            <v>2654881.2891039248</v>
          </cell>
          <cell r="I57">
            <v>0</v>
          </cell>
          <cell r="J57">
            <v>0</v>
          </cell>
          <cell r="K57">
            <v>94363.5</v>
          </cell>
          <cell r="L57">
            <v>0</v>
          </cell>
          <cell r="M57">
            <v>15286.89</v>
          </cell>
          <cell r="N57">
            <v>198720</v>
          </cell>
          <cell r="O57">
            <v>4386.0200000000004</v>
          </cell>
          <cell r="P57">
            <v>32229.281853407258</v>
          </cell>
          <cell r="Q57">
            <v>3302.72</v>
          </cell>
          <cell r="R57">
            <v>3774.54</v>
          </cell>
          <cell r="S57">
            <v>0</v>
          </cell>
          <cell r="T57">
            <v>315973.35150399274</v>
          </cell>
          <cell r="U57">
            <v>3201803.9224613248</v>
          </cell>
        </row>
        <row r="58">
          <cell r="B58" t="str">
            <v>iii</v>
          </cell>
          <cell r="C58" t="str">
            <v>DZIN CONTROLLERS  (166)</v>
          </cell>
          <cell r="D58">
            <v>10</v>
          </cell>
          <cell r="E58" t="str">
            <v>m2</v>
          </cell>
          <cell r="F58">
            <v>946.28</v>
          </cell>
          <cell r="G58">
            <v>932499.08605812991</v>
          </cell>
          <cell r="H58">
            <v>625243.78185418516</v>
          </cell>
          <cell r="I58">
            <v>146250</v>
          </cell>
          <cell r="J58">
            <v>0</v>
          </cell>
          <cell r="K58">
            <v>9720</v>
          </cell>
          <cell r="L58">
            <v>0</v>
          </cell>
          <cell r="M58">
            <v>1574.64</v>
          </cell>
          <cell r="N58">
            <v>58500</v>
          </cell>
          <cell r="O58">
            <v>451.79</v>
          </cell>
          <cell r="P58">
            <v>9487.7867774976057</v>
          </cell>
          <cell r="Q58">
            <v>340.2</v>
          </cell>
          <cell r="R58">
            <v>388.8</v>
          </cell>
          <cell r="S58">
            <v>0</v>
          </cell>
          <cell r="T58">
            <v>93017.517426447128</v>
          </cell>
          <cell r="U58">
            <v>932499.08605812991</v>
          </cell>
        </row>
        <row r="59">
          <cell r="B59" t="str">
            <v>4.1.2.1</v>
          </cell>
          <cell r="C59" t="str">
            <v>(provide separate list with quantity and unit prices for spares for each item 9B.1 to 9B.17)</v>
          </cell>
          <cell r="D59">
            <v>1</v>
          </cell>
          <cell r="E59" t="str">
            <v>lot</v>
          </cell>
          <cell r="F59">
            <v>11613.39</v>
          </cell>
          <cell r="G59">
            <v>14231707.809119999</v>
          </cell>
          <cell r="H59">
            <v>0</v>
          </cell>
          <cell r="I59">
            <v>0</v>
          </cell>
          <cell r="J59">
            <v>0</v>
          </cell>
          <cell r="K59">
            <v>10334613</v>
          </cell>
          <cell r="L59">
            <v>1062320</v>
          </cell>
          <cell r="M59">
            <v>1260270</v>
          </cell>
          <cell r="N59">
            <v>359301</v>
          </cell>
          <cell r="O59">
            <v>153900</v>
          </cell>
          <cell r="P59">
            <v>131290</v>
          </cell>
          <cell r="Q59">
            <v>956335</v>
          </cell>
          <cell r="R59">
            <v>0</v>
          </cell>
          <cell r="S59">
            <v>1921393.8091199999</v>
          </cell>
          <cell r="T59">
            <v>224840</v>
          </cell>
          <cell r="U59">
            <v>14231707.809119999</v>
          </cell>
        </row>
        <row r="60">
          <cell r="B60" t="str">
            <v>v</v>
          </cell>
          <cell r="C60" t="str">
            <v>covered with clear polycarbonate sheet for skylight</v>
          </cell>
          <cell r="D60">
            <v>193</v>
          </cell>
          <cell r="E60" t="str">
            <v>m2</v>
          </cell>
          <cell r="F60">
            <v>4911.43</v>
          </cell>
          <cell r="G60">
            <v>0</v>
          </cell>
          <cell r="H60">
            <v>0</v>
          </cell>
          <cell r="I60">
            <v>0</v>
          </cell>
          <cell r="J60">
            <v>0</v>
          </cell>
          <cell r="K60">
            <v>601388</v>
          </cell>
          <cell r="L60">
            <v>0</v>
          </cell>
          <cell r="M60">
            <v>97424.86</v>
          </cell>
          <cell r="N60">
            <v>0</v>
          </cell>
          <cell r="O60">
            <v>27952.51</v>
          </cell>
          <cell r="P60">
            <v>29070.61</v>
          </cell>
          <cell r="Q60">
            <v>21048.58</v>
          </cell>
          <cell r="R60">
            <v>24055.52</v>
          </cell>
          <cell r="S60">
            <v>0</v>
          </cell>
          <cell r="T60">
            <v>171021.43</v>
          </cell>
          <cell r="U60">
            <v>0</v>
          </cell>
        </row>
        <row r="61">
          <cell r="A61" t="str">
            <v>9B</v>
          </cell>
          <cell r="B61" t="str">
            <v>TOTAL APPORTIONED AMOUNT FOR  COST CENTRE 9B (inclusive of all taxes and duties except tax payable under Section 5 or 6 and 5F of the APGST)</v>
          </cell>
          <cell r="C61" t="str">
            <v>Supply air ducting with dampers , grilles &amp;</v>
          </cell>
          <cell r="D61">
            <v>48</v>
          </cell>
          <cell r="E61" t="str">
            <v>m2</v>
          </cell>
          <cell r="F61">
            <v>928.95</v>
          </cell>
          <cell r="G61">
            <v>211036581.00092673</v>
          </cell>
          <cell r="H61">
            <v>87070785.939215511</v>
          </cell>
          <cell r="I61">
            <v>7442955</v>
          </cell>
          <cell r="J61">
            <v>0</v>
          </cell>
          <cell r="K61">
            <v>0</v>
          </cell>
          <cell r="L61">
            <v>74742877.946786299</v>
          </cell>
          <cell r="M61">
            <v>0</v>
          </cell>
          <cell r="N61">
            <v>6916138</v>
          </cell>
          <cell r="O61">
            <v>0</v>
          </cell>
          <cell r="P61">
            <v>8664149.8379802071</v>
          </cell>
          <cell r="Q61">
            <v>0</v>
          </cell>
          <cell r="R61">
            <v>0</v>
          </cell>
          <cell r="S61">
            <v>15999906.503336869</v>
          </cell>
          <cell r="T61">
            <v>10199767.773607848</v>
          </cell>
          <cell r="U61">
            <v>211036581.00092676</v>
          </cell>
        </row>
        <row r="62">
          <cell r="B62" t="str">
            <v>Value of applicable Segniorage charges</v>
          </cell>
          <cell r="C62" t="str">
            <v>diffusers</v>
          </cell>
          <cell r="D62">
            <v>1</v>
          </cell>
          <cell r="E62" t="str">
            <v>lot</v>
          </cell>
          <cell r="F62">
            <v>946.28</v>
          </cell>
          <cell r="G62">
            <v>28286215.144079998</v>
          </cell>
          <cell r="H62">
            <v>2112213</v>
          </cell>
          <cell r="I62">
            <v>400512</v>
          </cell>
          <cell r="J62">
            <v>39219</v>
          </cell>
          <cell r="K62">
            <v>18828196</v>
          </cell>
          <cell r="L62">
            <v>1589564</v>
          </cell>
          <cell r="M62">
            <v>1082984</v>
          </cell>
          <cell r="N62">
            <v>333899</v>
          </cell>
          <cell r="O62">
            <v>10064.780000000001</v>
          </cell>
          <cell r="P62">
            <v>301732</v>
          </cell>
          <cell r="Q62">
            <v>1823762</v>
          </cell>
          <cell r="R62">
            <v>8661.6</v>
          </cell>
          <cell r="S62">
            <v>3818864.14408</v>
          </cell>
          <cell r="T62">
            <v>1368596</v>
          </cell>
          <cell r="U62">
            <v>28286215.144079998</v>
          </cell>
        </row>
        <row r="63">
          <cell r="B63" t="str">
            <v>b</v>
          </cell>
          <cell r="C63" t="str">
            <v>Panelling</v>
          </cell>
          <cell r="G63">
            <v>0</v>
          </cell>
          <cell r="L63">
            <v>0</v>
          </cell>
          <cell r="T63">
            <v>0</v>
          </cell>
          <cell r="U63">
            <v>211036581.00092673</v>
          </cell>
        </row>
        <row r="64">
          <cell r="B64" t="str">
            <v>Note for Tenderers :     Any items of work not specifically mentioned above shall be allocated to the most appropriate item of work and indicated separately (9B.1 to 9B.17)</v>
          </cell>
          <cell r="C64" t="str">
            <v xml:space="preserve">Make-up water pumping &amp; piping with </v>
          </cell>
          <cell r="D64">
            <v>1491</v>
          </cell>
          <cell r="E64" t="str">
            <v>m2</v>
          </cell>
          <cell r="F64">
            <v>8981.19</v>
          </cell>
          <cell r="G64">
            <v>0</v>
          </cell>
          <cell r="H64">
            <v>0</v>
          </cell>
          <cell r="I64">
            <v>0</v>
          </cell>
          <cell r="J64">
            <v>0</v>
          </cell>
          <cell r="K64">
            <v>8724586.5</v>
          </cell>
          <cell r="L64">
            <v>0</v>
          </cell>
          <cell r="M64">
            <v>0</v>
          </cell>
          <cell r="N64">
            <v>0</v>
          </cell>
          <cell r="O64">
            <v>742786.38</v>
          </cell>
          <cell r="P64">
            <v>495190.92</v>
          </cell>
          <cell r="Q64">
            <v>0</v>
          </cell>
          <cell r="R64">
            <v>0</v>
          </cell>
          <cell r="S64">
            <v>0</v>
          </cell>
          <cell r="T64">
            <v>3428390.49</v>
          </cell>
          <cell r="U64">
            <v>0</v>
          </cell>
        </row>
        <row r="65">
          <cell r="B65" t="str">
            <v>ii</v>
          </cell>
          <cell r="C65" t="str">
            <v>valves &amp; other associated works</v>
          </cell>
          <cell r="D65">
            <v>1</v>
          </cell>
          <cell r="E65" t="str">
            <v>lot</v>
          </cell>
          <cell r="F65">
            <v>8981.19</v>
          </cell>
          <cell r="G65">
            <v>211036580.75092679</v>
          </cell>
          <cell r="H65">
            <v>0</v>
          </cell>
          <cell r="I65">
            <v>0</v>
          </cell>
          <cell r="J65">
            <v>0</v>
          </cell>
          <cell r="K65">
            <v>593551</v>
          </cell>
          <cell r="L65">
            <v>41343</v>
          </cell>
          <cell r="M65">
            <v>0</v>
          </cell>
          <cell r="N65">
            <v>1097</v>
          </cell>
          <cell r="O65">
            <v>449358.36</v>
          </cell>
          <cell r="P65">
            <v>26449</v>
          </cell>
          <cell r="Q65">
            <v>47572</v>
          </cell>
          <cell r="R65">
            <v>0</v>
          </cell>
          <cell r="S65">
            <v>130959.7044</v>
          </cell>
          <cell r="T65">
            <v>217958</v>
          </cell>
          <cell r="U65">
            <v>0</v>
          </cell>
        </row>
        <row r="66">
          <cell r="B66" t="str">
            <v>iii</v>
          </cell>
          <cell r="C66" t="str">
            <v>Framed gypsum board partition with acoustical insulation and finished with plastic emulsion (code no. 116)</v>
          </cell>
          <cell r="D66">
            <v>23</v>
          </cell>
          <cell r="E66" t="str">
            <v>m2</v>
          </cell>
          <cell r="F66">
            <v>8981.19</v>
          </cell>
          <cell r="G66">
            <v>0.24999994039535522</v>
          </cell>
          <cell r="H66">
            <v>0</v>
          </cell>
          <cell r="I66">
            <v>0</v>
          </cell>
          <cell r="J66">
            <v>0</v>
          </cell>
          <cell r="K66">
            <v>134584.5</v>
          </cell>
          <cell r="L66">
            <v>0</v>
          </cell>
          <cell r="M66">
            <v>0</v>
          </cell>
          <cell r="N66">
            <v>0</v>
          </cell>
          <cell r="O66">
            <v>11458.14</v>
          </cell>
          <cell r="P66">
            <v>7638.76</v>
          </cell>
          <cell r="Q66">
            <v>0</v>
          </cell>
          <cell r="R66">
            <v>0</v>
          </cell>
          <cell r="S66">
            <v>0</v>
          </cell>
          <cell r="T66">
            <v>52885.97</v>
          </cell>
          <cell r="U66">
            <v>0</v>
          </cell>
        </row>
        <row r="67">
          <cell r="B67" t="str">
            <v>4.1.2.4</v>
          </cell>
          <cell r="C67" t="str">
            <v>Electrical works for Air cooling system</v>
          </cell>
          <cell r="D67">
            <v>1</v>
          </cell>
          <cell r="E67" t="str">
            <v>lot</v>
          </cell>
          <cell r="F67">
            <v>8981.19</v>
          </cell>
          <cell r="G67">
            <v>10888829.65608</v>
          </cell>
          <cell r="H67">
            <v>0</v>
          </cell>
          <cell r="I67">
            <v>0</v>
          </cell>
          <cell r="J67">
            <v>0</v>
          </cell>
          <cell r="K67">
            <v>7602365</v>
          </cell>
          <cell r="L67">
            <v>205138</v>
          </cell>
          <cell r="M67">
            <v>801108</v>
          </cell>
          <cell r="N67">
            <v>230439</v>
          </cell>
          <cell r="O67">
            <v>26901.72</v>
          </cell>
          <cell r="P67">
            <v>91631</v>
          </cell>
          <cell r="Q67">
            <v>690713</v>
          </cell>
          <cell r="R67">
            <v>0</v>
          </cell>
          <cell r="S67">
            <v>1470078.6560799999</v>
          </cell>
          <cell r="T67">
            <v>693208</v>
          </cell>
          <cell r="U67">
            <v>10888829.65608</v>
          </cell>
        </row>
        <row r="68">
          <cell r="B68" t="str">
            <v>3B.5.1</v>
          </cell>
          <cell r="C68" t="str">
            <v>Metallic false ceiling (301 &amp; 304)</v>
          </cell>
          <cell r="D68">
            <v>1212</v>
          </cell>
          <cell r="E68" t="str">
            <v>m2</v>
          </cell>
          <cell r="F68">
            <v>4737.04</v>
          </cell>
          <cell r="G68">
            <v>0</v>
          </cell>
          <cell r="H68">
            <v>0</v>
          </cell>
          <cell r="I68">
            <v>0</v>
          </cell>
          <cell r="J68">
            <v>0</v>
          </cell>
          <cell r="K68">
            <v>3430566</v>
          </cell>
          <cell r="L68">
            <v>0</v>
          </cell>
          <cell r="M68">
            <v>0</v>
          </cell>
          <cell r="N68">
            <v>0</v>
          </cell>
          <cell r="O68">
            <v>54806.64</v>
          </cell>
          <cell r="P68">
            <v>109613.28</v>
          </cell>
          <cell r="Q68">
            <v>0</v>
          </cell>
          <cell r="R68">
            <v>251902.07999999999</v>
          </cell>
          <cell r="S68">
            <v>0</v>
          </cell>
          <cell r="T68">
            <v>2146306.56</v>
          </cell>
          <cell r="U68">
            <v>0</v>
          </cell>
        </row>
        <row r="69">
          <cell r="B69" t="str">
            <v>3B.5.2</v>
          </cell>
          <cell r="C69" t="str">
            <v>Reflective metal false ceiling (305)</v>
          </cell>
          <cell r="D69">
            <v>47</v>
          </cell>
          <cell r="E69" t="str">
            <v>m2</v>
          </cell>
          <cell r="F69">
            <v>3151.57</v>
          </cell>
          <cell r="G69">
            <v>0</v>
          </cell>
          <cell r="H69">
            <v>0</v>
          </cell>
          <cell r="I69">
            <v>0</v>
          </cell>
          <cell r="J69">
            <v>0</v>
          </cell>
          <cell r="K69">
            <v>108100</v>
          </cell>
          <cell r="L69">
            <v>0</v>
          </cell>
          <cell r="M69">
            <v>0</v>
          </cell>
          <cell r="N69">
            <v>0</v>
          </cell>
          <cell r="O69">
            <v>4324</v>
          </cell>
          <cell r="P69">
            <v>4496.96</v>
          </cell>
          <cell r="Q69">
            <v>3783.5</v>
          </cell>
          <cell r="R69">
            <v>0</v>
          </cell>
          <cell r="S69">
            <v>0</v>
          </cell>
          <cell r="T69">
            <v>27419.33</v>
          </cell>
          <cell r="U69">
            <v>0</v>
          </cell>
        </row>
        <row r="70">
          <cell r="B70" t="str">
            <v>4.1.3</v>
          </cell>
          <cell r="C70" t="str">
            <v>Ventilation System</v>
          </cell>
          <cell r="G70">
            <v>0</v>
          </cell>
          <cell r="L70">
            <v>0</v>
          </cell>
          <cell r="T70">
            <v>0</v>
          </cell>
          <cell r="U70">
            <v>0</v>
          </cell>
        </row>
        <row r="71">
          <cell r="B71" t="str">
            <v>3B.5.4</v>
          </cell>
          <cell r="C71" t="str">
            <v>Acoustic wooden partition</v>
          </cell>
          <cell r="D71">
            <v>47</v>
          </cell>
          <cell r="E71" t="str">
            <v>m2</v>
          </cell>
          <cell r="F71">
            <v>3151.57</v>
          </cell>
          <cell r="G71">
            <v>0</v>
          </cell>
          <cell r="H71">
            <v>0</v>
          </cell>
          <cell r="I71">
            <v>0</v>
          </cell>
          <cell r="J71">
            <v>0</v>
          </cell>
          <cell r="K71">
            <v>108100</v>
          </cell>
          <cell r="L71">
            <v>0</v>
          </cell>
          <cell r="M71">
            <v>0</v>
          </cell>
          <cell r="N71">
            <v>0</v>
          </cell>
          <cell r="O71">
            <v>4324</v>
          </cell>
          <cell r="P71">
            <v>4496.96</v>
          </cell>
          <cell r="Q71">
            <v>3783.5</v>
          </cell>
          <cell r="R71">
            <v>0</v>
          </cell>
          <cell r="S71">
            <v>0</v>
          </cell>
          <cell r="T71">
            <v>27419.33</v>
          </cell>
          <cell r="U71">
            <v>0</v>
          </cell>
        </row>
        <row r="72">
          <cell r="B72" t="str">
            <v>4.1.3.1</v>
          </cell>
          <cell r="C72" t="str">
            <v>Fans for ventilation system</v>
          </cell>
          <cell r="D72">
            <v>1</v>
          </cell>
          <cell r="E72" t="str">
            <v>lot</v>
          </cell>
          <cell r="G72">
            <v>28741885.232160002</v>
          </cell>
          <cell r="H72">
            <v>4057818</v>
          </cell>
          <cell r="I72">
            <v>769433</v>
          </cell>
          <cell r="J72">
            <v>753441</v>
          </cell>
          <cell r="K72">
            <v>15897211</v>
          </cell>
          <cell r="L72">
            <v>1986607</v>
          </cell>
          <cell r="M72">
            <v>1926539</v>
          </cell>
          <cell r="N72">
            <v>549253</v>
          </cell>
          <cell r="O72">
            <v>0</v>
          </cell>
          <cell r="P72">
            <v>267904</v>
          </cell>
          <cell r="Q72">
            <v>1916296</v>
          </cell>
          <cell r="R72">
            <v>0</v>
          </cell>
          <cell r="S72">
            <v>3880383.2321600001</v>
          </cell>
          <cell r="T72">
            <v>639903</v>
          </cell>
          <cell r="U72">
            <v>28741885.232160002</v>
          </cell>
        </row>
        <row r="73">
          <cell r="B73" t="str">
            <v>3B.5.6</v>
          </cell>
          <cell r="C73" t="str">
            <v>Glass partition with aluminium frame work</v>
          </cell>
          <cell r="G73">
            <v>0</v>
          </cell>
          <cell r="L73">
            <v>0</v>
          </cell>
          <cell r="T73">
            <v>0</v>
          </cell>
          <cell r="U73">
            <v>0</v>
          </cell>
        </row>
        <row r="74">
          <cell r="B74" t="str">
            <v>4.1.3.2</v>
          </cell>
          <cell r="C74" t="str">
            <v>Ducting for ventilation system</v>
          </cell>
          <cell r="D74">
            <v>1</v>
          </cell>
          <cell r="E74" t="str">
            <v>lot</v>
          </cell>
          <cell r="G74">
            <v>63329342.162160009</v>
          </cell>
          <cell r="H74">
            <v>0</v>
          </cell>
          <cell r="K74">
            <v>40372195</v>
          </cell>
          <cell r="L74">
            <v>3776118</v>
          </cell>
          <cell r="M74">
            <v>2854488</v>
          </cell>
          <cell r="N74">
            <v>1014134</v>
          </cell>
          <cell r="P74">
            <v>1324952</v>
          </cell>
          <cell r="Q74">
            <v>3539265</v>
          </cell>
          <cell r="S74">
            <v>8549965.1621599998</v>
          </cell>
          <cell r="T74">
            <v>9213608</v>
          </cell>
          <cell r="U74">
            <v>63329342.162160009</v>
          </cell>
        </row>
        <row r="75">
          <cell r="B75" t="str">
            <v>3B.6.1</v>
          </cell>
          <cell r="C75" t="str">
            <v>Cement based water proofing treatment</v>
          </cell>
          <cell r="G75">
            <v>0</v>
          </cell>
          <cell r="L75">
            <v>0</v>
          </cell>
          <cell r="M75">
            <v>0</v>
          </cell>
          <cell r="T75">
            <v>0</v>
          </cell>
          <cell r="U75">
            <v>0</v>
          </cell>
        </row>
        <row r="76">
          <cell r="B76" t="str">
            <v>4.1.3.3</v>
          </cell>
          <cell r="C76" t="str">
            <v>Electrical works for ventilation system</v>
          </cell>
          <cell r="D76">
            <v>1</v>
          </cell>
          <cell r="E76" t="str">
            <v>lot</v>
          </cell>
          <cell r="G76">
            <v>10336231.508640001</v>
          </cell>
          <cell r="K76">
            <v>7109646</v>
          </cell>
          <cell r="L76">
            <v>195392</v>
          </cell>
          <cell r="M76">
            <v>799682</v>
          </cell>
          <cell r="N76">
            <v>228616</v>
          </cell>
          <cell r="P76">
            <v>92393</v>
          </cell>
          <cell r="Q76">
            <v>651036</v>
          </cell>
          <cell r="S76">
            <v>1395473.5086399999</v>
          </cell>
          <cell r="T76">
            <v>710421</v>
          </cell>
          <cell r="U76">
            <v>10336231.508640001</v>
          </cell>
        </row>
        <row r="77">
          <cell r="B77" t="str">
            <v>3B.6.3</v>
          </cell>
          <cell r="C77" t="str">
            <v>Box type water proofing</v>
          </cell>
          <cell r="G77">
            <v>0</v>
          </cell>
          <cell r="L77">
            <v>0</v>
          </cell>
          <cell r="T77">
            <v>0</v>
          </cell>
          <cell r="U77">
            <v>0</v>
          </cell>
        </row>
        <row r="78">
          <cell r="B78" t="str">
            <v>3B.6.4</v>
          </cell>
          <cell r="C78" t="str">
            <v>Impregnated water proofing treatment to vertical surfaces</v>
          </cell>
          <cell r="G78">
            <v>0</v>
          </cell>
          <cell r="L78">
            <v>0</v>
          </cell>
          <cell r="T78">
            <v>0</v>
          </cell>
          <cell r="U78">
            <v>0</v>
          </cell>
        </row>
        <row r="79">
          <cell r="B79" t="str">
            <v>4.1.4</v>
          </cell>
          <cell r="C79" t="str">
            <v xml:space="preserve">Pressurization system </v>
          </cell>
          <cell r="D79">
            <v>1</v>
          </cell>
          <cell r="E79" t="str">
            <v>lot</v>
          </cell>
          <cell r="G79">
            <v>17524136.943119999</v>
          </cell>
          <cell r="K79">
            <v>11824008</v>
          </cell>
          <cell r="L79">
            <v>1625695</v>
          </cell>
          <cell r="M79">
            <v>1180405</v>
          </cell>
          <cell r="N79">
            <v>338573</v>
          </cell>
          <cell r="P79">
            <v>318491</v>
          </cell>
          <cell r="Q79">
            <v>1067439</v>
          </cell>
          <cell r="S79">
            <v>2365897.94312</v>
          </cell>
          <cell r="T79">
            <v>1496762</v>
          </cell>
          <cell r="U79">
            <v>17524136.943119999</v>
          </cell>
        </row>
        <row r="80">
          <cell r="C80" t="str">
            <v>Additional Items</v>
          </cell>
          <cell r="G80">
            <v>0</v>
          </cell>
          <cell r="L80">
            <v>0</v>
          </cell>
          <cell r="T80">
            <v>0</v>
          </cell>
          <cell r="U80">
            <v>0</v>
          </cell>
        </row>
        <row r="81">
          <cell r="B81" t="str">
            <v>a</v>
          </cell>
          <cell r="C81" t="str">
            <v>Counter top in toilets (Tech Bldg)</v>
          </cell>
          <cell r="D81">
            <v>10</v>
          </cell>
          <cell r="E81" t="str">
            <v>m</v>
          </cell>
          <cell r="F81">
            <v>2621.93</v>
          </cell>
          <cell r="G81">
            <v>0</v>
          </cell>
          <cell r="H81">
            <v>0</v>
          </cell>
          <cell r="I81">
            <v>0</v>
          </cell>
          <cell r="J81">
            <v>0</v>
          </cell>
          <cell r="K81">
            <v>20581.5</v>
          </cell>
          <cell r="L81">
            <v>0</v>
          </cell>
          <cell r="M81">
            <v>0</v>
          </cell>
          <cell r="N81">
            <v>2372.58</v>
          </cell>
          <cell r="O81">
            <v>0</v>
          </cell>
          <cell r="P81">
            <v>0</v>
          </cell>
          <cell r="Q81">
            <v>0</v>
          </cell>
          <cell r="R81">
            <v>0</v>
          </cell>
          <cell r="S81">
            <v>0</v>
          </cell>
          <cell r="T81">
            <v>5637.8</v>
          </cell>
          <cell r="U81">
            <v>0</v>
          </cell>
        </row>
        <row r="82">
          <cell r="B82" t="str">
            <v>b</v>
          </cell>
          <cell r="C82" t="str">
            <v>Landscaped court yard</v>
          </cell>
          <cell r="D82">
            <v>176</v>
          </cell>
          <cell r="E82" t="str">
            <v>m2</v>
          </cell>
          <cell r="F82">
            <v>2621.93</v>
          </cell>
          <cell r="G82">
            <v>0</v>
          </cell>
          <cell r="H82">
            <v>0</v>
          </cell>
          <cell r="I82">
            <v>0</v>
          </cell>
          <cell r="J82">
            <v>0</v>
          </cell>
          <cell r="K82">
            <v>362234.4</v>
          </cell>
          <cell r="L82">
            <v>0</v>
          </cell>
          <cell r="M82">
            <v>0</v>
          </cell>
          <cell r="N82">
            <v>41757.408000000003</v>
          </cell>
          <cell r="O82">
            <v>0</v>
          </cell>
          <cell r="P82">
            <v>0</v>
          </cell>
          <cell r="Q82">
            <v>0</v>
          </cell>
          <cell r="R82">
            <v>0</v>
          </cell>
          <cell r="S82">
            <v>0</v>
          </cell>
          <cell r="T82">
            <v>99225.279999999999</v>
          </cell>
          <cell r="U82">
            <v>0</v>
          </cell>
        </row>
        <row r="83">
          <cell r="B83" t="str">
            <v>c</v>
          </cell>
          <cell r="C83" t="str">
            <v>Roller blind/shade screen</v>
          </cell>
          <cell r="D83">
            <v>377</v>
          </cell>
          <cell r="E83" t="str">
            <v>m2</v>
          </cell>
          <cell r="F83">
            <v>3151.57</v>
          </cell>
          <cell r="G83">
            <v>0</v>
          </cell>
          <cell r="H83">
            <v>0</v>
          </cell>
          <cell r="I83">
            <v>0</v>
          </cell>
          <cell r="J83">
            <v>0</v>
          </cell>
          <cell r="K83">
            <v>867100</v>
          </cell>
          <cell r="L83">
            <v>0</v>
          </cell>
          <cell r="M83">
            <v>0</v>
          </cell>
          <cell r="N83">
            <v>0</v>
          </cell>
          <cell r="O83">
            <v>34684</v>
          </cell>
          <cell r="P83">
            <v>36071.360000000001</v>
          </cell>
          <cell r="Q83">
            <v>30348.5</v>
          </cell>
          <cell r="R83">
            <v>0</v>
          </cell>
          <cell r="S83">
            <v>0</v>
          </cell>
          <cell r="T83">
            <v>219938.03</v>
          </cell>
          <cell r="U83">
            <v>0</v>
          </cell>
        </row>
        <row r="84">
          <cell r="B84">
            <v>4.2</v>
          </cell>
          <cell r="C84" t="str">
            <v xml:space="preserve">HVAC System for ATC Tower  </v>
          </cell>
          <cell r="D84">
            <v>12</v>
          </cell>
          <cell r="E84" t="str">
            <v>m</v>
          </cell>
          <cell r="F84">
            <v>17011.28</v>
          </cell>
          <cell r="G84">
            <v>0</v>
          </cell>
          <cell r="H84">
            <v>0</v>
          </cell>
          <cell r="I84">
            <v>0</v>
          </cell>
          <cell r="J84">
            <v>0</v>
          </cell>
          <cell r="K84">
            <v>142800</v>
          </cell>
          <cell r="L84">
            <v>0</v>
          </cell>
          <cell r="M84">
            <v>0</v>
          </cell>
          <cell r="N84">
            <v>0</v>
          </cell>
          <cell r="O84">
            <v>15732</v>
          </cell>
          <cell r="P84">
            <v>10488</v>
          </cell>
          <cell r="Q84">
            <v>4588.5</v>
          </cell>
          <cell r="R84">
            <v>0</v>
          </cell>
          <cell r="S84">
            <v>0</v>
          </cell>
          <cell r="T84">
            <v>30526.86</v>
          </cell>
          <cell r="U84">
            <v>0</v>
          </cell>
        </row>
        <row r="85">
          <cell r="B85" t="str">
            <v>e</v>
          </cell>
          <cell r="C85" t="str">
            <v>&amp; Technical Block</v>
          </cell>
          <cell r="D85">
            <v>24</v>
          </cell>
          <cell r="E85" t="str">
            <v>m</v>
          </cell>
          <cell r="F85">
            <v>17011.28</v>
          </cell>
          <cell r="G85">
            <v>0</v>
          </cell>
          <cell r="H85">
            <v>0</v>
          </cell>
          <cell r="I85">
            <v>0</v>
          </cell>
          <cell r="J85">
            <v>0</v>
          </cell>
          <cell r="K85">
            <v>285600</v>
          </cell>
          <cell r="L85">
            <v>0</v>
          </cell>
          <cell r="M85">
            <v>0</v>
          </cell>
          <cell r="N85">
            <v>0</v>
          </cell>
          <cell r="O85">
            <v>31464</v>
          </cell>
          <cell r="P85">
            <v>20976</v>
          </cell>
          <cell r="Q85">
            <v>9177</v>
          </cell>
          <cell r="R85">
            <v>0</v>
          </cell>
          <cell r="S85">
            <v>0</v>
          </cell>
          <cell r="T85">
            <v>61053.72</v>
          </cell>
          <cell r="U85">
            <v>0</v>
          </cell>
        </row>
        <row r="86">
          <cell r="B86" t="str">
            <v>4.2.1</v>
          </cell>
          <cell r="C86" t="str">
            <v>Package cooling units for technical Block</v>
          </cell>
          <cell r="D86">
            <v>239</v>
          </cell>
          <cell r="E86" t="str">
            <v>m</v>
          </cell>
          <cell r="F86">
            <v>17011.28</v>
          </cell>
          <cell r="G86">
            <v>0</v>
          </cell>
          <cell r="H86">
            <v>0</v>
          </cell>
          <cell r="I86">
            <v>0</v>
          </cell>
          <cell r="J86">
            <v>0</v>
          </cell>
          <cell r="K86">
            <v>2844100</v>
          </cell>
          <cell r="L86">
            <v>0</v>
          </cell>
          <cell r="M86">
            <v>0</v>
          </cell>
          <cell r="N86">
            <v>0</v>
          </cell>
          <cell r="O86">
            <v>313329</v>
          </cell>
          <cell r="P86">
            <v>208886</v>
          </cell>
          <cell r="Q86">
            <v>91387.63</v>
          </cell>
          <cell r="R86">
            <v>0</v>
          </cell>
          <cell r="S86">
            <v>0</v>
          </cell>
          <cell r="T86">
            <v>607993.29</v>
          </cell>
          <cell r="U86">
            <v>0</v>
          </cell>
        </row>
        <row r="87">
          <cell r="B87">
            <v>0</v>
          </cell>
          <cell r="C87" t="str">
            <v>(22 no.s)</v>
          </cell>
          <cell r="D87">
            <v>1</v>
          </cell>
          <cell r="E87" t="str">
            <v>lot</v>
          </cell>
          <cell r="F87">
            <v>17011.28</v>
          </cell>
          <cell r="G87">
            <v>17061236.730719998</v>
          </cell>
          <cell r="H87">
            <v>0</v>
          </cell>
          <cell r="I87">
            <v>0</v>
          </cell>
          <cell r="J87">
            <v>0</v>
          </cell>
          <cell r="K87">
            <v>11341103</v>
          </cell>
          <cell r="L87">
            <v>934643</v>
          </cell>
          <cell r="M87">
            <v>1433647</v>
          </cell>
          <cell r="N87">
            <v>408730</v>
          </cell>
          <cell r="O87">
            <v>35397</v>
          </cell>
          <cell r="P87">
            <v>232230</v>
          </cell>
          <cell r="Q87">
            <v>1054678</v>
          </cell>
          <cell r="R87">
            <v>0</v>
          </cell>
          <cell r="S87">
            <v>2303402.7307199999</v>
          </cell>
          <cell r="T87">
            <v>1342124</v>
          </cell>
          <cell r="U87">
            <v>17061236.730719998</v>
          </cell>
        </row>
        <row r="88">
          <cell r="B88" t="str">
            <v>I</v>
          </cell>
          <cell r="C88" t="str">
            <v>Hardwood handrail for connecting bridge</v>
          </cell>
          <cell r="D88">
            <v>42</v>
          </cell>
          <cell r="E88" t="str">
            <v>m</v>
          </cell>
          <cell r="F88">
            <v>17011.28</v>
          </cell>
          <cell r="G88">
            <v>0</v>
          </cell>
          <cell r="H88">
            <v>0</v>
          </cell>
          <cell r="I88">
            <v>0</v>
          </cell>
          <cell r="J88">
            <v>0</v>
          </cell>
          <cell r="K88">
            <v>499800</v>
          </cell>
          <cell r="L88">
            <v>0</v>
          </cell>
          <cell r="M88">
            <v>0</v>
          </cell>
          <cell r="N88">
            <v>0</v>
          </cell>
          <cell r="O88">
            <v>55062</v>
          </cell>
          <cell r="P88">
            <v>36708</v>
          </cell>
          <cell r="Q88">
            <v>16059.75</v>
          </cell>
          <cell r="R88">
            <v>0</v>
          </cell>
          <cell r="S88">
            <v>0</v>
          </cell>
          <cell r="T88">
            <v>106844.01</v>
          </cell>
          <cell r="U88">
            <v>0</v>
          </cell>
        </row>
        <row r="89">
          <cell r="B89" t="str">
            <v>4.2.2</v>
          </cell>
          <cell r="C89" t="str">
            <v>Condenser water pumps for Packaged units</v>
          </cell>
          <cell r="D89">
            <v>3</v>
          </cell>
          <cell r="E89" t="str">
            <v>no.s</v>
          </cell>
          <cell r="F89">
            <v>17011.28</v>
          </cell>
          <cell r="G89">
            <v>539037.32903999998</v>
          </cell>
          <cell r="H89">
            <v>309845</v>
          </cell>
          <cell r="I89">
            <v>58752</v>
          </cell>
          <cell r="J89">
            <v>57531</v>
          </cell>
          <cell r="K89">
            <v>642600</v>
          </cell>
          <cell r="L89">
            <v>44776</v>
          </cell>
          <cell r="M89">
            <v>0</v>
          </cell>
          <cell r="N89">
            <v>0</v>
          </cell>
          <cell r="O89">
            <v>70794</v>
          </cell>
          <cell r="P89">
            <v>7859</v>
          </cell>
          <cell r="Q89">
            <v>34090</v>
          </cell>
          <cell r="R89">
            <v>0</v>
          </cell>
          <cell r="S89">
            <v>72774.329039999997</v>
          </cell>
          <cell r="T89">
            <v>32276</v>
          </cell>
          <cell r="U89">
            <v>539037.32903999998</v>
          </cell>
        </row>
        <row r="90">
          <cell r="B90" t="str">
            <v>k</v>
          </cell>
          <cell r="C90" t="str">
            <v>SS pipe railing</v>
          </cell>
          <cell r="D90">
            <v>13</v>
          </cell>
          <cell r="E90" t="str">
            <v>m</v>
          </cell>
          <cell r="F90">
            <v>17011.28</v>
          </cell>
          <cell r="G90">
            <v>0</v>
          </cell>
          <cell r="H90">
            <v>0</v>
          </cell>
          <cell r="I90">
            <v>0</v>
          </cell>
          <cell r="J90">
            <v>0</v>
          </cell>
          <cell r="K90">
            <v>154700</v>
          </cell>
          <cell r="L90">
            <v>0</v>
          </cell>
          <cell r="M90">
            <v>0</v>
          </cell>
          <cell r="N90">
            <v>0</v>
          </cell>
          <cell r="O90">
            <v>17043</v>
          </cell>
          <cell r="P90">
            <v>11362</v>
          </cell>
          <cell r="Q90">
            <v>4970.88</v>
          </cell>
          <cell r="R90">
            <v>0</v>
          </cell>
          <cell r="S90">
            <v>0</v>
          </cell>
          <cell r="T90">
            <v>33070.76</v>
          </cell>
          <cell r="U90">
            <v>0</v>
          </cell>
        </row>
        <row r="91">
          <cell r="B91" t="str">
            <v>4.2.3</v>
          </cell>
          <cell r="C91" t="str">
            <v>Condenser water piping including valves</v>
          </cell>
          <cell r="D91">
            <v>263</v>
          </cell>
          <cell r="E91" t="str">
            <v>m</v>
          </cell>
          <cell r="F91">
            <v>17011.28</v>
          </cell>
          <cell r="G91">
            <v>0</v>
          </cell>
          <cell r="H91">
            <v>0</v>
          </cell>
          <cell r="I91">
            <v>0</v>
          </cell>
          <cell r="J91">
            <v>0</v>
          </cell>
          <cell r="K91">
            <v>3129700</v>
          </cell>
          <cell r="L91">
            <v>0</v>
          </cell>
          <cell r="M91">
            <v>0</v>
          </cell>
          <cell r="N91">
            <v>0</v>
          </cell>
          <cell r="O91">
            <v>344793</v>
          </cell>
          <cell r="P91">
            <v>229862</v>
          </cell>
          <cell r="Q91">
            <v>100564.63</v>
          </cell>
          <cell r="R91">
            <v>0</v>
          </cell>
          <cell r="S91">
            <v>0</v>
          </cell>
          <cell r="T91">
            <v>669047.01</v>
          </cell>
          <cell r="U91">
            <v>0</v>
          </cell>
        </row>
        <row r="92">
          <cell r="B92" t="str">
            <v>m</v>
          </cell>
          <cell r="C92" t="str">
            <v>&amp; other associated works</v>
          </cell>
          <cell r="D92">
            <v>1</v>
          </cell>
          <cell r="E92" t="str">
            <v>lot</v>
          </cell>
          <cell r="F92">
            <v>20375.79</v>
          </cell>
          <cell r="G92">
            <v>1675215.41184</v>
          </cell>
          <cell r="H92">
            <v>773300</v>
          </cell>
          <cell r="I92">
            <v>143583</v>
          </cell>
          <cell r="J92">
            <v>143583</v>
          </cell>
          <cell r="K92">
            <v>0</v>
          </cell>
          <cell r="L92">
            <v>206411</v>
          </cell>
          <cell r="M92">
            <v>10468</v>
          </cell>
          <cell r="N92">
            <v>11581</v>
          </cell>
          <cell r="O92">
            <v>0</v>
          </cell>
          <cell r="P92">
            <v>53031</v>
          </cell>
          <cell r="Q92">
            <v>86601</v>
          </cell>
          <cell r="R92">
            <v>0</v>
          </cell>
          <cell r="S92">
            <v>226167.41183999999</v>
          </cell>
          <cell r="T92">
            <v>313502</v>
          </cell>
          <cell r="U92">
            <v>1675215.41184</v>
          </cell>
        </row>
        <row r="93">
          <cell r="B93" t="str">
            <v>n</v>
          </cell>
          <cell r="C93" t="str">
            <v>Ditto to structural steel staircase</v>
          </cell>
          <cell r="D93">
            <v>49</v>
          </cell>
          <cell r="E93" t="str">
            <v>m</v>
          </cell>
          <cell r="F93">
            <v>20375.79</v>
          </cell>
          <cell r="G93">
            <v>0</v>
          </cell>
          <cell r="H93">
            <v>0</v>
          </cell>
          <cell r="I93">
            <v>0</v>
          </cell>
          <cell r="J93">
            <v>0</v>
          </cell>
          <cell r="K93">
            <v>664779.24</v>
          </cell>
          <cell r="L93">
            <v>0</v>
          </cell>
          <cell r="M93">
            <v>107694.24</v>
          </cell>
          <cell r="N93">
            <v>30898.939230133299</v>
          </cell>
          <cell r="O93">
            <v>0</v>
          </cell>
          <cell r="P93">
            <v>0</v>
          </cell>
          <cell r="Q93">
            <v>22376.47</v>
          </cell>
          <cell r="R93">
            <v>0</v>
          </cell>
          <cell r="S93">
            <v>0</v>
          </cell>
          <cell r="T93">
            <v>203563.76</v>
          </cell>
          <cell r="U93">
            <v>0</v>
          </cell>
        </row>
        <row r="94">
          <cell r="B94" t="str">
            <v>4.2.4</v>
          </cell>
          <cell r="C94" t="str">
            <v>Cooling Towers</v>
          </cell>
          <cell r="D94">
            <v>3</v>
          </cell>
          <cell r="E94" t="str">
            <v>no.s</v>
          </cell>
          <cell r="F94">
            <v>6342.05</v>
          </cell>
          <cell r="G94">
            <v>318794.84039999999</v>
          </cell>
          <cell r="H94">
            <v>0</v>
          </cell>
          <cell r="I94">
            <v>0</v>
          </cell>
          <cell r="J94">
            <v>0</v>
          </cell>
          <cell r="K94">
            <v>201549</v>
          </cell>
          <cell r="L94">
            <v>54778</v>
          </cell>
          <cell r="M94">
            <v>25478</v>
          </cell>
          <cell r="N94">
            <v>7264</v>
          </cell>
          <cell r="O94">
            <v>0</v>
          </cell>
          <cell r="P94">
            <v>8908</v>
          </cell>
          <cell r="Q94">
            <v>18743</v>
          </cell>
          <cell r="R94">
            <v>0</v>
          </cell>
          <cell r="S94">
            <v>43039.840400000001</v>
          </cell>
          <cell r="T94">
            <v>32556</v>
          </cell>
          <cell r="U94">
            <v>318794.84039999999</v>
          </cell>
        </row>
        <row r="95">
          <cell r="B95" t="str">
            <v>p</v>
          </cell>
          <cell r="C95" t="str">
            <v>Included in item 13 above</v>
          </cell>
          <cell r="E95" t="str">
            <v>m</v>
          </cell>
          <cell r="G95">
            <v>0</v>
          </cell>
          <cell r="L95">
            <v>0</v>
          </cell>
          <cell r="T95">
            <v>0</v>
          </cell>
          <cell r="U95">
            <v>0</v>
          </cell>
        </row>
        <row r="96">
          <cell r="B96" t="str">
            <v>4.2.5</v>
          </cell>
          <cell r="C96" t="str">
            <v>Supply air ducting with dampers , grilles</v>
          </cell>
          <cell r="D96">
            <v>10</v>
          </cell>
          <cell r="E96" t="str">
            <v>m2</v>
          </cell>
          <cell r="F96">
            <v>2621.93</v>
          </cell>
          <cell r="G96">
            <v>0</v>
          </cell>
          <cell r="H96">
            <v>0</v>
          </cell>
          <cell r="I96">
            <v>0</v>
          </cell>
          <cell r="J96">
            <v>0</v>
          </cell>
          <cell r="K96">
            <v>20581.5</v>
          </cell>
          <cell r="L96">
            <v>0</v>
          </cell>
          <cell r="M96">
            <v>0</v>
          </cell>
          <cell r="N96">
            <v>2372.58</v>
          </cell>
          <cell r="O96">
            <v>0</v>
          </cell>
          <cell r="P96">
            <v>0</v>
          </cell>
          <cell r="Q96">
            <v>0</v>
          </cell>
          <cell r="R96">
            <v>0</v>
          </cell>
          <cell r="S96">
            <v>0</v>
          </cell>
          <cell r="T96">
            <v>5637.8</v>
          </cell>
          <cell r="U96">
            <v>0</v>
          </cell>
        </row>
        <row r="97">
          <cell r="B97" t="str">
            <v>r</v>
          </cell>
          <cell r="C97" t="str">
            <v>&amp; diffusers</v>
          </cell>
          <cell r="D97">
            <v>1</v>
          </cell>
          <cell r="E97" t="str">
            <v>lot</v>
          </cell>
          <cell r="F97">
            <v>2621.93</v>
          </cell>
          <cell r="G97">
            <v>2737506.1096799998</v>
          </cell>
          <cell r="H97">
            <v>863008</v>
          </cell>
          <cell r="I97">
            <v>163641</v>
          </cell>
          <cell r="J97">
            <v>16443</v>
          </cell>
          <cell r="K97">
            <v>81740</v>
          </cell>
          <cell r="L97">
            <v>417837</v>
          </cell>
          <cell r="M97">
            <v>227601</v>
          </cell>
          <cell r="N97">
            <v>73457</v>
          </cell>
          <cell r="O97">
            <v>0</v>
          </cell>
          <cell r="P97">
            <v>125868</v>
          </cell>
          <cell r="Q97">
            <v>114071</v>
          </cell>
          <cell r="R97">
            <v>0</v>
          </cell>
          <cell r="S97">
            <v>369585.10967999999</v>
          </cell>
          <cell r="T97">
            <v>816163</v>
          </cell>
          <cell r="U97">
            <v>2737506.1096799998</v>
          </cell>
        </row>
        <row r="98">
          <cell r="B98" t="str">
            <v>s</v>
          </cell>
          <cell r="C98" t="str">
            <v>Ditto - wall finishes</v>
          </cell>
          <cell r="D98">
            <v>17</v>
          </cell>
          <cell r="E98" t="str">
            <v>m2</v>
          </cell>
          <cell r="F98">
            <v>2621.93</v>
          </cell>
          <cell r="G98">
            <v>0</v>
          </cell>
          <cell r="H98">
            <v>0</v>
          </cell>
          <cell r="I98">
            <v>0</v>
          </cell>
          <cell r="J98">
            <v>0</v>
          </cell>
          <cell r="K98">
            <v>34988.550000000003</v>
          </cell>
          <cell r="L98">
            <v>0</v>
          </cell>
          <cell r="M98">
            <v>0</v>
          </cell>
          <cell r="N98">
            <v>4033.386</v>
          </cell>
          <cell r="O98">
            <v>0</v>
          </cell>
          <cell r="P98">
            <v>0</v>
          </cell>
          <cell r="Q98">
            <v>0</v>
          </cell>
          <cell r="R98">
            <v>0</v>
          </cell>
          <cell r="S98">
            <v>0</v>
          </cell>
          <cell r="T98">
            <v>9584.26</v>
          </cell>
          <cell r="U98">
            <v>0</v>
          </cell>
        </row>
        <row r="99">
          <cell r="B99" t="str">
            <v>4.2.6</v>
          </cell>
          <cell r="C99" t="str">
            <v>Return air ducting with diffusers</v>
          </cell>
          <cell r="D99">
            <v>1</v>
          </cell>
          <cell r="E99" t="str">
            <v>lot</v>
          </cell>
          <cell r="G99">
            <v>4355036.5977600003</v>
          </cell>
          <cell r="H99">
            <v>420540</v>
          </cell>
          <cell r="I99">
            <v>79742</v>
          </cell>
          <cell r="J99">
            <v>7808</v>
          </cell>
          <cell r="K99">
            <v>2509287</v>
          </cell>
          <cell r="L99">
            <v>256206</v>
          </cell>
          <cell r="M99">
            <v>169429</v>
          </cell>
          <cell r="N99">
            <v>48304</v>
          </cell>
          <cell r="P99">
            <v>72952</v>
          </cell>
          <cell r="Q99">
            <v>258809</v>
          </cell>
          <cell r="R99">
            <v>0</v>
          </cell>
          <cell r="S99">
            <v>587964.59776000003</v>
          </cell>
          <cell r="T99">
            <v>459010</v>
          </cell>
          <cell r="U99">
            <v>4355036.5977600003</v>
          </cell>
        </row>
        <row r="100">
          <cell r="B100" t="str">
            <v>3B.8</v>
          </cell>
          <cell r="C100" t="str">
            <v>Clearing and Forwarding Services</v>
          </cell>
          <cell r="D100">
            <v>1</v>
          </cell>
          <cell r="E100" t="str">
            <v>L.S.</v>
          </cell>
          <cell r="G100">
            <v>0</v>
          </cell>
          <cell r="L100">
            <v>0</v>
          </cell>
          <cell r="Q100">
            <v>0</v>
          </cell>
          <cell r="U100">
            <v>0</v>
          </cell>
        </row>
        <row r="101">
          <cell r="B101" t="str">
            <v>4.2.7</v>
          </cell>
          <cell r="C101" t="str">
            <v>Packaged units (aircooled) for ATC tower</v>
          </cell>
          <cell r="D101">
            <v>1</v>
          </cell>
          <cell r="E101" t="str">
            <v>L.S.</v>
          </cell>
          <cell r="G101">
            <v>0</v>
          </cell>
          <cell r="L101">
            <v>0</v>
          </cell>
          <cell r="Q101">
            <v>13929.32</v>
          </cell>
          <cell r="U101">
            <v>0</v>
          </cell>
        </row>
        <row r="102">
          <cell r="B102" t="str">
            <v>3B.10</v>
          </cell>
          <cell r="C102" t="str">
            <v>(7 no.s)</v>
          </cell>
          <cell r="D102">
            <v>1</v>
          </cell>
          <cell r="E102" t="str">
            <v>lot</v>
          </cell>
          <cell r="G102">
            <v>11883824.93712</v>
          </cell>
          <cell r="H102">
            <v>2230884</v>
          </cell>
          <cell r="I102">
            <v>423014</v>
          </cell>
          <cell r="J102">
            <v>414222</v>
          </cell>
          <cell r="K102">
            <v>5497939</v>
          </cell>
          <cell r="L102">
            <v>769367</v>
          </cell>
          <cell r="M102">
            <v>695003</v>
          </cell>
          <cell r="N102">
            <v>198144</v>
          </cell>
          <cell r="P102">
            <v>147129</v>
          </cell>
          <cell r="Q102">
            <v>756736</v>
          </cell>
          <cell r="S102">
            <v>1604410.9371199999</v>
          </cell>
          <cell r="T102">
            <v>673079</v>
          </cell>
          <cell r="U102">
            <v>11883824.93712</v>
          </cell>
        </row>
        <row r="103">
          <cell r="B103" t="str">
            <v>3B.11</v>
          </cell>
          <cell r="C103">
            <v>0</v>
          </cell>
          <cell r="D103">
            <v>0</v>
          </cell>
          <cell r="E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B104" t="str">
            <v>4.2.8</v>
          </cell>
          <cell r="C104" t="str">
            <v>Supply air ducting with dampers , grilles</v>
          </cell>
          <cell r="G104">
            <v>0</v>
          </cell>
          <cell r="L104">
            <v>0</v>
          </cell>
          <cell r="U104">
            <v>0</v>
          </cell>
        </row>
        <row r="105">
          <cell r="C105" t="str">
            <v>&amp; diffusers</v>
          </cell>
          <cell r="D105">
            <v>1</v>
          </cell>
          <cell r="E105" t="str">
            <v>lot</v>
          </cell>
          <cell r="G105">
            <v>1613011.37136</v>
          </cell>
          <cell r="H105">
            <v>242477</v>
          </cell>
          <cell r="I105">
            <v>44567</v>
          </cell>
          <cell r="J105">
            <v>5421</v>
          </cell>
          <cell r="K105">
            <v>839835</v>
          </cell>
          <cell r="L105">
            <v>154059</v>
          </cell>
          <cell r="M105">
            <v>46064</v>
          </cell>
          <cell r="N105">
            <v>14239</v>
          </cell>
          <cell r="P105">
            <v>33016</v>
          </cell>
          <cell r="Q105">
            <v>95408</v>
          </cell>
          <cell r="S105">
            <v>217769.37135999999</v>
          </cell>
          <cell r="T105">
            <v>169623</v>
          </cell>
          <cell r="U105">
            <v>1613011.37136</v>
          </cell>
        </row>
        <row r="106">
          <cell r="C106" t="str">
            <v>(iii) Critical Spare Parts</v>
          </cell>
          <cell r="G106">
            <v>0</v>
          </cell>
          <cell r="L106">
            <v>0</v>
          </cell>
          <cell r="U106">
            <v>0</v>
          </cell>
        </row>
        <row r="107">
          <cell r="B107" t="str">
            <v>4.2.9</v>
          </cell>
          <cell r="C107" t="str">
            <v>Return air ducting with diffusers</v>
          </cell>
          <cell r="D107">
            <v>1</v>
          </cell>
          <cell r="E107" t="str">
            <v>lot</v>
          </cell>
          <cell r="G107">
            <v>1173672.0693600001</v>
          </cell>
          <cell r="H107">
            <v>124466</v>
          </cell>
          <cell r="I107">
            <v>23601</v>
          </cell>
          <cell r="J107">
            <v>2311</v>
          </cell>
          <cell r="K107">
            <v>648856</v>
          </cell>
          <cell r="L107">
            <v>69925</v>
          </cell>
          <cell r="M107">
            <v>40398</v>
          </cell>
          <cell r="N107">
            <v>11517</v>
          </cell>
          <cell r="P107">
            <v>21658</v>
          </cell>
          <cell r="Q107">
            <v>68092</v>
          </cell>
          <cell r="S107">
            <v>158455.06935999999</v>
          </cell>
          <cell r="T107">
            <v>142410</v>
          </cell>
          <cell r="U107">
            <v>1173672.0693600001</v>
          </cell>
        </row>
        <row r="108">
          <cell r="A108" t="str">
            <v>3B</v>
          </cell>
          <cell r="B108" t="str">
            <v>TOTAL APPORTIONED AMOUNT FOR  COST CENTRE 3B (inclusive of all taxes and duties except tax payable under Section 5 or 6 and 5F of the APGST)</v>
          </cell>
          <cell r="G108">
            <v>0</v>
          </cell>
          <cell r="H108">
            <v>0</v>
          </cell>
          <cell r="I108">
            <v>0</v>
          </cell>
          <cell r="J108">
            <v>0</v>
          </cell>
          <cell r="K108">
            <v>41512648.340000004</v>
          </cell>
          <cell r="L108">
            <v>0</v>
          </cell>
          <cell r="M108">
            <v>605644.71</v>
          </cell>
          <cell r="N108">
            <v>1305150.6927364268</v>
          </cell>
          <cell r="O108">
            <v>2429206.87</v>
          </cell>
          <cell r="P108">
            <v>1718429.83</v>
          </cell>
          <cell r="Q108">
            <v>394164.07</v>
          </cell>
          <cell r="R108">
            <v>338046.08999999997</v>
          </cell>
          <cell r="S108">
            <v>0</v>
          </cell>
          <cell r="T108">
            <v>15888775.57</v>
          </cell>
          <cell r="U108">
            <v>0</v>
          </cell>
        </row>
        <row r="109">
          <cell r="B109" t="str">
            <v>4.2.10</v>
          </cell>
          <cell r="C109" t="str">
            <v>Electrical works for air-conditioning system</v>
          </cell>
          <cell r="D109">
            <v>1</v>
          </cell>
          <cell r="E109" t="str">
            <v>lot</v>
          </cell>
          <cell r="G109">
            <v>2206175.2099199998</v>
          </cell>
          <cell r="K109">
            <v>1545453</v>
          </cell>
          <cell r="L109">
            <v>41581</v>
          </cell>
          <cell r="M109">
            <v>166124</v>
          </cell>
          <cell r="N109">
            <v>47549</v>
          </cell>
          <cell r="P109">
            <v>17658</v>
          </cell>
          <cell r="Q109">
            <v>140730</v>
          </cell>
          <cell r="S109">
            <v>297851.20991999999</v>
          </cell>
          <cell r="T109">
            <v>131540</v>
          </cell>
          <cell r="U109">
            <v>2206175.2099199998</v>
          </cell>
        </row>
        <row r="110">
          <cell r="G110">
            <v>0</v>
          </cell>
          <cell r="L110">
            <v>0</v>
          </cell>
          <cell r="U110">
            <v>0</v>
          </cell>
        </row>
        <row r="111">
          <cell r="B111" t="str">
            <v>4.2.11</v>
          </cell>
          <cell r="C111" t="str">
            <v>Ventilation System for toilets &amp; pantries</v>
          </cell>
          <cell r="D111">
            <v>1</v>
          </cell>
          <cell r="E111" t="str">
            <v>lot</v>
          </cell>
          <cell r="G111">
            <v>7095336.9528000001</v>
          </cell>
          <cell r="H111">
            <v>421196</v>
          </cell>
          <cell r="I111">
            <v>79866</v>
          </cell>
          <cell r="J111">
            <v>78206</v>
          </cell>
          <cell r="K111">
            <v>4351579</v>
          </cell>
          <cell r="L111">
            <v>471299</v>
          </cell>
          <cell r="M111">
            <v>478261</v>
          </cell>
          <cell r="N111">
            <v>140979</v>
          </cell>
          <cell r="P111">
            <v>97985</v>
          </cell>
          <cell r="Q111">
            <v>444007</v>
          </cell>
          <cell r="S111">
            <v>957926.95279999997</v>
          </cell>
          <cell r="T111">
            <v>489338</v>
          </cell>
          <cell r="U111">
            <v>7095336.9528000001</v>
          </cell>
        </row>
        <row r="112">
          <cell r="G112">
            <v>0</v>
          </cell>
          <cell r="L112">
            <v>0</v>
          </cell>
          <cell r="U112">
            <v>0</v>
          </cell>
        </row>
        <row r="113">
          <cell r="B113" t="str">
            <v>4.2.12</v>
          </cell>
          <cell r="C113" t="str">
            <v>Split airconditioning units</v>
          </cell>
          <cell r="D113">
            <v>2</v>
          </cell>
          <cell r="E113" t="str">
            <v>no.s</v>
          </cell>
          <cell r="G113">
            <v>265572.38543999998</v>
          </cell>
          <cell r="H113">
            <v>150619</v>
          </cell>
          <cell r="I113">
            <v>28560</v>
          </cell>
          <cell r="J113">
            <v>27966</v>
          </cell>
          <cell r="K113">
            <v>4648</v>
          </cell>
          <cell r="L113">
            <v>24654</v>
          </cell>
          <cell r="M113">
            <v>0</v>
          </cell>
          <cell r="N113">
            <v>144</v>
          </cell>
          <cell r="P113">
            <v>3928</v>
          </cell>
          <cell r="Q113">
            <v>16955</v>
          </cell>
          <cell r="S113">
            <v>35854.385439999998</v>
          </cell>
          <cell r="T113">
            <v>13853</v>
          </cell>
          <cell r="U113">
            <v>265572.38543999998</v>
          </cell>
        </row>
        <row r="114">
          <cell r="G114">
            <v>0</v>
          </cell>
          <cell r="L114">
            <v>0</v>
          </cell>
          <cell r="U114">
            <v>0</v>
          </cell>
        </row>
        <row r="115">
          <cell r="B115" t="str">
            <v>4.2.13</v>
          </cell>
          <cell r="C115" t="str">
            <v>Air Washers for plantroom ventilation</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v>0</v>
          </cell>
          <cell r="F116">
            <v>0</v>
          </cell>
          <cell r="G116">
            <v>0</v>
          </cell>
          <cell r="H116">
            <v>0</v>
          </cell>
          <cell r="I116">
            <v>0</v>
          </cell>
          <cell r="J116">
            <v>0</v>
          </cell>
          <cell r="K116">
            <v>0</v>
          </cell>
          <cell r="L116">
            <v>0</v>
          </cell>
          <cell r="M116">
            <v>0</v>
          </cell>
          <cell r="N116">
            <v>0</v>
          </cell>
          <cell r="T116">
            <v>0</v>
          </cell>
        </row>
        <row r="117">
          <cell r="U117">
            <v>0</v>
          </cell>
        </row>
        <row r="118">
          <cell r="B118">
            <v>4.3</v>
          </cell>
          <cell r="C118" t="str">
            <v>Software</v>
          </cell>
          <cell r="D118">
            <v>1</v>
          </cell>
          <cell r="E118" t="str">
            <v>no.</v>
          </cell>
          <cell r="F118" t="str">
            <v>nil</v>
          </cell>
          <cell r="G118" t="str">
            <v>nil</v>
          </cell>
          <cell r="U118">
            <v>0</v>
          </cell>
        </row>
        <row r="119">
          <cell r="U119">
            <v>0</v>
          </cell>
        </row>
        <row r="120">
          <cell r="U120">
            <v>0</v>
          </cell>
        </row>
        <row r="121">
          <cell r="B121">
            <v>4.4000000000000004</v>
          </cell>
          <cell r="C121" t="str">
            <v>Clearing &amp; Forwarding Services</v>
          </cell>
          <cell r="D121">
            <v>1</v>
          </cell>
          <cell r="E121" t="str">
            <v>lot</v>
          </cell>
          <cell r="G121">
            <v>2800183.05</v>
          </cell>
          <cell r="U121">
            <v>2800183.05</v>
          </cell>
        </row>
        <row r="122">
          <cell r="U122">
            <v>0</v>
          </cell>
        </row>
        <row r="123">
          <cell r="B123">
            <v>4.5</v>
          </cell>
          <cell r="C123" t="str">
            <v>Inland Transportation</v>
          </cell>
          <cell r="D123">
            <v>1</v>
          </cell>
          <cell r="E123" t="str">
            <v>lot</v>
          </cell>
          <cell r="G123">
            <v>4480292.74</v>
          </cell>
          <cell r="U123">
            <v>4480292.74</v>
          </cell>
        </row>
        <row r="124">
          <cell r="U124">
            <v>0</v>
          </cell>
        </row>
        <row r="125">
          <cell r="G125">
            <v>0</v>
          </cell>
          <cell r="U125">
            <v>0</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v>0</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17"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2">
          <cell r="B2" t="str">
            <v xml:space="preserve">Cost Centre 9A – Airport Community Network </v>
          </cell>
          <cell r="T2" t="str">
            <v>Addendum No.2</v>
          </cell>
        </row>
        <row r="3">
          <cell r="B3" t="str">
            <v>Cost Centre 8A – Elevators</v>
          </cell>
          <cell r="T3" t="str">
            <v>Package 3 - Passenger Terminal Building Works</v>
          </cell>
        </row>
        <row r="4">
          <cell r="B4" t="str">
            <v>Cost Centre 5 -- Electrical System</v>
          </cell>
        </row>
        <row r="5">
          <cell r="B5" t="str">
            <v>Cost Centre 7B – Fire Detection and Suppression System</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Amt. In Rs.</v>
          </cell>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Conract Tax</v>
          </cell>
          <cell r="R6" t="str">
            <v>Other taxes &amp; levies*</v>
          </cell>
          <cell r="S6" t="str">
            <v>Construction Services</v>
          </cell>
          <cell r="T6" t="str">
            <v>Installation, testing &amp; commissioning</v>
          </cell>
          <cell r="U6" t="str">
            <v>Installation, testing &amp; commissioning</v>
          </cell>
        </row>
        <row r="7">
          <cell r="B7" t="str">
            <v>Sl. No</v>
          </cell>
          <cell r="C7" t="str">
            <v>Item Description</v>
          </cell>
          <cell r="D7" t="str">
            <v>Qty</v>
          </cell>
          <cell r="E7" t="str">
            <v>Unit</v>
          </cell>
          <cell r="F7" t="str">
            <v>Unit Rate</v>
          </cell>
          <cell r="G7" t="str">
            <v xml:space="preserve">Apportioned Amt in Rs. </v>
          </cell>
          <cell r="H7" t="str">
            <v>COST BREAKDOWN</v>
          </cell>
          <cell r="I7">
            <v>9376371.7640000004</v>
          </cell>
          <cell r="J7">
            <v>8927048.6022399999</v>
          </cell>
          <cell r="K7" t="str">
            <v>Material Price                 (Domestic)</v>
          </cell>
          <cell r="L7">
            <v>1160442.05</v>
          </cell>
          <cell r="M7" t="str">
            <v>ExciseDuty</v>
          </cell>
          <cell r="N7" t="str">
            <v>AP Tax</v>
          </cell>
          <cell r="O7" t="str">
            <v>CST</v>
          </cell>
          <cell r="P7">
            <v>515543.39399999997</v>
          </cell>
          <cell r="Q7" t="str">
            <v>ServiceTax</v>
          </cell>
          <cell r="R7" t="str">
            <v>WorksContract Tax</v>
          </cell>
          <cell r="S7">
            <v>731401.2100012172</v>
          </cell>
          <cell r="T7">
            <v>5054347</v>
          </cell>
          <cell r="U7">
            <v>71022393.970241219</v>
          </cell>
        </row>
        <row r="8">
          <cell r="B8" t="str">
            <v>8A.1.1</v>
          </cell>
          <cell r="C8" t="str">
            <v>Passenger elevators with glass hoistway &amp; glass car</v>
          </cell>
          <cell r="D8">
            <v>21</v>
          </cell>
          <cell r="E8" t="str">
            <v>No.</v>
          </cell>
          <cell r="F8">
            <v>4911324.2589119999</v>
          </cell>
          <cell r="G8">
            <v>103137809.437152</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103137809.437152</v>
          </cell>
        </row>
        <row r="9">
          <cell r="B9" t="str">
            <v>8A.1.2</v>
          </cell>
          <cell r="C9" t="str">
            <v>Staff elevators</v>
          </cell>
          <cell r="D9">
            <v>5</v>
          </cell>
          <cell r="E9" t="str">
            <v>No.</v>
          </cell>
          <cell r="F9">
            <v>4911324.2589119999</v>
          </cell>
          <cell r="G9">
            <v>24556621.29456</v>
          </cell>
          <cell r="H9">
            <v>14100000</v>
          </cell>
          <cell r="I9">
            <v>2848200</v>
          </cell>
          <cell r="J9">
            <v>2711712</v>
          </cell>
          <cell r="K9">
            <v>221686.48813722946</v>
          </cell>
          <cell r="L9">
            <v>352500</v>
          </cell>
          <cell r="M9" t="str">
            <v>NA</v>
          </cell>
          <cell r="N9">
            <v>0</v>
          </cell>
          <cell r="O9">
            <v>34447.68</v>
          </cell>
          <cell r="P9">
            <v>146370</v>
          </cell>
          <cell r="Q9">
            <v>9629.616</v>
          </cell>
          <cell r="R9">
            <v>2625281</v>
          </cell>
          <cell r="S9">
            <v>3315339.2945599998</v>
          </cell>
          <cell r="T9">
            <v>1435000</v>
          </cell>
          <cell r="U9">
            <v>24556621.29456</v>
          </cell>
        </row>
        <row r="10">
          <cell r="B10" t="str">
            <v>7B.1</v>
          </cell>
          <cell r="C10" t="str">
            <v>Microprocessor based expandable analogue addressable type fire alarm control panel</v>
          </cell>
          <cell r="D10">
            <v>2</v>
          </cell>
          <cell r="E10" t="str">
            <v>Lot</v>
          </cell>
          <cell r="F10">
            <v>4911324.2589120008</v>
          </cell>
          <cell r="G10">
            <v>2709497.4020585287</v>
          </cell>
          <cell r="H10">
            <v>1710336.8226531469</v>
          </cell>
          <cell r="I10">
            <v>284000</v>
          </cell>
          <cell r="J10">
            <v>272640</v>
          </cell>
          <cell r="K10">
            <v>24089.251023283759</v>
          </cell>
          <cell r="L10">
            <v>35711.832856997709</v>
          </cell>
          <cell r="M10" t="str">
            <v>NA</v>
          </cell>
          <cell r="N10">
            <v>725370.47424000001</v>
          </cell>
          <cell r="O10">
            <v>65610.24960000001</v>
          </cell>
          <cell r="P10">
            <v>4871.1587536012385</v>
          </cell>
          <cell r="Q10">
            <v>7083.7979999999998</v>
          </cell>
          <cell r="R10">
            <v>1765574</v>
          </cell>
          <cell r="S10">
            <v>365803.7112598567</v>
          </cell>
          <cell r="T10">
            <v>12044.62551164188</v>
          </cell>
          <cell r="U10">
            <v>2709497.4020585287</v>
          </cell>
        </row>
        <row r="11">
          <cell r="B11" t="str">
            <v>7B.2</v>
          </cell>
          <cell r="C11" t="str">
            <v>Fault isolators</v>
          </cell>
          <cell r="D11">
            <v>3</v>
          </cell>
          <cell r="E11" t="str">
            <v>Lot</v>
          </cell>
          <cell r="F11">
            <v>4911324.2589119999</v>
          </cell>
          <cell r="G11">
            <v>430453.74702614662</v>
          </cell>
          <cell r="H11">
            <v>250528.2106421511</v>
          </cell>
          <cell r="I11">
            <v>41600</v>
          </cell>
          <cell r="J11">
            <v>39936</v>
          </cell>
          <cell r="K11">
            <v>0</v>
          </cell>
          <cell r="L11">
            <v>5231.0290382081148</v>
          </cell>
          <cell r="M11" t="str">
            <v>NA</v>
          </cell>
          <cell r="N11">
            <v>0</v>
          </cell>
          <cell r="O11">
            <v>25071.008320000001</v>
          </cell>
          <cell r="P11">
            <v>3727.7996475846535</v>
          </cell>
          <cell r="Q11">
            <v>9984.6779999999999</v>
          </cell>
          <cell r="R11">
            <v>1326031</v>
          </cell>
          <cell r="S11">
            <v>58114.681367933845</v>
          </cell>
          <cell r="T11">
            <v>31316.026330268887</v>
          </cell>
          <cell r="U11">
            <v>430453.74702614662</v>
          </cell>
        </row>
        <row r="12">
          <cell r="B12" t="str">
            <v>7B.3</v>
          </cell>
          <cell r="C12" t="str">
            <v>Monitor modules</v>
          </cell>
          <cell r="D12">
            <v>1</v>
          </cell>
          <cell r="E12" t="str">
            <v>Lot</v>
          </cell>
          <cell r="F12">
            <v>1887916</v>
          </cell>
          <cell r="G12">
            <v>1259298.7594199539</v>
          </cell>
          <cell r="H12">
            <v>746766.78172179661</v>
          </cell>
          <cell r="I12">
            <v>124000</v>
          </cell>
          <cell r="J12">
            <v>119040</v>
          </cell>
          <cell r="K12">
            <v>0</v>
          </cell>
          <cell r="L12">
            <v>15592.490402351112</v>
          </cell>
          <cell r="M12" t="str">
            <v>NA</v>
          </cell>
          <cell r="N12">
            <v>736396.84224000003</v>
          </cell>
          <cell r="O12">
            <v>21135</v>
          </cell>
          <cell r="P12">
            <v>9207.4551946021384</v>
          </cell>
          <cell r="Q12">
            <v>5342.1479999999992</v>
          </cell>
          <cell r="R12">
            <v>3421604</v>
          </cell>
          <cell r="S12">
            <v>170015.35392902428</v>
          </cell>
          <cell r="T12">
            <v>74676.678172179658</v>
          </cell>
          <cell r="U12">
            <v>1259298.7594199539</v>
          </cell>
        </row>
        <row r="13">
          <cell r="B13" t="str">
            <v>7B.4</v>
          </cell>
          <cell r="C13" t="str">
            <v>Control modules</v>
          </cell>
          <cell r="D13">
            <v>1</v>
          </cell>
          <cell r="E13" t="str">
            <v>Lot</v>
          </cell>
          <cell r="F13" t="str">
            <v>INCLUDED</v>
          </cell>
          <cell r="G13">
            <v>3229491.9798027845</v>
          </cell>
          <cell r="H13">
            <v>1915095.4563510588</v>
          </cell>
          <cell r="I13">
            <v>318000</v>
          </cell>
          <cell r="J13">
            <v>305280</v>
          </cell>
          <cell r="K13">
            <v>0</v>
          </cell>
          <cell r="L13">
            <v>39987.19312861011</v>
          </cell>
          <cell r="M13" t="str">
            <v>NA</v>
          </cell>
          <cell r="N13">
            <v>0</v>
          </cell>
          <cell r="O13">
            <v>76660.800404383932</v>
          </cell>
          <cell r="P13">
            <v>23612.667353899033</v>
          </cell>
          <cell r="Q13">
            <v>0</v>
          </cell>
          <cell r="R13">
            <v>391750</v>
          </cell>
          <cell r="S13">
            <v>436007.1173341106</v>
          </cell>
          <cell r="T13">
            <v>191509.5456351059</v>
          </cell>
          <cell r="U13">
            <v>3229491.9798027845</v>
          </cell>
        </row>
        <row r="14">
          <cell r="B14" t="str">
            <v>7B.5</v>
          </cell>
          <cell r="C14" t="str">
            <v>Repeater panel</v>
          </cell>
          <cell r="D14">
            <v>1</v>
          </cell>
          <cell r="E14" t="str">
            <v>Lot</v>
          </cell>
          <cell r="F14">
            <v>0</v>
          </cell>
          <cell r="G14">
            <v>404805.1020970284</v>
          </cell>
          <cell r="H14">
            <v>240892.51023283761</v>
          </cell>
          <cell r="I14">
            <v>40000</v>
          </cell>
          <cell r="J14">
            <v>38400</v>
          </cell>
          <cell r="K14">
            <v>12044.62551164188</v>
          </cell>
          <cell r="L14">
            <v>5029.8356136616494</v>
          </cell>
          <cell r="M14" t="str">
            <v>NA</v>
          </cell>
          <cell r="N14">
            <v>0</v>
          </cell>
          <cell r="O14">
            <v>0</v>
          </cell>
          <cell r="P14">
            <v>1741.5950347809598</v>
          </cell>
          <cell r="Q14">
            <v>0</v>
          </cell>
          <cell r="R14">
            <v>4216497</v>
          </cell>
          <cell r="S14">
            <v>54651.910192464355</v>
          </cell>
          <cell r="T14">
            <v>12044.62551164188</v>
          </cell>
          <cell r="U14">
            <v>404805.1020970284</v>
          </cell>
        </row>
        <row r="15">
          <cell r="B15" t="str">
            <v>7B.6</v>
          </cell>
          <cell r="C15" t="str">
            <v>Software for remote programming of fire detection system through central control station</v>
          </cell>
          <cell r="D15">
            <v>2</v>
          </cell>
          <cell r="E15" t="str">
            <v>Lot</v>
          </cell>
          <cell r="F15">
            <v>4911324.2589120008</v>
          </cell>
          <cell r="G15" t="str">
            <v>Included in BAS Software</v>
          </cell>
          <cell r="H15" t="str">
            <v>Included</v>
          </cell>
          <cell r="I15" t="str">
            <v>Included</v>
          </cell>
          <cell r="J15" t="str">
            <v>Included</v>
          </cell>
          <cell r="K15" t="str">
            <v>Included</v>
          </cell>
          <cell r="L15" t="str">
            <v>Included</v>
          </cell>
          <cell r="M15" t="str">
            <v>NA</v>
          </cell>
          <cell r="N15">
            <v>0</v>
          </cell>
          <cell r="O15">
            <v>314571.89964800008</v>
          </cell>
          <cell r="P15" t="str">
            <v>Included</v>
          </cell>
          <cell r="Q15">
            <v>86303.627999999997</v>
          </cell>
          <cell r="R15">
            <v>2352591</v>
          </cell>
          <cell r="S15" t="str">
            <v>Included</v>
          </cell>
          <cell r="T15" t="str">
            <v>Included</v>
          </cell>
          <cell r="U15">
            <v>0</v>
          </cell>
        </row>
        <row r="16">
          <cell r="B16" t="str">
            <v>7B.7</v>
          </cell>
          <cell r="C16" t="str">
            <v>Alarm initiating devices like smoke detectors, heat detectors, manual alarm stations, loud speakers</v>
          </cell>
          <cell r="D16">
            <v>1</v>
          </cell>
          <cell r="E16" t="str">
            <v>Lot</v>
          </cell>
          <cell r="F16">
            <v>4911324.2589120008</v>
          </cell>
          <cell r="G16">
            <v>44652894.19059673</v>
          </cell>
          <cell r="H16">
            <v>20163907.569039673</v>
          </cell>
          <cell r="I16">
            <v>3348200</v>
          </cell>
          <cell r="J16">
            <v>3214272</v>
          </cell>
          <cell r="K16">
            <v>10117485.429779179</v>
          </cell>
          <cell r="L16">
            <v>421022.39004154835</v>
          </cell>
          <cell r="M16" t="str">
            <v>NA</v>
          </cell>
          <cell r="N16">
            <v>0</v>
          </cell>
          <cell r="O16">
            <v>164371.885056</v>
          </cell>
          <cell r="P16">
            <v>164804.33704321322</v>
          </cell>
          <cell r="Q16">
            <v>39260.513999999996</v>
          </cell>
          <cell r="R16">
            <v>6231196</v>
          </cell>
          <cell r="S16">
            <v>6028496.060193358</v>
          </cell>
          <cell r="T16">
            <v>1194706.404499758</v>
          </cell>
          <cell r="U16">
            <v>44652894.19059673</v>
          </cell>
        </row>
        <row r="17">
          <cell r="B17" t="str">
            <v>7B.7A</v>
          </cell>
          <cell r="C17" t="str">
            <v>Smoke Curtain</v>
          </cell>
          <cell r="D17">
            <v>1</v>
          </cell>
          <cell r="E17" t="str">
            <v>Lot</v>
          </cell>
          <cell r="F17" t="str">
            <v>Included</v>
          </cell>
          <cell r="G17">
            <v>7564252.5946100913</v>
          </cell>
          <cell r="H17">
            <v>4569779.0976189757</v>
          </cell>
          <cell r="I17">
            <v>1531881.5904000001</v>
          </cell>
          <cell r="J17" t="str">
            <v>Included</v>
          </cell>
          <cell r="K17" t="str">
            <v>na</v>
          </cell>
          <cell r="L17">
            <v>128297.46212147229</v>
          </cell>
          <cell r="M17" t="str">
            <v>na</v>
          </cell>
          <cell r="N17">
            <v>0</v>
          </cell>
          <cell r="O17">
            <v>88348.296960000007</v>
          </cell>
          <cell r="P17">
            <v>40851.611865827028</v>
          </cell>
          <cell r="Q17">
            <v>17985.66</v>
          </cell>
          <cell r="R17">
            <v>677628</v>
          </cell>
          <cell r="S17">
            <v>1021234.2960407091</v>
          </cell>
          <cell r="T17">
            <v>272208.53656310646</v>
          </cell>
          <cell r="U17">
            <v>7564252.5946100913</v>
          </cell>
        </row>
        <row r="18">
          <cell r="B18" t="str">
            <v>7B.8</v>
          </cell>
          <cell r="C18" t="str">
            <v>Emergency voice evacuation and talk-back fire man phone system</v>
          </cell>
          <cell r="D18">
            <v>1</v>
          </cell>
          <cell r="E18" t="str">
            <v>Lot</v>
          </cell>
          <cell r="F18">
            <v>195595.2</v>
          </cell>
          <cell r="G18">
            <v>1388860.3673486891</v>
          </cell>
          <cell r="H18">
            <v>784105.12080788636</v>
          </cell>
          <cell r="I18">
            <v>130200</v>
          </cell>
          <cell r="J18">
            <v>124992</v>
          </cell>
          <cell r="K18">
            <v>0</v>
          </cell>
          <cell r="L18">
            <v>16372.114922468667</v>
          </cell>
          <cell r="M18" t="str">
            <v>NA</v>
          </cell>
          <cell r="N18">
            <v>0</v>
          </cell>
          <cell r="O18">
            <v>3679.8995199999999</v>
          </cell>
          <cell r="P18">
            <v>14999.742775825873</v>
          </cell>
          <cell r="Q18">
            <v>706.86</v>
          </cell>
          <cell r="R18">
            <v>517485</v>
          </cell>
          <cell r="S18">
            <v>187507.20204119387</v>
          </cell>
          <cell r="T18">
            <v>130684.1868013144</v>
          </cell>
          <cell r="U18">
            <v>1388860.3673486891</v>
          </cell>
        </row>
        <row r="19">
          <cell r="A19" t="str">
            <v>8B</v>
          </cell>
          <cell r="B19" t="str">
            <v>7B.9</v>
          </cell>
          <cell r="C19" t="str">
            <v>Cabling for fire detection &amp; alarm system</v>
          </cell>
          <cell r="D19">
            <v>1</v>
          </cell>
          <cell r="E19" t="str">
            <v>Lot</v>
          </cell>
          <cell r="F19">
            <v>12224.7</v>
          </cell>
          <cell r="G19">
            <v>13636521.331065841</v>
          </cell>
          <cell r="H19" t="str">
            <v>NA</v>
          </cell>
          <cell r="I19">
            <v>0</v>
          </cell>
          <cell r="J19">
            <v>0</v>
          </cell>
          <cell r="K19">
            <v>8875383.4238911103</v>
          </cell>
          <cell r="L19">
            <v>0</v>
          </cell>
          <cell r="M19" t="str">
            <v>NA</v>
          </cell>
          <cell r="N19">
            <v>0</v>
          </cell>
          <cell r="O19">
            <v>0</v>
          </cell>
          <cell r="P19">
            <v>270281.39648124378</v>
          </cell>
          <cell r="Q19">
            <v>0</v>
          </cell>
          <cell r="R19">
            <v>0</v>
          </cell>
          <cell r="S19">
            <v>1841038.8981322714</v>
          </cell>
          <cell r="T19">
            <v>2649817.6125612138</v>
          </cell>
          <cell r="U19">
            <v>13636521.331065841</v>
          </cell>
        </row>
        <row r="20">
          <cell r="B20" t="str">
            <v>7B.10</v>
          </cell>
          <cell r="C20" t="str">
            <v>Gas Suppression system</v>
          </cell>
          <cell r="D20">
            <v>1</v>
          </cell>
          <cell r="E20" t="str">
            <v>Lot</v>
          </cell>
          <cell r="F20">
            <v>0</v>
          </cell>
          <cell r="G20">
            <v>33365211.529627193</v>
          </cell>
          <cell r="H20">
            <v>20131387.130158201</v>
          </cell>
          <cell r="I20">
            <v>3342800</v>
          </cell>
          <cell r="J20">
            <v>3209088</v>
          </cell>
          <cell r="K20">
            <v>940986.36809702183</v>
          </cell>
          <cell r="L20">
            <v>420343.36223370401</v>
          </cell>
          <cell r="M20" t="str">
            <v>NA</v>
          </cell>
          <cell r="N20">
            <v>0</v>
          </cell>
          <cell r="O20">
            <v>334407.71660800005</v>
          </cell>
          <cell r="P20">
            <v>114438.16542525803</v>
          </cell>
          <cell r="Q20">
            <v>171015.64799999999</v>
          </cell>
          <cell r="R20">
            <v>0</v>
          </cell>
          <cell r="S20">
            <v>4504569.0676598661</v>
          </cell>
          <cell r="T20">
            <v>701599.43605313951</v>
          </cell>
          <cell r="U20">
            <v>33365211.529627193</v>
          </cell>
        </row>
        <row r="21">
          <cell r="A21" t="str">
            <v>7A</v>
          </cell>
          <cell r="B21" t="str">
            <v>7B. 11</v>
          </cell>
          <cell r="C21" t="str">
            <v>Software</v>
          </cell>
          <cell r="D21">
            <v>1</v>
          </cell>
          <cell r="E21" t="str">
            <v>Lot</v>
          </cell>
          <cell r="F21" t="str">
            <v>NOT APPLICABLE</v>
          </cell>
          <cell r="G21" t="str">
            <v>Included</v>
          </cell>
          <cell r="H21" t="str">
            <v>Included</v>
          </cell>
          <cell r="I21" t="str">
            <v>Included</v>
          </cell>
          <cell r="J21" t="str">
            <v>Included</v>
          </cell>
          <cell r="K21" t="str">
            <v>Included</v>
          </cell>
          <cell r="L21" t="str">
            <v>Included</v>
          </cell>
          <cell r="M21" t="str">
            <v>NA</v>
          </cell>
          <cell r="N21">
            <v>0</v>
          </cell>
          <cell r="O21">
            <v>0</v>
          </cell>
          <cell r="P21" t="str">
            <v>NA</v>
          </cell>
          <cell r="Q21">
            <v>0</v>
          </cell>
          <cell r="R21">
            <v>0</v>
          </cell>
          <cell r="S21">
            <v>37996001.512423232</v>
          </cell>
          <cell r="T21" t="str">
            <v>Included</v>
          </cell>
          <cell r="U21">
            <v>0</v>
          </cell>
        </row>
        <row r="22">
          <cell r="B22" t="str">
            <v>7B. 12</v>
          </cell>
          <cell r="C22" t="str">
            <v>Clearing and Forwarding Services</v>
          </cell>
          <cell r="D22">
            <v>1</v>
          </cell>
          <cell r="E22" t="str">
            <v>Lot</v>
          </cell>
          <cell r="F22">
            <v>2355358</v>
          </cell>
          <cell r="G22" t="str">
            <v>Included</v>
          </cell>
          <cell r="H22" t="str">
            <v>Included</v>
          </cell>
          <cell r="I22" t="str">
            <v>Included</v>
          </cell>
          <cell r="J22" t="str">
            <v>Included</v>
          </cell>
          <cell r="K22" t="str">
            <v>Included</v>
          </cell>
          <cell r="L22" t="str">
            <v>Included</v>
          </cell>
          <cell r="M22" t="str">
            <v>NA</v>
          </cell>
          <cell r="N22">
            <v>69120</v>
          </cell>
          <cell r="O22">
            <v>57714.494399999996</v>
          </cell>
          <cell r="P22" t="str">
            <v>NA</v>
          </cell>
          <cell r="Q22">
            <v>18347.147999999997</v>
          </cell>
          <cell r="R22">
            <v>276544</v>
          </cell>
          <cell r="S22">
            <v>0</v>
          </cell>
          <cell r="T22" t="str">
            <v>Included</v>
          </cell>
          <cell r="U22">
            <v>0</v>
          </cell>
        </row>
        <row r="23">
          <cell r="B23" t="str">
            <v>7B. 13</v>
          </cell>
          <cell r="C23" t="str">
            <v>Inland Transportation</v>
          </cell>
          <cell r="D23">
            <v>1</v>
          </cell>
          <cell r="E23" t="str">
            <v>Lot</v>
          </cell>
          <cell r="F23">
            <v>0</v>
          </cell>
          <cell r="G23" t="str">
            <v>Included</v>
          </cell>
          <cell r="H23" t="str">
            <v>Included</v>
          </cell>
          <cell r="I23" t="str">
            <v>Included</v>
          </cell>
          <cell r="J23" t="str">
            <v>Included</v>
          </cell>
          <cell r="K23" t="str">
            <v>Included</v>
          </cell>
          <cell r="L23" t="str">
            <v>Included</v>
          </cell>
          <cell r="M23" t="str">
            <v>NA</v>
          </cell>
          <cell r="N23">
            <v>0</v>
          </cell>
          <cell r="O23">
            <v>0</v>
          </cell>
          <cell r="P23" t="str">
            <v>NA</v>
          </cell>
          <cell r="Q23">
            <v>0</v>
          </cell>
          <cell r="R23">
            <v>66994</v>
          </cell>
          <cell r="S23">
            <v>0</v>
          </cell>
          <cell r="T23" t="str">
            <v>Included</v>
          </cell>
          <cell r="U23">
            <v>0</v>
          </cell>
        </row>
        <row r="24">
          <cell r="B24" t="str">
            <v>7B. 14</v>
          </cell>
          <cell r="C24" t="str">
            <v>Value of   engineering services</v>
          </cell>
          <cell r="D24">
            <v>1</v>
          </cell>
          <cell r="E24" t="str">
            <v>Lot</v>
          </cell>
          <cell r="F24">
            <v>456744</v>
          </cell>
          <cell r="G24" t="str">
            <v>Included</v>
          </cell>
          <cell r="H24" t="str">
            <v>Included</v>
          </cell>
          <cell r="I24" t="str">
            <v>Included</v>
          </cell>
          <cell r="J24" t="str">
            <v>Included</v>
          </cell>
          <cell r="K24" t="str">
            <v>Included</v>
          </cell>
          <cell r="L24" t="str">
            <v>Included</v>
          </cell>
          <cell r="M24" t="str">
            <v>NA</v>
          </cell>
          <cell r="N24">
            <v>0</v>
          </cell>
          <cell r="O24">
            <v>12129.337792</v>
          </cell>
          <cell r="P24" t="str">
            <v>NA</v>
          </cell>
          <cell r="Q24">
            <v>54.366</v>
          </cell>
          <cell r="R24">
            <v>408842</v>
          </cell>
          <cell r="S24">
            <v>477756.95183918678</v>
          </cell>
          <cell r="T24" t="str">
            <v>Included</v>
          </cell>
          <cell r="U24">
            <v>0</v>
          </cell>
        </row>
        <row r="25">
          <cell r="B25" t="str">
            <v>7B.15</v>
          </cell>
          <cell r="C25" t="str">
            <v>Commissioning Spare Parts (provide separate list with quantity and unit prices for spares for each item 7B.1 to 7B.14)</v>
          </cell>
          <cell r="D25">
            <v>1</v>
          </cell>
          <cell r="E25" t="str">
            <v>LOT</v>
          </cell>
          <cell r="F25">
            <v>34592</v>
          </cell>
          <cell r="G25">
            <v>0</v>
          </cell>
          <cell r="H25">
            <v>2729502.9075004202</v>
          </cell>
          <cell r="I25">
            <v>0</v>
          </cell>
          <cell r="K25">
            <v>16973</v>
          </cell>
          <cell r="L25">
            <v>1697</v>
          </cell>
          <cell r="M25">
            <v>8486.4</v>
          </cell>
          <cell r="N25">
            <v>0</v>
          </cell>
          <cell r="O25">
            <v>2419.4560000000001</v>
          </cell>
          <cell r="P25">
            <v>30680.704481467721</v>
          </cell>
          <cell r="Q25">
            <v>346.18799999999999</v>
          </cell>
          <cell r="R25">
            <v>48923</v>
          </cell>
          <cell r="S25">
            <v>0</v>
          </cell>
          <cell r="T25">
            <v>4670.2257600000003</v>
          </cell>
          <cell r="U25">
            <v>0</v>
          </cell>
        </row>
        <row r="26">
          <cell r="A26" t="str">
            <v>7B</v>
          </cell>
          <cell r="B26" t="str">
            <v>TOTAL APPORTIONED AMOUNT FOR  COST CENTRE 8A (inclusive of all taxes and duties except tax payable under Section 5 or 6 and 5F of the APGST)</v>
          </cell>
          <cell r="C26" t="str">
            <v>TOTAL APPORTIONED AMOUNT FOR  COST CENTRE 7B (inclusive of all taxes and duties except tax payable under Section 5 or 6 and 5F of the APGST)</v>
          </cell>
          <cell r="D26">
            <v>1</v>
          </cell>
          <cell r="E26" t="str">
            <v>Set</v>
          </cell>
          <cell r="F26">
            <v>0</v>
          </cell>
          <cell r="G26">
            <v>108641287.00365297</v>
          </cell>
          <cell r="H26">
            <v>50512798.699225724</v>
          </cell>
          <cell r="I26">
            <v>9160681.5903999992</v>
          </cell>
          <cell r="J26">
            <v>7323648</v>
          </cell>
          <cell r="K26">
            <v>19969989.098302238</v>
          </cell>
          <cell r="L26">
            <v>1087587.710359022</v>
          </cell>
          <cell r="M26">
            <v>0</v>
          </cell>
          <cell r="N26">
            <v>0</v>
          </cell>
          <cell r="O26">
            <v>0</v>
          </cell>
          <cell r="P26">
            <v>648535.92957583594</v>
          </cell>
          <cell r="Q26">
            <v>0</v>
          </cell>
          <cell r="R26">
            <v>0</v>
          </cell>
          <cell r="S26">
            <v>14667438.298150789</v>
          </cell>
          <cell r="T26">
            <v>5270607.6776393699</v>
          </cell>
          <cell r="U26">
            <v>108641287.00365296</v>
          </cell>
        </row>
        <row r="27">
          <cell r="B27" t="str">
            <v>Value of applicable Segniorage charges</v>
          </cell>
          <cell r="C27" t="str">
            <v>Fire hose cabinet c/w parity valve</v>
          </cell>
          <cell r="D27">
            <v>1</v>
          </cell>
          <cell r="E27" t="str">
            <v>LOT</v>
          </cell>
          <cell r="F27">
            <v>309505</v>
          </cell>
          <cell r="G27">
            <v>-0.11999964714050293</v>
          </cell>
          <cell r="H27">
            <v>0</v>
          </cell>
          <cell r="I27">
            <v>0</v>
          </cell>
          <cell r="J27">
            <v>203995</v>
          </cell>
          <cell r="K27">
            <v>225370</v>
          </cell>
          <cell r="L27">
            <v>5634</v>
          </cell>
          <cell r="M27">
            <v>28171.584000000003</v>
          </cell>
          <cell r="N27">
            <v>0</v>
          </cell>
          <cell r="O27">
            <v>8031.6633599999996</v>
          </cell>
          <cell r="P27">
            <v>0</v>
          </cell>
          <cell r="Q27">
            <v>1090.3800000000001</v>
          </cell>
          <cell r="R27">
            <v>346330</v>
          </cell>
          <cell r="S27">
            <v>2498687.7810888179</v>
          </cell>
          <cell r="T27">
            <v>41785.7376</v>
          </cell>
          <cell r="U27">
            <v>108641287.00365297</v>
          </cell>
        </row>
        <row r="28">
          <cell r="B28" t="str">
            <v>Value of applicable Segniorage charges</v>
          </cell>
          <cell r="C28" t="str">
            <v>Fire brigade connections With NRV &amp; Isolating Valve</v>
          </cell>
          <cell r="D28">
            <v>1</v>
          </cell>
          <cell r="E28" t="str">
            <v>LOT</v>
          </cell>
          <cell r="F28">
            <v>273611</v>
          </cell>
          <cell r="G28">
            <v>273611</v>
          </cell>
          <cell r="H28">
            <v>0</v>
          </cell>
          <cell r="I28">
            <v>0</v>
          </cell>
          <cell r="K28">
            <v>192965</v>
          </cell>
          <cell r="L28">
            <v>4824</v>
          </cell>
          <cell r="M28">
            <v>24120.959999999999</v>
          </cell>
          <cell r="N28">
            <v>0</v>
          </cell>
          <cell r="O28">
            <v>6876.8383999999996</v>
          </cell>
          <cell r="P28">
            <v>0</v>
          </cell>
          <cell r="Q28">
            <v>1227.7739999999999</v>
          </cell>
          <cell r="R28">
            <v>270061</v>
          </cell>
          <cell r="S28">
            <v>74960.63343266453</v>
          </cell>
          <cell r="T28">
            <v>41207.305119999997</v>
          </cell>
          <cell r="U28">
            <v>0</v>
          </cell>
        </row>
        <row r="29">
          <cell r="B29" t="str">
            <v>Note for Tenderers: Any items of work not specifically mentioned above shall be allocated to the most appropriate item of work and indicated separately (8A.1 to 8A.7)</v>
          </cell>
          <cell r="C29" t="str">
            <v>Sprinkler piping including orifice plates, valves, instrumentation and other associated works</v>
          </cell>
          <cell r="D29">
            <v>1</v>
          </cell>
          <cell r="E29" t="str">
            <v>Set</v>
          </cell>
          <cell r="F29" t="str">
            <v>NOT APPLICABLE</v>
          </cell>
          <cell r="G29">
            <v>0</v>
          </cell>
          <cell r="H29">
            <v>0</v>
          </cell>
          <cell r="I29">
            <v>0</v>
          </cell>
          <cell r="K29">
            <v>0</v>
          </cell>
          <cell r="L29">
            <v>0</v>
          </cell>
          <cell r="M29">
            <v>47781.624797381432</v>
          </cell>
          <cell r="N29">
            <v>0</v>
          </cell>
          <cell r="O29">
            <v>13622.44754027306</v>
          </cell>
          <cell r="P29">
            <v>0</v>
          </cell>
          <cell r="Q29">
            <v>0</v>
          </cell>
          <cell r="R29">
            <v>50779</v>
          </cell>
          <cell r="S29">
            <v>756831.17823015503</v>
          </cell>
          <cell r="T29">
            <v>0</v>
          </cell>
          <cell r="U29">
            <v>0</v>
          </cell>
        </row>
        <row r="30">
          <cell r="B30" t="str">
            <v>Note for Tenderers: Any items of work not specifically mentioned above shall be allocated to the most appropriate item of work and indicated separately (7B.1 to 7B.15)</v>
          </cell>
          <cell r="C30" t="str">
            <v>Sprinklers of various type</v>
          </cell>
          <cell r="D30">
            <v>1</v>
          </cell>
          <cell r="E30" t="str">
            <v>Set</v>
          </cell>
          <cell r="F30" t="str">
            <v>NOT APPLICABLE</v>
          </cell>
          <cell r="G30" t="str">
            <v/>
          </cell>
          <cell r="H30">
            <v>0</v>
          </cell>
          <cell r="I30">
            <v>0</v>
          </cell>
          <cell r="K30">
            <v>0</v>
          </cell>
          <cell r="L30">
            <v>2397000</v>
          </cell>
          <cell r="M30">
            <v>159662.45026672643</v>
          </cell>
          <cell r="N30">
            <v>0</v>
          </cell>
          <cell r="O30">
            <v>45519.451507415732</v>
          </cell>
          <cell r="P30">
            <v>0</v>
          </cell>
          <cell r="Q30">
            <v>0</v>
          </cell>
          <cell r="R30">
            <v>86446</v>
          </cell>
          <cell r="S30">
            <v>0</v>
          </cell>
          <cell r="T30">
            <v>0</v>
          </cell>
          <cell r="U30">
            <v>0</v>
          </cell>
        </row>
        <row r="31">
          <cell r="B31" t="str">
            <v>6B.2.7</v>
          </cell>
          <cell r="C31" t="str">
            <v>Portable chemical fire extinguishers</v>
          </cell>
          <cell r="D31">
            <v>1</v>
          </cell>
          <cell r="E31" t="str">
            <v>LOT</v>
          </cell>
          <cell r="F31">
            <v>300719</v>
          </cell>
          <cell r="G31">
            <v>108641286.95365301</v>
          </cell>
          <cell r="H31">
            <v>0</v>
          </cell>
          <cell r="I31">
            <v>0</v>
          </cell>
          <cell r="J31">
            <v>269078</v>
          </cell>
          <cell r="K31">
            <v>209155</v>
          </cell>
          <cell r="L31">
            <v>5229</v>
          </cell>
          <cell r="M31">
            <v>26144.639999999999</v>
          </cell>
          <cell r="N31">
            <v>0</v>
          </cell>
          <cell r="O31">
            <v>7453.7856000000011</v>
          </cell>
          <cell r="P31">
            <v>0</v>
          </cell>
          <cell r="Q31">
            <v>2091.4079999999999</v>
          </cell>
          <cell r="R31">
            <v>161236</v>
          </cell>
          <cell r="S31">
            <v>199895.02248710542</v>
          </cell>
          <cell r="T31">
            <v>40599.529600000002</v>
          </cell>
          <cell r="U31">
            <v>15275</v>
          </cell>
        </row>
        <row r="32">
          <cell r="B32" t="str">
            <v>6B.3</v>
          </cell>
          <cell r="C32" t="str">
            <v>Software</v>
          </cell>
          <cell r="D32">
            <v>1</v>
          </cell>
          <cell r="E32" t="str">
            <v>Set</v>
          </cell>
          <cell r="F32" t="str">
            <v>included</v>
          </cell>
          <cell r="G32">
            <v>4.9999967217445374E-2</v>
          </cell>
          <cell r="H32">
            <v>0</v>
          </cell>
          <cell r="I32">
            <v>0</v>
          </cell>
          <cell r="K32">
            <v>0</v>
          </cell>
          <cell r="L32">
            <v>0</v>
          </cell>
          <cell r="M32">
            <v>0</v>
          </cell>
          <cell r="N32">
            <v>0</v>
          </cell>
          <cell r="O32">
            <v>0</v>
          </cell>
          <cell r="P32">
            <v>9666926.9385557678</v>
          </cell>
          <cell r="Q32">
            <v>0</v>
          </cell>
          <cell r="R32">
            <v>0</v>
          </cell>
          <cell r="S32">
            <v>0</v>
          </cell>
          <cell r="T32">
            <v>0</v>
          </cell>
          <cell r="U32">
            <v>0</v>
          </cell>
        </row>
        <row r="33">
          <cell r="B33" t="str">
            <v>6B.4</v>
          </cell>
          <cell r="C33" t="str">
            <v>Clearing and Forwarding Services</v>
          </cell>
          <cell r="D33">
            <v>1</v>
          </cell>
          <cell r="E33" t="str">
            <v>Set</v>
          </cell>
          <cell r="F33" t="str">
            <v>NOT APPLICABLE</v>
          </cell>
          <cell r="G33">
            <v>0</v>
          </cell>
          <cell r="H33">
            <v>0</v>
          </cell>
          <cell r="I33">
            <v>0</v>
          </cell>
          <cell r="K33">
            <v>0</v>
          </cell>
          <cell r="L33">
            <v>0</v>
          </cell>
          <cell r="M33">
            <v>0</v>
          </cell>
          <cell r="N33">
            <v>0</v>
          </cell>
          <cell r="O33">
            <v>0</v>
          </cell>
          <cell r="P33">
            <v>0</v>
          </cell>
          <cell r="Q33">
            <v>0</v>
          </cell>
          <cell r="S33">
            <v>261980.02323351527</v>
          </cell>
          <cell r="T33">
            <v>0</v>
          </cell>
          <cell r="U33">
            <v>0</v>
          </cell>
        </row>
        <row r="34">
          <cell r="B34" t="str">
            <v>6B.5</v>
          </cell>
          <cell r="C34" t="str">
            <v>Inland Transportation</v>
          </cell>
          <cell r="D34">
            <v>1</v>
          </cell>
          <cell r="E34" t="str">
            <v>LOT</v>
          </cell>
          <cell r="F34">
            <v>158493.09</v>
          </cell>
          <cell r="G34">
            <v>158493.09</v>
          </cell>
          <cell r="H34">
            <v>0</v>
          </cell>
          <cell r="I34">
            <v>0</v>
          </cell>
          <cell r="K34">
            <v>0</v>
          </cell>
          <cell r="L34">
            <v>0</v>
          </cell>
          <cell r="M34">
            <v>0</v>
          </cell>
          <cell r="N34">
            <v>0</v>
          </cell>
          <cell r="O34">
            <v>0</v>
          </cell>
          <cell r="P34">
            <v>0</v>
          </cell>
          <cell r="Q34">
            <v>0</v>
          </cell>
          <cell r="S34">
            <v>0</v>
          </cell>
          <cell r="T34">
            <v>0</v>
          </cell>
          <cell r="U34">
            <v>0</v>
          </cell>
        </row>
        <row r="35">
          <cell r="B35" t="str">
            <v>6B.6</v>
          </cell>
          <cell r="C35" t="str">
            <v>Value of   engineering services</v>
          </cell>
          <cell r="D35">
            <v>1</v>
          </cell>
          <cell r="E35" t="str">
            <v>LOT</v>
          </cell>
          <cell r="F35">
            <v>1822661</v>
          </cell>
          <cell r="G35">
            <v>1822661</v>
          </cell>
          <cell r="H35">
            <v>2207156.35961167</v>
          </cell>
          <cell r="I35">
            <v>0</v>
          </cell>
          <cell r="K35">
            <v>0</v>
          </cell>
          <cell r="L35">
            <v>0</v>
          </cell>
          <cell r="M35">
            <v>0</v>
          </cell>
          <cell r="N35">
            <v>134659.20000000001</v>
          </cell>
          <cell r="O35">
            <v>0</v>
          </cell>
          <cell r="P35">
            <v>26794.069614034895</v>
          </cell>
          <cell r="Q35">
            <v>0</v>
          </cell>
          <cell r="S35">
            <v>399790.04497421085</v>
          </cell>
          <cell r="T35">
            <v>262686.95700034214</v>
          </cell>
          <cell r="U35">
            <v>0</v>
          </cell>
        </row>
        <row r="36">
          <cell r="B36" t="str">
            <v>6B.7</v>
          </cell>
          <cell r="C36" t="str">
            <v>Commissioning Spare parts</v>
          </cell>
          <cell r="D36" t="str">
            <v>INCLUDED</v>
          </cell>
          <cell r="E36" t="str">
            <v>Set</v>
          </cell>
          <cell r="F36">
            <v>5271265.5713579208</v>
          </cell>
          <cell r="G36">
            <v>516617.3540077369</v>
          </cell>
          <cell r="H36">
            <v>433343.51183934772</v>
          </cell>
          <cell r="I36">
            <v>0</v>
          </cell>
          <cell r="K36">
            <v>4239603</v>
          </cell>
          <cell r="L36">
            <v>10978</v>
          </cell>
          <cell r="M36">
            <v>226200</v>
          </cell>
          <cell r="N36">
            <v>26438.400000000001</v>
          </cell>
          <cell r="O36">
            <v>79468.479999999996</v>
          </cell>
          <cell r="P36">
            <v>5260.6307633173246</v>
          </cell>
          <cell r="Q36">
            <v>2575.194</v>
          </cell>
          <cell r="R36">
            <v>0</v>
          </cell>
          <cell r="S36">
            <v>599685.06746131624</v>
          </cell>
          <cell r="T36">
            <v>51574.811405071814</v>
          </cell>
          <cell r="U36">
            <v>516617.3540077369</v>
          </cell>
        </row>
        <row r="37">
          <cell r="A37" t="str">
            <v>6B</v>
          </cell>
          <cell r="B37" t="str">
            <v>TOTAL APPORTIONED AMOUNT FOR  COST CENTRE 6B (inclusive of all taxes and duties except tax payable under Section 5 or 6 and 5F of the APGST)</v>
          </cell>
          <cell r="C37" t="str">
            <v>(ii) Commissioning Parts</v>
          </cell>
          <cell r="D37">
            <v>1</v>
          </cell>
          <cell r="E37" t="str">
            <v>Set</v>
          </cell>
          <cell r="F37">
            <v>165805.73895973587</v>
          </cell>
          <cell r="G37">
            <v>123534609.09</v>
          </cell>
          <cell r="H37">
            <v>0</v>
          </cell>
          <cell r="I37">
            <v>0</v>
          </cell>
          <cell r="J37">
            <v>0</v>
          </cell>
          <cell r="K37">
            <v>80975169</v>
          </cell>
          <cell r="L37">
            <v>2012764</v>
          </cell>
          <cell r="M37">
            <v>10015633.281600004</v>
          </cell>
          <cell r="N37">
            <v>0</v>
          </cell>
          <cell r="O37">
            <v>2853719.460864</v>
          </cell>
          <cell r="P37">
            <v>0</v>
          </cell>
          <cell r="Q37">
            <v>1231659.1580000001</v>
          </cell>
          <cell r="R37">
            <v>0</v>
          </cell>
          <cell r="S37">
            <v>0</v>
          </cell>
          <cell r="T37">
            <v>16414951.39312</v>
          </cell>
          <cell r="U37">
            <v>10062323</v>
          </cell>
        </row>
        <row r="38">
          <cell r="B38" t="str">
            <v>Value of applicable Segniorage charges</v>
          </cell>
          <cell r="C38" t="str">
            <v>(iii) Critical Spare Parts</v>
          </cell>
          <cell r="D38">
            <v>1</v>
          </cell>
          <cell r="E38" t="str">
            <v>Set</v>
          </cell>
          <cell r="F38" t="str">
            <v>INCLUDED</v>
          </cell>
          <cell r="G38" t="str">
            <v>NOT APPLICABLE</v>
          </cell>
          <cell r="H38">
            <v>0</v>
          </cell>
          <cell r="I38">
            <v>0</v>
          </cell>
          <cell r="K38">
            <v>0</v>
          </cell>
          <cell r="L38">
            <v>0</v>
          </cell>
          <cell r="M38">
            <v>0</v>
          </cell>
          <cell r="N38">
            <v>0</v>
          </cell>
          <cell r="O38">
            <v>0</v>
          </cell>
          <cell r="P38">
            <v>0</v>
          </cell>
          <cell r="Q38">
            <v>0</v>
          </cell>
          <cell r="S38">
            <v>0</v>
          </cell>
          <cell r="T38">
            <v>0</v>
          </cell>
          <cell r="U38">
            <v>0</v>
          </cell>
        </row>
        <row r="39">
          <cell r="A39" t="str">
            <v>9D</v>
          </cell>
          <cell r="B39" t="str">
            <v>6A.4</v>
          </cell>
          <cell r="C39" t="str">
            <v>(provide separate list with quantity and unit prices for spares for each item 9A.1 to 9A.11)</v>
          </cell>
          <cell r="D39">
            <v>11</v>
          </cell>
          <cell r="E39" t="str">
            <v>Set</v>
          </cell>
          <cell r="F39" t="str">
            <v>Not Applicable</v>
          </cell>
          <cell r="G39">
            <v>4071695.6265469976</v>
          </cell>
          <cell r="H39">
            <v>0</v>
          </cell>
          <cell r="I39">
            <v>0</v>
          </cell>
          <cell r="J39">
            <v>0</v>
          </cell>
          <cell r="K39">
            <v>0</v>
          </cell>
          <cell r="L39">
            <v>0</v>
          </cell>
          <cell r="M39">
            <v>0</v>
          </cell>
          <cell r="N39">
            <v>0</v>
          </cell>
          <cell r="O39">
            <v>0</v>
          </cell>
          <cell r="P39">
            <v>0</v>
          </cell>
          <cell r="Q39">
            <v>0</v>
          </cell>
          <cell r="R39">
            <v>0</v>
          </cell>
          <cell r="S39">
            <v>549711.31183953991</v>
          </cell>
          <cell r="T39">
            <v>0</v>
          </cell>
          <cell r="U39">
            <v>0</v>
          </cell>
        </row>
        <row r="40">
          <cell r="B40" t="str">
            <v>Note to Tenderers: Any items of work not specifically mentioned above shall be allocated to the most appropriate item of work and indicated separately (6B.1 to 6B.7)</v>
          </cell>
          <cell r="C40" t="str">
            <v>Inland Transportation</v>
          </cell>
          <cell r="D40">
            <v>1</v>
          </cell>
          <cell r="E40" t="str">
            <v>Set</v>
          </cell>
          <cell r="F40">
            <v>131995.09</v>
          </cell>
          <cell r="G40">
            <v>1185847.8977510913</v>
          </cell>
          <cell r="H40">
            <v>0</v>
          </cell>
          <cell r="I40">
            <v>0</v>
          </cell>
          <cell r="K40">
            <v>0</v>
          </cell>
          <cell r="L40">
            <v>0</v>
          </cell>
          <cell r="M40">
            <v>0</v>
          </cell>
          <cell r="N40">
            <v>0</v>
          </cell>
          <cell r="O40">
            <v>0</v>
          </cell>
          <cell r="P40">
            <v>10436.565455247368</v>
          </cell>
          <cell r="Q40">
            <v>0</v>
          </cell>
          <cell r="S40">
            <v>160098.90308714821</v>
          </cell>
          <cell r="T40">
            <v>0</v>
          </cell>
          <cell r="U40">
            <v>0</v>
          </cell>
        </row>
        <row r="41">
          <cell r="B41" t="str">
            <v>6A.6</v>
          </cell>
          <cell r="C41" t="str">
            <v>Value of   engineering services</v>
          </cell>
          <cell r="D41">
            <v>1</v>
          </cell>
          <cell r="E41" t="str">
            <v>Set</v>
          </cell>
          <cell r="F41">
            <v>1517942</v>
          </cell>
          <cell r="G41">
            <v>123534609</v>
          </cell>
          <cell r="H41">
            <v>0</v>
          </cell>
          <cell r="I41">
            <v>0</v>
          </cell>
          <cell r="K41">
            <v>0</v>
          </cell>
          <cell r="L41">
            <v>0</v>
          </cell>
          <cell r="M41">
            <v>0</v>
          </cell>
          <cell r="N41">
            <v>0</v>
          </cell>
          <cell r="O41">
            <v>0</v>
          </cell>
          <cell r="P41">
            <v>0</v>
          </cell>
          <cell r="Q41">
            <v>0</v>
          </cell>
          <cell r="S41">
            <v>0</v>
          </cell>
          <cell r="T41">
            <v>0</v>
          </cell>
          <cell r="U41">
            <v>0</v>
          </cell>
        </row>
        <row r="42">
          <cell r="A42" t="str">
            <v>9A</v>
          </cell>
          <cell r="B42" t="str">
            <v>TOTAL APPORTIONED AMOUNT FOR  COST CENTRE 9A (inclusive of all taxes and duties except tax payable under Section 5 or 6 and 5F of the APGST)</v>
          </cell>
          <cell r="C42" t="str">
            <v>Commissioning Spare parts</v>
          </cell>
          <cell r="D42">
            <v>5</v>
          </cell>
          <cell r="F42" t="str">
            <v>INCLUDED</v>
          </cell>
          <cell r="G42">
            <v>9.0000003576278687E-2</v>
          </cell>
          <cell r="H42">
            <v>120831367.08044337</v>
          </cell>
          <cell r="I42">
            <v>0</v>
          </cell>
          <cell r="J42">
            <v>0</v>
          </cell>
          <cell r="K42">
            <v>0</v>
          </cell>
          <cell r="L42">
            <v>94773793.525252596</v>
          </cell>
          <cell r="M42">
            <v>0</v>
          </cell>
          <cell r="N42">
            <v>6904027.6089600017</v>
          </cell>
          <cell r="O42">
            <v>0</v>
          </cell>
          <cell r="P42">
            <v>10836020.582737863</v>
          </cell>
          <cell r="Q42">
            <v>0</v>
          </cell>
          <cell r="R42">
            <v>0</v>
          </cell>
          <cell r="S42">
            <v>21417028.640960816</v>
          </cell>
          <cell r="T42">
            <v>11461702.393942131</v>
          </cell>
          <cell r="U42">
            <v>266223939.83229676</v>
          </cell>
        </row>
        <row r="43">
          <cell r="A43" t="str">
            <v>6A</v>
          </cell>
          <cell r="B43" t="str">
            <v>Value of applicable Segniorage charges</v>
          </cell>
          <cell r="C43" t="str">
            <v>(iii) Critical Spare Parts</v>
          </cell>
          <cell r="D43">
            <v>1</v>
          </cell>
          <cell r="E43" t="str">
            <v>lot</v>
          </cell>
          <cell r="G43">
            <v>107236872.99568249</v>
          </cell>
          <cell r="H43">
            <v>0</v>
          </cell>
          <cell r="I43">
            <v>0</v>
          </cell>
          <cell r="J43">
            <v>0</v>
          </cell>
          <cell r="K43">
            <v>72387784</v>
          </cell>
          <cell r="L43">
            <v>1886855</v>
          </cell>
          <cell r="M43">
            <v>8000726.9420283232</v>
          </cell>
          <cell r="N43">
            <v>0</v>
          </cell>
          <cell r="O43">
            <v>3700502.9149351334</v>
          </cell>
          <cell r="P43">
            <v>0</v>
          </cell>
          <cell r="Q43">
            <v>858247.65200000012</v>
          </cell>
          <cell r="R43">
            <v>0</v>
          </cell>
          <cell r="S43">
            <v>0</v>
          </cell>
          <cell r="T43">
            <v>0</v>
          </cell>
          <cell r="U43">
            <v>0</v>
          </cell>
        </row>
        <row r="44">
          <cell r="B44" t="str">
            <v>Value of Segniorage charges</v>
          </cell>
          <cell r="C44" t="str">
            <v>Software</v>
          </cell>
          <cell r="D44">
            <v>5</v>
          </cell>
          <cell r="F44" t="str">
            <v>Not Applicable</v>
          </cell>
          <cell r="G44">
            <v>829869.69294670236</v>
          </cell>
          <cell r="H44">
            <v>564885.84131813853</v>
          </cell>
          <cell r="I44">
            <v>0</v>
          </cell>
          <cell r="L44">
            <v>0</v>
          </cell>
          <cell r="N44">
            <v>0</v>
          </cell>
          <cell r="P44">
            <v>0</v>
          </cell>
          <cell r="T44">
            <v>0</v>
          </cell>
          <cell r="U44">
            <v>266223939.83229676</v>
          </cell>
        </row>
        <row r="45">
          <cell r="B45" t="str">
            <v>Note for Tenderers :     Any items of work not specifically mentioned above shall be allocated to the most appropriate item of work and indicated separately (9A.1 to 9A.12)</v>
          </cell>
          <cell r="C45" t="str">
            <v>SW License</v>
          </cell>
          <cell r="D45">
            <v>1</v>
          </cell>
          <cell r="E45" t="str">
            <v>no.s</v>
          </cell>
          <cell r="G45">
            <v>107236872.99568249</v>
          </cell>
          <cell r="H45">
            <v>3126218.9092709259</v>
          </cell>
          <cell r="I45">
            <v>0</v>
          </cell>
          <cell r="J45">
            <v>27966</v>
          </cell>
          <cell r="K45">
            <v>4648</v>
          </cell>
          <cell r="L45">
            <v>24654</v>
          </cell>
          <cell r="M45">
            <v>0</v>
          </cell>
          <cell r="N45">
            <v>117000</v>
          </cell>
          <cell r="P45">
            <v>31704.044705053726</v>
          </cell>
          <cell r="Q45">
            <v>16955</v>
          </cell>
          <cell r="S45">
            <v>35854.385439999998</v>
          </cell>
          <cell r="T45">
            <v>310823.96769660519</v>
          </cell>
          <cell r="U45">
            <v>0</v>
          </cell>
        </row>
        <row r="46">
          <cell r="C46" t="str">
            <v>License - Information Kiosk</v>
          </cell>
          <cell r="D46">
            <v>1</v>
          </cell>
          <cell r="G46">
            <v>264255039.28736794</v>
          </cell>
          <cell r="H46">
            <v>1945202.8768796872</v>
          </cell>
          <cell r="I46">
            <v>0</v>
          </cell>
          <cell r="L46">
            <v>0</v>
          </cell>
          <cell r="N46">
            <v>72800</v>
          </cell>
          <cell r="P46">
            <v>21474.414516969893</v>
          </cell>
          <cell r="T46">
            <v>210533.47565656758</v>
          </cell>
          <cell r="U46">
            <v>-1968900.8349288702</v>
          </cell>
        </row>
        <row r="47">
          <cell r="B47" t="str">
            <v>4.1.1.10</v>
          </cell>
          <cell r="C47" t="str">
            <v>Client OS</v>
          </cell>
          <cell r="D47">
            <v>9</v>
          </cell>
          <cell r="G47">
            <v>156816.08904702563</v>
          </cell>
          <cell r="H47">
            <v>151155.08904702563</v>
          </cell>
          <cell r="I47">
            <v>0</v>
          </cell>
          <cell r="L47">
            <v>0</v>
          </cell>
          <cell r="N47">
            <v>5661</v>
          </cell>
          <cell r="P47">
            <v>0</v>
          </cell>
          <cell r="T47">
            <v>23784.035003835044</v>
          </cell>
          <cell r="U47">
            <v>156816.08904702563</v>
          </cell>
        </row>
        <row r="48">
          <cell r="C48" t="str">
            <v>Windows CAL</v>
          </cell>
          <cell r="D48">
            <v>9</v>
          </cell>
          <cell r="E48" t="str">
            <v>lot</v>
          </cell>
          <cell r="G48">
            <v>32212.722416602039</v>
          </cell>
          <cell r="H48">
            <v>31051.722416602039</v>
          </cell>
          <cell r="I48">
            <v>0</v>
          </cell>
          <cell r="J48">
            <v>2346601</v>
          </cell>
          <cell r="K48">
            <v>87297103</v>
          </cell>
          <cell r="L48">
            <v>9622436</v>
          </cell>
          <cell r="M48">
            <v>4980091</v>
          </cell>
          <cell r="N48">
            <v>1161</v>
          </cell>
          <cell r="P48">
            <v>0</v>
          </cell>
          <cell r="Q48">
            <v>9989573</v>
          </cell>
          <cell r="S48">
            <v>21014123.91824</v>
          </cell>
          <cell r="T48">
            <v>69301.92024829924</v>
          </cell>
          <cell r="U48">
            <v>32212.722416602039</v>
          </cell>
        </row>
        <row r="49">
          <cell r="C49" t="str">
            <v xml:space="preserve">Gate (IER 677 BIO) - With fastening kit  </v>
          </cell>
          <cell r="D49">
            <v>2</v>
          </cell>
          <cell r="G49">
            <v>274573.08998135355</v>
          </cell>
          <cell r="H49">
            <v>186900.50058427299</v>
          </cell>
          <cell r="I49">
            <v>0</v>
          </cell>
          <cell r="L49">
            <v>0</v>
          </cell>
          <cell r="N49">
            <v>0</v>
          </cell>
          <cell r="P49">
            <v>0</v>
          </cell>
          <cell r="T49">
            <v>27392.549362142094</v>
          </cell>
          <cell r="U49">
            <v>274573.08998135355</v>
          </cell>
        </row>
        <row r="50">
          <cell r="B50" t="str">
            <v>9B. 14</v>
          </cell>
          <cell r="C50" t="str">
            <v>Clearing and Forwarding Services</v>
          </cell>
          <cell r="D50">
            <v>1</v>
          </cell>
          <cell r="E50" t="str">
            <v>lot</v>
          </cell>
          <cell r="G50">
            <v>167808531.10751998</v>
          </cell>
          <cell r="H50">
            <v>0</v>
          </cell>
          <cell r="I50">
            <v>0</v>
          </cell>
          <cell r="J50">
            <v>2972979</v>
          </cell>
          <cell r="K50">
            <v>89348104</v>
          </cell>
          <cell r="L50">
            <v>10174921</v>
          </cell>
          <cell r="M50">
            <v>5159814</v>
          </cell>
          <cell r="N50">
            <v>0</v>
          </cell>
          <cell r="P50">
            <v>0</v>
          </cell>
          <cell r="Q50">
            <v>10144514</v>
          </cell>
          <cell r="S50">
            <v>22655487.107519999</v>
          </cell>
          <cell r="T50">
            <v>0</v>
          </cell>
          <cell r="U50">
            <v>0</v>
          </cell>
        </row>
        <row r="51">
          <cell r="B51" t="str">
            <v xml:space="preserve">9B. 15 </v>
          </cell>
          <cell r="C51" t="str">
            <v>Inland Transportation</v>
          </cell>
          <cell r="G51">
            <v>0</v>
          </cell>
          <cell r="H51">
            <v>0</v>
          </cell>
          <cell r="I51">
            <v>0</v>
          </cell>
          <cell r="L51">
            <v>0</v>
          </cell>
          <cell r="N51">
            <v>0</v>
          </cell>
          <cell r="P51">
            <v>0</v>
          </cell>
          <cell r="T51">
            <v>0</v>
          </cell>
          <cell r="U51">
            <v>0</v>
          </cell>
        </row>
        <row r="52">
          <cell r="B52" t="str">
            <v>9B. 16</v>
          </cell>
          <cell r="C52" t="str">
            <v>Value of   engineering services</v>
          </cell>
          <cell r="D52">
            <v>1</v>
          </cell>
          <cell r="E52" t="str">
            <v>no.s</v>
          </cell>
          <cell r="G52">
            <v>82366651.471858501</v>
          </cell>
          <cell r="H52">
            <v>0</v>
          </cell>
          <cell r="I52">
            <v>0</v>
          </cell>
          <cell r="K52">
            <v>15969075</v>
          </cell>
          <cell r="L52">
            <v>74742877.946786299</v>
          </cell>
          <cell r="M52">
            <v>2433120</v>
          </cell>
          <cell r="N52">
            <v>0</v>
          </cell>
          <cell r="P52">
            <v>7623773.5250722049</v>
          </cell>
          <cell r="Q52">
            <v>1527670</v>
          </cell>
          <cell r="R52">
            <v>0</v>
          </cell>
          <cell r="S52">
            <v>0</v>
          </cell>
          <cell r="T52">
            <v>0</v>
          </cell>
          <cell r="U52">
            <v>82366651.471858501</v>
          </cell>
        </row>
        <row r="53">
          <cell r="A53" t="str">
            <v>9C</v>
          </cell>
          <cell r="B53" t="str">
            <v>9B.17</v>
          </cell>
          <cell r="C53" t="str">
            <v>Spare Parts comprising:</v>
          </cell>
          <cell r="G53">
            <v>146961649.00497416</v>
          </cell>
          <cell r="H53">
            <v>68780677.283228904</v>
          </cell>
          <cell r="I53">
            <v>0</v>
          </cell>
          <cell r="J53">
            <v>0</v>
          </cell>
          <cell r="K53">
            <v>0</v>
          </cell>
          <cell r="L53">
            <v>36986794.254279897</v>
          </cell>
          <cell r="M53">
            <v>0</v>
          </cell>
          <cell r="N53">
            <v>0</v>
          </cell>
          <cell r="O53">
            <v>0</v>
          </cell>
          <cell r="P53">
            <v>0</v>
          </cell>
          <cell r="Q53">
            <v>0</v>
          </cell>
          <cell r="R53">
            <v>0</v>
          </cell>
          <cell r="S53">
            <v>12730223.753015831</v>
          </cell>
          <cell r="T53">
            <v>7603836.1536597125</v>
          </cell>
          <cell r="U53">
            <v>0</v>
          </cell>
        </row>
        <row r="54">
          <cell r="B54" t="str">
            <v>Value of applicable Segniorage charges</v>
          </cell>
          <cell r="C54" t="str">
            <v>(i) Replacement Parts</v>
          </cell>
          <cell r="D54">
            <v>1</v>
          </cell>
          <cell r="E54" t="str">
            <v>lot</v>
          </cell>
          <cell r="G54">
            <v>46037607.35712</v>
          </cell>
          <cell r="I54">
            <v>0</v>
          </cell>
          <cell r="K54">
            <v>31705061</v>
          </cell>
          <cell r="L54">
            <v>1143821</v>
          </cell>
          <cell r="M54">
            <v>4772627</v>
          </cell>
          <cell r="N54">
            <v>0</v>
          </cell>
          <cell r="P54">
            <v>0</v>
          </cell>
          <cell r="Q54">
            <v>3027090</v>
          </cell>
          <cell r="S54">
            <v>6215443.3571199998</v>
          </cell>
          <cell r="T54">
            <v>1694069</v>
          </cell>
          <cell r="U54">
            <v>0</v>
          </cell>
        </row>
        <row r="55">
          <cell r="C55" t="str">
            <v>(ii) Commissioning Parts</v>
          </cell>
          <cell r="G55">
            <v>0</v>
          </cell>
          <cell r="I55">
            <v>0</v>
          </cell>
          <cell r="L55">
            <v>0</v>
          </cell>
          <cell r="N55">
            <v>0</v>
          </cell>
          <cell r="P55">
            <v>0</v>
          </cell>
          <cell r="U55">
            <v>0</v>
          </cell>
        </row>
        <row r="56">
          <cell r="B56" t="str">
            <v>Note for Tenderers :     Any items of work not specifically mentioned above shall be allocated to the most appropriate item of work and indicated separately (9C.1 to 9C.11)</v>
          </cell>
          <cell r="C56" t="str">
            <v>(iii) Critical Spare Parts</v>
          </cell>
          <cell r="G56">
            <v>0</v>
          </cell>
          <cell r="I56">
            <v>0</v>
          </cell>
          <cell r="L56">
            <v>0</v>
          </cell>
          <cell r="N56">
            <v>0</v>
          </cell>
          <cell r="P56">
            <v>0</v>
          </cell>
          <cell r="U56">
            <v>0</v>
          </cell>
        </row>
        <row r="57">
          <cell r="B57" t="str">
            <v>4.1.2</v>
          </cell>
          <cell r="C57" t="str">
            <v xml:space="preserve">Plasma 50" </v>
          </cell>
          <cell r="D57">
            <v>10</v>
          </cell>
          <cell r="G57">
            <v>3201803.9224613248</v>
          </cell>
          <cell r="H57">
            <v>2654881.2891039248</v>
          </cell>
          <cell r="I57">
            <v>0</v>
          </cell>
          <cell r="L57">
            <v>0</v>
          </cell>
          <cell r="N57">
            <v>198720</v>
          </cell>
          <cell r="P57">
            <v>32229.281853407258</v>
          </cell>
          <cell r="T57">
            <v>315973.35150399274</v>
          </cell>
          <cell r="U57">
            <v>3201803.9224613248</v>
          </cell>
        </row>
        <row r="58">
          <cell r="C58" t="str">
            <v>DZIN CONTROLLERS  (166)</v>
          </cell>
          <cell r="D58">
            <v>10</v>
          </cell>
          <cell r="G58">
            <v>932499.08605812991</v>
          </cell>
          <cell r="H58">
            <v>625243.78185418516</v>
          </cell>
          <cell r="I58">
            <v>146250</v>
          </cell>
          <cell r="L58">
            <v>0</v>
          </cell>
          <cell r="N58">
            <v>58500</v>
          </cell>
          <cell r="P58">
            <v>9487.7867774976057</v>
          </cell>
          <cell r="T58">
            <v>93017.517426447128</v>
          </cell>
          <cell r="U58">
            <v>932499.08605812991</v>
          </cell>
        </row>
        <row r="59">
          <cell r="B59" t="str">
            <v>4.1.2.1</v>
          </cell>
          <cell r="C59" t="str">
            <v>(provide separate list with quantity and unit prices for spares for each item 9B.1 to 9B.17)</v>
          </cell>
          <cell r="D59">
            <v>1</v>
          </cell>
          <cell r="E59" t="str">
            <v>lot</v>
          </cell>
          <cell r="G59">
            <v>14231707.809119999</v>
          </cell>
          <cell r="K59">
            <v>10334613</v>
          </cell>
          <cell r="L59">
            <v>1062320</v>
          </cell>
          <cell r="M59">
            <v>1260270</v>
          </cell>
          <cell r="N59">
            <v>359301</v>
          </cell>
          <cell r="P59">
            <v>131290</v>
          </cell>
          <cell r="Q59">
            <v>956335</v>
          </cell>
          <cell r="S59">
            <v>1921393.8091199999</v>
          </cell>
          <cell r="T59">
            <v>224840</v>
          </cell>
          <cell r="U59">
            <v>14231707.809119999</v>
          </cell>
        </row>
        <row r="60">
          <cell r="G60">
            <v>0</v>
          </cell>
          <cell r="L60">
            <v>0</v>
          </cell>
          <cell r="U60">
            <v>0</v>
          </cell>
        </row>
        <row r="61">
          <cell r="A61" t="str">
            <v>9B</v>
          </cell>
          <cell r="B61" t="str">
            <v>TOTAL APPORTIONED AMOUNT FOR  COST CENTRE 9B (inclusive of all taxes and duties except tax payable under Section 5 or 6 and 5F of the APGST)</v>
          </cell>
          <cell r="C61" t="str">
            <v>Supply air ducting with dampers , grilles &amp;</v>
          </cell>
          <cell r="G61">
            <v>211036581.00092673</v>
          </cell>
          <cell r="H61">
            <v>87070785.939215511</v>
          </cell>
          <cell r="I61">
            <v>7442955</v>
          </cell>
          <cell r="J61">
            <v>0</v>
          </cell>
          <cell r="K61">
            <v>0</v>
          </cell>
          <cell r="L61">
            <v>74742877.946786299</v>
          </cell>
          <cell r="M61">
            <v>0</v>
          </cell>
          <cell r="N61">
            <v>6916138</v>
          </cell>
          <cell r="O61">
            <v>0</v>
          </cell>
          <cell r="P61">
            <v>8664149.8379802071</v>
          </cell>
          <cell r="Q61">
            <v>0</v>
          </cell>
          <cell r="R61">
            <v>0</v>
          </cell>
          <cell r="S61">
            <v>15999906.503336869</v>
          </cell>
          <cell r="T61">
            <v>10199767.773607848</v>
          </cell>
          <cell r="U61">
            <v>211036581.00092676</v>
          </cell>
        </row>
        <row r="62">
          <cell r="B62" t="str">
            <v>Value of applicable Segniorage charges</v>
          </cell>
          <cell r="C62" t="str">
            <v>diffusers</v>
          </cell>
          <cell r="D62">
            <v>1</v>
          </cell>
          <cell r="E62" t="str">
            <v>lot</v>
          </cell>
          <cell r="G62">
            <v>28286215.144079998</v>
          </cell>
          <cell r="H62">
            <v>2112213</v>
          </cell>
          <cell r="I62">
            <v>400512</v>
          </cell>
          <cell r="J62">
            <v>39219</v>
          </cell>
          <cell r="K62">
            <v>18828196</v>
          </cell>
          <cell r="L62">
            <v>1589564</v>
          </cell>
          <cell r="M62">
            <v>1082984</v>
          </cell>
          <cell r="N62">
            <v>333899</v>
          </cell>
          <cell r="P62">
            <v>301732</v>
          </cell>
          <cell r="Q62">
            <v>1823762</v>
          </cell>
          <cell r="S62">
            <v>3818864.14408</v>
          </cell>
          <cell r="T62">
            <v>1368596</v>
          </cell>
          <cell r="U62">
            <v>28286215.144079998</v>
          </cell>
        </row>
        <row r="63">
          <cell r="G63">
            <v>0</v>
          </cell>
          <cell r="L63">
            <v>0</v>
          </cell>
          <cell r="U63">
            <v>211036581.00092673</v>
          </cell>
        </row>
        <row r="64">
          <cell r="B64" t="str">
            <v>Note for Tenderers :     Any items of work not specifically mentioned above shall be allocated to the most appropriate item of work and indicated separately (9B.1 to 9B.17)</v>
          </cell>
          <cell r="C64" t="str">
            <v xml:space="preserve">Make-up water pumping &amp; piping with </v>
          </cell>
          <cell r="G64">
            <v>0</v>
          </cell>
          <cell r="L64">
            <v>0</v>
          </cell>
          <cell r="U64">
            <v>0</v>
          </cell>
        </row>
        <row r="65">
          <cell r="C65" t="str">
            <v>valves &amp; other associated works</v>
          </cell>
          <cell r="D65">
            <v>1</v>
          </cell>
          <cell r="E65" t="str">
            <v>lot</v>
          </cell>
          <cell r="G65">
            <v>211036580.75092679</v>
          </cell>
          <cell r="H65">
            <v>0</v>
          </cell>
          <cell r="K65">
            <v>593551</v>
          </cell>
          <cell r="L65">
            <v>41343</v>
          </cell>
          <cell r="M65">
            <v>0</v>
          </cell>
          <cell r="N65">
            <v>1097</v>
          </cell>
          <cell r="P65">
            <v>26449</v>
          </cell>
          <cell r="Q65">
            <v>47572</v>
          </cell>
          <cell r="S65">
            <v>130959.7044</v>
          </cell>
          <cell r="T65">
            <v>217958</v>
          </cell>
          <cell r="U65">
            <v>0</v>
          </cell>
        </row>
        <row r="66">
          <cell r="G66">
            <v>0.24999994039535522</v>
          </cell>
          <cell r="L66">
            <v>0</v>
          </cell>
          <cell r="U66">
            <v>0</v>
          </cell>
        </row>
        <row r="67">
          <cell r="B67" t="str">
            <v>4.1.2.4</v>
          </cell>
          <cell r="C67" t="str">
            <v>Electrical works for Air cooling system</v>
          </cell>
          <cell r="D67">
            <v>1</v>
          </cell>
          <cell r="E67" t="str">
            <v>lot</v>
          </cell>
          <cell r="G67">
            <v>10888829.65608</v>
          </cell>
          <cell r="K67">
            <v>7602365</v>
          </cell>
          <cell r="L67">
            <v>205138</v>
          </cell>
          <cell r="M67">
            <v>801108</v>
          </cell>
          <cell r="N67">
            <v>230439</v>
          </cell>
          <cell r="P67">
            <v>91631</v>
          </cell>
          <cell r="Q67">
            <v>690713</v>
          </cell>
          <cell r="S67">
            <v>1470078.6560799999</v>
          </cell>
          <cell r="T67">
            <v>693208</v>
          </cell>
          <cell r="U67">
            <v>10888829.65608</v>
          </cell>
        </row>
        <row r="68">
          <cell r="G68">
            <v>0</v>
          </cell>
          <cell r="L68">
            <v>0</v>
          </cell>
          <cell r="U68">
            <v>0</v>
          </cell>
        </row>
        <row r="69">
          <cell r="G69">
            <v>0</v>
          </cell>
          <cell r="L69">
            <v>0</v>
          </cell>
          <cell r="U69">
            <v>0</v>
          </cell>
        </row>
        <row r="70">
          <cell r="B70" t="str">
            <v>4.1.3</v>
          </cell>
          <cell r="C70" t="str">
            <v>Ventilation System</v>
          </cell>
          <cell r="G70">
            <v>0</v>
          </cell>
          <cell r="L70">
            <v>0</v>
          </cell>
          <cell r="U70">
            <v>0</v>
          </cell>
        </row>
        <row r="71">
          <cell r="G71">
            <v>0</v>
          </cell>
          <cell r="L71">
            <v>0</v>
          </cell>
          <cell r="U71">
            <v>0</v>
          </cell>
        </row>
        <row r="72">
          <cell r="B72" t="str">
            <v>4.1.3.1</v>
          </cell>
          <cell r="C72" t="str">
            <v>Fans for ventilation system</v>
          </cell>
          <cell r="D72">
            <v>1</v>
          </cell>
          <cell r="E72" t="str">
            <v>lot</v>
          </cell>
          <cell r="G72">
            <v>28741885.232160002</v>
          </cell>
          <cell r="H72">
            <v>4057818</v>
          </cell>
          <cell r="I72">
            <v>769433</v>
          </cell>
          <cell r="J72">
            <v>753441</v>
          </cell>
          <cell r="K72">
            <v>15897211</v>
          </cell>
          <cell r="L72">
            <v>1986607</v>
          </cell>
          <cell r="M72">
            <v>1926539</v>
          </cell>
          <cell r="N72">
            <v>549253</v>
          </cell>
          <cell r="O72">
            <v>0</v>
          </cell>
          <cell r="P72">
            <v>267904</v>
          </cell>
          <cell r="Q72">
            <v>1916296</v>
          </cell>
          <cell r="R72">
            <v>0</v>
          </cell>
          <cell r="S72">
            <v>3880383.2321600001</v>
          </cell>
          <cell r="T72">
            <v>639903</v>
          </cell>
          <cell r="U72">
            <v>28741885.232160002</v>
          </cell>
        </row>
        <row r="73">
          <cell r="G73">
            <v>0</v>
          </cell>
          <cell r="L73">
            <v>0</v>
          </cell>
          <cell r="U73">
            <v>0</v>
          </cell>
        </row>
        <row r="74">
          <cell r="B74" t="str">
            <v>4.1.3.2</v>
          </cell>
          <cell r="C74" t="str">
            <v>Ducting for ventilation system</v>
          </cell>
          <cell r="D74">
            <v>1</v>
          </cell>
          <cell r="E74" t="str">
            <v>lot</v>
          </cell>
          <cell r="G74">
            <v>63329342.162160009</v>
          </cell>
          <cell r="H74">
            <v>0</v>
          </cell>
          <cell r="K74">
            <v>40372195</v>
          </cell>
          <cell r="L74">
            <v>3776118</v>
          </cell>
          <cell r="M74">
            <v>2854488</v>
          </cell>
          <cell r="N74">
            <v>1014134</v>
          </cell>
          <cell r="P74">
            <v>1324952</v>
          </cell>
          <cell r="Q74">
            <v>3539265</v>
          </cell>
          <cell r="S74">
            <v>8549965.1621599998</v>
          </cell>
          <cell r="T74">
            <v>9213608</v>
          </cell>
          <cell r="U74">
            <v>63329342.162160009</v>
          </cell>
        </row>
        <row r="75">
          <cell r="G75">
            <v>0</v>
          </cell>
          <cell r="L75">
            <v>0</v>
          </cell>
          <cell r="U75">
            <v>0</v>
          </cell>
        </row>
        <row r="76">
          <cell r="B76" t="str">
            <v>4.1.3.3</v>
          </cell>
          <cell r="C76" t="str">
            <v>Electrical works for ventilation system</v>
          </cell>
          <cell r="D76">
            <v>1</v>
          </cell>
          <cell r="E76" t="str">
            <v>lot</v>
          </cell>
          <cell r="G76">
            <v>10336231.508640001</v>
          </cell>
          <cell r="K76">
            <v>7109646</v>
          </cell>
          <cell r="L76">
            <v>195392</v>
          </cell>
          <cell r="M76">
            <v>799682</v>
          </cell>
          <cell r="N76">
            <v>228616</v>
          </cell>
          <cell r="P76">
            <v>92393</v>
          </cell>
          <cell r="Q76">
            <v>651036</v>
          </cell>
          <cell r="S76">
            <v>1395473.5086399999</v>
          </cell>
          <cell r="T76">
            <v>710421</v>
          </cell>
          <cell r="U76">
            <v>10336231.508640001</v>
          </cell>
        </row>
        <row r="77">
          <cell r="G77">
            <v>0</v>
          </cell>
          <cell r="L77">
            <v>0</v>
          </cell>
          <cell r="U77">
            <v>0</v>
          </cell>
        </row>
        <row r="78">
          <cell r="G78">
            <v>0</v>
          </cell>
          <cell r="L78">
            <v>0</v>
          </cell>
          <cell r="U78">
            <v>0</v>
          </cell>
        </row>
        <row r="79">
          <cell r="B79" t="str">
            <v>4.1.4</v>
          </cell>
          <cell r="C79" t="str">
            <v xml:space="preserve">Pressurization system </v>
          </cell>
          <cell r="D79">
            <v>1</v>
          </cell>
          <cell r="E79" t="str">
            <v>lot</v>
          </cell>
          <cell r="G79">
            <v>17524136.943119999</v>
          </cell>
          <cell r="K79">
            <v>11824008</v>
          </cell>
          <cell r="L79">
            <v>1625695</v>
          </cell>
          <cell r="M79">
            <v>1180405</v>
          </cell>
          <cell r="N79">
            <v>338573</v>
          </cell>
          <cell r="P79">
            <v>318491</v>
          </cell>
          <cell r="Q79">
            <v>1067439</v>
          </cell>
          <cell r="S79">
            <v>2365897.94312</v>
          </cell>
          <cell r="T79">
            <v>1496762</v>
          </cell>
          <cell r="U79">
            <v>17524136.943119999</v>
          </cell>
        </row>
        <row r="80">
          <cell r="G80">
            <v>0</v>
          </cell>
          <cell r="L80">
            <v>0</v>
          </cell>
          <cell r="U80">
            <v>0</v>
          </cell>
        </row>
        <row r="81">
          <cell r="G81">
            <v>0</v>
          </cell>
          <cell r="L81">
            <v>0</v>
          </cell>
          <cell r="U81">
            <v>0</v>
          </cell>
        </row>
        <row r="82">
          <cell r="G82">
            <v>0</v>
          </cell>
          <cell r="L82">
            <v>0</v>
          </cell>
          <cell r="U82">
            <v>0</v>
          </cell>
        </row>
        <row r="83">
          <cell r="G83">
            <v>0</v>
          </cell>
          <cell r="L83">
            <v>0</v>
          </cell>
          <cell r="U83">
            <v>0</v>
          </cell>
        </row>
        <row r="84">
          <cell r="B84">
            <v>4.2</v>
          </cell>
          <cell r="C84" t="str">
            <v xml:space="preserve">HVAC System for ATC Tower  </v>
          </cell>
          <cell r="G84">
            <v>0</v>
          </cell>
          <cell r="I84">
            <v>0</v>
          </cell>
          <cell r="L84">
            <v>0</v>
          </cell>
          <cell r="U84">
            <v>0</v>
          </cell>
        </row>
        <row r="85">
          <cell r="C85" t="str">
            <v>&amp; Technical Block</v>
          </cell>
          <cell r="G85">
            <v>0</v>
          </cell>
          <cell r="L85">
            <v>0</v>
          </cell>
          <cell r="U85">
            <v>0</v>
          </cell>
        </row>
        <row r="86">
          <cell r="B86" t="str">
            <v>4.2.1</v>
          </cell>
          <cell r="C86" t="str">
            <v>Package cooling units for technical Block</v>
          </cell>
          <cell r="G86">
            <v>0</v>
          </cell>
          <cell r="L86">
            <v>0</v>
          </cell>
          <cell r="U86">
            <v>0</v>
          </cell>
        </row>
        <row r="87">
          <cell r="B87">
            <v>0</v>
          </cell>
          <cell r="C87" t="str">
            <v>(22 no.s)</v>
          </cell>
          <cell r="D87">
            <v>1</v>
          </cell>
          <cell r="E87" t="str">
            <v>lot</v>
          </cell>
          <cell r="G87">
            <v>17061236.730719998</v>
          </cell>
          <cell r="K87">
            <v>11341103</v>
          </cell>
          <cell r="L87">
            <v>934643</v>
          </cell>
          <cell r="M87">
            <v>1433647</v>
          </cell>
          <cell r="N87">
            <v>408730</v>
          </cell>
          <cell r="P87">
            <v>232230</v>
          </cell>
          <cell r="Q87">
            <v>1054678</v>
          </cell>
          <cell r="S87">
            <v>2303402.7307199999</v>
          </cell>
          <cell r="T87">
            <v>1342124</v>
          </cell>
          <cell r="U87">
            <v>17061236.730719998</v>
          </cell>
        </row>
        <row r="88">
          <cell r="G88">
            <v>0</v>
          </cell>
          <cell r="L88">
            <v>0</v>
          </cell>
          <cell r="U88">
            <v>0</v>
          </cell>
        </row>
        <row r="89">
          <cell r="B89" t="str">
            <v>4.2.2</v>
          </cell>
          <cell r="C89" t="str">
            <v>Condenser water pumps for Packaged units</v>
          </cell>
          <cell r="D89">
            <v>3</v>
          </cell>
          <cell r="E89" t="str">
            <v>no.s</v>
          </cell>
          <cell r="G89">
            <v>539037.32903999998</v>
          </cell>
          <cell r="H89">
            <v>309845</v>
          </cell>
          <cell r="I89">
            <v>58752</v>
          </cell>
          <cell r="J89">
            <v>57531</v>
          </cell>
          <cell r="L89">
            <v>44776</v>
          </cell>
          <cell r="P89">
            <v>7859</v>
          </cell>
          <cell r="Q89">
            <v>34090</v>
          </cell>
          <cell r="S89">
            <v>72774.329039999997</v>
          </cell>
          <cell r="T89">
            <v>32276</v>
          </cell>
          <cell r="U89">
            <v>539037.32903999998</v>
          </cell>
        </row>
        <row r="90">
          <cell r="G90">
            <v>0</v>
          </cell>
          <cell r="L90">
            <v>0</v>
          </cell>
          <cell r="U90">
            <v>0</v>
          </cell>
        </row>
        <row r="91">
          <cell r="B91" t="str">
            <v>4.2.3</v>
          </cell>
          <cell r="C91" t="str">
            <v>Condenser water piping including valves</v>
          </cell>
          <cell r="G91">
            <v>0</v>
          </cell>
          <cell r="L91">
            <v>0</v>
          </cell>
          <cell r="U91">
            <v>0</v>
          </cell>
        </row>
        <row r="92">
          <cell r="C92" t="str">
            <v>&amp; other associated works</v>
          </cell>
          <cell r="D92">
            <v>1</v>
          </cell>
          <cell r="E92" t="str">
            <v>lot</v>
          </cell>
          <cell r="G92">
            <v>1675215.41184</v>
          </cell>
          <cell r="H92">
            <v>773300</v>
          </cell>
          <cell r="I92">
            <v>143583</v>
          </cell>
          <cell r="J92">
            <v>143583</v>
          </cell>
          <cell r="K92">
            <v>0</v>
          </cell>
          <cell r="L92">
            <v>206411</v>
          </cell>
          <cell r="M92">
            <v>10468</v>
          </cell>
          <cell r="N92">
            <v>11581</v>
          </cell>
          <cell r="P92">
            <v>53031</v>
          </cell>
          <cell r="Q92">
            <v>86601</v>
          </cell>
          <cell r="S92">
            <v>226167.41183999999</v>
          </cell>
          <cell r="T92">
            <v>313502</v>
          </cell>
          <cell r="U92">
            <v>1675215.41184</v>
          </cell>
        </row>
        <row r="93">
          <cell r="G93">
            <v>0</v>
          </cell>
          <cell r="L93">
            <v>0</v>
          </cell>
          <cell r="U93">
            <v>0</v>
          </cell>
        </row>
        <row r="94">
          <cell r="B94" t="str">
            <v>4.2.4</v>
          </cell>
          <cell r="C94" t="str">
            <v>Cooling Towers</v>
          </cell>
          <cell r="D94">
            <v>3</v>
          </cell>
          <cell r="E94" t="str">
            <v>no.s</v>
          </cell>
          <cell r="G94">
            <v>318794.84039999999</v>
          </cell>
          <cell r="K94">
            <v>201549</v>
          </cell>
          <cell r="L94">
            <v>54778</v>
          </cell>
          <cell r="M94">
            <v>25478</v>
          </cell>
          <cell r="N94">
            <v>7264</v>
          </cell>
          <cell r="P94">
            <v>8908</v>
          </cell>
          <cell r="Q94">
            <v>18743</v>
          </cell>
          <cell r="S94">
            <v>43039.840400000001</v>
          </cell>
          <cell r="T94">
            <v>32556</v>
          </cell>
          <cell r="U94">
            <v>318794.84039999999</v>
          </cell>
        </row>
        <row r="95">
          <cell r="G95">
            <v>0</v>
          </cell>
          <cell r="L95">
            <v>0</v>
          </cell>
          <cell r="U95">
            <v>0</v>
          </cell>
        </row>
        <row r="96">
          <cell r="B96" t="str">
            <v>4.2.5</v>
          </cell>
          <cell r="C96" t="str">
            <v>Supply air ducting with dampers , grilles</v>
          </cell>
          <cell r="G96">
            <v>0</v>
          </cell>
          <cell r="L96">
            <v>0</v>
          </cell>
          <cell r="U96">
            <v>0</v>
          </cell>
        </row>
        <row r="97">
          <cell r="C97" t="str">
            <v>&amp; diffusers</v>
          </cell>
          <cell r="D97">
            <v>1</v>
          </cell>
          <cell r="E97" t="str">
            <v>lot</v>
          </cell>
          <cell r="G97">
            <v>2737506.1096799998</v>
          </cell>
          <cell r="H97">
            <v>863008</v>
          </cell>
          <cell r="I97">
            <v>163641</v>
          </cell>
          <cell r="J97">
            <v>16443</v>
          </cell>
          <cell r="K97">
            <v>81740</v>
          </cell>
          <cell r="L97">
            <v>417837</v>
          </cell>
          <cell r="M97">
            <v>227601</v>
          </cell>
          <cell r="N97">
            <v>73457</v>
          </cell>
          <cell r="P97">
            <v>125868</v>
          </cell>
          <cell r="Q97">
            <v>114071</v>
          </cell>
          <cell r="S97">
            <v>369585.10967999999</v>
          </cell>
          <cell r="T97">
            <v>816163</v>
          </cell>
          <cell r="U97">
            <v>2737506.1096799998</v>
          </cell>
        </row>
        <row r="98">
          <cell r="G98">
            <v>0</v>
          </cell>
          <cell r="L98">
            <v>0</v>
          </cell>
          <cell r="U98">
            <v>0</v>
          </cell>
        </row>
        <row r="99">
          <cell r="B99" t="str">
            <v>4.2.6</v>
          </cell>
          <cell r="C99" t="str">
            <v>Return air ducting with diffusers</v>
          </cell>
          <cell r="D99">
            <v>1</v>
          </cell>
          <cell r="E99" t="str">
            <v>lot</v>
          </cell>
          <cell r="G99">
            <v>4355036.5977600003</v>
          </cell>
          <cell r="H99">
            <v>420540</v>
          </cell>
          <cell r="I99">
            <v>79742</v>
          </cell>
          <cell r="J99">
            <v>7808</v>
          </cell>
          <cell r="K99">
            <v>2509287</v>
          </cell>
          <cell r="L99">
            <v>256206</v>
          </cell>
          <cell r="M99">
            <v>169429</v>
          </cell>
          <cell r="N99">
            <v>48304</v>
          </cell>
          <cell r="P99">
            <v>72952</v>
          </cell>
          <cell r="Q99">
            <v>258809</v>
          </cell>
          <cell r="S99">
            <v>587964.59776000003</v>
          </cell>
          <cell r="T99">
            <v>459010</v>
          </cell>
          <cell r="U99">
            <v>4355036.5977600003</v>
          </cell>
        </row>
        <row r="100">
          <cell r="G100">
            <v>0</v>
          </cell>
          <cell r="L100">
            <v>0</v>
          </cell>
          <cell r="U100">
            <v>0</v>
          </cell>
        </row>
        <row r="101">
          <cell r="B101" t="str">
            <v>4.2.7</v>
          </cell>
          <cell r="C101" t="str">
            <v>Packaged units (aircooled) for ATC tower</v>
          </cell>
          <cell r="G101">
            <v>0</v>
          </cell>
          <cell r="L101">
            <v>0</v>
          </cell>
          <cell r="U101">
            <v>0</v>
          </cell>
        </row>
        <row r="102">
          <cell r="C102" t="str">
            <v>(7 no.s)</v>
          </cell>
          <cell r="D102">
            <v>1</v>
          </cell>
          <cell r="E102" t="str">
            <v>lot</v>
          </cell>
          <cell r="G102">
            <v>11883824.93712</v>
          </cell>
          <cell r="H102">
            <v>2230884</v>
          </cell>
          <cell r="I102">
            <v>423014</v>
          </cell>
          <cell r="J102">
            <v>414222</v>
          </cell>
          <cell r="K102">
            <v>5497939</v>
          </cell>
          <cell r="L102">
            <v>769367</v>
          </cell>
          <cell r="M102">
            <v>695003</v>
          </cell>
          <cell r="N102">
            <v>198144</v>
          </cell>
          <cell r="P102">
            <v>147129</v>
          </cell>
          <cell r="Q102">
            <v>756736</v>
          </cell>
          <cell r="S102">
            <v>1604410.9371199999</v>
          </cell>
          <cell r="T102">
            <v>673079</v>
          </cell>
          <cell r="U102">
            <v>11883824.93712</v>
          </cell>
        </row>
        <row r="103">
          <cell r="C103">
            <v>0</v>
          </cell>
          <cell r="D103">
            <v>0</v>
          </cell>
          <cell r="E103">
            <v>0</v>
          </cell>
          <cell r="G103">
            <v>0</v>
          </cell>
          <cell r="H103">
            <v>0</v>
          </cell>
          <cell r="I103">
            <v>0</v>
          </cell>
          <cell r="J103">
            <v>0</v>
          </cell>
          <cell r="K103">
            <v>0</v>
          </cell>
          <cell r="L103">
            <v>0</v>
          </cell>
          <cell r="M103">
            <v>0</v>
          </cell>
          <cell r="N103">
            <v>0</v>
          </cell>
          <cell r="O103">
            <v>0</v>
          </cell>
          <cell r="R103">
            <v>0</v>
          </cell>
        </row>
        <row r="104">
          <cell r="B104" t="str">
            <v>4.2.8</v>
          </cell>
          <cell r="C104" t="str">
            <v>Supply air ducting with dampers , grilles</v>
          </cell>
          <cell r="G104">
            <v>0</v>
          </cell>
          <cell r="L104">
            <v>0</v>
          </cell>
          <cell r="U104">
            <v>0</v>
          </cell>
        </row>
        <row r="105">
          <cell r="C105" t="str">
            <v>&amp; diffusers</v>
          </cell>
          <cell r="D105">
            <v>1</v>
          </cell>
          <cell r="E105" t="str">
            <v>lot</v>
          </cell>
          <cell r="G105">
            <v>1613011.37136</v>
          </cell>
          <cell r="H105">
            <v>242477</v>
          </cell>
          <cell r="I105">
            <v>44567</v>
          </cell>
          <cell r="J105">
            <v>5421</v>
          </cell>
          <cell r="K105">
            <v>839835</v>
          </cell>
          <cell r="L105">
            <v>154059</v>
          </cell>
          <cell r="M105">
            <v>46064</v>
          </cell>
          <cell r="N105">
            <v>14239</v>
          </cell>
          <cell r="P105">
            <v>33016</v>
          </cell>
          <cell r="Q105">
            <v>95408</v>
          </cell>
          <cell r="S105">
            <v>217769.37135999999</v>
          </cell>
          <cell r="T105">
            <v>169623</v>
          </cell>
          <cell r="U105">
            <v>1613011.37136</v>
          </cell>
        </row>
        <row r="106">
          <cell r="G106">
            <v>0</v>
          </cell>
          <cell r="L106">
            <v>0</v>
          </cell>
          <cell r="U106">
            <v>0</v>
          </cell>
        </row>
        <row r="107">
          <cell r="B107" t="str">
            <v>4.2.9</v>
          </cell>
          <cell r="C107" t="str">
            <v>Return air ducting with diffusers</v>
          </cell>
          <cell r="D107">
            <v>1</v>
          </cell>
          <cell r="E107" t="str">
            <v>lot</v>
          </cell>
          <cell r="G107">
            <v>1173672.0693600001</v>
          </cell>
          <cell r="H107">
            <v>124466</v>
          </cell>
          <cell r="I107">
            <v>23601</v>
          </cell>
          <cell r="J107">
            <v>2311</v>
          </cell>
          <cell r="K107">
            <v>648856</v>
          </cell>
          <cell r="L107">
            <v>69925</v>
          </cell>
          <cell r="M107">
            <v>40398</v>
          </cell>
          <cell r="N107">
            <v>11517</v>
          </cell>
          <cell r="P107">
            <v>21658</v>
          </cell>
          <cell r="Q107">
            <v>68092</v>
          </cell>
          <cell r="S107">
            <v>158455.06935999999</v>
          </cell>
          <cell r="T107">
            <v>142410</v>
          </cell>
          <cell r="U107">
            <v>1173672.0693600001</v>
          </cell>
        </row>
        <row r="108">
          <cell r="G108">
            <v>0</v>
          </cell>
          <cell r="L108">
            <v>0</v>
          </cell>
          <cell r="U108">
            <v>0</v>
          </cell>
        </row>
        <row r="109">
          <cell r="B109" t="str">
            <v>4.2.10</v>
          </cell>
          <cell r="C109" t="str">
            <v>Electrical works for air-conditioning system</v>
          </cell>
          <cell r="D109">
            <v>1</v>
          </cell>
          <cell r="E109" t="str">
            <v>lot</v>
          </cell>
          <cell r="G109">
            <v>2206175.2099199998</v>
          </cell>
          <cell r="K109">
            <v>1545453</v>
          </cell>
          <cell r="L109">
            <v>41581</v>
          </cell>
          <cell r="M109">
            <v>166124</v>
          </cell>
          <cell r="N109">
            <v>47549</v>
          </cell>
          <cell r="P109">
            <v>17658</v>
          </cell>
          <cell r="Q109">
            <v>140730</v>
          </cell>
          <cell r="S109">
            <v>297851.20991999999</v>
          </cell>
          <cell r="T109">
            <v>131540</v>
          </cell>
          <cell r="U109">
            <v>2206175.2099199998</v>
          </cell>
        </row>
        <row r="110">
          <cell r="G110">
            <v>0</v>
          </cell>
          <cell r="L110">
            <v>0</v>
          </cell>
          <cell r="U110">
            <v>0</v>
          </cell>
        </row>
        <row r="111">
          <cell r="B111" t="str">
            <v>4.2.11</v>
          </cell>
          <cell r="C111" t="str">
            <v>Ventilation System for toilets &amp; pantries</v>
          </cell>
          <cell r="D111">
            <v>1</v>
          </cell>
          <cell r="E111" t="str">
            <v>lot</v>
          </cell>
          <cell r="G111">
            <v>7095336.9528000001</v>
          </cell>
          <cell r="H111">
            <v>421196</v>
          </cell>
          <cell r="I111">
            <v>79866</v>
          </cell>
          <cell r="J111">
            <v>78206</v>
          </cell>
          <cell r="K111">
            <v>4351579</v>
          </cell>
          <cell r="L111">
            <v>471299</v>
          </cell>
          <cell r="M111">
            <v>478261</v>
          </cell>
          <cell r="N111">
            <v>140979</v>
          </cell>
          <cell r="P111">
            <v>97985</v>
          </cell>
          <cell r="Q111">
            <v>444007</v>
          </cell>
          <cell r="S111">
            <v>957926.95279999997</v>
          </cell>
          <cell r="T111">
            <v>489338</v>
          </cell>
          <cell r="U111">
            <v>7095336.9528000001</v>
          </cell>
        </row>
        <row r="112">
          <cell r="G112">
            <v>0</v>
          </cell>
          <cell r="L112">
            <v>0</v>
          </cell>
          <cell r="U112">
            <v>0</v>
          </cell>
        </row>
        <row r="113">
          <cell r="B113" t="str">
            <v>4.2.12</v>
          </cell>
          <cell r="C113" t="str">
            <v>Split airconditioning units</v>
          </cell>
          <cell r="D113">
            <v>2</v>
          </cell>
          <cell r="E113" t="str">
            <v>no.s</v>
          </cell>
          <cell r="G113">
            <v>265572.38543999998</v>
          </cell>
          <cell r="H113">
            <v>150619</v>
          </cell>
          <cell r="I113">
            <v>28560</v>
          </cell>
          <cell r="J113">
            <v>27966</v>
          </cell>
          <cell r="K113">
            <v>4648</v>
          </cell>
          <cell r="L113">
            <v>24654</v>
          </cell>
          <cell r="M113">
            <v>0</v>
          </cell>
          <cell r="N113">
            <v>144</v>
          </cell>
          <cell r="P113">
            <v>3928</v>
          </cell>
          <cell r="Q113">
            <v>16955</v>
          </cell>
          <cell r="S113">
            <v>35854.385439999998</v>
          </cell>
          <cell r="T113">
            <v>13853</v>
          </cell>
          <cell r="U113">
            <v>265572.38543999998</v>
          </cell>
        </row>
        <row r="114">
          <cell r="G114">
            <v>0</v>
          </cell>
          <cell r="L114">
            <v>0</v>
          </cell>
          <cell r="U114">
            <v>0</v>
          </cell>
        </row>
        <row r="115">
          <cell r="B115" t="str">
            <v>4.2.13</v>
          </cell>
          <cell r="C115" t="str">
            <v>Air Washers for plantroom ventilation</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v>0</v>
          </cell>
          <cell r="F116">
            <v>0</v>
          </cell>
          <cell r="G116">
            <v>0</v>
          </cell>
          <cell r="H116">
            <v>0</v>
          </cell>
          <cell r="I116">
            <v>0</v>
          </cell>
          <cell r="J116">
            <v>0</v>
          </cell>
          <cell r="K116">
            <v>0</v>
          </cell>
          <cell r="L116">
            <v>0</v>
          </cell>
          <cell r="M116">
            <v>0</v>
          </cell>
          <cell r="N116">
            <v>0</v>
          </cell>
          <cell r="T116">
            <v>0</v>
          </cell>
        </row>
        <row r="117">
          <cell r="U117">
            <v>0</v>
          </cell>
        </row>
        <row r="118">
          <cell r="B118">
            <v>4.3</v>
          </cell>
          <cell r="C118" t="str">
            <v>Software</v>
          </cell>
          <cell r="D118">
            <v>1</v>
          </cell>
          <cell r="E118" t="str">
            <v>no.</v>
          </cell>
          <cell r="F118" t="str">
            <v>nil</v>
          </cell>
          <cell r="G118" t="str">
            <v>nil</v>
          </cell>
          <cell r="U118">
            <v>0</v>
          </cell>
        </row>
        <row r="119">
          <cell r="U119">
            <v>0</v>
          </cell>
        </row>
        <row r="120">
          <cell r="U120">
            <v>0</v>
          </cell>
        </row>
        <row r="121">
          <cell r="B121">
            <v>4.4000000000000004</v>
          </cell>
          <cell r="C121" t="str">
            <v>Clearing &amp; Forwarding Services</v>
          </cell>
          <cell r="D121">
            <v>1</v>
          </cell>
          <cell r="E121" t="str">
            <v>lot</v>
          </cell>
          <cell r="G121">
            <v>2800183.05</v>
          </cell>
          <cell r="U121">
            <v>2800183.05</v>
          </cell>
        </row>
        <row r="122">
          <cell r="U122">
            <v>0</v>
          </cell>
        </row>
        <row r="123">
          <cell r="B123">
            <v>4.5</v>
          </cell>
          <cell r="C123" t="str">
            <v>Inland Transportation</v>
          </cell>
          <cell r="D123">
            <v>1</v>
          </cell>
          <cell r="E123" t="str">
            <v>lot</v>
          </cell>
          <cell r="G123">
            <v>4480292.74</v>
          </cell>
          <cell r="U123">
            <v>4480292.74</v>
          </cell>
        </row>
        <row r="124">
          <cell r="U124">
            <v>0</v>
          </cell>
        </row>
        <row r="125">
          <cell r="G125">
            <v>0</v>
          </cell>
          <cell r="U125">
            <v>0</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v>0</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18" refreshError="1">
        <row r="1">
          <cell r="B1" t="str">
            <v>2</v>
          </cell>
          <cell r="C1" t="str">
            <v>3</v>
          </cell>
          <cell r="D1" t="str">
            <v>4</v>
          </cell>
          <cell r="E1" t="str">
            <v>5</v>
          </cell>
          <cell r="F1" t="str">
            <v>6</v>
          </cell>
          <cell r="G1" t="str">
            <v>7</v>
          </cell>
          <cell r="H1" t="str">
            <v>8</v>
          </cell>
          <cell r="I1" t="str">
            <v>9</v>
          </cell>
          <cell r="J1" t="str">
            <v>10</v>
          </cell>
          <cell r="K1" t="str">
            <v>11</v>
          </cell>
          <cell r="L1" t="str">
            <v>12</v>
          </cell>
          <cell r="M1" t="str">
            <v>13</v>
          </cell>
          <cell r="N1" t="str">
            <v>14</v>
          </cell>
          <cell r="O1" t="str">
            <v>15</v>
          </cell>
          <cell r="P1" t="str">
            <v>16</v>
          </cell>
          <cell r="Q1" t="str">
            <v>17</v>
          </cell>
          <cell r="R1" t="str">
            <v>18</v>
          </cell>
          <cell r="S1" t="str">
            <v>19</v>
          </cell>
          <cell r="T1" t="str">
            <v>20</v>
          </cell>
          <cell r="U1">
            <v>21</v>
          </cell>
        </row>
        <row r="2">
          <cell r="B2" t="str">
            <v xml:space="preserve">Cost Centre 9A – Airport Community Network </v>
          </cell>
          <cell r="T2" t="str">
            <v>Addendum No.2</v>
          </cell>
        </row>
        <row r="3">
          <cell r="B3" t="str">
            <v>Cost Centre 8A – Elevators</v>
          </cell>
          <cell r="T3" t="str">
            <v>Package 3 - Passenger Terminal Building Works</v>
          </cell>
        </row>
        <row r="4">
          <cell r="B4" t="str">
            <v>Cost Centre 5 -- Electrical System</v>
          </cell>
        </row>
        <row r="5">
          <cell r="B5" t="str">
            <v>SL. NO</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Amt. In Rs.</v>
          </cell>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Conract Tax</v>
          </cell>
          <cell r="R6" t="str">
            <v>Other taxes &amp; levies*</v>
          </cell>
          <cell r="S6" t="str">
            <v>Construction Services</v>
          </cell>
          <cell r="T6" t="str">
            <v>Installation, testing &amp; commissioning</v>
          </cell>
          <cell r="U6" t="str">
            <v>Installation, testing &amp; commissioning</v>
          </cell>
        </row>
        <row r="7">
          <cell r="B7" t="str">
            <v>8A.1</v>
          </cell>
          <cell r="C7" t="str">
            <v>Elevators for Passenger Terminal Building</v>
          </cell>
          <cell r="D7">
            <v>15</v>
          </cell>
          <cell r="E7" t="str">
            <v>No.</v>
          </cell>
          <cell r="F7">
            <v>4734826.2646827465</v>
          </cell>
          <cell r="G7">
            <v>71022393.970241204</v>
          </cell>
          <cell r="H7">
            <v>46417682</v>
          </cell>
          <cell r="I7">
            <v>9376371.7640000004</v>
          </cell>
          <cell r="J7">
            <v>8927048.6022399999</v>
          </cell>
          <cell r="K7" t="str">
            <v>Material Price                 (Domestic)</v>
          </cell>
          <cell r="L7">
            <v>1160442.05</v>
          </cell>
          <cell r="M7" t="str">
            <v>ExciseDuty</v>
          </cell>
          <cell r="N7" t="str">
            <v>AP Tax</v>
          </cell>
          <cell r="O7" t="str">
            <v>CST</v>
          </cell>
          <cell r="P7">
            <v>515543.39399999997</v>
          </cell>
          <cell r="Q7" t="str">
            <v>ServiceTax</v>
          </cell>
          <cell r="R7" t="str">
            <v>WorksContract Tax</v>
          </cell>
          <cell r="S7">
            <v>731401.2100012172</v>
          </cell>
          <cell r="T7">
            <v>5054347</v>
          </cell>
          <cell r="U7">
            <v>71022393.970241219</v>
          </cell>
        </row>
        <row r="8">
          <cell r="B8" t="str">
            <v>8A.1.1</v>
          </cell>
          <cell r="C8" t="str">
            <v>Passenger elevators with glass hoistway &amp; glass car</v>
          </cell>
          <cell r="D8">
            <v>21</v>
          </cell>
          <cell r="E8" t="str">
            <v>No.</v>
          </cell>
          <cell r="F8">
            <v>4911324.2589119999</v>
          </cell>
          <cell r="G8">
            <v>103137809.437152</v>
          </cell>
          <cell r="H8">
            <v>59220000</v>
          </cell>
          <cell r="I8">
            <v>11962440</v>
          </cell>
          <cell r="J8">
            <v>11389190.4</v>
          </cell>
          <cell r="K8" t="str">
            <v>Ex-Factory Price</v>
          </cell>
          <cell r="L8">
            <v>1480500</v>
          </cell>
          <cell r="M8" t="str">
            <v>Excise duty</v>
          </cell>
          <cell r="N8" t="str">
            <v>Sales Tax</v>
          </cell>
          <cell r="O8" t="str">
            <v>AP Entry Tax</v>
          </cell>
          <cell r="P8">
            <v>614754</v>
          </cell>
          <cell r="Q8" t="str">
            <v>Works Contract Tax</v>
          </cell>
          <cell r="R8" t="str">
            <v>Other taxes &amp; levies *</v>
          </cell>
          <cell r="S8">
            <v>13924425.037152</v>
          </cell>
          <cell r="T8">
            <v>6027000</v>
          </cell>
          <cell r="U8">
            <v>103137809.437152</v>
          </cell>
        </row>
        <row r="9">
          <cell r="B9" t="str">
            <v>8A.1.2</v>
          </cell>
          <cell r="C9" t="str">
            <v>Staff elevators</v>
          </cell>
          <cell r="D9">
            <v>5</v>
          </cell>
          <cell r="E9" t="str">
            <v>No.</v>
          </cell>
          <cell r="F9">
            <v>4911324.2589119999</v>
          </cell>
          <cell r="G9">
            <v>24556621.29456</v>
          </cell>
          <cell r="H9">
            <v>14100000</v>
          </cell>
          <cell r="I9">
            <v>2848200</v>
          </cell>
          <cell r="J9">
            <v>2711712</v>
          </cell>
          <cell r="K9">
            <v>221686.48813722946</v>
          </cell>
          <cell r="L9">
            <v>352500</v>
          </cell>
          <cell r="M9" t="str">
            <v>NA</v>
          </cell>
          <cell r="N9">
            <v>0</v>
          </cell>
          <cell r="O9">
            <v>34447.68</v>
          </cell>
          <cell r="P9">
            <v>146370</v>
          </cell>
          <cell r="Q9">
            <v>9629.616</v>
          </cell>
          <cell r="R9">
            <v>2625281</v>
          </cell>
          <cell r="S9">
            <v>3315339.2945599998</v>
          </cell>
          <cell r="T9">
            <v>1435000</v>
          </cell>
          <cell r="U9">
            <v>24556621.29456</v>
          </cell>
        </row>
        <row r="10">
          <cell r="B10" t="str">
            <v>8A.1.3</v>
          </cell>
          <cell r="C10" t="str">
            <v>Baggage elevators</v>
          </cell>
          <cell r="D10">
            <v>2</v>
          </cell>
          <cell r="E10" t="str">
            <v>No.</v>
          </cell>
          <cell r="F10">
            <v>4911324.2589120008</v>
          </cell>
          <cell r="G10">
            <v>9822648.5178240016</v>
          </cell>
          <cell r="H10">
            <v>5640000</v>
          </cell>
          <cell r="I10">
            <v>1139280</v>
          </cell>
          <cell r="J10">
            <v>1084684.8</v>
          </cell>
          <cell r="K10">
            <v>24089.251023283759</v>
          </cell>
          <cell r="L10">
            <v>141000</v>
          </cell>
          <cell r="M10" t="str">
            <v>NA</v>
          </cell>
          <cell r="N10">
            <v>725370.47424000001</v>
          </cell>
          <cell r="O10">
            <v>65610.24960000001</v>
          </cell>
          <cell r="P10">
            <v>58548</v>
          </cell>
          <cell r="Q10">
            <v>7083.7979999999998</v>
          </cell>
          <cell r="R10">
            <v>0</v>
          </cell>
          <cell r="S10">
            <v>1326135.7178240002</v>
          </cell>
          <cell r="T10">
            <v>574000</v>
          </cell>
          <cell r="U10">
            <v>9822648.5178239997</v>
          </cell>
        </row>
        <row r="11">
          <cell r="B11" t="str">
            <v>8A.1.4</v>
          </cell>
          <cell r="C11" t="str">
            <v>Goods elevators</v>
          </cell>
          <cell r="D11">
            <v>3</v>
          </cell>
          <cell r="E11" t="str">
            <v>No.</v>
          </cell>
          <cell r="F11">
            <v>4911324.2589119999</v>
          </cell>
          <cell r="G11">
            <v>14733972.776735999</v>
          </cell>
          <cell r="H11">
            <v>8460000</v>
          </cell>
          <cell r="I11">
            <v>1708920</v>
          </cell>
          <cell r="J11">
            <v>1627027.2</v>
          </cell>
          <cell r="K11">
            <v>0</v>
          </cell>
          <cell r="L11">
            <v>211500</v>
          </cell>
          <cell r="M11" t="str">
            <v>NA</v>
          </cell>
          <cell r="N11">
            <v>0</v>
          </cell>
          <cell r="O11">
            <v>25071.008320000001</v>
          </cell>
          <cell r="P11">
            <v>87822</v>
          </cell>
          <cell r="Q11">
            <v>9984.6779999999999</v>
          </cell>
          <cell r="R11">
            <v>0</v>
          </cell>
          <cell r="S11">
            <v>1989203.5767359999</v>
          </cell>
          <cell r="T11">
            <v>861000</v>
          </cell>
          <cell r="U11">
            <v>14733972.776735999</v>
          </cell>
        </row>
        <row r="12">
          <cell r="B12" t="str">
            <v>8A.1.5</v>
          </cell>
          <cell r="C12" t="str">
            <v>Elevators &amp; Escalators monitoring system</v>
          </cell>
          <cell r="D12">
            <v>1</v>
          </cell>
          <cell r="E12" t="str">
            <v>Lot</v>
          </cell>
          <cell r="F12">
            <v>1887916</v>
          </cell>
          <cell r="G12">
            <v>9705.9373724999987</v>
          </cell>
          <cell r="H12">
            <v>12070049.387394387</v>
          </cell>
          <cell r="I12">
            <v>0</v>
          </cell>
          <cell r="J12">
            <v>119040</v>
          </cell>
          <cell r="K12">
            <v>0</v>
          </cell>
          <cell r="L12">
            <v>380624.995</v>
          </cell>
          <cell r="M12" t="str">
            <v>NA</v>
          </cell>
          <cell r="N12">
            <v>736396.84224000003</v>
          </cell>
          <cell r="O12">
            <v>21135</v>
          </cell>
          <cell r="P12">
            <v>9705.9373724999987</v>
          </cell>
          <cell r="Q12">
            <v>5342.1479999999992</v>
          </cell>
          <cell r="R12">
            <v>0</v>
          </cell>
          <cell r="S12">
            <v>0</v>
          </cell>
          <cell r="T12">
            <v>0</v>
          </cell>
          <cell r="U12">
            <v>0</v>
          </cell>
        </row>
        <row r="13">
          <cell r="B13" t="str">
            <v>8B.7</v>
          </cell>
          <cell r="C13" t="str">
            <v>Value of   engineering services</v>
          </cell>
          <cell r="D13">
            <v>1</v>
          </cell>
          <cell r="E13" t="str">
            <v>Lot</v>
          </cell>
          <cell r="F13" t="str">
            <v>INCLUDED</v>
          </cell>
          <cell r="G13">
            <v>0</v>
          </cell>
          <cell r="H13">
            <v>0</v>
          </cell>
          <cell r="I13">
            <v>0</v>
          </cell>
          <cell r="J13">
            <v>305280</v>
          </cell>
          <cell r="K13">
            <v>0</v>
          </cell>
          <cell r="L13">
            <v>39987.19312861011</v>
          </cell>
          <cell r="M13" t="str">
            <v>NA</v>
          </cell>
          <cell r="N13">
            <v>0</v>
          </cell>
          <cell r="O13">
            <v>76660.800404383932</v>
          </cell>
          <cell r="P13">
            <v>55528.880279460645</v>
          </cell>
          <cell r="Q13">
            <v>0</v>
          </cell>
          <cell r="R13">
            <v>0</v>
          </cell>
          <cell r="S13">
            <v>0</v>
          </cell>
          <cell r="T13">
            <v>544400.78705353581</v>
          </cell>
          <cell r="U13">
            <v>0</v>
          </cell>
        </row>
        <row r="14">
          <cell r="B14" t="str">
            <v>8A.2</v>
          </cell>
          <cell r="C14" t="str">
            <v>Elevators for ATC tower &amp; technical block</v>
          </cell>
          <cell r="D14">
            <v>1</v>
          </cell>
          <cell r="E14" t="str">
            <v>Lot</v>
          </cell>
          <cell r="F14">
            <v>0</v>
          </cell>
          <cell r="G14" t="str">
            <v>N.A.</v>
          </cell>
          <cell r="H14">
            <v>0</v>
          </cell>
          <cell r="I14">
            <v>0</v>
          </cell>
          <cell r="J14">
            <v>38400</v>
          </cell>
          <cell r="K14">
            <v>12044.62551164188</v>
          </cell>
          <cell r="L14">
            <v>5029.8356136616494</v>
          </cell>
          <cell r="M14" t="str">
            <v>NA</v>
          </cell>
          <cell r="N14">
            <v>0</v>
          </cell>
          <cell r="O14">
            <v>0</v>
          </cell>
          <cell r="P14">
            <v>0</v>
          </cell>
          <cell r="Q14">
            <v>0</v>
          </cell>
          <cell r="R14">
            <v>0</v>
          </cell>
          <cell r="S14">
            <v>0</v>
          </cell>
          <cell r="T14">
            <v>0</v>
          </cell>
          <cell r="U14">
            <v>0</v>
          </cell>
        </row>
        <row r="15">
          <cell r="B15" t="str">
            <v>8A.2.1</v>
          </cell>
          <cell r="C15" t="str">
            <v>Passenger elevators for ATC tower</v>
          </cell>
          <cell r="D15">
            <v>2</v>
          </cell>
          <cell r="E15" t="str">
            <v>No.</v>
          </cell>
          <cell r="F15">
            <v>4911324.2589120008</v>
          </cell>
          <cell r="G15">
            <v>9822648.5178240016</v>
          </cell>
          <cell r="H15">
            <v>5640000</v>
          </cell>
          <cell r="I15">
            <v>1139280</v>
          </cell>
          <cell r="J15">
            <v>1084684.8</v>
          </cell>
          <cell r="K15" t="str">
            <v>Included</v>
          </cell>
          <cell r="L15">
            <v>141000</v>
          </cell>
          <cell r="M15" t="str">
            <v>NA</v>
          </cell>
          <cell r="N15">
            <v>0</v>
          </cell>
          <cell r="O15">
            <v>314571.89964800008</v>
          </cell>
          <cell r="P15">
            <v>58548</v>
          </cell>
          <cell r="Q15">
            <v>86303.627999999997</v>
          </cell>
          <cell r="R15">
            <v>0</v>
          </cell>
          <cell r="S15">
            <v>1326135.7178240002</v>
          </cell>
          <cell r="T15">
            <v>574000</v>
          </cell>
          <cell r="U15">
            <v>9822648.5178239997</v>
          </cell>
        </row>
        <row r="16">
          <cell r="B16" t="str">
            <v>8A.2.2</v>
          </cell>
          <cell r="C16" t="str">
            <v>Passenger elevator for ATC technical block</v>
          </cell>
          <cell r="D16">
            <v>1</v>
          </cell>
          <cell r="E16" t="str">
            <v>No.</v>
          </cell>
          <cell r="F16">
            <v>4911324.2589120008</v>
          </cell>
          <cell r="G16">
            <v>4911324.2589120008</v>
          </cell>
          <cell r="H16">
            <v>2820000</v>
          </cell>
          <cell r="I16">
            <v>569640</v>
          </cell>
          <cell r="J16">
            <v>542342.40000000002</v>
          </cell>
          <cell r="K16">
            <v>10117485.429779179</v>
          </cell>
          <cell r="L16">
            <v>70500</v>
          </cell>
          <cell r="M16" t="str">
            <v>NA</v>
          </cell>
          <cell r="N16">
            <v>0</v>
          </cell>
          <cell r="O16">
            <v>164371.885056</v>
          </cell>
          <cell r="P16">
            <v>29274</v>
          </cell>
          <cell r="Q16">
            <v>39260.513999999996</v>
          </cell>
          <cell r="R16">
            <v>6231196</v>
          </cell>
          <cell r="S16">
            <v>663067.85891200008</v>
          </cell>
          <cell r="T16">
            <v>287000</v>
          </cell>
          <cell r="U16">
            <v>4911324.2589119999</v>
          </cell>
        </row>
        <row r="17">
          <cell r="B17" t="str">
            <v>8A.3</v>
          </cell>
          <cell r="C17" t="str">
            <v>Software</v>
          </cell>
          <cell r="D17">
            <v>1</v>
          </cell>
          <cell r="E17" t="str">
            <v>Lot</v>
          </cell>
          <cell r="F17" t="str">
            <v>Included</v>
          </cell>
          <cell r="G17">
            <v>0</v>
          </cell>
          <cell r="H17">
            <v>0</v>
          </cell>
          <cell r="I17">
            <v>0</v>
          </cell>
          <cell r="J17" t="str">
            <v>Included</v>
          </cell>
          <cell r="K17" t="str">
            <v>na</v>
          </cell>
          <cell r="L17">
            <v>128297.46212147229</v>
          </cell>
          <cell r="M17" t="str">
            <v>na</v>
          </cell>
          <cell r="N17">
            <v>0</v>
          </cell>
          <cell r="O17">
            <v>88348.296960000007</v>
          </cell>
          <cell r="P17">
            <v>0</v>
          </cell>
          <cell r="Q17">
            <v>17985.66</v>
          </cell>
          <cell r="R17">
            <v>0</v>
          </cell>
          <cell r="S17">
            <v>0</v>
          </cell>
          <cell r="T17">
            <v>0</v>
          </cell>
          <cell r="U17">
            <v>0</v>
          </cell>
        </row>
        <row r="18">
          <cell r="B18" t="str">
            <v>8A.4</v>
          </cell>
          <cell r="C18" t="str">
            <v>Clearing and Forwarding Services</v>
          </cell>
          <cell r="D18">
            <v>1</v>
          </cell>
          <cell r="E18" t="str">
            <v>Item</v>
          </cell>
          <cell r="F18">
            <v>195595.2</v>
          </cell>
          <cell r="G18">
            <v>195595.2</v>
          </cell>
          <cell r="H18">
            <v>0</v>
          </cell>
          <cell r="I18">
            <v>0</v>
          </cell>
          <cell r="J18">
            <v>124992</v>
          </cell>
          <cell r="K18">
            <v>0</v>
          </cell>
          <cell r="L18">
            <v>1917600</v>
          </cell>
          <cell r="M18" t="str">
            <v>NA</v>
          </cell>
          <cell r="N18">
            <v>0</v>
          </cell>
          <cell r="O18">
            <v>3679.8995199999999</v>
          </cell>
          <cell r="P18">
            <v>195595.2</v>
          </cell>
          <cell r="Q18">
            <v>706.86</v>
          </cell>
          <cell r="R18">
            <v>517485</v>
          </cell>
          <cell r="S18">
            <v>11452466.081230238</v>
          </cell>
          <cell r="T18">
            <v>0</v>
          </cell>
          <cell r="U18">
            <v>2113195.2000000002</v>
          </cell>
        </row>
        <row r="19">
          <cell r="A19" t="str">
            <v>8B</v>
          </cell>
          <cell r="B19" t="str">
            <v>8A.5</v>
          </cell>
          <cell r="C19" t="str">
            <v>Inland Transportation</v>
          </cell>
          <cell r="D19">
            <v>1</v>
          </cell>
          <cell r="E19" t="str">
            <v>Item</v>
          </cell>
          <cell r="F19">
            <v>12224.7</v>
          </cell>
          <cell r="G19">
            <v>12224.7</v>
          </cell>
          <cell r="H19">
            <v>76124999</v>
          </cell>
          <cell r="I19">
            <v>15377249.798</v>
          </cell>
          <cell r="J19">
            <v>14640359.80768</v>
          </cell>
          <cell r="K19">
            <v>0</v>
          </cell>
          <cell r="L19">
            <v>479400</v>
          </cell>
          <cell r="M19">
            <v>0</v>
          </cell>
          <cell r="N19">
            <v>0</v>
          </cell>
          <cell r="O19">
            <v>0</v>
          </cell>
          <cell r="P19">
            <v>12224.7</v>
          </cell>
          <cell r="Q19">
            <v>0</v>
          </cell>
          <cell r="R19">
            <v>0</v>
          </cell>
          <cell r="S19">
            <v>1597491.3686457316</v>
          </cell>
          <cell r="T19">
            <v>7749999</v>
          </cell>
          <cell r="U19">
            <v>491624.7</v>
          </cell>
        </row>
        <row r="20">
          <cell r="B20" t="str">
            <v>8A.6</v>
          </cell>
          <cell r="C20" t="str">
            <v>Value of   engineering services</v>
          </cell>
          <cell r="D20">
            <v>1</v>
          </cell>
          <cell r="E20" t="str">
            <v>Item</v>
          </cell>
          <cell r="F20">
            <v>0</v>
          </cell>
          <cell r="G20">
            <v>4443577.4191186577</v>
          </cell>
          <cell r="H20">
            <v>0</v>
          </cell>
          <cell r="I20">
            <v>0</v>
          </cell>
          <cell r="J20">
            <v>3209088</v>
          </cell>
          <cell r="K20">
            <v>940986.36809702183</v>
          </cell>
          <cell r="L20">
            <v>420343.36223370401</v>
          </cell>
          <cell r="M20" t="str">
            <v>NA</v>
          </cell>
          <cell r="N20">
            <v>0</v>
          </cell>
          <cell r="O20">
            <v>334407.71660800005</v>
          </cell>
          <cell r="P20">
            <v>0</v>
          </cell>
          <cell r="Q20">
            <v>171015.64799999999</v>
          </cell>
          <cell r="R20">
            <v>0</v>
          </cell>
          <cell r="S20">
            <v>4443577.4191186577</v>
          </cell>
          <cell r="T20">
            <v>0</v>
          </cell>
          <cell r="U20">
            <v>0</v>
          </cell>
        </row>
        <row r="21">
          <cell r="A21" t="str">
            <v>7A</v>
          </cell>
          <cell r="B21" t="str">
            <v>8A.7</v>
          </cell>
          <cell r="C21" t="str">
            <v>Spare Parts comprising:</v>
          </cell>
          <cell r="D21">
            <v>1</v>
          </cell>
          <cell r="E21" t="str">
            <v>Lot</v>
          </cell>
          <cell r="F21" t="str">
            <v>NOT APPLICABLE</v>
          </cell>
          <cell r="G21">
            <v>28680677.594790101</v>
          </cell>
          <cell r="H21">
            <v>23880796.213622034</v>
          </cell>
          <cell r="I21">
            <v>0</v>
          </cell>
          <cell r="J21" t="str">
            <v>Included</v>
          </cell>
          <cell r="K21" t="str">
            <v>Included</v>
          </cell>
          <cell r="L21" t="str">
            <v>Included</v>
          </cell>
          <cell r="M21" t="str">
            <v>NA</v>
          </cell>
          <cell r="N21">
            <v>1456973.5680000002</v>
          </cell>
          <cell r="O21">
            <v>0</v>
          </cell>
          <cell r="P21">
            <v>289904.07790036482</v>
          </cell>
          <cell r="Q21">
            <v>0</v>
          </cell>
          <cell r="R21">
            <v>0</v>
          </cell>
          <cell r="S21">
            <v>210806.8931072616</v>
          </cell>
          <cell r="T21" t="str">
            <v>Included</v>
          </cell>
          <cell r="U21">
            <v>0</v>
          </cell>
        </row>
        <row r="22">
          <cell r="B22" t="str">
            <v>Note for Tenderers: Any items of work not specifically mentioned above shall be allocated to the most appropriate item of work and indicated separately (8B.1 to 8B.8)</v>
          </cell>
          <cell r="C22" t="str">
            <v>(i) Replacement Parts</v>
          </cell>
          <cell r="D22">
            <v>1</v>
          </cell>
          <cell r="E22" t="str">
            <v>Lot</v>
          </cell>
          <cell r="F22">
            <v>2355358</v>
          </cell>
          <cell r="G22">
            <v>1350633.6052489851</v>
          </cell>
          <cell r="H22">
            <v>1132924.213959079</v>
          </cell>
          <cell r="I22">
            <v>0</v>
          </cell>
          <cell r="J22" t="str">
            <v>Included</v>
          </cell>
          <cell r="K22" t="str">
            <v>Included</v>
          </cell>
          <cell r="L22" t="str">
            <v>Included</v>
          </cell>
          <cell r="M22" t="str">
            <v>NA</v>
          </cell>
          <cell r="N22">
            <v>69120</v>
          </cell>
          <cell r="O22">
            <v>57714.494399999996</v>
          </cell>
          <cell r="P22">
            <v>13753.283041352481</v>
          </cell>
          <cell r="Q22">
            <v>18347.147999999997</v>
          </cell>
          <cell r="R22">
            <v>0</v>
          </cell>
          <cell r="S22">
            <v>0</v>
          </cell>
          <cell r="T22" t="str">
            <v>Included</v>
          </cell>
          <cell r="U22">
            <v>-1903124.974999994</v>
          </cell>
        </row>
        <row r="23">
          <cell r="B23" t="str">
            <v>7B. 13</v>
          </cell>
          <cell r="C23" t="str">
            <v>(ii) Commissioning Parts</v>
          </cell>
          <cell r="D23">
            <v>44</v>
          </cell>
          <cell r="E23" t="str">
            <v>Lot</v>
          </cell>
          <cell r="F23">
            <v>0</v>
          </cell>
          <cell r="G23">
            <v>0</v>
          </cell>
          <cell r="H23">
            <v>0</v>
          </cell>
          <cell r="I23">
            <v>0</v>
          </cell>
          <cell r="J23" t="str">
            <v>Included</v>
          </cell>
          <cell r="K23" t="str">
            <v>Included</v>
          </cell>
          <cell r="L23" t="str">
            <v>Included</v>
          </cell>
          <cell r="M23" t="str">
            <v>NA</v>
          </cell>
          <cell r="N23">
            <v>0</v>
          </cell>
          <cell r="O23">
            <v>0</v>
          </cell>
          <cell r="P23">
            <v>0</v>
          </cell>
          <cell r="Q23">
            <v>0</v>
          </cell>
          <cell r="R23">
            <v>0</v>
          </cell>
          <cell r="S23">
            <v>0</v>
          </cell>
          <cell r="T23" t="str">
            <v>Included</v>
          </cell>
          <cell r="U23">
            <v>0</v>
          </cell>
        </row>
        <row r="24">
          <cell r="B24" t="str">
            <v>9A. 7</v>
          </cell>
          <cell r="C24" t="str">
            <v>(iii) Critical Spare Parts</v>
          </cell>
          <cell r="D24">
            <v>44</v>
          </cell>
          <cell r="E24" t="str">
            <v>Lot</v>
          </cell>
          <cell r="F24">
            <v>456744</v>
          </cell>
          <cell r="G24">
            <v>116445599.80765823</v>
          </cell>
          <cell r="H24">
            <v>0</v>
          </cell>
          <cell r="I24">
            <v>0</v>
          </cell>
          <cell r="J24" t="str">
            <v>Included</v>
          </cell>
          <cell r="K24" t="str">
            <v>Included</v>
          </cell>
          <cell r="L24" t="str">
            <v>Included</v>
          </cell>
          <cell r="M24" t="str">
            <v>NA</v>
          </cell>
          <cell r="N24">
            <v>0</v>
          </cell>
          <cell r="O24">
            <v>12129.337792</v>
          </cell>
          <cell r="P24">
            <v>0</v>
          </cell>
          <cell r="Q24">
            <v>54.366</v>
          </cell>
          <cell r="R24">
            <v>0</v>
          </cell>
          <cell r="S24">
            <v>477756.95183918678</v>
          </cell>
          <cell r="T24" t="str">
            <v>Included</v>
          </cell>
          <cell r="U24">
            <v>0</v>
          </cell>
        </row>
        <row r="25">
          <cell r="B25" t="str">
            <v>7B.15</v>
          </cell>
          <cell r="C25" t="str">
            <v>(provide separate list with quantity and unit prices for spares for each item 8A.1 to 8A.6)</v>
          </cell>
          <cell r="D25">
            <v>1</v>
          </cell>
          <cell r="E25" t="str">
            <v>LOT</v>
          </cell>
          <cell r="F25">
            <v>34592</v>
          </cell>
          <cell r="G25">
            <v>0</v>
          </cell>
          <cell r="H25">
            <v>2729502.9075004202</v>
          </cell>
          <cell r="I25">
            <v>0</v>
          </cell>
          <cell r="K25">
            <v>16973</v>
          </cell>
          <cell r="L25">
            <v>1697</v>
          </cell>
          <cell r="M25">
            <v>8486.4</v>
          </cell>
          <cell r="N25">
            <v>0</v>
          </cell>
          <cell r="O25">
            <v>2419.4560000000001</v>
          </cell>
          <cell r="P25">
            <v>30680.704481467721</v>
          </cell>
          <cell r="Q25">
            <v>346.18799999999999</v>
          </cell>
          <cell r="R25">
            <v>48923</v>
          </cell>
          <cell r="S25">
            <v>0</v>
          </cell>
          <cell r="T25">
            <v>300791.22040654632</v>
          </cell>
          <cell r="U25">
            <v>0</v>
          </cell>
        </row>
        <row r="26">
          <cell r="A26" t="str">
            <v>8A</v>
          </cell>
          <cell r="B26" t="str">
            <v>TOTAL APPORTIONED AMOUNT FOR  COST CENTRE 8A (inclusive of all taxes and duties except tax payable under Section 5 or 6 and 5F of the APGST)</v>
          </cell>
          <cell r="C26" t="str">
            <v>Software</v>
          </cell>
          <cell r="D26">
            <v>2</v>
          </cell>
          <cell r="E26" t="str">
            <v>Set</v>
          </cell>
          <cell r="F26">
            <v>0</v>
          </cell>
          <cell r="G26">
            <v>167192844.70300797</v>
          </cell>
          <cell r="H26">
            <v>95880000</v>
          </cell>
          <cell r="I26">
            <v>19367760</v>
          </cell>
          <cell r="J26">
            <v>18439641.600000001</v>
          </cell>
          <cell r="K26">
            <v>0</v>
          </cell>
          <cell r="L26">
            <v>2397000</v>
          </cell>
          <cell r="M26">
            <v>0</v>
          </cell>
          <cell r="N26">
            <v>0</v>
          </cell>
          <cell r="O26">
            <v>0</v>
          </cell>
          <cell r="P26">
            <v>1203135.8999999999</v>
          </cell>
          <cell r="Q26">
            <v>0</v>
          </cell>
          <cell r="R26">
            <v>0</v>
          </cell>
          <cell r="S26">
            <v>22544307.203008</v>
          </cell>
          <cell r="T26">
            <v>9758000</v>
          </cell>
          <cell r="U26">
            <v>169589844.703008</v>
          </cell>
        </row>
        <row r="27">
          <cell r="B27" t="str">
            <v>Value of applicable Segniorage charges</v>
          </cell>
          <cell r="C27" t="str">
            <v xml:space="preserve">Plasma 50" </v>
          </cell>
          <cell r="D27">
            <v>50</v>
          </cell>
          <cell r="E27" t="str">
            <v>LOT</v>
          </cell>
          <cell r="F27">
            <v>309505</v>
          </cell>
          <cell r="G27">
            <v>0</v>
          </cell>
          <cell r="H27">
            <v>0</v>
          </cell>
          <cell r="I27">
            <v>0</v>
          </cell>
          <cell r="K27">
            <v>225370</v>
          </cell>
          <cell r="L27">
            <v>5634</v>
          </cell>
          <cell r="M27">
            <v>28171.584000000003</v>
          </cell>
          <cell r="N27">
            <v>0</v>
          </cell>
          <cell r="O27">
            <v>8031.6633599999996</v>
          </cell>
          <cell r="P27">
            <v>0</v>
          </cell>
          <cell r="Q27">
            <v>1090.3800000000001</v>
          </cell>
          <cell r="R27">
            <v>0</v>
          </cell>
          <cell r="S27">
            <v>2498687.7810888179</v>
          </cell>
          <cell r="T27">
            <v>0</v>
          </cell>
          <cell r="U27">
            <v>169589844.70300797</v>
          </cell>
        </row>
        <row r="28">
          <cell r="B28" t="str">
            <v>9A. 9</v>
          </cell>
          <cell r="C28" t="str">
            <v>Clearing and Forwarding Services</v>
          </cell>
          <cell r="D28">
            <v>10</v>
          </cell>
          <cell r="E28" t="str">
            <v>LOT</v>
          </cell>
          <cell r="F28">
            <v>273611</v>
          </cell>
          <cell r="G28">
            <v>0</v>
          </cell>
          <cell r="H28">
            <v>0</v>
          </cell>
          <cell r="I28">
            <v>0</v>
          </cell>
          <cell r="K28">
            <v>192965</v>
          </cell>
          <cell r="L28">
            <v>4824</v>
          </cell>
          <cell r="M28">
            <v>24120.959999999999</v>
          </cell>
          <cell r="N28">
            <v>0</v>
          </cell>
          <cell r="O28">
            <v>6876.8383999999996</v>
          </cell>
          <cell r="P28">
            <v>0</v>
          </cell>
          <cell r="Q28">
            <v>1227.7739999999999</v>
          </cell>
          <cell r="R28">
            <v>270061</v>
          </cell>
          <cell r="S28">
            <v>74960.63343266453</v>
          </cell>
          <cell r="T28">
            <v>0</v>
          </cell>
          <cell r="U28">
            <v>0</v>
          </cell>
        </row>
        <row r="29">
          <cell r="B29" t="str">
            <v>Note for Tenderers: Any items of work not specifically mentioned above shall be allocated to the most appropriate item of work and indicated separately (8A.1 to 8A.7)</v>
          </cell>
          <cell r="C29" t="str">
            <v xml:space="preserve">DZIN CONTROLLERS  </v>
          </cell>
          <cell r="D29">
            <v>52</v>
          </cell>
          <cell r="E29" t="str">
            <v>Set</v>
          </cell>
          <cell r="F29" t="str">
            <v>NOT APPLICABLE</v>
          </cell>
          <cell r="G29">
            <v>0</v>
          </cell>
          <cell r="H29">
            <v>0</v>
          </cell>
          <cell r="I29">
            <v>0</v>
          </cell>
          <cell r="K29">
            <v>0</v>
          </cell>
          <cell r="L29">
            <v>0</v>
          </cell>
          <cell r="M29">
            <v>47781.624797381432</v>
          </cell>
          <cell r="N29">
            <v>0</v>
          </cell>
          <cell r="O29">
            <v>13622.44754027306</v>
          </cell>
          <cell r="P29">
            <v>0</v>
          </cell>
          <cell r="Q29">
            <v>0</v>
          </cell>
          <cell r="R29">
            <v>50779</v>
          </cell>
          <cell r="S29">
            <v>756831.17823015503</v>
          </cell>
          <cell r="T29">
            <v>0</v>
          </cell>
          <cell r="U29">
            <v>-2397000.0000000298</v>
          </cell>
        </row>
        <row r="30">
          <cell r="B30" t="str">
            <v>9A. 10</v>
          </cell>
          <cell r="C30" t="str">
            <v>Inland Transportation</v>
          </cell>
          <cell r="D30">
            <v>73</v>
          </cell>
          <cell r="E30" t="str">
            <v>Set</v>
          </cell>
          <cell r="F30" t="str">
            <v>NOT APPLICABLE</v>
          </cell>
          <cell r="G30">
            <v>0</v>
          </cell>
          <cell r="H30">
            <v>0</v>
          </cell>
          <cell r="I30">
            <v>0</v>
          </cell>
          <cell r="K30">
            <v>0</v>
          </cell>
          <cell r="L30">
            <v>2397000</v>
          </cell>
          <cell r="M30">
            <v>159662.45026672643</v>
          </cell>
          <cell r="N30">
            <v>0</v>
          </cell>
          <cell r="O30">
            <v>45519.451507415732</v>
          </cell>
          <cell r="P30">
            <v>0</v>
          </cell>
          <cell r="Q30">
            <v>0</v>
          </cell>
          <cell r="R30">
            <v>0</v>
          </cell>
          <cell r="S30">
            <v>0</v>
          </cell>
          <cell r="T30">
            <v>0</v>
          </cell>
          <cell r="U30">
            <v>0</v>
          </cell>
        </row>
        <row r="31">
          <cell r="B31" t="str">
            <v>6B.2.7</v>
          </cell>
          <cell r="C31" t="str">
            <v xml:space="preserve">Plasma 50" </v>
          </cell>
          <cell r="D31">
            <v>4</v>
          </cell>
          <cell r="E31" t="str">
            <v>LOT</v>
          </cell>
          <cell r="F31">
            <v>300719</v>
          </cell>
          <cell r="G31">
            <v>167192844.703008</v>
          </cell>
          <cell r="H31">
            <v>0</v>
          </cell>
          <cell r="I31">
            <v>0</v>
          </cell>
          <cell r="K31">
            <v>209155</v>
          </cell>
          <cell r="L31">
            <v>5229</v>
          </cell>
          <cell r="M31">
            <v>26144.639999999999</v>
          </cell>
          <cell r="N31">
            <v>0</v>
          </cell>
          <cell r="O31">
            <v>7453.7856000000011</v>
          </cell>
          <cell r="P31">
            <v>0</v>
          </cell>
          <cell r="Q31">
            <v>2091.4079999999999</v>
          </cell>
          <cell r="R31">
            <v>161236</v>
          </cell>
          <cell r="S31">
            <v>199895.02248710542</v>
          </cell>
          <cell r="T31">
            <v>0</v>
          </cell>
          <cell r="U31">
            <v>0</v>
          </cell>
        </row>
        <row r="32">
          <cell r="B32" t="str">
            <v>9A. 11</v>
          </cell>
          <cell r="C32" t="str">
            <v>Value of   engineering services</v>
          </cell>
          <cell r="D32">
            <v>1</v>
          </cell>
          <cell r="E32" t="str">
            <v>Set</v>
          </cell>
          <cell r="F32" t="str">
            <v>included</v>
          </cell>
          <cell r="G32">
            <v>0</v>
          </cell>
          <cell r="H32">
            <v>0</v>
          </cell>
          <cell r="I32">
            <v>0</v>
          </cell>
          <cell r="K32">
            <v>0</v>
          </cell>
          <cell r="L32">
            <v>94773793.525252596</v>
          </cell>
          <cell r="M32">
            <v>0</v>
          </cell>
          <cell r="N32">
            <v>0</v>
          </cell>
          <cell r="O32">
            <v>0</v>
          </cell>
          <cell r="P32">
            <v>9666926.9385557678</v>
          </cell>
          <cell r="Q32">
            <v>0</v>
          </cell>
          <cell r="R32">
            <v>0</v>
          </cell>
          <cell r="S32">
            <v>0</v>
          </cell>
          <cell r="T32">
            <v>0</v>
          </cell>
          <cell r="U32">
            <v>104440720.46380836</v>
          </cell>
        </row>
        <row r="33">
          <cell r="B33" t="str">
            <v>9A.12</v>
          </cell>
          <cell r="C33" t="str">
            <v>Spare Parts comprising:</v>
          </cell>
          <cell r="D33">
            <v>18</v>
          </cell>
          <cell r="E33" t="str">
            <v>Set</v>
          </cell>
          <cell r="F33" t="str">
            <v>NOT APPLICABLE</v>
          </cell>
          <cell r="G33">
            <v>0</v>
          </cell>
          <cell r="H33">
            <v>0</v>
          </cell>
          <cell r="I33">
            <v>0</v>
          </cell>
          <cell r="K33">
            <v>0</v>
          </cell>
          <cell r="L33">
            <v>0</v>
          </cell>
          <cell r="M33">
            <v>0</v>
          </cell>
          <cell r="N33">
            <v>0</v>
          </cell>
          <cell r="O33">
            <v>0</v>
          </cell>
          <cell r="P33">
            <v>0</v>
          </cell>
          <cell r="Q33">
            <v>0</v>
          </cell>
          <cell r="S33">
            <v>261980.02323351527</v>
          </cell>
          <cell r="T33">
            <v>0</v>
          </cell>
          <cell r="U33">
            <v>1940478.3781381492</v>
          </cell>
        </row>
        <row r="34">
          <cell r="B34" t="str">
            <v>9B.10</v>
          </cell>
          <cell r="C34" t="str">
            <v>(i) Replacement Parts</v>
          </cell>
          <cell r="D34">
            <v>1</v>
          </cell>
          <cell r="E34" t="str">
            <v>LOT</v>
          </cell>
          <cell r="F34">
            <v>158493.09</v>
          </cell>
          <cell r="G34">
            <v>0</v>
          </cell>
          <cell r="H34">
            <v>0</v>
          </cell>
          <cell r="I34">
            <v>0</v>
          </cell>
          <cell r="K34">
            <v>0</v>
          </cell>
          <cell r="L34">
            <v>0</v>
          </cell>
          <cell r="M34">
            <v>0</v>
          </cell>
          <cell r="N34">
            <v>0</v>
          </cell>
          <cell r="O34">
            <v>0</v>
          </cell>
          <cell r="P34">
            <v>0</v>
          </cell>
          <cell r="Q34">
            <v>0</v>
          </cell>
          <cell r="S34">
            <v>0</v>
          </cell>
          <cell r="T34">
            <v>0</v>
          </cell>
          <cell r="U34">
            <v>0</v>
          </cell>
        </row>
        <row r="35">
          <cell r="B35" t="str">
            <v>6B.6</v>
          </cell>
          <cell r="C35" t="str">
            <v xml:space="preserve">Motorola handsets with Accessories </v>
          </cell>
          <cell r="D35">
            <v>6</v>
          </cell>
          <cell r="E35" t="str">
            <v>LOT</v>
          </cell>
          <cell r="F35">
            <v>1822661</v>
          </cell>
          <cell r="G35">
            <v>2631296.5862260475</v>
          </cell>
          <cell r="H35">
            <v>2207156.35961167</v>
          </cell>
          <cell r="I35">
            <v>0</v>
          </cell>
          <cell r="K35">
            <v>0</v>
          </cell>
          <cell r="L35">
            <v>0</v>
          </cell>
          <cell r="M35">
            <v>0</v>
          </cell>
          <cell r="N35">
            <v>134659.20000000001</v>
          </cell>
          <cell r="O35">
            <v>0</v>
          </cell>
          <cell r="P35">
            <v>26794.069614034895</v>
          </cell>
          <cell r="Q35">
            <v>0</v>
          </cell>
          <cell r="R35">
            <v>0</v>
          </cell>
          <cell r="S35">
            <v>399790.04497421085</v>
          </cell>
          <cell r="T35">
            <v>262686.95700034214</v>
          </cell>
          <cell r="U35">
            <v>2631296.5862260475</v>
          </cell>
        </row>
        <row r="36">
          <cell r="B36" t="str">
            <v>6B.7</v>
          </cell>
          <cell r="C36" t="str">
            <v xml:space="preserve">Telephone Handsets </v>
          </cell>
          <cell r="D36">
            <v>25</v>
          </cell>
          <cell r="E36" t="str">
            <v>Set</v>
          </cell>
          <cell r="F36">
            <v>5271265.5713579208</v>
          </cell>
          <cell r="G36">
            <v>516617.3540077369</v>
          </cell>
          <cell r="H36">
            <v>433343.51183934772</v>
          </cell>
          <cell r="I36">
            <v>0</v>
          </cell>
          <cell r="K36">
            <v>4239603</v>
          </cell>
          <cell r="L36">
            <v>10978</v>
          </cell>
          <cell r="M36">
            <v>226200</v>
          </cell>
          <cell r="N36">
            <v>26438.400000000001</v>
          </cell>
          <cell r="O36">
            <v>79468.479999999996</v>
          </cell>
          <cell r="P36">
            <v>5260.6307633173246</v>
          </cell>
          <cell r="Q36">
            <v>2575.194</v>
          </cell>
          <cell r="R36">
            <v>0</v>
          </cell>
          <cell r="S36">
            <v>599685.06746131624</v>
          </cell>
          <cell r="T36">
            <v>51574.811405071814</v>
          </cell>
          <cell r="U36">
            <v>516617.3540077369</v>
          </cell>
        </row>
        <row r="37">
          <cell r="A37" t="str">
            <v>6B</v>
          </cell>
          <cell r="B37" t="str">
            <v>9C. 9</v>
          </cell>
          <cell r="C37" t="str">
            <v>(ii) Commissioning Parts</v>
          </cell>
          <cell r="D37">
            <v>20</v>
          </cell>
          <cell r="E37" t="str">
            <v>Set</v>
          </cell>
          <cell r="F37">
            <v>165805.73895973587</v>
          </cell>
          <cell r="G37">
            <v>0</v>
          </cell>
          <cell r="H37">
            <v>0</v>
          </cell>
          <cell r="I37">
            <v>0</v>
          </cell>
          <cell r="J37">
            <v>0</v>
          </cell>
          <cell r="K37">
            <v>80975169</v>
          </cell>
          <cell r="L37">
            <v>2012764</v>
          </cell>
          <cell r="M37">
            <v>10015633.281600004</v>
          </cell>
          <cell r="N37">
            <v>0</v>
          </cell>
          <cell r="O37">
            <v>2853719.460864</v>
          </cell>
          <cell r="P37">
            <v>0</v>
          </cell>
          <cell r="Q37">
            <v>1231659.1580000001</v>
          </cell>
          <cell r="R37">
            <v>0</v>
          </cell>
          <cell r="S37">
            <v>291088.91470390582</v>
          </cell>
          <cell r="T37">
            <v>0</v>
          </cell>
          <cell r="U37">
            <v>0</v>
          </cell>
        </row>
        <row r="38">
          <cell r="B38" t="str">
            <v>9B.11</v>
          </cell>
          <cell r="C38" t="str">
            <v>(iii) Critical Spare Parts</v>
          </cell>
          <cell r="D38">
            <v>1</v>
          </cell>
          <cell r="E38" t="str">
            <v>Set</v>
          </cell>
          <cell r="F38" t="str">
            <v>INCLUDED</v>
          </cell>
          <cell r="G38">
            <v>0</v>
          </cell>
          <cell r="H38">
            <v>0</v>
          </cell>
          <cell r="I38">
            <v>0</v>
          </cell>
          <cell r="K38">
            <v>0</v>
          </cell>
          <cell r="L38">
            <v>0</v>
          </cell>
          <cell r="M38">
            <v>0</v>
          </cell>
          <cell r="N38">
            <v>0</v>
          </cell>
          <cell r="O38">
            <v>0</v>
          </cell>
          <cell r="P38">
            <v>0</v>
          </cell>
          <cell r="Q38">
            <v>0</v>
          </cell>
          <cell r="S38">
            <v>0</v>
          </cell>
          <cell r="T38">
            <v>0</v>
          </cell>
          <cell r="U38">
            <v>0</v>
          </cell>
        </row>
        <row r="39">
          <cell r="A39" t="str">
            <v>9D</v>
          </cell>
          <cell r="B39" t="str">
            <v>9C. 10</v>
          </cell>
          <cell r="C39" t="str">
            <v>(provide separate list with quantity and unit prices for spares for each item 9A.1 to 9A.11)</v>
          </cell>
          <cell r="D39">
            <v>11</v>
          </cell>
          <cell r="E39" t="str">
            <v>Set</v>
          </cell>
          <cell r="F39" t="str">
            <v>Not Applicable</v>
          </cell>
          <cell r="G39">
            <v>4071695.6265469976</v>
          </cell>
          <cell r="H39">
            <v>0</v>
          </cell>
          <cell r="I39">
            <v>0</v>
          </cell>
          <cell r="J39">
            <v>0</v>
          </cell>
          <cell r="K39">
            <v>0</v>
          </cell>
          <cell r="L39">
            <v>36986794.254279897</v>
          </cell>
          <cell r="M39">
            <v>0</v>
          </cell>
          <cell r="N39">
            <v>0</v>
          </cell>
          <cell r="O39">
            <v>0</v>
          </cell>
          <cell r="P39">
            <v>0</v>
          </cell>
          <cell r="Q39">
            <v>0</v>
          </cell>
          <cell r="R39">
            <v>0</v>
          </cell>
          <cell r="S39">
            <v>549711.31183953991</v>
          </cell>
          <cell r="T39">
            <v>0</v>
          </cell>
          <cell r="U39">
            <v>0</v>
          </cell>
        </row>
        <row r="40">
          <cell r="B40" t="str">
            <v>Note to Tenderers: Any items of work not specifically mentioned above shall be allocated to the most appropriate item of work and indicated separately (6B.1 to 6B.7)</v>
          </cell>
          <cell r="C40" t="str">
            <v xml:space="preserve">DZIN CONTROLLERS  </v>
          </cell>
          <cell r="D40">
            <v>11</v>
          </cell>
          <cell r="E40" t="str">
            <v>Set</v>
          </cell>
          <cell r="F40">
            <v>131995.09</v>
          </cell>
          <cell r="G40">
            <v>1185847.8977510913</v>
          </cell>
          <cell r="H40">
            <v>0</v>
          </cell>
          <cell r="I40">
            <v>0</v>
          </cell>
          <cell r="K40">
            <v>0</v>
          </cell>
          <cell r="L40">
            <v>0</v>
          </cell>
          <cell r="M40">
            <v>0</v>
          </cell>
          <cell r="N40">
            <v>0</v>
          </cell>
          <cell r="O40">
            <v>0</v>
          </cell>
          <cell r="P40">
            <v>10436.565455247368</v>
          </cell>
          <cell r="Q40">
            <v>0</v>
          </cell>
          <cell r="S40">
            <v>160098.90308714821</v>
          </cell>
          <cell r="T40">
            <v>0</v>
          </cell>
          <cell r="U40">
            <v>1185847.8977510913</v>
          </cell>
        </row>
        <row r="41">
          <cell r="B41" t="str">
            <v>9B.12</v>
          </cell>
          <cell r="C41" t="str">
            <v>Staff monitors</v>
          </cell>
          <cell r="D41">
            <v>1</v>
          </cell>
          <cell r="E41" t="str">
            <v>Set</v>
          </cell>
          <cell r="F41">
            <v>1517942</v>
          </cell>
          <cell r="G41">
            <v>0</v>
          </cell>
          <cell r="H41">
            <v>0</v>
          </cell>
          <cell r="I41">
            <v>0</v>
          </cell>
          <cell r="K41">
            <v>0</v>
          </cell>
          <cell r="L41">
            <v>0</v>
          </cell>
          <cell r="M41">
            <v>0</v>
          </cell>
          <cell r="N41">
            <v>0</v>
          </cell>
          <cell r="O41">
            <v>0</v>
          </cell>
          <cell r="P41">
            <v>0</v>
          </cell>
          <cell r="Q41">
            <v>0</v>
          </cell>
          <cell r="S41">
            <v>0</v>
          </cell>
          <cell r="T41">
            <v>0</v>
          </cell>
          <cell r="U41">
            <v>0</v>
          </cell>
        </row>
        <row r="42">
          <cell r="A42" t="str">
            <v>9A</v>
          </cell>
          <cell r="B42" t="str">
            <v>TOTAL APPORTIONED AMOUNT FOR  COST CENTRE 9A (inclusive of all taxes and duties except tax payable under Section 5 or 6 and 5F of the APGST)</v>
          </cell>
          <cell r="C42" t="str">
            <v>Staff Monitor -Web Based</v>
          </cell>
          <cell r="D42">
            <v>5</v>
          </cell>
          <cell r="F42" t="str">
            <v>INCLUDED</v>
          </cell>
          <cell r="G42">
            <v>264255038.99736789</v>
          </cell>
          <cell r="H42">
            <v>120831367.08044337</v>
          </cell>
          <cell r="I42">
            <v>0</v>
          </cell>
          <cell r="J42">
            <v>0</v>
          </cell>
          <cell r="K42">
            <v>0</v>
          </cell>
          <cell r="L42">
            <v>94773793.525252596</v>
          </cell>
          <cell r="M42">
            <v>0</v>
          </cell>
          <cell r="N42">
            <v>6904027.6089600017</v>
          </cell>
          <cell r="O42">
            <v>0</v>
          </cell>
          <cell r="P42">
            <v>10836020.582737863</v>
          </cell>
          <cell r="Q42">
            <v>0</v>
          </cell>
          <cell r="R42">
            <v>0</v>
          </cell>
          <cell r="S42">
            <v>21417028.640960816</v>
          </cell>
          <cell r="T42">
            <v>11461702.393942131</v>
          </cell>
          <cell r="U42">
            <v>266223939.83229676</v>
          </cell>
        </row>
        <row r="43">
          <cell r="A43" t="str">
            <v>6A</v>
          </cell>
          <cell r="B43" t="str">
            <v>Value of applicable Segniorage charges</v>
          </cell>
          <cell r="C43" t="str">
            <v>(iii) Critical Spare Parts</v>
          </cell>
          <cell r="G43">
            <v>0</v>
          </cell>
          <cell r="H43">
            <v>0</v>
          </cell>
          <cell r="I43">
            <v>0</v>
          </cell>
          <cell r="J43">
            <v>0</v>
          </cell>
          <cell r="K43">
            <v>72387784</v>
          </cell>
          <cell r="L43">
            <v>1886855</v>
          </cell>
          <cell r="M43">
            <v>8000726.9420283232</v>
          </cell>
          <cell r="N43">
            <v>0</v>
          </cell>
          <cell r="O43">
            <v>3700502.9149351334</v>
          </cell>
          <cell r="P43">
            <v>0</v>
          </cell>
          <cell r="Q43">
            <v>858247.65200000012</v>
          </cell>
          <cell r="R43">
            <v>0</v>
          </cell>
          <cell r="S43">
            <v>0</v>
          </cell>
          <cell r="T43">
            <v>0</v>
          </cell>
          <cell r="U43">
            <v>0</v>
          </cell>
        </row>
        <row r="44">
          <cell r="B44" t="str">
            <v>9B. 13</v>
          </cell>
          <cell r="C44" t="str">
            <v>Software</v>
          </cell>
          <cell r="D44">
            <v>5</v>
          </cell>
          <cell r="F44" t="str">
            <v>Not Applicable</v>
          </cell>
          <cell r="G44">
            <v>829869.69294670236</v>
          </cell>
          <cell r="H44">
            <v>564885.84131813853</v>
          </cell>
          <cell r="I44">
            <v>0</v>
          </cell>
          <cell r="N44">
            <v>0</v>
          </cell>
          <cell r="P44">
            <v>0</v>
          </cell>
          <cell r="T44">
            <v>0</v>
          </cell>
          <cell r="U44">
            <v>266223939.83229676</v>
          </cell>
        </row>
        <row r="45">
          <cell r="A45" t="str">
            <v>9E</v>
          </cell>
          <cell r="B45" t="str">
            <v>Note for Tenderers :     Any items of work not specifically mentioned above shall be allocated to the most appropriate item of work and indicated separately (9A.1 to 9A.12)</v>
          </cell>
          <cell r="C45" t="str">
            <v>SW License</v>
          </cell>
          <cell r="D45">
            <v>1</v>
          </cell>
          <cell r="G45">
            <v>3585746.921672585</v>
          </cell>
          <cell r="H45">
            <v>3126218.9092709259</v>
          </cell>
          <cell r="I45">
            <v>0</v>
          </cell>
          <cell r="J45">
            <v>0</v>
          </cell>
          <cell r="K45">
            <v>0</v>
          </cell>
          <cell r="L45">
            <v>37874575.151718706</v>
          </cell>
          <cell r="M45">
            <v>0</v>
          </cell>
          <cell r="N45">
            <v>117000</v>
          </cell>
          <cell r="O45">
            <v>0</v>
          </cell>
          <cell r="P45">
            <v>31704.044705053726</v>
          </cell>
          <cell r="Q45">
            <v>0</v>
          </cell>
          <cell r="R45">
            <v>0</v>
          </cell>
          <cell r="S45">
            <v>5613657.9726584209</v>
          </cell>
          <cell r="T45">
            <v>310823.96769660519</v>
          </cell>
          <cell r="U45">
            <v>0</v>
          </cell>
        </row>
        <row r="46">
          <cell r="B46" t="str">
            <v>Value of applicable Segniorage charges</v>
          </cell>
          <cell r="C46" t="str">
            <v>License - Information Kiosk</v>
          </cell>
          <cell r="D46">
            <v>1</v>
          </cell>
          <cell r="G46">
            <v>264255039.28736794</v>
          </cell>
          <cell r="H46">
            <v>1945202.8768796872</v>
          </cell>
          <cell r="I46">
            <v>0</v>
          </cell>
          <cell r="N46">
            <v>72800</v>
          </cell>
          <cell r="P46">
            <v>21474.414516969893</v>
          </cell>
          <cell r="T46">
            <v>210533.47565656758</v>
          </cell>
          <cell r="U46">
            <v>-1968900.8349288702</v>
          </cell>
        </row>
        <row r="47">
          <cell r="C47" t="str">
            <v>Client OS</v>
          </cell>
          <cell r="D47">
            <v>9</v>
          </cell>
          <cell r="G47">
            <v>156816.08904702563</v>
          </cell>
          <cell r="H47">
            <v>151155.08904702563</v>
          </cell>
          <cell r="I47">
            <v>0</v>
          </cell>
          <cell r="N47">
            <v>5661</v>
          </cell>
          <cell r="P47">
            <v>0</v>
          </cell>
          <cell r="T47">
            <v>23784.035003835044</v>
          </cell>
          <cell r="U47">
            <v>156816.08904702563</v>
          </cell>
        </row>
        <row r="48">
          <cell r="B48" t="str">
            <v>Note for Tenderers :     Any items of work not specifically mentioned above shall be allocated to the most appropriate item of work and indicated separately (9E.1 to 9E.6)</v>
          </cell>
          <cell r="C48" t="str">
            <v>Windows CAL</v>
          </cell>
          <cell r="D48">
            <v>9</v>
          </cell>
          <cell r="G48">
            <v>32212.722416602039</v>
          </cell>
          <cell r="H48">
            <v>31051.722416602039</v>
          </cell>
          <cell r="I48">
            <v>0</v>
          </cell>
          <cell r="N48">
            <v>1161</v>
          </cell>
          <cell r="P48">
            <v>0</v>
          </cell>
          <cell r="T48">
            <v>69301.92024829924</v>
          </cell>
          <cell r="U48">
            <v>32212.722416602039</v>
          </cell>
        </row>
        <row r="49">
          <cell r="C49" t="str">
            <v xml:space="preserve">Gate (IER 677 BIO) - With fastening kit  </v>
          </cell>
          <cell r="D49">
            <v>2</v>
          </cell>
          <cell r="G49">
            <v>274573.08998135355</v>
          </cell>
          <cell r="H49">
            <v>186900.50058427299</v>
          </cell>
          <cell r="I49">
            <v>0</v>
          </cell>
          <cell r="N49">
            <v>0</v>
          </cell>
          <cell r="P49">
            <v>0</v>
          </cell>
          <cell r="T49">
            <v>27392.549362142094</v>
          </cell>
          <cell r="U49">
            <v>274573.08998135355</v>
          </cell>
        </row>
        <row r="50">
          <cell r="B50" t="str">
            <v>9B. 14</v>
          </cell>
          <cell r="C50" t="str">
            <v>Clearing and Forwarding Services</v>
          </cell>
          <cell r="G50">
            <v>-0.29000003635883331</v>
          </cell>
          <cell r="H50">
            <v>0</v>
          </cell>
          <cell r="I50">
            <v>0</v>
          </cell>
          <cell r="N50">
            <v>0</v>
          </cell>
          <cell r="P50">
            <v>0</v>
          </cell>
          <cell r="T50">
            <v>0</v>
          </cell>
          <cell r="U50">
            <v>0</v>
          </cell>
        </row>
        <row r="51">
          <cell r="B51" t="str">
            <v xml:space="preserve">9B. 15 </v>
          </cell>
          <cell r="C51" t="str">
            <v>Inland Transportation</v>
          </cell>
          <cell r="H51">
            <v>0</v>
          </cell>
          <cell r="I51">
            <v>0</v>
          </cell>
          <cell r="N51">
            <v>0</v>
          </cell>
          <cell r="P51">
            <v>0</v>
          </cell>
          <cell r="T51">
            <v>0</v>
          </cell>
          <cell r="U51">
            <v>0</v>
          </cell>
        </row>
        <row r="52">
          <cell r="B52" t="str">
            <v>9B. 16</v>
          </cell>
          <cell r="C52" t="str">
            <v>Value of   engineering services</v>
          </cell>
          <cell r="D52">
            <v>1</v>
          </cell>
          <cell r="G52">
            <v>82366651.471858501</v>
          </cell>
          <cell r="H52">
            <v>0</v>
          </cell>
          <cell r="I52">
            <v>0</v>
          </cell>
          <cell r="L52">
            <v>74742877.946786299</v>
          </cell>
          <cell r="N52">
            <v>0</v>
          </cell>
          <cell r="P52">
            <v>7623773.5250722049</v>
          </cell>
          <cell r="R52">
            <v>0</v>
          </cell>
          <cell r="S52">
            <v>0</v>
          </cell>
          <cell r="T52">
            <v>0</v>
          </cell>
          <cell r="U52">
            <v>82366651.471858501</v>
          </cell>
        </row>
        <row r="53">
          <cell r="A53" t="str">
            <v>9C</v>
          </cell>
          <cell r="B53" t="str">
            <v>9B.17</v>
          </cell>
          <cell r="C53" t="str">
            <v>Spare Parts comprising:</v>
          </cell>
          <cell r="G53">
            <v>146961649.00497416</v>
          </cell>
          <cell r="H53">
            <v>68780677.283228904</v>
          </cell>
          <cell r="I53">
            <v>0</v>
          </cell>
          <cell r="J53">
            <v>0</v>
          </cell>
          <cell r="K53">
            <v>0</v>
          </cell>
          <cell r="L53">
            <v>36986794.254279897</v>
          </cell>
          <cell r="M53">
            <v>0</v>
          </cell>
          <cell r="N53">
            <v>0</v>
          </cell>
          <cell r="O53">
            <v>0</v>
          </cell>
          <cell r="P53">
            <v>0</v>
          </cell>
          <cell r="Q53">
            <v>0</v>
          </cell>
          <cell r="R53">
            <v>0</v>
          </cell>
          <cell r="S53">
            <v>12730223.753015831</v>
          </cell>
          <cell r="T53">
            <v>7603836.1536597125</v>
          </cell>
          <cell r="U53">
            <v>0</v>
          </cell>
        </row>
        <row r="54">
          <cell r="B54" t="str">
            <v>Value of applicable Segniorage charges</v>
          </cell>
          <cell r="C54" t="str">
            <v>(i) Replacement Parts</v>
          </cell>
          <cell r="I54">
            <v>0</v>
          </cell>
          <cell r="N54">
            <v>0</v>
          </cell>
          <cell r="P54">
            <v>0</v>
          </cell>
          <cell r="U54">
            <v>0</v>
          </cell>
        </row>
        <row r="55">
          <cell r="C55" t="str">
            <v>(ii) Commissioning Parts</v>
          </cell>
          <cell r="I55">
            <v>0</v>
          </cell>
          <cell r="N55">
            <v>0</v>
          </cell>
          <cell r="P55">
            <v>0</v>
          </cell>
          <cell r="U55">
            <v>0</v>
          </cell>
        </row>
        <row r="56">
          <cell r="B56" t="str">
            <v>Note for Tenderers :     Any items of work not specifically mentioned above shall be allocated to the most appropriate item of work and indicated separately (9C.1 to 9C.11)</v>
          </cell>
          <cell r="C56" t="str">
            <v>(iii) Critical Spare Parts</v>
          </cell>
          <cell r="I56">
            <v>0</v>
          </cell>
          <cell r="N56">
            <v>0</v>
          </cell>
          <cell r="P56">
            <v>0</v>
          </cell>
          <cell r="U56">
            <v>0</v>
          </cell>
        </row>
        <row r="57">
          <cell r="C57" t="str">
            <v xml:space="preserve">Plasma 50" </v>
          </cell>
          <cell r="D57">
            <v>10</v>
          </cell>
          <cell r="G57">
            <v>3201803.9224613248</v>
          </cell>
          <cell r="H57">
            <v>2654881.2891039248</v>
          </cell>
          <cell r="I57">
            <v>0</v>
          </cell>
          <cell r="N57">
            <v>198720</v>
          </cell>
          <cell r="P57">
            <v>32229.281853407258</v>
          </cell>
          <cell r="T57">
            <v>315973.35150399274</v>
          </cell>
          <cell r="U57">
            <v>3201803.9224613248</v>
          </cell>
        </row>
        <row r="58">
          <cell r="C58" t="str">
            <v>DZIN CONTROLLERS  (166)</v>
          </cell>
          <cell r="D58">
            <v>10</v>
          </cell>
          <cell r="G58">
            <v>932499.08605812991</v>
          </cell>
          <cell r="H58">
            <v>625243.78185418516</v>
          </cell>
          <cell r="I58">
            <v>146250</v>
          </cell>
          <cell r="N58">
            <v>58500</v>
          </cell>
          <cell r="P58">
            <v>9487.7867774976057</v>
          </cell>
          <cell r="T58">
            <v>93017.517426447128</v>
          </cell>
          <cell r="U58">
            <v>932499.08605812991</v>
          </cell>
        </row>
        <row r="59">
          <cell r="C59" t="str">
            <v>(provide separate list with quantity and unit prices for spares for each item 9B.1 to 9B.17)</v>
          </cell>
        </row>
        <row r="61">
          <cell r="A61" t="str">
            <v>9B</v>
          </cell>
          <cell r="B61" t="str">
            <v>TOTAL APPORTIONED AMOUNT FOR  COST CENTRE 9B (inclusive of all taxes and duties except tax payable under Section 5 or 6 and 5F of the APGST)</v>
          </cell>
          <cell r="G61">
            <v>211036581.00092673</v>
          </cell>
          <cell r="H61">
            <v>87070785.939215511</v>
          </cell>
          <cell r="I61">
            <v>7442955</v>
          </cell>
          <cell r="J61">
            <v>0</v>
          </cell>
          <cell r="K61">
            <v>0</v>
          </cell>
          <cell r="L61">
            <v>74742877.946786299</v>
          </cell>
          <cell r="M61">
            <v>0</v>
          </cell>
          <cell r="N61">
            <v>6916138</v>
          </cell>
          <cell r="O61">
            <v>0</v>
          </cell>
          <cell r="P61">
            <v>8664149.8379802071</v>
          </cell>
          <cell r="Q61">
            <v>0</v>
          </cell>
          <cell r="R61">
            <v>0</v>
          </cell>
          <cell r="S61">
            <v>15999906.503336869</v>
          </cell>
          <cell r="T61">
            <v>10199767.773607848</v>
          </cell>
          <cell r="U61">
            <v>211036581.00092676</v>
          </cell>
        </row>
        <row r="62">
          <cell r="B62" t="str">
            <v>Value of applicable Segniorage charges</v>
          </cell>
        </row>
        <row r="63">
          <cell r="U63">
            <v>211036581.00092673</v>
          </cell>
        </row>
        <row r="64">
          <cell r="B64" t="str">
            <v>Note for Tenderers :     Any items of work not specifically mentioned above shall be allocated to the most appropriate item of work and indicated separately (9B.1 to 9B.17)</v>
          </cell>
          <cell r="U64">
            <v>0</v>
          </cell>
        </row>
        <row r="65">
          <cell r="G65">
            <v>211036580.75092679</v>
          </cell>
          <cell r="U65">
            <v>0</v>
          </cell>
        </row>
        <row r="66">
          <cell r="G66">
            <v>0.24999994039535522</v>
          </cell>
        </row>
      </sheetData>
      <sheetData sheetId="19" refreshError="1">
        <row r="1">
          <cell r="B1" t="str">
            <v>2</v>
          </cell>
          <cell r="C1" t="str">
            <v>3</v>
          </cell>
          <cell r="D1" t="str">
            <v>4</v>
          </cell>
          <cell r="E1" t="str">
            <v>5</v>
          </cell>
          <cell r="F1" t="str">
            <v>6</v>
          </cell>
          <cell r="G1" t="str">
            <v>7</v>
          </cell>
          <cell r="H1" t="str">
            <v>8</v>
          </cell>
          <cell r="I1" t="str">
            <v>9</v>
          </cell>
          <cell r="J1" t="str">
            <v>10</v>
          </cell>
          <cell r="K1" t="str">
            <v>11</v>
          </cell>
          <cell r="L1" t="str">
            <v>12</v>
          </cell>
          <cell r="M1" t="str">
            <v>13</v>
          </cell>
          <cell r="N1" t="str">
            <v>14</v>
          </cell>
          <cell r="O1" t="str">
            <v>15</v>
          </cell>
          <cell r="P1" t="str">
            <v>16</v>
          </cell>
          <cell r="Q1" t="str">
            <v>17</v>
          </cell>
          <cell r="R1" t="str">
            <v>18</v>
          </cell>
          <cell r="S1" t="str">
            <v>19</v>
          </cell>
          <cell r="T1" t="str">
            <v>20</v>
          </cell>
          <cell r="U1">
            <v>21</v>
          </cell>
        </row>
        <row r="2">
          <cell r="B2" t="str">
            <v xml:space="preserve">Cost Centre 9A – Airport Community Network </v>
          </cell>
          <cell r="T2" t="str">
            <v>Addendum No.2</v>
          </cell>
        </row>
        <row r="3">
          <cell r="B3" t="str">
            <v>Cost Centre 8B – Escalators</v>
          </cell>
          <cell r="T3" t="str">
            <v>Package 3 - Passenger Terminal Building Works</v>
          </cell>
        </row>
        <row r="5">
          <cell r="B5" t="str">
            <v>SL. NO</v>
          </cell>
          <cell r="C5" t="str">
            <v>ITEM DESCRIPTION</v>
          </cell>
          <cell r="D5" t="str">
            <v>QTY</v>
          </cell>
          <cell r="E5" t="str">
            <v>UNIT</v>
          </cell>
          <cell r="F5" t="str">
            <v>UNIT RATE</v>
          </cell>
          <cell r="G5" t="str">
            <v>APPORTIONED AMOUNT IN RUPEES</v>
          </cell>
          <cell r="H5" t="str">
            <v>COST BREAKDOWN</v>
          </cell>
        </row>
        <row r="6">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Conract Tax</v>
          </cell>
          <cell r="R6" t="str">
            <v>Other taxes &amp; levies*</v>
          </cell>
          <cell r="S6" t="str">
            <v>Construction Services</v>
          </cell>
          <cell r="T6" t="str">
            <v>Installation, testing &amp; commissioning</v>
          </cell>
          <cell r="U6" t="str">
            <v>Installation, testing &amp; commissioning</v>
          </cell>
        </row>
        <row r="7">
          <cell r="B7" t="str">
            <v>8B.1</v>
          </cell>
          <cell r="C7" t="str">
            <v>Escalators with 1000mm step width 5.0m rise</v>
          </cell>
          <cell r="D7">
            <v>15</v>
          </cell>
          <cell r="E7" t="str">
            <v>No.</v>
          </cell>
          <cell r="F7">
            <v>4734826.2646827465</v>
          </cell>
          <cell r="G7">
            <v>71022393.970241204</v>
          </cell>
          <cell r="H7">
            <v>46417682</v>
          </cell>
          <cell r="I7">
            <v>9376371.7640000004</v>
          </cell>
          <cell r="J7">
            <v>8927048.6022399999</v>
          </cell>
          <cell r="L7">
            <v>1160442.05</v>
          </cell>
          <cell r="N7" t="str">
            <v>AP Tax</v>
          </cell>
          <cell r="O7" t="str">
            <v>CST</v>
          </cell>
          <cell r="P7">
            <v>515543.39399999997</v>
          </cell>
          <cell r="S7">
            <v>731401.2100012172</v>
          </cell>
          <cell r="T7">
            <v>5054347</v>
          </cell>
          <cell r="U7">
            <v>71022393.970241219</v>
          </cell>
        </row>
        <row r="8">
          <cell r="B8" t="str">
            <v>8B.2</v>
          </cell>
          <cell r="C8" t="str">
            <v>Escalators with 1000mm step width 6.0m rise</v>
          </cell>
          <cell r="D8">
            <v>8</v>
          </cell>
          <cell r="E8" t="str">
            <v>No.</v>
          </cell>
          <cell r="F8">
            <v>5657275.6127605643</v>
          </cell>
          <cell r="G8">
            <v>45258204.902084514</v>
          </cell>
          <cell r="H8">
            <v>29707317</v>
          </cell>
          <cell r="I8">
            <v>6000878.034</v>
          </cell>
          <cell r="J8">
            <v>5713311.2054399997</v>
          </cell>
          <cell r="K8" t="str">
            <v>Ex-Factory Price</v>
          </cell>
          <cell r="L8">
            <v>742682.92500000005</v>
          </cell>
          <cell r="M8" t="str">
            <v>Excise duty</v>
          </cell>
          <cell r="N8" t="str">
            <v>Sales Tax</v>
          </cell>
          <cell r="O8" t="str">
            <v>AP Entry Tax</v>
          </cell>
          <cell r="P8">
            <v>274956.50399999996</v>
          </cell>
          <cell r="Q8" t="str">
            <v>Works Contract Tax</v>
          </cell>
          <cell r="R8" t="str">
            <v>Other taxes &amp; levies *</v>
          </cell>
          <cell r="S8">
            <v>866090.15864451439</v>
          </cell>
          <cell r="T8">
            <v>2695652</v>
          </cell>
          <cell r="U8">
            <v>45258204.902084514</v>
          </cell>
        </row>
        <row r="9">
          <cell r="B9" t="str">
            <v>8B.3</v>
          </cell>
          <cell r="C9" t="str">
            <v>Escalators with 900mm step width 5.0m rise</v>
          </cell>
          <cell r="D9">
            <v>5</v>
          </cell>
          <cell r="E9" t="str">
            <v>No.</v>
          </cell>
          <cell r="F9">
            <v>4911324.2589119999</v>
          </cell>
          <cell r="G9" t="str">
            <v>N/A</v>
          </cell>
          <cell r="H9">
            <v>14100000</v>
          </cell>
          <cell r="I9">
            <v>0</v>
          </cell>
          <cell r="J9">
            <v>2711712</v>
          </cell>
          <cell r="K9">
            <v>221686.48813722946</v>
          </cell>
          <cell r="L9">
            <v>352500</v>
          </cell>
          <cell r="M9" t="str">
            <v>NA</v>
          </cell>
          <cell r="N9">
            <v>0</v>
          </cell>
          <cell r="O9">
            <v>34447.68</v>
          </cell>
          <cell r="P9">
            <v>0</v>
          </cell>
          <cell r="Q9">
            <v>9629.616</v>
          </cell>
          <cell r="S9">
            <v>0</v>
          </cell>
          <cell r="T9">
            <v>0</v>
          </cell>
          <cell r="U9">
            <v>0</v>
          </cell>
        </row>
        <row r="10">
          <cell r="B10" t="str">
            <v>8B.4</v>
          </cell>
          <cell r="C10" t="str">
            <v>Software</v>
          </cell>
          <cell r="D10">
            <v>1</v>
          </cell>
          <cell r="E10" t="str">
            <v>No.</v>
          </cell>
          <cell r="F10">
            <v>4911324.2589120008</v>
          </cell>
          <cell r="G10" t="str">
            <v>N.A.</v>
          </cell>
          <cell r="H10">
            <v>11889319.652162563</v>
          </cell>
          <cell r="I10">
            <v>0</v>
          </cell>
          <cell r="J10">
            <v>1084684.8</v>
          </cell>
          <cell r="K10">
            <v>24089.251023283759</v>
          </cell>
          <cell r="L10">
            <v>141000</v>
          </cell>
          <cell r="M10" t="str">
            <v>NA</v>
          </cell>
          <cell r="N10">
            <v>725370.47424000001</v>
          </cell>
          <cell r="O10">
            <v>65610.24960000001</v>
          </cell>
          <cell r="P10">
            <v>0</v>
          </cell>
          <cell r="Q10">
            <v>7083.7979999999998</v>
          </cell>
          <cell r="R10">
            <v>0</v>
          </cell>
          <cell r="S10">
            <v>0</v>
          </cell>
          <cell r="T10">
            <v>0</v>
          </cell>
          <cell r="U10">
            <v>0</v>
          </cell>
        </row>
        <row r="11">
          <cell r="B11" t="str">
            <v>8B.5</v>
          </cell>
          <cell r="C11" t="str">
            <v>Clearing and Forwarding Services</v>
          </cell>
          <cell r="D11">
            <v>2</v>
          </cell>
          <cell r="E11" t="str">
            <v>No.</v>
          </cell>
          <cell r="F11">
            <v>4911324.2589119999</v>
          </cell>
          <cell r="G11">
            <v>155294.99795999998</v>
          </cell>
          <cell r="H11">
            <v>0</v>
          </cell>
          <cell r="I11">
            <v>0</v>
          </cell>
          <cell r="J11">
            <v>1627027.2</v>
          </cell>
          <cell r="K11">
            <v>0</v>
          </cell>
          <cell r="L11">
            <v>1522499.98</v>
          </cell>
          <cell r="M11" t="str">
            <v>NA</v>
          </cell>
          <cell r="N11">
            <v>0</v>
          </cell>
          <cell r="O11">
            <v>25071.008320000001</v>
          </cell>
          <cell r="P11">
            <v>155294.99795999998</v>
          </cell>
          <cell r="Q11">
            <v>9984.6779999999999</v>
          </cell>
          <cell r="R11">
            <v>0</v>
          </cell>
          <cell r="S11">
            <v>1998830.1275213351</v>
          </cell>
          <cell r="T11">
            <v>0</v>
          </cell>
          <cell r="U11">
            <v>1677794.97796</v>
          </cell>
        </row>
        <row r="12">
          <cell r="B12" t="str">
            <v>8B.6</v>
          </cell>
          <cell r="C12" t="str">
            <v>Inland Transportation</v>
          </cell>
          <cell r="D12">
            <v>1</v>
          </cell>
          <cell r="E12" t="str">
            <v>Lot</v>
          </cell>
          <cell r="F12">
            <v>1887916</v>
          </cell>
          <cell r="G12">
            <v>9705.9373724999987</v>
          </cell>
          <cell r="H12">
            <v>12070049.387394387</v>
          </cell>
          <cell r="I12">
            <v>0</v>
          </cell>
          <cell r="J12">
            <v>119040</v>
          </cell>
          <cell r="K12">
            <v>0</v>
          </cell>
          <cell r="L12">
            <v>380624.995</v>
          </cell>
          <cell r="M12" t="str">
            <v>NA</v>
          </cell>
          <cell r="N12">
            <v>736396.84224000003</v>
          </cell>
          <cell r="O12">
            <v>21135</v>
          </cell>
          <cell r="P12">
            <v>9705.9373724999987</v>
          </cell>
          <cell r="Q12">
            <v>5342.1479999999992</v>
          </cell>
          <cell r="R12">
            <v>0</v>
          </cell>
          <cell r="S12">
            <v>864690.33321522758</v>
          </cell>
          <cell r="T12">
            <v>0</v>
          </cell>
          <cell r="U12">
            <v>390330.93237250001</v>
          </cell>
        </row>
        <row r="13">
          <cell r="B13" t="str">
            <v>8B.7</v>
          </cell>
          <cell r="C13" t="str">
            <v>Value of   engineering services</v>
          </cell>
          <cell r="D13">
            <v>1</v>
          </cell>
          <cell r="E13" t="str">
            <v>Lot</v>
          </cell>
          <cell r="F13" t="str">
            <v>INCLUDED</v>
          </cell>
          <cell r="G13">
            <v>0</v>
          </cell>
          <cell r="H13">
            <v>0</v>
          </cell>
          <cell r="I13">
            <v>0</v>
          </cell>
          <cell r="J13">
            <v>305280</v>
          </cell>
          <cell r="K13">
            <v>0</v>
          </cell>
          <cell r="L13">
            <v>39987.19312861011</v>
          </cell>
          <cell r="M13" t="str">
            <v>NA</v>
          </cell>
          <cell r="N13">
            <v>0</v>
          </cell>
          <cell r="O13">
            <v>76660.800404383932</v>
          </cell>
          <cell r="P13">
            <v>55528.880279460645</v>
          </cell>
          <cell r="Q13">
            <v>0</v>
          </cell>
          <cell r="R13">
            <v>0</v>
          </cell>
          <cell r="S13">
            <v>0</v>
          </cell>
          <cell r="T13">
            <v>544400.78705353581</v>
          </cell>
          <cell r="U13">
            <v>0</v>
          </cell>
        </row>
        <row r="14">
          <cell r="B14" t="str">
            <v>8B.8</v>
          </cell>
          <cell r="C14" t="str">
            <v>Spare Parts comprising:</v>
          </cell>
          <cell r="D14">
            <v>39</v>
          </cell>
          <cell r="E14" t="str">
            <v>Lot</v>
          </cell>
          <cell r="F14">
            <v>0</v>
          </cell>
          <cell r="G14" t="str">
            <v>N.A.</v>
          </cell>
          <cell r="H14">
            <v>0</v>
          </cell>
          <cell r="I14">
            <v>0</v>
          </cell>
          <cell r="J14">
            <v>38400</v>
          </cell>
          <cell r="K14">
            <v>12044.62551164188</v>
          </cell>
          <cell r="L14">
            <v>5029.8356136616494</v>
          </cell>
          <cell r="M14" t="str">
            <v>NA</v>
          </cell>
          <cell r="N14">
            <v>0</v>
          </cell>
          <cell r="O14">
            <v>0</v>
          </cell>
          <cell r="P14">
            <v>0</v>
          </cell>
          <cell r="Q14">
            <v>0</v>
          </cell>
          <cell r="R14">
            <v>0</v>
          </cell>
          <cell r="S14">
            <v>0</v>
          </cell>
          <cell r="T14">
            <v>0</v>
          </cell>
          <cell r="U14">
            <v>0</v>
          </cell>
        </row>
        <row r="15">
          <cell r="B15" t="str">
            <v>8A.2.1</v>
          </cell>
          <cell r="C15" t="str">
            <v>(i) Replacement Parts</v>
          </cell>
          <cell r="D15">
            <v>4</v>
          </cell>
          <cell r="E15" t="str">
            <v>No.</v>
          </cell>
          <cell r="F15">
            <v>4911324.2589120008</v>
          </cell>
          <cell r="G15">
            <v>0</v>
          </cell>
          <cell r="H15">
            <v>0</v>
          </cell>
          <cell r="I15">
            <v>0</v>
          </cell>
          <cell r="J15">
            <v>1084684.8</v>
          </cell>
          <cell r="K15" t="str">
            <v>Included</v>
          </cell>
          <cell r="L15">
            <v>141000</v>
          </cell>
          <cell r="M15" t="str">
            <v>NA</v>
          </cell>
          <cell r="N15">
            <v>0</v>
          </cell>
          <cell r="O15">
            <v>314571.89964800008</v>
          </cell>
          <cell r="P15">
            <v>0</v>
          </cell>
          <cell r="Q15">
            <v>86303.627999999997</v>
          </cell>
          <cell r="R15">
            <v>0</v>
          </cell>
          <cell r="S15">
            <v>0</v>
          </cell>
          <cell r="T15">
            <v>0</v>
          </cell>
          <cell r="U15">
            <v>0</v>
          </cell>
        </row>
        <row r="16">
          <cell r="B16" t="str">
            <v>9A.4</v>
          </cell>
          <cell r="C16" t="str">
            <v>(ii) Commissioning Parts</v>
          </cell>
          <cell r="D16">
            <v>1</v>
          </cell>
          <cell r="E16" t="str">
            <v>No.</v>
          </cell>
          <cell r="F16">
            <v>4911324.2589120008</v>
          </cell>
          <cell r="G16">
            <v>0</v>
          </cell>
          <cell r="H16">
            <v>0</v>
          </cell>
          <cell r="I16">
            <v>0</v>
          </cell>
          <cell r="J16">
            <v>542342.40000000002</v>
          </cell>
          <cell r="K16">
            <v>10117485.429779179</v>
          </cell>
          <cell r="L16">
            <v>70500</v>
          </cell>
          <cell r="M16" t="str">
            <v>NA</v>
          </cell>
          <cell r="N16">
            <v>0</v>
          </cell>
          <cell r="O16">
            <v>164371.885056</v>
          </cell>
          <cell r="P16">
            <v>0</v>
          </cell>
          <cell r="Q16">
            <v>39260.513999999996</v>
          </cell>
          <cell r="S16">
            <v>0</v>
          </cell>
          <cell r="T16">
            <v>0</v>
          </cell>
          <cell r="U16">
            <v>0</v>
          </cell>
        </row>
        <row r="17">
          <cell r="B17" t="str">
            <v>8A.3</v>
          </cell>
          <cell r="C17" t="str">
            <v>(iii) Critical Spare Parts</v>
          </cell>
          <cell r="D17">
            <v>2</v>
          </cell>
          <cell r="E17" t="str">
            <v>Lot</v>
          </cell>
          <cell r="F17" t="str">
            <v>Included</v>
          </cell>
          <cell r="G17">
            <v>0</v>
          </cell>
          <cell r="H17">
            <v>0</v>
          </cell>
          <cell r="I17">
            <v>0</v>
          </cell>
          <cell r="J17" t="str">
            <v>Included</v>
          </cell>
          <cell r="K17" t="str">
            <v>na</v>
          </cell>
          <cell r="L17">
            <v>128297.46212147229</v>
          </cell>
          <cell r="M17" t="str">
            <v>na</v>
          </cell>
          <cell r="N17">
            <v>0</v>
          </cell>
          <cell r="O17">
            <v>88348.296960000007</v>
          </cell>
          <cell r="P17">
            <v>0</v>
          </cell>
          <cell r="Q17">
            <v>17985.66</v>
          </cell>
          <cell r="R17">
            <v>0</v>
          </cell>
          <cell r="S17">
            <v>0</v>
          </cell>
          <cell r="T17">
            <v>0</v>
          </cell>
          <cell r="U17">
            <v>0</v>
          </cell>
        </row>
        <row r="18">
          <cell r="B18" t="str">
            <v>9A.5</v>
          </cell>
          <cell r="C18" t="str">
            <v>(provide separate list with quantity and unit prices for spares for each item 8B.1 to 8B.7)</v>
          </cell>
          <cell r="D18">
            <v>1</v>
          </cell>
          <cell r="E18" t="str">
            <v>Item</v>
          </cell>
          <cell r="F18">
            <v>195595.2</v>
          </cell>
          <cell r="G18">
            <v>11452466.081230238</v>
          </cell>
          <cell r="H18">
            <v>0</v>
          </cell>
          <cell r="I18">
            <v>0</v>
          </cell>
          <cell r="J18">
            <v>124992</v>
          </cell>
          <cell r="K18">
            <v>0</v>
          </cell>
          <cell r="L18">
            <v>1917600</v>
          </cell>
          <cell r="M18" t="str">
            <v>NA</v>
          </cell>
          <cell r="N18">
            <v>0</v>
          </cell>
          <cell r="O18">
            <v>3679.8995199999999</v>
          </cell>
          <cell r="P18">
            <v>0</v>
          </cell>
          <cell r="Q18">
            <v>706.86</v>
          </cell>
          <cell r="S18">
            <v>11452466.081230238</v>
          </cell>
          <cell r="T18">
            <v>0</v>
          </cell>
          <cell r="U18">
            <v>11452466.081230238</v>
          </cell>
        </row>
        <row r="19">
          <cell r="A19" t="str">
            <v>8B</v>
          </cell>
          <cell r="B19" t="str">
            <v>TOTAL APPORTIONED AMOUNT FOR  COST CENTRE 8B (inclusive of all taxes and duties except tax payable under Section 5 or 6 and 5F of the APGST)</v>
          </cell>
          <cell r="C19" t="str">
            <v>Network Active Component</v>
          </cell>
          <cell r="D19">
            <v>1</v>
          </cell>
          <cell r="E19" t="str">
            <v>Item</v>
          </cell>
          <cell r="F19">
            <v>12224.7</v>
          </cell>
          <cell r="G19">
            <v>116445599.80765823</v>
          </cell>
          <cell r="H19">
            <v>76124999</v>
          </cell>
          <cell r="I19">
            <v>15377249.798</v>
          </cell>
          <cell r="J19">
            <v>14640359.80768</v>
          </cell>
          <cell r="K19">
            <v>0</v>
          </cell>
          <cell r="L19">
            <v>1903124.9750000001</v>
          </cell>
          <cell r="M19">
            <v>0</v>
          </cell>
          <cell r="N19">
            <v>0</v>
          </cell>
          <cell r="O19">
            <v>0</v>
          </cell>
          <cell r="P19">
            <v>955500.83333249984</v>
          </cell>
          <cell r="Q19">
            <v>0</v>
          </cell>
          <cell r="R19">
            <v>0</v>
          </cell>
          <cell r="S19">
            <v>1597491.3686457316</v>
          </cell>
          <cell r="T19">
            <v>7749999</v>
          </cell>
          <cell r="U19">
            <v>118348724.78265822</v>
          </cell>
        </row>
        <row r="20">
          <cell r="B20" t="str">
            <v>Value of applicable Segniorage charges</v>
          </cell>
          <cell r="C20" t="str">
            <v>I.P. Telephony</v>
          </cell>
          <cell r="D20">
            <v>1</v>
          </cell>
          <cell r="E20" t="str">
            <v>Item</v>
          </cell>
          <cell r="F20">
            <v>0</v>
          </cell>
          <cell r="G20">
            <v>4443577.4191186577</v>
          </cell>
          <cell r="H20">
            <v>0</v>
          </cell>
          <cell r="I20">
            <v>0</v>
          </cell>
          <cell r="J20">
            <v>3209088</v>
          </cell>
          <cell r="K20">
            <v>940986.36809702183</v>
          </cell>
          <cell r="L20">
            <v>420343.36223370401</v>
          </cell>
          <cell r="M20" t="str">
            <v>NA</v>
          </cell>
          <cell r="N20">
            <v>0</v>
          </cell>
          <cell r="O20">
            <v>334407.71660800005</v>
          </cell>
          <cell r="P20">
            <v>0</v>
          </cell>
          <cell r="Q20">
            <v>171015.64799999999</v>
          </cell>
          <cell r="R20">
            <v>0</v>
          </cell>
          <cell r="S20">
            <v>4443577.4191186577</v>
          </cell>
          <cell r="T20">
            <v>0</v>
          </cell>
          <cell r="U20">
            <v>118348724.78265823</v>
          </cell>
        </row>
        <row r="21">
          <cell r="A21" t="str">
            <v>7A</v>
          </cell>
          <cell r="B21" t="str">
            <v>8A.7</v>
          </cell>
          <cell r="C21" t="str">
            <v>EPABX</v>
          </cell>
          <cell r="D21">
            <v>1</v>
          </cell>
          <cell r="E21" t="str">
            <v>Lot</v>
          </cell>
          <cell r="F21" t="str">
            <v>NOT APPLICABLE</v>
          </cell>
          <cell r="G21">
            <v>28680677.594790101</v>
          </cell>
          <cell r="H21">
            <v>23880796.213622034</v>
          </cell>
          <cell r="I21">
            <v>0</v>
          </cell>
          <cell r="J21" t="str">
            <v>Included</v>
          </cell>
          <cell r="K21" t="str">
            <v>Included</v>
          </cell>
          <cell r="L21" t="str">
            <v>Included</v>
          </cell>
          <cell r="M21" t="str">
            <v>NA</v>
          </cell>
          <cell r="N21">
            <v>1456973.5680000002</v>
          </cell>
          <cell r="O21">
            <v>0</v>
          </cell>
          <cell r="P21">
            <v>289904.07790036482</v>
          </cell>
          <cell r="Q21">
            <v>0</v>
          </cell>
          <cell r="R21">
            <v>0</v>
          </cell>
          <cell r="S21">
            <v>210806.8931072616</v>
          </cell>
          <cell r="T21">
            <v>2842196.8421604396</v>
          </cell>
          <cell r="U21">
            <v>0</v>
          </cell>
        </row>
        <row r="22">
          <cell r="B22" t="str">
            <v>Note for Tenderers: Any items of work not specifically mentioned above shall be allocated to the most appropriate item of work and indicated separately (8B.1 to 8B.8)</v>
          </cell>
          <cell r="C22" t="str">
            <v>IVR</v>
          </cell>
          <cell r="D22">
            <v>1</v>
          </cell>
          <cell r="E22" t="str">
            <v>Lot</v>
          </cell>
          <cell r="F22">
            <v>2355358</v>
          </cell>
          <cell r="G22">
            <v>1350633.6052489851</v>
          </cell>
          <cell r="H22">
            <v>1132924.213959079</v>
          </cell>
          <cell r="I22">
            <v>0</v>
          </cell>
          <cell r="J22" t="str">
            <v>Included</v>
          </cell>
          <cell r="K22" t="str">
            <v>Included</v>
          </cell>
          <cell r="L22" t="str">
            <v>Included</v>
          </cell>
          <cell r="M22" t="str">
            <v>NA</v>
          </cell>
          <cell r="N22">
            <v>69120</v>
          </cell>
          <cell r="O22">
            <v>57714.494399999996</v>
          </cell>
          <cell r="P22">
            <v>13753.283041352481</v>
          </cell>
          <cell r="Q22">
            <v>18347.147999999997</v>
          </cell>
          <cell r="R22">
            <v>0</v>
          </cell>
          <cell r="S22">
            <v>0</v>
          </cell>
          <cell r="T22">
            <v>134836.10824855373</v>
          </cell>
          <cell r="U22">
            <v>-1903124.974999994</v>
          </cell>
        </row>
        <row r="23">
          <cell r="B23" t="str">
            <v>7B. 13</v>
          </cell>
          <cell r="C23" t="str">
            <v>Directory services</v>
          </cell>
          <cell r="D23">
            <v>44</v>
          </cell>
          <cell r="E23" t="str">
            <v>Lot</v>
          </cell>
          <cell r="F23">
            <v>0</v>
          </cell>
          <cell r="G23">
            <v>0</v>
          </cell>
          <cell r="H23">
            <v>0</v>
          </cell>
          <cell r="I23">
            <v>0</v>
          </cell>
          <cell r="J23" t="str">
            <v>Included</v>
          </cell>
          <cell r="K23" t="str">
            <v>Included</v>
          </cell>
          <cell r="L23" t="str">
            <v>Included</v>
          </cell>
          <cell r="M23" t="str">
            <v>NA</v>
          </cell>
          <cell r="N23">
            <v>0</v>
          </cell>
          <cell r="O23">
            <v>0</v>
          </cell>
          <cell r="P23">
            <v>0</v>
          </cell>
          <cell r="Q23">
            <v>0</v>
          </cell>
          <cell r="R23">
            <v>0</v>
          </cell>
          <cell r="S23">
            <v>0</v>
          </cell>
          <cell r="T23">
            <v>0</v>
          </cell>
          <cell r="U23">
            <v>0</v>
          </cell>
        </row>
        <row r="24">
          <cell r="B24" t="str">
            <v>9A. 7</v>
          </cell>
          <cell r="C24" t="str">
            <v>Mobile Trunk Radio System</v>
          </cell>
          <cell r="D24">
            <v>44</v>
          </cell>
          <cell r="E24" t="str">
            <v>Lot</v>
          </cell>
          <cell r="F24">
            <v>456744</v>
          </cell>
          <cell r="G24">
            <v>116445599.80765823</v>
          </cell>
          <cell r="H24">
            <v>0</v>
          </cell>
          <cell r="I24">
            <v>0</v>
          </cell>
          <cell r="J24" t="str">
            <v>Included</v>
          </cell>
          <cell r="K24" t="str">
            <v>Included</v>
          </cell>
          <cell r="L24" t="str">
            <v>Included</v>
          </cell>
          <cell r="M24" t="str">
            <v>NA</v>
          </cell>
          <cell r="N24">
            <v>0</v>
          </cell>
          <cell r="O24">
            <v>12129.337792</v>
          </cell>
          <cell r="P24">
            <v>0</v>
          </cell>
          <cell r="Q24">
            <v>54.366</v>
          </cell>
          <cell r="R24">
            <v>0</v>
          </cell>
          <cell r="S24">
            <v>477756.95183918678</v>
          </cell>
          <cell r="T24">
            <v>0</v>
          </cell>
          <cell r="U24">
            <v>477756.95183918678</v>
          </cell>
        </row>
        <row r="25">
          <cell r="B25" t="str">
            <v>9B.8</v>
          </cell>
          <cell r="C25" t="str">
            <v>Mobile Trunk Radio System</v>
          </cell>
          <cell r="D25">
            <v>1</v>
          </cell>
          <cell r="E25" t="str">
            <v>LOT</v>
          </cell>
          <cell r="F25">
            <v>34592</v>
          </cell>
          <cell r="G25">
            <v>0</v>
          </cell>
          <cell r="H25">
            <v>2729502.9075004202</v>
          </cell>
          <cell r="I25">
            <v>0</v>
          </cell>
          <cell r="K25">
            <v>16973</v>
          </cell>
          <cell r="L25">
            <v>1697</v>
          </cell>
          <cell r="M25">
            <v>8486.4</v>
          </cell>
          <cell r="N25">
            <v>0</v>
          </cell>
          <cell r="O25">
            <v>2419.4560000000001</v>
          </cell>
          <cell r="P25">
            <v>30680.704481467721</v>
          </cell>
          <cell r="Q25">
            <v>346.18799999999999</v>
          </cell>
          <cell r="S25">
            <v>0</v>
          </cell>
          <cell r="T25">
            <v>300791.22040654632</v>
          </cell>
          <cell r="U25">
            <v>3060974.8323884341</v>
          </cell>
        </row>
        <row r="26">
          <cell r="A26" t="str">
            <v>8A</v>
          </cell>
          <cell r="B26" t="str">
            <v>9A. 8</v>
          </cell>
          <cell r="C26" t="str">
            <v>Software</v>
          </cell>
          <cell r="D26">
            <v>2</v>
          </cell>
          <cell r="E26" t="str">
            <v>Set</v>
          </cell>
          <cell r="F26">
            <v>0</v>
          </cell>
          <cell r="G26">
            <v>0</v>
          </cell>
          <cell r="H26">
            <v>0</v>
          </cell>
          <cell r="I26">
            <v>0</v>
          </cell>
          <cell r="J26">
            <v>18439641.600000001</v>
          </cell>
          <cell r="K26">
            <v>0</v>
          </cell>
          <cell r="L26">
            <v>2397000</v>
          </cell>
          <cell r="M26">
            <v>0</v>
          </cell>
          <cell r="N26">
            <v>0</v>
          </cell>
          <cell r="O26">
            <v>0</v>
          </cell>
          <cell r="P26">
            <v>0</v>
          </cell>
          <cell r="Q26">
            <v>0</v>
          </cell>
          <cell r="R26">
            <v>0</v>
          </cell>
          <cell r="S26">
            <v>5098860.3519701064</v>
          </cell>
          <cell r="T26">
            <v>0</v>
          </cell>
          <cell r="U26">
            <v>37767109.659825735</v>
          </cell>
        </row>
        <row r="27">
          <cell r="B27" t="str">
            <v>Value of applicable Segniorage charges</v>
          </cell>
          <cell r="C27" t="str">
            <v xml:space="preserve">Plasma 50" </v>
          </cell>
          <cell r="D27">
            <v>50</v>
          </cell>
          <cell r="E27" t="str">
            <v>LOT</v>
          </cell>
          <cell r="F27">
            <v>309505</v>
          </cell>
          <cell r="G27">
            <v>0</v>
          </cell>
          <cell r="H27">
            <v>0</v>
          </cell>
          <cell r="I27">
            <v>0</v>
          </cell>
          <cell r="K27">
            <v>225370</v>
          </cell>
          <cell r="L27">
            <v>5634</v>
          </cell>
          <cell r="M27">
            <v>28171.584000000003</v>
          </cell>
          <cell r="N27">
            <v>0</v>
          </cell>
          <cell r="O27">
            <v>8031.6633599999996</v>
          </cell>
          <cell r="P27">
            <v>0</v>
          </cell>
          <cell r="Q27">
            <v>1090.3800000000001</v>
          </cell>
          <cell r="R27">
            <v>0</v>
          </cell>
          <cell r="S27">
            <v>2498687.7810888179</v>
          </cell>
          <cell r="T27">
            <v>0</v>
          </cell>
          <cell r="U27">
            <v>169589844.70300797</v>
          </cell>
        </row>
        <row r="28">
          <cell r="B28" t="str">
            <v>9A. 9</v>
          </cell>
          <cell r="C28" t="str">
            <v>Clearing and Forwarding Services</v>
          </cell>
          <cell r="D28">
            <v>10</v>
          </cell>
          <cell r="E28" t="str">
            <v>LOT</v>
          </cell>
          <cell r="F28">
            <v>273611</v>
          </cell>
          <cell r="G28">
            <v>0</v>
          </cell>
          <cell r="H28">
            <v>0</v>
          </cell>
          <cell r="I28">
            <v>0</v>
          </cell>
          <cell r="K28">
            <v>192965</v>
          </cell>
          <cell r="L28">
            <v>4824</v>
          </cell>
          <cell r="M28">
            <v>24120.959999999999</v>
          </cell>
          <cell r="N28">
            <v>0</v>
          </cell>
          <cell r="O28">
            <v>6876.8383999999996</v>
          </cell>
          <cell r="P28">
            <v>0</v>
          </cell>
          <cell r="Q28">
            <v>1227.7739999999999</v>
          </cell>
          <cell r="S28">
            <v>74960.63343266453</v>
          </cell>
          <cell r="T28">
            <v>0</v>
          </cell>
          <cell r="U28">
            <v>0</v>
          </cell>
        </row>
        <row r="29">
          <cell r="B29" t="str">
            <v>Note for Tenderers: Any items of work not specifically mentioned above shall be allocated to the most appropriate item of work and indicated separately (8A.1 to 8A.7)</v>
          </cell>
          <cell r="C29" t="str">
            <v xml:space="preserve">DZIN CONTROLLERS  </v>
          </cell>
          <cell r="D29">
            <v>52</v>
          </cell>
          <cell r="E29" t="str">
            <v>Set</v>
          </cell>
          <cell r="F29" t="str">
            <v>NOT APPLICABLE</v>
          </cell>
          <cell r="G29">
            <v>0</v>
          </cell>
          <cell r="H29">
            <v>0</v>
          </cell>
          <cell r="I29">
            <v>0</v>
          </cell>
          <cell r="K29">
            <v>0</v>
          </cell>
          <cell r="L29">
            <v>0</v>
          </cell>
          <cell r="M29">
            <v>47781.624797381432</v>
          </cell>
          <cell r="N29">
            <v>0</v>
          </cell>
          <cell r="O29">
            <v>13622.44754027306</v>
          </cell>
          <cell r="P29">
            <v>0</v>
          </cell>
          <cell r="Q29">
            <v>0</v>
          </cell>
          <cell r="S29">
            <v>756831.17823015503</v>
          </cell>
          <cell r="T29">
            <v>0</v>
          </cell>
          <cell r="U29">
            <v>0</v>
          </cell>
        </row>
        <row r="30">
          <cell r="B30" t="str">
            <v>9A. 10</v>
          </cell>
          <cell r="C30" t="str">
            <v>Inland Transportation</v>
          </cell>
          <cell r="D30">
            <v>73</v>
          </cell>
          <cell r="E30" t="str">
            <v>Set</v>
          </cell>
          <cell r="F30" t="str">
            <v>NOT APPLICABLE</v>
          </cell>
          <cell r="G30">
            <v>0</v>
          </cell>
          <cell r="H30">
            <v>0</v>
          </cell>
          <cell r="I30">
            <v>0</v>
          </cell>
          <cell r="K30">
            <v>0</v>
          </cell>
          <cell r="L30">
            <v>2397000</v>
          </cell>
          <cell r="M30">
            <v>159662.45026672643</v>
          </cell>
          <cell r="N30">
            <v>0</v>
          </cell>
          <cell r="O30">
            <v>45519.451507415732</v>
          </cell>
          <cell r="P30">
            <v>0</v>
          </cell>
          <cell r="Q30">
            <v>0</v>
          </cell>
          <cell r="R30">
            <v>0</v>
          </cell>
          <cell r="S30">
            <v>0</v>
          </cell>
          <cell r="T30">
            <v>0</v>
          </cell>
          <cell r="U30">
            <v>0</v>
          </cell>
        </row>
        <row r="31">
          <cell r="B31" t="str">
            <v>9C. 7</v>
          </cell>
          <cell r="C31" t="str">
            <v xml:space="preserve">Plasma 50" </v>
          </cell>
          <cell r="D31">
            <v>4</v>
          </cell>
          <cell r="E31" t="str">
            <v>LOT</v>
          </cell>
          <cell r="F31">
            <v>300719</v>
          </cell>
          <cell r="G31">
            <v>0</v>
          </cell>
          <cell r="H31">
            <v>0</v>
          </cell>
          <cell r="I31">
            <v>0</v>
          </cell>
          <cell r="K31">
            <v>209155</v>
          </cell>
          <cell r="L31">
            <v>5229</v>
          </cell>
          <cell r="M31">
            <v>26144.639999999999</v>
          </cell>
          <cell r="N31">
            <v>0</v>
          </cell>
          <cell r="O31">
            <v>7453.7856000000011</v>
          </cell>
          <cell r="P31">
            <v>0</v>
          </cell>
          <cell r="Q31">
            <v>2091.4079999999999</v>
          </cell>
          <cell r="S31">
            <v>199895.02248710542</v>
          </cell>
          <cell r="T31">
            <v>0</v>
          </cell>
          <cell r="U31">
            <v>0</v>
          </cell>
        </row>
        <row r="32">
          <cell r="B32" t="str">
            <v>9A. 11</v>
          </cell>
          <cell r="C32" t="str">
            <v>Value of   engineering services</v>
          </cell>
          <cell r="D32">
            <v>1</v>
          </cell>
          <cell r="E32" t="str">
            <v>Set</v>
          </cell>
          <cell r="F32" t="str">
            <v>included</v>
          </cell>
          <cell r="G32">
            <v>104440720.46380836</v>
          </cell>
          <cell r="H32">
            <v>0</v>
          </cell>
          <cell r="I32">
            <v>0</v>
          </cell>
          <cell r="K32">
            <v>0</v>
          </cell>
          <cell r="L32">
            <v>94773793.525252596</v>
          </cell>
          <cell r="M32">
            <v>0</v>
          </cell>
          <cell r="N32">
            <v>0</v>
          </cell>
          <cell r="O32">
            <v>0</v>
          </cell>
          <cell r="P32">
            <v>9666926.9385557678</v>
          </cell>
          <cell r="Q32">
            <v>0</v>
          </cell>
          <cell r="R32">
            <v>0</v>
          </cell>
          <cell r="S32">
            <v>0</v>
          </cell>
          <cell r="T32">
            <v>0</v>
          </cell>
          <cell r="U32">
            <v>104440720.46380836</v>
          </cell>
        </row>
        <row r="33">
          <cell r="B33" t="str">
            <v>9A.12</v>
          </cell>
          <cell r="C33" t="str">
            <v>Spare Parts comprising:</v>
          </cell>
          <cell r="D33">
            <v>18</v>
          </cell>
          <cell r="E33" t="str">
            <v>Set</v>
          </cell>
          <cell r="F33" t="str">
            <v>NOT APPLICABLE</v>
          </cell>
          <cell r="G33">
            <v>0</v>
          </cell>
          <cell r="H33">
            <v>0</v>
          </cell>
          <cell r="I33">
            <v>0</v>
          </cell>
          <cell r="K33">
            <v>0</v>
          </cell>
          <cell r="L33">
            <v>0</v>
          </cell>
          <cell r="M33">
            <v>0</v>
          </cell>
          <cell r="N33">
            <v>0</v>
          </cell>
          <cell r="O33">
            <v>0</v>
          </cell>
          <cell r="P33">
            <v>0</v>
          </cell>
          <cell r="Q33">
            <v>0</v>
          </cell>
          <cell r="S33">
            <v>261980.02323351527</v>
          </cell>
          <cell r="T33">
            <v>0</v>
          </cell>
          <cell r="U33">
            <v>1940478.3781381492</v>
          </cell>
        </row>
        <row r="34">
          <cell r="B34" t="str">
            <v>9B.10</v>
          </cell>
          <cell r="C34" t="str">
            <v>(i) Replacement Parts</v>
          </cell>
          <cell r="D34">
            <v>61</v>
          </cell>
          <cell r="E34" t="str">
            <v>LOT</v>
          </cell>
          <cell r="F34">
            <v>158493.09</v>
          </cell>
          <cell r="G34">
            <v>0</v>
          </cell>
          <cell r="H34">
            <v>0</v>
          </cell>
          <cell r="I34">
            <v>0</v>
          </cell>
          <cell r="K34">
            <v>0</v>
          </cell>
          <cell r="L34">
            <v>0</v>
          </cell>
          <cell r="M34">
            <v>0</v>
          </cell>
          <cell r="N34">
            <v>0</v>
          </cell>
          <cell r="O34">
            <v>0</v>
          </cell>
          <cell r="P34">
            <v>0</v>
          </cell>
          <cell r="Q34">
            <v>0</v>
          </cell>
          <cell r="S34">
            <v>0</v>
          </cell>
          <cell r="T34">
            <v>0</v>
          </cell>
          <cell r="U34">
            <v>0</v>
          </cell>
        </row>
        <row r="35">
          <cell r="B35" t="str">
            <v>9C. 8</v>
          </cell>
          <cell r="C35" t="str">
            <v xml:space="preserve">Motorola handsets with Accessories </v>
          </cell>
          <cell r="D35">
            <v>6</v>
          </cell>
          <cell r="E35" t="str">
            <v>LOT</v>
          </cell>
          <cell r="F35">
            <v>1822661</v>
          </cell>
          <cell r="G35">
            <v>2631296.5862260475</v>
          </cell>
          <cell r="H35">
            <v>2207156.35961167</v>
          </cell>
          <cell r="I35">
            <v>0</v>
          </cell>
          <cell r="K35">
            <v>0</v>
          </cell>
          <cell r="L35">
            <v>37874575.151718706</v>
          </cell>
          <cell r="M35">
            <v>0</v>
          </cell>
          <cell r="N35">
            <v>134659.20000000001</v>
          </cell>
          <cell r="O35">
            <v>0</v>
          </cell>
          <cell r="P35">
            <v>26794.069614034895</v>
          </cell>
          <cell r="Q35">
            <v>0</v>
          </cell>
          <cell r="R35">
            <v>0</v>
          </cell>
          <cell r="S35">
            <v>399790.04497421085</v>
          </cell>
          <cell r="T35">
            <v>262686.95700034214</v>
          </cell>
          <cell r="U35">
            <v>2631296.5862260475</v>
          </cell>
        </row>
        <row r="36">
          <cell r="B36">
            <v>4</v>
          </cell>
          <cell r="C36" t="str">
            <v xml:space="preserve">Telephone Handsets </v>
          </cell>
          <cell r="D36">
            <v>25</v>
          </cell>
          <cell r="E36" t="str">
            <v>Set</v>
          </cell>
          <cell r="F36">
            <v>5271265.5713579208</v>
          </cell>
          <cell r="G36">
            <v>516617.3540077369</v>
          </cell>
          <cell r="H36">
            <v>433343.51183934772</v>
          </cell>
          <cell r="I36">
            <v>0</v>
          </cell>
          <cell r="K36">
            <v>4239603</v>
          </cell>
          <cell r="L36">
            <v>10978</v>
          </cell>
          <cell r="M36">
            <v>226200</v>
          </cell>
          <cell r="N36">
            <v>26438.400000000001</v>
          </cell>
          <cell r="O36">
            <v>79468.479999999996</v>
          </cell>
          <cell r="P36">
            <v>5260.6307633173246</v>
          </cell>
          <cell r="Q36">
            <v>2575.194</v>
          </cell>
          <cell r="R36">
            <v>0</v>
          </cell>
          <cell r="S36">
            <v>599685.06746131624</v>
          </cell>
          <cell r="T36">
            <v>51574.811405071814</v>
          </cell>
          <cell r="U36">
            <v>516617.3540077369</v>
          </cell>
        </row>
        <row r="37">
          <cell r="A37" t="str">
            <v>6B</v>
          </cell>
          <cell r="B37" t="str">
            <v>9C. 9</v>
          </cell>
          <cell r="C37" t="str">
            <v>(ii) Commissioning Parts</v>
          </cell>
          <cell r="D37">
            <v>20</v>
          </cell>
          <cell r="E37" t="str">
            <v>Set</v>
          </cell>
          <cell r="F37">
            <v>165805.73895973587</v>
          </cell>
          <cell r="G37">
            <v>0</v>
          </cell>
          <cell r="H37">
            <v>0</v>
          </cell>
          <cell r="I37">
            <v>0</v>
          </cell>
          <cell r="J37">
            <v>0</v>
          </cell>
          <cell r="K37">
            <v>80975169</v>
          </cell>
          <cell r="L37">
            <v>2012764</v>
          </cell>
          <cell r="M37">
            <v>10015633.281600004</v>
          </cell>
          <cell r="N37">
            <v>0</v>
          </cell>
          <cell r="O37">
            <v>2853719.460864</v>
          </cell>
          <cell r="P37">
            <v>0</v>
          </cell>
          <cell r="Q37">
            <v>1231659.1580000001</v>
          </cell>
          <cell r="R37">
            <v>0</v>
          </cell>
          <cell r="S37">
            <v>291088.91470390582</v>
          </cell>
          <cell r="T37">
            <v>0</v>
          </cell>
          <cell r="U37">
            <v>0</v>
          </cell>
        </row>
        <row r="38">
          <cell r="B38" t="str">
            <v>9B.11</v>
          </cell>
          <cell r="C38" t="str">
            <v>(iii) Critical Spare Parts</v>
          </cell>
          <cell r="D38">
            <v>1</v>
          </cell>
          <cell r="E38" t="str">
            <v>Set</v>
          </cell>
          <cell r="F38" t="str">
            <v>INCLUDED</v>
          </cell>
          <cell r="G38">
            <v>0</v>
          </cell>
          <cell r="H38">
            <v>0</v>
          </cell>
          <cell r="I38">
            <v>0</v>
          </cell>
          <cell r="K38">
            <v>0</v>
          </cell>
          <cell r="L38">
            <v>0</v>
          </cell>
          <cell r="M38">
            <v>0</v>
          </cell>
          <cell r="N38">
            <v>0</v>
          </cell>
          <cell r="O38">
            <v>0</v>
          </cell>
          <cell r="P38">
            <v>0</v>
          </cell>
          <cell r="Q38">
            <v>0</v>
          </cell>
          <cell r="S38">
            <v>0</v>
          </cell>
          <cell r="T38">
            <v>0</v>
          </cell>
          <cell r="U38">
            <v>0</v>
          </cell>
        </row>
        <row r="39">
          <cell r="A39" t="str">
            <v>9D</v>
          </cell>
          <cell r="B39" t="str">
            <v>9C. 10</v>
          </cell>
          <cell r="C39" t="str">
            <v>(provide separate list with quantity and unit prices for spares for each item 9A.1 to 9A.11)</v>
          </cell>
          <cell r="D39">
            <v>11</v>
          </cell>
          <cell r="E39" t="str">
            <v>Set</v>
          </cell>
          <cell r="F39" t="str">
            <v>Not Applicable</v>
          </cell>
          <cell r="G39">
            <v>4071695.6265469976</v>
          </cell>
          <cell r="H39">
            <v>0</v>
          </cell>
          <cell r="I39">
            <v>0</v>
          </cell>
          <cell r="J39">
            <v>0</v>
          </cell>
          <cell r="K39">
            <v>0</v>
          </cell>
          <cell r="L39">
            <v>36986794.254279897</v>
          </cell>
          <cell r="M39">
            <v>0</v>
          </cell>
          <cell r="N39">
            <v>0</v>
          </cell>
          <cell r="O39">
            <v>0</v>
          </cell>
          <cell r="P39">
            <v>0</v>
          </cell>
          <cell r="Q39">
            <v>0</v>
          </cell>
          <cell r="R39">
            <v>0</v>
          </cell>
          <cell r="S39">
            <v>549711.31183953991</v>
          </cell>
          <cell r="T39">
            <v>0</v>
          </cell>
          <cell r="U39">
            <v>0</v>
          </cell>
        </row>
        <row r="40">
          <cell r="B40" t="str">
            <v>9C.11</v>
          </cell>
          <cell r="C40" t="str">
            <v xml:space="preserve">DZIN CONTROLLERS  </v>
          </cell>
          <cell r="D40">
            <v>11</v>
          </cell>
          <cell r="E40" t="str">
            <v>Set</v>
          </cell>
          <cell r="F40">
            <v>131995.09</v>
          </cell>
          <cell r="G40">
            <v>1185847.8977510913</v>
          </cell>
          <cell r="H40">
            <v>0</v>
          </cell>
          <cell r="I40">
            <v>0</v>
          </cell>
          <cell r="K40">
            <v>0</v>
          </cell>
          <cell r="L40">
            <v>0</v>
          </cell>
          <cell r="M40">
            <v>0</v>
          </cell>
          <cell r="N40">
            <v>0</v>
          </cell>
          <cell r="O40">
            <v>0</v>
          </cell>
          <cell r="P40">
            <v>10436.565455247368</v>
          </cell>
          <cell r="Q40">
            <v>0</v>
          </cell>
          <cell r="S40">
            <v>160098.90308714821</v>
          </cell>
          <cell r="T40">
            <v>0</v>
          </cell>
          <cell r="U40">
            <v>1185847.8977510913</v>
          </cell>
        </row>
        <row r="41">
          <cell r="B41" t="str">
            <v>9B.12</v>
          </cell>
          <cell r="C41" t="str">
            <v>Staff monitors</v>
          </cell>
          <cell r="D41">
            <v>5</v>
          </cell>
          <cell r="E41" t="str">
            <v>Set</v>
          </cell>
          <cell r="F41">
            <v>1517942</v>
          </cell>
          <cell r="G41">
            <v>0</v>
          </cell>
          <cell r="H41">
            <v>0</v>
          </cell>
          <cell r="I41">
            <v>0</v>
          </cell>
          <cell r="K41">
            <v>0</v>
          </cell>
          <cell r="L41">
            <v>0</v>
          </cell>
          <cell r="M41">
            <v>0</v>
          </cell>
          <cell r="N41">
            <v>0</v>
          </cell>
          <cell r="O41">
            <v>0</v>
          </cell>
          <cell r="P41">
            <v>0</v>
          </cell>
          <cell r="Q41">
            <v>0</v>
          </cell>
          <cell r="S41">
            <v>0</v>
          </cell>
          <cell r="T41">
            <v>0</v>
          </cell>
          <cell r="U41">
            <v>0</v>
          </cell>
        </row>
        <row r="42">
          <cell r="A42" t="str">
            <v>9A</v>
          </cell>
          <cell r="B42" t="str">
            <v>TOTAL APPORTIONED AMOUNT FOR  COST CENTRE 9A (inclusive of all taxes and duties except tax payable under Section 5 or 6 and 5F of the APGST)</v>
          </cell>
          <cell r="C42" t="str">
            <v>Staff Monitor -Web Based</v>
          </cell>
          <cell r="D42">
            <v>5</v>
          </cell>
          <cell r="F42" t="str">
            <v>INCLUDED</v>
          </cell>
          <cell r="G42">
            <v>264255038.99736789</v>
          </cell>
          <cell r="H42">
            <v>120831367.08044337</v>
          </cell>
          <cell r="I42">
            <v>0</v>
          </cell>
          <cell r="J42">
            <v>0</v>
          </cell>
          <cell r="K42">
            <v>0</v>
          </cell>
          <cell r="L42">
            <v>94773793.525252596</v>
          </cell>
          <cell r="M42">
            <v>0</v>
          </cell>
          <cell r="N42">
            <v>6904027.6089600017</v>
          </cell>
          <cell r="O42">
            <v>0</v>
          </cell>
          <cell r="P42">
            <v>10836020.582737863</v>
          </cell>
          <cell r="Q42">
            <v>0</v>
          </cell>
          <cell r="R42">
            <v>0</v>
          </cell>
          <cell r="S42">
            <v>21417028.640960816</v>
          </cell>
          <cell r="T42">
            <v>11461702.393942131</v>
          </cell>
          <cell r="U42">
            <v>266223939.83229676</v>
          </cell>
        </row>
        <row r="43">
          <cell r="A43" t="str">
            <v>6A</v>
          </cell>
          <cell r="B43" t="str">
            <v>Value of applicable Segniorage charges</v>
          </cell>
          <cell r="C43" t="str">
            <v>(iii) Critical Spare Parts</v>
          </cell>
          <cell r="D43">
            <v>205</v>
          </cell>
          <cell r="G43">
            <v>0</v>
          </cell>
          <cell r="H43">
            <v>0</v>
          </cell>
          <cell r="I43">
            <v>0</v>
          </cell>
          <cell r="J43">
            <v>0</v>
          </cell>
          <cell r="K43">
            <v>72387784</v>
          </cell>
          <cell r="L43">
            <v>1886855</v>
          </cell>
          <cell r="M43">
            <v>8000726.9420283232</v>
          </cell>
          <cell r="N43">
            <v>0</v>
          </cell>
          <cell r="O43">
            <v>3700502.9149351334</v>
          </cell>
          <cell r="P43">
            <v>0</v>
          </cell>
          <cell r="Q43">
            <v>858247.65200000012</v>
          </cell>
          <cell r="R43">
            <v>0</v>
          </cell>
          <cell r="S43">
            <v>0</v>
          </cell>
          <cell r="T43">
            <v>0</v>
          </cell>
          <cell r="U43">
            <v>0</v>
          </cell>
        </row>
        <row r="44">
          <cell r="B44" t="str">
            <v>9B. 13</v>
          </cell>
          <cell r="C44" t="str">
            <v>Software</v>
          </cell>
          <cell r="D44">
            <v>5</v>
          </cell>
          <cell r="F44" t="str">
            <v>Not Applicable</v>
          </cell>
          <cell r="G44">
            <v>829869.69294670236</v>
          </cell>
          <cell r="H44">
            <v>564885.84131813853</v>
          </cell>
          <cell r="I44">
            <v>0</v>
          </cell>
          <cell r="N44">
            <v>0</v>
          </cell>
          <cell r="P44">
            <v>0</v>
          </cell>
          <cell r="S44">
            <v>109925.08767406493</v>
          </cell>
          <cell r="T44">
            <v>0</v>
          </cell>
          <cell r="U44">
            <v>266223939.83229676</v>
          </cell>
        </row>
        <row r="45">
          <cell r="A45" t="str">
            <v>9E</v>
          </cell>
          <cell r="B45" t="str">
            <v>Note for Tenderers :     Any items of work not specifically mentioned above shall be allocated to the most appropriate item of work and indicated separately (9A.1 to 9A.12)</v>
          </cell>
          <cell r="C45" t="str">
            <v>SW License</v>
          </cell>
          <cell r="D45">
            <v>1</v>
          </cell>
          <cell r="G45">
            <v>3585746.921672585</v>
          </cell>
          <cell r="H45">
            <v>3126218.9092709259</v>
          </cell>
          <cell r="I45">
            <v>0</v>
          </cell>
          <cell r="J45">
            <v>0</v>
          </cell>
          <cell r="K45">
            <v>0</v>
          </cell>
          <cell r="L45">
            <v>37874575.151718706</v>
          </cell>
          <cell r="M45">
            <v>0</v>
          </cell>
          <cell r="N45">
            <v>117000</v>
          </cell>
          <cell r="O45">
            <v>0</v>
          </cell>
          <cell r="P45">
            <v>31704.044705053726</v>
          </cell>
          <cell r="Q45">
            <v>0</v>
          </cell>
          <cell r="R45">
            <v>0</v>
          </cell>
          <cell r="S45">
            <v>5613657.9726584209</v>
          </cell>
          <cell r="T45">
            <v>310823.96769660519</v>
          </cell>
          <cell r="U45">
            <v>0</v>
          </cell>
        </row>
        <row r="46">
          <cell r="B46" t="str">
            <v>Value of applicable Segniorage charges</v>
          </cell>
          <cell r="C46" t="str">
            <v>License - Information Kiosk</v>
          </cell>
          <cell r="D46">
            <v>1</v>
          </cell>
          <cell r="G46">
            <v>264255039.28736794</v>
          </cell>
          <cell r="H46">
            <v>1945202.8768796872</v>
          </cell>
          <cell r="I46">
            <v>0</v>
          </cell>
          <cell r="N46">
            <v>72800</v>
          </cell>
          <cell r="P46">
            <v>21474.414516969893</v>
          </cell>
          <cell r="S46">
            <v>195706.70479001675</v>
          </cell>
          <cell r="T46">
            <v>210533.47565656758</v>
          </cell>
          <cell r="U46">
            <v>-1968900.8349288702</v>
          </cell>
        </row>
        <row r="47">
          <cell r="C47" t="str">
            <v>Client OS</v>
          </cell>
          <cell r="D47">
            <v>9</v>
          </cell>
          <cell r="G47">
            <v>156816.08904702563</v>
          </cell>
          <cell r="H47">
            <v>151155.08904702563</v>
          </cell>
          <cell r="I47">
            <v>0</v>
          </cell>
          <cell r="N47">
            <v>5661</v>
          </cell>
          <cell r="P47">
            <v>0</v>
          </cell>
          <cell r="S47">
            <v>1305140.0676707239</v>
          </cell>
          <cell r="T47">
            <v>23784.035003835044</v>
          </cell>
          <cell r="U47">
            <v>156816.08904702563</v>
          </cell>
        </row>
        <row r="48">
          <cell r="B48" t="str">
            <v>Note for Tenderers :     Any items of work not specifically mentioned above shall be allocated to the most appropriate item of work and indicated separately (9E.1 to 9E.6)</v>
          </cell>
          <cell r="C48" t="str">
            <v>Windows CAL</v>
          </cell>
          <cell r="D48">
            <v>9</v>
          </cell>
          <cell r="G48">
            <v>32212.722416602039</v>
          </cell>
          <cell r="H48">
            <v>31051.722416602039</v>
          </cell>
          <cell r="I48">
            <v>0</v>
          </cell>
          <cell r="N48">
            <v>1161</v>
          </cell>
          <cell r="P48">
            <v>0</v>
          </cell>
          <cell r="S48">
            <v>10764.939076590581</v>
          </cell>
          <cell r="T48">
            <v>69301.92024829924</v>
          </cell>
          <cell r="U48">
            <v>32212.722416602039</v>
          </cell>
        </row>
        <row r="49">
          <cell r="C49" t="str">
            <v xml:space="preserve">Gate (IER 677 BIO) - With fastening kit  </v>
          </cell>
          <cell r="D49">
            <v>2</v>
          </cell>
          <cell r="G49">
            <v>274573.08998135355</v>
          </cell>
          <cell r="H49">
            <v>186900.50058427299</v>
          </cell>
          <cell r="I49">
            <v>0</v>
          </cell>
          <cell r="N49">
            <v>0</v>
          </cell>
          <cell r="P49">
            <v>0</v>
          </cell>
          <cell r="S49">
            <v>376.71667888067037</v>
          </cell>
          <cell r="T49">
            <v>27392.549362142094</v>
          </cell>
          <cell r="U49">
            <v>274573.08998135355</v>
          </cell>
        </row>
        <row r="50">
          <cell r="B50" t="str">
            <v>9B. 14</v>
          </cell>
          <cell r="C50" t="str">
            <v>Clearing and Forwarding Services</v>
          </cell>
          <cell r="D50">
            <v>1</v>
          </cell>
          <cell r="G50">
            <v>-0.29000003635883331</v>
          </cell>
          <cell r="H50">
            <v>0</v>
          </cell>
          <cell r="I50">
            <v>0</v>
          </cell>
          <cell r="N50">
            <v>0</v>
          </cell>
          <cell r="P50">
            <v>0</v>
          </cell>
          <cell r="S50">
            <v>71196.62830420096</v>
          </cell>
          <cell r="T50">
            <v>0</v>
          </cell>
          <cell r="U50">
            <v>0</v>
          </cell>
        </row>
        <row r="51">
          <cell r="B51" t="str">
            <v xml:space="preserve">9B. 15 </v>
          </cell>
          <cell r="C51" t="str">
            <v>Inland Transportation</v>
          </cell>
          <cell r="D51">
            <v>1</v>
          </cell>
          <cell r="G51">
            <v>510503.34802564653</v>
          </cell>
          <cell r="H51">
            <v>0</v>
          </cell>
          <cell r="I51">
            <v>0</v>
          </cell>
          <cell r="N51">
            <v>0</v>
          </cell>
          <cell r="P51">
            <v>0</v>
          </cell>
          <cell r="S51">
            <v>68922.014531730427</v>
          </cell>
          <cell r="T51">
            <v>0</v>
          </cell>
          <cell r="U51">
            <v>0</v>
          </cell>
        </row>
        <row r="52">
          <cell r="B52" t="str">
            <v>9B. 16</v>
          </cell>
          <cell r="C52" t="str">
            <v>Value of   engineering services</v>
          </cell>
          <cell r="D52">
            <v>1</v>
          </cell>
          <cell r="G52">
            <v>82366651.471858501</v>
          </cell>
          <cell r="H52">
            <v>0</v>
          </cell>
          <cell r="I52">
            <v>0</v>
          </cell>
          <cell r="L52">
            <v>74742877.946786299</v>
          </cell>
          <cell r="N52">
            <v>0</v>
          </cell>
          <cell r="P52">
            <v>7623773.5250722049</v>
          </cell>
          <cell r="R52">
            <v>0</v>
          </cell>
          <cell r="S52">
            <v>0</v>
          </cell>
          <cell r="T52">
            <v>0</v>
          </cell>
          <cell r="U52">
            <v>82366651.471858501</v>
          </cell>
        </row>
        <row r="53">
          <cell r="A53" t="str">
            <v>9C</v>
          </cell>
          <cell r="B53" t="str">
            <v>9B.17</v>
          </cell>
          <cell r="C53" t="str">
            <v>Spare Parts comprising:</v>
          </cell>
          <cell r="G53">
            <v>146961649.00497416</v>
          </cell>
          <cell r="H53">
            <v>68780677.283228904</v>
          </cell>
          <cell r="I53">
            <v>0</v>
          </cell>
          <cell r="J53">
            <v>0</v>
          </cell>
          <cell r="K53">
            <v>0</v>
          </cell>
          <cell r="L53">
            <v>36986794.254279897</v>
          </cell>
          <cell r="M53">
            <v>0</v>
          </cell>
          <cell r="N53">
            <v>0</v>
          </cell>
          <cell r="O53">
            <v>0</v>
          </cell>
          <cell r="P53">
            <v>0</v>
          </cell>
          <cell r="Q53">
            <v>0</v>
          </cell>
          <cell r="R53">
            <v>0</v>
          </cell>
          <cell r="S53">
            <v>12730223.753015831</v>
          </cell>
          <cell r="T53">
            <v>7603836.1536597125</v>
          </cell>
          <cell r="U53">
            <v>0</v>
          </cell>
        </row>
        <row r="54">
          <cell r="B54" t="str">
            <v>Value of applicable Segniorage charges</v>
          </cell>
          <cell r="C54" t="str">
            <v>(i) Replacement Parts</v>
          </cell>
          <cell r="G54">
            <v>0</v>
          </cell>
          <cell r="H54">
            <v>0</v>
          </cell>
          <cell r="I54">
            <v>0</v>
          </cell>
          <cell r="N54">
            <v>0</v>
          </cell>
          <cell r="P54">
            <v>0</v>
          </cell>
          <cell r="S54">
            <v>0</v>
          </cell>
          <cell r="T54">
            <v>0</v>
          </cell>
          <cell r="U54">
            <v>0</v>
          </cell>
        </row>
        <row r="55">
          <cell r="C55" t="str">
            <v>(ii) Commissioning Parts</v>
          </cell>
          <cell r="G55">
            <v>0</v>
          </cell>
          <cell r="H55">
            <v>0</v>
          </cell>
          <cell r="I55">
            <v>0</v>
          </cell>
          <cell r="N55">
            <v>0</v>
          </cell>
          <cell r="P55">
            <v>0</v>
          </cell>
          <cell r="S55">
            <v>0</v>
          </cell>
          <cell r="T55">
            <v>0</v>
          </cell>
          <cell r="U55">
            <v>0</v>
          </cell>
        </row>
        <row r="56">
          <cell r="B56" t="str">
            <v>Note for Tenderers :     Any items of work not specifically mentioned above shall be allocated to the most appropriate item of work and indicated separately (9C.1 to 9C.11)</v>
          </cell>
          <cell r="C56" t="str">
            <v>(iii) Critical Spare Parts</v>
          </cell>
          <cell r="D56">
            <v>1</v>
          </cell>
          <cell r="G56">
            <v>132062794.03031437</v>
          </cell>
          <cell r="H56">
            <v>0</v>
          </cell>
          <cell r="I56">
            <v>0</v>
          </cell>
          <cell r="L56">
            <v>119839196.07549399</v>
          </cell>
          <cell r="N56">
            <v>0</v>
          </cell>
          <cell r="P56">
            <v>0</v>
          </cell>
          <cell r="R56">
            <v>0</v>
          </cell>
          <cell r="S56">
            <v>0</v>
          </cell>
          <cell r="T56">
            <v>0</v>
          </cell>
          <cell r="U56">
            <v>0</v>
          </cell>
        </row>
        <row r="57">
          <cell r="B57" t="str">
            <v>9F.10</v>
          </cell>
          <cell r="C57" t="str">
            <v xml:space="preserve">Plasma 50" </v>
          </cell>
          <cell r="D57">
            <v>10</v>
          </cell>
          <cell r="G57">
            <v>3201803.9224613248</v>
          </cell>
          <cell r="H57">
            <v>2654881.2891039248</v>
          </cell>
          <cell r="I57">
            <v>0</v>
          </cell>
          <cell r="N57">
            <v>198720</v>
          </cell>
          <cell r="P57">
            <v>32229.281853407258</v>
          </cell>
          <cell r="S57">
            <v>0</v>
          </cell>
          <cell r="T57">
            <v>315973.35150399274</v>
          </cell>
          <cell r="U57">
            <v>3201803.9224613248</v>
          </cell>
        </row>
        <row r="58">
          <cell r="C58" t="str">
            <v>DZIN CONTROLLERS  (166)</v>
          </cell>
          <cell r="D58">
            <v>10</v>
          </cell>
          <cell r="G58">
            <v>932499.08605812991</v>
          </cell>
          <cell r="H58">
            <v>625243.78185418516</v>
          </cell>
          <cell r="I58">
            <v>146250</v>
          </cell>
          <cell r="N58">
            <v>58500</v>
          </cell>
          <cell r="P58">
            <v>9487.7867774976057</v>
          </cell>
          <cell r="S58">
            <v>0</v>
          </cell>
          <cell r="T58">
            <v>93017.517426447128</v>
          </cell>
          <cell r="U58">
            <v>932499.08605812991</v>
          </cell>
        </row>
        <row r="59">
          <cell r="C59" t="str">
            <v>(provide separate list with quantity and unit prices for spares for each item 9B.1 to 9B.17)</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C60" t="str">
            <v xml:space="preserve">Laptops </v>
          </cell>
          <cell r="D60">
            <v>3</v>
          </cell>
          <cell r="G60">
            <v>481329.39986503479</v>
          </cell>
          <cell r="H60">
            <v>345156.83735651552</v>
          </cell>
          <cell r="I60">
            <v>0</v>
          </cell>
          <cell r="N60">
            <v>25920</v>
          </cell>
          <cell r="P60">
            <v>4190.0769877919511</v>
          </cell>
          <cell r="S60">
            <v>64983.299365904284</v>
          </cell>
          <cell r="T60">
            <v>41079.186154823052</v>
          </cell>
          <cell r="U60">
            <v>481329.39986503479</v>
          </cell>
        </row>
        <row r="61">
          <cell r="A61" t="str">
            <v>9B</v>
          </cell>
          <cell r="B61" t="str">
            <v>TOTAL APPORTIONED AMOUNT FOR  COST CENTRE 9B (inclusive of all taxes and duties except tax payable under Section 5 or 6 and 5F of the APGST)</v>
          </cell>
          <cell r="C61" t="str">
            <v>Server</v>
          </cell>
          <cell r="D61">
            <v>1</v>
          </cell>
          <cell r="G61">
            <v>211036581.00092673</v>
          </cell>
          <cell r="H61">
            <v>87070785.939215511</v>
          </cell>
          <cell r="I61">
            <v>7442955</v>
          </cell>
          <cell r="J61">
            <v>0</v>
          </cell>
          <cell r="K61">
            <v>0</v>
          </cell>
          <cell r="L61">
            <v>74742877.946786299</v>
          </cell>
          <cell r="M61">
            <v>0</v>
          </cell>
          <cell r="N61">
            <v>6916138</v>
          </cell>
          <cell r="O61">
            <v>0</v>
          </cell>
          <cell r="P61">
            <v>8664149.8379802071</v>
          </cell>
          <cell r="Q61">
            <v>0</v>
          </cell>
          <cell r="R61">
            <v>0</v>
          </cell>
          <cell r="S61">
            <v>15999906.503336869</v>
          </cell>
          <cell r="T61">
            <v>10199767.773607848</v>
          </cell>
          <cell r="U61">
            <v>211036581.00092676</v>
          </cell>
        </row>
        <row r="62">
          <cell r="B62" t="str">
            <v>Value of applicable Segniorage charges</v>
          </cell>
          <cell r="C62" t="str">
            <v>(ii) Commissioning Parts</v>
          </cell>
          <cell r="G62">
            <v>0</v>
          </cell>
          <cell r="H62">
            <v>0</v>
          </cell>
          <cell r="I62">
            <v>0</v>
          </cell>
          <cell r="N62">
            <v>0</v>
          </cell>
          <cell r="P62">
            <v>0</v>
          </cell>
          <cell r="S62">
            <v>0</v>
          </cell>
          <cell r="T62">
            <v>0</v>
          </cell>
          <cell r="U62">
            <v>0</v>
          </cell>
        </row>
        <row r="63">
          <cell r="C63" t="str">
            <v>(iii) Critical Spare Parts</v>
          </cell>
          <cell r="G63">
            <v>0</v>
          </cell>
          <cell r="H63">
            <v>0</v>
          </cell>
          <cell r="I63">
            <v>0</v>
          </cell>
          <cell r="N63">
            <v>0</v>
          </cell>
          <cell r="P63">
            <v>0</v>
          </cell>
          <cell r="S63">
            <v>0</v>
          </cell>
          <cell r="T63">
            <v>0</v>
          </cell>
          <cell r="U63">
            <v>211036581.00092673</v>
          </cell>
        </row>
        <row r="64">
          <cell r="B64" t="str">
            <v>Note for Tenderers :     Any items of work not specifically mentioned above shall be allocated to the most appropriate item of work and indicated separately (9B.1 to 9B.17)</v>
          </cell>
          <cell r="C64" t="str">
            <v>(provide separate list with quantity and unit prices for spares for each item 9F.1 to 9F.9)</v>
          </cell>
          <cell r="H64">
            <v>0</v>
          </cell>
          <cell r="I64">
            <v>0</v>
          </cell>
          <cell r="N64">
            <v>0</v>
          </cell>
          <cell r="P64">
            <v>0</v>
          </cell>
          <cell r="S64">
            <v>0</v>
          </cell>
          <cell r="T64">
            <v>0</v>
          </cell>
          <cell r="U64">
            <v>0</v>
          </cell>
        </row>
        <row r="65">
          <cell r="G65">
            <v>211036580.75092679</v>
          </cell>
          <cell r="H65">
            <v>0</v>
          </cell>
          <cell r="I65">
            <v>0</v>
          </cell>
          <cell r="N65">
            <v>0</v>
          </cell>
          <cell r="P65">
            <v>0</v>
          </cell>
          <cell r="T65">
            <v>0</v>
          </cell>
          <cell r="U65">
            <v>0</v>
          </cell>
        </row>
        <row r="66">
          <cell r="A66" t="str">
            <v>9F</v>
          </cell>
          <cell r="B66" t="str">
            <v>TOTAL APPORTIONED AMOUNT FOR  COST CENTRE 9F (inclusive of all taxes and duties except tax payable under Section 5 or 6 and 5F of the APGST)</v>
          </cell>
          <cell r="G66">
            <v>0.24999994039535522</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20"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2">
          <cell r="B2" t="str">
            <v xml:space="preserve">Cost Centre 9A – Airport Community Network </v>
          </cell>
          <cell r="T2" t="str">
            <v>Addendum No.2</v>
          </cell>
        </row>
        <row r="3">
          <cell r="B3" t="str">
            <v>Cost Centre 8B – Escalators</v>
          </cell>
          <cell r="T3" t="str">
            <v>Package 3 - Passenger Terminal Building Works</v>
          </cell>
        </row>
        <row r="5">
          <cell r="B5" t="str">
            <v>Sl. No</v>
          </cell>
          <cell r="C5" t="str">
            <v>Item Description</v>
          </cell>
          <cell r="D5" t="str">
            <v>Qty</v>
          </cell>
          <cell r="E5" t="str">
            <v>Unit</v>
          </cell>
          <cell r="F5" t="str">
            <v>Unit Rate</v>
          </cell>
          <cell r="G5" t="str">
            <v xml:space="preserve">Apportioned Amt in Rs. </v>
          </cell>
          <cell r="H5" t="str">
            <v>COST BREAKDOWN</v>
          </cell>
        </row>
        <row r="6">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Contract Tax</v>
          </cell>
          <cell r="R6" t="str">
            <v>Other taxes &amp; levies *</v>
          </cell>
          <cell r="S6" t="str">
            <v>Construction services</v>
          </cell>
          <cell r="T6" t="str">
            <v>Installation, testing &amp; commissioning</v>
          </cell>
          <cell r="U6" t="str">
            <v>Installation, testing &amp; commissioning</v>
          </cell>
        </row>
        <row r="7">
          <cell r="B7" t="str">
            <v>Sl. No</v>
          </cell>
          <cell r="C7" t="str">
            <v>Item Description</v>
          </cell>
          <cell r="D7" t="str">
            <v>Qty</v>
          </cell>
          <cell r="E7" t="str">
            <v>Unit</v>
          </cell>
          <cell r="F7" t="str">
            <v>Unit Rate</v>
          </cell>
          <cell r="G7" t="str">
            <v xml:space="preserve">Apportioned Amt in Rs. </v>
          </cell>
          <cell r="H7" t="str">
            <v>COST BREAKDOWN</v>
          </cell>
          <cell r="I7">
            <v>0</v>
          </cell>
          <cell r="J7">
            <v>8927048.6022399999</v>
          </cell>
          <cell r="L7">
            <v>1160442.05</v>
          </cell>
          <cell r="N7" t="str">
            <v>AP Tax</v>
          </cell>
          <cell r="O7" t="str">
            <v>CST</v>
          </cell>
          <cell r="P7">
            <v>515543.39399999997</v>
          </cell>
          <cell r="S7">
            <v>731401.2100012172</v>
          </cell>
          <cell r="T7">
            <v>0</v>
          </cell>
          <cell r="U7">
            <v>71022393.970241219</v>
          </cell>
        </row>
        <row r="8">
          <cell r="B8" t="str">
            <v>8B.2</v>
          </cell>
          <cell r="C8" t="str">
            <v>Escalators with 1000mm step width 6.0m rise</v>
          </cell>
          <cell r="D8">
            <v>8</v>
          </cell>
          <cell r="E8" t="str">
            <v>No.</v>
          </cell>
          <cell r="F8">
            <v>5657275.6127605643</v>
          </cell>
          <cell r="G8">
            <v>0</v>
          </cell>
          <cell r="H8" t="str">
            <v>CIF Price</v>
          </cell>
          <cell r="I8">
            <v>0</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v>0</v>
          </cell>
          <cell r="U8">
            <v>45258204.902084514</v>
          </cell>
        </row>
        <row r="9">
          <cell r="B9" t="str">
            <v>9A.1</v>
          </cell>
          <cell r="C9" t="str">
            <v>Outside plant cabling, Fiber</v>
          </cell>
          <cell r="D9">
            <v>5</v>
          </cell>
          <cell r="E9" t="str">
            <v>No.</v>
          </cell>
          <cell r="F9">
            <v>4911324.2589119999</v>
          </cell>
          <cell r="G9" t="str">
            <v>N/A</v>
          </cell>
          <cell r="H9">
            <v>0</v>
          </cell>
          <cell r="I9">
            <v>0</v>
          </cell>
          <cell r="J9">
            <v>2711712</v>
          </cell>
          <cell r="K9">
            <v>221686.48813722946</v>
          </cell>
          <cell r="L9">
            <v>352500</v>
          </cell>
          <cell r="M9" t="str">
            <v>NA</v>
          </cell>
          <cell r="N9">
            <v>0</v>
          </cell>
          <cell r="O9">
            <v>34447.68</v>
          </cell>
          <cell r="P9">
            <v>0</v>
          </cell>
          <cell r="Q9">
            <v>9629.616</v>
          </cell>
          <cell r="S9">
            <v>1968900.8349289119</v>
          </cell>
          <cell r="T9">
            <v>0</v>
          </cell>
          <cell r="U9">
            <v>1968900.8349289119</v>
          </cell>
        </row>
        <row r="10">
          <cell r="B10" t="str">
            <v>9B.1</v>
          </cell>
          <cell r="C10" t="str">
            <v xml:space="preserve">Fiber products </v>
          </cell>
          <cell r="D10">
            <v>1</v>
          </cell>
          <cell r="E10" t="str">
            <v>No.</v>
          </cell>
          <cell r="F10">
            <v>4911324.2589120008</v>
          </cell>
          <cell r="G10">
            <v>12614690.126402562</v>
          </cell>
          <cell r="H10">
            <v>11889319.652162563</v>
          </cell>
          <cell r="I10">
            <v>0</v>
          </cell>
          <cell r="J10">
            <v>1084684.8</v>
          </cell>
          <cell r="K10">
            <v>24089.251023283759</v>
          </cell>
          <cell r="L10">
            <v>141000</v>
          </cell>
          <cell r="M10" t="str">
            <v>NA</v>
          </cell>
          <cell r="N10">
            <v>725370.47424000001</v>
          </cell>
          <cell r="O10">
            <v>65610.24960000001</v>
          </cell>
          <cell r="P10">
            <v>0</v>
          </cell>
          <cell r="Q10">
            <v>7083.7979999999998</v>
          </cell>
          <cell r="R10">
            <v>0</v>
          </cell>
          <cell r="S10">
            <v>0</v>
          </cell>
          <cell r="T10">
            <v>0</v>
          </cell>
          <cell r="U10">
            <v>12614690.126402562</v>
          </cell>
        </row>
        <row r="11">
          <cell r="B11" t="str">
            <v>9A.2</v>
          </cell>
          <cell r="C11" t="str">
            <v>Outside plant cabling, Copper</v>
          </cell>
          <cell r="D11">
            <v>2</v>
          </cell>
          <cell r="E11" t="str">
            <v>No.</v>
          </cell>
          <cell r="F11">
            <v>4911324.2589119999</v>
          </cell>
          <cell r="G11">
            <v>1998830.1275213351</v>
          </cell>
          <cell r="H11">
            <v>0</v>
          </cell>
          <cell r="I11">
            <v>0</v>
          </cell>
          <cell r="J11">
            <v>1627027.2</v>
          </cell>
          <cell r="K11">
            <v>0</v>
          </cell>
          <cell r="L11">
            <v>1522499.98</v>
          </cell>
          <cell r="M11" t="str">
            <v>NA</v>
          </cell>
          <cell r="N11">
            <v>0</v>
          </cell>
          <cell r="O11">
            <v>25071.008320000001</v>
          </cell>
          <cell r="P11">
            <v>0</v>
          </cell>
          <cell r="Q11">
            <v>9984.6779999999999</v>
          </cell>
          <cell r="R11">
            <v>0</v>
          </cell>
          <cell r="S11">
            <v>1998830.1275213351</v>
          </cell>
          <cell r="T11">
            <v>0</v>
          </cell>
          <cell r="U11">
            <v>1998830.1275213351</v>
          </cell>
        </row>
        <row r="12">
          <cell r="B12" t="str">
            <v>9B.2</v>
          </cell>
          <cell r="C12" t="str">
            <v>Copper Products</v>
          </cell>
          <cell r="D12">
            <v>1</v>
          </cell>
          <cell r="E12" t="str">
            <v>Lot</v>
          </cell>
          <cell r="F12">
            <v>1887916</v>
          </cell>
          <cell r="G12">
            <v>13671136.562849615</v>
          </cell>
          <cell r="H12">
            <v>12070049.387394387</v>
          </cell>
          <cell r="I12">
            <v>0</v>
          </cell>
          <cell r="J12">
            <v>119040</v>
          </cell>
          <cell r="K12">
            <v>0</v>
          </cell>
          <cell r="L12">
            <v>380624.995</v>
          </cell>
          <cell r="M12" t="str">
            <v>NA</v>
          </cell>
          <cell r="N12">
            <v>736396.84224000003</v>
          </cell>
          <cell r="O12">
            <v>21135</v>
          </cell>
          <cell r="P12">
            <v>0</v>
          </cell>
          <cell r="Q12">
            <v>5342.1479999999992</v>
          </cell>
          <cell r="R12">
            <v>0</v>
          </cell>
          <cell r="S12">
            <v>864690.33321522758</v>
          </cell>
          <cell r="T12">
            <v>0</v>
          </cell>
          <cell r="U12">
            <v>13671136.562849615</v>
          </cell>
        </row>
        <row r="13">
          <cell r="B13" t="str">
            <v>8B.7</v>
          </cell>
          <cell r="C13" t="str">
            <v>Accessories</v>
          </cell>
          <cell r="D13">
            <v>1</v>
          </cell>
          <cell r="E13" t="str">
            <v>Lot</v>
          </cell>
          <cell r="F13" t="str">
            <v>INCLUDED</v>
          </cell>
          <cell r="G13">
            <v>5540045.7023015609</v>
          </cell>
          <cell r="H13">
            <v>4940116.0349685643</v>
          </cell>
          <cell r="I13">
            <v>0</v>
          </cell>
          <cell r="J13">
            <v>305280</v>
          </cell>
          <cell r="K13">
            <v>0</v>
          </cell>
          <cell r="L13">
            <v>39987.19312861011</v>
          </cell>
          <cell r="M13" t="str">
            <v>NA</v>
          </cell>
          <cell r="N13">
            <v>0</v>
          </cell>
          <cell r="P13">
            <v>55528.880279460645</v>
          </cell>
          <cell r="Q13">
            <v>0</v>
          </cell>
          <cell r="R13">
            <v>0</v>
          </cell>
          <cell r="S13">
            <v>0</v>
          </cell>
          <cell r="T13">
            <v>544400.78705353581</v>
          </cell>
          <cell r="U13">
            <v>5540045.7023015609</v>
          </cell>
        </row>
        <row r="14">
          <cell r="B14" t="str">
            <v>9A.3</v>
          </cell>
          <cell r="C14" t="str">
            <v>Fibre optic backbone cabling in buildings</v>
          </cell>
          <cell r="D14">
            <v>39</v>
          </cell>
          <cell r="E14" t="str">
            <v>Lot</v>
          </cell>
          <cell r="F14">
            <v>0</v>
          </cell>
          <cell r="G14">
            <v>0</v>
          </cell>
          <cell r="H14">
            <v>0</v>
          </cell>
          <cell r="I14">
            <v>0</v>
          </cell>
          <cell r="J14">
            <v>38400</v>
          </cell>
          <cell r="K14">
            <v>12044.62551164188</v>
          </cell>
          <cell r="L14">
            <v>5029.8356136616494</v>
          </cell>
          <cell r="M14" t="str">
            <v>NA</v>
          </cell>
          <cell r="N14">
            <v>0</v>
          </cell>
          <cell r="O14">
            <v>0</v>
          </cell>
          <cell r="P14">
            <v>0</v>
          </cell>
          <cell r="Q14">
            <v>0</v>
          </cell>
          <cell r="R14">
            <v>0</v>
          </cell>
          <cell r="S14">
            <v>0</v>
          </cell>
          <cell r="T14">
            <v>0</v>
          </cell>
          <cell r="U14">
            <v>0</v>
          </cell>
        </row>
        <row r="15">
          <cell r="B15" t="str">
            <v>9C.2</v>
          </cell>
          <cell r="C15" t="str">
            <v>Workstation</v>
          </cell>
          <cell r="D15">
            <v>4</v>
          </cell>
          <cell r="E15" t="str">
            <v>No.</v>
          </cell>
          <cell r="F15">
            <v>4911324.2589120008</v>
          </cell>
          <cell r="G15">
            <v>0</v>
          </cell>
          <cell r="H15">
            <v>0</v>
          </cell>
          <cell r="I15">
            <v>0</v>
          </cell>
          <cell r="J15">
            <v>1084684.8</v>
          </cell>
          <cell r="K15" t="str">
            <v>Included</v>
          </cell>
          <cell r="L15">
            <v>141000</v>
          </cell>
          <cell r="M15" t="str">
            <v>NA</v>
          </cell>
          <cell r="N15">
            <v>0</v>
          </cell>
          <cell r="O15">
            <v>314571.89964800008</v>
          </cell>
          <cell r="P15">
            <v>0</v>
          </cell>
          <cell r="Q15">
            <v>86303.627999999997</v>
          </cell>
          <cell r="R15">
            <v>0</v>
          </cell>
          <cell r="S15">
            <v>0</v>
          </cell>
          <cell r="T15">
            <v>0</v>
          </cell>
          <cell r="U15">
            <v>0</v>
          </cell>
        </row>
        <row r="16">
          <cell r="B16" t="str">
            <v>9A.4</v>
          </cell>
          <cell r="C16" t="str">
            <v>Premises distribution cabling in buildings</v>
          </cell>
          <cell r="D16">
            <v>14</v>
          </cell>
          <cell r="E16" t="str">
            <v>No.</v>
          </cell>
          <cell r="F16">
            <v>4911324.2589120008</v>
          </cell>
          <cell r="G16">
            <v>0</v>
          </cell>
          <cell r="H16">
            <v>0</v>
          </cell>
          <cell r="I16">
            <v>0</v>
          </cell>
          <cell r="J16">
            <v>542342.40000000002</v>
          </cell>
          <cell r="K16">
            <v>10117485.429779179</v>
          </cell>
          <cell r="L16">
            <v>70500</v>
          </cell>
          <cell r="M16" t="str">
            <v>NA</v>
          </cell>
          <cell r="N16">
            <v>0</v>
          </cell>
          <cell r="O16">
            <v>164371.885056</v>
          </cell>
          <cell r="P16">
            <v>0</v>
          </cell>
          <cell r="Q16">
            <v>39260.513999999996</v>
          </cell>
          <cell r="S16">
            <v>0</v>
          </cell>
          <cell r="T16">
            <v>0</v>
          </cell>
          <cell r="U16">
            <v>0</v>
          </cell>
        </row>
        <row r="17">
          <cell r="B17" t="str">
            <v>8A.3</v>
          </cell>
          <cell r="C17" t="str">
            <v>Workstation</v>
          </cell>
          <cell r="D17">
            <v>2</v>
          </cell>
          <cell r="E17" t="str">
            <v>Lot</v>
          </cell>
          <cell r="F17" t="str">
            <v>Included</v>
          </cell>
          <cell r="G17">
            <v>0</v>
          </cell>
          <cell r="H17">
            <v>0</v>
          </cell>
          <cell r="I17">
            <v>0</v>
          </cell>
          <cell r="J17" t="str">
            <v>Included</v>
          </cell>
          <cell r="K17" t="str">
            <v>na</v>
          </cell>
          <cell r="L17">
            <v>128297.46212147229</v>
          </cell>
          <cell r="M17" t="str">
            <v>na</v>
          </cell>
          <cell r="N17">
            <v>0</v>
          </cell>
          <cell r="O17">
            <v>88348.296960000007</v>
          </cell>
          <cell r="P17">
            <v>0</v>
          </cell>
          <cell r="Q17">
            <v>17985.66</v>
          </cell>
          <cell r="R17">
            <v>0</v>
          </cell>
          <cell r="S17">
            <v>0</v>
          </cell>
          <cell r="T17">
            <v>0</v>
          </cell>
          <cell r="U17">
            <v>0</v>
          </cell>
        </row>
        <row r="18">
          <cell r="B18" t="str">
            <v>9A.5</v>
          </cell>
          <cell r="C18" t="str">
            <v xml:space="preserve">Network components i.e, switches, routers </v>
          </cell>
          <cell r="D18">
            <v>1</v>
          </cell>
          <cell r="E18" t="str">
            <v>Item</v>
          </cell>
          <cell r="F18">
            <v>195595.2</v>
          </cell>
          <cell r="G18">
            <v>11452466.081230238</v>
          </cell>
          <cell r="H18">
            <v>0</v>
          </cell>
          <cell r="I18">
            <v>0</v>
          </cell>
          <cell r="J18">
            <v>124992</v>
          </cell>
          <cell r="K18">
            <v>0</v>
          </cell>
          <cell r="L18">
            <v>1917600</v>
          </cell>
          <cell r="M18" t="str">
            <v>NA</v>
          </cell>
          <cell r="N18">
            <v>0</v>
          </cell>
          <cell r="O18">
            <v>3679.8995199999999</v>
          </cell>
          <cell r="P18">
            <v>0</v>
          </cell>
          <cell r="Q18">
            <v>706.86</v>
          </cell>
          <cell r="S18">
            <v>11452466.081230238</v>
          </cell>
          <cell r="T18">
            <v>0</v>
          </cell>
          <cell r="U18">
            <v>11452466.081230238</v>
          </cell>
        </row>
        <row r="19">
          <cell r="A19" t="str">
            <v>8B</v>
          </cell>
          <cell r="B19" t="str">
            <v>TOTAL APPORTIONED AMOUNT FOR  COST CENTRE 8B (inclusive of all taxes and duties except tax payable under Section 5 or 6 and 5F of the APGST)</v>
          </cell>
          <cell r="C19" t="str">
            <v>Network Active Component</v>
          </cell>
          <cell r="D19">
            <v>1</v>
          </cell>
          <cell r="E19" t="str">
            <v>Item</v>
          </cell>
          <cell r="F19">
            <v>12224.7</v>
          </cell>
          <cell r="G19">
            <v>73375615.589635044</v>
          </cell>
          <cell r="H19">
            <v>61548158.799385302</v>
          </cell>
          <cell r="I19">
            <v>0</v>
          </cell>
          <cell r="J19">
            <v>14640359.80768</v>
          </cell>
          <cell r="K19">
            <v>0</v>
          </cell>
          <cell r="L19">
            <v>1903124.9750000001</v>
          </cell>
          <cell r="M19">
            <v>0</v>
          </cell>
          <cell r="N19">
            <v>3755069.1244800007</v>
          </cell>
          <cell r="O19">
            <v>0</v>
          </cell>
          <cell r="P19">
            <v>747171.99810209929</v>
          </cell>
          <cell r="Q19">
            <v>0</v>
          </cell>
          <cell r="R19">
            <v>0</v>
          </cell>
          <cell r="S19">
            <v>0</v>
          </cell>
          <cell r="T19">
            <v>7325215.6676676404</v>
          </cell>
          <cell r="U19">
            <v>73375615.589635044</v>
          </cell>
        </row>
        <row r="20">
          <cell r="B20" t="str">
            <v>9A.6</v>
          </cell>
          <cell r="C20" t="str">
            <v>I.P. Telephony</v>
          </cell>
          <cell r="D20">
            <v>1</v>
          </cell>
          <cell r="E20" t="str">
            <v>Item</v>
          </cell>
          <cell r="F20">
            <v>0</v>
          </cell>
          <cell r="G20">
            <v>4443577.4191186577</v>
          </cell>
          <cell r="H20">
            <v>0</v>
          </cell>
          <cell r="I20">
            <v>0</v>
          </cell>
          <cell r="J20">
            <v>3209088</v>
          </cell>
          <cell r="K20">
            <v>940986.36809702183</v>
          </cell>
          <cell r="L20">
            <v>420343.36223370401</v>
          </cell>
          <cell r="M20" t="str">
            <v>NA</v>
          </cell>
          <cell r="N20">
            <v>0</v>
          </cell>
          <cell r="O20">
            <v>334407.71660800005</v>
          </cell>
          <cell r="P20">
            <v>0</v>
          </cell>
          <cell r="Q20">
            <v>171015.64799999999</v>
          </cell>
          <cell r="R20">
            <v>0</v>
          </cell>
          <cell r="S20">
            <v>4443577.4191186577</v>
          </cell>
          <cell r="T20">
            <v>0</v>
          </cell>
          <cell r="U20">
            <v>4443577.4191186577</v>
          </cell>
        </row>
        <row r="21">
          <cell r="A21" t="str">
            <v>7A</v>
          </cell>
          <cell r="B21" t="str">
            <v>8A.7</v>
          </cell>
          <cell r="C21" t="str">
            <v>EPABX</v>
          </cell>
          <cell r="D21">
            <v>1</v>
          </cell>
          <cell r="E21" t="str">
            <v>Lot</v>
          </cell>
          <cell r="F21" t="str">
            <v>NOT APPLICABLE</v>
          </cell>
          <cell r="G21">
            <v>28680677.594790101</v>
          </cell>
          <cell r="H21">
            <v>23880796.213622034</v>
          </cell>
          <cell r="I21">
            <v>0</v>
          </cell>
          <cell r="J21" t="str">
            <v>Included</v>
          </cell>
          <cell r="K21" t="str">
            <v>Included</v>
          </cell>
          <cell r="L21" t="str">
            <v>Included</v>
          </cell>
          <cell r="M21" t="str">
            <v>NA</v>
          </cell>
          <cell r="N21">
            <v>1456973.5680000002</v>
          </cell>
          <cell r="O21">
            <v>0</v>
          </cell>
          <cell r="P21">
            <v>289904.07790036482</v>
          </cell>
          <cell r="Q21">
            <v>0</v>
          </cell>
          <cell r="R21">
            <v>0</v>
          </cell>
          <cell r="S21">
            <v>210806.8931072616</v>
          </cell>
          <cell r="T21">
            <v>2842196.8421604396</v>
          </cell>
          <cell r="U21">
            <v>28680677.594790101</v>
          </cell>
        </row>
        <row r="22">
          <cell r="B22" t="str">
            <v>9B.7</v>
          </cell>
          <cell r="C22" t="str">
            <v>IVR</v>
          </cell>
          <cell r="D22">
            <v>1</v>
          </cell>
          <cell r="E22" t="str">
            <v>Lot</v>
          </cell>
          <cell r="F22">
            <v>2355358</v>
          </cell>
          <cell r="G22">
            <v>1350633.6052489851</v>
          </cell>
          <cell r="H22">
            <v>1132924.213959079</v>
          </cell>
          <cell r="I22">
            <v>0</v>
          </cell>
          <cell r="J22" t="str">
            <v>Included</v>
          </cell>
          <cell r="K22" t="str">
            <v>Included</v>
          </cell>
          <cell r="L22" t="str">
            <v>Included</v>
          </cell>
          <cell r="M22" t="str">
            <v>NA</v>
          </cell>
          <cell r="N22">
            <v>69120</v>
          </cell>
          <cell r="O22">
            <v>57714.494399999996</v>
          </cell>
          <cell r="P22">
            <v>13753.283041352481</v>
          </cell>
          <cell r="Q22">
            <v>18347.147999999997</v>
          </cell>
          <cell r="R22">
            <v>0</v>
          </cell>
          <cell r="S22">
            <v>0</v>
          </cell>
          <cell r="T22">
            <v>134836.10824855373</v>
          </cell>
          <cell r="U22">
            <v>1350633.6052489851</v>
          </cell>
        </row>
        <row r="23">
          <cell r="B23" t="str">
            <v>9C.5</v>
          </cell>
          <cell r="C23" t="str">
            <v>Directory services</v>
          </cell>
          <cell r="D23">
            <v>44</v>
          </cell>
          <cell r="E23" t="str">
            <v>Lot</v>
          </cell>
          <cell r="F23">
            <v>0</v>
          </cell>
          <cell r="G23">
            <v>0</v>
          </cell>
          <cell r="H23">
            <v>0</v>
          </cell>
          <cell r="I23">
            <v>0</v>
          </cell>
          <cell r="J23" t="str">
            <v>Included</v>
          </cell>
          <cell r="K23" t="str">
            <v>Included</v>
          </cell>
          <cell r="L23" t="str">
            <v>Included</v>
          </cell>
          <cell r="M23" t="str">
            <v>NA</v>
          </cell>
          <cell r="N23">
            <v>0</v>
          </cell>
          <cell r="O23">
            <v>0</v>
          </cell>
          <cell r="P23">
            <v>0</v>
          </cell>
          <cell r="Q23">
            <v>0</v>
          </cell>
          <cell r="R23">
            <v>0</v>
          </cell>
          <cell r="S23">
            <v>0</v>
          </cell>
          <cell r="T23">
            <v>0</v>
          </cell>
          <cell r="U23">
            <v>0</v>
          </cell>
        </row>
        <row r="24">
          <cell r="B24" t="str">
            <v>9A. 7</v>
          </cell>
          <cell r="C24" t="str">
            <v>Mobile Trunk Radio System</v>
          </cell>
          <cell r="D24">
            <v>44</v>
          </cell>
          <cell r="E24" t="str">
            <v>Lot</v>
          </cell>
          <cell r="F24">
            <v>456744</v>
          </cell>
          <cell r="G24">
            <v>477756.95183918678</v>
          </cell>
          <cell r="H24">
            <v>0</v>
          </cell>
          <cell r="I24">
            <v>0</v>
          </cell>
          <cell r="J24" t="str">
            <v>Included</v>
          </cell>
          <cell r="K24" t="str">
            <v>Included</v>
          </cell>
          <cell r="L24" t="str">
            <v>Included</v>
          </cell>
          <cell r="M24" t="str">
            <v>NA</v>
          </cell>
          <cell r="N24">
            <v>0</v>
          </cell>
          <cell r="O24">
            <v>12129.337792</v>
          </cell>
          <cell r="P24">
            <v>0</v>
          </cell>
          <cell r="Q24">
            <v>54.366</v>
          </cell>
          <cell r="R24">
            <v>0</v>
          </cell>
          <cell r="S24">
            <v>477756.95183918678</v>
          </cell>
          <cell r="T24">
            <v>0</v>
          </cell>
          <cell r="U24">
            <v>477756.95183918678</v>
          </cell>
        </row>
        <row r="25">
          <cell r="B25" t="str">
            <v>9B.8</v>
          </cell>
          <cell r="C25" t="str">
            <v>Mobile Trunk Radio System</v>
          </cell>
          <cell r="D25">
            <v>1</v>
          </cell>
          <cell r="E25" t="str">
            <v>LOT</v>
          </cell>
          <cell r="F25">
            <v>34592</v>
          </cell>
          <cell r="G25">
            <v>3060974.8323884341</v>
          </cell>
          <cell r="H25">
            <v>2729502.9075004202</v>
          </cell>
          <cell r="I25">
            <v>0</v>
          </cell>
          <cell r="K25">
            <v>16973</v>
          </cell>
          <cell r="L25">
            <v>1697</v>
          </cell>
          <cell r="M25">
            <v>8486.4</v>
          </cell>
          <cell r="N25">
            <v>0</v>
          </cell>
          <cell r="O25">
            <v>2419.4560000000001</v>
          </cell>
          <cell r="P25">
            <v>30680.704481467721</v>
          </cell>
          <cell r="Q25">
            <v>346.18799999999999</v>
          </cell>
          <cell r="S25">
            <v>0</v>
          </cell>
          <cell r="T25">
            <v>300791.22040654632</v>
          </cell>
          <cell r="U25">
            <v>3060974.8323884341</v>
          </cell>
        </row>
        <row r="26">
          <cell r="A26" t="str">
            <v>8A</v>
          </cell>
          <cell r="B26" t="str">
            <v>9A. 8</v>
          </cell>
          <cell r="C26" t="str">
            <v>Software</v>
          </cell>
          <cell r="D26">
            <v>2</v>
          </cell>
          <cell r="F26">
            <v>0</v>
          </cell>
          <cell r="G26">
            <v>0</v>
          </cell>
          <cell r="H26">
            <v>0</v>
          </cell>
          <cell r="I26">
            <v>0</v>
          </cell>
          <cell r="J26">
            <v>18439641.600000001</v>
          </cell>
          <cell r="K26">
            <v>0</v>
          </cell>
          <cell r="L26">
            <v>2397000</v>
          </cell>
          <cell r="M26">
            <v>0</v>
          </cell>
          <cell r="N26">
            <v>0</v>
          </cell>
          <cell r="O26">
            <v>0</v>
          </cell>
          <cell r="P26">
            <v>0</v>
          </cell>
          <cell r="Q26">
            <v>0</v>
          </cell>
          <cell r="R26">
            <v>0</v>
          </cell>
          <cell r="S26">
            <v>5098860.3519701064</v>
          </cell>
          <cell r="T26">
            <v>0</v>
          </cell>
          <cell r="U26">
            <v>37767109.659825735</v>
          </cell>
        </row>
        <row r="27">
          <cell r="B27" t="str">
            <v>Value of applicable Segniorage charges</v>
          </cell>
          <cell r="C27" t="str">
            <v xml:space="preserve">Plasma 50" </v>
          </cell>
          <cell r="D27">
            <v>50</v>
          </cell>
          <cell r="E27" t="str">
            <v>LOT</v>
          </cell>
          <cell r="F27">
            <v>309505</v>
          </cell>
          <cell r="G27">
            <v>0</v>
          </cell>
          <cell r="H27">
            <v>0</v>
          </cell>
          <cell r="I27">
            <v>0</v>
          </cell>
          <cell r="K27">
            <v>225370</v>
          </cell>
          <cell r="L27">
            <v>5634</v>
          </cell>
          <cell r="M27">
            <v>28171.584000000003</v>
          </cell>
          <cell r="N27">
            <v>0</v>
          </cell>
          <cell r="O27">
            <v>8031.6633599999996</v>
          </cell>
          <cell r="P27">
            <v>0</v>
          </cell>
          <cell r="Q27">
            <v>1090.3800000000001</v>
          </cell>
          <cell r="R27">
            <v>0</v>
          </cell>
          <cell r="S27">
            <v>2498687.7810888179</v>
          </cell>
          <cell r="T27">
            <v>0</v>
          </cell>
          <cell r="U27">
            <v>18507707.393395443</v>
          </cell>
        </row>
        <row r="28">
          <cell r="B28" t="str">
            <v>9A. 9</v>
          </cell>
          <cell r="C28" t="str">
            <v>Clearing and Forwarding Services</v>
          </cell>
          <cell r="D28">
            <v>10</v>
          </cell>
          <cell r="E28" t="str">
            <v>LOT</v>
          </cell>
          <cell r="F28">
            <v>273611</v>
          </cell>
          <cell r="G28">
            <v>0</v>
          </cell>
          <cell r="H28">
            <v>0</v>
          </cell>
          <cell r="I28">
            <v>0</v>
          </cell>
          <cell r="K28">
            <v>192965</v>
          </cell>
          <cell r="L28">
            <v>4824</v>
          </cell>
          <cell r="M28">
            <v>24120.959999999999</v>
          </cell>
          <cell r="N28">
            <v>0</v>
          </cell>
          <cell r="O28">
            <v>6876.8383999999996</v>
          </cell>
          <cell r="P28">
            <v>0</v>
          </cell>
          <cell r="Q28">
            <v>1227.7739999999999</v>
          </cell>
          <cell r="S28">
            <v>74960.63343266453</v>
          </cell>
          <cell r="T28">
            <v>0</v>
          </cell>
          <cell r="U28">
            <v>0</v>
          </cell>
        </row>
        <row r="29">
          <cell r="B29" t="str">
            <v>9C.6</v>
          </cell>
          <cell r="C29" t="str">
            <v xml:space="preserve">DZIN CONTROLLERS  </v>
          </cell>
          <cell r="D29">
            <v>52</v>
          </cell>
          <cell r="F29" t="str">
            <v>NOT APPLICABLE</v>
          </cell>
          <cell r="G29">
            <v>0</v>
          </cell>
          <cell r="H29">
            <v>0</v>
          </cell>
          <cell r="I29">
            <v>0</v>
          </cell>
          <cell r="K29">
            <v>0</v>
          </cell>
          <cell r="L29">
            <v>0</v>
          </cell>
          <cell r="N29">
            <v>0</v>
          </cell>
          <cell r="P29">
            <v>0</v>
          </cell>
          <cell r="Q29">
            <v>0</v>
          </cell>
          <cell r="S29">
            <v>756831.17823015503</v>
          </cell>
          <cell r="T29">
            <v>0</v>
          </cell>
          <cell r="U29">
            <v>0</v>
          </cell>
        </row>
        <row r="30">
          <cell r="B30" t="str">
            <v>9A. 10</v>
          </cell>
          <cell r="C30" t="str">
            <v>Inland Transportation</v>
          </cell>
          <cell r="D30">
            <v>73</v>
          </cell>
          <cell r="F30" t="str">
            <v>NOT APPLICABLE</v>
          </cell>
          <cell r="G30">
            <v>0</v>
          </cell>
          <cell r="H30">
            <v>0</v>
          </cell>
          <cell r="I30">
            <v>0</v>
          </cell>
          <cell r="K30">
            <v>0</v>
          </cell>
          <cell r="L30">
            <v>2397000</v>
          </cell>
          <cell r="N30">
            <v>0</v>
          </cell>
          <cell r="P30">
            <v>0</v>
          </cell>
          <cell r="Q30">
            <v>0</v>
          </cell>
          <cell r="R30">
            <v>0</v>
          </cell>
          <cell r="S30">
            <v>0</v>
          </cell>
          <cell r="T30">
            <v>0</v>
          </cell>
          <cell r="U30">
            <v>0</v>
          </cell>
        </row>
        <row r="31">
          <cell r="A31" t="str">
            <v>9G</v>
          </cell>
          <cell r="B31" t="str">
            <v>9C. 7</v>
          </cell>
          <cell r="C31" t="str">
            <v xml:space="preserve">Plasma 50" </v>
          </cell>
          <cell r="D31">
            <v>4</v>
          </cell>
          <cell r="E31" t="str">
            <v>LOT</v>
          </cell>
          <cell r="F31">
            <v>300719</v>
          </cell>
          <cell r="G31">
            <v>0</v>
          </cell>
          <cell r="H31">
            <v>0</v>
          </cell>
          <cell r="I31">
            <v>0</v>
          </cell>
          <cell r="J31">
            <v>0</v>
          </cell>
          <cell r="K31">
            <v>209155</v>
          </cell>
          <cell r="L31">
            <v>5229</v>
          </cell>
          <cell r="M31">
            <v>26144.639999999999</v>
          </cell>
          <cell r="N31">
            <v>0</v>
          </cell>
          <cell r="O31">
            <v>7453.7856000000011</v>
          </cell>
          <cell r="P31">
            <v>0</v>
          </cell>
          <cell r="Q31">
            <v>2091.4079999999999</v>
          </cell>
          <cell r="R31">
            <v>0</v>
          </cell>
          <cell r="S31">
            <v>199895.02248710542</v>
          </cell>
          <cell r="T31">
            <v>0</v>
          </cell>
          <cell r="U31">
            <v>0</v>
          </cell>
        </row>
        <row r="32">
          <cell r="B32" t="str">
            <v>9A. 11</v>
          </cell>
          <cell r="C32" t="str">
            <v>Value of   engineering services</v>
          </cell>
          <cell r="D32">
            <v>1</v>
          </cell>
          <cell r="F32" t="str">
            <v>included</v>
          </cell>
          <cell r="G32">
            <v>104440720.46380836</v>
          </cell>
          <cell r="H32">
            <v>0</v>
          </cell>
          <cell r="I32">
            <v>0</v>
          </cell>
          <cell r="K32">
            <v>0</v>
          </cell>
          <cell r="L32">
            <v>94773793.525252596</v>
          </cell>
          <cell r="M32">
            <v>0</v>
          </cell>
          <cell r="N32">
            <v>0</v>
          </cell>
          <cell r="O32">
            <v>0</v>
          </cell>
          <cell r="P32">
            <v>9666926.9385557678</v>
          </cell>
          <cell r="Q32">
            <v>0</v>
          </cell>
          <cell r="R32">
            <v>0</v>
          </cell>
          <cell r="S32">
            <v>0</v>
          </cell>
          <cell r="T32">
            <v>0</v>
          </cell>
          <cell r="U32">
            <v>104440720.46380836</v>
          </cell>
        </row>
        <row r="33">
          <cell r="B33" t="str">
            <v>9A.12</v>
          </cell>
          <cell r="C33" t="str">
            <v>Spare Parts comprising:</v>
          </cell>
          <cell r="D33">
            <v>18</v>
          </cell>
          <cell r="F33" t="str">
            <v>NOT APPLICABLE</v>
          </cell>
          <cell r="G33">
            <v>0</v>
          </cell>
          <cell r="H33">
            <v>0</v>
          </cell>
          <cell r="I33">
            <v>0</v>
          </cell>
          <cell r="K33">
            <v>0</v>
          </cell>
          <cell r="L33">
            <v>0</v>
          </cell>
          <cell r="M33">
            <v>0</v>
          </cell>
          <cell r="N33">
            <v>0</v>
          </cell>
          <cell r="O33">
            <v>0</v>
          </cell>
          <cell r="P33">
            <v>0</v>
          </cell>
          <cell r="Q33">
            <v>0</v>
          </cell>
          <cell r="S33">
            <v>261980.02323351527</v>
          </cell>
          <cell r="T33">
            <v>0</v>
          </cell>
          <cell r="U33">
            <v>1940478.3781381492</v>
          </cell>
        </row>
        <row r="34">
          <cell r="B34" t="str">
            <v>9B.10</v>
          </cell>
          <cell r="C34" t="str">
            <v>(i) Replacement Parts</v>
          </cell>
          <cell r="D34">
            <v>61</v>
          </cell>
          <cell r="E34" t="str">
            <v>LOT</v>
          </cell>
          <cell r="F34">
            <v>158493.09</v>
          </cell>
          <cell r="G34">
            <v>0</v>
          </cell>
          <cell r="H34">
            <v>0</v>
          </cell>
          <cell r="I34">
            <v>0</v>
          </cell>
          <cell r="K34">
            <v>0</v>
          </cell>
          <cell r="L34">
            <v>0</v>
          </cell>
          <cell r="M34">
            <v>0</v>
          </cell>
          <cell r="N34">
            <v>0</v>
          </cell>
          <cell r="O34">
            <v>0</v>
          </cell>
          <cell r="P34">
            <v>0</v>
          </cell>
          <cell r="Q34">
            <v>0</v>
          </cell>
          <cell r="S34">
            <v>0</v>
          </cell>
          <cell r="T34">
            <v>0</v>
          </cell>
          <cell r="U34">
            <v>0</v>
          </cell>
        </row>
        <row r="35">
          <cell r="B35" t="str">
            <v>9C. 8</v>
          </cell>
          <cell r="C35" t="str">
            <v xml:space="preserve">Motorola handsets with Accessories </v>
          </cell>
          <cell r="D35">
            <v>6</v>
          </cell>
          <cell r="E35" t="str">
            <v>LOT</v>
          </cell>
          <cell r="F35">
            <v>1822661</v>
          </cell>
          <cell r="G35">
            <v>2631296.5862260475</v>
          </cell>
          <cell r="H35">
            <v>2207156.35961167</v>
          </cell>
          <cell r="I35">
            <v>0</v>
          </cell>
          <cell r="K35">
            <v>92840.797455618289</v>
          </cell>
          <cell r="L35">
            <v>37874575.151718706</v>
          </cell>
          <cell r="M35">
            <v>0</v>
          </cell>
          <cell r="N35">
            <v>134659.20000000001</v>
          </cell>
          <cell r="O35">
            <v>0</v>
          </cell>
          <cell r="P35">
            <v>26794.069614034895</v>
          </cell>
          <cell r="Q35">
            <v>0</v>
          </cell>
          <cell r="R35">
            <v>0</v>
          </cell>
          <cell r="S35">
            <v>399790.04497421085</v>
          </cell>
          <cell r="T35">
            <v>262686.95700034214</v>
          </cell>
          <cell r="U35">
            <v>2631296.5862260475</v>
          </cell>
        </row>
        <row r="36">
          <cell r="B36">
            <v>4</v>
          </cell>
          <cell r="C36" t="str">
            <v xml:space="preserve">Telephone Handsets </v>
          </cell>
          <cell r="D36">
            <v>25</v>
          </cell>
          <cell r="G36">
            <v>516617.3540077369</v>
          </cell>
          <cell r="H36">
            <v>433343.51183934772</v>
          </cell>
          <cell r="I36">
            <v>0</v>
          </cell>
          <cell r="N36">
            <v>26438.400000000001</v>
          </cell>
          <cell r="P36">
            <v>5260.6307633173246</v>
          </cell>
          <cell r="R36">
            <v>0</v>
          </cell>
          <cell r="S36">
            <v>599685.06746131624</v>
          </cell>
          <cell r="T36">
            <v>51574.811405071814</v>
          </cell>
          <cell r="U36">
            <v>516617.3540077369</v>
          </cell>
        </row>
        <row r="37">
          <cell r="A37" t="str">
            <v>6B</v>
          </cell>
          <cell r="B37" t="str">
            <v>9C. 9</v>
          </cell>
          <cell r="C37" t="str">
            <v>(ii) Commissioning Parts</v>
          </cell>
          <cell r="D37">
            <v>20</v>
          </cell>
          <cell r="G37">
            <v>0</v>
          </cell>
          <cell r="H37">
            <v>0</v>
          </cell>
          <cell r="I37">
            <v>0</v>
          </cell>
          <cell r="J37">
            <v>0</v>
          </cell>
          <cell r="K37">
            <v>80975169</v>
          </cell>
          <cell r="L37">
            <v>2012764</v>
          </cell>
          <cell r="M37">
            <v>10015633.281600004</v>
          </cell>
          <cell r="N37">
            <v>0</v>
          </cell>
          <cell r="O37">
            <v>2853719.460864</v>
          </cell>
          <cell r="P37">
            <v>0</v>
          </cell>
          <cell r="Q37">
            <v>1231659.1580000001</v>
          </cell>
          <cell r="R37">
            <v>0</v>
          </cell>
          <cell r="S37">
            <v>291088.91470390582</v>
          </cell>
          <cell r="T37">
            <v>0</v>
          </cell>
          <cell r="U37">
            <v>0</v>
          </cell>
        </row>
        <row r="38">
          <cell r="B38" t="str">
            <v>9B.11</v>
          </cell>
          <cell r="C38" t="str">
            <v>(iii) Critical Spare Parts</v>
          </cell>
          <cell r="D38">
            <v>1</v>
          </cell>
          <cell r="G38">
            <v>0</v>
          </cell>
          <cell r="H38">
            <v>0</v>
          </cell>
          <cell r="I38">
            <v>0</v>
          </cell>
          <cell r="K38">
            <v>0</v>
          </cell>
          <cell r="L38">
            <v>0</v>
          </cell>
          <cell r="M38">
            <v>0</v>
          </cell>
          <cell r="N38">
            <v>0</v>
          </cell>
          <cell r="O38">
            <v>0</v>
          </cell>
          <cell r="P38">
            <v>0</v>
          </cell>
          <cell r="S38">
            <v>0</v>
          </cell>
          <cell r="T38">
            <v>0</v>
          </cell>
          <cell r="U38">
            <v>0</v>
          </cell>
        </row>
        <row r="39">
          <cell r="A39" t="str">
            <v>9D</v>
          </cell>
          <cell r="B39" t="str">
            <v>9C. 10</v>
          </cell>
          <cell r="C39" t="str">
            <v>(provide separate list with quantity and unit prices for spares for each item 9A.1 to 9A.11)</v>
          </cell>
          <cell r="D39">
            <v>11</v>
          </cell>
          <cell r="G39">
            <v>4071695.6265469976</v>
          </cell>
          <cell r="H39">
            <v>0</v>
          </cell>
          <cell r="I39">
            <v>0</v>
          </cell>
          <cell r="J39">
            <v>0</v>
          </cell>
          <cell r="K39">
            <v>0</v>
          </cell>
          <cell r="L39">
            <v>36986794.254279897</v>
          </cell>
          <cell r="M39">
            <v>0</v>
          </cell>
          <cell r="N39">
            <v>0</v>
          </cell>
          <cell r="O39">
            <v>0</v>
          </cell>
          <cell r="P39">
            <v>0</v>
          </cell>
          <cell r="Q39">
            <v>0</v>
          </cell>
          <cell r="R39">
            <v>0</v>
          </cell>
          <cell r="S39">
            <v>549711.31183953991</v>
          </cell>
          <cell r="T39">
            <v>0</v>
          </cell>
          <cell r="U39">
            <v>0</v>
          </cell>
        </row>
        <row r="40">
          <cell r="B40" t="str">
            <v>9C.11</v>
          </cell>
          <cell r="C40" t="str">
            <v xml:space="preserve">DZIN CONTROLLERS  </v>
          </cell>
          <cell r="D40">
            <v>11</v>
          </cell>
          <cell r="G40">
            <v>1185847.8977510913</v>
          </cell>
          <cell r="H40">
            <v>0</v>
          </cell>
          <cell r="I40">
            <v>0</v>
          </cell>
          <cell r="L40">
            <v>0</v>
          </cell>
          <cell r="M40">
            <v>0</v>
          </cell>
          <cell r="N40">
            <v>0</v>
          </cell>
          <cell r="O40">
            <v>0</v>
          </cell>
          <cell r="P40">
            <v>10436.565455247368</v>
          </cell>
          <cell r="Q40">
            <v>0</v>
          </cell>
          <cell r="S40">
            <v>160098.90308714821</v>
          </cell>
          <cell r="T40">
            <v>0</v>
          </cell>
          <cell r="U40">
            <v>1185847.8977510913</v>
          </cell>
        </row>
        <row r="41">
          <cell r="B41" t="str">
            <v>9B.12</v>
          </cell>
          <cell r="C41" t="str">
            <v>Staff monitors</v>
          </cell>
          <cell r="D41">
            <v>5</v>
          </cell>
          <cell r="G41">
            <v>0</v>
          </cell>
          <cell r="H41">
            <v>0</v>
          </cell>
          <cell r="I41">
            <v>0</v>
          </cell>
          <cell r="L41">
            <v>0</v>
          </cell>
          <cell r="M41">
            <v>0</v>
          </cell>
          <cell r="N41">
            <v>0</v>
          </cell>
          <cell r="O41">
            <v>0</v>
          </cell>
          <cell r="P41">
            <v>0</v>
          </cell>
          <cell r="S41">
            <v>0</v>
          </cell>
          <cell r="T41">
            <v>0</v>
          </cell>
          <cell r="U41">
            <v>0</v>
          </cell>
        </row>
        <row r="42">
          <cell r="A42" t="str">
            <v>9A</v>
          </cell>
          <cell r="B42" t="str">
            <v>TOTAL APPORTIONED AMOUNT FOR  COST CENTRE 9A (inclusive of all taxes and duties except tax payable under Section 5 or 6 and 5F of the APGST)</v>
          </cell>
          <cell r="C42" t="str">
            <v>Staff Monitor -Web Based</v>
          </cell>
          <cell r="D42">
            <v>5</v>
          </cell>
          <cell r="G42">
            <v>264255038.99736789</v>
          </cell>
          <cell r="H42">
            <v>120831367.08044337</v>
          </cell>
          <cell r="I42">
            <v>0</v>
          </cell>
          <cell r="J42">
            <v>0</v>
          </cell>
          <cell r="K42">
            <v>0</v>
          </cell>
          <cell r="L42">
            <v>94773793.525252596</v>
          </cell>
          <cell r="M42">
            <v>0</v>
          </cell>
          <cell r="N42">
            <v>6904027.6089600017</v>
          </cell>
          <cell r="O42">
            <v>0</v>
          </cell>
          <cell r="P42">
            <v>10836020.582737863</v>
          </cell>
          <cell r="Q42">
            <v>0</v>
          </cell>
          <cell r="R42">
            <v>0</v>
          </cell>
          <cell r="S42">
            <v>21417028.640960816</v>
          </cell>
          <cell r="T42">
            <v>11461702.393942131</v>
          </cell>
          <cell r="U42">
            <v>266223939.83229676</v>
          </cell>
        </row>
        <row r="43">
          <cell r="B43" t="str">
            <v>Value of applicable Segniorage charges</v>
          </cell>
          <cell r="C43" t="str">
            <v>(iii) Critical Spare Parts</v>
          </cell>
          <cell r="D43">
            <v>205</v>
          </cell>
          <cell r="G43">
            <v>0</v>
          </cell>
          <cell r="H43">
            <v>0</v>
          </cell>
          <cell r="I43">
            <v>0</v>
          </cell>
          <cell r="N43">
            <v>0</v>
          </cell>
          <cell r="P43">
            <v>0</v>
          </cell>
          <cell r="S43">
            <v>0</v>
          </cell>
          <cell r="T43">
            <v>0</v>
          </cell>
          <cell r="U43">
            <v>0</v>
          </cell>
        </row>
        <row r="44">
          <cell r="B44" t="str">
            <v>9B. 13</v>
          </cell>
          <cell r="C44" t="str">
            <v>Software</v>
          </cell>
          <cell r="D44">
            <v>5</v>
          </cell>
          <cell r="G44">
            <v>829869.69294670236</v>
          </cell>
          <cell r="H44">
            <v>564885.84131813853</v>
          </cell>
          <cell r="I44">
            <v>0</v>
          </cell>
          <cell r="N44">
            <v>0</v>
          </cell>
          <cell r="P44">
            <v>0</v>
          </cell>
          <cell r="S44">
            <v>109925.08767406493</v>
          </cell>
          <cell r="T44">
            <v>0</v>
          </cell>
          <cell r="U44">
            <v>266223939.83229676</v>
          </cell>
        </row>
        <row r="45">
          <cell r="A45" t="str">
            <v>9E</v>
          </cell>
          <cell r="B45" t="str">
            <v>Note for Tenderers :     Any items of work not specifically mentioned above shall be allocated to the most appropriate item of work and indicated separately (9A.1 to 9A.12)</v>
          </cell>
          <cell r="C45" t="str">
            <v>SW License</v>
          </cell>
          <cell r="D45">
            <v>1</v>
          </cell>
          <cell r="G45">
            <v>3585746.921672585</v>
          </cell>
          <cell r="H45">
            <v>3126218.9092709259</v>
          </cell>
          <cell r="I45">
            <v>0</v>
          </cell>
          <cell r="J45">
            <v>0</v>
          </cell>
          <cell r="K45">
            <v>0</v>
          </cell>
          <cell r="L45">
            <v>37874575.151718706</v>
          </cell>
          <cell r="M45">
            <v>0</v>
          </cell>
          <cell r="N45">
            <v>117000</v>
          </cell>
          <cell r="O45">
            <v>0</v>
          </cell>
          <cell r="P45">
            <v>31704.044705053726</v>
          </cell>
          <cell r="Q45">
            <v>0</v>
          </cell>
          <cell r="R45">
            <v>0</v>
          </cell>
          <cell r="S45">
            <v>5613657.9726584209</v>
          </cell>
          <cell r="T45">
            <v>310823.96769660519</v>
          </cell>
          <cell r="U45">
            <v>0</v>
          </cell>
        </row>
        <row r="46">
          <cell r="B46" t="str">
            <v>Value of applicable Segniorage charges</v>
          </cell>
          <cell r="C46" t="str">
            <v>License - Information Kiosk</v>
          </cell>
          <cell r="D46">
            <v>1</v>
          </cell>
          <cell r="G46">
            <v>264255039.28736794</v>
          </cell>
          <cell r="H46">
            <v>1945202.8768796872</v>
          </cell>
          <cell r="I46">
            <v>0</v>
          </cell>
          <cell r="N46">
            <v>72800</v>
          </cell>
          <cell r="P46">
            <v>21474.414516969893</v>
          </cell>
          <cell r="S46">
            <v>195706.70479001675</v>
          </cell>
          <cell r="T46">
            <v>210533.47565656758</v>
          </cell>
          <cell r="U46">
            <v>-1968900.8349288702</v>
          </cell>
        </row>
        <row r="47">
          <cell r="C47" t="str">
            <v>Client OS</v>
          </cell>
          <cell r="D47">
            <v>9</v>
          </cell>
          <cell r="G47">
            <v>156816.08904702563</v>
          </cell>
          <cell r="H47">
            <v>151155.08904702563</v>
          </cell>
          <cell r="I47">
            <v>0</v>
          </cell>
          <cell r="N47">
            <v>5661</v>
          </cell>
          <cell r="P47">
            <v>0</v>
          </cell>
          <cell r="S47">
            <v>1305140.0676707239</v>
          </cell>
          <cell r="T47">
            <v>23784.035003835044</v>
          </cell>
          <cell r="U47">
            <v>156816.08904702563</v>
          </cell>
        </row>
        <row r="48">
          <cell r="B48" t="str">
            <v>Note for Tenderers :     Any items of work not specifically mentioned above shall be allocated to the most appropriate item of work and indicated separately (9E.1 to 9E.6)</v>
          </cell>
          <cell r="C48" t="str">
            <v>Windows CAL</v>
          </cell>
          <cell r="D48">
            <v>9</v>
          </cell>
          <cell r="G48">
            <v>32212.722416602039</v>
          </cell>
          <cell r="H48">
            <v>31051.722416602039</v>
          </cell>
          <cell r="I48">
            <v>0</v>
          </cell>
          <cell r="N48">
            <v>1161</v>
          </cell>
          <cell r="P48">
            <v>0</v>
          </cell>
          <cell r="S48">
            <v>10764.939076590581</v>
          </cell>
          <cell r="T48">
            <v>69301.92024829924</v>
          </cell>
          <cell r="U48">
            <v>32212.722416602039</v>
          </cell>
        </row>
        <row r="49">
          <cell r="C49" t="str">
            <v xml:space="preserve">Gate (IER 677 BIO) - With fastening kit  </v>
          </cell>
          <cell r="D49">
            <v>2</v>
          </cell>
          <cell r="G49">
            <v>274573.08998135355</v>
          </cell>
          <cell r="H49">
            <v>186900.50058427299</v>
          </cell>
          <cell r="I49">
            <v>0</v>
          </cell>
          <cell r="N49">
            <v>0</v>
          </cell>
          <cell r="P49">
            <v>0</v>
          </cell>
          <cell r="S49">
            <v>376.71667888067037</v>
          </cell>
          <cell r="T49">
            <v>27392.549362142094</v>
          </cell>
          <cell r="U49">
            <v>274573.08998135355</v>
          </cell>
        </row>
        <row r="50">
          <cell r="B50" t="str">
            <v>9B. 14</v>
          </cell>
          <cell r="C50" t="str">
            <v>Clearing and Forwarding Services</v>
          </cell>
          <cell r="D50">
            <v>1</v>
          </cell>
          <cell r="G50">
            <v>-0.29000003635883331</v>
          </cell>
          <cell r="H50">
            <v>0</v>
          </cell>
          <cell r="I50">
            <v>0</v>
          </cell>
          <cell r="N50">
            <v>0</v>
          </cell>
          <cell r="P50">
            <v>0</v>
          </cell>
          <cell r="S50">
            <v>71196.62830420096</v>
          </cell>
          <cell r="T50">
            <v>0</v>
          </cell>
          <cell r="U50">
            <v>0</v>
          </cell>
        </row>
        <row r="51">
          <cell r="B51" t="str">
            <v xml:space="preserve">9B. 15 </v>
          </cell>
          <cell r="C51" t="str">
            <v>Inland Transportation</v>
          </cell>
          <cell r="D51">
            <v>1</v>
          </cell>
          <cell r="G51">
            <v>510503.34802564653</v>
          </cell>
          <cell r="H51">
            <v>0</v>
          </cell>
          <cell r="I51">
            <v>0</v>
          </cell>
          <cell r="N51">
            <v>0</v>
          </cell>
          <cell r="P51">
            <v>0</v>
          </cell>
          <cell r="S51">
            <v>68922.014531730427</v>
          </cell>
          <cell r="T51">
            <v>0</v>
          </cell>
          <cell r="U51">
            <v>0</v>
          </cell>
        </row>
        <row r="52">
          <cell r="B52" t="str">
            <v>9B. 16</v>
          </cell>
          <cell r="C52" t="str">
            <v>Value of   engineering services</v>
          </cell>
          <cell r="D52">
            <v>1</v>
          </cell>
          <cell r="G52">
            <v>82366651.471858501</v>
          </cell>
          <cell r="H52">
            <v>0</v>
          </cell>
          <cell r="I52">
            <v>0</v>
          </cell>
          <cell r="L52">
            <v>74742877.946786299</v>
          </cell>
          <cell r="N52">
            <v>0</v>
          </cell>
          <cell r="P52">
            <v>7623773.5250722049</v>
          </cell>
          <cell r="R52">
            <v>0</v>
          </cell>
          <cell r="S52">
            <v>0</v>
          </cell>
          <cell r="T52">
            <v>0</v>
          </cell>
          <cell r="U52">
            <v>82366651.471858501</v>
          </cell>
        </row>
        <row r="53">
          <cell r="A53" t="str">
            <v>9C</v>
          </cell>
          <cell r="B53" t="str">
            <v>9B.17</v>
          </cell>
          <cell r="C53" t="str">
            <v>Spare Parts comprising:</v>
          </cell>
          <cell r="G53">
            <v>146961649.00497416</v>
          </cell>
          <cell r="H53">
            <v>68780677.283228904</v>
          </cell>
          <cell r="I53">
            <v>0</v>
          </cell>
          <cell r="J53">
            <v>0</v>
          </cell>
          <cell r="K53">
            <v>0</v>
          </cell>
          <cell r="L53">
            <v>36986794.254279897</v>
          </cell>
          <cell r="M53">
            <v>0</v>
          </cell>
          <cell r="N53">
            <v>0</v>
          </cell>
          <cell r="O53">
            <v>0</v>
          </cell>
          <cell r="P53">
            <v>0</v>
          </cell>
          <cell r="Q53">
            <v>0</v>
          </cell>
          <cell r="R53">
            <v>0</v>
          </cell>
          <cell r="S53">
            <v>12730223.753015831</v>
          </cell>
          <cell r="T53">
            <v>7603836.1536597125</v>
          </cell>
          <cell r="U53">
            <v>0</v>
          </cell>
        </row>
        <row r="54">
          <cell r="B54" t="str">
            <v>Value of applicable Segniorage charges</v>
          </cell>
          <cell r="C54" t="str">
            <v>(i) Replacement Parts</v>
          </cell>
          <cell r="G54">
            <v>0</v>
          </cell>
          <cell r="H54">
            <v>0</v>
          </cell>
          <cell r="I54">
            <v>0</v>
          </cell>
          <cell r="N54">
            <v>0</v>
          </cell>
          <cell r="P54">
            <v>0</v>
          </cell>
          <cell r="S54">
            <v>0</v>
          </cell>
          <cell r="T54">
            <v>0</v>
          </cell>
          <cell r="U54">
            <v>0</v>
          </cell>
        </row>
        <row r="55">
          <cell r="C55" t="str">
            <v>(ii) Commissioning Parts</v>
          </cell>
          <cell r="G55">
            <v>0</v>
          </cell>
          <cell r="H55">
            <v>0</v>
          </cell>
          <cell r="I55">
            <v>0</v>
          </cell>
          <cell r="N55">
            <v>0</v>
          </cell>
          <cell r="P55">
            <v>0</v>
          </cell>
          <cell r="S55">
            <v>0</v>
          </cell>
          <cell r="T55">
            <v>0</v>
          </cell>
          <cell r="U55">
            <v>0</v>
          </cell>
        </row>
        <row r="56">
          <cell r="B56" t="str">
            <v>Note for Tenderers :     Any items of work not specifically mentioned above shall be allocated to the most appropriate item of work and indicated separately (9C.1 to 9C.11)</v>
          </cell>
          <cell r="C56" t="str">
            <v>(iii) Critical Spare Parts</v>
          </cell>
          <cell r="D56">
            <v>1</v>
          </cell>
          <cell r="G56">
            <v>132062794.03031437</v>
          </cell>
          <cell r="H56">
            <v>0</v>
          </cell>
          <cell r="I56">
            <v>0</v>
          </cell>
          <cell r="L56">
            <v>119839196.07549399</v>
          </cell>
          <cell r="N56">
            <v>0</v>
          </cell>
          <cell r="P56">
            <v>0</v>
          </cell>
          <cell r="R56">
            <v>0</v>
          </cell>
          <cell r="S56">
            <v>0</v>
          </cell>
          <cell r="T56">
            <v>0</v>
          </cell>
          <cell r="U56">
            <v>0</v>
          </cell>
        </row>
        <row r="57">
          <cell r="B57" t="str">
            <v>9F.10</v>
          </cell>
          <cell r="C57" t="str">
            <v xml:space="preserve">Plasma 50" </v>
          </cell>
          <cell r="D57">
            <v>10</v>
          </cell>
          <cell r="G57">
            <v>3201803.9224613248</v>
          </cell>
          <cell r="H57">
            <v>2654881.2891039248</v>
          </cell>
          <cell r="I57">
            <v>0</v>
          </cell>
          <cell r="N57">
            <v>198720</v>
          </cell>
          <cell r="P57">
            <v>32229.281853407258</v>
          </cell>
          <cell r="S57">
            <v>0</v>
          </cell>
          <cell r="T57">
            <v>315973.35150399274</v>
          </cell>
          <cell r="U57">
            <v>3201803.9224613248</v>
          </cell>
        </row>
        <row r="58">
          <cell r="C58" t="str">
            <v>DZIN CONTROLLERS  (166)</v>
          </cell>
          <cell r="D58">
            <v>10</v>
          </cell>
          <cell r="G58">
            <v>932499.08605812991</v>
          </cell>
          <cell r="H58">
            <v>625243.78185418516</v>
          </cell>
          <cell r="I58">
            <v>146250</v>
          </cell>
          <cell r="N58">
            <v>58500</v>
          </cell>
          <cell r="P58">
            <v>9487.7867774976057</v>
          </cell>
          <cell r="S58">
            <v>0</v>
          </cell>
          <cell r="T58">
            <v>93017.517426447128</v>
          </cell>
          <cell r="U58">
            <v>932499.08605812991</v>
          </cell>
        </row>
        <row r="59">
          <cell r="C59" t="str">
            <v>(provide separate list with quantity and unit prices for spares for each item 9B.1 to 9B.17)</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C60" t="str">
            <v xml:space="preserve">Laptops </v>
          </cell>
          <cell r="D60">
            <v>3</v>
          </cell>
          <cell r="G60">
            <v>481329.39986503479</v>
          </cell>
          <cell r="H60">
            <v>345156.83735651552</v>
          </cell>
          <cell r="I60">
            <v>0</v>
          </cell>
          <cell r="N60">
            <v>25920</v>
          </cell>
          <cell r="P60">
            <v>4190.0769877919511</v>
          </cell>
          <cell r="S60">
            <v>64983.299365904284</v>
          </cell>
          <cell r="T60">
            <v>41079.186154823052</v>
          </cell>
          <cell r="U60">
            <v>481329.39986503479</v>
          </cell>
        </row>
        <row r="61">
          <cell r="A61" t="str">
            <v>9B</v>
          </cell>
          <cell r="B61" t="str">
            <v>TOTAL APPORTIONED AMOUNT FOR  COST CENTRE 9B (inclusive of all taxes and duties except tax payable under Section 5 or 6 and 5F of the APGST)</v>
          </cell>
          <cell r="C61" t="str">
            <v>Server</v>
          </cell>
          <cell r="D61">
            <v>1</v>
          </cell>
          <cell r="G61">
            <v>211036581.00092673</v>
          </cell>
          <cell r="H61">
            <v>87070785.939215511</v>
          </cell>
          <cell r="I61">
            <v>7442955</v>
          </cell>
          <cell r="J61">
            <v>0</v>
          </cell>
          <cell r="K61">
            <v>0</v>
          </cell>
          <cell r="L61">
            <v>74742877.946786299</v>
          </cell>
          <cell r="M61">
            <v>0</v>
          </cell>
          <cell r="N61">
            <v>6916138</v>
          </cell>
          <cell r="O61">
            <v>0</v>
          </cell>
          <cell r="P61">
            <v>8664149.8379802071</v>
          </cell>
          <cell r="Q61">
            <v>0</v>
          </cell>
          <cell r="R61">
            <v>0</v>
          </cell>
          <cell r="S61">
            <v>15999906.503336869</v>
          </cell>
          <cell r="T61">
            <v>10199767.773607848</v>
          </cell>
          <cell r="U61">
            <v>211036581.00092676</v>
          </cell>
        </row>
        <row r="62">
          <cell r="B62" t="str">
            <v>Value of applicable Segniorage charges</v>
          </cell>
          <cell r="C62" t="str">
            <v>(ii) Commissioning Parts</v>
          </cell>
          <cell r="G62">
            <v>0</v>
          </cell>
          <cell r="H62">
            <v>0</v>
          </cell>
          <cell r="I62">
            <v>0</v>
          </cell>
          <cell r="N62">
            <v>0</v>
          </cell>
          <cell r="P62">
            <v>0</v>
          </cell>
          <cell r="S62">
            <v>0</v>
          </cell>
          <cell r="T62">
            <v>0</v>
          </cell>
          <cell r="U62">
            <v>0</v>
          </cell>
        </row>
        <row r="63">
          <cell r="C63" t="str">
            <v>(iii) Critical Spare Parts</v>
          </cell>
          <cell r="G63">
            <v>0</v>
          </cell>
          <cell r="H63">
            <v>0</v>
          </cell>
          <cell r="I63">
            <v>0</v>
          </cell>
          <cell r="N63">
            <v>0</v>
          </cell>
          <cell r="P63">
            <v>0</v>
          </cell>
          <cell r="S63">
            <v>0</v>
          </cell>
          <cell r="T63">
            <v>0</v>
          </cell>
          <cell r="U63">
            <v>211036581.00092673</v>
          </cell>
        </row>
        <row r="64">
          <cell r="B64" t="str">
            <v>Note for Tenderers :     Any items of work not specifically mentioned above shall be allocated to the most appropriate item of work and indicated separately (9B.1 to 9B.17)</v>
          </cell>
          <cell r="C64" t="str">
            <v>(provide separate list with quantity and unit prices for spares for each item 9F.1 to 9F.9)</v>
          </cell>
          <cell r="H64">
            <v>0</v>
          </cell>
          <cell r="I64">
            <v>0</v>
          </cell>
          <cell r="N64">
            <v>0</v>
          </cell>
          <cell r="P64">
            <v>0</v>
          </cell>
          <cell r="S64">
            <v>0</v>
          </cell>
          <cell r="T64">
            <v>0</v>
          </cell>
          <cell r="U64">
            <v>0</v>
          </cell>
        </row>
        <row r="65">
          <cell r="G65">
            <v>211036580.75092679</v>
          </cell>
          <cell r="H65">
            <v>0</v>
          </cell>
          <cell r="I65">
            <v>0</v>
          </cell>
          <cell r="N65">
            <v>0</v>
          </cell>
          <cell r="P65">
            <v>0</v>
          </cell>
          <cell r="T65">
            <v>0</v>
          </cell>
          <cell r="U65">
            <v>0</v>
          </cell>
        </row>
        <row r="66">
          <cell r="A66" t="str">
            <v>9F</v>
          </cell>
          <cell r="B66" t="str">
            <v>TOTAL APPORTIONED AMOUNT FOR  COST CENTRE 9F (inclusive of all taxes and duties except tax payable under Section 5 or 6 and 5F of the APGST)</v>
          </cell>
          <cell r="G66">
            <v>0.24999994039535522</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21"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 xml:space="preserve">Cost Centre 9A – Airport Community Network </v>
          </cell>
          <cell r="T2" t="str">
            <v>Addendum No.2</v>
          </cell>
        </row>
        <row r="3">
          <cell r="B3" t="str">
            <v>Cost Centre 8B – Escalators</v>
          </cell>
          <cell r="T3" t="str">
            <v>Package 3 - Passenger Terminal Building Works</v>
          </cell>
        </row>
        <row r="5">
          <cell r="B5" t="str">
            <v>Cost Centre 9B – Flight Information Display System</v>
          </cell>
          <cell r="C5" t="str">
            <v>Item Description</v>
          </cell>
          <cell r="D5" t="str">
            <v>Qty</v>
          </cell>
          <cell r="E5" t="str">
            <v>Unit</v>
          </cell>
          <cell r="F5" t="str">
            <v>Unit Rate</v>
          </cell>
          <cell r="G5" t="str">
            <v xml:space="preserve">Apportioned Amt in Rs. </v>
          </cell>
          <cell r="H5" t="str">
            <v>COST BREAKDOWN</v>
          </cell>
        </row>
        <row r="6">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Contract Tax</v>
          </cell>
          <cell r="R6" t="str">
            <v>Other taxes &amp; levies *</v>
          </cell>
          <cell r="S6" t="str">
            <v>Construction services</v>
          </cell>
          <cell r="T6" t="str">
            <v>Installation, testing &amp; commissioning</v>
          </cell>
        </row>
        <row r="7">
          <cell r="B7" t="str">
            <v>Sl. No</v>
          </cell>
          <cell r="C7" t="str">
            <v>Item Description</v>
          </cell>
          <cell r="D7" t="str">
            <v>Qty</v>
          </cell>
          <cell r="E7" t="str">
            <v>Unit</v>
          </cell>
          <cell r="F7" t="str">
            <v>Unit Rate</v>
          </cell>
          <cell r="G7" t="str">
            <v xml:space="preserve">Apportioned Amt in Rs. </v>
          </cell>
          <cell r="H7" t="str">
            <v>COST BREAKDOWN</v>
          </cell>
          <cell r="I7">
            <v>0</v>
          </cell>
          <cell r="J7">
            <v>8927048.6022399999</v>
          </cell>
          <cell r="L7">
            <v>1160442.05</v>
          </cell>
          <cell r="P7">
            <v>515543.39399999997</v>
          </cell>
          <cell r="S7">
            <v>731401.2100012172</v>
          </cell>
          <cell r="T7">
            <v>0</v>
          </cell>
          <cell r="U7">
            <v>71022393.970241219</v>
          </cell>
        </row>
        <row r="8">
          <cell r="B8" t="str">
            <v>8B.2</v>
          </cell>
          <cell r="C8" t="str">
            <v>Escalators with 1000mm step width 6.0m rise</v>
          </cell>
          <cell r="D8">
            <v>8</v>
          </cell>
          <cell r="E8" t="str">
            <v>No.</v>
          </cell>
          <cell r="F8">
            <v>5657275.6127605643</v>
          </cell>
          <cell r="G8">
            <v>0</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45258204.902084514</v>
          </cell>
        </row>
        <row r="9">
          <cell r="B9" t="str">
            <v>9C</v>
          </cell>
          <cell r="C9" t="str">
            <v>Common Use Termial Equipment (CUTE)</v>
          </cell>
          <cell r="D9">
            <v>5</v>
          </cell>
          <cell r="E9" t="str">
            <v>No.</v>
          </cell>
          <cell r="F9">
            <v>4911324.2589119999</v>
          </cell>
          <cell r="G9" t="str">
            <v>N/A</v>
          </cell>
          <cell r="H9">
            <v>0</v>
          </cell>
          <cell r="I9">
            <v>0</v>
          </cell>
          <cell r="J9">
            <v>2711712</v>
          </cell>
          <cell r="K9">
            <v>221686.48813722946</v>
          </cell>
          <cell r="L9">
            <v>352500</v>
          </cell>
          <cell r="M9" t="str">
            <v>NA</v>
          </cell>
          <cell r="N9">
            <v>0</v>
          </cell>
          <cell r="P9">
            <v>0</v>
          </cell>
          <cell r="S9">
            <v>0</v>
          </cell>
          <cell r="T9">
            <v>0</v>
          </cell>
          <cell r="U9">
            <v>0</v>
          </cell>
        </row>
        <row r="10">
          <cell r="B10" t="str">
            <v>9B.1</v>
          </cell>
          <cell r="C10" t="str">
            <v>Central control system computer</v>
          </cell>
          <cell r="D10">
            <v>2</v>
          </cell>
          <cell r="E10" t="str">
            <v>No.</v>
          </cell>
          <cell r="F10">
            <v>4911324.2589120008</v>
          </cell>
          <cell r="G10">
            <v>786297.37842143397</v>
          </cell>
          <cell r="H10">
            <v>0</v>
          </cell>
          <cell r="I10">
            <v>0</v>
          </cell>
          <cell r="J10">
            <v>1084684.8</v>
          </cell>
          <cell r="K10">
            <v>24089.251023283759</v>
          </cell>
          <cell r="L10">
            <v>141000</v>
          </cell>
          <cell r="M10" t="str">
            <v>NA</v>
          </cell>
          <cell r="N10">
            <v>0</v>
          </cell>
          <cell r="P10">
            <v>0</v>
          </cell>
          <cell r="R10">
            <v>0</v>
          </cell>
          <cell r="S10">
            <v>0</v>
          </cell>
          <cell r="T10">
            <v>0</v>
          </cell>
          <cell r="U10">
            <v>0</v>
          </cell>
        </row>
        <row r="11">
          <cell r="B11" t="str">
            <v>9M.2</v>
          </cell>
          <cell r="C11" t="str">
            <v xml:space="preserve">HW - Cluster Server </v>
          </cell>
          <cell r="D11">
            <v>2</v>
          </cell>
          <cell r="E11" t="str">
            <v>No.</v>
          </cell>
          <cell r="F11">
            <v>4911324.2589119999</v>
          </cell>
          <cell r="G11">
            <v>10440670.356746603</v>
          </cell>
          <cell r="H11">
            <v>8402186.7724955045</v>
          </cell>
          <cell r="I11">
            <v>0</v>
          </cell>
          <cell r="J11">
            <v>1627027.2</v>
          </cell>
          <cell r="K11">
            <v>0</v>
          </cell>
          <cell r="L11">
            <v>1522499.98</v>
          </cell>
          <cell r="M11" t="str">
            <v>NA</v>
          </cell>
          <cell r="N11">
            <v>628910</v>
          </cell>
          <cell r="P11">
            <v>0</v>
          </cell>
          <cell r="Q11">
            <v>152076</v>
          </cell>
          <cell r="R11">
            <v>0</v>
          </cell>
          <cell r="S11">
            <v>1409573.5842510983</v>
          </cell>
          <cell r="T11">
            <v>0</v>
          </cell>
          <cell r="U11">
            <v>10440670.356746603</v>
          </cell>
        </row>
        <row r="12">
          <cell r="B12" t="str">
            <v>9B.2</v>
          </cell>
          <cell r="C12" t="str">
            <v>Database servers</v>
          </cell>
          <cell r="D12">
            <v>44</v>
          </cell>
          <cell r="E12" t="str">
            <v>Lot</v>
          </cell>
          <cell r="G12">
            <v>8203749.7378219692</v>
          </cell>
          <cell r="H12">
            <v>4970995.4035996189</v>
          </cell>
          <cell r="I12">
            <v>1158300</v>
          </cell>
          <cell r="J12">
            <v>119040</v>
          </cell>
          <cell r="K12">
            <v>0</v>
          </cell>
          <cell r="L12">
            <v>380624.995</v>
          </cell>
          <cell r="M12" t="str">
            <v>NA</v>
          </cell>
          <cell r="N12">
            <v>370656</v>
          </cell>
          <cell r="P12">
            <v>0</v>
          </cell>
          <cell r="R12">
            <v>0</v>
          </cell>
          <cell r="S12">
            <v>0</v>
          </cell>
          <cell r="T12">
            <v>0</v>
          </cell>
          <cell r="U12">
            <v>0</v>
          </cell>
        </row>
        <row r="13">
          <cell r="B13" t="str">
            <v>9M.3</v>
          </cell>
          <cell r="C13" t="str">
            <v xml:space="preserve">Boarding pass printers </v>
          </cell>
          <cell r="D13">
            <v>61</v>
          </cell>
          <cell r="E13" t="str">
            <v>Lot</v>
          </cell>
          <cell r="G13">
            <v>23357601.710808072</v>
          </cell>
          <cell r="H13">
            <v>14463867.097454559</v>
          </cell>
          <cell r="I13">
            <v>3370250</v>
          </cell>
          <cell r="J13">
            <v>305280</v>
          </cell>
          <cell r="K13">
            <v>0</v>
          </cell>
          <cell r="L13">
            <v>39987.19312861011</v>
          </cell>
          <cell r="M13" t="str">
            <v>NA</v>
          </cell>
          <cell r="N13">
            <v>1078480</v>
          </cell>
          <cell r="P13">
            <v>0</v>
          </cell>
          <cell r="Q13">
            <v>231137</v>
          </cell>
          <cell r="R13">
            <v>0</v>
          </cell>
          <cell r="S13">
            <v>0</v>
          </cell>
          <cell r="T13">
            <v>0</v>
          </cell>
          <cell r="U13">
            <v>0</v>
          </cell>
        </row>
        <row r="14">
          <cell r="B14" t="str">
            <v>9B.3</v>
          </cell>
          <cell r="C14" t="str">
            <v>Management workstation</v>
          </cell>
          <cell r="D14">
            <v>39</v>
          </cell>
          <cell r="E14" t="str">
            <v>Lot</v>
          </cell>
          <cell r="G14">
            <v>2680073.8821455631</v>
          </cell>
          <cell r="H14">
            <v>1577496.0161254683</v>
          </cell>
          <cell r="I14">
            <v>367575</v>
          </cell>
          <cell r="J14">
            <v>38400</v>
          </cell>
          <cell r="K14">
            <v>12044.62551164188</v>
          </cell>
          <cell r="L14">
            <v>5029.8356136616494</v>
          </cell>
          <cell r="M14" t="str">
            <v>NA</v>
          </cell>
          <cell r="N14">
            <v>117624</v>
          </cell>
          <cell r="P14">
            <v>0</v>
          </cell>
          <cell r="Q14">
            <v>115569</v>
          </cell>
          <cell r="R14">
            <v>0</v>
          </cell>
          <cell r="S14">
            <v>0</v>
          </cell>
          <cell r="T14">
            <v>0</v>
          </cell>
          <cell r="U14">
            <v>0</v>
          </cell>
        </row>
        <row r="15">
          <cell r="B15" t="str">
            <v>9C.2</v>
          </cell>
          <cell r="C15" t="str">
            <v>Workstation</v>
          </cell>
          <cell r="D15">
            <v>4</v>
          </cell>
          <cell r="E15" t="str">
            <v>No.</v>
          </cell>
          <cell r="F15">
            <v>4911324.2589120008</v>
          </cell>
          <cell r="G15">
            <v>334748.09894141328</v>
          </cell>
          <cell r="H15">
            <v>240093.61223200712</v>
          </cell>
          <cell r="I15">
            <v>0</v>
          </cell>
          <cell r="J15">
            <v>1084684.8</v>
          </cell>
          <cell r="K15" t="str">
            <v>Included</v>
          </cell>
          <cell r="L15">
            <v>141000</v>
          </cell>
          <cell r="M15" t="str">
            <v>NA</v>
          </cell>
          <cell r="N15">
            <v>17971.2</v>
          </cell>
          <cell r="P15">
            <v>2914.6480980472647</v>
          </cell>
          <cell r="R15">
            <v>0</v>
          </cell>
          <cell r="S15">
            <v>45193.657257954277</v>
          </cell>
          <cell r="T15">
            <v>28574.981353404557</v>
          </cell>
          <cell r="U15">
            <v>334748.09894141328</v>
          </cell>
        </row>
        <row r="16">
          <cell r="B16" t="str">
            <v>9B.4</v>
          </cell>
          <cell r="C16" t="str">
            <v>Data entry workstation</v>
          </cell>
          <cell r="D16">
            <v>14</v>
          </cell>
          <cell r="E16" t="str">
            <v>No.</v>
          </cell>
          <cell r="F16">
            <v>4911324.2589120008</v>
          </cell>
          <cell r="G16">
            <v>0</v>
          </cell>
          <cell r="H16">
            <v>0</v>
          </cell>
          <cell r="I16">
            <v>0</v>
          </cell>
          <cell r="J16">
            <v>542342.40000000002</v>
          </cell>
          <cell r="K16">
            <v>10117485.429779179</v>
          </cell>
          <cell r="L16">
            <v>70500</v>
          </cell>
          <cell r="M16" t="str">
            <v>NA</v>
          </cell>
          <cell r="N16">
            <v>37492</v>
          </cell>
          <cell r="P16">
            <v>0</v>
          </cell>
          <cell r="S16">
            <v>0</v>
          </cell>
          <cell r="T16">
            <v>0</v>
          </cell>
          <cell r="U16">
            <v>0</v>
          </cell>
        </row>
        <row r="17">
          <cell r="B17" t="str">
            <v>8A.3</v>
          </cell>
          <cell r="C17" t="str">
            <v>Workstation</v>
          </cell>
          <cell r="D17">
            <v>2</v>
          </cell>
          <cell r="E17" t="str">
            <v>Lot</v>
          </cell>
          <cell r="F17" t="str">
            <v>Included</v>
          </cell>
          <cell r="G17">
            <v>167374.04947070664</v>
          </cell>
          <cell r="H17">
            <v>120046.80611600356</v>
          </cell>
          <cell r="I17">
            <v>0</v>
          </cell>
          <cell r="J17" t="str">
            <v>Included</v>
          </cell>
          <cell r="K17" t="str">
            <v>na</v>
          </cell>
          <cell r="L17">
            <v>128297.46212147229</v>
          </cell>
          <cell r="M17" t="str">
            <v>na</v>
          </cell>
          <cell r="N17">
            <v>8985.6</v>
          </cell>
          <cell r="P17">
            <v>1457.3240490236324</v>
          </cell>
          <cell r="R17">
            <v>0</v>
          </cell>
          <cell r="S17">
            <v>22596.828628977139</v>
          </cell>
          <cell r="T17">
            <v>14287.490676702279</v>
          </cell>
          <cell r="U17">
            <v>167374.04947070664</v>
          </cell>
        </row>
        <row r="18">
          <cell r="B18" t="str">
            <v>9B.5</v>
          </cell>
          <cell r="C18" t="str">
            <v>Graphics workstation</v>
          </cell>
          <cell r="D18">
            <v>1</v>
          </cell>
          <cell r="E18" t="str">
            <v>Item</v>
          </cell>
          <cell r="F18">
            <v>195595.2</v>
          </cell>
          <cell r="G18">
            <v>0</v>
          </cell>
          <cell r="H18">
            <v>0</v>
          </cell>
          <cell r="I18">
            <v>0</v>
          </cell>
          <cell r="J18">
            <v>124992</v>
          </cell>
          <cell r="K18">
            <v>0</v>
          </cell>
          <cell r="L18">
            <v>1917600</v>
          </cell>
          <cell r="M18" t="str">
            <v>NA</v>
          </cell>
          <cell r="N18">
            <v>0</v>
          </cell>
          <cell r="P18">
            <v>0</v>
          </cell>
          <cell r="S18">
            <v>0</v>
          </cell>
          <cell r="T18">
            <v>0</v>
          </cell>
          <cell r="U18">
            <v>0</v>
          </cell>
        </row>
        <row r="19">
          <cell r="A19" t="str">
            <v>8B</v>
          </cell>
          <cell r="B19" t="str">
            <v>TOTAL APPORTIONED AMOUNT FOR  COST CENTRE 8B (inclusive of all taxes and duties except tax payable under Section 5 or 6 and 5F of the APGST)</v>
          </cell>
          <cell r="C19" t="str">
            <v>Workstation</v>
          </cell>
          <cell r="D19">
            <v>2</v>
          </cell>
          <cell r="E19" t="str">
            <v>Item</v>
          </cell>
          <cell r="F19">
            <v>12224.7</v>
          </cell>
          <cell r="G19">
            <v>167374.04947070664</v>
          </cell>
          <cell r="H19">
            <v>120046.80611600356</v>
          </cell>
          <cell r="I19">
            <v>0</v>
          </cell>
          <cell r="J19">
            <v>14640359.80768</v>
          </cell>
          <cell r="K19">
            <v>0</v>
          </cell>
          <cell r="L19">
            <v>1903124.9750000001</v>
          </cell>
          <cell r="M19">
            <v>0</v>
          </cell>
          <cell r="N19">
            <v>8985.6</v>
          </cell>
          <cell r="O19">
            <v>0</v>
          </cell>
          <cell r="P19">
            <v>1457.3240490236324</v>
          </cell>
          <cell r="Q19">
            <v>0</v>
          </cell>
          <cell r="R19">
            <v>0</v>
          </cell>
          <cell r="S19">
            <v>22596.828628977139</v>
          </cell>
          <cell r="T19">
            <v>14287.490676702279</v>
          </cell>
          <cell r="U19">
            <v>167374.04947070664</v>
          </cell>
        </row>
        <row r="20">
          <cell r="B20" t="str">
            <v>9B.6</v>
          </cell>
          <cell r="C20" t="str">
            <v>Local (staff) input device</v>
          </cell>
          <cell r="D20">
            <v>1</v>
          </cell>
          <cell r="E20" t="str">
            <v>Item</v>
          </cell>
          <cell r="F20">
            <v>0</v>
          </cell>
          <cell r="G20">
            <v>0</v>
          </cell>
          <cell r="H20">
            <v>0</v>
          </cell>
          <cell r="I20">
            <v>0</v>
          </cell>
          <cell r="J20">
            <v>3209088</v>
          </cell>
          <cell r="K20">
            <v>940986.36809702183</v>
          </cell>
          <cell r="L20">
            <v>420343.36223370401</v>
          </cell>
          <cell r="M20" t="str">
            <v>NA</v>
          </cell>
          <cell r="N20">
            <v>0</v>
          </cell>
          <cell r="P20">
            <v>0</v>
          </cell>
          <cell r="R20">
            <v>0</v>
          </cell>
          <cell r="S20">
            <v>0</v>
          </cell>
          <cell r="T20">
            <v>0</v>
          </cell>
          <cell r="U20">
            <v>0</v>
          </cell>
        </row>
        <row r="21">
          <cell r="A21" t="str">
            <v>7A</v>
          </cell>
          <cell r="B21" t="str">
            <v>8A.7</v>
          </cell>
          <cell r="C21" t="str">
            <v>Workstation</v>
          </cell>
          <cell r="D21">
            <v>2</v>
          </cell>
          <cell r="E21" t="str">
            <v>Lot</v>
          </cell>
          <cell r="G21">
            <v>167374.04947070664</v>
          </cell>
          <cell r="H21">
            <v>120046.80611600356</v>
          </cell>
          <cell r="I21">
            <v>0</v>
          </cell>
          <cell r="J21" t="str">
            <v>Included</v>
          </cell>
          <cell r="K21" t="str">
            <v>Included</v>
          </cell>
          <cell r="L21" t="str">
            <v>Included</v>
          </cell>
          <cell r="M21" t="str">
            <v>NA</v>
          </cell>
          <cell r="N21">
            <v>8985.6</v>
          </cell>
          <cell r="O21">
            <v>0</v>
          </cell>
          <cell r="P21">
            <v>1457.3240490236324</v>
          </cell>
          <cell r="Q21">
            <v>0</v>
          </cell>
          <cell r="R21">
            <v>0</v>
          </cell>
          <cell r="S21">
            <v>22596.828628977139</v>
          </cell>
          <cell r="T21">
            <v>14287.490676702279</v>
          </cell>
          <cell r="U21">
            <v>167374.04947070664</v>
          </cell>
        </row>
        <row r="22">
          <cell r="B22" t="str">
            <v>9B.7</v>
          </cell>
          <cell r="C22" t="str">
            <v xml:space="preserve">Check-in monitors </v>
          </cell>
          <cell r="D22">
            <v>6</v>
          </cell>
          <cell r="E22" t="str">
            <v>Lot</v>
          </cell>
          <cell r="G22">
            <v>0</v>
          </cell>
          <cell r="H22">
            <v>0</v>
          </cell>
          <cell r="I22">
            <v>0</v>
          </cell>
          <cell r="J22" t="str">
            <v>Included</v>
          </cell>
          <cell r="K22" t="str">
            <v>Included</v>
          </cell>
          <cell r="L22" t="str">
            <v>Included</v>
          </cell>
          <cell r="M22" t="str">
            <v>NA</v>
          </cell>
          <cell r="N22">
            <v>0</v>
          </cell>
          <cell r="P22">
            <v>0</v>
          </cell>
          <cell r="Q22">
            <v>0</v>
          </cell>
          <cell r="R22">
            <v>0</v>
          </cell>
          <cell r="S22">
            <v>0</v>
          </cell>
          <cell r="T22">
            <v>0</v>
          </cell>
          <cell r="U22">
            <v>0</v>
          </cell>
        </row>
        <row r="23">
          <cell r="B23" t="str">
            <v>9C.5</v>
          </cell>
          <cell r="C23" t="str">
            <v xml:space="preserve">TFT LCD 50" </v>
          </cell>
          <cell r="D23">
            <v>44</v>
          </cell>
          <cell r="E23" t="str">
            <v>Lot</v>
          </cell>
          <cell r="G23">
            <v>15932722.016923031</v>
          </cell>
          <cell r="H23">
            <v>11427532.505273415</v>
          </cell>
          <cell r="I23">
            <v>0</v>
          </cell>
          <cell r="J23" t="str">
            <v>Included</v>
          </cell>
          <cell r="K23" t="str">
            <v>Included</v>
          </cell>
          <cell r="L23" t="str">
            <v>Included</v>
          </cell>
          <cell r="M23" t="str">
            <v>NA</v>
          </cell>
          <cell r="N23">
            <v>855360</v>
          </cell>
          <cell r="P23">
            <v>138726.03928205729</v>
          </cell>
          <cell r="R23">
            <v>0</v>
          </cell>
          <cell r="S23">
            <v>2151044.2637199387</v>
          </cell>
          <cell r="T23">
            <v>1360059.2086476206</v>
          </cell>
          <cell r="U23">
            <v>15932722.016923031</v>
          </cell>
        </row>
        <row r="24">
          <cell r="B24" t="str">
            <v>9A. 7</v>
          </cell>
          <cell r="C24" t="str">
            <v xml:space="preserve">DZIN CONTROLLERS  </v>
          </cell>
          <cell r="D24">
            <v>44</v>
          </cell>
          <cell r="E24" t="str">
            <v>Lot</v>
          </cell>
          <cell r="G24">
            <v>5122862.9182847142</v>
          </cell>
          <cell r="H24">
            <v>2971158.4513710882</v>
          </cell>
          <cell r="I24">
            <v>694980</v>
          </cell>
          <cell r="J24" t="str">
            <v>Included</v>
          </cell>
          <cell r="K24" t="str">
            <v>Included</v>
          </cell>
          <cell r="L24">
            <v>11879184.748745</v>
          </cell>
          <cell r="M24" t="str">
            <v>NA</v>
          </cell>
          <cell r="N24">
            <v>277992</v>
          </cell>
          <cell r="P24">
            <v>45085.962766668621</v>
          </cell>
          <cell r="R24">
            <v>0</v>
          </cell>
          <cell r="S24">
            <v>691627.26133648038</v>
          </cell>
          <cell r="T24">
            <v>442019.24281047669</v>
          </cell>
          <cell r="U24">
            <v>5122862.9182847142</v>
          </cell>
        </row>
        <row r="25">
          <cell r="B25" t="str">
            <v>9B.8</v>
          </cell>
          <cell r="C25" t="str">
            <v>Departure monitors</v>
          </cell>
          <cell r="D25">
            <v>1</v>
          </cell>
          <cell r="G25">
            <v>0</v>
          </cell>
          <cell r="H25">
            <v>0</v>
          </cell>
          <cell r="I25">
            <v>0</v>
          </cell>
          <cell r="N25">
            <v>0</v>
          </cell>
          <cell r="P25">
            <v>0</v>
          </cell>
          <cell r="S25">
            <v>0</v>
          </cell>
          <cell r="T25">
            <v>0</v>
          </cell>
          <cell r="U25">
            <v>0</v>
          </cell>
        </row>
        <row r="26">
          <cell r="A26" t="str">
            <v>8A</v>
          </cell>
          <cell r="B26" t="str">
            <v>9D. 2</v>
          </cell>
          <cell r="C26" t="str">
            <v>LCD TFT Boards</v>
          </cell>
          <cell r="D26">
            <v>2</v>
          </cell>
          <cell r="G26">
            <v>37767109.659825735</v>
          </cell>
          <cell r="H26">
            <v>21908542.116170648</v>
          </cell>
          <cell r="I26">
            <v>5124600</v>
          </cell>
          <cell r="J26">
            <v>18439641.600000001</v>
          </cell>
          <cell r="K26">
            <v>0</v>
          </cell>
          <cell r="L26">
            <v>2397000</v>
          </cell>
          <cell r="M26">
            <v>0</v>
          </cell>
          <cell r="N26">
            <v>2049840</v>
          </cell>
          <cell r="O26">
            <v>0</v>
          </cell>
          <cell r="P26">
            <v>331848.68743363681</v>
          </cell>
          <cell r="Q26">
            <v>0</v>
          </cell>
          <cell r="R26">
            <v>0</v>
          </cell>
          <cell r="S26">
            <v>5098860.3519701064</v>
          </cell>
          <cell r="T26">
            <v>3253418.5042513413</v>
          </cell>
          <cell r="U26">
            <v>37767109.659825735</v>
          </cell>
        </row>
        <row r="27">
          <cell r="B27" t="str">
            <v>Value of applicable Segniorage charges</v>
          </cell>
          <cell r="C27" t="str">
            <v xml:space="preserve">Plasma 50" </v>
          </cell>
          <cell r="D27">
            <v>50</v>
          </cell>
          <cell r="G27">
            <v>18507707.393395443</v>
          </cell>
          <cell r="H27">
            <v>13274406.445519624</v>
          </cell>
          <cell r="I27">
            <v>0</v>
          </cell>
          <cell r="N27">
            <v>993600</v>
          </cell>
          <cell r="P27">
            <v>161146.40926703627</v>
          </cell>
          <cell r="R27">
            <v>0</v>
          </cell>
          <cell r="S27">
            <v>2498687.7810888179</v>
          </cell>
          <cell r="T27">
            <v>1579866.7575199634</v>
          </cell>
          <cell r="U27">
            <v>18507707.393395443</v>
          </cell>
        </row>
        <row r="28">
          <cell r="B28" t="str">
            <v>9D. 3</v>
          </cell>
          <cell r="C28" t="str">
            <v xml:space="preserve">Information Kiosk </v>
          </cell>
          <cell r="D28">
            <v>10</v>
          </cell>
          <cell r="G28">
            <v>555231.22180186317</v>
          </cell>
          <cell r="H28">
            <v>398232.19336558873</v>
          </cell>
          <cell r="I28">
            <v>0</v>
          </cell>
          <cell r="N28">
            <v>29808</v>
          </cell>
          <cell r="P28">
            <v>4834.3922780110888</v>
          </cell>
          <cell r="Q28">
            <v>152076</v>
          </cell>
          <cell r="S28">
            <v>74960.63343266453</v>
          </cell>
          <cell r="T28">
            <v>47396.002725598912</v>
          </cell>
          <cell r="U28">
            <v>555231.22180186317</v>
          </cell>
        </row>
        <row r="29">
          <cell r="B29" t="str">
            <v>9C.6</v>
          </cell>
          <cell r="C29" t="str">
            <v xml:space="preserve">DZIN CONTROLLERS  </v>
          </cell>
          <cell r="D29">
            <v>52</v>
          </cell>
          <cell r="G29">
            <v>5605826.4257324301</v>
          </cell>
          <cell r="H29">
            <v>3251267.6656417628</v>
          </cell>
          <cell r="I29">
            <v>760500</v>
          </cell>
          <cell r="N29">
            <v>304200</v>
          </cell>
          <cell r="P29">
            <v>49336.491242987555</v>
          </cell>
          <cell r="Q29">
            <v>7705</v>
          </cell>
          <cell r="S29">
            <v>756831.17823015503</v>
          </cell>
          <cell r="T29">
            <v>483691.0906175251</v>
          </cell>
          <cell r="U29">
            <v>5605826.4257324301</v>
          </cell>
        </row>
        <row r="30">
          <cell r="B30" t="str">
            <v>9B.9</v>
          </cell>
          <cell r="C30" t="str">
            <v>Gate monitors</v>
          </cell>
          <cell r="D30">
            <v>73</v>
          </cell>
          <cell r="G30">
            <v>0</v>
          </cell>
          <cell r="H30">
            <v>0</v>
          </cell>
          <cell r="I30">
            <v>0</v>
          </cell>
          <cell r="L30">
            <v>33701978.408887595</v>
          </cell>
          <cell r="N30">
            <v>0</v>
          </cell>
          <cell r="P30">
            <v>0</v>
          </cell>
          <cell r="Q30">
            <v>5778</v>
          </cell>
          <cell r="R30">
            <v>0</v>
          </cell>
          <cell r="S30">
            <v>0</v>
          </cell>
          <cell r="T30">
            <v>0</v>
          </cell>
          <cell r="U30">
            <v>0</v>
          </cell>
        </row>
        <row r="31">
          <cell r="A31" t="str">
            <v>9G</v>
          </cell>
          <cell r="B31" t="str">
            <v>9C. 7</v>
          </cell>
          <cell r="C31" t="str">
            <v xml:space="preserve">Plasma 50" </v>
          </cell>
          <cell r="D31">
            <v>4</v>
          </cell>
          <cell r="G31">
            <v>1480616.5914716353</v>
          </cell>
          <cell r="H31">
            <v>1061952.5156415699</v>
          </cell>
          <cell r="I31">
            <v>0</v>
          </cell>
          <cell r="J31">
            <v>0</v>
          </cell>
          <cell r="K31">
            <v>0</v>
          </cell>
          <cell r="L31">
            <v>11879184.748745</v>
          </cell>
          <cell r="M31">
            <v>0</v>
          </cell>
          <cell r="N31">
            <v>79488</v>
          </cell>
          <cell r="O31">
            <v>0</v>
          </cell>
          <cell r="P31">
            <v>12891.712741362902</v>
          </cell>
          <cell r="Q31">
            <v>0</v>
          </cell>
          <cell r="R31">
            <v>0</v>
          </cell>
          <cell r="S31">
            <v>199895.02248710542</v>
          </cell>
          <cell r="T31">
            <v>126389.3406015971</v>
          </cell>
          <cell r="U31">
            <v>1480616.5914716353</v>
          </cell>
        </row>
        <row r="32">
          <cell r="B32" t="str">
            <v>9A. 11</v>
          </cell>
          <cell r="C32" t="str">
            <v xml:space="preserve">Plasma 50" </v>
          </cell>
          <cell r="D32">
            <v>14</v>
          </cell>
          <cell r="G32">
            <v>5182158.0701507237</v>
          </cell>
          <cell r="H32">
            <v>3716833.8047454949</v>
          </cell>
          <cell r="I32">
            <v>0</v>
          </cell>
          <cell r="L32">
            <v>94773793.525252596</v>
          </cell>
          <cell r="N32">
            <v>278208</v>
          </cell>
          <cell r="P32">
            <v>45120.994594770156</v>
          </cell>
          <cell r="R32">
            <v>0</v>
          </cell>
          <cell r="S32">
            <v>699632.57870486891</v>
          </cell>
          <cell r="T32">
            <v>442362.69210558978</v>
          </cell>
          <cell r="U32">
            <v>5182158.0701507237</v>
          </cell>
        </row>
        <row r="33">
          <cell r="B33" t="str">
            <v>9A.12</v>
          </cell>
          <cell r="C33" t="str">
            <v xml:space="preserve">DZIN CONTROLLERS  </v>
          </cell>
          <cell r="D33">
            <v>18</v>
          </cell>
          <cell r="G33">
            <v>1940478.3781381492</v>
          </cell>
          <cell r="H33">
            <v>1125438.8073375334</v>
          </cell>
          <cell r="I33">
            <v>263250</v>
          </cell>
          <cell r="N33">
            <v>105300</v>
          </cell>
          <cell r="P33">
            <v>17078.016199495691</v>
          </cell>
          <cell r="S33">
            <v>261980.02323351527</v>
          </cell>
          <cell r="T33">
            <v>167431.53136760482</v>
          </cell>
          <cell r="U33">
            <v>1940478.3781381492</v>
          </cell>
        </row>
        <row r="34">
          <cell r="A34" t="str">
            <v>9H</v>
          </cell>
          <cell r="B34" t="str">
            <v>9B.10</v>
          </cell>
          <cell r="C34" t="str">
            <v>Baggage monitors</v>
          </cell>
          <cell r="D34">
            <v>61</v>
          </cell>
          <cell r="G34">
            <v>0</v>
          </cell>
          <cell r="H34">
            <v>0</v>
          </cell>
          <cell r="I34">
            <v>0</v>
          </cell>
          <cell r="J34">
            <v>0</v>
          </cell>
          <cell r="K34">
            <v>0</v>
          </cell>
          <cell r="L34">
            <v>2589685.8505744999</v>
          </cell>
          <cell r="M34">
            <v>0</v>
          </cell>
          <cell r="N34">
            <v>0</v>
          </cell>
          <cell r="O34">
            <v>0</v>
          </cell>
          <cell r="P34">
            <v>0</v>
          </cell>
          <cell r="Q34">
            <v>664341</v>
          </cell>
          <cell r="R34">
            <v>0</v>
          </cell>
          <cell r="S34">
            <v>0</v>
          </cell>
          <cell r="T34">
            <v>0</v>
          </cell>
          <cell r="U34">
            <v>0</v>
          </cell>
        </row>
        <row r="35">
          <cell r="B35" t="str">
            <v>9C. 8</v>
          </cell>
          <cell r="C35" t="str">
            <v xml:space="preserve">Plasma 50" </v>
          </cell>
          <cell r="D35">
            <v>8</v>
          </cell>
          <cell r="G35">
            <v>2961233.1829432705</v>
          </cell>
          <cell r="H35">
            <v>2123905.0312831397</v>
          </cell>
          <cell r="I35">
            <v>0</v>
          </cell>
          <cell r="K35">
            <v>92840.797455618289</v>
          </cell>
          <cell r="L35">
            <v>37874575.151718706</v>
          </cell>
          <cell r="N35">
            <v>158976</v>
          </cell>
          <cell r="P35">
            <v>25783.425482725805</v>
          </cell>
          <cell r="R35">
            <v>0</v>
          </cell>
          <cell r="S35">
            <v>399790.04497421085</v>
          </cell>
          <cell r="T35">
            <v>252778.6812031942</v>
          </cell>
          <cell r="U35">
            <v>2961233.1829432705</v>
          </cell>
        </row>
        <row r="36">
          <cell r="B36">
            <v>4</v>
          </cell>
          <cell r="C36" t="str">
            <v>Plasma 50"  (12 in gate)</v>
          </cell>
          <cell r="D36">
            <v>12</v>
          </cell>
          <cell r="G36">
            <v>4441849.7744149053</v>
          </cell>
          <cell r="H36">
            <v>3185857.5469247098</v>
          </cell>
          <cell r="I36">
            <v>0</v>
          </cell>
          <cell r="N36">
            <v>238464</v>
          </cell>
          <cell r="P36">
            <v>38675.138224088711</v>
          </cell>
          <cell r="R36">
            <v>0</v>
          </cell>
          <cell r="S36">
            <v>599685.06746131624</v>
          </cell>
          <cell r="T36">
            <v>379168.02180479129</v>
          </cell>
          <cell r="U36">
            <v>4441849.7744149053</v>
          </cell>
        </row>
        <row r="37">
          <cell r="B37" t="str">
            <v>9C. 9</v>
          </cell>
          <cell r="C37" t="str">
            <v xml:space="preserve">DZIN CONTROLLERS  </v>
          </cell>
          <cell r="D37">
            <v>20</v>
          </cell>
          <cell r="G37">
            <v>2156087.0868201656</v>
          </cell>
          <cell r="H37">
            <v>1250487.5637083703</v>
          </cell>
          <cell r="I37">
            <v>292500</v>
          </cell>
          <cell r="N37">
            <v>117000</v>
          </cell>
          <cell r="P37">
            <v>18975.573554995211</v>
          </cell>
          <cell r="R37">
            <v>0</v>
          </cell>
          <cell r="S37">
            <v>291088.91470390582</v>
          </cell>
          <cell r="T37">
            <v>186035.03485289426</v>
          </cell>
          <cell r="U37">
            <v>2156087.0868201656</v>
          </cell>
        </row>
        <row r="38">
          <cell r="B38" t="str">
            <v>9B.11</v>
          </cell>
          <cell r="C38" t="str">
            <v>Arrival monitors</v>
          </cell>
          <cell r="D38">
            <v>1</v>
          </cell>
          <cell r="G38">
            <v>0</v>
          </cell>
          <cell r="H38">
            <v>0</v>
          </cell>
          <cell r="I38">
            <v>0</v>
          </cell>
          <cell r="N38">
            <v>0</v>
          </cell>
          <cell r="P38">
            <v>0</v>
          </cell>
          <cell r="S38">
            <v>0</v>
          </cell>
          <cell r="T38">
            <v>0</v>
          </cell>
          <cell r="U38">
            <v>0</v>
          </cell>
        </row>
        <row r="39">
          <cell r="A39" t="str">
            <v>9D</v>
          </cell>
          <cell r="B39" t="str">
            <v>9C. 10</v>
          </cell>
          <cell r="C39" t="str">
            <v>Plasma 50"  (12 in gate)</v>
          </cell>
          <cell r="D39">
            <v>11</v>
          </cell>
          <cell r="G39">
            <v>4071695.6265469976</v>
          </cell>
          <cell r="H39">
            <v>2920369.4180143173</v>
          </cell>
          <cell r="I39">
            <v>0</v>
          </cell>
          <cell r="J39">
            <v>0</v>
          </cell>
          <cell r="K39">
            <v>0</v>
          </cell>
          <cell r="L39">
            <v>36986794.254279897</v>
          </cell>
          <cell r="M39">
            <v>0</v>
          </cell>
          <cell r="N39">
            <v>218592</v>
          </cell>
          <cell r="O39">
            <v>0</v>
          </cell>
          <cell r="P39">
            <v>35452.21003874798</v>
          </cell>
          <cell r="Q39">
            <v>0</v>
          </cell>
          <cell r="R39">
            <v>0</v>
          </cell>
          <cell r="S39">
            <v>549711.31183953991</v>
          </cell>
          <cell r="T39">
            <v>347570.68665439199</v>
          </cell>
          <cell r="U39">
            <v>4071695.6265469976</v>
          </cell>
        </row>
        <row r="40">
          <cell r="B40" t="str">
            <v>9C.11</v>
          </cell>
          <cell r="C40" t="str">
            <v xml:space="preserve">DZIN CONTROLLERS  </v>
          </cell>
          <cell r="D40">
            <v>11</v>
          </cell>
          <cell r="G40">
            <v>1185847.8977510913</v>
          </cell>
          <cell r="H40">
            <v>687768.16003960371</v>
          </cell>
          <cell r="I40">
            <v>160875</v>
          </cell>
          <cell r="N40">
            <v>64350</v>
          </cell>
          <cell r="P40">
            <v>10436.565455247368</v>
          </cell>
          <cell r="S40">
            <v>160098.90308714821</v>
          </cell>
          <cell r="T40">
            <v>102319.26916909184</v>
          </cell>
          <cell r="U40">
            <v>1185847.8977510913</v>
          </cell>
        </row>
        <row r="41">
          <cell r="B41" t="str">
            <v>9B.12</v>
          </cell>
          <cell r="C41" t="str">
            <v>Staff monitors</v>
          </cell>
          <cell r="D41">
            <v>5</v>
          </cell>
          <cell r="G41">
            <v>0</v>
          </cell>
          <cell r="H41">
            <v>0</v>
          </cell>
          <cell r="I41">
            <v>0</v>
          </cell>
          <cell r="N41">
            <v>0</v>
          </cell>
          <cell r="P41">
            <v>0</v>
          </cell>
          <cell r="S41">
            <v>0</v>
          </cell>
          <cell r="T41">
            <v>0</v>
          </cell>
          <cell r="U41">
            <v>0</v>
          </cell>
        </row>
        <row r="42">
          <cell r="A42" t="str">
            <v>9A</v>
          </cell>
          <cell r="B42" t="str">
            <v>Note for Tenderers :     Any items of work not specifically mentioned above shall be allocated to the most appropriate item of work and indicated separately (9D.1 to 9D.5)</v>
          </cell>
          <cell r="C42" t="str">
            <v>Staff Monitor -Web Based</v>
          </cell>
          <cell r="D42">
            <v>5</v>
          </cell>
          <cell r="G42">
            <v>321873.17205905117</v>
          </cell>
          <cell r="H42">
            <v>230859.24253077607</v>
          </cell>
          <cell r="I42">
            <v>0</v>
          </cell>
          <cell r="J42">
            <v>0</v>
          </cell>
          <cell r="K42">
            <v>0</v>
          </cell>
          <cell r="L42">
            <v>94773793.525252596</v>
          </cell>
          <cell r="M42">
            <v>0</v>
          </cell>
          <cell r="N42">
            <v>17280</v>
          </cell>
          <cell r="O42">
            <v>0</v>
          </cell>
          <cell r="P42">
            <v>2802.5462481223699</v>
          </cell>
          <cell r="Q42">
            <v>0</v>
          </cell>
          <cell r="R42">
            <v>0</v>
          </cell>
          <cell r="S42">
            <v>43455.439671109874</v>
          </cell>
          <cell r="T42">
            <v>27475.943609042843</v>
          </cell>
          <cell r="U42">
            <v>321873.17205905117</v>
          </cell>
        </row>
        <row r="43">
          <cell r="B43" t="str">
            <v>Value of applicable Segniorage charges</v>
          </cell>
          <cell r="C43" t="str">
            <v>(iii) Critical Spare Parts</v>
          </cell>
          <cell r="D43">
            <v>205</v>
          </cell>
          <cell r="G43">
            <v>0</v>
          </cell>
          <cell r="H43">
            <v>0</v>
          </cell>
          <cell r="I43">
            <v>0</v>
          </cell>
          <cell r="N43">
            <v>0</v>
          </cell>
          <cell r="P43">
            <v>0</v>
          </cell>
          <cell r="S43">
            <v>0</v>
          </cell>
          <cell r="T43">
            <v>0</v>
          </cell>
          <cell r="U43">
            <v>0</v>
          </cell>
        </row>
        <row r="44">
          <cell r="B44" t="str">
            <v>9B. 13</v>
          </cell>
          <cell r="C44" t="str">
            <v>Software</v>
          </cell>
          <cell r="D44">
            <v>5</v>
          </cell>
          <cell r="G44">
            <v>829869.69294670236</v>
          </cell>
          <cell r="H44">
            <v>564885.84131813853</v>
          </cell>
          <cell r="I44">
            <v>0</v>
          </cell>
          <cell r="N44">
            <v>0</v>
          </cell>
          <cell r="P44">
            <v>0</v>
          </cell>
          <cell r="S44">
            <v>109925.08767406493</v>
          </cell>
          <cell r="T44">
            <v>0</v>
          </cell>
          <cell r="U44">
            <v>0</v>
          </cell>
        </row>
        <row r="45">
          <cell r="A45" t="str">
            <v>9E</v>
          </cell>
          <cell r="B45">
            <v>1</v>
          </cell>
          <cell r="C45" t="str">
            <v>SW License</v>
          </cell>
          <cell r="D45">
            <v>1</v>
          </cell>
          <cell r="G45">
            <v>3585746.921672585</v>
          </cell>
          <cell r="H45">
            <v>3126218.9092709259</v>
          </cell>
          <cell r="I45">
            <v>0</v>
          </cell>
          <cell r="J45">
            <v>0</v>
          </cell>
          <cell r="K45">
            <v>0</v>
          </cell>
          <cell r="L45">
            <v>37874575.151718706</v>
          </cell>
          <cell r="M45">
            <v>0</v>
          </cell>
          <cell r="N45">
            <v>117000</v>
          </cell>
          <cell r="O45">
            <v>0</v>
          </cell>
          <cell r="P45">
            <v>31704.044705053726</v>
          </cell>
          <cell r="Q45">
            <v>0</v>
          </cell>
          <cell r="R45">
            <v>0</v>
          </cell>
          <cell r="S45">
            <v>5613657.9726584209</v>
          </cell>
          <cell r="T45">
            <v>310823.96769660519</v>
          </cell>
          <cell r="U45">
            <v>3585746.921672585</v>
          </cell>
        </row>
        <row r="46">
          <cell r="B46" t="str">
            <v>Value of applicable Segniorage charges</v>
          </cell>
          <cell r="C46" t="str">
            <v>License - Information Kiosk</v>
          </cell>
          <cell r="D46">
            <v>1</v>
          </cell>
          <cell r="G46">
            <v>2250010.7670532246</v>
          </cell>
          <cell r="H46">
            <v>1945202.8768796872</v>
          </cell>
          <cell r="I46">
            <v>0</v>
          </cell>
          <cell r="N46">
            <v>72800</v>
          </cell>
          <cell r="P46">
            <v>21474.414516969893</v>
          </cell>
          <cell r="S46">
            <v>195706.70479001675</v>
          </cell>
          <cell r="T46">
            <v>210533.47565656758</v>
          </cell>
          <cell r="U46">
            <v>2250010.7670532246</v>
          </cell>
        </row>
        <row r="47">
          <cell r="C47" t="str">
            <v>Client OS</v>
          </cell>
          <cell r="D47">
            <v>9</v>
          </cell>
          <cell r="G47">
            <v>156816.08904702563</v>
          </cell>
          <cell r="H47">
            <v>151155.08904702563</v>
          </cell>
          <cell r="I47">
            <v>0</v>
          </cell>
          <cell r="N47">
            <v>5661</v>
          </cell>
          <cell r="P47">
            <v>0</v>
          </cell>
          <cell r="S47">
            <v>1305140.0676707239</v>
          </cell>
          <cell r="T47">
            <v>23784.035003835044</v>
          </cell>
          <cell r="U47">
            <v>156816.08904702563</v>
          </cell>
        </row>
        <row r="48">
          <cell r="B48" t="str">
            <v>Note for Tenderers :     Any items of work not specifically mentioned above shall be allocated to the most appropriate item of work and indicated separately (9E.1 to 9E.6)</v>
          </cell>
          <cell r="C48" t="str">
            <v>Windows CAL</v>
          </cell>
          <cell r="D48">
            <v>9</v>
          </cell>
          <cell r="G48">
            <v>32212.722416602039</v>
          </cell>
          <cell r="H48">
            <v>31051.722416602039</v>
          </cell>
          <cell r="I48">
            <v>0</v>
          </cell>
          <cell r="N48">
            <v>1161</v>
          </cell>
          <cell r="P48">
            <v>0</v>
          </cell>
          <cell r="S48">
            <v>10764.939076590581</v>
          </cell>
          <cell r="T48">
            <v>69301.92024829924</v>
          </cell>
          <cell r="U48">
            <v>32212.722416602039</v>
          </cell>
        </row>
        <row r="49">
          <cell r="C49" t="str">
            <v xml:space="preserve">Gate (IER 677 BIO) - With fastening kit  </v>
          </cell>
          <cell r="D49">
            <v>2</v>
          </cell>
          <cell r="G49">
            <v>274573.08998135355</v>
          </cell>
          <cell r="H49">
            <v>186900.50058427299</v>
          </cell>
          <cell r="I49">
            <v>0</v>
          </cell>
          <cell r="N49">
            <v>0</v>
          </cell>
          <cell r="P49">
            <v>0</v>
          </cell>
          <cell r="S49">
            <v>376.71667888067037</v>
          </cell>
          <cell r="T49">
            <v>27392.549362142094</v>
          </cell>
          <cell r="U49">
            <v>274573.08998135355</v>
          </cell>
        </row>
        <row r="50">
          <cell r="B50" t="str">
            <v>9B. 14</v>
          </cell>
          <cell r="C50" t="str">
            <v>Clearing and Forwarding Services</v>
          </cell>
          <cell r="D50">
            <v>1</v>
          </cell>
          <cell r="G50">
            <v>-0.29000003635883331</v>
          </cell>
          <cell r="H50">
            <v>0</v>
          </cell>
          <cell r="I50">
            <v>0</v>
          </cell>
          <cell r="N50">
            <v>0</v>
          </cell>
          <cell r="P50">
            <v>0</v>
          </cell>
          <cell r="S50">
            <v>71196.62830420096</v>
          </cell>
          <cell r="T50">
            <v>0</v>
          </cell>
          <cell r="U50">
            <v>0</v>
          </cell>
        </row>
        <row r="51">
          <cell r="B51" t="str">
            <v xml:space="preserve">9B. 15 </v>
          </cell>
          <cell r="C51" t="str">
            <v>Inland Transportation</v>
          </cell>
          <cell r="D51">
            <v>1</v>
          </cell>
          <cell r="G51">
            <v>510503.34802564653</v>
          </cell>
          <cell r="H51">
            <v>0</v>
          </cell>
          <cell r="I51">
            <v>0</v>
          </cell>
          <cell r="N51">
            <v>0</v>
          </cell>
          <cell r="P51">
            <v>0</v>
          </cell>
          <cell r="S51">
            <v>68922.014531730427</v>
          </cell>
          <cell r="T51">
            <v>0</v>
          </cell>
          <cell r="U51">
            <v>0</v>
          </cell>
        </row>
        <row r="52">
          <cell r="B52" t="str">
            <v>9B. 16</v>
          </cell>
          <cell r="C52" t="str">
            <v>Value of   engineering services</v>
          </cell>
          <cell r="D52">
            <v>1</v>
          </cell>
          <cell r="G52">
            <v>82366651.471858501</v>
          </cell>
          <cell r="H52">
            <v>0</v>
          </cell>
          <cell r="I52">
            <v>0</v>
          </cell>
          <cell r="L52">
            <v>74742877.946786299</v>
          </cell>
          <cell r="N52">
            <v>0</v>
          </cell>
          <cell r="P52">
            <v>7623773.5250722049</v>
          </cell>
          <cell r="R52">
            <v>0</v>
          </cell>
          <cell r="S52">
            <v>0</v>
          </cell>
          <cell r="T52">
            <v>0</v>
          </cell>
          <cell r="U52">
            <v>82366651.471858501</v>
          </cell>
        </row>
        <row r="53">
          <cell r="A53" t="str">
            <v>9C</v>
          </cell>
          <cell r="B53" t="str">
            <v>9B.17</v>
          </cell>
          <cell r="C53" t="str">
            <v>Spare Parts comprising:</v>
          </cell>
          <cell r="G53">
            <v>146961649.00497416</v>
          </cell>
          <cell r="H53">
            <v>68780677.283228904</v>
          </cell>
          <cell r="I53">
            <v>0</v>
          </cell>
          <cell r="J53">
            <v>0</v>
          </cell>
          <cell r="K53">
            <v>0</v>
          </cell>
          <cell r="L53">
            <v>36986794.254279897</v>
          </cell>
          <cell r="M53">
            <v>0</v>
          </cell>
          <cell r="N53">
            <v>0</v>
          </cell>
          <cell r="O53">
            <v>0</v>
          </cell>
          <cell r="P53">
            <v>0</v>
          </cell>
          <cell r="Q53">
            <v>0</v>
          </cell>
          <cell r="R53">
            <v>0</v>
          </cell>
          <cell r="S53">
            <v>12730223.753015831</v>
          </cell>
          <cell r="T53">
            <v>7603836.1536597125</v>
          </cell>
          <cell r="U53">
            <v>0</v>
          </cell>
        </row>
        <row r="54">
          <cell r="B54" t="str">
            <v>Value of applicable Segniorage charges</v>
          </cell>
          <cell r="C54" t="str">
            <v>(i) Replacement Parts</v>
          </cell>
          <cell r="G54">
            <v>0</v>
          </cell>
          <cell r="H54">
            <v>0</v>
          </cell>
          <cell r="I54">
            <v>0</v>
          </cell>
          <cell r="N54">
            <v>0</v>
          </cell>
          <cell r="P54">
            <v>0</v>
          </cell>
          <cell r="S54">
            <v>0</v>
          </cell>
          <cell r="T54">
            <v>0</v>
          </cell>
          <cell r="U54">
            <v>0</v>
          </cell>
        </row>
        <row r="55">
          <cell r="C55" t="str">
            <v>(ii) Commissioning Parts</v>
          </cell>
          <cell r="G55">
            <v>0</v>
          </cell>
          <cell r="H55">
            <v>0</v>
          </cell>
          <cell r="I55">
            <v>0</v>
          </cell>
          <cell r="N55">
            <v>0</v>
          </cell>
          <cell r="P55">
            <v>0</v>
          </cell>
          <cell r="S55">
            <v>0</v>
          </cell>
          <cell r="T55">
            <v>0</v>
          </cell>
          <cell r="U55">
            <v>0</v>
          </cell>
        </row>
        <row r="56">
          <cell r="B56" t="str">
            <v>Note for Tenderers :     Any items of work not specifically mentioned above shall be allocated to the most appropriate item of work and indicated separately (9C.1 to 9C.11)</v>
          </cell>
          <cell r="C56" t="str">
            <v>(iii) Critical Spare Parts</v>
          </cell>
          <cell r="D56">
            <v>1</v>
          </cell>
          <cell r="G56">
            <v>132062794.03031437</v>
          </cell>
          <cell r="H56">
            <v>0</v>
          </cell>
          <cell r="I56">
            <v>0</v>
          </cell>
          <cell r="L56">
            <v>119839196.07549399</v>
          </cell>
          <cell r="N56">
            <v>0</v>
          </cell>
          <cell r="P56">
            <v>0</v>
          </cell>
          <cell r="R56">
            <v>0</v>
          </cell>
          <cell r="S56">
            <v>0</v>
          </cell>
          <cell r="T56">
            <v>0</v>
          </cell>
          <cell r="U56">
            <v>0</v>
          </cell>
        </row>
        <row r="57">
          <cell r="B57" t="str">
            <v>9F.10</v>
          </cell>
          <cell r="C57" t="str">
            <v xml:space="preserve">Plasma 50" </v>
          </cell>
          <cell r="D57">
            <v>10</v>
          </cell>
          <cell r="G57">
            <v>3201803.9224613248</v>
          </cell>
          <cell r="H57">
            <v>2654881.2891039248</v>
          </cell>
          <cell r="I57">
            <v>0</v>
          </cell>
          <cell r="N57">
            <v>198720</v>
          </cell>
          <cell r="P57">
            <v>32229.281853407258</v>
          </cell>
          <cell r="S57">
            <v>0</v>
          </cell>
          <cell r="T57">
            <v>315973.35150399274</v>
          </cell>
          <cell r="U57">
            <v>3201803.9224613248</v>
          </cell>
        </row>
        <row r="58">
          <cell r="C58" t="str">
            <v>DZIN CONTROLLERS  (166)</v>
          </cell>
          <cell r="D58">
            <v>10</v>
          </cell>
          <cell r="G58">
            <v>932499.08605812991</v>
          </cell>
          <cell r="H58">
            <v>625243.78185418516</v>
          </cell>
          <cell r="I58">
            <v>146250</v>
          </cell>
          <cell r="N58">
            <v>58500</v>
          </cell>
          <cell r="P58">
            <v>9487.7867774976057</v>
          </cell>
          <cell r="S58">
            <v>0</v>
          </cell>
          <cell r="T58">
            <v>93017.517426447128</v>
          </cell>
          <cell r="U58">
            <v>932499.08605812991</v>
          </cell>
        </row>
        <row r="59">
          <cell r="C59" t="str">
            <v>(provide separate list with quantity and unit prices for spares for each item 9B.1 to 9B.17)</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C60" t="str">
            <v xml:space="preserve">Laptops </v>
          </cell>
          <cell r="D60">
            <v>3</v>
          </cell>
          <cell r="G60">
            <v>481329.39986503479</v>
          </cell>
          <cell r="H60">
            <v>345156.83735651552</v>
          </cell>
          <cell r="I60">
            <v>0</v>
          </cell>
          <cell r="N60">
            <v>25920</v>
          </cell>
          <cell r="P60">
            <v>4190.0769877919511</v>
          </cell>
          <cell r="S60">
            <v>64983.299365904284</v>
          </cell>
          <cell r="T60">
            <v>41079.186154823052</v>
          </cell>
          <cell r="U60">
            <v>481329.39986503479</v>
          </cell>
        </row>
        <row r="61">
          <cell r="A61" t="str">
            <v>9B</v>
          </cell>
          <cell r="B61" t="str">
            <v>TOTAL APPORTIONED AMOUNT FOR  COST CENTRE 9B (inclusive of all taxes and duties except tax payable under Section 5 or 6 and 5F of the APGST)</v>
          </cell>
          <cell r="C61" t="str">
            <v>Server</v>
          </cell>
          <cell r="D61">
            <v>1</v>
          </cell>
          <cell r="G61">
            <v>211036581.00092673</v>
          </cell>
          <cell r="H61">
            <v>87070785.939215511</v>
          </cell>
          <cell r="I61">
            <v>7442955</v>
          </cell>
          <cell r="J61">
            <v>0</v>
          </cell>
          <cell r="K61">
            <v>0</v>
          </cell>
          <cell r="L61">
            <v>74742877.946786299</v>
          </cell>
          <cell r="M61">
            <v>0</v>
          </cell>
          <cell r="N61">
            <v>6916138</v>
          </cell>
          <cell r="O61">
            <v>0</v>
          </cell>
          <cell r="P61">
            <v>8664149.8379802071</v>
          </cell>
          <cell r="Q61">
            <v>0</v>
          </cell>
          <cell r="R61">
            <v>0</v>
          </cell>
          <cell r="S61">
            <v>15999906.503336869</v>
          </cell>
          <cell r="T61">
            <v>10199767.773607848</v>
          </cell>
          <cell r="U61">
            <v>211036581.00092676</v>
          </cell>
        </row>
        <row r="62">
          <cell r="B62" t="str">
            <v>Value of applicable Segniorage charges</v>
          </cell>
          <cell r="C62" t="str">
            <v>(ii) Commissioning Parts</v>
          </cell>
          <cell r="G62">
            <v>0</v>
          </cell>
          <cell r="H62">
            <v>0</v>
          </cell>
          <cell r="I62">
            <v>0</v>
          </cell>
          <cell r="N62">
            <v>0</v>
          </cell>
          <cell r="P62">
            <v>0</v>
          </cell>
          <cell r="S62">
            <v>0</v>
          </cell>
          <cell r="T62">
            <v>0</v>
          </cell>
          <cell r="U62">
            <v>0</v>
          </cell>
        </row>
        <row r="63">
          <cell r="C63" t="str">
            <v>(iii) Critical Spare Parts</v>
          </cell>
          <cell r="G63">
            <v>0</v>
          </cell>
          <cell r="H63">
            <v>0</v>
          </cell>
          <cell r="I63">
            <v>0</v>
          </cell>
          <cell r="N63">
            <v>0</v>
          </cell>
          <cell r="P63">
            <v>0</v>
          </cell>
          <cell r="S63">
            <v>0</v>
          </cell>
          <cell r="T63">
            <v>0</v>
          </cell>
          <cell r="U63">
            <v>211036581.00092673</v>
          </cell>
        </row>
        <row r="64">
          <cell r="B64" t="str">
            <v>Note for Tenderers :     Any items of work not specifically mentioned above shall be allocated to the most appropriate item of work and indicated separately (9B.1 to 9B.17)</v>
          </cell>
          <cell r="C64" t="str">
            <v>(provide separate list with quantity and unit prices for spares for each item 9F.1 to 9F.9)</v>
          </cell>
          <cell r="H64">
            <v>0</v>
          </cell>
          <cell r="I64">
            <v>0</v>
          </cell>
          <cell r="N64">
            <v>0</v>
          </cell>
          <cell r="P64">
            <v>0</v>
          </cell>
          <cell r="S64">
            <v>0</v>
          </cell>
          <cell r="T64">
            <v>0</v>
          </cell>
          <cell r="U64">
            <v>0</v>
          </cell>
        </row>
        <row r="65">
          <cell r="G65">
            <v>211036580.75092679</v>
          </cell>
          <cell r="H65">
            <v>0</v>
          </cell>
          <cell r="I65">
            <v>0</v>
          </cell>
          <cell r="N65">
            <v>0</v>
          </cell>
          <cell r="P65">
            <v>0</v>
          </cell>
          <cell r="T65">
            <v>0</v>
          </cell>
          <cell r="U65">
            <v>0</v>
          </cell>
        </row>
        <row r="66">
          <cell r="A66" t="str">
            <v>9F</v>
          </cell>
          <cell r="B66" t="str">
            <v>TOTAL APPORTIONED AMOUNT FOR  COST CENTRE 9F (inclusive of all taxes and duties except tax payable under Section 5 or 6 and 5F of the APGST)</v>
          </cell>
          <cell r="G66">
            <v>0.24999994039535522</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22"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 xml:space="preserve">Cost Centre 9A – Airport Community Network </v>
          </cell>
          <cell r="T2" t="str">
            <v>Addendum No.2</v>
          </cell>
        </row>
        <row r="3">
          <cell r="B3" t="str">
            <v>Cost Centre 8B – Escalators</v>
          </cell>
          <cell r="T3" t="str">
            <v>Package 3 - Passenger Terminal Building Works</v>
          </cell>
        </row>
        <row r="5">
          <cell r="B5" t="str">
            <v>Cost Centre 9C – Common Use Terminal Equipment</v>
          </cell>
          <cell r="C5" t="str">
            <v>Item Description</v>
          </cell>
          <cell r="D5" t="str">
            <v>Qty</v>
          </cell>
          <cell r="E5" t="str">
            <v>Unit</v>
          </cell>
          <cell r="F5" t="str">
            <v>Unit Rate</v>
          </cell>
          <cell r="G5" t="str">
            <v xml:space="preserve">Apportioned Amt in Rs. </v>
          </cell>
          <cell r="H5" t="str">
            <v>COST BREAKDOWN</v>
          </cell>
        </row>
        <row r="6">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Contract Tax</v>
          </cell>
          <cell r="R6" t="str">
            <v>Other taxes &amp; levies *</v>
          </cell>
          <cell r="S6" t="str">
            <v>Construction services</v>
          </cell>
          <cell r="T6" t="str">
            <v>Installation, testing &amp; commissioning</v>
          </cell>
        </row>
        <row r="7">
          <cell r="B7" t="str">
            <v>Sl. No</v>
          </cell>
          <cell r="C7" t="str">
            <v>Item Description</v>
          </cell>
          <cell r="D7" t="str">
            <v>Qty</v>
          </cell>
          <cell r="E7" t="str">
            <v>Unit</v>
          </cell>
          <cell r="F7" t="str">
            <v>Unit Rate</v>
          </cell>
          <cell r="G7" t="str">
            <v xml:space="preserve">Apportioned Amt in Rs. </v>
          </cell>
          <cell r="H7" t="str">
            <v>COST BREAKDOWN</v>
          </cell>
          <cell r="I7">
            <v>0</v>
          </cell>
          <cell r="J7">
            <v>8927048.6022399999</v>
          </cell>
          <cell r="L7">
            <v>1160442.05</v>
          </cell>
          <cell r="P7">
            <v>515543.39399999997</v>
          </cell>
          <cell r="S7">
            <v>731401.2100012172</v>
          </cell>
          <cell r="T7">
            <v>0</v>
          </cell>
          <cell r="U7">
            <v>71022393.970241219</v>
          </cell>
        </row>
        <row r="8">
          <cell r="B8" t="str">
            <v>8B.2</v>
          </cell>
          <cell r="C8" t="str">
            <v>Escalators with 1000mm step width 6.0m rise</v>
          </cell>
          <cell r="D8">
            <v>8</v>
          </cell>
          <cell r="E8" t="str">
            <v>No.</v>
          </cell>
          <cell r="F8">
            <v>5657275.6127605643</v>
          </cell>
          <cell r="G8">
            <v>0</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45258204.902084514</v>
          </cell>
        </row>
        <row r="9">
          <cell r="B9" t="str">
            <v>9C</v>
          </cell>
          <cell r="C9" t="str">
            <v>Common Use Termial Equipment (CUTE)</v>
          </cell>
          <cell r="D9">
            <v>5</v>
          </cell>
          <cell r="E9" t="str">
            <v>No.</v>
          </cell>
          <cell r="F9">
            <v>4911324.2589119999</v>
          </cell>
          <cell r="G9" t="str">
            <v>N/A</v>
          </cell>
          <cell r="H9">
            <v>0</v>
          </cell>
          <cell r="I9">
            <v>0</v>
          </cell>
          <cell r="J9">
            <v>2711712</v>
          </cell>
          <cell r="L9">
            <v>352500</v>
          </cell>
          <cell r="N9">
            <v>0</v>
          </cell>
          <cell r="P9">
            <v>0</v>
          </cell>
          <cell r="S9">
            <v>0</v>
          </cell>
          <cell r="T9">
            <v>0</v>
          </cell>
          <cell r="U9">
            <v>0</v>
          </cell>
        </row>
        <row r="10">
          <cell r="B10" t="str">
            <v>9C.1</v>
          </cell>
          <cell r="C10" t="str">
            <v xml:space="preserve">CUTE </v>
          </cell>
          <cell r="D10">
            <v>2</v>
          </cell>
          <cell r="E10" t="str">
            <v>No.</v>
          </cell>
          <cell r="F10">
            <v>4911324.2589120008</v>
          </cell>
          <cell r="G10">
            <v>786297.37842143397</v>
          </cell>
          <cell r="H10">
            <v>0</v>
          </cell>
          <cell r="I10">
            <v>0</v>
          </cell>
          <cell r="J10">
            <v>1084684.8</v>
          </cell>
          <cell r="K10">
            <v>24089.251023283759</v>
          </cell>
          <cell r="L10">
            <v>141000</v>
          </cell>
          <cell r="M10" t="str">
            <v>NA</v>
          </cell>
          <cell r="N10">
            <v>0</v>
          </cell>
          <cell r="P10">
            <v>0</v>
          </cell>
          <cell r="R10">
            <v>0</v>
          </cell>
          <cell r="S10">
            <v>0</v>
          </cell>
          <cell r="T10">
            <v>0</v>
          </cell>
          <cell r="U10">
            <v>0</v>
          </cell>
        </row>
        <row r="11">
          <cell r="B11" t="str">
            <v>9M.2</v>
          </cell>
          <cell r="C11" t="str">
            <v xml:space="preserve">Cute workplace (Check in) </v>
          </cell>
          <cell r="D11">
            <v>44</v>
          </cell>
          <cell r="E11" t="str">
            <v>No.</v>
          </cell>
          <cell r="F11">
            <v>4911324.2589119999</v>
          </cell>
          <cell r="G11">
            <v>2203092.0596998129</v>
          </cell>
          <cell r="H11">
            <v>1580521.6155034686</v>
          </cell>
          <cell r="I11">
            <v>0</v>
          </cell>
          <cell r="J11">
            <v>1627027.2</v>
          </cell>
          <cell r="K11">
            <v>0</v>
          </cell>
          <cell r="L11">
            <v>1522499.98</v>
          </cell>
          <cell r="M11" t="str">
            <v>NA</v>
          </cell>
          <cell r="N11">
            <v>117832</v>
          </cell>
          <cell r="P11">
            <v>19187.799797947777</v>
          </cell>
          <cell r="Q11">
            <v>152076</v>
          </cell>
          <cell r="R11">
            <v>0</v>
          </cell>
          <cell r="S11">
            <v>297434.96010479104</v>
          </cell>
          <cell r="T11">
            <v>188115.68429360568</v>
          </cell>
          <cell r="U11">
            <v>2203092.0596998129</v>
          </cell>
        </row>
        <row r="12">
          <cell r="B12" t="str">
            <v>9B.2</v>
          </cell>
          <cell r="C12" t="str">
            <v xml:space="preserve">Bag Tag printers </v>
          </cell>
          <cell r="D12">
            <v>44</v>
          </cell>
          <cell r="E12" t="str">
            <v>Lot</v>
          </cell>
          <cell r="G12">
            <v>8203749.7378219692</v>
          </cell>
          <cell r="H12">
            <v>4970995.4035996189</v>
          </cell>
          <cell r="I12">
            <v>1158300</v>
          </cell>
          <cell r="J12">
            <v>119040</v>
          </cell>
          <cell r="K12">
            <v>0</v>
          </cell>
          <cell r="L12">
            <v>380624.995</v>
          </cell>
          <cell r="M12" t="str">
            <v>NA</v>
          </cell>
          <cell r="N12">
            <v>370656</v>
          </cell>
          <cell r="P12">
            <v>55186.149861354221</v>
          </cell>
          <cell r="R12">
            <v>0</v>
          </cell>
          <cell r="S12">
            <v>1107571.499445759</v>
          </cell>
          <cell r="T12">
            <v>541040.68491523748</v>
          </cell>
          <cell r="U12">
            <v>8203749.7378219692</v>
          </cell>
        </row>
        <row r="13">
          <cell r="B13" t="str">
            <v>9M.3</v>
          </cell>
          <cell r="C13" t="str">
            <v xml:space="preserve">Boarding pass printers </v>
          </cell>
          <cell r="D13">
            <v>61</v>
          </cell>
          <cell r="E13" t="str">
            <v>Lot</v>
          </cell>
          <cell r="G13">
            <v>23357601.710808072</v>
          </cell>
          <cell r="H13">
            <v>14463867.097454559</v>
          </cell>
          <cell r="I13">
            <v>3370250</v>
          </cell>
          <cell r="J13">
            <v>305280</v>
          </cell>
          <cell r="K13">
            <v>0</v>
          </cell>
          <cell r="L13">
            <v>39987.19312861011</v>
          </cell>
          <cell r="M13" t="str">
            <v>NA</v>
          </cell>
          <cell r="N13">
            <v>1078480</v>
          </cell>
          <cell r="P13">
            <v>119543.86156046191</v>
          </cell>
          <cell r="Q13">
            <v>231137</v>
          </cell>
          <cell r="R13">
            <v>0</v>
          </cell>
          <cell r="S13">
            <v>3153462.1090434259</v>
          </cell>
          <cell r="T13">
            <v>1171998.6427496267</v>
          </cell>
          <cell r="U13">
            <v>23357601.710808072</v>
          </cell>
        </row>
        <row r="14">
          <cell r="B14" t="str">
            <v>9B.3</v>
          </cell>
          <cell r="C14" t="str">
            <v xml:space="preserve">Document Printer, Report Printer </v>
          </cell>
          <cell r="D14">
            <v>39</v>
          </cell>
          <cell r="E14" t="str">
            <v>Lot</v>
          </cell>
          <cell r="G14">
            <v>2680073.8821455631</v>
          </cell>
          <cell r="H14">
            <v>1577496.0161254683</v>
          </cell>
          <cell r="I14">
            <v>367575</v>
          </cell>
          <cell r="J14">
            <v>38400</v>
          </cell>
          <cell r="K14">
            <v>12044.62551164188</v>
          </cell>
          <cell r="L14">
            <v>5029.8356136616494</v>
          </cell>
          <cell r="M14" t="str">
            <v>NA</v>
          </cell>
          <cell r="N14">
            <v>117624</v>
          </cell>
          <cell r="P14">
            <v>23653.22281131395</v>
          </cell>
          <cell r="Q14">
            <v>115569</v>
          </cell>
          <cell r="R14">
            <v>0</v>
          </cell>
          <cell r="S14">
            <v>361831.30192138907</v>
          </cell>
          <cell r="T14">
            <v>231894.3412873917</v>
          </cell>
          <cell r="U14">
            <v>2680073.8821455631</v>
          </cell>
        </row>
        <row r="15">
          <cell r="B15" t="str">
            <v>9C.2</v>
          </cell>
          <cell r="C15" t="str">
            <v>CUTE workplace (gate)</v>
          </cell>
          <cell r="D15">
            <v>48</v>
          </cell>
          <cell r="E15" t="str">
            <v>No.</v>
          </cell>
          <cell r="F15">
            <v>4911324.2589120008</v>
          </cell>
          <cell r="G15">
            <v>0</v>
          </cell>
          <cell r="H15">
            <v>0</v>
          </cell>
          <cell r="I15">
            <v>0</v>
          </cell>
          <cell r="J15">
            <v>1084684.8</v>
          </cell>
          <cell r="K15" t="str">
            <v>Included</v>
          </cell>
          <cell r="L15">
            <v>141000</v>
          </cell>
          <cell r="M15" t="str">
            <v>NA</v>
          </cell>
          <cell r="N15">
            <v>0</v>
          </cell>
          <cell r="P15">
            <v>0</v>
          </cell>
          <cell r="R15">
            <v>0</v>
          </cell>
          <cell r="S15">
            <v>0</v>
          </cell>
          <cell r="T15">
            <v>0</v>
          </cell>
          <cell r="U15">
            <v>0</v>
          </cell>
        </row>
        <row r="16">
          <cell r="B16" t="str">
            <v>9M.4</v>
          </cell>
          <cell r="C16" t="str">
            <v xml:space="preserve">Cute Workplace gate </v>
          </cell>
          <cell r="D16">
            <v>14</v>
          </cell>
          <cell r="E16" t="str">
            <v>No.</v>
          </cell>
          <cell r="F16">
            <v>4911324.2589120008</v>
          </cell>
          <cell r="G16">
            <v>700983.83717721328</v>
          </cell>
          <cell r="H16">
            <v>502893.24129655818</v>
          </cell>
          <cell r="I16">
            <v>0</v>
          </cell>
          <cell r="J16">
            <v>542342.40000000002</v>
          </cell>
          <cell r="K16">
            <v>10117485.429779179</v>
          </cell>
          <cell r="L16">
            <v>70500</v>
          </cell>
          <cell r="M16" t="str">
            <v>NA</v>
          </cell>
          <cell r="N16">
            <v>37492</v>
          </cell>
          <cell r="P16">
            <v>6105.2090266197465</v>
          </cell>
          <cell r="S16">
            <v>94638.396396978962</v>
          </cell>
          <cell r="T16">
            <v>59854.990457056345</v>
          </cell>
          <cell r="U16">
            <v>700983.83717721328</v>
          </cell>
        </row>
        <row r="17">
          <cell r="B17" t="str">
            <v>9F.3</v>
          </cell>
          <cell r="C17" t="str">
            <v xml:space="preserve">Boarding gate reader </v>
          </cell>
          <cell r="D17">
            <v>14</v>
          </cell>
          <cell r="E17" t="str">
            <v>Lot</v>
          </cell>
          <cell r="G17">
            <v>5984847.6902268054</v>
          </cell>
          <cell r="H17">
            <v>3768695.1684978032</v>
          </cell>
          <cell r="I17">
            <v>878150</v>
          </cell>
          <cell r="J17" t="str">
            <v>Included</v>
          </cell>
          <cell r="K17" t="str">
            <v>na</v>
          </cell>
          <cell r="L17">
            <v>128297.46212147229</v>
          </cell>
          <cell r="M17" t="str">
            <v>na</v>
          </cell>
          <cell r="N17">
            <v>281008</v>
          </cell>
          <cell r="P17">
            <v>23046.488720508725</v>
          </cell>
          <cell r="R17">
            <v>0</v>
          </cell>
          <cell r="S17">
            <v>808002.06516036927</v>
          </cell>
          <cell r="T17">
            <v>225945.96784812477</v>
          </cell>
          <cell r="U17">
            <v>5984847.6902268054</v>
          </cell>
        </row>
        <row r="18">
          <cell r="B18" t="str">
            <v>9C.3</v>
          </cell>
          <cell r="C18" t="str">
            <v>CUTE workplace (transfer)</v>
          </cell>
          <cell r="D18">
            <v>1</v>
          </cell>
          <cell r="E18" t="str">
            <v>Item</v>
          </cell>
          <cell r="F18">
            <v>195595.2</v>
          </cell>
          <cell r="G18">
            <v>0</v>
          </cell>
          <cell r="H18">
            <v>0</v>
          </cell>
          <cell r="I18">
            <v>0</v>
          </cell>
          <cell r="J18">
            <v>124992</v>
          </cell>
          <cell r="K18">
            <v>0</v>
          </cell>
          <cell r="L18">
            <v>1917600</v>
          </cell>
          <cell r="M18" t="str">
            <v>NA</v>
          </cell>
          <cell r="N18">
            <v>0</v>
          </cell>
          <cell r="P18">
            <v>0</v>
          </cell>
          <cell r="S18">
            <v>0</v>
          </cell>
          <cell r="T18">
            <v>0</v>
          </cell>
          <cell r="U18">
            <v>0</v>
          </cell>
        </row>
        <row r="19">
          <cell r="A19" t="str">
            <v>8B</v>
          </cell>
          <cell r="B19" t="str">
            <v>9F.4</v>
          </cell>
          <cell r="C19" t="str">
            <v xml:space="preserve">Transfer </v>
          </cell>
          <cell r="D19">
            <v>3</v>
          </cell>
          <cell r="E19" t="str">
            <v>Item</v>
          </cell>
          <cell r="F19">
            <v>12224.7</v>
          </cell>
          <cell r="G19">
            <v>150210.82225225997</v>
          </cell>
          <cell r="H19">
            <v>107762.83742069104</v>
          </cell>
          <cell r="I19">
            <v>0</v>
          </cell>
          <cell r="J19">
            <v>14640359.80768</v>
          </cell>
          <cell r="K19">
            <v>0</v>
          </cell>
          <cell r="L19">
            <v>1903124.9750000001</v>
          </cell>
          <cell r="M19">
            <v>0</v>
          </cell>
          <cell r="N19">
            <v>8034</v>
          </cell>
          <cell r="O19">
            <v>0</v>
          </cell>
          <cell r="P19">
            <v>1308.2590771328028</v>
          </cell>
          <cell r="Q19">
            <v>0</v>
          </cell>
          <cell r="R19">
            <v>0</v>
          </cell>
          <cell r="S19">
            <v>20279.656370781206</v>
          </cell>
          <cell r="T19">
            <v>12826.069383654931</v>
          </cell>
          <cell r="U19">
            <v>150210.82225225997</v>
          </cell>
        </row>
        <row r="20">
          <cell r="B20" t="str">
            <v>9C.4</v>
          </cell>
          <cell r="C20" t="str">
            <v>CUSS workplace (self check-in)</v>
          </cell>
          <cell r="D20">
            <v>1</v>
          </cell>
          <cell r="E20" t="str">
            <v>Item</v>
          </cell>
          <cell r="F20">
            <v>0</v>
          </cell>
          <cell r="G20">
            <v>0</v>
          </cell>
          <cell r="H20">
            <v>0</v>
          </cell>
          <cell r="I20">
            <v>0</v>
          </cell>
          <cell r="J20">
            <v>3209088</v>
          </cell>
          <cell r="K20">
            <v>940986.36809702183</v>
          </cell>
          <cell r="L20">
            <v>420343.36223370401</v>
          </cell>
          <cell r="M20" t="str">
            <v>NA</v>
          </cell>
          <cell r="N20">
            <v>0</v>
          </cell>
          <cell r="P20">
            <v>0</v>
          </cell>
          <cell r="R20">
            <v>0</v>
          </cell>
          <cell r="S20">
            <v>0</v>
          </cell>
          <cell r="T20">
            <v>0</v>
          </cell>
          <cell r="U20">
            <v>0</v>
          </cell>
        </row>
        <row r="21">
          <cell r="B21" t="str">
            <v>8A.7</v>
          </cell>
          <cell r="C21" t="str">
            <v xml:space="preserve">CUSS(Common user self service) with BTP </v>
          </cell>
          <cell r="D21">
            <v>6</v>
          </cell>
          <cell r="E21" t="str">
            <v>Lot</v>
          </cell>
          <cell r="G21">
            <v>19941867.158202235</v>
          </cell>
          <cell r="H21">
            <v>11649201.349849612</v>
          </cell>
          <cell r="I21">
            <v>2714400</v>
          </cell>
          <cell r="J21" t="str">
            <v>Included</v>
          </cell>
          <cell r="K21" t="str">
            <v>Included</v>
          </cell>
          <cell r="L21" t="str">
            <v>Included</v>
          </cell>
          <cell r="M21" t="str">
            <v>NA</v>
          </cell>
          <cell r="N21">
            <v>868608</v>
          </cell>
          <cell r="P21">
            <v>186723.5922865707</v>
          </cell>
          <cell r="R21">
            <v>0</v>
          </cell>
          <cell r="S21">
            <v>2692310.7622761442</v>
          </cell>
          <cell r="T21">
            <v>1830623.4537899089</v>
          </cell>
          <cell r="U21">
            <v>19941867.158202235</v>
          </cell>
        </row>
        <row r="22">
          <cell r="B22" t="str">
            <v>9B.7</v>
          </cell>
          <cell r="C22" t="str">
            <v xml:space="preserve">CUSS(Common user self service) without BTP </v>
          </cell>
          <cell r="D22">
            <v>6</v>
          </cell>
          <cell r="E22" t="str">
            <v>Lot</v>
          </cell>
          <cell r="G22">
            <v>18614438.90606134</v>
          </cell>
          <cell r="H22">
            <v>10833255.1346123</v>
          </cell>
          <cell r="I22">
            <v>2524275</v>
          </cell>
          <cell r="J22" t="str">
            <v>Included</v>
          </cell>
          <cell r="K22" t="str">
            <v>Included</v>
          </cell>
          <cell r="L22">
            <v>2589685.8505744999</v>
          </cell>
          <cell r="M22" t="str">
            <v>NA</v>
          </cell>
          <cell r="N22">
            <v>807768</v>
          </cell>
          <cell r="P22">
            <v>179198.20821456786</v>
          </cell>
          <cell r="Q22">
            <v>0</v>
          </cell>
          <cell r="R22">
            <v>0</v>
          </cell>
          <cell r="S22">
            <v>2513097.384660278</v>
          </cell>
          <cell r="T22">
            <v>1756845.1785741947</v>
          </cell>
          <cell r="U22">
            <v>18614438.90606134</v>
          </cell>
        </row>
        <row r="23">
          <cell r="B23" t="str">
            <v>9C.5</v>
          </cell>
          <cell r="C23" t="str">
            <v>CUTE servers</v>
          </cell>
          <cell r="D23">
            <v>5</v>
          </cell>
          <cell r="E23" t="str">
            <v>Lot</v>
          </cell>
          <cell r="G23">
            <v>0</v>
          </cell>
          <cell r="H23">
            <v>0</v>
          </cell>
          <cell r="I23">
            <v>0</v>
          </cell>
          <cell r="J23" t="str">
            <v>Included</v>
          </cell>
          <cell r="K23" t="str">
            <v>Included</v>
          </cell>
          <cell r="L23" t="str">
            <v>Included</v>
          </cell>
          <cell r="M23" t="str">
            <v>NA</v>
          </cell>
          <cell r="N23">
            <v>0</v>
          </cell>
          <cell r="P23">
            <v>0</v>
          </cell>
          <cell r="R23">
            <v>0</v>
          </cell>
          <cell r="S23">
            <v>0</v>
          </cell>
          <cell r="T23">
            <v>0</v>
          </cell>
          <cell r="U23">
            <v>0</v>
          </cell>
        </row>
        <row r="24">
          <cell r="A24" t="str">
            <v>9I</v>
          </cell>
          <cell r="B24">
            <v>1</v>
          </cell>
          <cell r="C24" t="str">
            <v xml:space="preserve">Server-Config </v>
          </cell>
          <cell r="D24">
            <v>1</v>
          </cell>
          <cell r="E24" t="str">
            <v>Lot</v>
          </cell>
          <cell r="G24">
            <v>141068.97222409272</v>
          </cell>
          <cell r="H24">
            <v>113556.53835728733</v>
          </cell>
          <cell r="I24">
            <v>0</v>
          </cell>
          <cell r="J24">
            <v>0</v>
          </cell>
          <cell r="K24">
            <v>0</v>
          </cell>
          <cell r="L24">
            <v>11879184.748745</v>
          </cell>
          <cell r="M24">
            <v>0</v>
          </cell>
          <cell r="N24">
            <v>8467</v>
          </cell>
          <cell r="O24">
            <v>0</v>
          </cell>
          <cell r="P24">
            <v>0</v>
          </cell>
          <cell r="Q24">
            <v>0</v>
          </cell>
          <cell r="R24">
            <v>0</v>
          </cell>
          <cell r="S24">
            <v>19045.433866805404</v>
          </cell>
          <cell r="T24">
            <v>0</v>
          </cell>
          <cell r="U24">
            <v>141068.97222409272</v>
          </cell>
        </row>
        <row r="25">
          <cell r="B25" t="str">
            <v>9B.8</v>
          </cell>
          <cell r="C25" t="str">
            <v xml:space="preserve">Server-Config  Backup server </v>
          </cell>
          <cell r="D25">
            <v>1</v>
          </cell>
          <cell r="G25">
            <v>201527.43348584673</v>
          </cell>
          <cell r="H25">
            <v>162223.62622469617</v>
          </cell>
          <cell r="I25">
            <v>0</v>
          </cell>
          <cell r="N25">
            <v>12096</v>
          </cell>
          <cell r="P25">
            <v>0</v>
          </cell>
          <cell r="S25">
            <v>27207.807261150578</v>
          </cell>
          <cell r="T25">
            <v>0</v>
          </cell>
          <cell r="U25">
            <v>201527.43348584673</v>
          </cell>
        </row>
        <row r="26">
          <cell r="A26" t="str">
            <v>8A</v>
          </cell>
          <cell r="B26" t="str">
            <v>9D. 2</v>
          </cell>
          <cell r="C26" t="str">
            <v>File Server</v>
          </cell>
          <cell r="D26">
            <v>1</v>
          </cell>
          <cell r="G26">
            <v>132432.54464955645</v>
          </cell>
          <cell r="H26">
            <v>106604.09723337178</v>
          </cell>
          <cell r="I26">
            <v>0</v>
          </cell>
          <cell r="J26">
            <v>18439641.600000001</v>
          </cell>
          <cell r="K26">
            <v>0</v>
          </cell>
          <cell r="L26">
            <v>2397000</v>
          </cell>
          <cell r="M26">
            <v>0</v>
          </cell>
          <cell r="N26">
            <v>7949</v>
          </cell>
          <cell r="O26">
            <v>0</v>
          </cell>
          <cell r="P26">
            <v>0</v>
          </cell>
          <cell r="Q26">
            <v>0</v>
          </cell>
          <cell r="R26">
            <v>0</v>
          </cell>
          <cell r="S26">
            <v>17879.447416184667</v>
          </cell>
          <cell r="T26">
            <v>0</v>
          </cell>
          <cell r="U26">
            <v>132432.54464955645</v>
          </cell>
        </row>
        <row r="27">
          <cell r="B27" t="str">
            <v>Value of applicable Segniorage charges</v>
          </cell>
          <cell r="C27" t="str">
            <v>Communication Server</v>
          </cell>
          <cell r="D27">
            <v>4</v>
          </cell>
          <cell r="G27">
            <v>1900115.8014379838</v>
          </cell>
          <cell r="H27">
            <v>1529537.0472614211</v>
          </cell>
          <cell r="I27">
            <v>0</v>
          </cell>
          <cell r="N27">
            <v>114048</v>
          </cell>
          <cell r="P27">
            <v>0</v>
          </cell>
          <cell r="R27">
            <v>0</v>
          </cell>
          <cell r="S27">
            <v>256530.75417656259</v>
          </cell>
          <cell r="T27">
            <v>0</v>
          </cell>
          <cell r="U27">
            <v>1900115.8014379838</v>
          </cell>
        </row>
        <row r="28">
          <cell r="B28" t="str">
            <v>9D. 3</v>
          </cell>
          <cell r="C28" t="str">
            <v>Server racks &amp; Switches , Monitor, Keyboard, Mouse</v>
          </cell>
          <cell r="D28">
            <v>7</v>
          </cell>
          <cell r="G28">
            <v>750181.98672226456</v>
          </cell>
          <cell r="H28">
            <v>603877.44862143148</v>
          </cell>
          <cell r="I28">
            <v>0</v>
          </cell>
          <cell r="N28">
            <v>45024</v>
          </cell>
          <cell r="P28">
            <v>0</v>
          </cell>
          <cell r="Q28">
            <v>152076</v>
          </cell>
          <cell r="S28">
            <v>101280.53810083303</v>
          </cell>
          <cell r="T28">
            <v>0</v>
          </cell>
          <cell r="U28">
            <v>750181.98672226456</v>
          </cell>
        </row>
        <row r="29">
          <cell r="B29" t="str">
            <v>9C.6</v>
          </cell>
          <cell r="C29" t="str">
            <v>CUTE software</v>
          </cell>
          <cell r="D29">
            <v>4</v>
          </cell>
          <cell r="G29">
            <v>0</v>
          </cell>
          <cell r="H29">
            <v>0</v>
          </cell>
          <cell r="I29">
            <v>0</v>
          </cell>
          <cell r="N29">
            <v>0</v>
          </cell>
          <cell r="P29">
            <v>0</v>
          </cell>
          <cell r="Q29">
            <v>7705</v>
          </cell>
          <cell r="S29">
            <v>0</v>
          </cell>
          <cell r="T29">
            <v>0</v>
          </cell>
          <cell r="U29">
            <v>0</v>
          </cell>
        </row>
        <row r="30">
          <cell r="B30" t="str">
            <v>9D. 4</v>
          </cell>
          <cell r="C30" t="str">
            <v xml:space="preserve">SW License </v>
          </cell>
          <cell r="D30">
            <v>73</v>
          </cell>
          <cell r="G30">
            <v>9330202.8721704725</v>
          </cell>
          <cell r="H30">
            <v>6618230.412480413</v>
          </cell>
          <cell r="I30">
            <v>0</v>
          </cell>
          <cell r="L30">
            <v>33701978.408887595</v>
          </cell>
          <cell r="N30">
            <v>246740</v>
          </cell>
          <cell r="P30">
            <v>111587.33569266724</v>
          </cell>
          <cell r="Q30">
            <v>5778</v>
          </cell>
          <cell r="R30">
            <v>0</v>
          </cell>
          <cell r="S30">
            <v>1259651.6368143789</v>
          </cell>
          <cell r="T30">
            <v>1093993.4871830123</v>
          </cell>
          <cell r="U30">
            <v>9330202.8721704725</v>
          </cell>
        </row>
        <row r="31">
          <cell r="A31" t="str">
            <v>9G</v>
          </cell>
          <cell r="B31" t="str">
            <v>9C. 7</v>
          </cell>
          <cell r="C31" t="str">
            <v>Software</v>
          </cell>
          <cell r="D31">
            <v>4</v>
          </cell>
          <cell r="G31">
            <v>0</v>
          </cell>
          <cell r="H31">
            <v>0</v>
          </cell>
          <cell r="I31">
            <v>0</v>
          </cell>
          <cell r="J31">
            <v>0</v>
          </cell>
          <cell r="K31">
            <v>0</v>
          </cell>
          <cell r="L31">
            <v>11879184.748745</v>
          </cell>
          <cell r="M31">
            <v>0</v>
          </cell>
          <cell r="N31">
            <v>0</v>
          </cell>
          <cell r="O31">
            <v>0</v>
          </cell>
          <cell r="P31">
            <v>0</v>
          </cell>
          <cell r="Q31">
            <v>0</v>
          </cell>
          <cell r="R31">
            <v>0</v>
          </cell>
          <cell r="S31">
            <v>0</v>
          </cell>
          <cell r="T31">
            <v>0</v>
          </cell>
          <cell r="U31">
            <v>0</v>
          </cell>
        </row>
        <row r="32">
          <cell r="B32" t="str">
            <v>9A. 11</v>
          </cell>
          <cell r="C32" t="str">
            <v>Server os</v>
          </cell>
          <cell r="D32">
            <v>7</v>
          </cell>
          <cell r="G32">
            <v>1725163.1719621413</v>
          </cell>
          <cell r="H32">
            <v>1663157.1719621413</v>
          </cell>
          <cell r="I32">
            <v>0</v>
          </cell>
          <cell r="L32">
            <v>94773793.525252596</v>
          </cell>
          <cell r="N32">
            <v>62006</v>
          </cell>
          <cell r="P32">
            <v>0</v>
          </cell>
          <cell r="R32">
            <v>0</v>
          </cell>
          <cell r="S32">
            <v>0</v>
          </cell>
          <cell r="T32">
            <v>0</v>
          </cell>
          <cell r="U32">
            <v>1725163.1719621413</v>
          </cell>
        </row>
        <row r="33">
          <cell r="B33" t="str">
            <v>9E. 4</v>
          </cell>
          <cell r="C33" t="str">
            <v>Database-SQL</v>
          </cell>
          <cell r="D33">
            <v>2</v>
          </cell>
          <cell r="G33">
            <v>1311075.7963278471</v>
          </cell>
          <cell r="H33">
            <v>1263953.7963278471</v>
          </cell>
          <cell r="I33">
            <v>0</v>
          </cell>
          <cell r="N33">
            <v>47122</v>
          </cell>
          <cell r="P33">
            <v>0</v>
          </cell>
          <cell r="S33">
            <v>0</v>
          </cell>
          <cell r="T33">
            <v>0</v>
          </cell>
          <cell r="U33">
            <v>1311075.7963278471</v>
          </cell>
        </row>
        <row r="34">
          <cell r="A34" t="str">
            <v>9H</v>
          </cell>
          <cell r="B34" t="str">
            <v>9B.10</v>
          </cell>
          <cell r="C34" t="str">
            <v xml:space="preserve">Client OS </v>
          </cell>
          <cell r="D34">
            <v>61</v>
          </cell>
          <cell r="G34">
            <v>1066808.8532552079</v>
          </cell>
          <cell r="H34">
            <v>1028439.8532552079</v>
          </cell>
          <cell r="I34">
            <v>0</v>
          </cell>
          <cell r="J34">
            <v>0</v>
          </cell>
          <cell r="K34">
            <v>0</v>
          </cell>
          <cell r="L34">
            <v>2589685.8505744999</v>
          </cell>
          <cell r="M34">
            <v>0</v>
          </cell>
          <cell r="N34">
            <v>38369</v>
          </cell>
          <cell r="O34">
            <v>0</v>
          </cell>
          <cell r="P34">
            <v>0</v>
          </cell>
          <cell r="Q34">
            <v>664341</v>
          </cell>
          <cell r="R34">
            <v>0</v>
          </cell>
          <cell r="S34">
            <v>0</v>
          </cell>
          <cell r="T34">
            <v>0</v>
          </cell>
          <cell r="U34">
            <v>1066808.8532552079</v>
          </cell>
        </row>
        <row r="35">
          <cell r="B35" t="str">
            <v>9C. 8</v>
          </cell>
          <cell r="C35" t="str">
            <v>Clearing and Forwarding Services</v>
          </cell>
          <cell r="D35">
            <v>1</v>
          </cell>
          <cell r="G35">
            <v>0</v>
          </cell>
          <cell r="H35">
            <v>0</v>
          </cell>
          <cell r="I35">
            <v>0</v>
          </cell>
          <cell r="K35">
            <v>92840.797455618289</v>
          </cell>
          <cell r="L35">
            <v>37874575.151718706</v>
          </cell>
          <cell r="N35">
            <v>0</v>
          </cell>
          <cell r="P35">
            <v>0</v>
          </cell>
          <cell r="R35">
            <v>0</v>
          </cell>
          <cell r="S35">
            <v>0</v>
          </cell>
          <cell r="T35">
            <v>0</v>
          </cell>
          <cell r="U35">
            <v>0</v>
          </cell>
        </row>
        <row r="36">
          <cell r="B36">
            <v>4</v>
          </cell>
          <cell r="C36" t="str">
            <v xml:space="preserve">CIF Charges - </v>
          </cell>
          <cell r="D36">
            <v>1</v>
          </cell>
          <cell r="G36">
            <v>2888937.7748893686</v>
          </cell>
          <cell r="H36">
            <v>2888937.7748893686</v>
          </cell>
          <cell r="I36">
            <v>0</v>
          </cell>
          <cell r="N36">
            <v>0</v>
          </cell>
          <cell r="P36">
            <v>0</v>
          </cell>
          <cell r="R36">
            <v>0</v>
          </cell>
          <cell r="S36">
            <v>204499.38850090597</v>
          </cell>
          <cell r="T36">
            <v>0</v>
          </cell>
          <cell r="U36">
            <v>2888937.7748893686</v>
          </cell>
        </row>
        <row r="37">
          <cell r="B37" t="str">
            <v>9C. 9</v>
          </cell>
          <cell r="C37" t="str">
            <v>Inland Transportation</v>
          </cell>
          <cell r="D37">
            <v>6</v>
          </cell>
          <cell r="G37">
            <v>0</v>
          </cell>
          <cell r="H37">
            <v>0</v>
          </cell>
          <cell r="I37">
            <v>0</v>
          </cell>
          <cell r="N37">
            <v>0</v>
          </cell>
          <cell r="P37">
            <v>0</v>
          </cell>
          <cell r="R37">
            <v>0</v>
          </cell>
          <cell r="S37">
            <v>21439.618694036213</v>
          </cell>
          <cell r="T37">
            <v>0</v>
          </cell>
          <cell r="U37">
            <v>0</v>
          </cell>
        </row>
        <row r="38">
          <cell r="B38" t="str">
            <v>9B.11</v>
          </cell>
          <cell r="C38" t="str">
            <v>(i) Replacement Parts</v>
          </cell>
          <cell r="D38">
            <v>1</v>
          </cell>
          <cell r="G38">
            <v>0</v>
          </cell>
          <cell r="H38">
            <v>0</v>
          </cell>
          <cell r="I38">
            <v>0</v>
          </cell>
          <cell r="N38">
            <v>0</v>
          </cell>
          <cell r="P38">
            <v>0</v>
          </cell>
          <cell r="S38">
            <v>0</v>
          </cell>
          <cell r="T38">
            <v>0</v>
          </cell>
          <cell r="U38">
            <v>0</v>
          </cell>
        </row>
        <row r="39">
          <cell r="A39" t="str">
            <v>9D</v>
          </cell>
          <cell r="B39" t="str">
            <v>9C. 10</v>
          </cell>
          <cell r="C39" t="str">
            <v>Value of   engineering services</v>
          </cell>
          <cell r="D39">
            <v>1</v>
          </cell>
          <cell r="G39">
            <v>40759447.277396448</v>
          </cell>
          <cell r="H39">
            <v>0</v>
          </cell>
          <cell r="I39">
            <v>0</v>
          </cell>
          <cell r="J39">
            <v>0</v>
          </cell>
          <cell r="K39">
            <v>0</v>
          </cell>
          <cell r="L39">
            <v>36986794.254279897</v>
          </cell>
          <cell r="M39">
            <v>0</v>
          </cell>
          <cell r="N39">
            <v>0</v>
          </cell>
          <cell r="O39">
            <v>0</v>
          </cell>
          <cell r="P39">
            <v>3772653.0231165504</v>
          </cell>
          <cell r="Q39">
            <v>0</v>
          </cell>
          <cell r="R39">
            <v>0</v>
          </cell>
          <cell r="S39">
            <v>0</v>
          </cell>
          <cell r="T39">
            <v>0</v>
          </cell>
          <cell r="U39">
            <v>40759447.277396448</v>
          </cell>
        </row>
        <row r="40">
          <cell r="B40" t="str">
            <v>9C.11</v>
          </cell>
          <cell r="C40" t="str">
            <v>Spare Parts comprising:</v>
          </cell>
          <cell r="D40">
            <v>1</v>
          </cell>
          <cell r="G40">
            <v>0</v>
          </cell>
          <cell r="H40">
            <v>0</v>
          </cell>
          <cell r="I40">
            <v>0</v>
          </cell>
          <cell r="N40">
            <v>0</v>
          </cell>
          <cell r="P40">
            <v>0</v>
          </cell>
          <cell r="S40">
            <v>15598.7796673913</v>
          </cell>
          <cell r="T40">
            <v>0</v>
          </cell>
          <cell r="U40">
            <v>115542.33840259969</v>
          </cell>
        </row>
        <row r="41">
          <cell r="B41" t="str">
            <v>9B.12</v>
          </cell>
          <cell r="C41" t="str">
            <v>(i) Replacement Parts</v>
          </cell>
          <cell r="D41">
            <v>5</v>
          </cell>
          <cell r="G41">
            <v>0</v>
          </cell>
          <cell r="H41">
            <v>0</v>
          </cell>
          <cell r="I41">
            <v>0</v>
          </cell>
          <cell r="N41">
            <v>0</v>
          </cell>
          <cell r="P41">
            <v>0</v>
          </cell>
          <cell r="S41">
            <v>0</v>
          </cell>
          <cell r="T41">
            <v>0</v>
          </cell>
          <cell r="U41">
            <v>0</v>
          </cell>
        </row>
        <row r="42">
          <cell r="A42" t="str">
            <v>9A</v>
          </cell>
          <cell r="B42" t="str">
            <v>Note for Tenderers :     Any items of work not specifically mentioned above shall be allocated to the most appropriate item of work and indicated separately (9D.1 to 9D.5)</v>
          </cell>
          <cell r="C42" t="str">
            <v>(ii) Commissioning Parts</v>
          </cell>
          <cell r="D42">
            <v>5</v>
          </cell>
          <cell r="G42">
            <v>0</v>
          </cell>
          <cell r="H42">
            <v>0</v>
          </cell>
          <cell r="I42">
            <v>0</v>
          </cell>
          <cell r="J42">
            <v>0</v>
          </cell>
          <cell r="K42">
            <v>0</v>
          </cell>
          <cell r="L42">
            <v>94773793.525252596</v>
          </cell>
          <cell r="M42">
            <v>0</v>
          </cell>
          <cell r="N42">
            <v>0</v>
          </cell>
          <cell r="O42">
            <v>0</v>
          </cell>
          <cell r="P42">
            <v>0</v>
          </cell>
          <cell r="Q42">
            <v>0</v>
          </cell>
          <cell r="R42">
            <v>0</v>
          </cell>
          <cell r="S42">
            <v>0</v>
          </cell>
          <cell r="T42">
            <v>0</v>
          </cell>
          <cell r="U42">
            <v>0</v>
          </cell>
        </row>
        <row r="43">
          <cell r="B43" t="str">
            <v>Value of applicable Segniorage charges</v>
          </cell>
          <cell r="C43" t="str">
            <v>(iii) Critical Spare Parts</v>
          </cell>
          <cell r="D43">
            <v>205</v>
          </cell>
          <cell r="G43">
            <v>0</v>
          </cell>
          <cell r="H43">
            <v>0</v>
          </cell>
          <cell r="I43">
            <v>0</v>
          </cell>
          <cell r="N43">
            <v>0</v>
          </cell>
          <cell r="P43">
            <v>0</v>
          </cell>
          <cell r="S43">
            <v>0</v>
          </cell>
          <cell r="T43">
            <v>0</v>
          </cell>
          <cell r="U43">
            <v>0</v>
          </cell>
        </row>
        <row r="44">
          <cell r="B44" t="str">
            <v>9B. 13</v>
          </cell>
          <cell r="C44" t="str">
            <v xml:space="preserve">Bag Tag printers </v>
          </cell>
          <cell r="D44">
            <v>5</v>
          </cell>
          <cell r="G44">
            <v>829869.69294670236</v>
          </cell>
          <cell r="H44">
            <v>564885.84131813853</v>
          </cell>
          <cell r="I44">
            <v>131625.25</v>
          </cell>
          <cell r="N44">
            <v>42120</v>
          </cell>
          <cell r="P44">
            <v>8444.9522378525562</v>
          </cell>
          <cell r="S44">
            <v>109925.08767406493</v>
          </cell>
          <cell r="T44">
            <v>82793.649390711333</v>
          </cell>
          <cell r="U44">
            <v>829869.69294670236</v>
          </cell>
        </row>
        <row r="45">
          <cell r="A45" t="str">
            <v>9E</v>
          </cell>
          <cell r="B45">
            <v>1</v>
          </cell>
          <cell r="C45" t="str">
            <v xml:space="preserve">Boarding pass printers </v>
          </cell>
          <cell r="D45">
            <v>6</v>
          </cell>
          <cell r="G45">
            <v>2090039.9192705555</v>
          </cell>
          <cell r="H45">
            <v>1422675.4522086452</v>
          </cell>
          <cell r="I45">
            <v>331500</v>
          </cell>
          <cell r="J45">
            <v>0</v>
          </cell>
          <cell r="K45">
            <v>0</v>
          </cell>
          <cell r="L45">
            <v>37874575.151718706</v>
          </cell>
          <cell r="M45">
            <v>0</v>
          </cell>
          <cell r="N45">
            <v>106080</v>
          </cell>
          <cell r="O45">
            <v>0</v>
          </cell>
          <cell r="P45">
            <v>21268.616733498053</v>
          </cell>
          <cell r="Q45">
            <v>0</v>
          </cell>
          <cell r="R45">
            <v>0</v>
          </cell>
          <cell r="S45">
            <v>5613657.9726584209</v>
          </cell>
          <cell r="T45">
            <v>208515.85032841229</v>
          </cell>
          <cell r="U45">
            <v>2090039.9192705555</v>
          </cell>
        </row>
        <row r="46">
          <cell r="B46" t="str">
            <v>Value of applicable Segniorage charges</v>
          </cell>
          <cell r="C46" t="str">
            <v xml:space="preserve">Boarding gate reader </v>
          </cell>
          <cell r="D46">
            <v>2</v>
          </cell>
          <cell r="G46">
            <v>790937.45709775318</v>
          </cell>
          <cell r="H46">
            <v>538385.02407111472</v>
          </cell>
          <cell r="I46">
            <v>125450</v>
          </cell>
          <cell r="N46">
            <v>40144</v>
          </cell>
          <cell r="P46">
            <v>8048.7841821389429</v>
          </cell>
          <cell r="S46">
            <v>195706.70479001675</v>
          </cell>
          <cell r="T46">
            <v>78909.648844499447</v>
          </cell>
          <cell r="U46">
            <v>790937.45709775318</v>
          </cell>
        </row>
        <row r="47">
          <cell r="C47" t="str">
            <v xml:space="preserve">Document Printer, Report Printer </v>
          </cell>
          <cell r="D47">
            <v>4</v>
          </cell>
          <cell r="G47">
            <v>237768.46976658193</v>
          </cell>
          <cell r="H47">
            <v>161794.4631923557</v>
          </cell>
          <cell r="I47">
            <v>37700</v>
          </cell>
          <cell r="N47">
            <v>12064</v>
          </cell>
          <cell r="P47">
            <v>2425.9715703911743</v>
          </cell>
          <cell r="S47">
            <v>1305140.0676707239</v>
          </cell>
          <cell r="T47">
            <v>23784.035003835044</v>
          </cell>
          <cell r="U47">
            <v>237768.46976658193</v>
          </cell>
        </row>
        <row r="48">
          <cell r="B48" t="str">
            <v>Note for Tenderers :     Any items of work not specifically mentioned above shall be allocated to the most appropriate item of work and indicated separately (9E.1 to 9E.6)</v>
          </cell>
          <cell r="C48" t="str">
            <v>Gate (IER 677 BIO )</v>
          </cell>
          <cell r="D48">
            <v>6</v>
          </cell>
          <cell r="G48">
            <v>694632.08699473436</v>
          </cell>
          <cell r="H48">
            <v>472830.37088110851</v>
          </cell>
          <cell r="I48">
            <v>110175</v>
          </cell>
          <cell r="N48">
            <v>35256</v>
          </cell>
          <cell r="P48">
            <v>7068.7958653265223</v>
          </cell>
          <cell r="S48">
            <v>10764.939076590581</v>
          </cell>
          <cell r="T48">
            <v>69301.92024829924</v>
          </cell>
          <cell r="U48">
            <v>694632.08699473436</v>
          </cell>
        </row>
        <row r="49">
          <cell r="C49" t="str">
            <v xml:space="preserve">Gate (IER 677 BIO) - With fastening kit  </v>
          </cell>
          <cell r="D49">
            <v>2</v>
          </cell>
          <cell r="G49">
            <v>274573.08998135355</v>
          </cell>
          <cell r="H49">
            <v>186900.50058427299</v>
          </cell>
          <cell r="I49">
            <v>43550</v>
          </cell>
          <cell r="N49">
            <v>13936</v>
          </cell>
          <cell r="P49">
            <v>2794.0400349384936</v>
          </cell>
          <cell r="S49">
            <v>376.71667888067037</v>
          </cell>
          <cell r="T49">
            <v>27392.549362142094</v>
          </cell>
          <cell r="U49">
            <v>274573.08998135355</v>
          </cell>
        </row>
        <row r="50">
          <cell r="B50" t="str">
            <v>9B. 14</v>
          </cell>
          <cell r="C50" t="str">
            <v>Clearing and Forwarding Services</v>
          </cell>
          <cell r="D50">
            <v>1</v>
          </cell>
          <cell r="G50">
            <v>-0.29000003635883331</v>
          </cell>
          <cell r="H50">
            <v>0</v>
          </cell>
          <cell r="I50">
            <v>0</v>
          </cell>
          <cell r="N50">
            <v>0</v>
          </cell>
          <cell r="P50">
            <v>0</v>
          </cell>
          <cell r="S50">
            <v>71196.62830420096</v>
          </cell>
          <cell r="T50">
            <v>0</v>
          </cell>
          <cell r="U50">
            <v>0</v>
          </cell>
        </row>
        <row r="51">
          <cell r="B51" t="str">
            <v xml:space="preserve">9B. 15 </v>
          </cell>
          <cell r="C51" t="str">
            <v>(provide separate list with quantity and unit prices for spares for each item 9C.1 to 9C.10)</v>
          </cell>
          <cell r="D51">
            <v>1</v>
          </cell>
          <cell r="G51">
            <v>510503.34802564653</v>
          </cell>
          <cell r="H51">
            <v>0</v>
          </cell>
          <cell r="I51">
            <v>0</v>
          </cell>
          <cell r="N51">
            <v>0</v>
          </cell>
          <cell r="P51">
            <v>0</v>
          </cell>
          <cell r="S51">
            <v>68922.014531730427</v>
          </cell>
          <cell r="T51">
            <v>0</v>
          </cell>
          <cell r="U51">
            <v>0</v>
          </cell>
        </row>
        <row r="52">
          <cell r="B52" t="str">
            <v>9B. 16</v>
          </cell>
          <cell r="C52" t="str">
            <v>Value of   engineering services</v>
          </cell>
          <cell r="D52">
            <v>1</v>
          </cell>
          <cell r="G52">
            <v>82366651.471858501</v>
          </cell>
          <cell r="H52">
            <v>0</v>
          </cell>
          <cell r="I52">
            <v>0</v>
          </cell>
          <cell r="L52">
            <v>74742877.946786299</v>
          </cell>
          <cell r="N52">
            <v>0</v>
          </cell>
          <cell r="P52">
            <v>7623773.5250722049</v>
          </cell>
          <cell r="R52">
            <v>0</v>
          </cell>
          <cell r="S52">
            <v>0</v>
          </cell>
          <cell r="T52">
            <v>0</v>
          </cell>
          <cell r="U52">
            <v>82366651.471858501</v>
          </cell>
        </row>
        <row r="53">
          <cell r="A53" t="str">
            <v>9C</v>
          </cell>
          <cell r="B53" t="str">
            <v>TOTAL APPORTIONED AMOUNT FOR  COST CENTRE 9C (inclusive of all taxes and duties except tax payable under Section 5 or 6 and 5F of the APGST)</v>
          </cell>
          <cell r="C53" t="str">
            <v>Spare Parts comprising:</v>
          </cell>
          <cell r="G53">
            <v>146961649.00497416</v>
          </cell>
          <cell r="H53">
            <v>68780677.283228904</v>
          </cell>
          <cell r="I53">
            <v>11792950.25</v>
          </cell>
          <cell r="J53">
            <v>0</v>
          </cell>
          <cell r="K53">
            <v>0</v>
          </cell>
          <cell r="L53">
            <v>36986794.254279897</v>
          </cell>
          <cell r="M53">
            <v>0</v>
          </cell>
          <cell r="N53">
            <v>4518923</v>
          </cell>
          <cell r="O53">
            <v>0</v>
          </cell>
          <cell r="P53">
            <v>4548244.3107898412</v>
          </cell>
          <cell r="Q53">
            <v>0</v>
          </cell>
          <cell r="R53">
            <v>0</v>
          </cell>
          <cell r="S53">
            <v>12730223.753015831</v>
          </cell>
          <cell r="T53">
            <v>7603836.1536597125</v>
          </cell>
          <cell r="U53">
            <v>146961649.00497419</v>
          </cell>
        </row>
        <row r="54">
          <cell r="B54" t="str">
            <v>Value of applicable Segniorage charges</v>
          </cell>
          <cell r="C54" t="str">
            <v>(i) Replacement Parts</v>
          </cell>
          <cell r="G54">
            <v>0</v>
          </cell>
          <cell r="H54">
            <v>0</v>
          </cell>
          <cell r="I54">
            <v>0</v>
          </cell>
          <cell r="N54">
            <v>0</v>
          </cell>
          <cell r="P54">
            <v>0</v>
          </cell>
          <cell r="S54">
            <v>0</v>
          </cell>
          <cell r="T54">
            <v>0</v>
          </cell>
          <cell r="U54">
            <v>0</v>
          </cell>
        </row>
        <row r="55">
          <cell r="C55" t="str">
            <v>(ii) Commissioning Parts</v>
          </cell>
          <cell r="G55">
            <v>0</v>
          </cell>
          <cell r="H55">
            <v>0</v>
          </cell>
          <cell r="I55">
            <v>0</v>
          </cell>
          <cell r="N55">
            <v>0</v>
          </cell>
          <cell r="P55">
            <v>0</v>
          </cell>
          <cell r="S55">
            <v>0</v>
          </cell>
          <cell r="T55">
            <v>0</v>
          </cell>
          <cell r="U55">
            <v>146961649.00497416</v>
          </cell>
        </row>
        <row r="56">
          <cell r="B56" t="str">
            <v>Note for Tenderers :     Any items of work not specifically mentioned above shall be allocated to the most appropriate item of work and indicated separately (9C.1 to 9C.11)</v>
          </cell>
          <cell r="C56" t="str">
            <v>(iii) Critical Spare Parts</v>
          </cell>
          <cell r="D56">
            <v>1</v>
          </cell>
          <cell r="G56">
            <v>132062794.03031437</v>
          </cell>
          <cell r="H56">
            <v>0</v>
          </cell>
          <cell r="I56">
            <v>0</v>
          </cell>
          <cell r="L56">
            <v>119839196.07549399</v>
          </cell>
          <cell r="N56">
            <v>0</v>
          </cell>
          <cell r="P56">
            <v>0</v>
          </cell>
          <cell r="R56">
            <v>0</v>
          </cell>
          <cell r="S56">
            <v>0</v>
          </cell>
          <cell r="T56">
            <v>0</v>
          </cell>
          <cell r="U56">
            <v>0</v>
          </cell>
        </row>
        <row r="57">
          <cell r="B57" t="str">
            <v>9F.10</v>
          </cell>
          <cell r="C57" t="str">
            <v xml:space="preserve">Plasma 50" </v>
          </cell>
          <cell r="D57">
            <v>10</v>
          </cell>
          <cell r="G57">
            <v>146961648.84497416</v>
          </cell>
          <cell r="H57">
            <v>2654881.2891039248</v>
          </cell>
          <cell r="I57">
            <v>0</v>
          </cell>
          <cell r="N57">
            <v>198720</v>
          </cell>
          <cell r="P57">
            <v>32229.281853407258</v>
          </cell>
          <cell r="S57">
            <v>0</v>
          </cell>
          <cell r="T57">
            <v>315973.35150399274</v>
          </cell>
          <cell r="U57">
            <v>0</v>
          </cell>
        </row>
        <row r="58">
          <cell r="C58" t="str">
            <v>DZIN CONTROLLERS  (166)</v>
          </cell>
          <cell r="D58">
            <v>10</v>
          </cell>
          <cell r="G58">
            <v>0.15999999642372131</v>
          </cell>
          <cell r="H58">
            <v>625243.78185418516</v>
          </cell>
          <cell r="I58">
            <v>146250</v>
          </cell>
          <cell r="N58">
            <v>58500</v>
          </cell>
          <cell r="P58">
            <v>9487.7867774976057</v>
          </cell>
          <cell r="S58">
            <v>0</v>
          </cell>
          <cell r="T58">
            <v>93017.517426447128</v>
          </cell>
          <cell r="U58">
            <v>932499.08605812991</v>
          </cell>
        </row>
        <row r="59">
          <cell r="C59" t="str">
            <v>(provide separate list with quantity and unit prices for spares for each item 9B.1 to 9B.17)</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C60" t="str">
            <v xml:space="preserve">Laptops </v>
          </cell>
          <cell r="D60">
            <v>3</v>
          </cell>
          <cell r="G60">
            <v>481329.39986503479</v>
          </cell>
          <cell r="H60">
            <v>345156.83735651552</v>
          </cell>
          <cell r="I60">
            <v>0</v>
          </cell>
          <cell r="N60">
            <v>25920</v>
          </cell>
          <cell r="P60">
            <v>4190.0769877919511</v>
          </cell>
          <cell r="S60">
            <v>64983.299365904284</v>
          </cell>
          <cell r="T60">
            <v>41079.186154823052</v>
          </cell>
          <cell r="U60">
            <v>481329.39986503479</v>
          </cell>
        </row>
        <row r="61">
          <cell r="A61" t="str">
            <v>9B</v>
          </cell>
          <cell r="B61" t="str">
            <v>TOTAL APPORTIONED AMOUNT FOR  COST CENTRE 9B (inclusive of all taxes and duties except tax payable under Section 5 or 6 and 5F of the APGST)</v>
          </cell>
          <cell r="C61" t="str">
            <v>Server</v>
          </cell>
          <cell r="D61">
            <v>1</v>
          </cell>
          <cell r="G61">
            <v>211036581.00092673</v>
          </cell>
          <cell r="H61">
            <v>87070785.939215511</v>
          </cell>
          <cell r="I61">
            <v>7442955</v>
          </cell>
          <cell r="J61">
            <v>0</v>
          </cell>
          <cell r="K61">
            <v>0</v>
          </cell>
          <cell r="L61">
            <v>74742877.946786299</v>
          </cell>
          <cell r="M61">
            <v>0</v>
          </cell>
          <cell r="N61">
            <v>6916138</v>
          </cell>
          <cell r="O61">
            <v>0</v>
          </cell>
          <cell r="P61">
            <v>8664149.8379802071</v>
          </cell>
          <cell r="Q61">
            <v>0</v>
          </cell>
          <cell r="R61">
            <v>0</v>
          </cell>
          <cell r="S61">
            <v>15999906.503336869</v>
          </cell>
          <cell r="T61">
            <v>10199767.773607848</v>
          </cell>
          <cell r="U61">
            <v>211036581.00092676</v>
          </cell>
        </row>
        <row r="62">
          <cell r="B62" t="str">
            <v>Value of applicable Segniorage charges</v>
          </cell>
          <cell r="C62" t="str">
            <v>(ii) Commissioning Parts</v>
          </cell>
          <cell r="G62">
            <v>0</v>
          </cell>
          <cell r="H62">
            <v>0</v>
          </cell>
          <cell r="I62">
            <v>0</v>
          </cell>
          <cell r="N62">
            <v>0</v>
          </cell>
          <cell r="P62">
            <v>0</v>
          </cell>
          <cell r="S62">
            <v>0</v>
          </cell>
          <cell r="T62">
            <v>0</v>
          </cell>
          <cell r="U62">
            <v>0</v>
          </cell>
        </row>
        <row r="63">
          <cell r="C63" t="str">
            <v>(iii) Critical Spare Parts</v>
          </cell>
          <cell r="G63">
            <v>0</v>
          </cell>
          <cell r="H63">
            <v>0</v>
          </cell>
          <cell r="I63">
            <v>0</v>
          </cell>
          <cell r="N63">
            <v>0</v>
          </cell>
          <cell r="P63">
            <v>0</v>
          </cell>
          <cell r="S63">
            <v>0</v>
          </cell>
          <cell r="T63">
            <v>0</v>
          </cell>
          <cell r="U63">
            <v>211036581.00092673</v>
          </cell>
        </row>
        <row r="64">
          <cell r="B64" t="str">
            <v>Note for Tenderers :     Any items of work not specifically mentioned above shall be allocated to the most appropriate item of work and indicated separately (9B.1 to 9B.17)</v>
          </cell>
          <cell r="C64" t="str">
            <v>(provide separate list with quantity and unit prices for spares for each item 9F.1 to 9F.9)</v>
          </cell>
          <cell r="H64">
            <v>0</v>
          </cell>
          <cell r="I64">
            <v>0</v>
          </cell>
          <cell r="N64">
            <v>0</v>
          </cell>
          <cell r="P64">
            <v>0</v>
          </cell>
          <cell r="S64">
            <v>0</v>
          </cell>
          <cell r="T64">
            <v>0</v>
          </cell>
          <cell r="U64">
            <v>0</v>
          </cell>
        </row>
        <row r="65">
          <cell r="G65">
            <v>211036580.75092679</v>
          </cell>
          <cell r="H65">
            <v>0</v>
          </cell>
          <cell r="I65">
            <v>0</v>
          </cell>
          <cell r="N65">
            <v>0</v>
          </cell>
          <cell r="P65">
            <v>0</v>
          </cell>
          <cell r="T65">
            <v>0</v>
          </cell>
          <cell r="U65">
            <v>0</v>
          </cell>
        </row>
        <row r="66">
          <cell r="A66" t="str">
            <v>9F</v>
          </cell>
          <cell r="B66" t="str">
            <v>TOTAL APPORTIONED AMOUNT FOR  COST CENTRE 9F (inclusive of all taxes and duties except tax payable under Section 5 or 6 and 5F of the APGST)</v>
          </cell>
          <cell r="G66">
            <v>0.24999994039535522</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2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 xml:space="preserve">Cost Centre 9A – Airport Community Network </v>
          </cell>
          <cell r="T2" t="str">
            <v>Addendum No.2</v>
          </cell>
        </row>
        <row r="3">
          <cell r="B3" t="str">
            <v>Cost Centre 8B – Escalators</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Cost Centre 9D – Apron Management System</v>
          </cell>
          <cell r="C5" t="str">
            <v>Item Description</v>
          </cell>
          <cell r="D5" t="str">
            <v>Qty</v>
          </cell>
          <cell r="E5" t="str">
            <v>Unit</v>
          </cell>
          <cell r="F5" t="str">
            <v>Unit Rate</v>
          </cell>
          <cell r="G5" t="str">
            <v xml:space="preserve">Apportioned Amt in Rs. </v>
          </cell>
          <cell r="H5" t="str">
            <v>COST BREAKDOWN</v>
          </cell>
          <cell r="I5" t="str">
            <v>Custom Duty</v>
          </cell>
          <cell r="J5" t="str">
            <v>CVD</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Contract Tax</v>
          </cell>
          <cell r="R6" t="str">
            <v>Other taxes &amp; levies *</v>
          </cell>
          <cell r="S6" t="str">
            <v>Construction services</v>
          </cell>
          <cell r="T6" t="str">
            <v>Installation, testing &amp; commissioning</v>
          </cell>
          <cell r="U6">
            <v>4826145.1315523349</v>
          </cell>
        </row>
        <row r="7">
          <cell r="B7" t="str">
            <v>Sl. No</v>
          </cell>
          <cell r="C7" t="str">
            <v>Item Description</v>
          </cell>
          <cell r="D7" t="str">
            <v>Qty</v>
          </cell>
          <cell r="E7" t="str">
            <v>Unit</v>
          </cell>
          <cell r="F7" t="str">
            <v>Unit Rate</v>
          </cell>
          <cell r="G7" t="str">
            <v xml:space="preserve">Apportioned Amt in Rs. </v>
          </cell>
          <cell r="H7" t="str">
            <v>COST BREAKDOWN</v>
          </cell>
          <cell r="I7">
            <v>0</v>
          </cell>
          <cell r="J7">
            <v>8927048.6022399999</v>
          </cell>
          <cell r="L7">
            <v>1160442.05</v>
          </cell>
          <cell r="P7">
            <v>515543.39399999997</v>
          </cell>
          <cell r="S7">
            <v>731401.2100012172</v>
          </cell>
          <cell r="T7">
            <v>0</v>
          </cell>
          <cell r="U7">
            <v>71022393.970241219</v>
          </cell>
        </row>
        <row r="8">
          <cell r="B8" t="str">
            <v>8B.2</v>
          </cell>
          <cell r="C8" t="str">
            <v>Escalators with 1000mm step width 6.0m rise</v>
          </cell>
          <cell r="D8">
            <v>8</v>
          </cell>
          <cell r="E8" t="str">
            <v>No.</v>
          </cell>
          <cell r="F8">
            <v>5657275.6127605643</v>
          </cell>
          <cell r="G8">
            <v>0</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45258204.902084514</v>
          </cell>
        </row>
        <row r="9">
          <cell r="B9" t="str">
            <v>9M.1</v>
          </cell>
          <cell r="C9" t="str">
            <v>BRS servers</v>
          </cell>
          <cell r="D9">
            <v>5</v>
          </cell>
          <cell r="E9" t="str">
            <v>No.</v>
          </cell>
          <cell r="F9">
            <v>4911324.2589119999</v>
          </cell>
          <cell r="G9" t="str">
            <v>N/A</v>
          </cell>
          <cell r="H9">
            <v>0</v>
          </cell>
          <cell r="I9">
            <v>0</v>
          </cell>
          <cell r="J9">
            <v>2711712</v>
          </cell>
          <cell r="L9">
            <v>0</v>
          </cell>
          <cell r="N9">
            <v>0</v>
          </cell>
          <cell r="P9">
            <v>0</v>
          </cell>
          <cell r="S9">
            <v>0</v>
          </cell>
          <cell r="T9">
            <v>0</v>
          </cell>
          <cell r="U9">
            <v>0</v>
          </cell>
        </row>
        <row r="10">
          <cell r="B10" t="str">
            <v>9C.1</v>
          </cell>
          <cell r="C10" t="str">
            <v>HW - Servers</v>
          </cell>
          <cell r="D10">
            <v>2</v>
          </cell>
          <cell r="E10" t="str">
            <v>No.</v>
          </cell>
          <cell r="F10">
            <v>4911324.2589120008</v>
          </cell>
          <cell r="G10">
            <v>786297.37842143397</v>
          </cell>
          <cell r="H10">
            <v>632620.97503757</v>
          </cell>
          <cell r="I10">
            <v>0</v>
          </cell>
          <cell r="J10">
            <v>1084684.8</v>
          </cell>
          <cell r="L10">
            <v>0</v>
          </cell>
          <cell r="N10">
            <v>47520</v>
          </cell>
          <cell r="P10">
            <v>0</v>
          </cell>
          <cell r="R10">
            <v>0</v>
          </cell>
          <cell r="S10">
            <v>106156.40338386392</v>
          </cell>
          <cell r="T10">
            <v>0</v>
          </cell>
          <cell r="U10">
            <v>786297.37842143397</v>
          </cell>
        </row>
        <row r="11">
          <cell r="B11" t="str">
            <v>9M.2</v>
          </cell>
          <cell r="C11" t="str">
            <v xml:space="preserve">BRS Management Workstations </v>
          </cell>
          <cell r="D11">
            <v>16</v>
          </cell>
          <cell r="E11" t="str">
            <v>No.</v>
          </cell>
          <cell r="F11">
            <v>4911324.2589119999</v>
          </cell>
          <cell r="G11">
            <v>0</v>
          </cell>
          <cell r="H11">
            <v>0</v>
          </cell>
          <cell r="I11">
            <v>0</v>
          </cell>
          <cell r="J11" t="str">
            <v>inc</v>
          </cell>
          <cell r="L11">
            <v>1522499.98</v>
          </cell>
          <cell r="N11">
            <v>0</v>
          </cell>
          <cell r="P11">
            <v>0</v>
          </cell>
          <cell r="Q11">
            <v>152076</v>
          </cell>
          <cell r="R11">
            <v>0</v>
          </cell>
          <cell r="S11">
            <v>0</v>
          </cell>
          <cell r="T11">
            <v>0</v>
          </cell>
          <cell r="U11">
            <v>0</v>
          </cell>
        </row>
        <row r="12">
          <cell r="B12" t="str">
            <v>9B.2</v>
          </cell>
          <cell r="C12" t="str">
            <v>HW - Workstations</v>
          </cell>
          <cell r="D12">
            <v>2</v>
          </cell>
          <cell r="G12">
            <v>117094.42604143069</v>
          </cell>
          <cell r="H12">
            <v>83966.056686804746</v>
          </cell>
          <cell r="I12">
            <v>0</v>
          </cell>
          <cell r="L12">
            <v>380624.995</v>
          </cell>
          <cell r="N12">
            <v>6308</v>
          </cell>
          <cell r="P12">
            <v>1019.23083578643</v>
          </cell>
          <cell r="R12">
            <v>0</v>
          </cell>
          <cell r="S12">
            <v>15808.679344462755</v>
          </cell>
          <cell r="T12">
            <v>9992.4591743767651</v>
          </cell>
          <cell r="U12">
            <v>117094.42604143069</v>
          </cell>
        </row>
        <row r="13">
          <cell r="B13" t="str">
            <v>9M.3</v>
          </cell>
          <cell r="C13" t="str">
            <v>Wireless devices: (BRS)</v>
          </cell>
          <cell r="D13">
            <v>16</v>
          </cell>
          <cell r="G13">
            <v>0</v>
          </cell>
          <cell r="H13">
            <v>0</v>
          </cell>
          <cell r="I13">
            <v>0</v>
          </cell>
          <cell r="J13">
            <v>0</v>
          </cell>
          <cell r="K13">
            <v>0</v>
          </cell>
          <cell r="L13">
            <v>9471</v>
          </cell>
          <cell r="M13">
            <v>0</v>
          </cell>
          <cell r="N13">
            <v>0</v>
          </cell>
          <cell r="O13">
            <v>0</v>
          </cell>
          <cell r="P13">
            <v>0</v>
          </cell>
          <cell r="Q13">
            <v>231137</v>
          </cell>
          <cell r="R13">
            <v>0</v>
          </cell>
          <cell r="S13">
            <v>0</v>
          </cell>
          <cell r="T13">
            <v>0</v>
          </cell>
          <cell r="U13">
            <v>0</v>
          </cell>
        </row>
        <row r="14">
          <cell r="B14" t="str">
            <v>9F.2</v>
          </cell>
          <cell r="C14" t="str">
            <v>WLAN - Accesspoints</v>
          </cell>
          <cell r="D14">
            <v>50</v>
          </cell>
          <cell r="G14">
            <v>1323355.2440949823</v>
          </cell>
          <cell r="H14">
            <v>948931.46255635505</v>
          </cell>
          <cell r="I14">
            <v>0</v>
          </cell>
          <cell r="L14">
            <v>0</v>
          </cell>
          <cell r="N14">
            <v>71300</v>
          </cell>
          <cell r="P14">
            <v>11519.918173329592</v>
          </cell>
          <cell r="Q14">
            <v>115569</v>
          </cell>
          <cell r="R14">
            <v>0</v>
          </cell>
          <cell r="S14">
            <v>178663.48911696841</v>
          </cell>
          <cell r="T14">
            <v>112940.37424832935</v>
          </cell>
          <cell r="U14">
            <v>1323355.2440949823</v>
          </cell>
        </row>
        <row r="15">
          <cell r="B15" t="str">
            <v>9C.2</v>
          </cell>
          <cell r="C15" t="str">
            <v>Scanners</v>
          </cell>
          <cell r="D15">
            <v>48</v>
          </cell>
          <cell r="E15" t="str">
            <v>No.</v>
          </cell>
          <cell r="F15">
            <v>4911324.2589120008</v>
          </cell>
          <cell r="G15">
            <v>18176651.952188164</v>
          </cell>
          <cell r="H15">
            <v>13034108.490490431</v>
          </cell>
          <cell r="I15">
            <v>0</v>
          </cell>
          <cell r="J15">
            <v>1084684.8</v>
          </cell>
          <cell r="L15">
            <v>0</v>
          </cell>
          <cell r="N15">
            <v>979056</v>
          </cell>
          <cell r="P15">
            <v>158229.10124143367</v>
          </cell>
          <cell r="R15">
            <v>0</v>
          </cell>
          <cell r="S15">
            <v>2453992.6620108718</v>
          </cell>
          <cell r="T15">
            <v>1551265.6984454284</v>
          </cell>
          <cell r="U15">
            <v>18176651.952188164</v>
          </cell>
        </row>
        <row r="16">
          <cell r="B16" t="str">
            <v>9M.4</v>
          </cell>
          <cell r="C16" t="str">
            <v>BRS Printers</v>
          </cell>
          <cell r="D16">
            <v>3</v>
          </cell>
          <cell r="E16" t="str">
            <v>No.</v>
          </cell>
          <cell r="F16">
            <v>4911324.2589120008</v>
          </cell>
          <cell r="G16">
            <v>0</v>
          </cell>
          <cell r="H16">
            <v>0</v>
          </cell>
          <cell r="I16">
            <v>0</v>
          </cell>
          <cell r="J16">
            <v>542342.40000000002</v>
          </cell>
          <cell r="L16">
            <v>0</v>
          </cell>
          <cell r="N16">
            <v>0</v>
          </cell>
          <cell r="P16">
            <v>0</v>
          </cell>
          <cell r="S16">
            <v>0</v>
          </cell>
          <cell r="T16">
            <v>0</v>
          </cell>
          <cell r="U16">
            <v>0</v>
          </cell>
        </row>
        <row r="17">
          <cell r="B17" t="str">
            <v>9F.3</v>
          </cell>
          <cell r="C17" t="str">
            <v>Bag Tag Printers</v>
          </cell>
          <cell r="D17">
            <v>2</v>
          </cell>
          <cell r="G17">
            <v>370746.57299500698</v>
          </cell>
          <cell r="H17">
            <v>224292.89114968391</v>
          </cell>
          <cell r="I17">
            <v>52650</v>
          </cell>
          <cell r="L17">
            <v>0</v>
          </cell>
          <cell r="N17">
            <v>16848</v>
          </cell>
          <cell r="P17">
            <v>2490.0166061026239</v>
          </cell>
          <cell r="R17">
            <v>0</v>
          </cell>
          <cell r="S17">
            <v>50053.737728410393</v>
          </cell>
          <cell r="T17">
            <v>24411.927510810041</v>
          </cell>
          <cell r="U17">
            <v>370746.57299500698</v>
          </cell>
        </row>
        <row r="18">
          <cell r="B18" t="str">
            <v>9D.1</v>
          </cell>
          <cell r="C18" t="str">
            <v>Central software</v>
          </cell>
          <cell r="D18">
            <v>1</v>
          </cell>
          <cell r="E18" t="str">
            <v>Item</v>
          </cell>
          <cell r="F18">
            <v>195595.2</v>
          </cell>
          <cell r="G18">
            <v>0</v>
          </cell>
          <cell r="H18">
            <v>0</v>
          </cell>
          <cell r="I18">
            <v>0</v>
          </cell>
          <cell r="L18">
            <v>0</v>
          </cell>
          <cell r="N18">
            <v>0</v>
          </cell>
          <cell r="P18">
            <v>0</v>
          </cell>
          <cell r="S18">
            <v>0</v>
          </cell>
          <cell r="T18">
            <v>0</v>
          </cell>
          <cell r="U18">
            <v>0</v>
          </cell>
        </row>
        <row r="19">
          <cell r="A19" t="str">
            <v>8B</v>
          </cell>
          <cell r="B19" t="str">
            <v>9F.4</v>
          </cell>
          <cell r="C19" t="str">
            <v>SW License (AMS)</v>
          </cell>
          <cell r="D19">
            <v>1</v>
          </cell>
          <cell r="E19" t="str">
            <v>Item</v>
          </cell>
          <cell r="F19">
            <v>12224.7</v>
          </cell>
          <cell r="G19">
            <v>17292998.309238441</v>
          </cell>
          <cell r="H19">
            <v>13695711.600325145</v>
          </cell>
          <cell r="I19">
            <v>0</v>
          </cell>
          <cell r="J19">
            <v>14640359.80768</v>
          </cell>
          <cell r="K19">
            <v>0</v>
          </cell>
          <cell r="L19">
            <v>18359715.4628313</v>
          </cell>
          <cell r="M19">
            <v>0</v>
          </cell>
          <cell r="N19">
            <v>514384</v>
          </cell>
          <cell r="O19">
            <v>0</v>
          </cell>
          <cell r="P19">
            <v>69253.586857229224</v>
          </cell>
          <cell r="Q19">
            <v>0</v>
          </cell>
          <cell r="R19">
            <v>0</v>
          </cell>
          <cell r="S19">
            <v>2334692.3881616634</v>
          </cell>
          <cell r="T19">
            <v>678956.73389440426</v>
          </cell>
          <cell r="U19">
            <v>17292998.309238441</v>
          </cell>
        </row>
        <row r="20">
          <cell r="B20">
            <v>5</v>
          </cell>
          <cell r="C20" t="str">
            <v>BRS Software</v>
          </cell>
          <cell r="D20">
            <v>1</v>
          </cell>
          <cell r="E20" t="str">
            <v>Item</v>
          </cell>
          <cell r="F20">
            <v>0</v>
          </cell>
          <cell r="G20">
            <v>9273456.7500554807</v>
          </cell>
          <cell r="H20">
            <v>6576489.0923518436</v>
          </cell>
          <cell r="I20">
            <v>0</v>
          </cell>
          <cell r="N20">
            <v>247000</v>
          </cell>
          <cell r="P20">
            <v>110883.55199050749</v>
          </cell>
          <cell r="R20">
            <v>0</v>
          </cell>
          <cell r="S20">
            <v>1251990.4587473699</v>
          </cell>
          <cell r="T20">
            <v>1087093.6469657598</v>
          </cell>
          <cell r="U20">
            <v>9273456.7500554807</v>
          </cell>
        </row>
        <row r="21">
          <cell r="B21" t="str">
            <v>8A.7</v>
          </cell>
          <cell r="C21" t="str">
            <v>Server OS</v>
          </cell>
          <cell r="D21">
            <v>2</v>
          </cell>
          <cell r="G21">
            <v>565796.76734891243</v>
          </cell>
          <cell r="H21">
            <v>471693.70118755836</v>
          </cell>
          <cell r="I21">
            <v>0</v>
          </cell>
          <cell r="N21">
            <v>17716</v>
          </cell>
          <cell r="P21">
            <v>0</v>
          </cell>
          <cell r="R21">
            <v>0</v>
          </cell>
          <cell r="S21">
            <v>76387.066161354101</v>
          </cell>
          <cell r="T21">
            <v>0</v>
          </cell>
          <cell r="U21">
            <v>565796.76734891243</v>
          </cell>
        </row>
        <row r="22">
          <cell r="B22" t="str">
            <v>9B.7</v>
          </cell>
          <cell r="C22" t="str">
            <v xml:space="preserve">SQL Server </v>
          </cell>
          <cell r="D22">
            <v>2</v>
          </cell>
          <cell r="G22">
            <v>1504964.049579673</v>
          </cell>
          <cell r="H22">
            <v>1254659.9264926934</v>
          </cell>
          <cell r="I22">
            <v>0</v>
          </cell>
          <cell r="L22">
            <v>2589685.8505744999</v>
          </cell>
          <cell r="N22">
            <v>47122</v>
          </cell>
          <cell r="P22">
            <v>0</v>
          </cell>
          <cell r="Q22">
            <v>0</v>
          </cell>
          <cell r="R22">
            <v>0</v>
          </cell>
          <cell r="S22">
            <v>203182.12308697958</v>
          </cell>
          <cell r="T22">
            <v>0</v>
          </cell>
          <cell r="U22">
            <v>1504964.049579673</v>
          </cell>
        </row>
        <row r="23">
          <cell r="B23" t="str">
            <v>9E.2</v>
          </cell>
          <cell r="C23" t="str">
            <v xml:space="preserve">SQL Server client license </v>
          </cell>
          <cell r="D23">
            <v>5</v>
          </cell>
          <cell r="G23">
            <v>62014.89071658811</v>
          </cell>
          <cell r="H23">
            <v>51702.386959888681</v>
          </cell>
          <cell r="I23">
            <v>0</v>
          </cell>
          <cell r="N23">
            <v>1940</v>
          </cell>
          <cell r="P23">
            <v>0</v>
          </cell>
          <cell r="R23">
            <v>0</v>
          </cell>
          <cell r="S23">
            <v>8372.5037566994251</v>
          </cell>
          <cell r="T23">
            <v>0</v>
          </cell>
          <cell r="U23">
            <v>62014.89071658811</v>
          </cell>
        </row>
        <row r="24">
          <cell r="A24" t="str">
            <v>9I</v>
          </cell>
          <cell r="B24">
            <v>1</v>
          </cell>
          <cell r="C24" t="str">
            <v xml:space="preserve">WIN Client license </v>
          </cell>
          <cell r="D24">
            <v>5</v>
          </cell>
          <cell r="G24">
            <v>100374.91384319877</v>
          </cell>
          <cell r="H24">
            <v>83678.501698151304</v>
          </cell>
          <cell r="I24">
            <v>0</v>
          </cell>
          <cell r="J24">
            <v>0</v>
          </cell>
          <cell r="K24">
            <v>0</v>
          </cell>
          <cell r="L24">
            <v>11879184.748745</v>
          </cell>
          <cell r="M24">
            <v>0</v>
          </cell>
          <cell r="N24">
            <v>3145</v>
          </cell>
          <cell r="O24">
            <v>0</v>
          </cell>
          <cell r="P24">
            <v>0</v>
          </cell>
          <cell r="Q24">
            <v>0</v>
          </cell>
          <cell r="R24">
            <v>0</v>
          </cell>
          <cell r="S24">
            <v>13551.412145047456</v>
          </cell>
          <cell r="T24">
            <v>0</v>
          </cell>
          <cell r="U24">
            <v>100374.91384319877</v>
          </cell>
        </row>
        <row r="25">
          <cell r="B25" t="str">
            <v>9B.8</v>
          </cell>
          <cell r="C25" t="str">
            <v>server</v>
          </cell>
          <cell r="D25">
            <v>2</v>
          </cell>
          <cell r="G25">
            <v>0</v>
          </cell>
          <cell r="H25">
            <v>0</v>
          </cell>
          <cell r="I25">
            <v>0</v>
          </cell>
          <cell r="N25">
            <v>0</v>
          </cell>
          <cell r="P25">
            <v>0</v>
          </cell>
          <cell r="S25">
            <v>106204.16394596362</v>
          </cell>
          <cell r="T25">
            <v>0</v>
          </cell>
          <cell r="U25">
            <v>0</v>
          </cell>
        </row>
        <row r="26">
          <cell r="A26" t="str">
            <v>8A</v>
          </cell>
          <cell r="B26" t="str">
            <v>9D. 2</v>
          </cell>
          <cell r="C26" t="str">
            <v>Clearing and Forwarding Services</v>
          </cell>
          <cell r="D26">
            <v>2</v>
          </cell>
          <cell r="G26">
            <v>0</v>
          </cell>
          <cell r="H26">
            <v>0</v>
          </cell>
          <cell r="I26">
            <v>0</v>
          </cell>
          <cell r="J26">
            <v>18439641.600000001</v>
          </cell>
          <cell r="K26">
            <v>0</v>
          </cell>
          <cell r="L26">
            <v>2397000</v>
          </cell>
          <cell r="M26">
            <v>0</v>
          </cell>
          <cell r="N26">
            <v>0</v>
          </cell>
          <cell r="O26">
            <v>0</v>
          </cell>
          <cell r="P26">
            <v>0</v>
          </cell>
          <cell r="Q26">
            <v>0</v>
          </cell>
          <cell r="R26">
            <v>0</v>
          </cell>
          <cell r="S26">
            <v>16093.79315572053</v>
          </cell>
          <cell r="T26">
            <v>0</v>
          </cell>
          <cell r="U26">
            <v>0</v>
          </cell>
        </row>
        <row r="27">
          <cell r="B27" t="str">
            <v>Note for Tenderers :     Any items of work not specifically mentioned above shall be allocated to the most appropriate item of work and indicated separately (9I.1 to 9I.9)</v>
          </cell>
          <cell r="C27" t="str">
            <v>CIF Chgs</v>
          </cell>
          <cell r="D27">
            <v>1</v>
          </cell>
          <cell r="G27">
            <v>176526.81247891791</v>
          </cell>
          <cell r="H27">
            <v>176526.81247891791</v>
          </cell>
          <cell r="I27">
            <v>0</v>
          </cell>
          <cell r="N27">
            <v>0</v>
          </cell>
          <cell r="P27">
            <v>0</v>
          </cell>
          <cell r="R27">
            <v>0</v>
          </cell>
          <cell r="S27">
            <v>0</v>
          </cell>
          <cell r="T27">
            <v>0</v>
          </cell>
          <cell r="U27">
            <v>176526.81247891791</v>
          </cell>
        </row>
        <row r="28">
          <cell r="B28" t="str">
            <v>9D. 3</v>
          </cell>
          <cell r="C28" t="str">
            <v>Inland Transportation</v>
          </cell>
          <cell r="D28">
            <v>4</v>
          </cell>
          <cell r="G28">
            <v>0</v>
          </cell>
          <cell r="H28">
            <v>0</v>
          </cell>
          <cell r="I28">
            <v>0</v>
          </cell>
          <cell r="N28">
            <v>0</v>
          </cell>
          <cell r="P28">
            <v>0</v>
          </cell>
          <cell r="Q28">
            <v>152076</v>
          </cell>
          <cell r="S28">
            <v>45064.296420735802</v>
          </cell>
          <cell r="T28">
            <v>0</v>
          </cell>
          <cell r="U28">
            <v>0</v>
          </cell>
        </row>
        <row r="29">
          <cell r="B29" t="str">
            <v>9C.6</v>
          </cell>
          <cell r="C29" t="str">
            <v>Apron Management with dual monitor cards</v>
          </cell>
          <cell r="D29">
            <v>4</v>
          </cell>
          <cell r="G29">
            <v>0</v>
          </cell>
          <cell r="H29">
            <v>0</v>
          </cell>
          <cell r="I29">
            <v>0</v>
          </cell>
          <cell r="N29">
            <v>0</v>
          </cell>
          <cell r="P29">
            <v>0</v>
          </cell>
          <cell r="Q29">
            <v>7705</v>
          </cell>
          <cell r="S29">
            <v>62396.918669565304</v>
          </cell>
          <cell r="T29">
            <v>0</v>
          </cell>
          <cell r="U29">
            <v>0</v>
          </cell>
        </row>
        <row r="30">
          <cell r="B30" t="str">
            <v>9D. 4</v>
          </cell>
          <cell r="C30" t="str">
            <v>Value of   engineering services</v>
          </cell>
          <cell r="D30">
            <v>1</v>
          </cell>
          <cell r="G30">
            <v>37139580.205574133</v>
          </cell>
          <cell r="H30">
            <v>0</v>
          </cell>
          <cell r="I30">
            <v>0</v>
          </cell>
          <cell r="L30">
            <v>33701978.408887595</v>
          </cell>
          <cell r="N30">
            <v>0</v>
          </cell>
          <cell r="P30">
            <v>3437601.7966865376</v>
          </cell>
          <cell r="Q30">
            <v>5778</v>
          </cell>
          <cell r="R30">
            <v>0</v>
          </cell>
          <cell r="S30">
            <v>0</v>
          </cell>
          <cell r="T30">
            <v>0</v>
          </cell>
          <cell r="U30">
            <v>37139580.205574133</v>
          </cell>
        </row>
        <row r="31">
          <cell r="A31" t="str">
            <v>9G</v>
          </cell>
          <cell r="B31" t="str">
            <v>9D.5</v>
          </cell>
          <cell r="C31" t="str">
            <v>Spare Parts comprising:</v>
          </cell>
          <cell r="D31">
            <v>2</v>
          </cell>
          <cell r="G31">
            <v>0</v>
          </cell>
          <cell r="H31">
            <v>0</v>
          </cell>
          <cell r="I31">
            <v>0</v>
          </cell>
          <cell r="J31">
            <v>0</v>
          </cell>
          <cell r="K31">
            <v>0</v>
          </cell>
          <cell r="L31">
            <v>11879184.748745</v>
          </cell>
          <cell r="M31">
            <v>0</v>
          </cell>
          <cell r="N31">
            <v>0</v>
          </cell>
          <cell r="O31">
            <v>0</v>
          </cell>
          <cell r="P31">
            <v>0</v>
          </cell>
          <cell r="Q31">
            <v>0</v>
          </cell>
          <cell r="R31">
            <v>0</v>
          </cell>
          <cell r="S31">
            <v>0</v>
          </cell>
          <cell r="T31">
            <v>0</v>
          </cell>
          <cell r="U31">
            <v>0</v>
          </cell>
        </row>
        <row r="32">
          <cell r="B32" t="str">
            <v>Value of applicable Segniorage charges</v>
          </cell>
          <cell r="C32" t="str">
            <v>(i) Replacement Parts</v>
          </cell>
          <cell r="D32">
            <v>2</v>
          </cell>
          <cell r="G32">
            <v>0</v>
          </cell>
          <cell r="H32">
            <v>0</v>
          </cell>
          <cell r="I32">
            <v>0</v>
          </cell>
          <cell r="L32">
            <v>94773793.525252596</v>
          </cell>
          <cell r="N32">
            <v>0</v>
          </cell>
          <cell r="P32">
            <v>0</v>
          </cell>
          <cell r="R32">
            <v>0</v>
          </cell>
          <cell r="S32">
            <v>0</v>
          </cell>
          <cell r="T32">
            <v>0</v>
          </cell>
          <cell r="U32">
            <v>0</v>
          </cell>
        </row>
        <row r="33">
          <cell r="B33" t="str">
            <v>9E. 4</v>
          </cell>
          <cell r="C33" t="str">
            <v>(ii) Commissioning Parts</v>
          </cell>
          <cell r="D33">
            <v>1</v>
          </cell>
          <cell r="G33">
            <v>0</v>
          </cell>
          <cell r="H33">
            <v>0</v>
          </cell>
          <cell r="I33">
            <v>0</v>
          </cell>
          <cell r="N33">
            <v>0</v>
          </cell>
          <cell r="P33">
            <v>0</v>
          </cell>
          <cell r="S33">
            <v>0</v>
          </cell>
          <cell r="T33">
            <v>0</v>
          </cell>
          <cell r="U33">
            <v>0</v>
          </cell>
        </row>
        <row r="34">
          <cell r="A34" t="str">
            <v>9H</v>
          </cell>
          <cell r="B34" t="str">
            <v>9B.10</v>
          </cell>
          <cell r="C34" t="str">
            <v>(iii) Critical Spare Parts</v>
          </cell>
          <cell r="D34">
            <v>1</v>
          </cell>
          <cell r="G34">
            <v>0</v>
          </cell>
          <cell r="H34">
            <v>0</v>
          </cell>
          <cell r="I34">
            <v>0</v>
          </cell>
          <cell r="J34">
            <v>0</v>
          </cell>
          <cell r="K34">
            <v>0</v>
          </cell>
          <cell r="L34">
            <v>2589685.8505744999</v>
          </cell>
          <cell r="M34">
            <v>0</v>
          </cell>
          <cell r="N34">
            <v>0</v>
          </cell>
          <cell r="O34">
            <v>0</v>
          </cell>
          <cell r="P34">
            <v>0</v>
          </cell>
          <cell r="Q34">
            <v>664341</v>
          </cell>
          <cell r="R34">
            <v>0</v>
          </cell>
          <cell r="S34">
            <v>0</v>
          </cell>
          <cell r="T34">
            <v>0</v>
          </cell>
          <cell r="U34">
            <v>0</v>
          </cell>
        </row>
        <row r="35">
          <cell r="B35" t="str">
            <v>9E. 5</v>
          </cell>
          <cell r="C35" t="str">
            <v>(provide separate list with quantity and unit prices for spares for each item 9D.1 to 9D. 4)</v>
          </cell>
          <cell r="D35">
            <v>1</v>
          </cell>
          <cell r="G35">
            <v>0</v>
          </cell>
          <cell r="H35">
            <v>0</v>
          </cell>
          <cell r="I35">
            <v>0</v>
          </cell>
          <cell r="K35">
            <v>92840.797455618289</v>
          </cell>
          <cell r="L35">
            <v>37874575.151718706</v>
          </cell>
          <cell r="N35">
            <v>0</v>
          </cell>
          <cell r="P35">
            <v>0</v>
          </cell>
          <cell r="R35">
            <v>0</v>
          </cell>
          <cell r="S35">
            <v>0</v>
          </cell>
          <cell r="T35">
            <v>0</v>
          </cell>
          <cell r="U35">
            <v>0</v>
          </cell>
        </row>
        <row r="36">
          <cell r="B36">
            <v>4</v>
          </cell>
          <cell r="C36" t="str">
            <v>Scanners</v>
          </cell>
          <cell r="D36">
            <v>4</v>
          </cell>
          <cell r="G36">
            <v>1514721.0960156813</v>
          </cell>
          <cell r="H36">
            <v>1086175.80754087</v>
          </cell>
          <cell r="I36">
            <v>0</v>
          </cell>
          <cell r="N36">
            <v>81588</v>
          </cell>
          <cell r="P36">
            <v>13185.758436786142</v>
          </cell>
          <cell r="R36">
            <v>0</v>
          </cell>
          <cell r="S36">
            <v>204499.38850090597</v>
          </cell>
          <cell r="T36">
            <v>129272.14153711904</v>
          </cell>
          <cell r="U36">
            <v>1514721.0960156813</v>
          </cell>
        </row>
        <row r="37">
          <cell r="B37" t="str">
            <v>9E.6</v>
          </cell>
          <cell r="C37" t="str">
            <v>WLAN - Accesspoints</v>
          </cell>
          <cell r="D37">
            <v>6</v>
          </cell>
          <cell r="G37">
            <v>158802.6292913979</v>
          </cell>
          <cell r="H37">
            <v>113871.77550676261</v>
          </cell>
          <cell r="I37">
            <v>0</v>
          </cell>
          <cell r="N37">
            <v>8556</v>
          </cell>
          <cell r="P37">
            <v>1382.390180799551</v>
          </cell>
          <cell r="R37">
            <v>0</v>
          </cell>
          <cell r="S37">
            <v>21439.618694036213</v>
          </cell>
          <cell r="T37">
            <v>13552.84490979952</v>
          </cell>
          <cell r="U37">
            <v>158802.6292913979</v>
          </cell>
        </row>
        <row r="38">
          <cell r="B38" t="str">
            <v>9B.11</v>
          </cell>
          <cell r="C38" t="str">
            <v>(i) Replacement Parts</v>
          </cell>
          <cell r="D38">
            <v>1</v>
          </cell>
          <cell r="G38">
            <v>0</v>
          </cell>
          <cell r="H38">
            <v>0</v>
          </cell>
          <cell r="I38">
            <v>0</v>
          </cell>
          <cell r="N38">
            <v>0</v>
          </cell>
          <cell r="P38">
            <v>0</v>
          </cell>
          <cell r="S38">
            <v>0</v>
          </cell>
          <cell r="T38">
            <v>0</v>
          </cell>
          <cell r="U38">
            <v>28742632.178785071</v>
          </cell>
        </row>
        <row r="39">
          <cell r="A39" t="str">
            <v>9D</v>
          </cell>
          <cell r="B39" t="str">
            <v>TOTAL APPORTIONED AMOUNT FOR  COST CENTRE 9D (inclusive of all taxes and duties except tax payable under Section 5 or 6 and 5F of the APGST)</v>
          </cell>
          <cell r="C39" t="str">
            <v>Flight Information Processing System</v>
          </cell>
          <cell r="D39">
            <v>1</v>
          </cell>
          <cell r="G39">
            <v>88563381.997883439</v>
          </cell>
          <cell r="H39">
            <v>38434429.480462678</v>
          </cell>
          <cell r="I39">
            <v>52650</v>
          </cell>
          <cell r="J39">
            <v>0</v>
          </cell>
          <cell r="K39">
            <v>0</v>
          </cell>
          <cell r="L39">
            <v>33701978.408887595</v>
          </cell>
          <cell r="M39">
            <v>0</v>
          </cell>
          <cell r="N39">
            <v>2042483</v>
          </cell>
          <cell r="O39">
            <v>0</v>
          </cell>
          <cell r="P39">
            <v>3805565.3510085121</v>
          </cell>
          <cell r="Q39">
            <v>0</v>
          </cell>
          <cell r="R39">
            <v>0</v>
          </cell>
          <cell r="S39">
            <v>6918789.9308386324</v>
          </cell>
          <cell r="T39">
            <v>3607485.8266860275</v>
          </cell>
          <cell r="U39">
            <v>88563381.997883424</v>
          </cell>
        </row>
        <row r="40">
          <cell r="B40" t="str">
            <v>Value of applicable Segniorage charges</v>
          </cell>
          <cell r="C40" t="str">
            <v>Apron Management with dual monitor cards</v>
          </cell>
          <cell r="D40">
            <v>1</v>
          </cell>
          <cell r="G40">
            <v>115542.33840259969</v>
          </cell>
          <cell r="H40">
            <v>82855.894982868704</v>
          </cell>
          <cell r="I40">
            <v>0</v>
          </cell>
          <cell r="N40">
            <v>6221</v>
          </cell>
          <cell r="P40">
            <v>1005.8304925033104</v>
          </cell>
          <cell r="S40">
            <v>15598.7796673913</v>
          </cell>
          <cell r="T40">
            <v>9860.8332598363795</v>
          </cell>
          <cell r="U40">
            <v>115542.33840259969</v>
          </cell>
        </row>
        <row r="41">
          <cell r="B41" t="str">
            <v>9B.12</v>
          </cell>
          <cell r="C41" t="str">
            <v>(ii) Commissioning Parts</v>
          </cell>
          <cell r="D41">
            <v>5</v>
          </cell>
          <cell r="G41">
            <v>0</v>
          </cell>
          <cell r="H41">
            <v>0</v>
          </cell>
          <cell r="I41">
            <v>0</v>
          </cell>
          <cell r="N41">
            <v>0</v>
          </cell>
          <cell r="P41">
            <v>0</v>
          </cell>
          <cell r="S41">
            <v>0</v>
          </cell>
          <cell r="T41">
            <v>0</v>
          </cell>
          <cell r="U41">
            <v>88563381.997883439</v>
          </cell>
        </row>
        <row r="42">
          <cell r="A42" t="str">
            <v>9A</v>
          </cell>
          <cell r="B42" t="str">
            <v>Note for Tenderers :     Any items of work not specifically mentioned above shall be allocated to the most appropriate item of work and indicated separately (9D.1 to 9D.5)</v>
          </cell>
          <cell r="C42" t="str">
            <v>(iii) Critical Spare Parts</v>
          </cell>
          <cell r="D42">
            <v>24</v>
          </cell>
          <cell r="G42">
            <v>0</v>
          </cell>
          <cell r="H42">
            <v>0</v>
          </cell>
          <cell r="I42">
            <v>0</v>
          </cell>
          <cell r="J42">
            <v>0</v>
          </cell>
          <cell r="K42">
            <v>0</v>
          </cell>
          <cell r="L42">
            <v>94773793.525252596</v>
          </cell>
          <cell r="M42">
            <v>0</v>
          </cell>
          <cell r="N42">
            <v>0</v>
          </cell>
          <cell r="O42">
            <v>0</v>
          </cell>
          <cell r="P42">
            <v>0</v>
          </cell>
          <cell r="Q42">
            <v>0</v>
          </cell>
          <cell r="R42">
            <v>0</v>
          </cell>
          <cell r="S42">
            <v>0</v>
          </cell>
          <cell r="T42">
            <v>0</v>
          </cell>
          <cell r="U42">
            <v>0</v>
          </cell>
        </row>
        <row r="43">
          <cell r="B43" t="str">
            <v>Value of applicable Segniorage charges</v>
          </cell>
          <cell r="C43" t="str">
            <v>(provide separate list with quantity and unit prices for spares for each item 9E.1 to 9E.5)</v>
          </cell>
          <cell r="D43">
            <v>205</v>
          </cell>
          <cell r="G43">
            <v>88563381.887883484</v>
          </cell>
          <cell r="H43">
            <v>0</v>
          </cell>
          <cell r="I43">
            <v>0</v>
          </cell>
          <cell r="N43">
            <v>0</v>
          </cell>
          <cell r="P43">
            <v>0</v>
          </cell>
          <cell r="S43">
            <v>0</v>
          </cell>
          <cell r="T43">
            <v>0</v>
          </cell>
          <cell r="U43">
            <v>0</v>
          </cell>
        </row>
        <row r="44">
          <cell r="B44" t="str">
            <v>9B. 13</v>
          </cell>
          <cell r="C44" t="str">
            <v>Windows CAL</v>
          </cell>
          <cell r="D44">
            <v>205</v>
          </cell>
          <cell r="G44">
            <v>0.10999995470046997</v>
          </cell>
          <cell r="H44">
            <v>0</v>
          </cell>
          <cell r="I44">
            <v>0</v>
          </cell>
          <cell r="N44">
            <v>0</v>
          </cell>
          <cell r="P44">
            <v>0</v>
          </cell>
          <cell r="S44">
            <v>109925.08767406493</v>
          </cell>
          <cell r="T44">
            <v>0</v>
          </cell>
          <cell r="U44">
            <v>829869.69294670236</v>
          </cell>
        </row>
        <row r="45">
          <cell r="A45" t="str">
            <v>9E</v>
          </cell>
          <cell r="B45" t="str">
            <v>TOTAL APPORTIONED AMOUNT FOR  COST CENTRE 9E (inclusive of all taxes and duties except tax payable under Section 5 or 6 and 5F of the APGST)</v>
          </cell>
          <cell r="C45" t="str">
            <v>Messaging</v>
          </cell>
          <cell r="D45">
            <v>4</v>
          </cell>
          <cell r="G45">
            <v>83317985.004557416</v>
          </cell>
          <cell r="H45">
            <v>31165652.290623013</v>
          </cell>
          <cell r="I45">
            <v>0</v>
          </cell>
          <cell r="J45">
            <v>0</v>
          </cell>
          <cell r="K45">
            <v>0</v>
          </cell>
          <cell r="L45">
            <v>37874575.151718706</v>
          </cell>
          <cell r="M45">
            <v>0</v>
          </cell>
          <cell r="N45">
            <v>2510646.5</v>
          </cell>
          <cell r="O45">
            <v>0</v>
          </cell>
          <cell r="P45">
            <v>4075189.532023733</v>
          </cell>
          <cell r="Q45">
            <v>0</v>
          </cell>
          <cell r="R45">
            <v>0</v>
          </cell>
          <cell r="S45">
            <v>5613657.9726584209</v>
          </cell>
          <cell r="T45">
            <v>2078263.5575335538</v>
          </cell>
          <cell r="U45">
            <v>83317985.004557416</v>
          </cell>
        </row>
        <row r="46">
          <cell r="B46" t="str">
            <v>Value of applicable Segniorage charges</v>
          </cell>
          <cell r="C46" t="str">
            <v>Database-SQL</v>
          </cell>
          <cell r="D46">
            <v>2</v>
          </cell>
          <cell r="G46">
            <v>1449593.8446542965</v>
          </cell>
          <cell r="H46">
            <v>1208509.1398642797</v>
          </cell>
          <cell r="I46">
            <v>0</v>
          </cell>
          <cell r="N46">
            <v>45378</v>
          </cell>
          <cell r="P46">
            <v>0</v>
          </cell>
          <cell r="S46">
            <v>195706.70479001675</v>
          </cell>
          <cell r="T46">
            <v>78909.648844499447</v>
          </cell>
          <cell r="U46">
            <v>790937.45709775318</v>
          </cell>
        </row>
        <row r="47">
          <cell r="C47" t="str">
            <v>MS Office</v>
          </cell>
          <cell r="D47">
            <v>205</v>
          </cell>
          <cell r="G47">
            <v>9667134.3505431227</v>
          </cell>
          <cell r="H47">
            <v>8059414.2828723984</v>
          </cell>
          <cell r="I47">
            <v>0</v>
          </cell>
          <cell r="N47">
            <v>302580</v>
          </cell>
          <cell r="P47">
            <v>0</v>
          </cell>
          <cell r="S47">
            <v>1305140.0676707239</v>
          </cell>
          <cell r="T47">
            <v>23784.035003835044</v>
          </cell>
          <cell r="U47">
            <v>83317985.004557416</v>
          </cell>
        </row>
        <row r="48">
          <cell r="B48" t="str">
            <v>Note for Tenderers :     Any items of work not specifically mentioned above shall be allocated to the most appropriate item of work and indicated separately (9E.1 to 9E.6)</v>
          </cell>
          <cell r="C48" t="str">
            <v>Acrobat</v>
          </cell>
          <cell r="D48">
            <v>2</v>
          </cell>
          <cell r="G48">
            <v>79735.58923414172</v>
          </cell>
          <cell r="H48">
            <v>66474.650157551136</v>
          </cell>
          <cell r="I48">
            <v>0</v>
          </cell>
          <cell r="N48">
            <v>2496</v>
          </cell>
          <cell r="P48">
            <v>0</v>
          </cell>
          <cell r="S48">
            <v>10764.939076590581</v>
          </cell>
          <cell r="T48">
            <v>69301.92024829924</v>
          </cell>
          <cell r="U48">
            <v>0</v>
          </cell>
        </row>
        <row r="49">
          <cell r="C49" t="str">
            <v>Norton Ghost</v>
          </cell>
          <cell r="D49">
            <v>1</v>
          </cell>
          <cell r="G49">
            <v>83317985.294557452</v>
          </cell>
          <cell r="H49">
            <v>2326.6127555142898</v>
          </cell>
          <cell r="I49">
            <v>0</v>
          </cell>
          <cell r="N49">
            <v>87</v>
          </cell>
          <cell r="P49">
            <v>0</v>
          </cell>
          <cell r="S49">
            <v>376.71667888067037</v>
          </cell>
          <cell r="T49">
            <v>27392.549362142094</v>
          </cell>
          <cell r="U49">
            <v>0</v>
          </cell>
        </row>
        <row r="50">
          <cell r="B50" t="str">
            <v>9B. 14</v>
          </cell>
          <cell r="C50" t="str">
            <v>Report Adm dameware</v>
          </cell>
          <cell r="D50">
            <v>1</v>
          </cell>
          <cell r="G50">
            <v>-0.29000003635883331</v>
          </cell>
          <cell r="H50">
            <v>439646.71747950383</v>
          </cell>
          <cell r="I50">
            <v>0</v>
          </cell>
          <cell r="N50">
            <v>16508</v>
          </cell>
          <cell r="P50">
            <v>0</v>
          </cell>
          <cell r="S50">
            <v>71196.62830420096</v>
          </cell>
          <cell r="T50">
            <v>0</v>
          </cell>
          <cell r="U50">
            <v>527351.34578370478</v>
          </cell>
        </row>
        <row r="51">
          <cell r="B51" t="str">
            <v xml:space="preserve">9B. 15 </v>
          </cell>
          <cell r="C51" t="str">
            <v xml:space="preserve">   SMTP Gateway</v>
          </cell>
          <cell r="D51">
            <v>1</v>
          </cell>
          <cell r="G51">
            <v>510503.34802564653</v>
          </cell>
          <cell r="H51">
            <v>0</v>
          </cell>
          <cell r="I51">
            <v>0</v>
          </cell>
          <cell r="N51">
            <v>10924</v>
          </cell>
          <cell r="P51">
            <v>12932.336382073923</v>
          </cell>
          <cell r="S51">
            <v>68922.014531730427</v>
          </cell>
          <cell r="T51">
            <v>0</v>
          </cell>
          <cell r="U51">
            <v>510503.34802564653</v>
          </cell>
        </row>
        <row r="52">
          <cell r="B52" t="str">
            <v>9F. 7</v>
          </cell>
          <cell r="C52" t="str">
            <v>Clearing and Forwarding Services</v>
          </cell>
          <cell r="D52">
            <v>1</v>
          </cell>
          <cell r="G52">
            <v>0</v>
          </cell>
          <cell r="H52">
            <v>0</v>
          </cell>
          <cell r="I52">
            <v>0</v>
          </cell>
          <cell r="L52">
            <v>74742877.946786299</v>
          </cell>
          <cell r="N52">
            <v>0</v>
          </cell>
          <cell r="P52">
            <v>0</v>
          </cell>
          <cell r="R52">
            <v>0</v>
          </cell>
          <cell r="S52">
            <v>0</v>
          </cell>
          <cell r="T52">
            <v>0</v>
          </cell>
          <cell r="U52">
            <v>0</v>
          </cell>
        </row>
        <row r="53">
          <cell r="A53" t="str">
            <v>9C</v>
          </cell>
          <cell r="B53" t="str">
            <v>TOTAL APPORTIONED AMOUNT FOR  COST CENTRE 9C (inclusive of all taxes and duties except tax payable under Section 5 or 6 and 5F of the APGST)</v>
          </cell>
          <cell r="C53" t="str">
            <v>Spare Parts comprising:</v>
          </cell>
          <cell r="G53">
            <v>0</v>
          </cell>
          <cell r="H53">
            <v>0</v>
          </cell>
          <cell r="I53">
            <v>0</v>
          </cell>
          <cell r="J53">
            <v>0</v>
          </cell>
          <cell r="K53">
            <v>0</v>
          </cell>
          <cell r="L53">
            <v>36986794.254279897</v>
          </cell>
          <cell r="M53">
            <v>0</v>
          </cell>
          <cell r="N53">
            <v>0</v>
          </cell>
          <cell r="O53">
            <v>0</v>
          </cell>
          <cell r="P53">
            <v>0</v>
          </cell>
          <cell r="Q53">
            <v>0</v>
          </cell>
          <cell r="R53">
            <v>0</v>
          </cell>
          <cell r="S53">
            <v>0</v>
          </cell>
          <cell r="T53">
            <v>0</v>
          </cell>
          <cell r="U53">
            <v>0</v>
          </cell>
        </row>
        <row r="54">
          <cell r="B54" t="str">
            <v>9F. 8</v>
          </cell>
          <cell r="C54" t="str">
            <v>Inland Transportation</v>
          </cell>
          <cell r="G54">
            <v>0</v>
          </cell>
          <cell r="H54">
            <v>0</v>
          </cell>
          <cell r="I54">
            <v>0</v>
          </cell>
          <cell r="N54">
            <v>0</v>
          </cell>
          <cell r="P54">
            <v>0</v>
          </cell>
          <cell r="S54">
            <v>0</v>
          </cell>
          <cell r="T54">
            <v>0</v>
          </cell>
          <cell r="U54">
            <v>0</v>
          </cell>
        </row>
        <row r="55">
          <cell r="C55" t="str">
            <v>(ii) Commissioning Parts</v>
          </cell>
          <cell r="G55">
            <v>0</v>
          </cell>
          <cell r="H55">
            <v>0</v>
          </cell>
          <cell r="I55">
            <v>0</v>
          </cell>
          <cell r="N55">
            <v>0</v>
          </cell>
          <cell r="P55">
            <v>0</v>
          </cell>
          <cell r="S55">
            <v>0</v>
          </cell>
          <cell r="T55">
            <v>0</v>
          </cell>
          <cell r="U55">
            <v>146961649.00497416</v>
          </cell>
        </row>
        <row r="56">
          <cell r="B56" t="str">
            <v>9F. 9</v>
          </cell>
          <cell r="C56" t="str">
            <v>Value of   engineering services</v>
          </cell>
          <cell r="D56">
            <v>1</v>
          </cell>
          <cell r="G56">
            <v>132062794.03031437</v>
          </cell>
          <cell r="H56">
            <v>0</v>
          </cell>
          <cell r="I56">
            <v>0</v>
          </cell>
          <cell r="L56">
            <v>119839196.07549399</v>
          </cell>
          <cell r="N56">
            <v>0</v>
          </cell>
          <cell r="P56">
            <v>12223597.954820381</v>
          </cell>
          <cell r="R56">
            <v>0</v>
          </cell>
          <cell r="S56">
            <v>0</v>
          </cell>
          <cell r="T56">
            <v>0</v>
          </cell>
          <cell r="U56">
            <v>0</v>
          </cell>
        </row>
        <row r="57">
          <cell r="B57" t="str">
            <v>9F.10</v>
          </cell>
          <cell r="C57" t="str">
            <v>Spare Parts comprising:</v>
          </cell>
          <cell r="D57">
            <v>10</v>
          </cell>
          <cell r="G57">
            <v>0</v>
          </cell>
          <cell r="H57">
            <v>0</v>
          </cell>
          <cell r="I57">
            <v>0</v>
          </cell>
          <cell r="N57">
            <v>0</v>
          </cell>
          <cell r="P57">
            <v>0</v>
          </cell>
          <cell r="S57">
            <v>0</v>
          </cell>
          <cell r="T57">
            <v>0</v>
          </cell>
          <cell r="U57">
            <v>0</v>
          </cell>
        </row>
        <row r="58">
          <cell r="C58" t="str">
            <v>(i) Replacement Parts</v>
          </cell>
          <cell r="D58">
            <v>10</v>
          </cell>
          <cell r="G58">
            <v>0</v>
          </cell>
          <cell r="H58">
            <v>0</v>
          </cell>
          <cell r="I58">
            <v>0</v>
          </cell>
          <cell r="N58">
            <v>0</v>
          </cell>
          <cell r="P58">
            <v>0</v>
          </cell>
          <cell r="S58">
            <v>0</v>
          </cell>
          <cell r="T58">
            <v>0</v>
          </cell>
          <cell r="U58">
            <v>0</v>
          </cell>
        </row>
        <row r="59">
          <cell r="C59" t="str">
            <v xml:space="preserve">Desktops </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C60" t="str">
            <v xml:space="preserve">Laptops </v>
          </cell>
          <cell r="D60">
            <v>3</v>
          </cell>
          <cell r="G60">
            <v>481329.39986503479</v>
          </cell>
          <cell r="H60">
            <v>345156.83735651552</v>
          </cell>
          <cell r="I60">
            <v>0</v>
          </cell>
          <cell r="N60">
            <v>25920</v>
          </cell>
          <cell r="P60">
            <v>4190.0769877919511</v>
          </cell>
          <cell r="S60">
            <v>64983.299365904284</v>
          </cell>
          <cell r="T60">
            <v>41079.186154823052</v>
          </cell>
          <cell r="U60">
            <v>481329.39986503479</v>
          </cell>
        </row>
        <row r="61">
          <cell r="A61" t="str">
            <v>9B</v>
          </cell>
          <cell r="B61" t="str">
            <v>TOTAL APPORTIONED AMOUNT FOR  COST CENTRE 9B (inclusive of all taxes and duties except tax payable under Section 5 or 6 and 5F of the APGST)</v>
          </cell>
          <cell r="C61" t="str">
            <v>Server</v>
          </cell>
          <cell r="D61">
            <v>1</v>
          </cell>
          <cell r="G61">
            <v>321745.88259834039</v>
          </cell>
          <cell r="H61">
            <v>258867.62801738663</v>
          </cell>
          <cell r="I61">
            <v>0</v>
          </cell>
          <cell r="J61">
            <v>0</v>
          </cell>
          <cell r="K61">
            <v>0</v>
          </cell>
          <cell r="L61">
            <v>74742877.946786299</v>
          </cell>
          <cell r="M61">
            <v>0</v>
          </cell>
          <cell r="N61">
            <v>19440</v>
          </cell>
          <cell r="O61">
            <v>0</v>
          </cell>
          <cell r="P61">
            <v>0</v>
          </cell>
          <cell r="Q61">
            <v>0</v>
          </cell>
          <cell r="R61">
            <v>0</v>
          </cell>
          <cell r="S61">
            <v>43438.254580953711</v>
          </cell>
          <cell r="T61">
            <v>0</v>
          </cell>
          <cell r="U61">
            <v>321745.88259834039</v>
          </cell>
        </row>
        <row r="62">
          <cell r="B62" t="str">
            <v>Value of applicable Segniorage charges</v>
          </cell>
          <cell r="C62" t="str">
            <v>(ii) Commissioning Parts</v>
          </cell>
          <cell r="G62">
            <v>0</v>
          </cell>
          <cell r="H62">
            <v>0</v>
          </cell>
          <cell r="I62">
            <v>0</v>
          </cell>
          <cell r="N62">
            <v>0</v>
          </cell>
          <cell r="P62">
            <v>0</v>
          </cell>
          <cell r="S62">
            <v>0</v>
          </cell>
          <cell r="T62">
            <v>0</v>
          </cell>
          <cell r="U62">
            <v>0</v>
          </cell>
        </row>
        <row r="63">
          <cell r="C63" t="str">
            <v>(iii) Critical Spare Parts</v>
          </cell>
          <cell r="G63">
            <v>0</v>
          </cell>
          <cell r="H63">
            <v>0</v>
          </cell>
          <cell r="I63">
            <v>0</v>
          </cell>
          <cell r="N63">
            <v>0</v>
          </cell>
          <cell r="P63">
            <v>0</v>
          </cell>
          <cell r="S63">
            <v>0</v>
          </cell>
          <cell r="T63">
            <v>0</v>
          </cell>
          <cell r="U63">
            <v>0</v>
          </cell>
        </row>
        <row r="64">
          <cell r="B64" t="str">
            <v>Note for Tenderers :     Any items of work not specifically mentioned above shall be allocated to the most appropriate item of work and indicated separately (9B.1 to 9B.17)</v>
          </cell>
          <cell r="C64" t="str">
            <v>(provide separate list with quantity and unit prices for spares for each item 9F.1 to 9F.9)</v>
          </cell>
          <cell r="H64">
            <v>0</v>
          </cell>
          <cell r="I64">
            <v>0</v>
          </cell>
          <cell r="N64">
            <v>0</v>
          </cell>
          <cell r="P64">
            <v>0</v>
          </cell>
          <cell r="S64">
            <v>0</v>
          </cell>
          <cell r="T64">
            <v>0</v>
          </cell>
          <cell r="U64">
            <v>0</v>
          </cell>
        </row>
        <row r="65">
          <cell r="G65">
            <v>211036580.75092679</v>
          </cell>
          <cell r="H65">
            <v>0</v>
          </cell>
          <cell r="I65">
            <v>0</v>
          </cell>
          <cell r="N65">
            <v>0</v>
          </cell>
          <cell r="P65">
            <v>0</v>
          </cell>
          <cell r="T65">
            <v>0</v>
          </cell>
          <cell r="U65">
            <v>0</v>
          </cell>
        </row>
        <row r="66">
          <cell r="A66" t="str">
            <v>9F</v>
          </cell>
          <cell r="B66" t="str">
            <v>TOTAL APPORTIONED AMOUNT FOR  COST CENTRE 9F (inclusive of all taxes and duties except tax payable under Section 5 or 6 and 5F of the APGST)</v>
          </cell>
          <cell r="G66">
            <v>303899404.0014134</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24"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Cost Centre 9J -- Master Antenna Television System</v>
          </cell>
          <cell r="T2" t="str">
            <v>Addendum No.2</v>
          </cell>
        </row>
        <row r="3">
          <cell r="B3" t="str">
            <v>Cost Centre 8B – Escalators</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Cost Centre 9E – Airport Operational Database</v>
          </cell>
          <cell r="C5" t="str">
            <v>Item Description</v>
          </cell>
          <cell r="D5" t="str">
            <v>Qty</v>
          </cell>
          <cell r="E5" t="str">
            <v>Unit</v>
          </cell>
          <cell r="F5" t="str">
            <v>Unit Rate</v>
          </cell>
          <cell r="G5" t="str">
            <v xml:space="preserve">Apportioned Amt in Rs. </v>
          </cell>
          <cell r="H5" t="str">
            <v>CIF Price</v>
          </cell>
          <cell r="I5" t="str">
            <v>Custom Duty</v>
          </cell>
          <cell r="J5" t="str">
            <v>CVD</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v>2542258</v>
          </cell>
          <cell r="I6">
            <v>878584.06880000001</v>
          </cell>
          <cell r="J6">
            <v>0</v>
          </cell>
          <cell r="K6">
            <v>0</v>
          </cell>
          <cell r="L6">
            <v>107061</v>
          </cell>
          <cell r="M6">
            <v>0</v>
          </cell>
          <cell r="N6">
            <v>0</v>
          </cell>
          <cell r="O6">
            <v>0</v>
          </cell>
          <cell r="P6">
            <v>69767</v>
          </cell>
          <cell r="Q6">
            <v>0</v>
          </cell>
          <cell r="R6">
            <v>0</v>
          </cell>
          <cell r="S6">
            <v>651567.95971687802</v>
          </cell>
          <cell r="T6">
            <v>576907.10303545638</v>
          </cell>
          <cell r="U6">
            <v>4826145.1315523349</v>
          </cell>
        </row>
        <row r="7">
          <cell r="B7" t="str">
            <v>Sl. No</v>
          </cell>
          <cell r="C7" t="str">
            <v>Item Description</v>
          </cell>
          <cell r="D7" t="str">
            <v>Qty</v>
          </cell>
          <cell r="E7" t="str">
            <v>Unit</v>
          </cell>
          <cell r="F7" t="str">
            <v>Unit Rate</v>
          </cell>
          <cell r="G7" t="str">
            <v xml:space="preserve">Apportioned Amt in Rs. </v>
          </cell>
          <cell r="H7" t="str">
            <v>COST BREAKDOWN</v>
          </cell>
          <cell r="I7">
            <v>0</v>
          </cell>
          <cell r="J7">
            <v>8927048.6022399999</v>
          </cell>
          <cell r="L7">
            <v>0</v>
          </cell>
          <cell r="P7">
            <v>0</v>
          </cell>
          <cell r="S7">
            <v>0</v>
          </cell>
          <cell r="T7">
            <v>0</v>
          </cell>
          <cell r="U7">
            <v>0</v>
          </cell>
        </row>
        <row r="8">
          <cell r="B8" t="str">
            <v>9J.2</v>
          </cell>
          <cell r="C8" t="str">
            <v>Supply &amp; Installation of Headend and antennas</v>
          </cell>
          <cell r="D8">
            <v>8</v>
          </cell>
          <cell r="E8" t="str">
            <v>No.</v>
          </cell>
          <cell r="F8">
            <v>5657275.6127605643</v>
          </cell>
          <cell r="G8">
            <v>4530132.068268083</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4530132.068268083</v>
          </cell>
        </row>
        <row r="9">
          <cell r="B9" t="str">
            <v>9E.1</v>
          </cell>
          <cell r="C9" t="str">
            <v>Central software</v>
          </cell>
          <cell r="G9">
            <v>0</v>
          </cell>
          <cell r="H9">
            <v>0</v>
          </cell>
          <cell r="I9">
            <v>0</v>
          </cell>
          <cell r="L9">
            <v>0</v>
          </cell>
          <cell r="N9">
            <v>0</v>
          </cell>
          <cell r="P9">
            <v>0</v>
          </cell>
          <cell r="S9">
            <v>0</v>
          </cell>
          <cell r="T9">
            <v>0</v>
          </cell>
          <cell r="U9">
            <v>0</v>
          </cell>
        </row>
        <row r="10">
          <cell r="B10" t="str">
            <v>9C.1</v>
          </cell>
          <cell r="C10" t="str">
            <v>SW License</v>
          </cell>
          <cell r="D10">
            <v>1</v>
          </cell>
          <cell r="G10">
            <v>13767021.180227453</v>
          </cell>
          <cell r="H10">
            <v>10903552.347800234</v>
          </cell>
          <cell r="I10">
            <v>0</v>
          </cell>
          <cell r="J10" t="str">
            <v>CVD</v>
          </cell>
          <cell r="K10" t="str">
            <v>Ex-Factory Price</v>
          </cell>
          <cell r="L10">
            <v>0</v>
          </cell>
          <cell r="M10" t="str">
            <v>Excise duty</v>
          </cell>
          <cell r="N10">
            <v>409318</v>
          </cell>
          <cell r="O10" t="str">
            <v>AP Entry Tax</v>
          </cell>
          <cell r="P10">
            <v>55118.265378664386</v>
          </cell>
          <cell r="Q10" t="str">
            <v>Works Contract Tax</v>
          </cell>
          <cell r="R10">
            <v>0</v>
          </cell>
          <cell r="S10">
            <v>1858657.4162773346</v>
          </cell>
          <cell r="T10">
            <v>540375.15077121952</v>
          </cell>
          <cell r="U10">
            <v>13767021.180227453</v>
          </cell>
        </row>
        <row r="11">
          <cell r="B11" t="str">
            <v>9F.1</v>
          </cell>
          <cell r="C11" t="str">
            <v>Client OS</v>
          </cell>
          <cell r="D11">
            <v>16</v>
          </cell>
          <cell r="G11">
            <v>309434.61319884763</v>
          </cell>
          <cell r="H11">
            <v>257978.47795900601</v>
          </cell>
          <cell r="I11">
            <v>0</v>
          </cell>
          <cell r="J11" t="str">
            <v>inc</v>
          </cell>
          <cell r="L11">
            <v>675283</v>
          </cell>
          <cell r="N11">
            <v>9680</v>
          </cell>
          <cell r="P11">
            <v>0</v>
          </cell>
          <cell r="Q11">
            <v>152076</v>
          </cell>
          <cell r="R11">
            <v>0</v>
          </cell>
          <cell r="S11">
            <v>41776.135239841649</v>
          </cell>
          <cell r="T11">
            <v>0</v>
          </cell>
          <cell r="U11">
            <v>309434.61319884763</v>
          </cell>
        </row>
        <row r="12">
          <cell r="B12">
            <v>2</v>
          </cell>
          <cell r="C12" t="str">
            <v>Database-Oracle</v>
          </cell>
          <cell r="D12">
            <v>2</v>
          </cell>
          <cell r="G12">
            <v>183991.32023988874</v>
          </cell>
          <cell r="H12">
            <v>153393.02781804782</v>
          </cell>
          <cell r="I12">
            <v>0</v>
          </cell>
          <cell r="L12">
            <v>0</v>
          </cell>
          <cell r="N12">
            <v>5758</v>
          </cell>
          <cell r="P12">
            <v>0</v>
          </cell>
          <cell r="R12">
            <v>0</v>
          </cell>
          <cell r="S12">
            <v>24840.292421840903</v>
          </cell>
          <cell r="T12">
            <v>0</v>
          </cell>
          <cell r="U12">
            <v>183991.32023988874</v>
          </cell>
        </row>
        <row r="13">
          <cell r="B13" t="str">
            <v>9M.3</v>
          </cell>
          <cell r="C13" t="str">
            <v>Window CAL</v>
          </cell>
          <cell r="D13">
            <v>16</v>
          </cell>
          <cell r="G13">
            <v>63561.744854003824</v>
          </cell>
          <cell r="H13">
            <v>52996.403479001303</v>
          </cell>
          <cell r="I13">
            <v>0</v>
          </cell>
          <cell r="J13">
            <v>0</v>
          </cell>
          <cell r="K13">
            <v>0</v>
          </cell>
          <cell r="L13">
            <v>9471</v>
          </cell>
          <cell r="M13">
            <v>0</v>
          </cell>
          <cell r="N13">
            <v>1984</v>
          </cell>
          <cell r="O13">
            <v>0</v>
          </cell>
          <cell r="P13">
            <v>0</v>
          </cell>
          <cell r="Q13">
            <v>231137</v>
          </cell>
          <cell r="R13">
            <v>0</v>
          </cell>
          <cell r="S13">
            <v>8581.3413750025229</v>
          </cell>
          <cell r="T13">
            <v>0</v>
          </cell>
          <cell r="U13">
            <v>63561.744854003824</v>
          </cell>
        </row>
        <row r="14">
          <cell r="B14" t="str">
            <v>9F.2</v>
          </cell>
          <cell r="C14" t="str">
            <v>IBM Websphere</v>
          </cell>
          <cell r="D14">
            <v>2</v>
          </cell>
          <cell r="G14">
            <v>569699.13930887508</v>
          </cell>
          <cell r="H14">
            <v>474955.22187813564</v>
          </cell>
          <cell r="I14">
            <v>0</v>
          </cell>
          <cell r="L14">
            <v>0</v>
          </cell>
          <cell r="N14">
            <v>17830</v>
          </cell>
          <cell r="P14">
            <v>0</v>
          </cell>
          <cell r="Q14">
            <v>115569</v>
          </cell>
          <cell r="R14">
            <v>0</v>
          </cell>
          <cell r="S14">
            <v>76913.917430739413</v>
          </cell>
          <cell r="T14">
            <v>0</v>
          </cell>
          <cell r="U14">
            <v>569699.13930887508</v>
          </cell>
        </row>
        <row r="15">
          <cell r="B15" t="str">
            <v>9C.2</v>
          </cell>
          <cell r="C15" t="str">
            <v>ReportNet Developers Named user (Inclusive of All Administrator Rights)</v>
          </cell>
          <cell r="D15">
            <v>2</v>
          </cell>
          <cell r="G15">
            <v>2028518.7615210284</v>
          </cell>
          <cell r="H15">
            <v>1754652.5859118991</v>
          </cell>
          <cell r="I15">
            <v>0</v>
          </cell>
          <cell r="L15">
            <v>0</v>
          </cell>
          <cell r="N15">
            <v>0</v>
          </cell>
          <cell r="P15">
            <v>0</v>
          </cell>
          <cell r="R15">
            <v>0</v>
          </cell>
          <cell r="S15">
            <v>273866.17560912919</v>
          </cell>
          <cell r="T15">
            <v>0</v>
          </cell>
          <cell r="U15">
            <v>2028518.7615210284</v>
          </cell>
        </row>
        <row r="16">
          <cell r="B16">
            <v>2</v>
          </cell>
          <cell r="C16" t="str">
            <v>Software</v>
          </cell>
          <cell r="D16">
            <v>3</v>
          </cell>
          <cell r="G16">
            <v>0</v>
          </cell>
          <cell r="H16">
            <v>0</v>
          </cell>
          <cell r="I16">
            <v>0</v>
          </cell>
          <cell r="L16">
            <v>0</v>
          </cell>
          <cell r="N16">
            <v>0</v>
          </cell>
          <cell r="P16">
            <v>0</v>
          </cell>
          <cell r="S16">
            <v>0</v>
          </cell>
          <cell r="T16">
            <v>0</v>
          </cell>
          <cell r="U16">
            <v>0</v>
          </cell>
        </row>
        <row r="17">
          <cell r="B17" t="str">
            <v>9F.3</v>
          </cell>
          <cell r="C17" t="str">
            <v xml:space="preserve">Basic Viewer License </v>
          </cell>
          <cell r="D17">
            <v>1</v>
          </cell>
          <cell r="G17">
            <v>4787105.1573878443</v>
          </cell>
          <cell r="H17">
            <v>3324464.9221521392</v>
          </cell>
          <cell r="I17">
            <v>0</v>
          </cell>
          <cell r="L17">
            <v>0</v>
          </cell>
          <cell r="N17">
            <v>436800</v>
          </cell>
          <cell r="P17">
            <v>35130.109113167098</v>
          </cell>
          <cell r="R17">
            <v>0</v>
          </cell>
          <cell r="S17">
            <v>646297.29167972354</v>
          </cell>
          <cell r="T17">
            <v>344412.8344428147</v>
          </cell>
          <cell r="U17">
            <v>4787105.1573878443</v>
          </cell>
        </row>
        <row r="18">
          <cell r="B18" t="str">
            <v>9D.1</v>
          </cell>
          <cell r="C18" t="str">
            <v>BAS Viewer License</v>
          </cell>
          <cell r="D18">
            <v>1</v>
          </cell>
          <cell r="G18">
            <v>5122288.4002929712</v>
          </cell>
          <cell r="H18">
            <v>3580725.7599013667</v>
          </cell>
          <cell r="I18">
            <v>0</v>
          </cell>
          <cell r="L18">
            <v>0</v>
          </cell>
          <cell r="M18">
            <v>7873068.6470400011</v>
          </cell>
          <cell r="N18">
            <v>470470</v>
          </cell>
          <cell r="P18">
            <v>35130.109113167098</v>
          </cell>
          <cell r="S18">
            <v>691549.69683562289</v>
          </cell>
          <cell r="T18">
            <v>344412.8344428147</v>
          </cell>
          <cell r="U18">
            <v>5122288.4002929712</v>
          </cell>
        </row>
        <row r="19">
          <cell r="A19" t="str">
            <v>9J</v>
          </cell>
          <cell r="B19" t="str">
            <v>9F.4</v>
          </cell>
          <cell r="C19" t="str">
            <v>Scada Viewer license</v>
          </cell>
          <cell r="D19">
            <v>1</v>
          </cell>
          <cell r="G19">
            <v>5122288.4002929712</v>
          </cell>
          <cell r="H19">
            <v>3580725.7599013667</v>
          </cell>
          <cell r="I19">
            <v>0</v>
          </cell>
          <cell r="J19">
            <v>0</v>
          </cell>
          <cell r="K19">
            <v>0</v>
          </cell>
          <cell r="L19">
            <v>18359715.4628313</v>
          </cell>
          <cell r="M19">
            <v>0</v>
          </cell>
          <cell r="N19">
            <v>470470</v>
          </cell>
          <cell r="O19">
            <v>0</v>
          </cell>
          <cell r="P19">
            <v>35130.109113167098</v>
          </cell>
          <cell r="Q19">
            <v>0</v>
          </cell>
          <cell r="R19">
            <v>0</v>
          </cell>
          <cell r="S19">
            <v>691549.69683562289</v>
          </cell>
          <cell r="T19">
            <v>344412.8344428147</v>
          </cell>
          <cell r="U19">
            <v>5122288.4002929712</v>
          </cell>
        </row>
        <row r="20">
          <cell r="B20">
            <v>5</v>
          </cell>
          <cell r="C20" t="str">
            <v>IT monitoring viewer license</v>
          </cell>
          <cell r="D20">
            <v>1</v>
          </cell>
          <cell r="G20">
            <v>5122288.4002929712</v>
          </cell>
          <cell r="H20">
            <v>3580725.7599013667</v>
          </cell>
          <cell r="I20">
            <v>0</v>
          </cell>
          <cell r="N20">
            <v>470470</v>
          </cell>
          <cell r="P20">
            <v>35130.109113167098</v>
          </cell>
          <cell r="R20">
            <v>0</v>
          </cell>
          <cell r="S20">
            <v>691549.69683562289</v>
          </cell>
          <cell r="T20">
            <v>344412.8344428147</v>
          </cell>
          <cell r="U20">
            <v>5122288.4002929712</v>
          </cell>
        </row>
        <row r="21">
          <cell r="B21" t="str">
            <v>9k2.3</v>
          </cell>
          <cell r="C21" t="str">
            <v>Server OS-Winb Enterpriser server/ent lic</v>
          </cell>
          <cell r="D21">
            <v>2</v>
          </cell>
          <cell r="G21">
            <v>528870.97640465468</v>
          </cell>
          <cell r="H21">
            <v>436964.68587351625</v>
          </cell>
          <cell r="I21">
            <v>0</v>
          </cell>
          <cell r="N21">
            <v>20504.5</v>
          </cell>
          <cell r="P21">
            <v>0</v>
          </cell>
          <cell r="R21">
            <v>0</v>
          </cell>
          <cell r="S21">
            <v>71401.790531138409</v>
          </cell>
          <cell r="T21">
            <v>0</v>
          </cell>
          <cell r="U21">
            <v>528870.97640465468</v>
          </cell>
        </row>
        <row r="22">
          <cell r="B22" t="str">
            <v>9G. 3</v>
          </cell>
          <cell r="C22" t="str">
            <v>SQL</v>
          </cell>
          <cell r="D22">
            <v>2</v>
          </cell>
          <cell r="G22">
            <v>1406745.9851793444</v>
          </cell>
          <cell r="H22">
            <v>1162284.0823985748</v>
          </cell>
          <cell r="I22">
            <v>0</v>
          </cell>
          <cell r="L22">
            <v>2589685.8505744999</v>
          </cell>
          <cell r="N22">
            <v>54540</v>
          </cell>
          <cell r="P22">
            <v>0</v>
          </cell>
          <cell r="Q22">
            <v>0</v>
          </cell>
          <cell r="R22">
            <v>0</v>
          </cell>
          <cell r="S22">
            <v>189921.90278076954</v>
          </cell>
          <cell r="T22">
            <v>0</v>
          </cell>
          <cell r="U22">
            <v>1406745.9851793444</v>
          </cell>
        </row>
        <row r="23">
          <cell r="B23" t="str">
            <v>9E.2</v>
          </cell>
          <cell r="C23" t="str">
            <v>Database servers</v>
          </cell>
          <cell r="D23">
            <v>5</v>
          </cell>
          <cell r="G23">
            <v>0</v>
          </cell>
          <cell r="H23">
            <v>0</v>
          </cell>
          <cell r="I23">
            <v>0</v>
          </cell>
          <cell r="N23">
            <v>0</v>
          </cell>
          <cell r="P23">
            <v>0</v>
          </cell>
          <cell r="R23">
            <v>0</v>
          </cell>
          <cell r="S23">
            <v>0</v>
          </cell>
          <cell r="T23">
            <v>0</v>
          </cell>
          <cell r="U23">
            <v>0</v>
          </cell>
        </row>
        <row r="24">
          <cell r="A24" t="str">
            <v>9I</v>
          </cell>
          <cell r="B24">
            <v>1</v>
          </cell>
          <cell r="C24" t="str">
            <v>Hardware (for security systems)</v>
          </cell>
          <cell r="D24">
            <v>2</v>
          </cell>
          <cell r="G24">
            <v>0</v>
          </cell>
          <cell r="H24">
            <v>0</v>
          </cell>
          <cell r="I24">
            <v>0</v>
          </cell>
          <cell r="J24">
            <v>0</v>
          </cell>
          <cell r="K24">
            <v>0</v>
          </cell>
          <cell r="L24">
            <v>11879184.748745</v>
          </cell>
          <cell r="M24">
            <v>0</v>
          </cell>
          <cell r="N24">
            <v>0</v>
          </cell>
          <cell r="O24">
            <v>0</v>
          </cell>
          <cell r="P24">
            <v>0</v>
          </cell>
          <cell r="Q24">
            <v>0</v>
          </cell>
          <cell r="R24">
            <v>0</v>
          </cell>
          <cell r="S24">
            <v>0</v>
          </cell>
          <cell r="T24">
            <v>0</v>
          </cell>
          <cell r="U24">
            <v>0</v>
          </cell>
        </row>
        <row r="25">
          <cell r="B25" t="str">
            <v>9G. 5</v>
          </cell>
          <cell r="C25" t="str">
            <v>server</v>
          </cell>
          <cell r="D25">
            <v>2</v>
          </cell>
          <cell r="G25">
            <v>786651.13950954401</v>
          </cell>
          <cell r="H25">
            <v>632926.9755635804</v>
          </cell>
          <cell r="I25">
            <v>0</v>
          </cell>
          <cell r="N25">
            <v>47520</v>
          </cell>
          <cell r="P25">
            <v>0</v>
          </cell>
          <cell r="S25">
            <v>106204.16394596362</v>
          </cell>
          <cell r="T25">
            <v>0</v>
          </cell>
          <cell r="U25">
            <v>786651.13950954401</v>
          </cell>
        </row>
        <row r="26">
          <cell r="B26" t="str">
            <v>9D. 2</v>
          </cell>
          <cell r="C26" t="str">
            <v>Workstation</v>
          </cell>
          <cell r="D26">
            <v>2</v>
          </cell>
          <cell r="G26">
            <v>119206.25571159272</v>
          </cell>
          <cell r="H26">
            <v>77102.013386836159</v>
          </cell>
          <cell r="I26">
            <v>0</v>
          </cell>
          <cell r="L26">
            <v>997429.86047786765</v>
          </cell>
          <cell r="N26">
            <v>5788</v>
          </cell>
          <cell r="P26">
            <v>1871.7693423245696</v>
          </cell>
          <cell r="S26">
            <v>16093.79315572053</v>
          </cell>
          <cell r="T26">
            <v>18350.679826711468</v>
          </cell>
          <cell r="U26">
            <v>119206.25571159272</v>
          </cell>
        </row>
        <row r="27">
          <cell r="B27" t="str">
            <v>Note for Tenderers :     Any items of work not specifically mentioned above shall be allocated to the most appropriate item of work and indicated separately (9I.1 to 9I.9)</v>
          </cell>
          <cell r="C27" t="str">
            <v xml:space="preserve">Workstations </v>
          </cell>
          <cell r="D27">
            <v>1</v>
          </cell>
          <cell r="G27">
            <v>0</v>
          </cell>
          <cell r="H27">
            <v>0</v>
          </cell>
          <cell r="I27">
            <v>0</v>
          </cell>
          <cell r="L27">
            <v>4136238.866357767</v>
          </cell>
          <cell r="N27">
            <v>0</v>
          </cell>
          <cell r="P27">
            <v>0</v>
          </cell>
          <cell r="R27">
            <v>0</v>
          </cell>
          <cell r="S27">
            <v>0</v>
          </cell>
          <cell r="T27">
            <v>0</v>
          </cell>
          <cell r="U27">
            <v>0</v>
          </cell>
        </row>
        <row r="28">
          <cell r="B28" t="str">
            <v>9D. 3</v>
          </cell>
          <cell r="C28" t="str">
            <v>Flight Information Processing System</v>
          </cell>
          <cell r="D28">
            <v>4</v>
          </cell>
          <cell r="G28">
            <v>333789.92699951469</v>
          </cell>
          <cell r="H28">
            <v>239361.47439495401</v>
          </cell>
          <cell r="I28">
            <v>0</v>
          </cell>
          <cell r="N28">
            <v>17972</v>
          </cell>
          <cell r="P28">
            <v>2905.6260714610994</v>
          </cell>
          <cell r="Q28">
            <v>152076</v>
          </cell>
          <cell r="S28">
            <v>45064.296420735802</v>
          </cell>
          <cell r="T28">
            <v>28486.530112363722</v>
          </cell>
          <cell r="U28">
            <v>333789.92699951469</v>
          </cell>
        </row>
        <row r="29">
          <cell r="B29" t="str">
            <v>9C.6</v>
          </cell>
          <cell r="C29" t="str">
            <v>Apron Management with dual monitor cards</v>
          </cell>
          <cell r="D29">
            <v>4</v>
          </cell>
          <cell r="G29">
            <v>462172.15361039888</v>
          </cell>
          <cell r="H29">
            <v>331423.57993147481</v>
          </cell>
          <cell r="I29">
            <v>0</v>
          </cell>
          <cell r="N29">
            <v>24884</v>
          </cell>
          <cell r="P29">
            <v>4023.3219700132418</v>
          </cell>
          <cell r="Q29">
            <v>7705</v>
          </cell>
          <cell r="S29">
            <v>62396.918669565304</v>
          </cell>
          <cell r="T29">
            <v>39444.333039345511</v>
          </cell>
          <cell r="U29">
            <v>462172.15361039888</v>
          </cell>
        </row>
        <row r="30">
          <cell r="B30" t="str">
            <v>9D. 4</v>
          </cell>
          <cell r="C30" t="str">
            <v>Apron Management  Single monitor</v>
          </cell>
          <cell r="D30">
            <v>8</v>
          </cell>
          <cell r="G30">
            <v>667579.85399902938</v>
          </cell>
          <cell r="H30">
            <v>478722.94878990803</v>
          </cell>
          <cell r="I30">
            <v>0</v>
          </cell>
          <cell r="L30">
            <v>33701978.408887595</v>
          </cell>
          <cell r="N30">
            <v>35944</v>
          </cell>
          <cell r="P30">
            <v>5811.2521429221988</v>
          </cell>
          <cell r="Q30">
            <v>5778</v>
          </cell>
          <cell r="R30">
            <v>0</v>
          </cell>
          <cell r="S30">
            <v>90128.592841471604</v>
          </cell>
          <cell r="T30">
            <v>56973.060224727444</v>
          </cell>
          <cell r="U30">
            <v>667579.85399902938</v>
          </cell>
        </row>
        <row r="31">
          <cell r="A31" t="str">
            <v>9G</v>
          </cell>
          <cell r="B31" t="str">
            <v>9E. 3</v>
          </cell>
          <cell r="C31" t="str">
            <v>Clearing and Forwarding Services</v>
          </cell>
          <cell r="D31">
            <v>2</v>
          </cell>
          <cell r="G31">
            <v>0</v>
          </cell>
          <cell r="H31">
            <v>0</v>
          </cell>
          <cell r="I31">
            <v>0</v>
          </cell>
          <cell r="J31">
            <v>0</v>
          </cell>
          <cell r="K31">
            <v>0</v>
          </cell>
          <cell r="L31">
            <v>11879184.748745</v>
          </cell>
          <cell r="M31">
            <v>0</v>
          </cell>
          <cell r="N31">
            <v>0</v>
          </cell>
          <cell r="O31">
            <v>0</v>
          </cell>
          <cell r="P31">
            <v>0</v>
          </cell>
          <cell r="Q31">
            <v>0</v>
          </cell>
          <cell r="R31">
            <v>0</v>
          </cell>
          <cell r="S31">
            <v>0</v>
          </cell>
          <cell r="T31">
            <v>0</v>
          </cell>
          <cell r="U31">
            <v>0</v>
          </cell>
        </row>
        <row r="32">
          <cell r="A32" t="str">
            <v>9K</v>
          </cell>
          <cell r="B32" t="str">
            <v>Value of applicable Segniorage charges</v>
          </cell>
          <cell r="C32" t="str">
            <v xml:space="preserve">Data Storage Server </v>
          </cell>
          <cell r="D32">
            <v>2</v>
          </cell>
          <cell r="G32">
            <v>0</v>
          </cell>
          <cell r="H32">
            <v>0</v>
          </cell>
          <cell r="I32">
            <v>0</v>
          </cell>
          <cell r="J32">
            <v>0</v>
          </cell>
          <cell r="K32">
            <v>0</v>
          </cell>
          <cell r="L32">
            <v>94773793.525252596</v>
          </cell>
          <cell r="M32">
            <v>7873068.6470400011</v>
          </cell>
          <cell r="N32">
            <v>0</v>
          </cell>
          <cell r="O32">
            <v>0</v>
          </cell>
          <cell r="P32">
            <v>0</v>
          </cell>
          <cell r="Q32">
            <v>0</v>
          </cell>
          <cell r="R32">
            <v>0</v>
          </cell>
          <cell r="S32">
            <v>0</v>
          </cell>
          <cell r="T32">
            <v>0</v>
          </cell>
          <cell r="U32">
            <v>0</v>
          </cell>
        </row>
        <row r="33">
          <cell r="B33" t="str">
            <v>9E. 4</v>
          </cell>
          <cell r="C33" t="str">
            <v>Inland Transportation</v>
          </cell>
          <cell r="D33">
            <v>1</v>
          </cell>
          <cell r="G33">
            <v>0</v>
          </cell>
          <cell r="H33">
            <v>0</v>
          </cell>
          <cell r="I33">
            <v>0</v>
          </cell>
          <cell r="N33">
            <v>0</v>
          </cell>
          <cell r="P33">
            <v>0</v>
          </cell>
          <cell r="S33">
            <v>0</v>
          </cell>
          <cell r="T33">
            <v>0</v>
          </cell>
          <cell r="U33">
            <v>0</v>
          </cell>
        </row>
        <row r="34">
          <cell r="A34" t="str">
            <v>9H</v>
          </cell>
          <cell r="B34" t="str">
            <v>Note for Tenderers :     Any items of work not specifically mentioned above shall be allocated to the most appropriate item of work and indicated separately (9G.1 to 9G.5)</v>
          </cell>
          <cell r="C34" t="str">
            <v>Asset Management System (Intel Xeon Processor MP)</v>
          </cell>
          <cell r="D34">
            <v>1</v>
          </cell>
          <cell r="G34">
            <v>0</v>
          </cell>
          <cell r="H34">
            <v>0</v>
          </cell>
          <cell r="I34">
            <v>0</v>
          </cell>
          <cell r="J34">
            <v>0</v>
          </cell>
          <cell r="K34">
            <v>0</v>
          </cell>
          <cell r="L34">
            <v>2589685.8505744999</v>
          </cell>
          <cell r="M34">
            <v>0</v>
          </cell>
          <cell r="N34">
            <v>0</v>
          </cell>
          <cell r="O34">
            <v>0</v>
          </cell>
          <cell r="P34">
            <v>0</v>
          </cell>
          <cell r="Q34">
            <v>664341</v>
          </cell>
          <cell r="R34">
            <v>0</v>
          </cell>
          <cell r="S34">
            <v>0</v>
          </cell>
          <cell r="T34">
            <v>0</v>
          </cell>
          <cell r="U34">
            <v>0</v>
          </cell>
        </row>
        <row r="35">
          <cell r="B35" t="str">
            <v>9E. 5</v>
          </cell>
          <cell r="C35" t="str">
            <v>Value of   engineering services</v>
          </cell>
          <cell r="D35">
            <v>1</v>
          </cell>
          <cell r="G35">
            <v>41737781.775374018</v>
          </cell>
          <cell r="H35">
            <v>0</v>
          </cell>
          <cell r="I35">
            <v>0</v>
          </cell>
          <cell r="K35">
            <v>92840.797455618289</v>
          </cell>
          <cell r="L35">
            <v>37874575.151718706</v>
          </cell>
          <cell r="N35">
            <v>0</v>
          </cell>
          <cell r="P35">
            <v>3863206.6236553104</v>
          </cell>
          <cell r="R35">
            <v>0</v>
          </cell>
          <cell r="S35">
            <v>0</v>
          </cell>
          <cell r="T35">
            <v>0</v>
          </cell>
          <cell r="U35">
            <v>41737781.775374018</v>
          </cell>
        </row>
        <row r="36">
          <cell r="B36">
            <v>4</v>
          </cell>
          <cell r="C36" t="str">
            <v>Cif Chgs</v>
          </cell>
          <cell r="D36">
            <v>1</v>
          </cell>
          <cell r="G36">
            <v>0</v>
          </cell>
          <cell r="H36">
            <v>0</v>
          </cell>
          <cell r="I36">
            <v>0</v>
          </cell>
          <cell r="N36">
            <v>0</v>
          </cell>
          <cell r="P36">
            <v>0</v>
          </cell>
          <cell r="R36">
            <v>0</v>
          </cell>
          <cell r="S36">
            <v>0</v>
          </cell>
          <cell r="T36">
            <v>0</v>
          </cell>
          <cell r="U36">
            <v>0</v>
          </cell>
        </row>
        <row r="37">
          <cell r="B37" t="str">
            <v>9E.6</v>
          </cell>
          <cell r="C37" t="str">
            <v>Spare Parts comprising:</v>
          </cell>
          <cell r="D37">
            <v>1</v>
          </cell>
          <cell r="G37">
            <v>0</v>
          </cell>
          <cell r="H37">
            <v>0</v>
          </cell>
          <cell r="I37">
            <v>0</v>
          </cell>
          <cell r="N37">
            <v>0</v>
          </cell>
          <cell r="P37">
            <v>0</v>
          </cell>
          <cell r="R37">
            <v>0</v>
          </cell>
          <cell r="S37">
            <v>0</v>
          </cell>
          <cell r="T37">
            <v>0</v>
          </cell>
          <cell r="U37">
            <v>24452687.077473864</v>
          </cell>
        </row>
        <row r="38">
          <cell r="B38" t="str">
            <v>9B.11</v>
          </cell>
          <cell r="C38" t="str">
            <v>(i) Replacement Parts</v>
          </cell>
          <cell r="D38">
            <v>1</v>
          </cell>
          <cell r="G38">
            <v>0</v>
          </cell>
          <cell r="H38">
            <v>0</v>
          </cell>
          <cell r="I38">
            <v>0</v>
          </cell>
          <cell r="N38">
            <v>0</v>
          </cell>
          <cell r="P38">
            <v>0</v>
          </cell>
          <cell r="S38">
            <v>0</v>
          </cell>
          <cell r="T38">
            <v>0</v>
          </cell>
          <cell r="U38">
            <v>28742632.178785071</v>
          </cell>
        </row>
        <row r="39">
          <cell r="A39" t="str">
            <v>9D</v>
          </cell>
          <cell r="B39" t="str">
            <v>9F.6</v>
          </cell>
          <cell r="C39" t="str">
            <v>Flight Information Processing System</v>
          </cell>
          <cell r="D39">
            <v>1</v>
          </cell>
          <cell r="G39">
            <v>83447.481749878672</v>
          </cell>
          <cell r="H39">
            <v>59840.368598738503</v>
          </cell>
          <cell r="I39">
            <v>0</v>
          </cell>
          <cell r="J39">
            <v>0</v>
          </cell>
          <cell r="K39">
            <v>0</v>
          </cell>
          <cell r="L39">
            <v>33701978.408887595</v>
          </cell>
          <cell r="M39">
            <v>0</v>
          </cell>
          <cell r="N39">
            <v>4493</v>
          </cell>
          <cell r="O39">
            <v>0</v>
          </cell>
          <cell r="P39">
            <v>726.40651786527485</v>
          </cell>
          <cell r="Q39">
            <v>0</v>
          </cell>
          <cell r="R39">
            <v>0</v>
          </cell>
          <cell r="S39">
            <v>11266.07410518395</v>
          </cell>
          <cell r="T39">
            <v>7121.6325280909305</v>
          </cell>
          <cell r="U39">
            <v>83447.481749878672</v>
          </cell>
        </row>
        <row r="40">
          <cell r="B40" t="str">
            <v>Value of applicable Segniorage charges</v>
          </cell>
          <cell r="C40" t="str">
            <v>Apron Management with dual monitor cards</v>
          </cell>
          <cell r="D40">
            <v>1</v>
          </cell>
          <cell r="G40">
            <v>115542.33840259969</v>
          </cell>
          <cell r="H40">
            <v>82855.894982868704</v>
          </cell>
          <cell r="I40">
            <v>0</v>
          </cell>
          <cell r="N40">
            <v>6221</v>
          </cell>
          <cell r="P40">
            <v>1005.8304925033104</v>
          </cell>
          <cell r="S40">
            <v>15598.7796673913</v>
          </cell>
          <cell r="T40">
            <v>9860.8332598363795</v>
          </cell>
          <cell r="U40">
            <v>115542.33840259969</v>
          </cell>
        </row>
        <row r="41">
          <cell r="B41" t="str">
            <v>9B.12</v>
          </cell>
          <cell r="C41" t="str">
            <v>(ii) Commissioning Parts</v>
          </cell>
          <cell r="D41">
            <v>5</v>
          </cell>
          <cell r="G41">
            <v>0</v>
          </cell>
          <cell r="H41">
            <v>0</v>
          </cell>
          <cell r="I41">
            <v>0</v>
          </cell>
          <cell r="N41">
            <v>0</v>
          </cell>
          <cell r="P41">
            <v>0</v>
          </cell>
          <cell r="S41">
            <v>0</v>
          </cell>
          <cell r="T41">
            <v>0</v>
          </cell>
          <cell r="U41">
            <v>0</v>
          </cell>
        </row>
        <row r="42">
          <cell r="A42" t="str">
            <v>9A</v>
          </cell>
          <cell r="B42" t="str">
            <v>Note for Tenderers :     Any items of work not specifically mentioned above shall be allocated to the most appropriate item of work and indicated separately (9D.1 to 9D.5)</v>
          </cell>
          <cell r="C42" t="str">
            <v>(iii) Critical Spare Parts</v>
          </cell>
          <cell r="D42">
            <v>24</v>
          </cell>
          <cell r="G42">
            <v>0</v>
          </cell>
          <cell r="H42">
            <v>0</v>
          </cell>
          <cell r="I42">
            <v>0</v>
          </cell>
          <cell r="J42">
            <v>0</v>
          </cell>
          <cell r="K42">
            <v>0</v>
          </cell>
          <cell r="L42">
            <v>94773793.525252596</v>
          </cell>
          <cell r="M42">
            <v>0</v>
          </cell>
          <cell r="N42">
            <v>0</v>
          </cell>
          <cell r="O42">
            <v>0</v>
          </cell>
          <cell r="P42">
            <v>0</v>
          </cell>
          <cell r="Q42">
            <v>0</v>
          </cell>
          <cell r="R42">
            <v>0</v>
          </cell>
          <cell r="S42">
            <v>0</v>
          </cell>
          <cell r="T42">
            <v>0</v>
          </cell>
          <cell r="U42">
            <v>0</v>
          </cell>
        </row>
        <row r="43">
          <cell r="B43" t="str">
            <v>Value of applicable Segniorage charges</v>
          </cell>
          <cell r="C43" t="str">
            <v>(provide separate list with quantity and unit prices for spares for each item 9E.1 to 9E.5)</v>
          </cell>
          <cell r="D43">
            <v>205</v>
          </cell>
          <cell r="G43">
            <v>0</v>
          </cell>
          <cell r="H43">
            <v>0</v>
          </cell>
          <cell r="I43">
            <v>0</v>
          </cell>
          <cell r="N43">
            <v>0</v>
          </cell>
          <cell r="P43">
            <v>0</v>
          </cell>
          <cell r="S43">
            <v>0</v>
          </cell>
          <cell r="T43">
            <v>0</v>
          </cell>
          <cell r="U43">
            <v>0</v>
          </cell>
        </row>
        <row r="44">
          <cell r="B44" t="str">
            <v>9B. 13</v>
          </cell>
          <cell r="C44" t="str">
            <v>Windows CAL</v>
          </cell>
          <cell r="D44">
            <v>205</v>
          </cell>
          <cell r="G44">
            <v>814211.91285387613</v>
          </cell>
          <cell r="H44">
            <v>0</v>
          </cell>
          <cell r="I44">
            <v>0</v>
          </cell>
          <cell r="N44">
            <v>0</v>
          </cell>
          <cell r="P44">
            <v>0</v>
          </cell>
          <cell r="S44">
            <v>109925.08767406493</v>
          </cell>
          <cell r="T44">
            <v>0</v>
          </cell>
          <cell r="U44">
            <v>814211.91285387613</v>
          </cell>
        </row>
        <row r="45">
          <cell r="A45" t="str">
            <v>9E</v>
          </cell>
          <cell r="B45" t="str">
            <v>TOTAL APPORTIONED AMOUNT FOR  COST CENTRE 9E (inclusive of all taxes and duties except tax payable under Section 5 or 6 and 5F of the APGST)</v>
          </cell>
          <cell r="C45" t="str">
            <v>Messaging</v>
          </cell>
          <cell r="D45">
            <v>4</v>
          </cell>
          <cell r="G45">
            <v>83317985.004557416</v>
          </cell>
          <cell r="H45">
            <v>31165652.290623013</v>
          </cell>
          <cell r="I45">
            <v>0</v>
          </cell>
          <cell r="J45">
            <v>0</v>
          </cell>
          <cell r="K45">
            <v>0</v>
          </cell>
          <cell r="L45">
            <v>37874575.151718706</v>
          </cell>
          <cell r="M45">
            <v>0</v>
          </cell>
          <cell r="N45">
            <v>2510646.5</v>
          </cell>
          <cell r="O45">
            <v>0</v>
          </cell>
          <cell r="P45">
            <v>4075189.532023733</v>
          </cell>
          <cell r="Q45">
            <v>0</v>
          </cell>
          <cell r="R45">
            <v>0</v>
          </cell>
          <cell r="S45">
            <v>5613657.9726584209</v>
          </cell>
          <cell r="T45">
            <v>2078263.5575335538</v>
          </cell>
          <cell r="U45">
            <v>83317985.004557416</v>
          </cell>
        </row>
        <row r="46">
          <cell r="B46" t="str">
            <v>Value of applicable Segniorage charges</v>
          </cell>
          <cell r="C46" t="str">
            <v>Database-SQL</v>
          </cell>
          <cell r="D46">
            <v>2</v>
          </cell>
          <cell r="G46">
            <v>1449593.8446542965</v>
          </cell>
          <cell r="H46">
            <v>1208509.1398642797</v>
          </cell>
          <cell r="I46">
            <v>0</v>
          </cell>
          <cell r="N46">
            <v>45378</v>
          </cell>
          <cell r="P46">
            <v>0</v>
          </cell>
          <cell r="S46">
            <v>195706.70479001675</v>
          </cell>
          <cell r="T46">
            <v>0</v>
          </cell>
          <cell r="U46">
            <v>1449593.8446542965</v>
          </cell>
        </row>
        <row r="47">
          <cell r="C47" t="str">
            <v>MS Office</v>
          </cell>
          <cell r="D47">
            <v>205</v>
          </cell>
          <cell r="G47">
            <v>9667134.3505431227</v>
          </cell>
          <cell r="H47">
            <v>8059414.2828723984</v>
          </cell>
          <cell r="I47">
            <v>0</v>
          </cell>
          <cell r="N47">
            <v>302580</v>
          </cell>
          <cell r="P47">
            <v>0</v>
          </cell>
          <cell r="S47">
            <v>1305140.0676707239</v>
          </cell>
          <cell r="T47">
            <v>0</v>
          </cell>
          <cell r="U47">
            <v>83317985.004557416</v>
          </cell>
        </row>
        <row r="48">
          <cell r="B48" t="str">
            <v>Note for Tenderers :     Any items of work not specifically mentioned above shall be allocated to the most appropriate item of work and indicated separately (9E.1 to 9E.6)</v>
          </cell>
          <cell r="C48" t="str">
            <v>Acrobat</v>
          </cell>
          <cell r="D48">
            <v>2</v>
          </cell>
          <cell r="G48">
            <v>79735.58923414172</v>
          </cell>
          <cell r="H48">
            <v>66474.650157551136</v>
          </cell>
          <cell r="I48">
            <v>0</v>
          </cell>
          <cell r="N48">
            <v>2496</v>
          </cell>
          <cell r="P48">
            <v>0</v>
          </cell>
          <cell r="S48">
            <v>10764.939076590581</v>
          </cell>
          <cell r="T48">
            <v>0</v>
          </cell>
          <cell r="U48">
            <v>0</v>
          </cell>
        </row>
        <row r="49">
          <cell r="C49" t="str">
            <v>Norton Ghost</v>
          </cell>
          <cell r="D49">
            <v>1</v>
          </cell>
          <cell r="G49">
            <v>83317985.294557452</v>
          </cell>
          <cell r="H49">
            <v>2326.6127555142898</v>
          </cell>
          <cell r="I49">
            <v>0</v>
          </cell>
          <cell r="N49">
            <v>87</v>
          </cell>
          <cell r="P49">
            <v>0</v>
          </cell>
          <cell r="S49">
            <v>376.71667888067037</v>
          </cell>
          <cell r="T49">
            <v>0</v>
          </cell>
          <cell r="U49">
            <v>0</v>
          </cell>
        </row>
        <row r="50">
          <cell r="B50" t="str">
            <v>9B. 14</v>
          </cell>
          <cell r="C50" t="str">
            <v>Report Adm dameware</v>
          </cell>
          <cell r="D50">
            <v>1</v>
          </cell>
          <cell r="G50">
            <v>-0.29000003635883331</v>
          </cell>
          <cell r="H50">
            <v>439646.71747950383</v>
          </cell>
          <cell r="I50">
            <v>0</v>
          </cell>
          <cell r="N50">
            <v>16508</v>
          </cell>
          <cell r="P50">
            <v>0</v>
          </cell>
          <cell r="S50">
            <v>71196.62830420096</v>
          </cell>
          <cell r="T50">
            <v>0</v>
          </cell>
          <cell r="U50">
            <v>527351.34578370478</v>
          </cell>
        </row>
        <row r="51">
          <cell r="B51" t="str">
            <v xml:space="preserve">9B. 15 </v>
          </cell>
          <cell r="C51" t="str">
            <v xml:space="preserve">   SMTP Gateway</v>
          </cell>
          <cell r="D51">
            <v>1</v>
          </cell>
          <cell r="G51">
            <v>510503.34802564653</v>
          </cell>
          <cell r="H51">
            <v>290937.3855228821</v>
          </cell>
          <cell r="I51">
            <v>0</v>
          </cell>
          <cell r="N51">
            <v>10924</v>
          </cell>
          <cell r="P51">
            <v>12932.336382073923</v>
          </cell>
          <cell r="S51">
            <v>68922.014531730427</v>
          </cell>
          <cell r="T51">
            <v>126787.61158896003</v>
          </cell>
          <cell r="U51">
            <v>510503.34802564653</v>
          </cell>
        </row>
        <row r="52">
          <cell r="B52" t="str">
            <v>9F. 7</v>
          </cell>
          <cell r="C52" t="str">
            <v>Clearing and Forwarding Services</v>
          </cell>
          <cell r="D52">
            <v>1</v>
          </cell>
          <cell r="G52">
            <v>0</v>
          </cell>
          <cell r="H52">
            <v>0</v>
          </cell>
          <cell r="I52">
            <v>0</v>
          </cell>
          <cell r="L52">
            <v>74742877.946786299</v>
          </cell>
          <cell r="N52">
            <v>0</v>
          </cell>
          <cell r="P52">
            <v>0</v>
          </cell>
          <cell r="R52">
            <v>0</v>
          </cell>
          <cell r="S52">
            <v>0</v>
          </cell>
          <cell r="T52">
            <v>0</v>
          </cell>
          <cell r="U52">
            <v>0</v>
          </cell>
        </row>
        <row r="53">
          <cell r="A53" t="str">
            <v>9C</v>
          </cell>
          <cell r="B53" t="str">
            <v>TOTAL APPORTIONED AMOUNT FOR  COST CENTRE 9C (inclusive of all taxes and duties except tax payable under Section 5 or 6 and 5F of the APGST)</v>
          </cell>
          <cell r="C53" t="str">
            <v>Spare Parts comprising:</v>
          </cell>
          <cell r="G53">
            <v>0</v>
          </cell>
          <cell r="H53">
            <v>0</v>
          </cell>
          <cell r="I53">
            <v>0</v>
          </cell>
          <cell r="J53">
            <v>0</v>
          </cell>
          <cell r="K53">
            <v>0</v>
          </cell>
          <cell r="L53">
            <v>36986794.254279897</v>
          </cell>
          <cell r="M53">
            <v>0</v>
          </cell>
          <cell r="N53">
            <v>0</v>
          </cell>
          <cell r="O53">
            <v>0</v>
          </cell>
          <cell r="P53">
            <v>0</v>
          </cell>
          <cell r="Q53">
            <v>0</v>
          </cell>
          <cell r="R53">
            <v>0</v>
          </cell>
          <cell r="S53">
            <v>0</v>
          </cell>
          <cell r="T53">
            <v>0</v>
          </cell>
          <cell r="U53">
            <v>0</v>
          </cell>
        </row>
        <row r="54">
          <cell r="B54" t="str">
            <v>9F. 8</v>
          </cell>
          <cell r="C54" t="str">
            <v>Inland Transportation</v>
          </cell>
          <cell r="G54">
            <v>0</v>
          </cell>
          <cell r="H54">
            <v>0</v>
          </cell>
          <cell r="I54">
            <v>0</v>
          </cell>
          <cell r="N54">
            <v>0</v>
          </cell>
          <cell r="P54">
            <v>0</v>
          </cell>
          <cell r="S54">
            <v>0</v>
          </cell>
          <cell r="T54">
            <v>0</v>
          </cell>
          <cell r="U54">
            <v>0</v>
          </cell>
        </row>
        <row r="55">
          <cell r="C55" t="str">
            <v>(ii) Commissioning Parts</v>
          </cell>
          <cell r="G55">
            <v>0</v>
          </cell>
          <cell r="H55">
            <v>0</v>
          </cell>
          <cell r="I55">
            <v>0</v>
          </cell>
          <cell r="N55">
            <v>0</v>
          </cell>
          <cell r="P55">
            <v>0</v>
          </cell>
          <cell r="S55">
            <v>0</v>
          </cell>
          <cell r="T55">
            <v>0</v>
          </cell>
          <cell r="U55">
            <v>0</v>
          </cell>
        </row>
        <row r="56">
          <cell r="B56" t="str">
            <v>9F. 9</v>
          </cell>
          <cell r="C56" t="str">
            <v>Value of   engineering services</v>
          </cell>
          <cell r="D56">
            <v>1</v>
          </cell>
          <cell r="G56">
            <v>132062794.03031437</v>
          </cell>
          <cell r="H56">
            <v>0</v>
          </cell>
          <cell r="I56">
            <v>0</v>
          </cell>
          <cell r="L56">
            <v>119839196.07549399</v>
          </cell>
          <cell r="N56">
            <v>0</v>
          </cell>
          <cell r="P56">
            <v>12223597.954820381</v>
          </cell>
          <cell r="R56">
            <v>0</v>
          </cell>
          <cell r="S56">
            <v>0</v>
          </cell>
          <cell r="T56">
            <v>0</v>
          </cell>
          <cell r="U56">
            <v>132062794.03031437</v>
          </cell>
        </row>
        <row r="57">
          <cell r="B57" t="str">
            <v>9F.10</v>
          </cell>
          <cell r="C57" t="str">
            <v>Spare Parts comprising:</v>
          </cell>
          <cell r="D57">
            <v>10</v>
          </cell>
          <cell r="G57">
            <v>0</v>
          </cell>
          <cell r="H57">
            <v>0</v>
          </cell>
          <cell r="I57">
            <v>0</v>
          </cell>
          <cell r="N57">
            <v>0</v>
          </cell>
          <cell r="P57">
            <v>0</v>
          </cell>
          <cell r="S57">
            <v>0</v>
          </cell>
          <cell r="T57">
            <v>0</v>
          </cell>
          <cell r="U57">
            <v>0</v>
          </cell>
        </row>
        <row r="58">
          <cell r="C58" t="str">
            <v>(i) Replacement Parts</v>
          </cell>
          <cell r="D58">
            <v>10</v>
          </cell>
          <cell r="G58">
            <v>0</v>
          </cell>
          <cell r="H58">
            <v>0</v>
          </cell>
          <cell r="I58">
            <v>0</v>
          </cell>
          <cell r="N58">
            <v>0</v>
          </cell>
          <cell r="P58">
            <v>0</v>
          </cell>
          <cell r="S58">
            <v>0</v>
          </cell>
          <cell r="T58">
            <v>0</v>
          </cell>
          <cell r="U58">
            <v>0</v>
          </cell>
        </row>
        <row r="59">
          <cell r="C59" t="str">
            <v xml:space="preserve">Desktops </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C60" t="str">
            <v xml:space="preserve">Laptops </v>
          </cell>
          <cell r="D60">
            <v>3</v>
          </cell>
          <cell r="G60">
            <v>481329.39986503479</v>
          </cell>
          <cell r="H60">
            <v>345156.83735651552</v>
          </cell>
          <cell r="I60">
            <v>0</v>
          </cell>
          <cell r="N60">
            <v>25920</v>
          </cell>
          <cell r="P60">
            <v>4190.0769877919511</v>
          </cell>
          <cell r="S60">
            <v>64983.299365904284</v>
          </cell>
          <cell r="T60">
            <v>41079.186154823052</v>
          </cell>
          <cell r="U60">
            <v>481329.39986503479</v>
          </cell>
        </row>
        <row r="61">
          <cell r="A61" t="str">
            <v>9B</v>
          </cell>
          <cell r="B61" t="str">
            <v>TOTAL APPORTIONED AMOUNT FOR  COST CENTRE 9B (inclusive of all taxes and duties except tax payable under Section 5 or 6 and 5F of the APGST)</v>
          </cell>
          <cell r="C61" t="str">
            <v>Server</v>
          </cell>
          <cell r="D61">
            <v>1</v>
          </cell>
          <cell r="G61">
            <v>321745.88259834039</v>
          </cell>
          <cell r="H61">
            <v>258867.62801738663</v>
          </cell>
          <cell r="I61">
            <v>0</v>
          </cell>
          <cell r="J61">
            <v>0</v>
          </cell>
          <cell r="K61">
            <v>0</v>
          </cell>
          <cell r="L61">
            <v>74742877.946786299</v>
          </cell>
          <cell r="M61">
            <v>0</v>
          </cell>
          <cell r="N61">
            <v>19440</v>
          </cell>
          <cell r="O61">
            <v>0</v>
          </cell>
          <cell r="P61">
            <v>0</v>
          </cell>
          <cell r="Q61">
            <v>0</v>
          </cell>
          <cell r="R61">
            <v>0</v>
          </cell>
          <cell r="S61">
            <v>43438.254580953711</v>
          </cell>
          <cell r="T61">
            <v>0</v>
          </cell>
          <cell r="U61">
            <v>321745.88259834039</v>
          </cell>
        </row>
        <row r="62">
          <cell r="B62" t="str">
            <v>Value of applicable Segniorage charges</v>
          </cell>
          <cell r="C62" t="str">
            <v>(ii) Commissioning Parts</v>
          </cell>
          <cell r="G62">
            <v>0</v>
          </cell>
          <cell r="H62">
            <v>0</v>
          </cell>
          <cell r="I62">
            <v>0</v>
          </cell>
          <cell r="N62">
            <v>0</v>
          </cell>
          <cell r="P62">
            <v>0</v>
          </cell>
          <cell r="S62">
            <v>0</v>
          </cell>
          <cell r="T62">
            <v>0</v>
          </cell>
          <cell r="U62">
            <v>0</v>
          </cell>
        </row>
        <row r="63">
          <cell r="C63" t="str">
            <v>(iii) Critical Spare Parts</v>
          </cell>
          <cell r="G63">
            <v>0</v>
          </cell>
          <cell r="H63">
            <v>0</v>
          </cell>
          <cell r="I63">
            <v>0</v>
          </cell>
          <cell r="N63">
            <v>0</v>
          </cell>
          <cell r="P63">
            <v>0</v>
          </cell>
          <cell r="S63">
            <v>0</v>
          </cell>
          <cell r="T63">
            <v>0</v>
          </cell>
          <cell r="U63">
            <v>0</v>
          </cell>
        </row>
        <row r="64">
          <cell r="B64" t="str">
            <v>Note for Tenderers :     Any items of work not specifically mentioned above shall be allocated to the most appropriate item of work and indicated separately (9B.1 to 9B.17)</v>
          </cell>
          <cell r="C64" t="str">
            <v>(provide separate list with quantity and unit prices for spares for each item 9F.1 to 9F.9)</v>
          </cell>
          <cell r="H64">
            <v>0</v>
          </cell>
          <cell r="I64">
            <v>0</v>
          </cell>
          <cell r="N64">
            <v>0</v>
          </cell>
          <cell r="P64">
            <v>0</v>
          </cell>
          <cell r="S64">
            <v>0</v>
          </cell>
          <cell r="T64">
            <v>0</v>
          </cell>
          <cell r="U64">
            <v>0</v>
          </cell>
        </row>
        <row r="65">
          <cell r="G65">
            <v>211036580.75092679</v>
          </cell>
          <cell r="H65">
            <v>0</v>
          </cell>
          <cell r="I65">
            <v>0</v>
          </cell>
          <cell r="N65">
            <v>0</v>
          </cell>
          <cell r="P65">
            <v>0</v>
          </cell>
          <cell r="T65">
            <v>0</v>
          </cell>
          <cell r="U65">
            <v>0</v>
          </cell>
        </row>
        <row r="66">
          <cell r="A66" t="str">
            <v>9F</v>
          </cell>
          <cell r="B66" t="str">
            <v>TOTAL APPORTIONED AMOUNT FOR  COST CENTRE 9F (inclusive of all taxes and duties except tax payable under Section 5 or 6 and 5F of the APGST)</v>
          </cell>
          <cell r="G66">
            <v>303899404.0014134</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25"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Cost Centre 9J -- Master Antenna Television System</v>
          </cell>
          <cell r="T2" t="str">
            <v>Addendum No.2</v>
          </cell>
        </row>
        <row r="3">
          <cell r="B3" t="str">
            <v>Cost Centre 10 – Baggage Handling System</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Cost Centre 9F – Airport Management Administrative Network</v>
          </cell>
          <cell r="C5" t="str">
            <v>ITEM DESCRIPTION</v>
          </cell>
          <cell r="D5" t="str">
            <v>QTY</v>
          </cell>
          <cell r="E5" t="str">
            <v>UNIT</v>
          </cell>
          <cell r="F5" t="str">
            <v>UNIT RATE (INR)</v>
          </cell>
          <cell r="G5" t="str">
            <v>APPORTIONED AMOUNT IN RUPEES</v>
          </cell>
          <cell r="H5" t="str">
            <v>CIF Price</v>
          </cell>
          <cell r="I5" t="str">
            <v>Custom Duty</v>
          </cell>
          <cell r="J5" t="str">
            <v>CVD</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v>2542258</v>
          </cell>
          <cell r="I6">
            <v>878584.06880000001</v>
          </cell>
          <cell r="J6">
            <v>0</v>
          </cell>
          <cell r="K6">
            <v>0</v>
          </cell>
          <cell r="L6">
            <v>107061</v>
          </cell>
          <cell r="M6">
            <v>0</v>
          </cell>
          <cell r="N6">
            <v>0</v>
          </cell>
          <cell r="O6">
            <v>0</v>
          </cell>
          <cell r="P6">
            <v>69767</v>
          </cell>
          <cell r="Q6">
            <v>0</v>
          </cell>
          <cell r="R6">
            <v>0</v>
          </cell>
          <cell r="S6">
            <v>651567.95971687802</v>
          </cell>
          <cell r="T6">
            <v>576907.10303545638</v>
          </cell>
          <cell r="U6">
            <v>4826145.1315523349</v>
          </cell>
        </row>
        <row r="7">
          <cell r="B7" t="str">
            <v>Sl. No</v>
          </cell>
          <cell r="C7" t="str">
            <v>Item Description</v>
          </cell>
          <cell r="D7" t="str">
            <v>Qty</v>
          </cell>
          <cell r="E7" t="str">
            <v>Unit</v>
          </cell>
          <cell r="F7" t="str">
            <v>Unit Rate</v>
          </cell>
          <cell r="G7" t="str">
            <v xml:space="preserve">Apportioned Amt in Rs. </v>
          </cell>
          <cell r="H7" t="str">
            <v>COST BREAKDOWN</v>
          </cell>
          <cell r="I7">
            <v>0</v>
          </cell>
          <cell r="J7">
            <v>2759792</v>
          </cell>
          <cell r="L7">
            <v>0</v>
          </cell>
          <cell r="P7">
            <v>0</v>
          </cell>
          <cell r="S7">
            <v>0</v>
          </cell>
          <cell r="T7">
            <v>0</v>
          </cell>
          <cell r="U7">
            <v>0</v>
          </cell>
        </row>
        <row r="8">
          <cell r="B8" t="str">
            <v>9J.2</v>
          </cell>
          <cell r="C8" t="str">
            <v>Supply &amp; Installation of Headend and antennas</v>
          </cell>
          <cell r="D8">
            <v>44</v>
          </cell>
          <cell r="E8" t="str">
            <v>No.</v>
          </cell>
          <cell r="F8">
            <v>173896.1409818182</v>
          </cell>
          <cell r="G8">
            <v>4530132.068268083</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4530132.068268083</v>
          </cell>
        </row>
        <row r="9">
          <cell r="B9" t="str">
            <v>9E.1</v>
          </cell>
          <cell r="C9" t="str">
            <v>Central software</v>
          </cell>
          <cell r="D9">
            <v>44</v>
          </cell>
          <cell r="E9" t="str">
            <v>No.</v>
          </cell>
          <cell r="F9">
            <v>295509.49549227272</v>
          </cell>
          <cell r="G9">
            <v>0</v>
          </cell>
          <cell r="H9">
            <v>0</v>
          </cell>
          <cell r="I9">
            <v>0</v>
          </cell>
          <cell r="J9">
            <v>1725259.06336</v>
          </cell>
          <cell r="L9">
            <v>0</v>
          </cell>
          <cell r="N9">
            <v>0</v>
          </cell>
          <cell r="P9">
            <v>0</v>
          </cell>
          <cell r="S9">
            <v>0</v>
          </cell>
          <cell r="T9">
            <v>0</v>
          </cell>
          <cell r="U9">
            <v>0</v>
          </cell>
        </row>
        <row r="10">
          <cell r="B10" t="str">
            <v>9H.1</v>
          </cell>
          <cell r="C10" t="str">
            <v>Airport Management Administrative Network</v>
          </cell>
          <cell r="D10">
            <v>1</v>
          </cell>
          <cell r="E10" t="str">
            <v>No.</v>
          </cell>
          <cell r="F10">
            <v>2726721.375</v>
          </cell>
          <cell r="G10">
            <v>13767021.180227453</v>
          </cell>
          <cell r="H10">
            <v>0</v>
          </cell>
          <cell r="I10">
            <v>0</v>
          </cell>
          <cell r="J10" t="str">
            <v>CVD</v>
          </cell>
          <cell r="K10" t="str">
            <v>Ex-Factory Price</v>
          </cell>
          <cell r="L10">
            <v>0</v>
          </cell>
          <cell r="M10" t="str">
            <v>Excise duty</v>
          </cell>
          <cell r="N10">
            <v>0</v>
          </cell>
          <cell r="O10" t="str">
            <v>AP Entry Tax</v>
          </cell>
          <cell r="P10">
            <v>55118.265378664386</v>
          </cell>
          <cell r="Q10" t="str">
            <v>Works Contract Tax</v>
          </cell>
          <cell r="R10">
            <v>0</v>
          </cell>
          <cell r="S10">
            <v>0</v>
          </cell>
          <cell r="T10">
            <v>0</v>
          </cell>
          <cell r="U10">
            <v>0</v>
          </cell>
        </row>
        <row r="11">
          <cell r="B11" t="str">
            <v>9F.1</v>
          </cell>
          <cell r="C11" t="str">
            <v>Administrative I.T. applications</v>
          </cell>
          <cell r="D11">
            <v>1</v>
          </cell>
          <cell r="G11">
            <v>2441214.4017919833</v>
          </cell>
          <cell r="H11">
            <v>0</v>
          </cell>
          <cell r="I11">
            <v>0</v>
          </cell>
          <cell r="J11" t="str">
            <v>inc</v>
          </cell>
          <cell r="L11">
            <v>675283</v>
          </cell>
          <cell r="N11">
            <v>0</v>
          </cell>
          <cell r="P11">
            <v>19500.930450517873</v>
          </cell>
          <cell r="Q11">
            <v>152076</v>
          </cell>
          <cell r="R11">
            <v>0</v>
          </cell>
          <cell r="S11">
            <v>0</v>
          </cell>
          <cell r="T11">
            <v>0</v>
          </cell>
          <cell r="U11">
            <v>0</v>
          </cell>
        </row>
        <row r="12">
          <cell r="B12">
            <v>2</v>
          </cell>
          <cell r="C12" t="str">
            <v>Unicenter NSM Bundle</v>
          </cell>
          <cell r="D12">
            <v>1</v>
          </cell>
          <cell r="E12" t="str">
            <v>No.</v>
          </cell>
          <cell r="F12">
            <v>69328048.683599994</v>
          </cell>
          <cell r="G12">
            <v>2976019.9535782281</v>
          </cell>
          <cell r="H12">
            <v>2211833.192908918</v>
          </cell>
          <cell r="I12">
            <v>0</v>
          </cell>
          <cell r="J12">
            <v>9198969.4655999988</v>
          </cell>
          <cell r="L12">
            <v>0</v>
          </cell>
          <cell r="N12">
            <v>83050.240000000005</v>
          </cell>
          <cell r="P12">
            <v>25856.365414436335</v>
          </cell>
          <cell r="R12">
            <v>0</v>
          </cell>
          <cell r="S12">
            <v>401786.37668196828</v>
          </cell>
          <cell r="T12">
            <v>253493.77857290526</v>
          </cell>
          <cell r="U12">
            <v>2976019.9535782281</v>
          </cell>
        </row>
        <row r="13">
          <cell r="B13" t="str">
            <v>9H.3</v>
          </cell>
          <cell r="C13" t="str">
            <v>SAP R/3, HR, Reporting(with 100user Lic)</v>
          </cell>
          <cell r="D13">
            <v>100</v>
          </cell>
          <cell r="G13">
            <v>17305125.764366135</v>
          </cell>
          <cell r="H13">
            <v>10594397.368859712</v>
          </cell>
          <cell r="I13">
            <v>0</v>
          </cell>
          <cell r="J13">
            <v>0</v>
          </cell>
          <cell r="K13">
            <v>0</v>
          </cell>
          <cell r="L13">
            <v>9471</v>
          </cell>
          <cell r="M13">
            <v>0</v>
          </cell>
          <cell r="N13">
            <v>0</v>
          </cell>
          <cell r="O13">
            <v>0</v>
          </cell>
          <cell r="P13">
            <v>404889.89822876436</v>
          </cell>
          <cell r="Q13">
            <v>231137</v>
          </cell>
          <cell r="R13">
            <v>0</v>
          </cell>
          <cell r="S13">
            <v>2336329.6911133025</v>
          </cell>
          <cell r="T13">
            <v>3969508.8061643569</v>
          </cell>
          <cell r="U13">
            <v>17305125.764366135</v>
          </cell>
        </row>
        <row r="14">
          <cell r="B14" t="str">
            <v>9F.2</v>
          </cell>
          <cell r="C14" t="str">
            <v>Desktop computers</v>
          </cell>
          <cell r="D14">
            <v>1</v>
          </cell>
          <cell r="E14" t="str">
            <v>No.</v>
          </cell>
          <cell r="F14">
            <v>386729.89613999991</v>
          </cell>
          <cell r="G14">
            <v>0</v>
          </cell>
          <cell r="H14">
            <v>0</v>
          </cell>
          <cell r="I14">
            <v>0</v>
          </cell>
          <cell r="J14">
            <v>102628.49088</v>
          </cell>
          <cell r="L14">
            <v>0</v>
          </cell>
          <cell r="N14">
            <v>0</v>
          </cell>
          <cell r="P14">
            <v>0</v>
          </cell>
          <cell r="Q14">
            <v>115569</v>
          </cell>
          <cell r="R14">
            <v>0</v>
          </cell>
          <cell r="S14">
            <v>0</v>
          </cell>
          <cell r="T14">
            <v>0</v>
          </cell>
          <cell r="U14">
            <v>0</v>
          </cell>
        </row>
        <row r="15">
          <cell r="B15" t="str">
            <v>9I.4</v>
          </cell>
          <cell r="C15" t="str">
            <v>Desktops -100 Nos.</v>
          </cell>
          <cell r="D15">
            <v>100</v>
          </cell>
          <cell r="E15" t="str">
            <v>No.</v>
          </cell>
          <cell r="F15">
            <v>1064057.5889999999</v>
          </cell>
          <cell r="G15">
            <v>7219970.9104639385</v>
          </cell>
          <cell r="H15">
            <v>5177352.5603477322</v>
          </cell>
          <cell r="I15">
            <v>0</v>
          </cell>
          <cell r="J15">
            <v>4800364.8959999997</v>
          </cell>
          <cell r="L15">
            <v>0</v>
          </cell>
          <cell r="N15">
            <v>388800</v>
          </cell>
          <cell r="P15">
            <v>62853.549693987057</v>
          </cell>
          <cell r="R15">
            <v>0</v>
          </cell>
          <cell r="S15">
            <v>974753.52891254192</v>
          </cell>
          <cell r="T15">
            <v>616211.27150967706</v>
          </cell>
          <cell r="U15">
            <v>7219970.9104639385</v>
          </cell>
        </row>
        <row r="16">
          <cell r="B16" t="str">
            <v>9H. 5</v>
          </cell>
          <cell r="C16" t="str">
            <v>Desktops -3 Nos. (IS)</v>
          </cell>
          <cell r="D16">
            <v>3</v>
          </cell>
          <cell r="E16" t="str">
            <v>No.</v>
          </cell>
          <cell r="F16">
            <v>9116563.4839825556</v>
          </cell>
          <cell r="G16">
            <v>216599.12731391814</v>
          </cell>
          <cell r="H16">
            <v>155320.57681043199</v>
          </cell>
          <cell r="I16">
            <v>0</v>
          </cell>
          <cell r="J16">
            <v>4656905.7152000004</v>
          </cell>
          <cell r="L16">
            <v>0</v>
          </cell>
          <cell r="N16">
            <v>11664</v>
          </cell>
          <cell r="P16">
            <v>1885.6064908196113</v>
          </cell>
          <cell r="S16">
            <v>29242.605867376256</v>
          </cell>
          <cell r="T16">
            <v>18486.338145290309</v>
          </cell>
          <cell r="U16">
            <v>216599.12731391814</v>
          </cell>
        </row>
        <row r="17">
          <cell r="B17" t="str">
            <v>9F.3</v>
          </cell>
          <cell r="C17" t="str">
            <v>Lap top computers</v>
          </cell>
          <cell r="D17">
            <v>1</v>
          </cell>
          <cell r="E17" t="str">
            <v>No.</v>
          </cell>
          <cell r="F17">
            <v>7625940.5446583945</v>
          </cell>
          <cell r="G17">
            <v>0</v>
          </cell>
          <cell r="H17">
            <v>0</v>
          </cell>
          <cell r="I17">
            <v>0</v>
          </cell>
          <cell r="J17">
            <v>3895468.5247999998</v>
          </cell>
          <cell r="L17">
            <v>0</v>
          </cell>
          <cell r="N17">
            <v>0</v>
          </cell>
          <cell r="P17">
            <v>0</v>
          </cell>
          <cell r="R17">
            <v>0</v>
          </cell>
          <cell r="S17">
            <v>0</v>
          </cell>
          <cell r="T17">
            <v>0</v>
          </cell>
          <cell r="U17">
            <v>0</v>
          </cell>
        </row>
        <row r="18">
          <cell r="B18" t="str">
            <v>9H. 6</v>
          </cell>
          <cell r="C18" t="str">
            <v>Laptops - 100 Nos.</v>
          </cell>
          <cell r="D18">
            <v>100</v>
          </cell>
          <cell r="E18" t="str">
            <v>No.</v>
          </cell>
          <cell r="F18">
            <v>6410556.1832872555</v>
          </cell>
          <cell r="G18">
            <v>16044313.328834493</v>
          </cell>
          <cell r="H18">
            <v>11505227.91188385</v>
          </cell>
          <cell r="I18">
            <v>0</v>
          </cell>
          <cell r="J18">
            <v>1578050.9888000002</v>
          </cell>
          <cell r="L18">
            <v>0</v>
          </cell>
          <cell r="M18">
            <v>7873068.6470400011</v>
          </cell>
          <cell r="N18">
            <v>864000</v>
          </cell>
          <cell r="P18">
            <v>139669.23292639837</v>
          </cell>
          <cell r="S18">
            <v>2166109.9788634763</v>
          </cell>
          <cell r="T18">
            <v>1369306.2051607685</v>
          </cell>
          <cell r="U18">
            <v>16044313.328834493</v>
          </cell>
        </row>
        <row r="19">
          <cell r="A19" t="str">
            <v>9J</v>
          </cell>
          <cell r="B19" t="str">
            <v>9F.4</v>
          </cell>
          <cell r="C19" t="str">
            <v>Network printers</v>
          </cell>
          <cell r="D19">
            <v>1</v>
          </cell>
          <cell r="E19" t="str">
            <v>Item</v>
          </cell>
          <cell r="F19">
            <v>82687742.056644484</v>
          </cell>
          <cell r="G19">
            <v>0</v>
          </cell>
          <cell r="H19">
            <v>0</v>
          </cell>
          <cell r="I19">
            <v>0</v>
          </cell>
          <cell r="J19">
            <v>0</v>
          </cell>
          <cell r="K19">
            <v>0</v>
          </cell>
          <cell r="L19">
            <v>18359715.4628313</v>
          </cell>
          <cell r="M19">
            <v>0</v>
          </cell>
          <cell r="N19">
            <v>0</v>
          </cell>
          <cell r="O19">
            <v>0</v>
          </cell>
          <cell r="P19">
            <v>0</v>
          </cell>
          <cell r="Q19">
            <v>0</v>
          </cell>
          <cell r="R19">
            <v>0</v>
          </cell>
          <cell r="S19">
            <v>0</v>
          </cell>
          <cell r="T19">
            <v>0</v>
          </cell>
          <cell r="U19">
            <v>0</v>
          </cell>
        </row>
        <row r="20">
          <cell r="B20">
            <v>5</v>
          </cell>
          <cell r="C20" t="str">
            <v>Laser Printers:</v>
          </cell>
          <cell r="D20">
            <v>1</v>
          </cell>
          <cell r="E20" t="str">
            <v>No.</v>
          </cell>
          <cell r="F20">
            <v>466002.65736347722</v>
          </cell>
          <cell r="G20">
            <v>0</v>
          </cell>
          <cell r="H20">
            <v>0</v>
          </cell>
          <cell r="I20">
            <v>0</v>
          </cell>
          <cell r="J20">
            <v>2711024.4560000002</v>
          </cell>
          <cell r="L20">
            <v>345837.37652010086</v>
          </cell>
          <cell r="N20">
            <v>0</v>
          </cell>
          <cell r="P20">
            <v>0</v>
          </cell>
          <cell r="R20">
            <v>0</v>
          </cell>
          <cell r="S20">
            <v>0</v>
          </cell>
          <cell r="T20">
            <v>0</v>
          </cell>
          <cell r="U20">
            <v>0</v>
          </cell>
        </row>
        <row r="21">
          <cell r="B21" t="str">
            <v>9k2.3</v>
          </cell>
          <cell r="C21" t="str">
            <v>Color Printer</v>
          </cell>
          <cell r="D21">
            <v>10</v>
          </cell>
          <cell r="G21">
            <v>1257275.1684685098</v>
          </cell>
          <cell r="H21">
            <v>966439.14459824341</v>
          </cell>
          <cell r="I21">
            <v>0</v>
          </cell>
          <cell r="N21">
            <v>72580</v>
          </cell>
          <cell r="P21">
            <v>4490.3945771090002</v>
          </cell>
          <cell r="R21">
            <v>0</v>
          </cell>
          <cell r="S21">
            <v>169742.15304699069</v>
          </cell>
          <cell r="T21">
            <v>44023.476246166676</v>
          </cell>
          <cell r="U21">
            <v>1257275.1684685098</v>
          </cell>
        </row>
        <row r="22">
          <cell r="B22" t="str">
            <v>9G. 3</v>
          </cell>
          <cell r="C22" t="str">
            <v>B&amp; W-Printer</v>
          </cell>
          <cell r="D22">
            <v>20</v>
          </cell>
          <cell r="E22" t="str">
            <v>Item</v>
          </cell>
          <cell r="F22">
            <v>26757963.656550001</v>
          </cell>
          <cell r="G22">
            <v>936585.82316584652</v>
          </cell>
          <cell r="H22">
            <v>691464.19750421937</v>
          </cell>
          <cell r="I22">
            <v>0</v>
          </cell>
          <cell r="J22">
            <v>3071110</v>
          </cell>
          <cell r="L22">
            <v>2589685.8505744999</v>
          </cell>
          <cell r="N22">
            <v>51920</v>
          </cell>
          <cell r="P22">
            <v>6178.7829381019847</v>
          </cell>
          <cell r="Q22">
            <v>0</v>
          </cell>
          <cell r="R22">
            <v>0</v>
          </cell>
          <cell r="S22">
            <v>126446.53940879986</v>
          </cell>
          <cell r="T22">
            <v>60576.303314725345</v>
          </cell>
          <cell r="U22">
            <v>936585.82316584652</v>
          </cell>
        </row>
        <row r="23">
          <cell r="B23" t="str">
            <v>9F.5</v>
          </cell>
          <cell r="C23" t="str">
            <v>Servers</v>
          </cell>
          <cell r="D23">
            <v>5</v>
          </cell>
          <cell r="E23" t="str">
            <v>No.</v>
          </cell>
          <cell r="F23">
            <v>838127.96912250004</v>
          </cell>
          <cell r="G23">
            <v>0</v>
          </cell>
          <cell r="H23">
            <v>0</v>
          </cell>
          <cell r="I23">
            <v>0</v>
          </cell>
          <cell r="J23">
            <v>1539762</v>
          </cell>
          <cell r="L23">
            <v>196422.88706278772</v>
          </cell>
          <cell r="N23">
            <v>0</v>
          </cell>
          <cell r="P23">
            <v>0</v>
          </cell>
          <cell r="R23">
            <v>0</v>
          </cell>
          <cell r="S23">
            <v>0</v>
          </cell>
          <cell r="T23">
            <v>0</v>
          </cell>
          <cell r="U23">
            <v>0</v>
          </cell>
        </row>
        <row r="24">
          <cell r="A24" t="str">
            <v>9I</v>
          </cell>
          <cell r="B24" t="str">
            <v>9G. 4</v>
          </cell>
          <cell r="C24" t="str">
            <v>HW Servers-Printer Server with Cluster Support</v>
          </cell>
          <cell r="D24">
            <v>2</v>
          </cell>
          <cell r="G24">
            <v>786489.93524038757</v>
          </cell>
          <cell r="H24">
            <v>632787.5351536118</v>
          </cell>
          <cell r="I24">
            <v>0</v>
          </cell>
          <cell r="J24">
            <v>0</v>
          </cell>
          <cell r="K24">
            <v>0</v>
          </cell>
          <cell r="L24">
            <v>11879184.748745</v>
          </cell>
          <cell r="M24">
            <v>0</v>
          </cell>
          <cell r="N24">
            <v>47520</v>
          </cell>
          <cell r="O24">
            <v>0</v>
          </cell>
          <cell r="P24">
            <v>0</v>
          </cell>
          <cell r="Q24">
            <v>0</v>
          </cell>
          <cell r="R24">
            <v>0</v>
          </cell>
          <cell r="S24">
            <v>106182.40008677573</v>
          </cell>
          <cell r="T24">
            <v>0</v>
          </cell>
          <cell r="U24">
            <v>786489.93524038757</v>
          </cell>
        </row>
        <row r="25">
          <cell r="B25" t="str">
            <v>9G. 5</v>
          </cell>
          <cell r="C25" t="str">
            <v xml:space="preserve">Web Server </v>
          </cell>
          <cell r="D25">
            <v>2</v>
          </cell>
          <cell r="E25" t="str">
            <v>Item</v>
          </cell>
          <cell r="F25">
            <v>509068.35648000002</v>
          </cell>
          <cell r="G25">
            <v>672091.39920542203</v>
          </cell>
          <cell r="H25">
            <v>540745.71185854101</v>
          </cell>
          <cell r="I25">
            <v>0</v>
          </cell>
          <cell r="L25">
            <v>4990866.24</v>
          </cell>
          <cell r="N25">
            <v>40608</v>
          </cell>
          <cell r="P25">
            <v>0</v>
          </cell>
          <cell r="S25">
            <v>90737.687346881081</v>
          </cell>
          <cell r="T25">
            <v>0</v>
          </cell>
          <cell r="U25">
            <v>672091.39920542203</v>
          </cell>
        </row>
        <row r="26">
          <cell r="B26" t="str">
            <v>9D. 2</v>
          </cell>
          <cell r="C26" t="str">
            <v xml:space="preserve">Database Server </v>
          </cell>
          <cell r="D26">
            <v>2</v>
          </cell>
          <cell r="E26" t="str">
            <v>Item</v>
          </cell>
          <cell r="F26">
            <v>1160202.5015</v>
          </cell>
          <cell r="G26">
            <v>2216471.6356774555</v>
          </cell>
          <cell r="H26">
            <v>1783310.3263419967</v>
          </cell>
          <cell r="I26">
            <v>0</v>
          </cell>
          <cell r="L26">
            <v>997429.86047786765</v>
          </cell>
          <cell r="N26">
            <v>133920</v>
          </cell>
          <cell r="P26">
            <v>0</v>
          </cell>
          <cell r="S26">
            <v>299241.30933545885</v>
          </cell>
          <cell r="T26">
            <v>0</v>
          </cell>
          <cell r="U26">
            <v>2216471.6356774555</v>
          </cell>
        </row>
        <row r="27">
          <cell r="B27" t="str">
            <v>Note for Tenderers :     Any items of work not specifically mentioned above shall be allocated to the most appropriate item of work and indicated separately (9I.1 to 9I.9)</v>
          </cell>
          <cell r="C27" t="str">
            <v>HW Servers-Active Directory Support</v>
          </cell>
          <cell r="D27">
            <v>1</v>
          </cell>
          <cell r="G27">
            <v>774311.9595164574</v>
          </cell>
          <cell r="H27">
            <v>622989.68306385144</v>
          </cell>
          <cell r="I27">
            <v>0</v>
          </cell>
          <cell r="L27">
            <v>4136238.866357767</v>
          </cell>
          <cell r="N27">
            <v>46784</v>
          </cell>
          <cell r="P27">
            <v>0</v>
          </cell>
          <cell r="R27">
            <v>0</v>
          </cell>
          <cell r="S27">
            <v>104538.27645260593</v>
          </cell>
          <cell r="T27">
            <v>0</v>
          </cell>
          <cell r="U27">
            <v>774311.9595164574</v>
          </cell>
        </row>
        <row r="28">
          <cell r="B28" t="str">
            <v>9D. 3</v>
          </cell>
          <cell r="C28" t="str">
            <v>DNS/DHP server</v>
          </cell>
          <cell r="D28">
            <v>2</v>
          </cell>
          <cell r="E28" t="str">
            <v>Item</v>
          </cell>
          <cell r="F28">
            <v>10169194.056</v>
          </cell>
          <cell r="G28">
            <v>2216471.6356774555</v>
          </cell>
          <cell r="H28">
            <v>1783310.3263419967</v>
          </cell>
          <cell r="I28">
            <v>0</v>
          </cell>
          <cell r="J28">
            <v>1402647.456</v>
          </cell>
          <cell r="N28">
            <v>133920</v>
          </cell>
          <cell r="P28">
            <v>0</v>
          </cell>
          <cell r="Q28">
            <v>152076</v>
          </cell>
          <cell r="S28">
            <v>299241.30933545885</v>
          </cell>
          <cell r="T28">
            <v>0</v>
          </cell>
          <cell r="U28">
            <v>2216471.6356774555</v>
          </cell>
        </row>
        <row r="29">
          <cell r="B29" t="str">
            <v>9C.6</v>
          </cell>
          <cell r="C29" t="str">
            <v xml:space="preserve">File Server </v>
          </cell>
          <cell r="D29">
            <v>2</v>
          </cell>
          <cell r="G29">
            <v>643491.76519668079</v>
          </cell>
          <cell r="H29">
            <v>517735.25603477325</v>
          </cell>
          <cell r="I29">
            <v>0</v>
          </cell>
          <cell r="N29">
            <v>38880</v>
          </cell>
          <cell r="P29">
            <v>0</v>
          </cell>
          <cell r="Q29">
            <v>7705</v>
          </cell>
          <cell r="S29">
            <v>86876.509161907423</v>
          </cell>
          <cell r="T29">
            <v>0</v>
          </cell>
          <cell r="U29">
            <v>643491.76519668079</v>
          </cell>
        </row>
        <row r="30">
          <cell r="B30" t="str">
            <v>9D. 4</v>
          </cell>
          <cell r="C30" t="str">
            <v xml:space="preserve">Outlook Web access server </v>
          </cell>
          <cell r="D30">
            <v>2</v>
          </cell>
          <cell r="G30">
            <v>571992.68017482723</v>
          </cell>
          <cell r="H30">
            <v>460209.11647535401</v>
          </cell>
          <cell r="I30">
            <v>0</v>
          </cell>
          <cell r="L30">
            <v>33701978.408887595</v>
          </cell>
          <cell r="N30">
            <v>34560</v>
          </cell>
          <cell r="P30">
            <v>0</v>
          </cell>
          <cell r="Q30">
            <v>5778</v>
          </cell>
          <cell r="R30">
            <v>0</v>
          </cell>
          <cell r="S30">
            <v>77223.563699473249</v>
          </cell>
          <cell r="T30">
            <v>0</v>
          </cell>
          <cell r="U30">
            <v>571992.68017482723</v>
          </cell>
        </row>
        <row r="31">
          <cell r="A31" t="str">
            <v>9G</v>
          </cell>
          <cell r="B31" t="str">
            <v>TOTAL APPORTIONED AMOUNT FOR  COST CENTRE 9G (inclusive of all taxes and duties except tax payable under Section 5 or 6 and 5F of the APGST)</v>
          </cell>
          <cell r="C31" t="str">
            <v xml:space="preserve">Email Server </v>
          </cell>
          <cell r="D31">
            <v>2</v>
          </cell>
          <cell r="G31">
            <v>643491.76519668079</v>
          </cell>
          <cell r="H31">
            <v>517735.25603477325</v>
          </cell>
          <cell r="I31">
            <v>0</v>
          </cell>
          <cell r="J31">
            <v>0</v>
          </cell>
          <cell r="K31">
            <v>0</v>
          </cell>
          <cell r="L31">
            <v>11879184.748745</v>
          </cell>
          <cell r="M31">
            <v>0</v>
          </cell>
          <cell r="N31">
            <v>38880</v>
          </cell>
          <cell r="O31">
            <v>0</v>
          </cell>
          <cell r="P31">
            <v>0</v>
          </cell>
          <cell r="Q31">
            <v>0</v>
          </cell>
          <cell r="R31">
            <v>0</v>
          </cell>
          <cell r="S31">
            <v>86876.509161907423</v>
          </cell>
          <cell r="T31">
            <v>0</v>
          </cell>
          <cell r="U31">
            <v>643491.76519668079</v>
          </cell>
        </row>
        <row r="32">
          <cell r="A32" t="str">
            <v>9K</v>
          </cell>
          <cell r="B32" t="str">
            <v>Value of applicable Segniorage charges</v>
          </cell>
          <cell r="C32" t="str">
            <v xml:space="preserve">Data Storage Server </v>
          </cell>
          <cell r="D32">
            <v>2</v>
          </cell>
          <cell r="G32">
            <v>643491.76519668079</v>
          </cell>
          <cell r="H32">
            <v>517735.25603477325</v>
          </cell>
          <cell r="I32">
            <v>0</v>
          </cell>
          <cell r="J32">
            <v>0</v>
          </cell>
          <cell r="K32">
            <v>0</v>
          </cell>
          <cell r="L32">
            <v>5133668.7268356346</v>
          </cell>
          <cell r="M32">
            <v>7873068.6470400011</v>
          </cell>
          <cell r="N32">
            <v>38880</v>
          </cell>
          <cell r="O32">
            <v>0</v>
          </cell>
          <cell r="P32">
            <v>0</v>
          </cell>
          <cell r="Q32">
            <v>0</v>
          </cell>
          <cell r="R32">
            <v>0</v>
          </cell>
          <cell r="S32">
            <v>86876.509161907423</v>
          </cell>
          <cell r="T32">
            <v>0</v>
          </cell>
          <cell r="U32">
            <v>643491.76519668079</v>
          </cell>
        </row>
        <row r="33">
          <cell r="A33" t="str">
            <v>10</v>
          </cell>
          <cell r="B33" t="str">
            <v>9E. 4</v>
          </cell>
          <cell r="C33" t="str">
            <v>Antivirus Server</v>
          </cell>
          <cell r="D33">
            <v>1</v>
          </cell>
          <cell r="G33">
            <v>321745.88259834039</v>
          </cell>
          <cell r="H33">
            <v>258867.62801738663</v>
          </cell>
          <cell r="I33">
            <v>0</v>
          </cell>
          <cell r="J33">
            <v>49394817.219839998</v>
          </cell>
          <cell r="K33">
            <v>0</v>
          </cell>
          <cell r="L33">
            <v>6122219.2400000002</v>
          </cell>
          <cell r="M33">
            <v>0</v>
          </cell>
          <cell r="N33">
            <v>19440</v>
          </cell>
          <cell r="O33">
            <v>0</v>
          </cell>
          <cell r="P33">
            <v>0</v>
          </cell>
          <cell r="Q33">
            <v>0</v>
          </cell>
          <cell r="R33">
            <v>0</v>
          </cell>
          <cell r="S33">
            <v>43438.254580953711</v>
          </cell>
          <cell r="T33">
            <v>0</v>
          </cell>
          <cell r="U33">
            <v>321745.88259834039</v>
          </cell>
        </row>
        <row r="34">
          <cell r="A34" t="str">
            <v>9H</v>
          </cell>
          <cell r="B34" t="str">
            <v>Note for Tenderers :     Any items of work not specifically mentioned above shall be allocated to the most appropriate item of work and indicated separately (9G.1 to 9G.5)</v>
          </cell>
          <cell r="C34" t="str">
            <v>Asset Management System (Intel Xeon Processor MP)</v>
          </cell>
          <cell r="D34">
            <v>1</v>
          </cell>
          <cell r="G34">
            <v>1182595.0974774554</v>
          </cell>
          <cell r="H34">
            <v>951482.34831279446</v>
          </cell>
          <cell r="I34">
            <v>0</v>
          </cell>
          <cell r="J34">
            <v>0</v>
          </cell>
          <cell r="K34">
            <v>0</v>
          </cell>
          <cell r="L34">
            <v>2589685.8505744999</v>
          </cell>
          <cell r="M34">
            <v>0</v>
          </cell>
          <cell r="N34">
            <v>71453</v>
          </cell>
          <cell r="O34">
            <v>0</v>
          </cell>
          <cell r="P34">
            <v>0</v>
          </cell>
          <cell r="Q34">
            <v>664341</v>
          </cell>
          <cell r="R34">
            <v>0</v>
          </cell>
          <cell r="S34">
            <v>159659.74916466096</v>
          </cell>
          <cell r="T34">
            <v>0</v>
          </cell>
          <cell r="U34">
            <v>1182595.0974774554</v>
          </cell>
        </row>
        <row r="35">
          <cell r="B35" t="str">
            <v>Value of applicable Segniorage charges</v>
          </cell>
          <cell r="C35" t="str">
            <v>Server Rack</v>
          </cell>
          <cell r="D35">
            <v>3</v>
          </cell>
          <cell r="G35">
            <v>420496.68787020911</v>
          </cell>
          <cell r="H35">
            <v>251964.49127025632</v>
          </cell>
          <cell r="I35">
            <v>0</v>
          </cell>
          <cell r="K35">
            <v>92840.797455618289</v>
          </cell>
          <cell r="L35">
            <v>37874575.151718706</v>
          </cell>
          <cell r="N35">
            <v>18921</v>
          </cell>
          <cell r="P35">
            <v>0</v>
          </cell>
          <cell r="R35">
            <v>0</v>
          </cell>
          <cell r="S35">
            <v>56770.399144334508</v>
          </cell>
          <cell r="T35">
            <v>0</v>
          </cell>
          <cell r="U35">
            <v>420496.68787020911</v>
          </cell>
        </row>
        <row r="36">
          <cell r="B36">
            <v>4</v>
          </cell>
          <cell r="C36" t="str">
            <v xml:space="preserve">Storage Systems (SAN) - Primary </v>
          </cell>
          <cell r="D36">
            <v>1</v>
          </cell>
          <cell r="G36">
            <v>33282824.077672761</v>
          </cell>
          <cell r="H36">
            <v>26778417.964909662</v>
          </cell>
          <cell r="I36">
            <v>0</v>
          </cell>
          <cell r="N36">
            <v>2010960</v>
          </cell>
          <cell r="P36">
            <v>0</v>
          </cell>
          <cell r="R36">
            <v>0</v>
          </cell>
          <cell r="S36">
            <v>4493446.1127631003</v>
          </cell>
          <cell r="T36">
            <v>0</v>
          </cell>
          <cell r="U36">
            <v>33282824.077672761</v>
          </cell>
        </row>
        <row r="37">
          <cell r="B37" t="str">
            <v>Note for Tenderers :     Any items of work not specifically mentioned above shall be allocated to the most appropriate item of work and indicated separately (9H.1 to 9H.9)</v>
          </cell>
          <cell r="C37" t="str">
            <v xml:space="preserve">Storage Systems (SAN) - Secondary </v>
          </cell>
          <cell r="D37">
            <v>1</v>
          </cell>
          <cell r="G37">
            <v>24452687.077473864</v>
          </cell>
          <cell r="H37">
            <v>19673939.729321383</v>
          </cell>
          <cell r="I37">
            <v>0</v>
          </cell>
          <cell r="N37">
            <v>1477440</v>
          </cell>
          <cell r="P37">
            <v>0</v>
          </cell>
          <cell r="R37">
            <v>0</v>
          </cell>
          <cell r="S37">
            <v>3301307.3481524815</v>
          </cell>
          <cell r="T37">
            <v>0</v>
          </cell>
          <cell r="U37">
            <v>24452687.077473864</v>
          </cell>
        </row>
        <row r="38">
          <cell r="B38" t="str">
            <v>9B.11</v>
          </cell>
          <cell r="C38" t="str">
            <v xml:space="preserve">Sap H/W </v>
          </cell>
          <cell r="D38">
            <v>1</v>
          </cell>
          <cell r="G38">
            <v>28742632.178785071</v>
          </cell>
          <cell r="H38">
            <v>23125508.102886539</v>
          </cell>
          <cell r="I38">
            <v>0</v>
          </cell>
          <cell r="N38">
            <v>1736640</v>
          </cell>
          <cell r="P38">
            <v>0</v>
          </cell>
          <cell r="S38">
            <v>3880484.0758985309</v>
          </cell>
          <cell r="T38">
            <v>0</v>
          </cell>
          <cell r="U38">
            <v>28742632.178785071</v>
          </cell>
        </row>
        <row r="39">
          <cell r="A39" t="str">
            <v>9D</v>
          </cell>
          <cell r="B39" t="str">
            <v>9F.6</v>
          </cell>
          <cell r="C39" t="str">
            <v>Software for the above computers</v>
          </cell>
          <cell r="D39">
            <v>1</v>
          </cell>
          <cell r="G39">
            <v>0</v>
          </cell>
          <cell r="H39">
            <v>0</v>
          </cell>
          <cell r="I39">
            <v>0</v>
          </cell>
          <cell r="J39">
            <v>0</v>
          </cell>
          <cell r="K39">
            <v>0</v>
          </cell>
          <cell r="L39">
            <v>33701978.408887595</v>
          </cell>
          <cell r="M39">
            <v>0</v>
          </cell>
          <cell r="N39">
            <v>0</v>
          </cell>
          <cell r="O39">
            <v>0</v>
          </cell>
          <cell r="P39">
            <v>0</v>
          </cell>
          <cell r="Q39">
            <v>0</v>
          </cell>
          <cell r="R39">
            <v>0</v>
          </cell>
          <cell r="S39">
            <v>0</v>
          </cell>
          <cell r="T39">
            <v>0</v>
          </cell>
          <cell r="U39">
            <v>0</v>
          </cell>
        </row>
        <row r="40">
          <cell r="B40" t="str">
            <v>Value of applicable Segniorage charges</v>
          </cell>
          <cell r="C40" t="str">
            <v xml:space="preserve">Software netweaver </v>
          </cell>
          <cell r="D40">
            <v>1</v>
          </cell>
          <cell r="G40">
            <v>1751608.7561676695</v>
          </cell>
          <cell r="H40">
            <v>1174385.4861167367</v>
          </cell>
          <cell r="I40">
            <v>0</v>
          </cell>
          <cell r="N40">
            <v>44096</v>
          </cell>
          <cell r="P40">
            <v>27457.266040829174</v>
          </cell>
          <cell r="S40">
            <v>236481.12125687656</v>
          </cell>
          <cell r="T40">
            <v>269188.8827532272</v>
          </cell>
          <cell r="U40">
            <v>1751608.7561676695</v>
          </cell>
        </row>
        <row r="41">
          <cell r="B41" t="str">
            <v>9B.12</v>
          </cell>
          <cell r="C41" t="str">
            <v xml:space="preserve">Anti-virus </v>
          </cell>
          <cell r="D41">
            <v>5</v>
          </cell>
          <cell r="G41">
            <v>216299.71753012983</v>
          </cell>
          <cell r="H41">
            <v>160757.86229767781</v>
          </cell>
          <cell r="I41">
            <v>0</v>
          </cell>
          <cell r="N41">
            <v>6035</v>
          </cell>
          <cell r="P41">
            <v>1879.3798103393535</v>
          </cell>
          <cell r="S41">
            <v>29202.183163883696</v>
          </cell>
          <cell r="T41">
            <v>18425.292258228958</v>
          </cell>
          <cell r="U41">
            <v>216299.71753012983</v>
          </cell>
        </row>
        <row r="42">
          <cell r="A42" t="str">
            <v>9A</v>
          </cell>
          <cell r="B42" t="str">
            <v>Note for Tenderers :     Any items of work not specifically mentioned above shall be allocated to the most appropriate item of work and indicated separately (9D.1 to 9D.5)</v>
          </cell>
          <cell r="C42" t="str">
            <v>Server OS</v>
          </cell>
          <cell r="D42">
            <v>24</v>
          </cell>
          <cell r="G42">
            <v>6539757.1092835953</v>
          </cell>
          <cell r="H42">
            <v>5452117.8566220291</v>
          </cell>
          <cell r="I42">
            <v>0</v>
          </cell>
          <cell r="J42">
            <v>0</v>
          </cell>
          <cell r="K42">
            <v>0</v>
          </cell>
          <cell r="L42">
            <v>94773793.525252596</v>
          </cell>
          <cell r="M42">
            <v>0</v>
          </cell>
          <cell r="N42">
            <v>204720</v>
          </cell>
          <cell r="O42">
            <v>0</v>
          </cell>
          <cell r="P42">
            <v>0</v>
          </cell>
          <cell r="Q42">
            <v>0</v>
          </cell>
          <cell r="R42">
            <v>0</v>
          </cell>
          <cell r="S42">
            <v>882919.25266156625</v>
          </cell>
          <cell r="T42">
            <v>0</v>
          </cell>
          <cell r="U42">
            <v>6539757.1092835953</v>
          </cell>
        </row>
        <row r="43">
          <cell r="B43" t="str">
            <v>Value of applicable Segniorage charges</v>
          </cell>
          <cell r="C43" t="str">
            <v>Client OS</v>
          </cell>
          <cell r="D43">
            <v>205</v>
          </cell>
          <cell r="G43">
            <v>3963789.1208102698</v>
          </cell>
          <cell r="H43">
            <v>3304621.0459572608</v>
          </cell>
          <cell r="I43">
            <v>0</v>
          </cell>
          <cell r="N43">
            <v>124025</v>
          </cell>
          <cell r="P43">
            <v>0</v>
          </cell>
          <cell r="S43">
            <v>535143.0748530092</v>
          </cell>
          <cell r="T43">
            <v>0</v>
          </cell>
          <cell r="U43">
            <v>3963789.1208102698</v>
          </cell>
        </row>
        <row r="44">
          <cell r="B44" t="str">
            <v>9B. 13</v>
          </cell>
          <cell r="C44" t="str">
            <v>Windows CAL</v>
          </cell>
          <cell r="D44">
            <v>205</v>
          </cell>
          <cell r="G44">
            <v>814211.91285387613</v>
          </cell>
          <cell r="H44">
            <v>678866.82517981122</v>
          </cell>
          <cell r="I44">
            <v>0</v>
          </cell>
          <cell r="N44">
            <v>25420</v>
          </cell>
          <cell r="P44">
            <v>0</v>
          </cell>
          <cell r="S44">
            <v>109925.08767406493</v>
          </cell>
          <cell r="T44">
            <v>0</v>
          </cell>
          <cell r="U44">
            <v>814211.91285387613</v>
          </cell>
        </row>
        <row r="45">
          <cell r="A45" t="str">
            <v>9E</v>
          </cell>
          <cell r="B45" t="str">
            <v>TOTAL APPORTIONED AMOUNT FOR  COST CENTRE 9E (inclusive of all taxes and duties except tax payable under Section 5 or 6 and 5F of the APGST)</v>
          </cell>
          <cell r="C45" t="str">
            <v>Messaging</v>
          </cell>
          <cell r="D45">
            <v>4</v>
          </cell>
          <cell r="G45">
            <v>1816669.0495863801</v>
          </cell>
          <cell r="H45">
            <v>1514536.2709729259</v>
          </cell>
          <cell r="I45">
            <v>0</v>
          </cell>
          <cell r="J45">
            <v>0</v>
          </cell>
          <cell r="K45">
            <v>0</v>
          </cell>
          <cell r="L45">
            <v>37874575.151718706</v>
          </cell>
          <cell r="M45">
            <v>0</v>
          </cell>
          <cell r="N45">
            <v>56868</v>
          </cell>
          <cell r="O45">
            <v>0</v>
          </cell>
          <cell r="P45">
            <v>0</v>
          </cell>
          <cell r="Q45">
            <v>0</v>
          </cell>
          <cell r="R45">
            <v>0</v>
          </cell>
          <cell r="S45">
            <v>245264.77861345428</v>
          </cell>
          <cell r="T45">
            <v>0</v>
          </cell>
          <cell r="U45">
            <v>1816669.0495863801</v>
          </cell>
        </row>
        <row r="46">
          <cell r="B46" t="str">
            <v>Value of applicable Segniorage charges</v>
          </cell>
          <cell r="C46" t="str">
            <v>Database-SQL</v>
          </cell>
          <cell r="D46">
            <v>2</v>
          </cell>
          <cell r="G46">
            <v>1449593.8446542965</v>
          </cell>
          <cell r="H46">
            <v>1208509.1398642797</v>
          </cell>
          <cell r="I46">
            <v>0</v>
          </cell>
          <cell r="N46">
            <v>45378</v>
          </cell>
          <cell r="P46">
            <v>0</v>
          </cell>
          <cell r="S46">
            <v>195706.70479001675</v>
          </cell>
          <cell r="T46">
            <v>0</v>
          </cell>
          <cell r="U46">
            <v>1449593.8446542965</v>
          </cell>
        </row>
        <row r="47">
          <cell r="C47" t="str">
            <v>MS Office</v>
          </cell>
          <cell r="D47">
            <v>205</v>
          </cell>
          <cell r="G47">
            <v>9667134.3505431227</v>
          </cell>
          <cell r="H47">
            <v>8059414.2828723984</v>
          </cell>
          <cell r="I47">
            <v>0</v>
          </cell>
          <cell r="N47">
            <v>302580</v>
          </cell>
          <cell r="P47">
            <v>0</v>
          </cell>
          <cell r="S47">
            <v>1305140.0676707239</v>
          </cell>
          <cell r="T47">
            <v>0</v>
          </cell>
          <cell r="U47">
            <v>9667134.3505431227</v>
          </cell>
        </row>
        <row r="48">
          <cell r="B48" t="str">
            <v>Note for Tenderers :     Any items of work not specifically mentioned above shall be allocated to the most appropriate item of work and indicated separately (9E.1 to 9E.6)</v>
          </cell>
          <cell r="C48" t="str">
            <v>Acrobat</v>
          </cell>
          <cell r="D48">
            <v>2</v>
          </cell>
          <cell r="G48">
            <v>79735.58923414172</v>
          </cell>
          <cell r="H48">
            <v>66474.650157551136</v>
          </cell>
          <cell r="I48">
            <v>0</v>
          </cell>
          <cell r="N48">
            <v>2496</v>
          </cell>
          <cell r="P48">
            <v>0</v>
          </cell>
          <cell r="S48">
            <v>10764.939076590581</v>
          </cell>
          <cell r="T48">
            <v>0</v>
          </cell>
          <cell r="U48">
            <v>79735.58923414172</v>
          </cell>
        </row>
        <row r="49">
          <cell r="C49" t="str">
            <v>Norton Ghost</v>
          </cell>
          <cell r="D49">
            <v>1</v>
          </cell>
          <cell r="G49">
            <v>2790.3294343949601</v>
          </cell>
          <cell r="H49">
            <v>2326.6127555142898</v>
          </cell>
          <cell r="I49">
            <v>0</v>
          </cell>
          <cell r="N49">
            <v>87</v>
          </cell>
          <cell r="P49">
            <v>0</v>
          </cell>
          <cell r="S49">
            <v>376.71667888067037</v>
          </cell>
          <cell r="T49">
            <v>0</v>
          </cell>
          <cell r="U49">
            <v>2790.3294343949601</v>
          </cell>
        </row>
        <row r="50">
          <cell r="B50" t="str">
            <v>9B. 14</v>
          </cell>
          <cell r="C50" t="str">
            <v>Report Adm dameware</v>
          </cell>
          <cell r="D50">
            <v>1</v>
          </cell>
          <cell r="G50">
            <v>527351.34578370478</v>
          </cell>
          <cell r="H50">
            <v>439646.71747950383</v>
          </cell>
          <cell r="I50">
            <v>0</v>
          </cell>
          <cell r="N50">
            <v>16508</v>
          </cell>
          <cell r="P50">
            <v>0</v>
          </cell>
          <cell r="S50">
            <v>71196.62830420096</v>
          </cell>
          <cell r="T50">
            <v>0</v>
          </cell>
          <cell r="U50">
            <v>527351.34578370478</v>
          </cell>
        </row>
        <row r="51">
          <cell r="B51" t="str">
            <v xml:space="preserve">9B. 15 </v>
          </cell>
          <cell r="C51" t="str">
            <v xml:space="preserve">   SMTP Gateway</v>
          </cell>
          <cell r="D51">
            <v>1</v>
          </cell>
          <cell r="G51">
            <v>510503.34802564653</v>
          </cell>
          <cell r="H51">
            <v>290937.3855228821</v>
          </cell>
          <cell r="I51">
            <v>0</v>
          </cell>
          <cell r="N51">
            <v>10924</v>
          </cell>
          <cell r="P51">
            <v>12932.336382073923</v>
          </cell>
          <cell r="S51">
            <v>68922.014531730427</v>
          </cell>
          <cell r="T51">
            <v>126787.61158896003</v>
          </cell>
          <cell r="U51">
            <v>510503.34802564653</v>
          </cell>
        </row>
        <row r="52">
          <cell r="B52" t="str">
            <v>9F. 7</v>
          </cell>
          <cell r="C52" t="str">
            <v>Clearing and Forwarding Services</v>
          </cell>
          <cell r="D52">
            <v>1</v>
          </cell>
          <cell r="G52">
            <v>0</v>
          </cell>
          <cell r="H52">
            <v>0</v>
          </cell>
          <cell r="I52">
            <v>0</v>
          </cell>
          <cell r="L52">
            <v>74742877.946786299</v>
          </cell>
          <cell r="N52">
            <v>0</v>
          </cell>
          <cell r="P52">
            <v>0</v>
          </cell>
          <cell r="R52">
            <v>0</v>
          </cell>
          <cell r="S52">
            <v>0</v>
          </cell>
          <cell r="T52">
            <v>0</v>
          </cell>
          <cell r="U52">
            <v>0</v>
          </cell>
        </row>
        <row r="53">
          <cell r="A53" t="str">
            <v>9C</v>
          </cell>
          <cell r="B53" t="str">
            <v>TOTAL APPORTIONED AMOUNT FOR  COST CENTRE 9C (inclusive of all taxes and duties except tax payable under Section 5 or 6 and 5F of the APGST)</v>
          </cell>
          <cell r="C53" t="str">
            <v>Spare Parts comprising:</v>
          </cell>
          <cell r="G53">
            <v>0</v>
          </cell>
          <cell r="H53">
            <v>0</v>
          </cell>
          <cell r="I53">
            <v>0</v>
          </cell>
          <cell r="J53">
            <v>0</v>
          </cell>
          <cell r="K53">
            <v>0</v>
          </cell>
          <cell r="L53">
            <v>36986794.254279897</v>
          </cell>
          <cell r="M53">
            <v>0</v>
          </cell>
          <cell r="N53">
            <v>0</v>
          </cell>
          <cell r="O53">
            <v>0</v>
          </cell>
          <cell r="P53">
            <v>0</v>
          </cell>
          <cell r="Q53">
            <v>0</v>
          </cell>
          <cell r="R53">
            <v>0</v>
          </cell>
          <cell r="S53">
            <v>0</v>
          </cell>
          <cell r="T53">
            <v>0</v>
          </cell>
          <cell r="U53">
            <v>0</v>
          </cell>
        </row>
        <row r="54">
          <cell r="B54" t="str">
            <v>9F. 8</v>
          </cell>
          <cell r="C54" t="str">
            <v>Inland Transportation</v>
          </cell>
          <cell r="G54">
            <v>0</v>
          </cell>
          <cell r="H54">
            <v>0</v>
          </cell>
          <cell r="I54">
            <v>0</v>
          </cell>
          <cell r="N54">
            <v>0</v>
          </cell>
          <cell r="P54">
            <v>0</v>
          </cell>
          <cell r="S54">
            <v>0</v>
          </cell>
          <cell r="T54">
            <v>0</v>
          </cell>
          <cell r="U54">
            <v>0</v>
          </cell>
        </row>
        <row r="55">
          <cell r="C55" t="str">
            <v>(ii) Commissioning Parts</v>
          </cell>
          <cell r="G55">
            <v>0</v>
          </cell>
          <cell r="H55">
            <v>0</v>
          </cell>
          <cell r="I55">
            <v>0</v>
          </cell>
          <cell r="N55">
            <v>0</v>
          </cell>
          <cell r="P55">
            <v>0</v>
          </cell>
          <cell r="S55">
            <v>0</v>
          </cell>
          <cell r="T55">
            <v>0</v>
          </cell>
          <cell r="U55">
            <v>0</v>
          </cell>
        </row>
        <row r="56">
          <cell r="B56" t="str">
            <v>9F. 9</v>
          </cell>
          <cell r="C56" t="str">
            <v>Value of   engineering services</v>
          </cell>
          <cell r="D56">
            <v>1</v>
          </cell>
          <cell r="G56">
            <v>132062794.03031437</v>
          </cell>
          <cell r="H56">
            <v>0</v>
          </cell>
          <cell r="I56">
            <v>0</v>
          </cell>
          <cell r="L56">
            <v>119839196.07549399</v>
          </cell>
          <cell r="N56">
            <v>0</v>
          </cell>
          <cell r="P56">
            <v>12223597.954820381</v>
          </cell>
          <cell r="R56">
            <v>0</v>
          </cell>
          <cell r="S56">
            <v>0</v>
          </cell>
          <cell r="T56">
            <v>0</v>
          </cell>
          <cell r="U56">
            <v>132062794.03031437</v>
          </cell>
        </row>
        <row r="57">
          <cell r="B57" t="str">
            <v>9F.10</v>
          </cell>
          <cell r="C57" t="str">
            <v>Spare Parts comprising:</v>
          </cell>
          <cell r="D57">
            <v>10</v>
          </cell>
          <cell r="G57">
            <v>0</v>
          </cell>
          <cell r="H57">
            <v>0</v>
          </cell>
          <cell r="I57">
            <v>0</v>
          </cell>
          <cell r="N57">
            <v>0</v>
          </cell>
          <cell r="P57">
            <v>0</v>
          </cell>
          <cell r="S57">
            <v>0</v>
          </cell>
          <cell r="T57">
            <v>0</v>
          </cell>
          <cell r="U57">
            <v>0</v>
          </cell>
        </row>
        <row r="58">
          <cell r="C58" t="str">
            <v>(i) Replacement Parts</v>
          </cell>
          <cell r="D58">
            <v>10</v>
          </cell>
          <cell r="G58">
            <v>0</v>
          </cell>
          <cell r="H58">
            <v>0</v>
          </cell>
          <cell r="I58">
            <v>0</v>
          </cell>
          <cell r="N58">
            <v>0</v>
          </cell>
          <cell r="P58">
            <v>0</v>
          </cell>
          <cell r="S58">
            <v>0</v>
          </cell>
          <cell r="T58">
            <v>0</v>
          </cell>
          <cell r="U58">
            <v>0</v>
          </cell>
        </row>
        <row r="59">
          <cell r="C59" t="str">
            <v xml:space="preserve">Desktops </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C60" t="str">
            <v xml:space="preserve">Laptops </v>
          </cell>
          <cell r="D60">
            <v>3</v>
          </cell>
          <cell r="G60">
            <v>481329.39986503479</v>
          </cell>
          <cell r="H60">
            <v>345156.83735651552</v>
          </cell>
          <cell r="I60">
            <v>0</v>
          </cell>
          <cell r="N60">
            <v>25920</v>
          </cell>
          <cell r="P60">
            <v>4190.0769877919511</v>
          </cell>
          <cell r="S60">
            <v>64983.299365904284</v>
          </cell>
          <cell r="T60">
            <v>41079.186154823052</v>
          </cell>
          <cell r="U60">
            <v>481329.39986503479</v>
          </cell>
        </row>
        <row r="61">
          <cell r="A61" t="str">
            <v>9B</v>
          </cell>
          <cell r="B61" t="str">
            <v>TOTAL APPORTIONED AMOUNT FOR  COST CENTRE 9B (inclusive of all taxes and duties except tax payable under Section 5 or 6 and 5F of the APGST)</v>
          </cell>
          <cell r="C61" t="str">
            <v>Server</v>
          </cell>
          <cell r="D61">
            <v>1</v>
          </cell>
          <cell r="G61">
            <v>321745.88259834039</v>
          </cell>
          <cell r="H61">
            <v>258867.62801738663</v>
          </cell>
          <cell r="I61">
            <v>0</v>
          </cell>
          <cell r="J61">
            <v>0</v>
          </cell>
          <cell r="K61">
            <v>0</v>
          </cell>
          <cell r="L61">
            <v>74742877.946786299</v>
          </cell>
          <cell r="M61">
            <v>0</v>
          </cell>
          <cell r="N61">
            <v>19440</v>
          </cell>
          <cell r="O61">
            <v>0</v>
          </cell>
          <cell r="P61">
            <v>0</v>
          </cell>
          <cell r="Q61">
            <v>0</v>
          </cell>
          <cell r="R61">
            <v>0</v>
          </cell>
          <cell r="S61">
            <v>43438.254580953711</v>
          </cell>
          <cell r="T61">
            <v>0</v>
          </cell>
          <cell r="U61">
            <v>321745.88259834039</v>
          </cell>
        </row>
        <row r="62">
          <cell r="B62" t="str">
            <v>Value of applicable Segniorage charges</v>
          </cell>
          <cell r="C62" t="str">
            <v>(ii) Commissioning Parts</v>
          </cell>
          <cell r="G62">
            <v>0</v>
          </cell>
          <cell r="H62">
            <v>0</v>
          </cell>
          <cell r="I62">
            <v>0</v>
          </cell>
          <cell r="N62">
            <v>0</v>
          </cell>
          <cell r="P62">
            <v>0</v>
          </cell>
          <cell r="S62">
            <v>0</v>
          </cell>
          <cell r="T62">
            <v>0</v>
          </cell>
          <cell r="U62">
            <v>0</v>
          </cell>
        </row>
        <row r="63">
          <cell r="C63" t="str">
            <v>(iii) Critical Spare Parts</v>
          </cell>
          <cell r="G63">
            <v>0</v>
          </cell>
          <cell r="H63">
            <v>0</v>
          </cell>
          <cell r="I63">
            <v>0</v>
          </cell>
          <cell r="N63">
            <v>0</v>
          </cell>
          <cell r="P63">
            <v>0</v>
          </cell>
          <cell r="S63">
            <v>0</v>
          </cell>
          <cell r="T63">
            <v>0</v>
          </cell>
          <cell r="U63">
            <v>0</v>
          </cell>
        </row>
        <row r="64">
          <cell r="B64" t="str">
            <v>Note for Tenderers :     Any items of work not specifically mentioned above shall be allocated to the most appropriate item of work and indicated separately (9B.1 to 9B.17)</v>
          </cell>
          <cell r="C64" t="str">
            <v>(provide separate list with quantity and unit prices for spares for each item 9F.1 to 9F.9)</v>
          </cell>
          <cell r="H64">
            <v>0</v>
          </cell>
          <cell r="I64">
            <v>0</v>
          </cell>
          <cell r="N64">
            <v>0</v>
          </cell>
          <cell r="P64">
            <v>0</v>
          </cell>
          <cell r="S64">
            <v>0</v>
          </cell>
          <cell r="T64">
            <v>0</v>
          </cell>
          <cell r="U64">
            <v>0</v>
          </cell>
        </row>
        <row r="65">
          <cell r="G65">
            <v>211036580.75092679</v>
          </cell>
          <cell r="H65">
            <v>0</v>
          </cell>
          <cell r="I65">
            <v>0</v>
          </cell>
          <cell r="N65">
            <v>0</v>
          </cell>
          <cell r="P65">
            <v>0</v>
          </cell>
          <cell r="T65">
            <v>0</v>
          </cell>
          <cell r="U65">
            <v>0</v>
          </cell>
        </row>
        <row r="66">
          <cell r="A66" t="str">
            <v>9F</v>
          </cell>
          <cell r="B66" t="str">
            <v>TOTAL APPORTIONED AMOUNT FOR  COST CENTRE 9F (inclusive of all taxes and duties except tax payable under Section 5 or 6 and 5F of the APGST)</v>
          </cell>
          <cell r="G66">
            <v>303899404.0014134</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26"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t="str">
            <v>21</v>
          </cell>
        </row>
        <row r="2">
          <cell r="B2" t="str">
            <v>Cost Centre 9J -- Master Antenna Television System</v>
          </cell>
          <cell r="T2" t="str">
            <v>Addendum No.2</v>
          </cell>
        </row>
        <row r="3">
          <cell r="B3" t="str">
            <v>Cost Centre 10 – Baggage Handling System</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Cost Centre 9G – Billing Systems</v>
          </cell>
          <cell r="C5" t="str">
            <v>ITEM DESCRIPTION</v>
          </cell>
          <cell r="D5" t="str">
            <v>QTY</v>
          </cell>
          <cell r="E5" t="str">
            <v>UNIT</v>
          </cell>
          <cell r="F5" t="str">
            <v>UNIT RATE (INR)</v>
          </cell>
          <cell r="G5" t="str">
            <v>APPORTIONED AMOUNT IN RUPEES</v>
          </cell>
          <cell r="H5" t="str">
            <v>CIF Price</v>
          </cell>
          <cell r="I5" t="str">
            <v>Custom Duty</v>
          </cell>
          <cell r="J5" t="str">
            <v>CVD</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v>2542258</v>
          </cell>
          <cell r="I6">
            <v>878584.06880000001</v>
          </cell>
          <cell r="J6">
            <v>0</v>
          </cell>
          <cell r="K6">
            <v>0</v>
          </cell>
          <cell r="L6">
            <v>107061</v>
          </cell>
          <cell r="M6">
            <v>0</v>
          </cell>
          <cell r="N6">
            <v>0</v>
          </cell>
          <cell r="O6">
            <v>0</v>
          </cell>
          <cell r="P6">
            <v>69767</v>
          </cell>
          <cell r="Q6">
            <v>0</v>
          </cell>
          <cell r="R6">
            <v>0</v>
          </cell>
          <cell r="S6">
            <v>651567.95971687802</v>
          </cell>
          <cell r="T6">
            <v>576907.10303545638</v>
          </cell>
          <cell r="U6">
            <v>4826145.1315523349</v>
          </cell>
        </row>
        <row r="7">
          <cell r="B7" t="str">
            <v>Sl. No</v>
          </cell>
          <cell r="C7" t="str">
            <v>Item Description</v>
          </cell>
          <cell r="D7" t="str">
            <v>Qty</v>
          </cell>
          <cell r="E7" t="str">
            <v>Unit</v>
          </cell>
          <cell r="F7" t="str">
            <v>Unit Rate</v>
          </cell>
          <cell r="G7" t="str">
            <v xml:space="preserve">Apportioned Amt in Rs. </v>
          </cell>
          <cell r="H7" t="str">
            <v>COST BREAKDOWN</v>
          </cell>
          <cell r="I7">
            <v>0</v>
          </cell>
          <cell r="J7">
            <v>2759792</v>
          </cell>
          <cell r="L7">
            <v>0</v>
          </cell>
          <cell r="P7">
            <v>0</v>
          </cell>
          <cell r="S7">
            <v>0</v>
          </cell>
          <cell r="T7">
            <v>0</v>
          </cell>
          <cell r="U7">
            <v>0</v>
          </cell>
        </row>
        <row r="8">
          <cell r="B8" t="str">
            <v>9J.2</v>
          </cell>
          <cell r="C8" t="str">
            <v>Supply &amp; Installation of Headend and antennas</v>
          </cell>
          <cell r="D8">
            <v>44</v>
          </cell>
          <cell r="E8" t="str">
            <v>No.</v>
          </cell>
          <cell r="F8">
            <v>173896.1409818182</v>
          </cell>
          <cell r="G8">
            <v>4530132.068268083</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4530132.068268083</v>
          </cell>
        </row>
        <row r="9">
          <cell r="B9" t="str">
            <v>9E.1</v>
          </cell>
          <cell r="C9" t="str">
            <v>Central software</v>
          </cell>
          <cell r="D9">
            <v>44</v>
          </cell>
          <cell r="E9" t="str">
            <v>No.</v>
          </cell>
          <cell r="F9">
            <v>295509.49549227272</v>
          </cell>
          <cell r="G9">
            <v>0</v>
          </cell>
          <cell r="H9">
            <v>0</v>
          </cell>
          <cell r="I9">
            <v>0</v>
          </cell>
          <cell r="J9">
            <v>1725259.06336</v>
          </cell>
          <cell r="K9">
            <v>1055471.4625000001</v>
          </cell>
          <cell r="L9">
            <v>0</v>
          </cell>
          <cell r="N9">
            <v>0</v>
          </cell>
          <cell r="P9">
            <v>0</v>
          </cell>
          <cell r="R9">
            <v>10780.084019330661</v>
          </cell>
          <cell r="S9">
            <v>0</v>
          </cell>
          <cell r="T9">
            <v>0</v>
          </cell>
          <cell r="U9">
            <v>0</v>
          </cell>
        </row>
        <row r="10">
          <cell r="B10" t="str">
            <v>9H.1</v>
          </cell>
          <cell r="C10" t="str">
            <v>Billing System</v>
          </cell>
          <cell r="D10">
            <v>1</v>
          </cell>
          <cell r="E10" t="str">
            <v>No.</v>
          </cell>
          <cell r="F10">
            <v>2726721.375</v>
          </cell>
          <cell r="G10">
            <v>13767021.180227453</v>
          </cell>
          <cell r="H10">
            <v>0</v>
          </cell>
          <cell r="I10">
            <v>0</v>
          </cell>
          <cell r="J10" t="str">
            <v>CVD</v>
          </cell>
          <cell r="K10" t="str">
            <v>Ex-Factory Price</v>
          </cell>
          <cell r="L10">
            <v>0</v>
          </cell>
          <cell r="M10" t="str">
            <v>Excise duty</v>
          </cell>
          <cell r="N10">
            <v>0</v>
          </cell>
          <cell r="O10" t="str">
            <v>AP Entry Tax</v>
          </cell>
          <cell r="P10">
            <v>55118.265378664386</v>
          </cell>
          <cell r="Q10" t="str">
            <v>Works Contract Tax</v>
          </cell>
          <cell r="R10">
            <v>0</v>
          </cell>
          <cell r="S10">
            <v>0</v>
          </cell>
          <cell r="T10">
            <v>0</v>
          </cell>
          <cell r="U10">
            <v>0</v>
          </cell>
        </row>
        <row r="11">
          <cell r="B11" t="str">
            <v>9G.1</v>
          </cell>
          <cell r="C11" t="str">
            <v>Central software/Hardware</v>
          </cell>
          <cell r="D11">
            <v>1</v>
          </cell>
          <cell r="E11" t="str">
            <v>No.</v>
          </cell>
          <cell r="G11">
            <v>2441214.4017919833</v>
          </cell>
          <cell r="H11">
            <v>1285108.5074419307</v>
          </cell>
          <cell r="I11">
            <v>497406</v>
          </cell>
          <cell r="J11" t="str">
            <v>inc</v>
          </cell>
          <cell r="K11">
            <v>1055471.4625000001</v>
          </cell>
          <cell r="L11">
            <v>675283</v>
          </cell>
          <cell r="N11">
            <v>118430</v>
          </cell>
          <cell r="P11">
            <v>19500.930450517873</v>
          </cell>
          <cell r="Q11">
            <v>152076</v>
          </cell>
          <cell r="R11">
            <v>0</v>
          </cell>
          <cell r="S11">
            <v>0</v>
          </cell>
          <cell r="T11">
            <v>0</v>
          </cell>
          <cell r="U11">
            <v>0</v>
          </cell>
        </row>
        <row r="12">
          <cell r="B12">
            <v>2</v>
          </cell>
          <cell r="C12" t="str">
            <v>Software</v>
          </cell>
          <cell r="D12">
            <v>1</v>
          </cell>
          <cell r="E12" t="str">
            <v>No.</v>
          </cell>
          <cell r="F12">
            <v>69328048.683599994</v>
          </cell>
          <cell r="G12">
            <v>10176390.016000841</v>
          </cell>
          <cell r="H12">
            <v>0</v>
          </cell>
          <cell r="I12">
            <v>0</v>
          </cell>
          <cell r="J12">
            <v>9198969.4655999988</v>
          </cell>
          <cell r="K12">
            <v>991894.48750000005</v>
          </cell>
          <cell r="L12">
            <v>0</v>
          </cell>
          <cell r="N12">
            <v>0</v>
          </cell>
          <cell r="P12">
            <v>0</v>
          </cell>
          <cell r="R12">
            <v>0</v>
          </cell>
          <cell r="S12">
            <v>0</v>
          </cell>
          <cell r="T12">
            <v>0</v>
          </cell>
          <cell r="U12">
            <v>0</v>
          </cell>
        </row>
        <row r="13">
          <cell r="B13" t="str">
            <v>9H.3</v>
          </cell>
          <cell r="C13" t="str">
            <v>Server OS</v>
          </cell>
          <cell r="D13">
            <v>1</v>
          </cell>
          <cell r="E13" t="str">
            <v>No.</v>
          </cell>
          <cell r="G13">
            <v>272145.07589967811</v>
          </cell>
          <cell r="H13">
            <v>226873.32494263211</v>
          </cell>
          <cell r="I13">
            <v>0</v>
          </cell>
          <cell r="J13">
            <v>0</v>
          </cell>
          <cell r="K13">
            <v>0</v>
          </cell>
          <cell r="L13">
            <v>9471</v>
          </cell>
          <cell r="M13">
            <v>0</v>
          </cell>
          <cell r="N13">
            <v>8530</v>
          </cell>
          <cell r="O13">
            <v>0</v>
          </cell>
          <cell r="P13">
            <v>0</v>
          </cell>
          <cell r="Q13">
            <v>231137</v>
          </cell>
          <cell r="R13">
            <v>0</v>
          </cell>
          <cell r="S13">
            <v>36741.750957046017</v>
          </cell>
          <cell r="T13">
            <v>0</v>
          </cell>
          <cell r="U13">
            <v>272145.07589967811</v>
          </cell>
        </row>
        <row r="14">
          <cell r="B14" t="str">
            <v>9H.4</v>
          </cell>
          <cell r="C14" t="str">
            <v>Client OS</v>
          </cell>
          <cell r="D14">
            <v>1</v>
          </cell>
          <cell r="E14" t="str">
            <v>No.</v>
          </cell>
          <cell r="F14">
            <v>386729.89613999991</v>
          </cell>
          <cell r="G14">
            <v>19311.089408170483</v>
          </cell>
          <cell r="H14">
            <v>16098.93866183178</v>
          </cell>
          <cell r="I14">
            <v>0</v>
          </cell>
          <cell r="J14">
            <v>102628.49088</v>
          </cell>
          <cell r="K14">
            <v>991894.48750000005</v>
          </cell>
          <cell r="L14">
            <v>0</v>
          </cell>
          <cell r="N14">
            <v>605</v>
          </cell>
          <cell r="P14">
            <v>0</v>
          </cell>
          <cell r="Q14">
            <v>115569</v>
          </cell>
          <cell r="R14">
            <v>0</v>
          </cell>
          <cell r="S14">
            <v>2607.1507463387043</v>
          </cell>
          <cell r="T14">
            <v>0</v>
          </cell>
          <cell r="U14">
            <v>19311.089408170483</v>
          </cell>
        </row>
        <row r="15">
          <cell r="B15" t="str">
            <v>9I.4</v>
          </cell>
          <cell r="C15" t="str">
            <v>Window CAL</v>
          </cell>
          <cell r="D15">
            <v>1</v>
          </cell>
          <cell r="E15" t="str">
            <v>No.</v>
          </cell>
          <cell r="F15">
            <v>1064057.5889999999</v>
          </cell>
          <cell r="G15">
            <v>3966.7391264207272</v>
          </cell>
          <cell r="H15">
            <v>3307.1977773343774</v>
          </cell>
          <cell r="I15">
            <v>0</v>
          </cell>
          <cell r="J15">
            <v>4800364.8959999997</v>
          </cell>
          <cell r="K15">
            <v>1095469.9875</v>
          </cell>
          <cell r="L15">
            <v>0</v>
          </cell>
          <cell r="N15">
            <v>124</v>
          </cell>
          <cell r="P15">
            <v>0</v>
          </cell>
          <cell r="R15">
            <v>0</v>
          </cell>
          <cell r="S15">
            <v>535.54134908634967</v>
          </cell>
          <cell r="T15">
            <v>0</v>
          </cell>
          <cell r="U15">
            <v>3966.7391264207272</v>
          </cell>
        </row>
        <row r="16">
          <cell r="B16" t="str">
            <v>9H. 5</v>
          </cell>
          <cell r="C16" t="str">
            <v>Database-Oracle</v>
          </cell>
          <cell r="D16">
            <v>1</v>
          </cell>
          <cell r="E16" t="str">
            <v>No.</v>
          </cell>
          <cell r="F16">
            <v>9116563.4839825556</v>
          </cell>
          <cell r="G16">
            <v>319049.25176068075</v>
          </cell>
          <cell r="H16">
            <v>265975.06380240188</v>
          </cell>
          <cell r="I16">
            <v>0</v>
          </cell>
          <cell r="J16">
            <v>4656905.7152000004</v>
          </cell>
          <cell r="K16">
            <v>991894.48750000005</v>
          </cell>
          <cell r="L16">
            <v>0</v>
          </cell>
          <cell r="N16">
            <v>10000</v>
          </cell>
          <cell r="P16">
            <v>0</v>
          </cell>
          <cell r="R16">
            <v>10130.739004761037</v>
          </cell>
          <cell r="S16">
            <v>43074.187958278882</v>
          </cell>
          <cell r="T16">
            <v>0</v>
          </cell>
          <cell r="U16">
            <v>319049.25176068075</v>
          </cell>
        </row>
        <row r="17">
          <cell r="B17" t="str">
            <v>9I. 6</v>
          </cell>
          <cell r="C17" t="str">
            <v>Aviation Billing</v>
          </cell>
          <cell r="D17">
            <v>1</v>
          </cell>
          <cell r="E17" t="str">
            <v>No.</v>
          </cell>
          <cell r="F17">
            <v>7625940.5446583945</v>
          </cell>
          <cell r="G17">
            <v>5582997.1573110763</v>
          </cell>
          <cell r="H17">
            <v>4149210.9953174694</v>
          </cell>
          <cell r="I17">
            <v>0</v>
          </cell>
          <cell r="J17">
            <v>3895468.5247999998</v>
          </cell>
          <cell r="K17">
            <v>1095469.9875</v>
          </cell>
          <cell r="L17">
            <v>0</v>
          </cell>
          <cell r="N17">
            <v>156000</v>
          </cell>
          <cell r="P17">
            <v>48504.342922637137</v>
          </cell>
          <cell r="R17">
            <v>0</v>
          </cell>
          <cell r="S17">
            <v>753749.04531962564</v>
          </cell>
          <cell r="T17">
            <v>475532.77375134453</v>
          </cell>
          <cell r="U17">
            <v>5582997.1573110763</v>
          </cell>
        </row>
        <row r="18">
          <cell r="B18" t="str">
            <v>9H. 6</v>
          </cell>
          <cell r="C18" t="str">
            <v>HW Servers</v>
          </cell>
          <cell r="D18">
            <v>1</v>
          </cell>
          <cell r="E18" t="str">
            <v>No.</v>
          </cell>
          <cell r="F18">
            <v>6410556.1832872555</v>
          </cell>
          <cell r="G18">
            <v>199952.95930485972</v>
          </cell>
          <cell r="H18">
            <v>160861.71858769265</v>
          </cell>
          <cell r="I18">
            <v>0</v>
          </cell>
          <cell r="J18">
            <v>1578050.9888000002</v>
          </cell>
          <cell r="L18">
            <v>0</v>
          </cell>
          <cell r="M18">
            <v>7873068.6470400011</v>
          </cell>
          <cell r="N18">
            <v>12096</v>
          </cell>
          <cell r="P18">
            <v>0</v>
          </cell>
          <cell r="S18">
            <v>26995.240717167067</v>
          </cell>
          <cell r="T18">
            <v>0</v>
          </cell>
          <cell r="U18">
            <v>199952.95930485972</v>
          </cell>
        </row>
        <row r="19">
          <cell r="A19" t="str">
            <v>9J</v>
          </cell>
          <cell r="B19" t="str">
            <v>9I. 8</v>
          </cell>
          <cell r="C19" t="str">
            <v>Workstation</v>
          </cell>
          <cell r="D19">
            <v>1</v>
          </cell>
          <cell r="E19" t="str">
            <v>Item</v>
          </cell>
          <cell r="F19">
            <v>82687742.056644484</v>
          </cell>
          <cell r="G19">
            <v>53681.157094610193</v>
          </cell>
          <cell r="H19">
            <v>38491.911233483603</v>
          </cell>
          <cell r="I19">
            <v>0</v>
          </cell>
          <cell r="J19">
            <v>0</v>
          </cell>
          <cell r="K19">
            <v>0</v>
          </cell>
          <cell r="L19">
            <v>18359715.4628313</v>
          </cell>
          <cell r="M19">
            <v>0</v>
          </cell>
          <cell r="N19">
            <v>2894</v>
          </cell>
          <cell r="O19">
            <v>0</v>
          </cell>
          <cell r="P19">
            <v>467.22501922767088</v>
          </cell>
          <cell r="Q19">
            <v>0</v>
          </cell>
          <cell r="R19">
            <v>0</v>
          </cell>
          <cell r="S19">
            <v>7247.3833984903795</v>
          </cell>
          <cell r="T19">
            <v>4580.6374434085383</v>
          </cell>
          <cell r="U19">
            <v>53681.157094610193</v>
          </cell>
        </row>
        <row r="20">
          <cell r="B20" t="str">
            <v>9G. 2</v>
          </cell>
          <cell r="C20" t="str">
            <v>Clearing and Forwarding Services</v>
          </cell>
          <cell r="D20">
            <v>1</v>
          </cell>
          <cell r="E20" t="str">
            <v>No.</v>
          </cell>
          <cell r="F20">
            <v>466002.65736347722</v>
          </cell>
          <cell r="G20">
            <v>0</v>
          </cell>
          <cell r="H20">
            <v>0</v>
          </cell>
          <cell r="I20">
            <v>0</v>
          </cell>
          <cell r="J20">
            <v>2711024.4560000002</v>
          </cell>
          <cell r="L20">
            <v>345837.37652010086</v>
          </cell>
          <cell r="N20">
            <v>0</v>
          </cell>
          <cell r="P20">
            <v>0</v>
          </cell>
          <cell r="R20">
            <v>0</v>
          </cell>
          <cell r="S20">
            <v>0</v>
          </cell>
          <cell r="T20">
            <v>0</v>
          </cell>
          <cell r="U20">
            <v>0</v>
          </cell>
        </row>
        <row r="21">
          <cell r="B21" t="str">
            <v>9k2.3</v>
          </cell>
          <cell r="C21" t="str">
            <v>Color Printer</v>
          </cell>
          <cell r="D21">
            <v>10</v>
          </cell>
          <cell r="E21" t="str">
            <v>m2</v>
          </cell>
          <cell r="G21">
            <v>0</v>
          </cell>
          <cell r="H21">
            <v>0</v>
          </cell>
          <cell r="I21">
            <v>0</v>
          </cell>
          <cell r="N21">
            <v>0</v>
          </cell>
          <cell r="P21">
            <v>0</v>
          </cell>
          <cell r="R21">
            <v>0</v>
          </cell>
          <cell r="S21">
            <v>0</v>
          </cell>
          <cell r="T21">
            <v>0</v>
          </cell>
          <cell r="U21">
            <v>0</v>
          </cell>
        </row>
        <row r="22">
          <cell r="B22" t="str">
            <v>9G. 3</v>
          </cell>
          <cell r="C22" t="str">
            <v>Inland Transportation</v>
          </cell>
          <cell r="D22">
            <v>1</v>
          </cell>
          <cell r="E22" t="str">
            <v>Item</v>
          </cell>
          <cell r="F22">
            <v>26757963.656550001</v>
          </cell>
          <cell r="G22">
            <v>0</v>
          </cell>
          <cell r="H22">
            <v>0</v>
          </cell>
          <cell r="I22">
            <v>0</v>
          </cell>
          <cell r="J22">
            <v>3071110</v>
          </cell>
          <cell r="L22">
            <v>2589685.8505744999</v>
          </cell>
          <cell r="N22">
            <v>0</v>
          </cell>
          <cell r="P22">
            <v>0</v>
          </cell>
          <cell r="Q22">
            <v>0</v>
          </cell>
          <cell r="R22">
            <v>0</v>
          </cell>
          <cell r="S22">
            <v>0</v>
          </cell>
          <cell r="T22">
            <v>0</v>
          </cell>
          <cell r="U22">
            <v>0</v>
          </cell>
        </row>
        <row r="23">
          <cell r="B23" t="str">
            <v>9F.5</v>
          </cell>
          <cell r="C23" t="str">
            <v>Servers</v>
          </cell>
          <cell r="D23">
            <v>1</v>
          </cell>
          <cell r="E23" t="str">
            <v>No.</v>
          </cell>
          <cell r="F23">
            <v>838127.96912250004</v>
          </cell>
          <cell r="G23">
            <v>0</v>
          </cell>
          <cell r="H23">
            <v>0</v>
          </cell>
          <cell r="I23">
            <v>0</v>
          </cell>
          <cell r="J23">
            <v>1539762</v>
          </cell>
          <cell r="L23">
            <v>196422.88706278772</v>
          </cell>
          <cell r="N23">
            <v>0</v>
          </cell>
          <cell r="P23">
            <v>0</v>
          </cell>
          <cell r="R23">
            <v>0</v>
          </cell>
          <cell r="S23">
            <v>0</v>
          </cell>
          <cell r="T23">
            <v>0</v>
          </cell>
          <cell r="U23">
            <v>0</v>
          </cell>
        </row>
        <row r="24">
          <cell r="A24" t="str">
            <v>9I</v>
          </cell>
          <cell r="B24" t="str">
            <v>9G. 4</v>
          </cell>
          <cell r="C24" t="str">
            <v>Value of   engineering services</v>
          </cell>
          <cell r="D24">
            <v>2</v>
          </cell>
          <cell r="E24" t="str">
            <v>m2</v>
          </cell>
          <cell r="G24">
            <v>13090861.574756991</v>
          </cell>
          <cell r="H24">
            <v>0</v>
          </cell>
          <cell r="I24">
            <v>0</v>
          </cell>
          <cell r="J24">
            <v>0</v>
          </cell>
          <cell r="K24">
            <v>0</v>
          </cell>
          <cell r="L24">
            <v>11879184.748745</v>
          </cell>
          <cell r="M24">
            <v>0</v>
          </cell>
          <cell r="N24">
            <v>0</v>
          </cell>
          <cell r="O24">
            <v>0</v>
          </cell>
          <cell r="P24">
            <v>1211676.8260119904</v>
          </cell>
          <cell r="Q24">
            <v>0</v>
          </cell>
          <cell r="R24">
            <v>0</v>
          </cell>
          <cell r="S24">
            <v>0</v>
          </cell>
          <cell r="T24">
            <v>0</v>
          </cell>
          <cell r="U24">
            <v>13090861.574756991</v>
          </cell>
        </row>
        <row r="25">
          <cell r="B25" t="str">
            <v>9G. 5</v>
          </cell>
          <cell r="C25" t="str">
            <v>Spare Parts comprising:</v>
          </cell>
          <cell r="D25">
            <v>2</v>
          </cell>
          <cell r="E25" t="str">
            <v>Item</v>
          </cell>
          <cell r="F25">
            <v>509068.35648000002</v>
          </cell>
          <cell r="G25">
            <v>0</v>
          </cell>
          <cell r="H25">
            <v>0</v>
          </cell>
          <cell r="I25">
            <v>0</v>
          </cell>
          <cell r="L25">
            <v>4990866.24</v>
          </cell>
          <cell r="N25">
            <v>0</v>
          </cell>
          <cell r="P25">
            <v>0</v>
          </cell>
          <cell r="S25">
            <v>0</v>
          </cell>
          <cell r="T25">
            <v>0</v>
          </cell>
          <cell r="U25">
            <v>0</v>
          </cell>
        </row>
        <row r="26">
          <cell r="B26" t="str">
            <v>9D. 2</v>
          </cell>
          <cell r="C26" t="str">
            <v>(i) Replacement Parts</v>
          </cell>
          <cell r="D26">
            <v>2</v>
          </cell>
          <cell r="E26" t="str">
            <v>Item</v>
          </cell>
          <cell r="F26">
            <v>1160202.5015</v>
          </cell>
          <cell r="G26">
            <v>0</v>
          </cell>
          <cell r="H26">
            <v>0</v>
          </cell>
          <cell r="I26">
            <v>0</v>
          </cell>
          <cell r="L26">
            <v>997429.86047786765</v>
          </cell>
          <cell r="N26">
            <v>0</v>
          </cell>
          <cell r="P26">
            <v>0</v>
          </cell>
          <cell r="S26">
            <v>0</v>
          </cell>
          <cell r="T26">
            <v>0</v>
          </cell>
          <cell r="U26">
            <v>0</v>
          </cell>
        </row>
        <row r="27">
          <cell r="B27" t="str">
            <v>Note for Tenderers :     Any items of work not specifically mentioned above shall be allocated to the most appropriate item of work and indicated separately (9I.1 to 9I.9)</v>
          </cell>
          <cell r="C27" t="str">
            <v>(ii) Commissioning Parts</v>
          </cell>
          <cell r="D27">
            <v>1</v>
          </cell>
          <cell r="G27">
            <v>0</v>
          </cell>
          <cell r="H27">
            <v>0</v>
          </cell>
          <cell r="I27">
            <v>0</v>
          </cell>
          <cell r="L27">
            <v>4136238.866357767</v>
          </cell>
          <cell r="N27">
            <v>0</v>
          </cell>
          <cell r="P27">
            <v>0</v>
          </cell>
          <cell r="R27">
            <v>0</v>
          </cell>
          <cell r="S27">
            <v>0</v>
          </cell>
          <cell r="T27">
            <v>0</v>
          </cell>
          <cell r="U27">
            <v>0</v>
          </cell>
        </row>
        <row r="28">
          <cell r="B28" t="str">
            <v>9D. 3</v>
          </cell>
          <cell r="C28" t="str">
            <v>(iii) Critical Spare Parts</v>
          </cell>
          <cell r="D28">
            <v>1</v>
          </cell>
          <cell r="E28" t="str">
            <v>Item</v>
          </cell>
          <cell r="F28">
            <v>10169194.056</v>
          </cell>
          <cell r="G28">
            <v>0</v>
          </cell>
          <cell r="H28">
            <v>0</v>
          </cell>
          <cell r="I28">
            <v>0</v>
          </cell>
          <cell r="J28">
            <v>1402647.456</v>
          </cell>
          <cell r="N28">
            <v>0</v>
          </cell>
          <cell r="P28">
            <v>0</v>
          </cell>
          <cell r="Q28">
            <v>152076</v>
          </cell>
          <cell r="S28">
            <v>0</v>
          </cell>
          <cell r="T28">
            <v>0</v>
          </cell>
          <cell r="U28">
            <v>0</v>
          </cell>
        </row>
        <row r="29">
          <cell r="B29" t="str">
            <v>9C.6</v>
          </cell>
          <cell r="C29" t="str">
            <v>(provide separate list with quantity and unit prices for spares for each item 9G.1 to 9G. 4)</v>
          </cell>
          <cell r="D29">
            <v>2</v>
          </cell>
          <cell r="E29" t="str">
            <v>m2</v>
          </cell>
          <cell r="G29">
            <v>0</v>
          </cell>
          <cell r="H29">
            <v>0</v>
          </cell>
          <cell r="I29">
            <v>0</v>
          </cell>
          <cell r="N29">
            <v>0</v>
          </cell>
          <cell r="P29">
            <v>0</v>
          </cell>
          <cell r="Q29">
            <v>7705</v>
          </cell>
          <cell r="S29">
            <v>0</v>
          </cell>
          <cell r="T29">
            <v>0</v>
          </cell>
          <cell r="U29">
            <v>0</v>
          </cell>
        </row>
        <row r="30">
          <cell r="B30" t="str">
            <v>9D. 4</v>
          </cell>
          <cell r="C30" t="str">
            <v>Digital clocks</v>
          </cell>
          <cell r="D30">
            <v>2</v>
          </cell>
          <cell r="E30" t="str">
            <v>m2</v>
          </cell>
          <cell r="G30">
            <v>72230.433872234134</v>
          </cell>
          <cell r="H30">
            <v>0</v>
          </cell>
          <cell r="I30">
            <v>0</v>
          </cell>
          <cell r="L30">
            <v>33701978.408887595</v>
          </cell>
          <cell r="N30">
            <v>0</v>
          </cell>
          <cell r="P30">
            <v>0</v>
          </cell>
          <cell r="Q30">
            <v>5778</v>
          </cell>
          <cell r="R30">
            <v>0</v>
          </cell>
          <cell r="S30">
            <v>77223.563699473249</v>
          </cell>
          <cell r="T30">
            <v>0</v>
          </cell>
          <cell r="U30">
            <v>72230.433872234134</v>
          </cell>
        </row>
        <row r="31">
          <cell r="A31" t="str">
            <v>9G</v>
          </cell>
          <cell r="B31" t="str">
            <v>TOTAL APPORTIONED AMOUNT FOR  COST CENTRE 9G (inclusive of all taxes and duties except tax payable under Section 5 or 6 and 5F of the APGST)</v>
          </cell>
          <cell r="C31" t="str">
            <v xml:space="preserve">Email Server </v>
          </cell>
          <cell r="D31">
            <v>2</v>
          </cell>
          <cell r="E31" t="str">
            <v>m2</v>
          </cell>
          <cell r="G31">
            <v>19541965.004662488</v>
          </cell>
          <cell r="H31">
            <v>4860819.1503228461</v>
          </cell>
          <cell r="I31">
            <v>0</v>
          </cell>
          <cell r="J31">
            <v>0</v>
          </cell>
          <cell r="K31">
            <v>0</v>
          </cell>
          <cell r="L31">
            <v>11879184.748745</v>
          </cell>
          <cell r="M31">
            <v>0</v>
          </cell>
          <cell r="N31">
            <v>190249</v>
          </cell>
          <cell r="O31">
            <v>0</v>
          </cell>
          <cell r="P31">
            <v>1260648.3939538551</v>
          </cell>
          <cell r="Q31">
            <v>0</v>
          </cell>
          <cell r="R31">
            <v>0</v>
          </cell>
          <cell r="S31">
            <v>870950.30044603301</v>
          </cell>
          <cell r="T31">
            <v>480113.41119475308</v>
          </cell>
          <cell r="U31">
            <v>19541965.004662488</v>
          </cell>
        </row>
        <row r="32">
          <cell r="A32" t="str">
            <v>9K</v>
          </cell>
          <cell r="B32" t="str">
            <v>Value of applicable Segniorage charges</v>
          </cell>
          <cell r="C32" t="str">
            <v>(provide separate list with quantity and unit prices for spares for each item 9H.1 to 9H.8)</v>
          </cell>
          <cell r="D32">
            <v>2</v>
          </cell>
          <cell r="E32" t="str">
            <v>unit</v>
          </cell>
          <cell r="G32">
            <v>643491.76519668079</v>
          </cell>
          <cell r="H32">
            <v>0</v>
          </cell>
          <cell r="I32">
            <v>0</v>
          </cell>
          <cell r="J32">
            <v>0</v>
          </cell>
          <cell r="K32">
            <v>0</v>
          </cell>
          <cell r="L32">
            <v>5133668.7268356346</v>
          </cell>
          <cell r="M32">
            <v>7873068.6470400011</v>
          </cell>
          <cell r="N32">
            <v>0</v>
          </cell>
          <cell r="O32">
            <v>0</v>
          </cell>
          <cell r="P32">
            <v>0</v>
          </cell>
          <cell r="Q32">
            <v>0</v>
          </cell>
          <cell r="R32">
            <v>0</v>
          </cell>
          <cell r="S32">
            <v>86876.509161907423</v>
          </cell>
          <cell r="T32">
            <v>0</v>
          </cell>
          <cell r="U32">
            <v>0</v>
          </cell>
        </row>
        <row r="33">
          <cell r="A33" t="str">
            <v>10</v>
          </cell>
          <cell r="B33" t="str">
            <v>9E. 4</v>
          </cell>
          <cell r="C33" t="str">
            <v>Antivirus Server</v>
          </cell>
          <cell r="D33">
            <v>1</v>
          </cell>
          <cell r="E33" t="str">
            <v>unit</v>
          </cell>
          <cell r="G33">
            <v>321745.88259834039</v>
          </cell>
          <cell r="H33">
            <v>0</v>
          </cell>
          <cell r="I33">
            <v>0</v>
          </cell>
          <cell r="J33">
            <v>49394817.219839998</v>
          </cell>
          <cell r="K33">
            <v>0</v>
          </cell>
          <cell r="L33">
            <v>6122219.2400000002</v>
          </cell>
          <cell r="M33">
            <v>0</v>
          </cell>
          <cell r="N33">
            <v>0</v>
          </cell>
          <cell r="O33">
            <v>0</v>
          </cell>
          <cell r="P33">
            <v>0</v>
          </cell>
          <cell r="Q33">
            <v>0</v>
          </cell>
          <cell r="R33">
            <v>0</v>
          </cell>
          <cell r="S33">
            <v>43438.254580953711</v>
          </cell>
          <cell r="T33">
            <v>0</v>
          </cell>
          <cell r="U33">
            <v>19541965.004662488</v>
          </cell>
        </row>
        <row r="34">
          <cell r="A34" t="str">
            <v>9H</v>
          </cell>
          <cell r="B34" t="str">
            <v>Note for Tenderers :     Any items of work not specifically mentioned above shall be allocated to the most appropriate item of work and indicated separately (9G.1 to 9G.5)</v>
          </cell>
          <cell r="C34" t="str">
            <v>Asset Management System (Intel Xeon Processor MP)</v>
          </cell>
          <cell r="D34">
            <v>1</v>
          </cell>
          <cell r="G34">
            <v>12374779.99506297</v>
          </cell>
          <cell r="H34">
            <v>5613980.7262531221</v>
          </cell>
          <cell r="I34">
            <v>2172912</v>
          </cell>
          <cell r="J34">
            <v>0</v>
          </cell>
          <cell r="K34">
            <v>0</v>
          </cell>
          <cell r="L34">
            <v>2589685.8505744999</v>
          </cell>
          <cell r="M34">
            <v>0</v>
          </cell>
          <cell r="N34">
            <v>517360</v>
          </cell>
          <cell r="O34">
            <v>0</v>
          </cell>
          <cell r="P34">
            <v>283648.88720911683</v>
          </cell>
          <cell r="Q34">
            <v>664341</v>
          </cell>
          <cell r="R34">
            <v>0</v>
          </cell>
          <cell r="S34">
            <v>1006006.9383740969</v>
          </cell>
          <cell r="T34">
            <v>191185.59265213602</v>
          </cell>
          <cell r="U34">
            <v>0</v>
          </cell>
        </row>
        <row r="35">
          <cell r="B35" t="str">
            <v>Value of applicable Segniorage charges</v>
          </cell>
          <cell r="C35" t="str">
            <v>Server Rack</v>
          </cell>
          <cell r="D35">
            <v>3</v>
          </cell>
          <cell r="E35" t="str">
            <v>No.</v>
          </cell>
          <cell r="G35">
            <v>19541964.824662492</v>
          </cell>
          <cell r="H35">
            <v>251964.49127025632</v>
          </cell>
          <cell r="I35">
            <v>0</v>
          </cell>
          <cell r="J35">
            <v>12186037.5</v>
          </cell>
          <cell r="K35">
            <v>92840.797455618289</v>
          </cell>
          <cell r="L35">
            <v>37874575.151718706</v>
          </cell>
          <cell r="N35">
            <v>18921</v>
          </cell>
          <cell r="P35">
            <v>0</v>
          </cell>
          <cell r="R35">
            <v>0</v>
          </cell>
          <cell r="S35">
            <v>56770.399144334508</v>
          </cell>
          <cell r="T35">
            <v>0</v>
          </cell>
          <cell r="U35">
            <v>0</v>
          </cell>
        </row>
        <row r="36">
          <cell r="B36">
            <v>4</v>
          </cell>
          <cell r="C36" t="str">
            <v xml:space="preserve">Storage Systems (SAN) - Primary </v>
          </cell>
          <cell r="D36">
            <v>1</v>
          </cell>
          <cell r="E36" t="str">
            <v>No.</v>
          </cell>
          <cell r="G36">
            <v>0.17999999597668648</v>
          </cell>
          <cell r="H36">
            <v>26778417.964909662</v>
          </cell>
          <cell r="I36">
            <v>0</v>
          </cell>
          <cell r="J36">
            <v>12186037.5</v>
          </cell>
          <cell r="K36">
            <v>2461579.5750000002</v>
          </cell>
          <cell r="L36">
            <v>2343618.7319999998</v>
          </cell>
          <cell r="N36">
            <v>2010960</v>
          </cell>
          <cell r="P36">
            <v>0</v>
          </cell>
          <cell r="R36">
            <v>0</v>
          </cell>
          <cell r="S36">
            <v>4493446.1127631003</v>
          </cell>
          <cell r="T36">
            <v>0</v>
          </cell>
          <cell r="U36">
            <v>12374779.99506297</v>
          </cell>
        </row>
        <row r="37">
          <cell r="B37" t="str">
            <v>Note for Tenderers :     Any items of work not specifically mentioned above shall be allocated to the most appropriate item of work and indicated separately (9H.1 to 9H.9)</v>
          </cell>
          <cell r="C37" t="str">
            <v xml:space="preserve">Storage Systems (SAN) - Secondary </v>
          </cell>
          <cell r="D37">
            <v>1</v>
          </cell>
          <cell r="E37" t="str">
            <v>No.</v>
          </cell>
          <cell r="G37">
            <v>24452687.077473864</v>
          </cell>
          <cell r="H37">
            <v>19673939.729321383</v>
          </cell>
          <cell r="I37">
            <v>0</v>
          </cell>
          <cell r="J37">
            <v>12186037.5</v>
          </cell>
          <cell r="K37">
            <v>2461579.5750000002</v>
          </cell>
          <cell r="L37">
            <v>2343618.7319999998</v>
          </cell>
          <cell r="N37">
            <v>1477440</v>
          </cell>
          <cell r="P37">
            <v>0</v>
          </cell>
          <cell r="R37">
            <v>0</v>
          </cell>
          <cell r="S37">
            <v>3301307.3481524815</v>
          </cell>
          <cell r="T37">
            <v>0</v>
          </cell>
          <cell r="U37">
            <v>0</v>
          </cell>
        </row>
        <row r="38">
          <cell r="B38" t="str">
            <v>9B.11</v>
          </cell>
          <cell r="C38" t="str">
            <v xml:space="preserve">Sap H/W </v>
          </cell>
          <cell r="D38">
            <v>1</v>
          </cell>
          <cell r="E38" t="str">
            <v>No.</v>
          </cell>
          <cell r="G38">
            <v>12374779.99506297</v>
          </cell>
          <cell r="H38">
            <v>23125508.102886539</v>
          </cell>
          <cell r="I38">
            <v>0</v>
          </cell>
          <cell r="J38">
            <v>12186037.5</v>
          </cell>
          <cell r="K38">
            <v>2461579.5750000002</v>
          </cell>
          <cell r="L38">
            <v>2343618.7319999998</v>
          </cell>
          <cell r="N38">
            <v>1736640</v>
          </cell>
          <cell r="P38">
            <v>0</v>
          </cell>
          <cell r="R38">
            <v>25141.404179621069</v>
          </cell>
          <cell r="S38">
            <v>3880484.0758985309</v>
          </cell>
          <cell r="T38">
            <v>0</v>
          </cell>
          <cell r="U38">
            <v>0</v>
          </cell>
        </row>
        <row r="39">
          <cell r="A39" t="str">
            <v>9D</v>
          </cell>
          <cell r="B39" t="str">
            <v>9F.6</v>
          </cell>
          <cell r="C39" t="str">
            <v>Software for the above computers</v>
          </cell>
          <cell r="D39">
            <v>1</v>
          </cell>
          <cell r="E39" t="str">
            <v>No.</v>
          </cell>
          <cell r="G39">
            <v>0</v>
          </cell>
          <cell r="H39">
            <v>0</v>
          </cell>
          <cell r="I39">
            <v>0</v>
          </cell>
          <cell r="J39">
            <v>0</v>
          </cell>
          <cell r="K39">
            <v>0</v>
          </cell>
          <cell r="L39">
            <v>33701978.408887595</v>
          </cell>
          <cell r="M39">
            <v>0</v>
          </cell>
          <cell r="N39">
            <v>0</v>
          </cell>
          <cell r="O39">
            <v>0</v>
          </cell>
          <cell r="P39">
            <v>0</v>
          </cell>
          <cell r="Q39">
            <v>0</v>
          </cell>
          <cell r="R39">
            <v>0</v>
          </cell>
          <cell r="S39">
            <v>0</v>
          </cell>
          <cell r="T39">
            <v>0</v>
          </cell>
          <cell r="U39">
            <v>0</v>
          </cell>
        </row>
        <row r="40">
          <cell r="B40" t="str">
            <v>Value of applicable Segniorage charges</v>
          </cell>
          <cell r="C40" t="str">
            <v xml:space="preserve">Software netweaver </v>
          </cell>
          <cell r="D40">
            <v>1</v>
          </cell>
          <cell r="E40" t="str">
            <v>No.</v>
          </cell>
          <cell r="G40">
            <v>1751608.7561676695</v>
          </cell>
          <cell r="H40">
            <v>1174385.4861167367</v>
          </cell>
          <cell r="I40">
            <v>0</v>
          </cell>
          <cell r="J40">
            <v>13202437.5</v>
          </cell>
          <cell r="K40">
            <v>2666892.375</v>
          </cell>
          <cell r="L40">
            <v>2539092.7799999998</v>
          </cell>
          <cell r="N40">
            <v>44096</v>
          </cell>
          <cell r="P40">
            <v>27457.266040829174</v>
          </cell>
          <cell r="R40">
            <v>27238.371566121139</v>
          </cell>
          <cell r="S40">
            <v>236481.12125687656</v>
          </cell>
          <cell r="T40">
            <v>269188.8827532272</v>
          </cell>
          <cell r="U40">
            <v>1751608.7561676695</v>
          </cell>
        </row>
        <row r="41">
          <cell r="B41" t="str">
            <v>9B.12</v>
          </cell>
          <cell r="C41" t="str">
            <v xml:space="preserve">Anti-virus </v>
          </cell>
          <cell r="D41">
            <v>5</v>
          </cell>
          <cell r="E41" t="str">
            <v>No.</v>
          </cell>
          <cell r="G41">
            <v>216299.71753012983</v>
          </cell>
          <cell r="H41">
            <v>160757.86229767781</v>
          </cell>
          <cell r="I41">
            <v>0</v>
          </cell>
          <cell r="J41">
            <v>12800768.75</v>
          </cell>
          <cell r="K41">
            <v>2585755.2875000001</v>
          </cell>
          <cell r="L41">
            <v>2461843.8459999999</v>
          </cell>
          <cell r="N41">
            <v>6035</v>
          </cell>
          <cell r="P41">
            <v>1879.3798103393535</v>
          </cell>
          <cell r="R41">
            <v>26409.675906020537</v>
          </cell>
          <cell r="S41">
            <v>29202.183163883696</v>
          </cell>
          <cell r="T41">
            <v>18425.292258228958</v>
          </cell>
          <cell r="U41">
            <v>216299.71753012983</v>
          </cell>
        </row>
        <row r="42">
          <cell r="B42" t="str">
            <v>Note for Tenderers :     Any items of work not specifically mentioned above shall be allocated to the most appropriate item of work and indicated separately (9D.1 to 9D.5)</v>
          </cell>
          <cell r="C42" t="str">
            <v>Server OS</v>
          </cell>
          <cell r="D42">
            <v>24</v>
          </cell>
          <cell r="E42" t="str">
            <v>No.</v>
          </cell>
          <cell r="G42">
            <v>6539757.1092835953</v>
          </cell>
          <cell r="H42">
            <v>5452117.8566220291</v>
          </cell>
          <cell r="I42">
            <v>0</v>
          </cell>
          <cell r="J42">
            <v>13302800</v>
          </cell>
          <cell r="K42">
            <v>2687165.6</v>
          </cell>
          <cell r="L42">
            <v>2558394.4960000003</v>
          </cell>
          <cell r="N42">
            <v>204720</v>
          </cell>
          <cell r="P42">
            <v>0</v>
          </cell>
          <cell r="R42">
            <v>27445.432653613872</v>
          </cell>
          <cell r="S42">
            <v>882919.25266156625</v>
          </cell>
          <cell r="T42">
            <v>0</v>
          </cell>
          <cell r="U42">
            <v>6539757.1092835953</v>
          </cell>
        </row>
        <row r="43">
          <cell r="C43" t="str">
            <v>Client OS</v>
          </cell>
          <cell r="D43">
            <v>205</v>
          </cell>
          <cell r="E43" t="str">
            <v>No.</v>
          </cell>
          <cell r="G43">
            <v>3963789.1208102698</v>
          </cell>
          <cell r="H43">
            <v>3304621.0459572608</v>
          </cell>
          <cell r="I43">
            <v>0</v>
          </cell>
          <cell r="J43">
            <v>12800768.75</v>
          </cell>
          <cell r="K43">
            <v>2585755.2875000001</v>
          </cell>
          <cell r="L43">
            <v>2461843.8459999999</v>
          </cell>
          <cell r="N43">
            <v>124025</v>
          </cell>
          <cell r="P43">
            <v>0</v>
          </cell>
          <cell r="R43">
            <v>26409.675906020537</v>
          </cell>
          <cell r="S43">
            <v>535143.0748530092</v>
          </cell>
          <cell r="T43">
            <v>0</v>
          </cell>
          <cell r="U43">
            <v>3963789.1208102698</v>
          </cell>
        </row>
        <row r="44">
          <cell r="B44" t="str">
            <v>9B. 13</v>
          </cell>
          <cell r="C44" t="str">
            <v>Windows CAL</v>
          </cell>
          <cell r="D44">
            <v>205</v>
          </cell>
          <cell r="E44" t="str">
            <v>No.</v>
          </cell>
          <cell r="G44">
            <v>814211.91285387613</v>
          </cell>
          <cell r="H44">
            <v>678866.82517981122</v>
          </cell>
          <cell r="I44">
            <v>0</v>
          </cell>
          <cell r="J44">
            <v>13202437.5</v>
          </cell>
          <cell r="K44">
            <v>2666892.375</v>
          </cell>
          <cell r="L44">
            <v>2539092.7799999998</v>
          </cell>
          <cell r="N44">
            <v>25420</v>
          </cell>
          <cell r="P44">
            <v>0</v>
          </cell>
          <cell r="R44">
            <v>27238.371566121139</v>
          </cell>
          <cell r="S44">
            <v>109925.08767406493</v>
          </cell>
          <cell r="T44">
            <v>0</v>
          </cell>
          <cell r="U44">
            <v>814211.91285387613</v>
          </cell>
        </row>
        <row r="45">
          <cell r="A45" t="str">
            <v>9E</v>
          </cell>
          <cell r="B45" t="str">
            <v>TOTAL APPORTIONED AMOUNT FOR  COST CENTRE 9E (inclusive of all taxes and duties except tax payable under Section 5 or 6 and 5F of the APGST)</v>
          </cell>
          <cell r="C45" t="str">
            <v>Messaging</v>
          </cell>
          <cell r="D45">
            <v>4</v>
          </cell>
          <cell r="E45" t="str">
            <v>No.</v>
          </cell>
          <cell r="G45">
            <v>1816669.0495863801</v>
          </cell>
          <cell r="H45">
            <v>1514536.2709729259</v>
          </cell>
          <cell r="I45">
            <v>0</v>
          </cell>
          <cell r="J45">
            <v>0</v>
          </cell>
          <cell r="K45">
            <v>0</v>
          </cell>
          <cell r="L45">
            <v>37874575.151718706</v>
          </cell>
          <cell r="M45">
            <v>0</v>
          </cell>
          <cell r="N45">
            <v>56868</v>
          </cell>
          <cell r="O45">
            <v>0</v>
          </cell>
          <cell r="P45">
            <v>0</v>
          </cell>
          <cell r="Q45">
            <v>0</v>
          </cell>
          <cell r="R45">
            <v>0</v>
          </cell>
          <cell r="S45">
            <v>245264.77861345428</v>
          </cell>
          <cell r="T45">
            <v>0</v>
          </cell>
          <cell r="U45">
            <v>1816669.0495863801</v>
          </cell>
        </row>
        <row r="46">
          <cell r="B46" t="str">
            <v>Value of applicable Segniorage charges</v>
          </cell>
          <cell r="C46" t="str">
            <v>Database-SQL</v>
          </cell>
          <cell r="D46">
            <v>2</v>
          </cell>
          <cell r="E46" t="str">
            <v>No.</v>
          </cell>
          <cell r="G46">
            <v>1449593.8446542965</v>
          </cell>
          <cell r="H46">
            <v>1208509.1398642797</v>
          </cell>
          <cell r="I46">
            <v>0</v>
          </cell>
          <cell r="N46">
            <v>45378</v>
          </cell>
          <cell r="P46">
            <v>0</v>
          </cell>
          <cell r="S46">
            <v>195706.70479001675</v>
          </cell>
          <cell r="T46">
            <v>0</v>
          </cell>
          <cell r="U46">
            <v>1449593.8446542965</v>
          </cell>
        </row>
        <row r="47">
          <cell r="B47" t="str">
            <v>11A.2.3</v>
          </cell>
          <cell r="C47" t="str">
            <v>MS Office</v>
          </cell>
          <cell r="D47">
            <v>205</v>
          </cell>
          <cell r="E47" t="str">
            <v>No.</v>
          </cell>
          <cell r="G47">
            <v>9667134.3505431227</v>
          </cell>
          <cell r="H47">
            <v>8059414.2828723984</v>
          </cell>
          <cell r="I47">
            <v>0</v>
          </cell>
          <cell r="N47">
            <v>302580</v>
          </cell>
          <cell r="P47">
            <v>0</v>
          </cell>
          <cell r="S47">
            <v>1305140.0676707239</v>
          </cell>
          <cell r="T47">
            <v>0</v>
          </cell>
          <cell r="U47">
            <v>9667134.3505431227</v>
          </cell>
        </row>
        <row r="48">
          <cell r="B48" t="str">
            <v>Note for Tenderers :     Any items of work not specifically mentioned above shall be allocated to the most appropriate item of work and indicated separately (9E.1 to 9E.6)</v>
          </cell>
          <cell r="C48" t="str">
            <v>Acrobat</v>
          </cell>
          <cell r="D48">
            <v>2</v>
          </cell>
          <cell r="E48" t="str">
            <v>No.</v>
          </cell>
          <cell r="G48">
            <v>79735.58923414172</v>
          </cell>
          <cell r="H48">
            <v>66474.650157551136</v>
          </cell>
          <cell r="I48">
            <v>0</v>
          </cell>
          <cell r="N48">
            <v>2496</v>
          </cell>
          <cell r="P48">
            <v>0</v>
          </cell>
          <cell r="S48">
            <v>10764.939076590581</v>
          </cell>
          <cell r="T48">
            <v>0</v>
          </cell>
          <cell r="U48">
            <v>79735.58923414172</v>
          </cell>
        </row>
        <row r="49">
          <cell r="B49" t="str">
            <v>11A.2.5</v>
          </cell>
          <cell r="C49" t="str">
            <v>Norton Ghost</v>
          </cell>
          <cell r="D49">
            <v>1</v>
          </cell>
          <cell r="E49" t="str">
            <v>No.</v>
          </cell>
          <cell r="G49">
            <v>2790.3294343949601</v>
          </cell>
          <cell r="H49">
            <v>2326.6127555142898</v>
          </cell>
          <cell r="I49">
            <v>0</v>
          </cell>
          <cell r="N49">
            <v>87</v>
          </cell>
          <cell r="P49">
            <v>0</v>
          </cell>
          <cell r="S49">
            <v>376.71667888067037</v>
          </cell>
          <cell r="T49">
            <v>0</v>
          </cell>
          <cell r="U49">
            <v>2790.3294343949601</v>
          </cell>
        </row>
        <row r="50">
          <cell r="B50" t="str">
            <v>11A.2.6</v>
          </cell>
          <cell r="C50" t="str">
            <v>Report Adm dameware</v>
          </cell>
          <cell r="D50">
            <v>1</v>
          </cell>
          <cell r="E50" t="str">
            <v>No.</v>
          </cell>
          <cell r="G50">
            <v>527351.34578370478</v>
          </cell>
          <cell r="H50">
            <v>439646.71747950383</v>
          </cell>
          <cell r="I50">
            <v>0</v>
          </cell>
          <cell r="N50">
            <v>16508</v>
          </cell>
          <cell r="P50">
            <v>0</v>
          </cell>
          <cell r="S50">
            <v>71196.62830420096</v>
          </cell>
          <cell r="T50">
            <v>0</v>
          </cell>
          <cell r="U50">
            <v>527351.34578370478</v>
          </cell>
        </row>
        <row r="51">
          <cell r="B51" t="str">
            <v>11A.3</v>
          </cell>
          <cell r="C51" t="str">
            <v xml:space="preserve">   SMTP Gateway</v>
          </cell>
          <cell r="D51">
            <v>1</v>
          </cell>
          <cell r="G51">
            <v>510503.34802564653</v>
          </cell>
          <cell r="H51">
            <v>290937.3855228821</v>
          </cell>
          <cell r="I51">
            <v>0</v>
          </cell>
          <cell r="N51">
            <v>10924</v>
          </cell>
          <cell r="P51">
            <v>12932.336382073923</v>
          </cell>
          <cell r="S51">
            <v>68922.014531730427</v>
          </cell>
          <cell r="T51">
            <v>126787.61158896003</v>
          </cell>
          <cell r="U51">
            <v>510503.34802564653</v>
          </cell>
        </row>
        <row r="52">
          <cell r="B52" t="str">
            <v>9F. 7</v>
          </cell>
          <cell r="C52" t="str">
            <v>Clearing and Forwarding Services</v>
          </cell>
          <cell r="D52">
            <v>1</v>
          </cell>
          <cell r="G52">
            <v>0</v>
          </cell>
          <cell r="H52">
            <v>0</v>
          </cell>
          <cell r="I52">
            <v>0</v>
          </cell>
          <cell r="L52">
            <v>74742877.946786299</v>
          </cell>
          <cell r="N52">
            <v>0</v>
          </cell>
          <cell r="P52">
            <v>0</v>
          </cell>
          <cell r="R52">
            <v>556105.24439999997</v>
          </cell>
          <cell r="S52">
            <v>0</v>
          </cell>
          <cell r="T52">
            <v>0</v>
          </cell>
          <cell r="U52">
            <v>0</v>
          </cell>
        </row>
        <row r="53">
          <cell r="A53" t="str">
            <v>9C</v>
          </cell>
          <cell r="B53" t="str">
            <v>TOTAL APPORTIONED AMOUNT FOR  COST CENTRE 9C (inclusive of all taxes and duties except tax payable under Section 5 or 6 and 5F of the APGST)</v>
          </cell>
          <cell r="C53" t="str">
            <v>Inland Transportation</v>
          </cell>
          <cell r="G53">
            <v>0</v>
          </cell>
          <cell r="H53">
            <v>0</v>
          </cell>
          <cell r="I53">
            <v>0</v>
          </cell>
          <cell r="J53">
            <v>0</v>
          </cell>
          <cell r="K53">
            <v>0</v>
          </cell>
          <cell r="L53">
            <v>36986794.254279897</v>
          </cell>
          <cell r="M53">
            <v>0</v>
          </cell>
          <cell r="N53">
            <v>0</v>
          </cell>
          <cell r="O53">
            <v>0</v>
          </cell>
          <cell r="P53">
            <v>0</v>
          </cell>
          <cell r="Q53">
            <v>0</v>
          </cell>
          <cell r="R53">
            <v>0</v>
          </cell>
          <cell r="S53">
            <v>0</v>
          </cell>
          <cell r="T53">
            <v>0</v>
          </cell>
          <cell r="U53">
            <v>0</v>
          </cell>
        </row>
        <row r="54">
          <cell r="B54" t="str">
            <v>9F. 8</v>
          </cell>
          <cell r="C54" t="str">
            <v>Inland Transportation</v>
          </cell>
          <cell r="G54">
            <v>0</v>
          </cell>
          <cell r="H54">
            <v>0</v>
          </cell>
          <cell r="I54">
            <v>0</v>
          </cell>
          <cell r="N54">
            <v>0</v>
          </cell>
          <cell r="P54">
            <v>0</v>
          </cell>
          <cell r="S54">
            <v>0</v>
          </cell>
          <cell r="T54">
            <v>0</v>
          </cell>
          <cell r="U54">
            <v>0</v>
          </cell>
        </row>
        <row r="55">
          <cell r="B55" t="str">
            <v>11A.7</v>
          </cell>
          <cell r="C55" t="str">
            <v>(ii) Commissioning Parts</v>
          </cell>
          <cell r="D55">
            <v>1</v>
          </cell>
          <cell r="E55" t="str">
            <v>Item</v>
          </cell>
          <cell r="G55">
            <v>0</v>
          </cell>
          <cell r="H55">
            <v>0</v>
          </cell>
          <cell r="I55">
            <v>0</v>
          </cell>
          <cell r="J55">
            <v>2189512.5</v>
          </cell>
          <cell r="K55">
            <v>442281.52500000002</v>
          </cell>
          <cell r="L55">
            <v>421087.04399999999</v>
          </cell>
          <cell r="N55">
            <v>0</v>
          </cell>
          <cell r="P55">
            <v>0</v>
          </cell>
          <cell r="S55">
            <v>0</v>
          </cell>
          <cell r="T55">
            <v>0</v>
          </cell>
          <cell r="U55">
            <v>0</v>
          </cell>
        </row>
        <row r="56">
          <cell r="B56" t="str">
            <v>9F. 9</v>
          </cell>
          <cell r="C56" t="str">
            <v>Value of   engineering services</v>
          </cell>
          <cell r="D56">
            <v>1</v>
          </cell>
          <cell r="G56">
            <v>132062794.03031437</v>
          </cell>
          <cell r="H56">
            <v>0</v>
          </cell>
          <cell r="I56">
            <v>0</v>
          </cell>
          <cell r="L56">
            <v>119839196.07549399</v>
          </cell>
          <cell r="N56">
            <v>0</v>
          </cell>
          <cell r="P56">
            <v>12223597.954820381</v>
          </cell>
          <cell r="R56">
            <v>0</v>
          </cell>
          <cell r="S56">
            <v>0</v>
          </cell>
          <cell r="T56">
            <v>0</v>
          </cell>
          <cell r="U56">
            <v>132062794.03031437</v>
          </cell>
        </row>
        <row r="57">
          <cell r="B57" t="str">
            <v>9F.10</v>
          </cell>
          <cell r="C57" t="str">
            <v>Spare Parts comprising:</v>
          </cell>
          <cell r="D57">
            <v>10</v>
          </cell>
          <cell r="G57">
            <v>0</v>
          </cell>
          <cell r="H57">
            <v>0</v>
          </cell>
          <cell r="I57">
            <v>0</v>
          </cell>
          <cell r="N57">
            <v>0</v>
          </cell>
          <cell r="P57">
            <v>0</v>
          </cell>
          <cell r="S57">
            <v>0</v>
          </cell>
          <cell r="T57">
            <v>0</v>
          </cell>
          <cell r="U57">
            <v>0</v>
          </cell>
        </row>
        <row r="58">
          <cell r="C58" t="str">
            <v>(i) Replacement Parts</v>
          </cell>
          <cell r="D58">
            <v>10</v>
          </cell>
          <cell r="G58">
            <v>0</v>
          </cell>
          <cell r="H58">
            <v>0</v>
          </cell>
          <cell r="I58">
            <v>0</v>
          </cell>
          <cell r="N58">
            <v>0</v>
          </cell>
          <cell r="P58">
            <v>0</v>
          </cell>
          <cell r="S58">
            <v>0</v>
          </cell>
          <cell r="T58">
            <v>0</v>
          </cell>
          <cell r="U58">
            <v>0</v>
          </cell>
        </row>
        <row r="59">
          <cell r="C59" t="str">
            <v xml:space="preserve">Desktops </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A60" t="str">
            <v>11A</v>
          </cell>
          <cell r="B60" t="str">
            <v>TOTAL APPORTIONED AMOUNT FOR  COST CENTRE 11A (inclusive of all taxes and duties except tax payable under Section 5 or 6 and 5F of the APGST)</v>
          </cell>
          <cell r="C60" t="str">
            <v xml:space="preserve">Laptops </v>
          </cell>
          <cell r="D60">
            <v>3</v>
          </cell>
          <cell r="G60">
            <v>481329.39986503479</v>
          </cell>
          <cell r="H60">
            <v>345156.83735651552</v>
          </cell>
          <cell r="I60">
            <v>0</v>
          </cell>
          <cell r="J60">
            <v>271733700</v>
          </cell>
          <cell r="K60">
            <v>54890207.400000013</v>
          </cell>
          <cell r="L60">
            <v>52259825.184000008</v>
          </cell>
          <cell r="M60">
            <v>437634.06</v>
          </cell>
          <cell r="N60">
            <v>25920</v>
          </cell>
          <cell r="O60">
            <v>53543.94</v>
          </cell>
          <cell r="P60">
            <v>4190.0769877919511</v>
          </cell>
          <cell r="Q60">
            <v>38242.019999999997</v>
          </cell>
          <cell r="R60">
            <v>925729.14322023303</v>
          </cell>
          <cell r="S60">
            <v>64983.299365904284</v>
          </cell>
          <cell r="T60">
            <v>41079.186154823052</v>
          </cell>
          <cell r="U60">
            <v>481329.39986503479</v>
          </cell>
        </row>
        <row r="61">
          <cell r="A61" t="str">
            <v>9B</v>
          </cell>
          <cell r="B61" t="str">
            <v>Value of applicable Segniorage charges</v>
          </cell>
          <cell r="C61" t="str">
            <v>Server</v>
          </cell>
          <cell r="D61">
            <v>1</v>
          </cell>
          <cell r="G61">
            <v>321745.88259834039</v>
          </cell>
          <cell r="H61">
            <v>258867.62801738663</v>
          </cell>
          <cell r="I61">
            <v>0</v>
          </cell>
          <cell r="J61">
            <v>0</v>
          </cell>
          <cell r="K61">
            <v>0</v>
          </cell>
          <cell r="L61">
            <v>74742877.946786299</v>
          </cell>
          <cell r="M61">
            <v>0</v>
          </cell>
          <cell r="N61">
            <v>19440</v>
          </cell>
          <cell r="O61">
            <v>0</v>
          </cell>
          <cell r="P61">
            <v>0</v>
          </cell>
          <cell r="Q61">
            <v>0</v>
          </cell>
          <cell r="R61">
            <v>0</v>
          </cell>
          <cell r="S61">
            <v>43438.254580953711</v>
          </cell>
          <cell r="T61">
            <v>0</v>
          </cell>
          <cell r="U61">
            <v>321745.88259834039</v>
          </cell>
        </row>
        <row r="62">
          <cell r="B62" t="str">
            <v>Value of applicable Segniorage charges</v>
          </cell>
          <cell r="C62" t="str">
            <v>(ii) Commissioning Parts</v>
          </cell>
          <cell r="G62">
            <v>0</v>
          </cell>
          <cell r="H62">
            <v>0</v>
          </cell>
          <cell r="I62">
            <v>0</v>
          </cell>
          <cell r="N62">
            <v>0</v>
          </cell>
          <cell r="P62">
            <v>0</v>
          </cell>
          <cell r="S62">
            <v>0</v>
          </cell>
          <cell r="T62">
            <v>0</v>
          </cell>
          <cell r="U62">
            <v>0</v>
          </cell>
        </row>
        <row r="63">
          <cell r="B63" t="str">
            <v>Note for Tenderers: Any items of work not specifically mentioned above shall be allocated to the most appropriate item of work and indicated separately (11A.1 to 11A.7)</v>
          </cell>
          <cell r="C63" t="str">
            <v>(iii) Critical Spare Parts</v>
          </cell>
          <cell r="G63">
            <v>0</v>
          </cell>
          <cell r="H63">
            <v>0</v>
          </cell>
          <cell r="I63">
            <v>0</v>
          </cell>
          <cell r="N63">
            <v>0</v>
          </cell>
          <cell r="P63">
            <v>0</v>
          </cell>
          <cell r="S63">
            <v>0</v>
          </cell>
          <cell r="T63">
            <v>0</v>
          </cell>
          <cell r="U63">
            <v>0</v>
          </cell>
        </row>
        <row r="64">
          <cell r="B64" t="str">
            <v>Note for Tenderers :     Any items of work not specifically mentioned above shall be allocated to the most appropriate item of work and indicated separately (9B.1 to 9B.17)</v>
          </cell>
          <cell r="C64" t="str">
            <v>(provide separate list with quantity and unit prices for spares for each item 9F.1 to 9F.9)</v>
          </cell>
          <cell r="H64">
            <v>0</v>
          </cell>
          <cell r="I64">
            <v>0</v>
          </cell>
          <cell r="N64">
            <v>0</v>
          </cell>
          <cell r="P64">
            <v>0</v>
          </cell>
          <cell r="S64">
            <v>0</v>
          </cell>
          <cell r="T64">
            <v>0</v>
          </cell>
          <cell r="U64">
            <v>0</v>
          </cell>
        </row>
        <row r="65">
          <cell r="G65">
            <v>211036580.75092679</v>
          </cell>
          <cell r="H65">
            <v>0</v>
          </cell>
          <cell r="I65">
            <v>0</v>
          </cell>
          <cell r="N65">
            <v>0</v>
          </cell>
          <cell r="P65">
            <v>0</v>
          </cell>
          <cell r="T65">
            <v>0</v>
          </cell>
          <cell r="U65">
            <v>0</v>
          </cell>
        </row>
        <row r="66">
          <cell r="A66" t="str">
            <v>9F</v>
          </cell>
          <cell r="B66" t="str">
            <v>TOTAL APPORTIONED AMOUNT FOR  COST CENTRE 9F (inclusive of all taxes and duties except tax payable under Section 5 or 6 and 5F of the APGST)</v>
          </cell>
          <cell r="G66">
            <v>303899404.0014134</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27"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t="str">
            <v>21</v>
          </cell>
        </row>
        <row r="2">
          <cell r="B2" t="str">
            <v>Cost Centre 9J -- Master Antenna Television System</v>
          </cell>
          <cell r="T2" t="str">
            <v>Addendum No.2</v>
          </cell>
        </row>
        <row r="3">
          <cell r="B3" t="str">
            <v>Cost Centre 10 – Baggage Handling System</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Cost Centre 9H – Master Clock System</v>
          </cell>
          <cell r="C5" t="str">
            <v>ITEM DESCRIPTION</v>
          </cell>
          <cell r="D5" t="str">
            <v>QTY</v>
          </cell>
          <cell r="E5" t="str">
            <v>UNIT</v>
          </cell>
          <cell r="F5" t="str">
            <v>UNIT RATE (INR)</v>
          </cell>
          <cell r="G5" t="str">
            <v>APPORTIONED AMOUNT IN RUPEES</v>
          </cell>
          <cell r="H5" t="str">
            <v>CIF Price</v>
          </cell>
          <cell r="I5" t="str">
            <v>Custom Duty</v>
          </cell>
          <cell r="J5" t="str">
            <v>CVD</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v>2542258</v>
          </cell>
          <cell r="I6">
            <v>878584.06880000001</v>
          </cell>
          <cell r="J6">
            <v>0</v>
          </cell>
          <cell r="K6">
            <v>0</v>
          </cell>
          <cell r="L6">
            <v>107061</v>
          </cell>
          <cell r="M6">
            <v>0</v>
          </cell>
          <cell r="N6">
            <v>0</v>
          </cell>
          <cell r="O6">
            <v>0</v>
          </cell>
          <cell r="P6">
            <v>69767</v>
          </cell>
          <cell r="Q6">
            <v>0</v>
          </cell>
          <cell r="R6">
            <v>0</v>
          </cell>
          <cell r="S6">
            <v>651567.95971687802</v>
          </cell>
          <cell r="T6">
            <v>576907.10303545638</v>
          </cell>
          <cell r="U6">
            <v>4826145.1315523349</v>
          </cell>
        </row>
        <row r="7">
          <cell r="B7" t="str">
            <v>Sl. No</v>
          </cell>
          <cell r="C7" t="str">
            <v>Item Description</v>
          </cell>
          <cell r="D7" t="str">
            <v>Qty</v>
          </cell>
          <cell r="E7" t="str">
            <v>Unit</v>
          </cell>
          <cell r="F7" t="str">
            <v>Unit Rate</v>
          </cell>
          <cell r="G7" t="str">
            <v xml:space="preserve">Apportioned Amt in Rs. </v>
          </cell>
          <cell r="H7" t="str">
            <v>COST BREAKDOWN</v>
          </cell>
          <cell r="I7">
            <v>0</v>
          </cell>
          <cell r="J7">
            <v>2759792</v>
          </cell>
          <cell r="L7">
            <v>0</v>
          </cell>
          <cell r="P7">
            <v>0</v>
          </cell>
          <cell r="S7">
            <v>0</v>
          </cell>
          <cell r="T7">
            <v>0</v>
          </cell>
          <cell r="U7">
            <v>0</v>
          </cell>
        </row>
        <row r="8">
          <cell r="B8" t="str">
            <v>9J.2</v>
          </cell>
          <cell r="C8" t="str">
            <v>Supply &amp; Installation of Headend and antennas</v>
          </cell>
          <cell r="D8">
            <v>44</v>
          </cell>
          <cell r="E8" t="str">
            <v>No.</v>
          </cell>
          <cell r="F8">
            <v>173896.1409818182</v>
          </cell>
          <cell r="G8">
            <v>4530132.068268083</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4530132.068268083</v>
          </cell>
        </row>
        <row r="9">
          <cell r="B9" t="str">
            <v>9E.1</v>
          </cell>
          <cell r="C9" t="str">
            <v>Central software</v>
          </cell>
          <cell r="D9">
            <v>44</v>
          </cell>
          <cell r="E9" t="str">
            <v>No.</v>
          </cell>
          <cell r="F9">
            <v>295509.49549227272</v>
          </cell>
          <cell r="G9">
            <v>0</v>
          </cell>
          <cell r="H9">
            <v>0</v>
          </cell>
          <cell r="I9">
            <v>0</v>
          </cell>
          <cell r="J9">
            <v>1725259.06336</v>
          </cell>
          <cell r="K9">
            <v>1055471.4625000001</v>
          </cell>
          <cell r="L9">
            <v>0</v>
          </cell>
          <cell r="N9">
            <v>0</v>
          </cell>
          <cell r="P9">
            <v>0</v>
          </cell>
          <cell r="R9">
            <v>10780.084019330661</v>
          </cell>
          <cell r="S9">
            <v>0</v>
          </cell>
          <cell r="T9">
            <v>0</v>
          </cell>
          <cell r="U9">
            <v>0</v>
          </cell>
        </row>
        <row r="10">
          <cell r="B10" t="str">
            <v>9H.1</v>
          </cell>
          <cell r="C10" t="str">
            <v>Master clock</v>
          </cell>
          <cell r="D10">
            <v>1</v>
          </cell>
          <cell r="E10" t="str">
            <v>No.</v>
          </cell>
          <cell r="F10">
            <v>2726721.375</v>
          </cell>
          <cell r="G10">
            <v>0</v>
          </cell>
          <cell r="H10">
            <v>0</v>
          </cell>
          <cell r="I10">
            <v>0</v>
          </cell>
          <cell r="J10" t="str">
            <v>CVD</v>
          </cell>
          <cell r="K10" t="str">
            <v>Ex-Factory Price</v>
          </cell>
          <cell r="L10">
            <v>0</v>
          </cell>
          <cell r="M10" t="str">
            <v>Excise duty</v>
          </cell>
          <cell r="N10">
            <v>0</v>
          </cell>
          <cell r="O10" t="str">
            <v>AP Entry Tax</v>
          </cell>
          <cell r="P10">
            <v>0</v>
          </cell>
          <cell r="Q10" t="str">
            <v>Works Contract Tax</v>
          </cell>
          <cell r="R10" t="str">
            <v>Other taxes &amp; levies *</v>
          </cell>
          <cell r="S10">
            <v>0</v>
          </cell>
          <cell r="T10">
            <v>0</v>
          </cell>
          <cell r="U10">
            <v>0</v>
          </cell>
        </row>
        <row r="11">
          <cell r="B11" t="str">
            <v>9I.1</v>
          </cell>
          <cell r="C11" t="str">
            <v xml:space="preserve">Master Clock </v>
          </cell>
          <cell r="D11">
            <v>1</v>
          </cell>
          <cell r="E11" t="str">
            <v>No.</v>
          </cell>
          <cell r="G11">
            <v>2441214.4017919833</v>
          </cell>
          <cell r="H11">
            <v>1285108.5074419307</v>
          </cell>
          <cell r="I11">
            <v>497406</v>
          </cell>
          <cell r="J11" t="str">
            <v>inc</v>
          </cell>
          <cell r="K11">
            <v>1055471.4625000001</v>
          </cell>
          <cell r="L11">
            <v>675283</v>
          </cell>
          <cell r="N11">
            <v>118430</v>
          </cell>
          <cell r="P11">
            <v>19500.930450517873</v>
          </cell>
          <cell r="Q11">
            <v>152076</v>
          </cell>
          <cell r="R11">
            <v>10780.084019330661</v>
          </cell>
          <cell r="S11">
            <v>329583.37124739878</v>
          </cell>
          <cell r="T11">
            <v>191185.59265213602</v>
          </cell>
          <cell r="U11">
            <v>2441214.4017919833</v>
          </cell>
        </row>
        <row r="12">
          <cell r="B12" t="str">
            <v>9H.2</v>
          </cell>
          <cell r="C12" t="str">
            <v>Secondary clocks</v>
          </cell>
          <cell r="D12">
            <v>1</v>
          </cell>
          <cell r="E12" t="str">
            <v>No.</v>
          </cell>
          <cell r="F12">
            <v>69328048.683599994</v>
          </cell>
          <cell r="G12">
            <v>10176390.016000841</v>
          </cell>
          <cell r="H12">
            <v>0</v>
          </cell>
          <cell r="I12">
            <v>0</v>
          </cell>
          <cell r="J12">
            <v>9198969.4655999988</v>
          </cell>
          <cell r="K12">
            <v>991894.48750000005</v>
          </cell>
          <cell r="L12">
            <v>0</v>
          </cell>
          <cell r="M12" t="str">
            <v>NA</v>
          </cell>
          <cell r="N12">
            <v>0</v>
          </cell>
          <cell r="O12" t="str">
            <v>NA</v>
          </cell>
          <cell r="P12">
            <v>0</v>
          </cell>
          <cell r="Q12" t="str">
            <v>NA</v>
          </cell>
          <cell r="R12">
            <v>10130.739004761037</v>
          </cell>
          <cell r="S12">
            <v>0</v>
          </cell>
          <cell r="T12">
            <v>0</v>
          </cell>
          <cell r="U12">
            <v>0</v>
          </cell>
        </row>
        <row r="13">
          <cell r="B13" t="str">
            <v>9H.3</v>
          </cell>
          <cell r="C13" t="str">
            <v>Analogue clocks</v>
          </cell>
          <cell r="D13">
            <v>60</v>
          </cell>
          <cell r="E13" t="str">
            <v>No.</v>
          </cell>
          <cell r="G13">
            <v>3340166.3996404968</v>
          </cell>
          <cell r="H13">
            <v>1953217.3548893651</v>
          </cell>
          <cell r="I13">
            <v>756000</v>
          </cell>
          <cell r="J13">
            <v>0</v>
          </cell>
          <cell r="K13">
            <v>0</v>
          </cell>
          <cell r="L13">
            <v>9471</v>
          </cell>
          <cell r="M13">
            <v>0</v>
          </cell>
          <cell r="N13">
            <v>180000</v>
          </cell>
          <cell r="O13">
            <v>0</v>
          </cell>
          <cell r="P13">
            <v>0</v>
          </cell>
          <cell r="Q13">
            <v>231137</v>
          </cell>
          <cell r="R13">
            <v>0</v>
          </cell>
          <cell r="S13">
            <v>450949.04475113208</v>
          </cell>
          <cell r="T13">
            <v>0</v>
          </cell>
          <cell r="U13">
            <v>3340166.3996404968</v>
          </cell>
        </row>
        <row r="14">
          <cell r="B14" t="str">
            <v>9H.4</v>
          </cell>
          <cell r="C14" t="str">
            <v>Digital clocks</v>
          </cell>
          <cell r="D14">
            <v>40</v>
          </cell>
          <cell r="E14" t="str">
            <v>No.</v>
          </cell>
          <cell r="F14">
            <v>386729.89613999991</v>
          </cell>
          <cell r="G14">
            <v>1670083.1998202484</v>
          </cell>
          <cell r="H14">
            <v>976608.67744468257</v>
          </cell>
          <cell r="I14">
            <v>378000</v>
          </cell>
          <cell r="J14">
            <v>102628.49088</v>
          </cell>
          <cell r="K14">
            <v>991894.48750000005</v>
          </cell>
          <cell r="L14">
            <v>0</v>
          </cell>
          <cell r="M14" t="str">
            <v>NA</v>
          </cell>
          <cell r="N14">
            <v>90000</v>
          </cell>
          <cell r="O14" t="str">
            <v>NA</v>
          </cell>
          <cell r="P14">
            <v>0</v>
          </cell>
          <cell r="Q14">
            <v>115569</v>
          </cell>
          <cell r="R14">
            <v>10130.739004761037</v>
          </cell>
          <cell r="S14">
            <v>225474.52237556604</v>
          </cell>
          <cell r="T14">
            <v>0</v>
          </cell>
          <cell r="U14">
            <v>1670083.1998202484</v>
          </cell>
        </row>
        <row r="15">
          <cell r="B15" t="str">
            <v>9I.4</v>
          </cell>
          <cell r="C15" t="str">
            <v>Cabling for PA system</v>
          </cell>
          <cell r="D15">
            <v>1</v>
          </cell>
          <cell r="E15" t="str">
            <v>No.</v>
          </cell>
          <cell r="F15">
            <v>1064057.5889999999</v>
          </cell>
          <cell r="G15">
            <v>0</v>
          </cell>
          <cell r="H15">
            <v>0</v>
          </cell>
          <cell r="I15">
            <v>0</v>
          </cell>
          <cell r="J15">
            <v>4800364.8959999997</v>
          </cell>
          <cell r="K15">
            <v>1095469.9875</v>
          </cell>
          <cell r="L15">
            <v>0</v>
          </cell>
          <cell r="N15">
            <v>0</v>
          </cell>
          <cell r="P15">
            <v>0</v>
          </cell>
          <cell r="R15">
            <v>11188.609948708216</v>
          </cell>
          <cell r="S15">
            <v>0</v>
          </cell>
          <cell r="T15">
            <v>0</v>
          </cell>
          <cell r="U15">
            <v>0</v>
          </cell>
        </row>
        <row r="16">
          <cell r="B16" t="str">
            <v>9H. 5</v>
          </cell>
          <cell r="C16" t="str">
            <v>Software</v>
          </cell>
          <cell r="D16">
            <v>1</v>
          </cell>
          <cell r="E16" t="str">
            <v>No.</v>
          </cell>
          <cell r="F16">
            <v>9116563.4839825556</v>
          </cell>
          <cell r="G16">
            <v>0</v>
          </cell>
          <cell r="H16">
            <v>0</v>
          </cell>
          <cell r="I16">
            <v>0</v>
          </cell>
          <cell r="J16">
            <v>4656905.7152000004</v>
          </cell>
          <cell r="K16">
            <v>991894.48750000005</v>
          </cell>
          <cell r="L16">
            <v>0</v>
          </cell>
          <cell r="M16" t="str">
            <v>NA</v>
          </cell>
          <cell r="N16">
            <v>0</v>
          </cell>
          <cell r="O16" t="str">
            <v>NA</v>
          </cell>
          <cell r="P16">
            <v>0</v>
          </cell>
          <cell r="Q16" t="str">
            <v>NA</v>
          </cell>
          <cell r="R16">
            <v>10130.739004761037</v>
          </cell>
          <cell r="S16">
            <v>0</v>
          </cell>
          <cell r="T16">
            <v>0</v>
          </cell>
          <cell r="U16">
            <v>0</v>
          </cell>
        </row>
        <row r="17">
          <cell r="B17" t="str">
            <v>9I. 6</v>
          </cell>
          <cell r="C17" t="str">
            <v>Clearing and Forwarding Services</v>
          </cell>
          <cell r="D17">
            <v>1</v>
          </cell>
          <cell r="E17" t="str">
            <v>No.</v>
          </cell>
          <cell r="F17">
            <v>7625940.5446583945</v>
          </cell>
          <cell r="G17">
            <v>0</v>
          </cell>
          <cell r="H17">
            <v>0</v>
          </cell>
          <cell r="I17">
            <v>0</v>
          </cell>
          <cell r="J17">
            <v>3895468.5247999998</v>
          </cell>
          <cell r="K17">
            <v>1095469.9875</v>
          </cell>
          <cell r="L17">
            <v>0</v>
          </cell>
          <cell r="N17">
            <v>0</v>
          </cell>
          <cell r="P17">
            <v>0</v>
          </cell>
          <cell r="R17">
            <v>11188.609948708216</v>
          </cell>
          <cell r="S17">
            <v>0</v>
          </cell>
          <cell r="T17">
            <v>0</v>
          </cell>
          <cell r="U17">
            <v>0</v>
          </cell>
        </row>
        <row r="18">
          <cell r="B18" t="str">
            <v>9H. 6</v>
          </cell>
          <cell r="C18" t="str">
            <v>Clearing and Forwarding Services</v>
          </cell>
          <cell r="D18">
            <v>1</v>
          </cell>
          <cell r="E18" t="str">
            <v>No.</v>
          </cell>
          <cell r="F18">
            <v>6410556.1832872555</v>
          </cell>
          <cell r="G18">
            <v>0</v>
          </cell>
          <cell r="H18">
            <v>0</v>
          </cell>
          <cell r="I18">
            <v>0</v>
          </cell>
          <cell r="J18">
            <v>1578050.9888000002</v>
          </cell>
          <cell r="K18" t="str">
            <v>NA</v>
          </cell>
          <cell r="L18">
            <v>0</v>
          </cell>
          <cell r="M18">
            <v>7873068.6470400011</v>
          </cell>
          <cell r="N18">
            <v>0</v>
          </cell>
          <cell r="O18" t="str">
            <v>NA</v>
          </cell>
          <cell r="P18">
            <v>0</v>
          </cell>
          <cell r="Q18" t="str">
            <v>NA</v>
          </cell>
          <cell r="R18" t="str">
            <v>NA</v>
          </cell>
          <cell r="S18">
            <v>75595.829036612602</v>
          </cell>
          <cell r="T18">
            <v>0</v>
          </cell>
          <cell r="U18">
            <v>0</v>
          </cell>
        </row>
        <row r="19">
          <cell r="A19" t="str">
            <v>9J</v>
          </cell>
          <cell r="B19" t="str">
            <v>9I. 8</v>
          </cell>
          <cell r="C19" t="str">
            <v>Value of   engineering services</v>
          </cell>
          <cell r="D19">
            <v>1</v>
          </cell>
          <cell r="E19" t="str">
            <v>Item</v>
          </cell>
          <cell r="F19">
            <v>82687742.056644484</v>
          </cell>
          <cell r="G19">
            <v>0</v>
          </cell>
          <cell r="H19">
            <v>0</v>
          </cell>
          <cell r="I19">
            <v>0</v>
          </cell>
          <cell r="J19">
            <v>0</v>
          </cell>
          <cell r="K19">
            <v>0</v>
          </cell>
          <cell r="L19">
            <v>18359715.4628313</v>
          </cell>
          <cell r="M19">
            <v>0</v>
          </cell>
          <cell r="N19">
            <v>0</v>
          </cell>
          <cell r="O19">
            <v>0</v>
          </cell>
          <cell r="P19">
            <v>0</v>
          </cell>
          <cell r="Q19">
            <v>0</v>
          </cell>
          <cell r="R19">
            <v>0</v>
          </cell>
          <cell r="S19">
            <v>0</v>
          </cell>
          <cell r="T19">
            <v>0</v>
          </cell>
          <cell r="U19">
            <v>0</v>
          </cell>
        </row>
        <row r="20">
          <cell r="B20" t="str">
            <v>9H. 7</v>
          </cell>
          <cell r="C20" t="str">
            <v>Inland Transportation</v>
          </cell>
          <cell r="D20">
            <v>1</v>
          </cell>
          <cell r="E20" t="str">
            <v>No.</v>
          </cell>
          <cell r="F20">
            <v>466002.65736347722</v>
          </cell>
          <cell r="G20">
            <v>0</v>
          </cell>
          <cell r="H20">
            <v>0</v>
          </cell>
          <cell r="I20">
            <v>0</v>
          </cell>
          <cell r="J20">
            <v>2711024.4560000002</v>
          </cell>
          <cell r="K20" t="str">
            <v>NA</v>
          </cell>
          <cell r="L20">
            <v>345837.37652010086</v>
          </cell>
          <cell r="M20" t="str">
            <v>NA</v>
          </cell>
          <cell r="N20">
            <v>0</v>
          </cell>
          <cell r="O20" t="str">
            <v>NA</v>
          </cell>
          <cell r="P20">
            <v>0</v>
          </cell>
          <cell r="Q20" t="str">
            <v>NA</v>
          </cell>
          <cell r="R20">
            <v>0</v>
          </cell>
          <cell r="S20">
            <v>0</v>
          </cell>
          <cell r="T20">
            <v>0</v>
          </cell>
          <cell r="U20">
            <v>0</v>
          </cell>
        </row>
        <row r="21">
          <cell r="B21" t="str">
            <v>9k2.3</v>
          </cell>
          <cell r="C21" t="str">
            <v>Color Printer</v>
          </cell>
          <cell r="D21">
            <v>10</v>
          </cell>
          <cell r="E21" t="str">
            <v>m2</v>
          </cell>
          <cell r="G21">
            <v>0</v>
          </cell>
          <cell r="H21">
            <v>0</v>
          </cell>
          <cell r="I21">
            <v>0</v>
          </cell>
          <cell r="N21">
            <v>0</v>
          </cell>
          <cell r="P21">
            <v>0</v>
          </cell>
          <cell r="R21">
            <v>0</v>
          </cell>
          <cell r="S21">
            <v>0</v>
          </cell>
          <cell r="T21">
            <v>0</v>
          </cell>
          <cell r="U21">
            <v>0</v>
          </cell>
        </row>
        <row r="22">
          <cell r="B22" t="str">
            <v>9H. 8</v>
          </cell>
          <cell r="C22" t="str">
            <v>Value of   engineering services</v>
          </cell>
          <cell r="D22">
            <v>1</v>
          </cell>
          <cell r="E22" t="str">
            <v>Item</v>
          </cell>
          <cell r="F22">
            <v>26757963.656550001</v>
          </cell>
          <cell r="G22">
            <v>2853833.8073330987</v>
          </cell>
          <cell r="H22">
            <v>0</v>
          </cell>
          <cell r="I22">
            <v>0</v>
          </cell>
          <cell r="J22">
            <v>3071110</v>
          </cell>
          <cell r="K22" t="str">
            <v>NA</v>
          </cell>
          <cell r="L22">
            <v>2589685.8505744999</v>
          </cell>
          <cell r="M22" t="str">
            <v>NA</v>
          </cell>
          <cell r="N22">
            <v>0</v>
          </cell>
          <cell r="O22" t="str">
            <v>NA</v>
          </cell>
          <cell r="P22">
            <v>264147.95675859897</v>
          </cell>
          <cell r="Q22">
            <v>0</v>
          </cell>
          <cell r="R22">
            <v>0</v>
          </cell>
          <cell r="S22">
            <v>0</v>
          </cell>
          <cell r="T22">
            <v>0</v>
          </cell>
          <cell r="U22">
            <v>2853833.8073330987</v>
          </cell>
        </row>
        <row r="23">
          <cell r="B23" t="str">
            <v>Note for Tenderers:        Any items of work not specifically mentioned above shall be allocated to the most appropriate item of work and indicated seperately (9J.1 to 9J.8)</v>
          </cell>
          <cell r="C23" t="str">
            <v>Servers</v>
          </cell>
          <cell r="D23">
            <v>1</v>
          </cell>
          <cell r="E23" t="str">
            <v>No.</v>
          </cell>
          <cell r="F23">
            <v>838127.96912250004</v>
          </cell>
          <cell r="G23">
            <v>0</v>
          </cell>
          <cell r="H23">
            <v>0</v>
          </cell>
          <cell r="I23">
            <v>0</v>
          </cell>
          <cell r="J23">
            <v>1539762</v>
          </cell>
          <cell r="L23">
            <v>196422.88706278772</v>
          </cell>
          <cell r="N23">
            <v>0</v>
          </cell>
          <cell r="P23">
            <v>0</v>
          </cell>
          <cell r="R23">
            <v>0</v>
          </cell>
          <cell r="S23">
            <v>0</v>
          </cell>
          <cell r="T23">
            <v>0</v>
          </cell>
          <cell r="U23">
            <v>0</v>
          </cell>
        </row>
        <row r="24">
          <cell r="A24" t="str">
            <v>9I</v>
          </cell>
          <cell r="B24" t="str">
            <v>9H.9</v>
          </cell>
          <cell r="C24" t="str">
            <v>Spare Parts comprising:</v>
          </cell>
          <cell r="D24">
            <v>2</v>
          </cell>
          <cell r="E24" t="str">
            <v>m2</v>
          </cell>
          <cell r="G24">
            <v>0</v>
          </cell>
          <cell r="H24">
            <v>0</v>
          </cell>
          <cell r="I24">
            <v>0</v>
          </cell>
          <cell r="J24">
            <v>0</v>
          </cell>
          <cell r="K24">
            <v>0</v>
          </cell>
          <cell r="L24">
            <v>18359715.4628313</v>
          </cell>
          <cell r="M24">
            <v>0</v>
          </cell>
          <cell r="N24">
            <v>0</v>
          </cell>
          <cell r="O24">
            <v>0</v>
          </cell>
          <cell r="P24">
            <v>0</v>
          </cell>
          <cell r="Q24">
            <v>0</v>
          </cell>
          <cell r="R24">
            <v>0</v>
          </cell>
          <cell r="S24">
            <v>5159558.3432912901</v>
          </cell>
          <cell r="T24">
            <v>0</v>
          </cell>
          <cell r="U24">
            <v>0</v>
          </cell>
        </row>
        <row r="25">
          <cell r="B25" t="str">
            <v>Value of applicable Segniorage charges</v>
          </cell>
          <cell r="C25" t="str">
            <v>(i) Replacement Parts</v>
          </cell>
          <cell r="D25">
            <v>2</v>
          </cell>
          <cell r="E25" t="str">
            <v>Item</v>
          </cell>
          <cell r="F25">
            <v>509068.35648000002</v>
          </cell>
          <cell r="G25">
            <v>0</v>
          </cell>
          <cell r="H25">
            <v>0</v>
          </cell>
          <cell r="I25">
            <v>0</v>
          </cell>
          <cell r="L25">
            <v>4990866.24</v>
          </cell>
          <cell r="N25">
            <v>0</v>
          </cell>
          <cell r="P25">
            <v>0</v>
          </cell>
          <cell r="S25">
            <v>0</v>
          </cell>
          <cell r="T25">
            <v>0</v>
          </cell>
          <cell r="U25">
            <v>0</v>
          </cell>
        </row>
        <row r="26">
          <cell r="B26" t="str">
            <v>9K.5</v>
          </cell>
          <cell r="C26" t="str">
            <v>(ii) Commissioning Parts</v>
          </cell>
          <cell r="D26">
            <v>2</v>
          </cell>
          <cell r="E26" t="str">
            <v>Item</v>
          </cell>
          <cell r="F26">
            <v>1160202.5015</v>
          </cell>
          <cell r="G26">
            <v>0</v>
          </cell>
          <cell r="H26">
            <v>0</v>
          </cell>
          <cell r="I26">
            <v>0</v>
          </cell>
          <cell r="L26">
            <v>997429.86047786765</v>
          </cell>
          <cell r="N26">
            <v>0</v>
          </cell>
          <cell r="P26">
            <v>0</v>
          </cell>
          <cell r="S26">
            <v>0</v>
          </cell>
          <cell r="T26">
            <v>0</v>
          </cell>
          <cell r="U26">
            <v>0</v>
          </cell>
        </row>
        <row r="27">
          <cell r="B27" t="str">
            <v>Note for Tenderers :     Any items of work not specifically mentioned above shall be allocated to the most appropriate item of work and indicated separately (9I.1 to 9I.9)</v>
          </cell>
          <cell r="C27" t="str">
            <v>(iii) Critical Spare Parts</v>
          </cell>
          <cell r="D27">
            <v>1</v>
          </cell>
          <cell r="G27">
            <v>0</v>
          </cell>
          <cell r="H27">
            <v>0</v>
          </cell>
          <cell r="I27">
            <v>0</v>
          </cell>
          <cell r="L27">
            <v>4136238.866357767</v>
          </cell>
          <cell r="N27">
            <v>0</v>
          </cell>
          <cell r="P27">
            <v>0</v>
          </cell>
          <cell r="R27">
            <v>0</v>
          </cell>
          <cell r="S27">
            <v>0</v>
          </cell>
          <cell r="T27">
            <v>0</v>
          </cell>
          <cell r="U27">
            <v>0</v>
          </cell>
        </row>
        <row r="28">
          <cell r="B28" t="str">
            <v>9K.7</v>
          </cell>
          <cell r="C28" t="str">
            <v xml:space="preserve">Master Clock </v>
          </cell>
          <cell r="D28">
            <v>1</v>
          </cell>
          <cell r="E28" t="str">
            <v>Item</v>
          </cell>
          <cell r="F28">
            <v>10169194.056</v>
          </cell>
          <cell r="G28">
            <v>1900944.5074419307</v>
          </cell>
          <cell r="H28">
            <v>1285108.5074419307</v>
          </cell>
          <cell r="I28">
            <v>497406</v>
          </cell>
          <cell r="J28">
            <v>1402647.456</v>
          </cell>
          <cell r="N28">
            <v>118430</v>
          </cell>
          <cell r="P28">
            <v>0</v>
          </cell>
          <cell r="Q28">
            <v>152076</v>
          </cell>
          <cell r="S28">
            <v>0</v>
          </cell>
          <cell r="T28">
            <v>0</v>
          </cell>
          <cell r="U28">
            <v>1900944.5074419307</v>
          </cell>
        </row>
        <row r="29">
          <cell r="A29" t="str">
            <v>11B</v>
          </cell>
          <cell r="B29" t="str">
            <v>9C.6</v>
          </cell>
          <cell r="C29" t="str">
            <v>Analogue clocks</v>
          </cell>
          <cell r="D29">
            <v>2</v>
          </cell>
          <cell r="E29" t="str">
            <v>m2</v>
          </cell>
          <cell r="G29">
            <v>96307.245162978841</v>
          </cell>
          <cell r="H29">
            <v>65107.245162978841</v>
          </cell>
          <cell r="I29">
            <v>25200</v>
          </cell>
          <cell r="J29">
            <v>0</v>
          </cell>
          <cell r="K29">
            <v>0</v>
          </cell>
          <cell r="L29">
            <v>9364716.7528372332</v>
          </cell>
          <cell r="M29">
            <v>0</v>
          </cell>
          <cell r="N29">
            <v>6000</v>
          </cell>
          <cell r="O29">
            <v>0</v>
          </cell>
          <cell r="P29">
            <v>0</v>
          </cell>
          <cell r="Q29">
            <v>7705</v>
          </cell>
          <cell r="R29">
            <v>0</v>
          </cell>
          <cell r="S29">
            <v>0</v>
          </cell>
          <cell r="T29">
            <v>0</v>
          </cell>
          <cell r="U29">
            <v>96307.245162978841</v>
          </cell>
        </row>
        <row r="30">
          <cell r="B30" t="str">
            <v>11A.1.8</v>
          </cell>
          <cell r="C30" t="str">
            <v>Digital clocks</v>
          </cell>
          <cell r="D30">
            <v>2</v>
          </cell>
          <cell r="E30" t="str">
            <v>m2</v>
          </cell>
          <cell r="G30">
            <v>72230.433872234134</v>
          </cell>
          <cell r="H30">
            <v>48830.433872234134</v>
          </cell>
          <cell r="I30">
            <v>18900</v>
          </cell>
          <cell r="L30">
            <v>33701978.408887595</v>
          </cell>
          <cell r="N30">
            <v>4500</v>
          </cell>
          <cell r="P30">
            <v>0</v>
          </cell>
          <cell r="Q30">
            <v>5778</v>
          </cell>
          <cell r="R30">
            <v>0</v>
          </cell>
          <cell r="S30">
            <v>77223.563699473249</v>
          </cell>
          <cell r="T30">
            <v>0</v>
          </cell>
          <cell r="U30">
            <v>72230.433872234134</v>
          </cell>
        </row>
        <row r="31">
          <cell r="A31" t="str">
            <v>9G</v>
          </cell>
          <cell r="B31" t="str">
            <v>TOTAL APPORTIONED AMOUNT FOR  COST CENTRE 9G (inclusive of all taxes and duties except tax payable under Section 5 or 6 and 5F of the APGST)</v>
          </cell>
          <cell r="C31" t="str">
            <v xml:space="preserve">Email Server </v>
          </cell>
          <cell r="D31">
            <v>2</v>
          </cell>
          <cell r="E31" t="str">
            <v>m2</v>
          </cell>
          <cell r="G31">
            <v>19541965.004662488</v>
          </cell>
          <cell r="H31">
            <v>0</v>
          </cell>
          <cell r="I31">
            <v>0</v>
          </cell>
          <cell r="J31">
            <v>0</v>
          </cell>
          <cell r="K31">
            <v>0</v>
          </cell>
          <cell r="L31">
            <v>11879184.748745</v>
          </cell>
          <cell r="M31">
            <v>0</v>
          </cell>
          <cell r="N31">
            <v>0</v>
          </cell>
          <cell r="O31">
            <v>0</v>
          </cell>
          <cell r="P31">
            <v>1260648.3939538551</v>
          </cell>
          <cell r="Q31">
            <v>0</v>
          </cell>
          <cell r="R31">
            <v>0</v>
          </cell>
          <cell r="S31">
            <v>870950.30044603301</v>
          </cell>
          <cell r="T31">
            <v>0</v>
          </cell>
          <cell r="U31">
            <v>0</v>
          </cell>
        </row>
        <row r="32">
          <cell r="A32" t="str">
            <v>9K</v>
          </cell>
          <cell r="B32" t="str">
            <v>Value of applicable Segniorage charges</v>
          </cell>
          <cell r="C32" t="str">
            <v>(provide separate list with quantity and unit prices for spares for each item 9H.1 to 9H.8)</v>
          </cell>
          <cell r="D32">
            <v>2</v>
          </cell>
          <cell r="E32" t="str">
            <v>unit</v>
          </cell>
          <cell r="G32">
            <v>643491.76519668079</v>
          </cell>
          <cell r="H32">
            <v>0</v>
          </cell>
          <cell r="I32">
            <v>0</v>
          </cell>
          <cell r="J32">
            <v>0</v>
          </cell>
          <cell r="K32">
            <v>0</v>
          </cell>
          <cell r="L32">
            <v>5133668.7268356346</v>
          </cell>
          <cell r="M32">
            <v>7873068.6470400011</v>
          </cell>
          <cell r="N32">
            <v>0</v>
          </cell>
          <cell r="O32">
            <v>0</v>
          </cell>
          <cell r="P32">
            <v>0</v>
          </cell>
          <cell r="Q32">
            <v>0</v>
          </cell>
          <cell r="R32">
            <v>0</v>
          </cell>
          <cell r="S32">
            <v>86876.509161907423</v>
          </cell>
          <cell r="T32">
            <v>0</v>
          </cell>
          <cell r="U32">
            <v>0</v>
          </cell>
        </row>
        <row r="33">
          <cell r="A33" t="str">
            <v>10</v>
          </cell>
          <cell r="B33" t="str">
            <v>Value of applicable Segniorage charges</v>
          </cell>
          <cell r="C33" t="str">
            <v>Antivirus Server</v>
          </cell>
          <cell r="D33">
            <v>1</v>
          </cell>
          <cell r="E33" t="str">
            <v>unit</v>
          </cell>
          <cell r="G33">
            <v>321745.88259834039</v>
          </cell>
          <cell r="H33">
            <v>0</v>
          </cell>
          <cell r="I33">
            <v>0</v>
          </cell>
          <cell r="J33">
            <v>49394817.219839998</v>
          </cell>
          <cell r="K33">
            <v>0</v>
          </cell>
          <cell r="L33">
            <v>6122219.2400000002</v>
          </cell>
          <cell r="M33">
            <v>0</v>
          </cell>
          <cell r="N33">
            <v>0</v>
          </cell>
          <cell r="O33">
            <v>0</v>
          </cell>
          <cell r="P33">
            <v>0</v>
          </cell>
          <cell r="Q33">
            <v>0</v>
          </cell>
          <cell r="R33">
            <v>0</v>
          </cell>
          <cell r="S33">
            <v>43438.254580953711</v>
          </cell>
          <cell r="T33">
            <v>0</v>
          </cell>
          <cell r="U33">
            <v>19541965.004662488</v>
          </cell>
        </row>
        <row r="34">
          <cell r="A34" t="str">
            <v>9H</v>
          </cell>
          <cell r="B34" t="str">
            <v>TOTAL APPORTIONED AMOUNT FOR  COST CENTRE 9H.6 (inclusive of all taxes and duties except tax payable under Section 5 or 6 and 5F of the APGST)</v>
          </cell>
          <cell r="C34" t="str">
            <v>Asset Management System (Intel Xeon Processor MP)</v>
          </cell>
          <cell r="D34">
            <v>1</v>
          </cell>
          <cell r="G34">
            <v>12374779.99506297</v>
          </cell>
          <cell r="H34">
            <v>5613980.7262531221</v>
          </cell>
          <cell r="I34">
            <v>2172912</v>
          </cell>
          <cell r="J34">
            <v>0</v>
          </cell>
          <cell r="K34">
            <v>0</v>
          </cell>
          <cell r="L34">
            <v>2589685.8505744999</v>
          </cell>
          <cell r="M34">
            <v>0</v>
          </cell>
          <cell r="N34">
            <v>517360</v>
          </cell>
          <cell r="O34">
            <v>0</v>
          </cell>
          <cell r="P34">
            <v>283648.88720911683</v>
          </cell>
          <cell r="Q34">
            <v>664341</v>
          </cell>
          <cell r="R34">
            <v>0</v>
          </cell>
          <cell r="S34">
            <v>1006006.9383740969</v>
          </cell>
          <cell r="T34">
            <v>191185.59265213602</v>
          </cell>
          <cell r="U34">
            <v>12374779.995062973</v>
          </cell>
        </row>
        <row r="35">
          <cell r="B35" t="str">
            <v>Value of applicable Segniorage charges</v>
          </cell>
          <cell r="C35" t="str">
            <v>Server Rack</v>
          </cell>
          <cell r="D35">
            <v>3</v>
          </cell>
          <cell r="E35" t="str">
            <v>No.</v>
          </cell>
          <cell r="G35">
            <v>19541964.824662492</v>
          </cell>
          <cell r="H35">
            <v>251964.49127025632</v>
          </cell>
          <cell r="I35">
            <v>0</v>
          </cell>
          <cell r="J35">
            <v>12186037.5</v>
          </cell>
          <cell r="K35">
            <v>92840.797455618289</v>
          </cell>
          <cell r="L35">
            <v>37874575.151718706</v>
          </cell>
          <cell r="N35">
            <v>18921</v>
          </cell>
          <cell r="P35">
            <v>0</v>
          </cell>
          <cell r="R35">
            <v>0</v>
          </cell>
          <cell r="S35">
            <v>56770.399144334508</v>
          </cell>
          <cell r="T35">
            <v>0</v>
          </cell>
          <cell r="U35">
            <v>0</v>
          </cell>
        </row>
        <row r="36">
          <cell r="B36">
            <v>4</v>
          </cell>
          <cell r="C36" t="str">
            <v xml:space="preserve">Storage Systems (SAN) - Primary </v>
          </cell>
          <cell r="D36">
            <v>1</v>
          </cell>
          <cell r="E36" t="str">
            <v>No.</v>
          </cell>
          <cell r="G36">
            <v>0.17999999597668648</v>
          </cell>
          <cell r="H36">
            <v>26778417.964909662</v>
          </cell>
          <cell r="I36">
            <v>0</v>
          </cell>
          <cell r="J36">
            <v>12186037.5</v>
          </cell>
          <cell r="K36">
            <v>2461579.5750000002</v>
          </cell>
          <cell r="L36">
            <v>2343618.7319999998</v>
          </cell>
          <cell r="N36">
            <v>2010960</v>
          </cell>
          <cell r="P36">
            <v>0</v>
          </cell>
          <cell r="R36">
            <v>25141.404179621069</v>
          </cell>
          <cell r="S36">
            <v>4493446.1127631003</v>
          </cell>
          <cell r="T36">
            <v>0</v>
          </cell>
          <cell r="U36">
            <v>12374779.99506297</v>
          </cell>
        </row>
        <row r="37">
          <cell r="B37" t="str">
            <v>Note for Tenderers :     Any items of work not specifically mentioned above shall be allocated to the most appropriate item of work and indicated separately (9H.1 to 9H.9)</v>
          </cell>
          <cell r="C37" t="str">
            <v xml:space="preserve">Storage Systems (SAN) - Secondary </v>
          </cell>
          <cell r="D37">
            <v>1</v>
          </cell>
          <cell r="E37" t="str">
            <v>No.</v>
          </cell>
          <cell r="G37">
            <v>24452687.077473864</v>
          </cell>
          <cell r="H37">
            <v>19673939.729321383</v>
          </cell>
          <cell r="I37">
            <v>0</v>
          </cell>
          <cell r="J37">
            <v>12186037.5</v>
          </cell>
          <cell r="K37">
            <v>2461579.5750000002</v>
          </cell>
          <cell r="L37">
            <v>2343618.7319999998</v>
          </cell>
          <cell r="N37">
            <v>1477440</v>
          </cell>
          <cell r="P37">
            <v>0</v>
          </cell>
          <cell r="R37">
            <v>25141.404179621069</v>
          </cell>
          <cell r="S37">
            <v>3301307.3481524815</v>
          </cell>
          <cell r="T37">
            <v>0</v>
          </cell>
          <cell r="U37">
            <v>0</v>
          </cell>
        </row>
        <row r="38">
          <cell r="C38" t="str">
            <v xml:space="preserve">Sap H/W </v>
          </cell>
          <cell r="D38">
            <v>1</v>
          </cell>
          <cell r="E38" t="str">
            <v>No.</v>
          </cell>
          <cell r="G38">
            <v>12374779.99506297</v>
          </cell>
          <cell r="H38">
            <v>23125508.102886539</v>
          </cell>
          <cell r="I38">
            <v>0</v>
          </cell>
          <cell r="J38">
            <v>12186037.5</v>
          </cell>
          <cell r="K38">
            <v>2461579.5750000002</v>
          </cell>
          <cell r="L38">
            <v>2343618.7319999998</v>
          </cell>
          <cell r="N38">
            <v>1736640</v>
          </cell>
          <cell r="P38">
            <v>0</v>
          </cell>
          <cell r="R38">
            <v>25141.404179621069</v>
          </cell>
          <cell r="S38">
            <v>3880484.0758985309</v>
          </cell>
          <cell r="T38">
            <v>0</v>
          </cell>
          <cell r="U38">
            <v>0</v>
          </cell>
        </row>
        <row r="39">
          <cell r="A39" t="str">
            <v>9D</v>
          </cell>
          <cell r="B39" t="str">
            <v>9F.6</v>
          </cell>
          <cell r="C39" t="str">
            <v>Software for the above computers</v>
          </cell>
          <cell r="D39">
            <v>1</v>
          </cell>
          <cell r="E39" t="str">
            <v>No.</v>
          </cell>
          <cell r="G39">
            <v>0</v>
          </cell>
          <cell r="H39">
            <v>0</v>
          </cell>
          <cell r="I39">
            <v>0</v>
          </cell>
          <cell r="J39">
            <v>13202437.5</v>
          </cell>
          <cell r="K39">
            <v>2666892.375</v>
          </cell>
          <cell r="L39">
            <v>2539092.7799999998</v>
          </cell>
          <cell r="M39">
            <v>0</v>
          </cell>
          <cell r="N39">
            <v>0</v>
          </cell>
          <cell r="O39">
            <v>0</v>
          </cell>
          <cell r="P39">
            <v>0</v>
          </cell>
          <cell r="Q39">
            <v>0</v>
          </cell>
          <cell r="R39">
            <v>27238.371566121139</v>
          </cell>
          <cell r="S39">
            <v>0</v>
          </cell>
          <cell r="T39">
            <v>0</v>
          </cell>
          <cell r="U39">
            <v>0</v>
          </cell>
        </row>
        <row r="40">
          <cell r="B40" t="str">
            <v>Value of applicable Segniorage charges</v>
          </cell>
          <cell r="C40" t="str">
            <v xml:space="preserve">Software netweaver </v>
          </cell>
          <cell r="D40">
            <v>1</v>
          </cell>
          <cell r="E40" t="str">
            <v>No.</v>
          </cell>
          <cell r="G40">
            <v>1751608.7561676695</v>
          </cell>
          <cell r="H40">
            <v>1174385.4861167367</v>
          </cell>
          <cell r="I40">
            <v>0</v>
          </cell>
          <cell r="J40">
            <v>13202437.5</v>
          </cell>
          <cell r="K40">
            <v>2666892.375</v>
          </cell>
          <cell r="L40">
            <v>2539092.7799999998</v>
          </cell>
          <cell r="N40">
            <v>44096</v>
          </cell>
          <cell r="P40">
            <v>27457.266040829174</v>
          </cell>
          <cell r="R40">
            <v>27238.371566121139</v>
          </cell>
          <cell r="S40">
            <v>236481.12125687656</v>
          </cell>
          <cell r="T40">
            <v>269188.8827532272</v>
          </cell>
          <cell r="U40">
            <v>1751608.7561676695</v>
          </cell>
        </row>
        <row r="41">
          <cell r="C41" t="str">
            <v xml:space="preserve">Anti-virus </v>
          </cell>
          <cell r="D41">
            <v>5</v>
          </cell>
          <cell r="E41" t="str">
            <v>No.</v>
          </cell>
          <cell r="G41">
            <v>216299.71753012983</v>
          </cell>
          <cell r="H41">
            <v>160757.86229767781</v>
          </cell>
          <cell r="I41">
            <v>0</v>
          </cell>
          <cell r="J41">
            <v>12800768.75</v>
          </cell>
          <cell r="K41">
            <v>2585755.2875000001</v>
          </cell>
          <cell r="L41">
            <v>2461843.8459999999</v>
          </cell>
          <cell r="N41">
            <v>6035</v>
          </cell>
          <cell r="P41">
            <v>1879.3798103393535</v>
          </cell>
          <cell r="R41">
            <v>26409.675906020537</v>
          </cell>
          <cell r="S41">
            <v>29202.183163883696</v>
          </cell>
          <cell r="T41">
            <v>18425.292258228958</v>
          </cell>
          <cell r="U41">
            <v>216299.71753012983</v>
          </cell>
        </row>
        <row r="42">
          <cell r="B42" t="str">
            <v>Note for Tenderers :     Any items of work not specifically mentioned above shall be allocated to the most appropriate item of work and indicated separately (9D.1 to 9D.5)</v>
          </cell>
          <cell r="C42" t="str">
            <v>Server OS</v>
          </cell>
          <cell r="D42">
            <v>24</v>
          </cell>
          <cell r="E42" t="str">
            <v>No.</v>
          </cell>
          <cell r="G42">
            <v>6539757.1092835953</v>
          </cell>
          <cell r="H42">
            <v>5452117.8566220291</v>
          </cell>
          <cell r="I42">
            <v>0</v>
          </cell>
          <cell r="J42">
            <v>13302800</v>
          </cell>
          <cell r="K42">
            <v>2687165.6</v>
          </cell>
          <cell r="L42">
            <v>2558394.4960000003</v>
          </cell>
          <cell r="N42">
            <v>204720</v>
          </cell>
          <cell r="P42">
            <v>0</v>
          </cell>
          <cell r="R42">
            <v>27445.432653613872</v>
          </cell>
          <cell r="S42">
            <v>882919.25266156625</v>
          </cell>
          <cell r="T42">
            <v>0</v>
          </cell>
          <cell r="U42">
            <v>6539757.1092835953</v>
          </cell>
        </row>
        <row r="43">
          <cell r="C43" t="str">
            <v>Client OS</v>
          </cell>
          <cell r="D43">
            <v>205</v>
          </cell>
          <cell r="E43" t="str">
            <v>No.</v>
          </cell>
          <cell r="G43">
            <v>3963789.1208102698</v>
          </cell>
          <cell r="H43">
            <v>3304621.0459572608</v>
          </cell>
          <cell r="I43">
            <v>0</v>
          </cell>
          <cell r="J43">
            <v>12800768.75</v>
          </cell>
          <cell r="K43">
            <v>2585755.2875000001</v>
          </cell>
          <cell r="L43">
            <v>2461843.8459999999</v>
          </cell>
          <cell r="N43">
            <v>124025</v>
          </cell>
          <cell r="P43">
            <v>0</v>
          </cell>
          <cell r="R43">
            <v>26409.675906020537</v>
          </cell>
          <cell r="S43">
            <v>535143.0748530092</v>
          </cell>
          <cell r="T43">
            <v>0</v>
          </cell>
          <cell r="U43">
            <v>3963789.1208102698</v>
          </cell>
        </row>
        <row r="44">
          <cell r="C44" t="str">
            <v>Windows CAL</v>
          </cell>
          <cell r="D44">
            <v>205</v>
          </cell>
          <cell r="E44" t="str">
            <v>No.</v>
          </cell>
          <cell r="G44">
            <v>814211.91285387613</v>
          </cell>
          <cell r="H44">
            <v>678866.82517981122</v>
          </cell>
          <cell r="I44">
            <v>0</v>
          </cell>
          <cell r="J44">
            <v>13202437.5</v>
          </cell>
          <cell r="K44">
            <v>2666892.375</v>
          </cell>
          <cell r="L44">
            <v>2539092.7799999998</v>
          </cell>
          <cell r="N44">
            <v>25420</v>
          </cell>
          <cell r="P44">
            <v>0</v>
          </cell>
          <cell r="R44">
            <v>27238.371566121139</v>
          </cell>
          <cell r="S44">
            <v>109925.08767406493</v>
          </cell>
          <cell r="T44">
            <v>0</v>
          </cell>
          <cell r="U44">
            <v>814211.91285387613</v>
          </cell>
        </row>
        <row r="45">
          <cell r="A45" t="str">
            <v>9E</v>
          </cell>
          <cell r="B45" t="str">
            <v>TOTAL APPORTIONED AMOUNT FOR  COST CENTRE 9E (inclusive of all taxes and duties except tax payable under Section 5 or 6 and 5F of the APGST)</v>
          </cell>
          <cell r="C45" t="str">
            <v>Messaging</v>
          </cell>
          <cell r="D45">
            <v>4</v>
          </cell>
          <cell r="E45" t="str">
            <v>No.</v>
          </cell>
          <cell r="G45">
            <v>1816669.0495863801</v>
          </cell>
          <cell r="H45">
            <v>1514536.2709729259</v>
          </cell>
          <cell r="I45">
            <v>0</v>
          </cell>
          <cell r="J45">
            <v>0</v>
          </cell>
          <cell r="K45">
            <v>0</v>
          </cell>
          <cell r="L45">
            <v>37874575.151718706</v>
          </cell>
          <cell r="M45">
            <v>0</v>
          </cell>
          <cell r="N45">
            <v>56868</v>
          </cell>
          <cell r="O45">
            <v>0</v>
          </cell>
          <cell r="P45">
            <v>0</v>
          </cell>
          <cell r="Q45">
            <v>0</v>
          </cell>
          <cell r="R45">
            <v>0</v>
          </cell>
          <cell r="S45">
            <v>245264.77861345428</v>
          </cell>
          <cell r="T45">
            <v>0</v>
          </cell>
          <cell r="U45">
            <v>1816669.0495863801</v>
          </cell>
        </row>
        <row r="46">
          <cell r="B46" t="str">
            <v>Value of applicable Segniorage charges</v>
          </cell>
          <cell r="C46" t="str">
            <v>Database-SQL</v>
          </cell>
          <cell r="D46">
            <v>2</v>
          </cell>
          <cell r="E46" t="str">
            <v>No.</v>
          </cell>
          <cell r="G46">
            <v>1449593.8446542965</v>
          </cell>
          <cell r="H46">
            <v>1208509.1398642797</v>
          </cell>
          <cell r="I46">
            <v>0</v>
          </cell>
          <cell r="N46">
            <v>45378</v>
          </cell>
          <cell r="P46">
            <v>0</v>
          </cell>
          <cell r="S46">
            <v>195706.70479001675</v>
          </cell>
          <cell r="T46">
            <v>0</v>
          </cell>
          <cell r="U46">
            <v>1449593.8446542965</v>
          </cell>
        </row>
        <row r="47">
          <cell r="B47" t="str">
            <v>11A.2.3</v>
          </cell>
          <cell r="C47" t="str">
            <v>MS Office</v>
          </cell>
          <cell r="D47">
            <v>205</v>
          </cell>
          <cell r="E47" t="str">
            <v>No.</v>
          </cell>
          <cell r="G47">
            <v>9667134.3505431227</v>
          </cell>
          <cell r="H47">
            <v>8059414.2828723984</v>
          </cell>
          <cell r="I47">
            <v>0</v>
          </cell>
          <cell r="N47">
            <v>302580</v>
          </cell>
          <cell r="P47">
            <v>0</v>
          </cell>
          <cell r="S47">
            <v>1305140.0676707239</v>
          </cell>
          <cell r="T47">
            <v>0</v>
          </cell>
          <cell r="U47">
            <v>9667134.3505431227</v>
          </cell>
        </row>
        <row r="48">
          <cell r="B48" t="str">
            <v>Note for Tenderers :     Any items of work not specifically mentioned above shall be allocated to the most appropriate item of work and indicated separately (9E.1 to 9E.6)</v>
          </cell>
          <cell r="C48" t="str">
            <v>Acrobat</v>
          </cell>
          <cell r="D48">
            <v>2</v>
          </cell>
          <cell r="E48" t="str">
            <v>No.</v>
          </cell>
          <cell r="G48">
            <v>79735.58923414172</v>
          </cell>
          <cell r="H48">
            <v>66474.650157551136</v>
          </cell>
          <cell r="I48">
            <v>0</v>
          </cell>
          <cell r="N48">
            <v>2496</v>
          </cell>
          <cell r="P48">
            <v>0</v>
          </cell>
          <cell r="S48">
            <v>10764.939076590581</v>
          </cell>
          <cell r="T48">
            <v>0</v>
          </cell>
          <cell r="U48">
            <v>79735.58923414172</v>
          </cell>
        </row>
        <row r="49">
          <cell r="B49" t="str">
            <v>11A.2.5</v>
          </cell>
          <cell r="C49" t="str">
            <v>Norton Ghost</v>
          </cell>
          <cell r="D49">
            <v>1</v>
          </cell>
          <cell r="E49" t="str">
            <v>No.</v>
          </cell>
          <cell r="G49">
            <v>2790.3294343949601</v>
          </cell>
          <cell r="H49">
            <v>2326.6127555142898</v>
          </cell>
          <cell r="I49">
            <v>0</v>
          </cell>
          <cell r="N49">
            <v>87</v>
          </cell>
          <cell r="P49">
            <v>0</v>
          </cell>
          <cell r="S49">
            <v>376.71667888067037</v>
          </cell>
          <cell r="T49">
            <v>0</v>
          </cell>
          <cell r="U49">
            <v>2790.3294343949601</v>
          </cell>
        </row>
        <row r="50">
          <cell r="B50" t="str">
            <v>11A.2.6</v>
          </cell>
          <cell r="C50" t="str">
            <v>Report Adm dameware</v>
          </cell>
          <cell r="D50">
            <v>1</v>
          </cell>
          <cell r="E50" t="str">
            <v>No.</v>
          </cell>
          <cell r="G50">
            <v>527351.34578370478</v>
          </cell>
          <cell r="H50">
            <v>439646.71747950383</v>
          </cell>
          <cell r="I50">
            <v>0</v>
          </cell>
          <cell r="N50">
            <v>16508</v>
          </cell>
          <cell r="P50">
            <v>0</v>
          </cell>
          <cell r="S50">
            <v>71196.62830420096</v>
          </cell>
          <cell r="T50">
            <v>0</v>
          </cell>
          <cell r="U50">
            <v>527351.34578370478</v>
          </cell>
        </row>
        <row r="51">
          <cell r="B51" t="str">
            <v>11A.3</v>
          </cell>
          <cell r="C51" t="str">
            <v xml:space="preserve">   SMTP Gateway</v>
          </cell>
          <cell r="D51">
            <v>1</v>
          </cell>
          <cell r="G51">
            <v>510503.34802564653</v>
          </cell>
          <cell r="H51">
            <v>290937.3855228821</v>
          </cell>
          <cell r="I51">
            <v>0</v>
          </cell>
          <cell r="N51">
            <v>10924</v>
          </cell>
          <cell r="P51">
            <v>12932.336382073923</v>
          </cell>
          <cell r="S51">
            <v>68922.014531730427</v>
          </cell>
          <cell r="T51">
            <v>126787.61158896003</v>
          </cell>
          <cell r="U51">
            <v>510503.34802564653</v>
          </cell>
        </row>
        <row r="52">
          <cell r="B52" t="str">
            <v>9F. 7</v>
          </cell>
          <cell r="C52" t="str">
            <v>Clearing and Forwarding Services</v>
          </cell>
          <cell r="G52">
            <v>0</v>
          </cell>
          <cell r="H52">
            <v>0</v>
          </cell>
          <cell r="I52">
            <v>0</v>
          </cell>
          <cell r="N52">
            <v>0</v>
          </cell>
          <cell r="P52">
            <v>0</v>
          </cell>
          <cell r="R52">
            <v>556105.24439999997</v>
          </cell>
          <cell r="S52">
            <v>0</v>
          </cell>
          <cell r="T52">
            <v>0</v>
          </cell>
          <cell r="U52">
            <v>0</v>
          </cell>
        </row>
        <row r="53">
          <cell r="A53" t="str">
            <v>9C</v>
          </cell>
          <cell r="B53" t="str">
            <v>11A.5</v>
          </cell>
          <cell r="C53" t="str">
            <v>Inland Transportation</v>
          </cell>
          <cell r="G53">
            <v>0</v>
          </cell>
          <cell r="H53">
            <v>0</v>
          </cell>
          <cell r="I53">
            <v>0</v>
          </cell>
          <cell r="J53">
            <v>0</v>
          </cell>
          <cell r="K53">
            <v>0</v>
          </cell>
          <cell r="L53">
            <v>36986794.254279897</v>
          </cell>
          <cell r="M53">
            <v>0</v>
          </cell>
          <cell r="N53">
            <v>0</v>
          </cell>
          <cell r="O53">
            <v>0</v>
          </cell>
          <cell r="P53">
            <v>0</v>
          </cell>
          <cell r="Q53">
            <v>0</v>
          </cell>
          <cell r="R53">
            <v>0</v>
          </cell>
          <cell r="S53">
            <v>0</v>
          </cell>
          <cell r="T53">
            <v>0</v>
          </cell>
          <cell r="U53">
            <v>0</v>
          </cell>
        </row>
        <row r="54">
          <cell r="B54" t="str">
            <v>9F. 8</v>
          </cell>
          <cell r="C54" t="str">
            <v>Inland Transportation</v>
          </cell>
          <cell r="G54">
            <v>0</v>
          </cell>
          <cell r="H54">
            <v>0</v>
          </cell>
          <cell r="I54">
            <v>0</v>
          </cell>
          <cell r="N54">
            <v>0</v>
          </cell>
          <cell r="P54">
            <v>0</v>
          </cell>
          <cell r="S54">
            <v>0</v>
          </cell>
          <cell r="T54">
            <v>0</v>
          </cell>
          <cell r="U54">
            <v>0</v>
          </cell>
        </row>
        <row r="55">
          <cell r="B55" t="str">
            <v>11A.7</v>
          </cell>
          <cell r="C55" t="str">
            <v>Spare Parts comprising:</v>
          </cell>
          <cell r="D55">
            <v>1</v>
          </cell>
          <cell r="E55" t="str">
            <v>Item</v>
          </cell>
          <cell r="G55">
            <v>0</v>
          </cell>
          <cell r="H55">
            <v>0</v>
          </cell>
          <cell r="I55">
            <v>0</v>
          </cell>
          <cell r="J55">
            <v>2189512.5</v>
          </cell>
          <cell r="K55">
            <v>442281.52500000002</v>
          </cell>
          <cell r="L55">
            <v>421087.04399999999</v>
          </cell>
          <cell r="N55">
            <v>0</v>
          </cell>
          <cell r="P55">
            <v>0</v>
          </cell>
          <cell r="S55">
            <v>0</v>
          </cell>
          <cell r="T55">
            <v>0</v>
          </cell>
          <cell r="U55">
            <v>0</v>
          </cell>
        </row>
        <row r="56">
          <cell r="B56" t="str">
            <v>9F. 9</v>
          </cell>
          <cell r="C56" t="str">
            <v>Value of   engineering services</v>
          </cell>
          <cell r="D56">
            <v>1</v>
          </cell>
          <cell r="G56">
            <v>132062794.03031437</v>
          </cell>
          <cell r="H56">
            <v>0</v>
          </cell>
          <cell r="I56">
            <v>0</v>
          </cell>
          <cell r="L56">
            <v>119839196.07549399</v>
          </cell>
          <cell r="N56">
            <v>0</v>
          </cell>
          <cell r="P56">
            <v>12223597.954820381</v>
          </cell>
          <cell r="R56">
            <v>0</v>
          </cell>
          <cell r="S56">
            <v>0</v>
          </cell>
          <cell r="T56">
            <v>0</v>
          </cell>
          <cell r="U56">
            <v>132062794.03031437</v>
          </cell>
        </row>
        <row r="57">
          <cell r="B57" t="str">
            <v>9F.10</v>
          </cell>
          <cell r="C57" t="str">
            <v>Spare Parts comprising:</v>
          </cell>
          <cell r="G57">
            <v>0</v>
          </cell>
          <cell r="H57">
            <v>0</v>
          </cell>
          <cell r="I57">
            <v>0</v>
          </cell>
          <cell r="N57">
            <v>0</v>
          </cell>
          <cell r="P57">
            <v>0</v>
          </cell>
          <cell r="S57">
            <v>0</v>
          </cell>
          <cell r="T57">
            <v>0</v>
          </cell>
          <cell r="U57">
            <v>0</v>
          </cell>
        </row>
        <row r="58">
          <cell r="C58" t="str">
            <v>(i) Replacement Parts</v>
          </cell>
          <cell r="G58">
            <v>0</v>
          </cell>
          <cell r="H58">
            <v>0</v>
          </cell>
          <cell r="I58">
            <v>0</v>
          </cell>
          <cell r="N58">
            <v>0</v>
          </cell>
          <cell r="P58">
            <v>0</v>
          </cell>
          <cell r="S58">
            <v>0</v>
          </cell>
          <cell r="T58">
            <v>0</v>
          </cell>
          <cell r="U58">
            <v>0</v>
          </cell>
        </row>
        <row r="59">
          <cell r="C59" t="str">
            <v xml:space="preserve">Desktops </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A60" t="str">
            <v>11A</v>
          </cell>
          <cell r="B60" t="str">
            <v>TOTAL APPORTIONED AMOUNT FOR  COST CENTRE 11A (inclusive of all taxes and duties except tax payable under Section 5 or 6 and 5F of the APGST)</v>
          </cell>
          <cell r="C60" t="str">
            <v xml:space="preserve">Laptops </v>
          </cell>
          <cell r="D60">
            <v>3</v>
          </cell>
          <cell r="G60">
            <v>481329.39986503479</v>
          </cell>
          <cell r="H60">
            <v>345156.83735651552</v>
          </cell>
          <cell r="I60">
            <v>0</v>
          </cell>
          <cell r="J60">
            <v>271733700</v>
          </cell>
          <cell r="K60">
            <v>54890207.400000013</v>
          </cell>
          <cell r="L60">
            <v>52259825.184000008</v>
          </cell>
          <cell r="M60">
            <v>437634.06</v>
          </cell>
          <cell r="N60">
            <v>25920</v>
          </cell>
          <cell r="O60">
            <v>53543.94</v>
          </cell>
          <cell r="P60">
            <v>4190.0769877919511</v>
          </cell>
          <cell r="Q60">
            <v>38242.019999999997</v>
          </cell>
          <cell r="R60">
            <v>925729.14322023303</v>
          </cell>
          <cell r="S60">
            <v>64983.299365904284</v>
          </cell>
          <cell r="T60">
            <v>41079.186154823052</v>
          </cell>
          <cell r="U60">
            <v>481329.39986503479</v>
          </cell>
        </row>
        <row r="61">
          <cell r="B61" t="str">
            <v>Value of applicable Segniorage charges</v>
          </cell>
          <cell r="C61" t="str">
            <v>Server</v>
          </cell>
          <cell r="D61">
            <v>1</v>
          </cell>
          <cell r="G61">
            <v>321745.88259834039</v>
          </cell>
          <cell r="H61">
            <v>258867.62801738663</v>
          </cell>
          <cell r="I61">
            <v>0</v>
          </cell>
          <cell r="N61">
            <v>19440</v>
          </cell>
          <cell r="P61">
            <v>0</v>
          </cell>
          <cell r="S61">
            <v>43438.254580953711</v>
          </cell>
          <cell r="T61">
            <v>0</v>
          </cell>
          <cell r="U61">
            <v>321745.88259834039</v>
          </cell>
        </row>
        <row r="62">
          <cell r="C62" t="str">
            <v>(ii) Commissioning Parts</v>
          </cell>
          <cell r="G62">
            <v>0</v>
          </cell>
          <cell r="H62">
            <v>0</v>
          </cell>
          <cell r="I62">
            <v>0</v>
          </cell>
          <cell r="N62">
            <v>0</v>
          </cell>
          <cell r="P62">
            <v>0</v>
          </cell>
          <cell r="S62">
            <v>0</v>
          </cell>
          <cell r="T62">
            <v>0</v>
          </cell>
          <cell r="U62">
            <v>0</v>
          </cell>
        </row>
        <row r="63">
          <cell r="B63" t="str">
            <v>Note for Tenderers: Any items of work not specifically mentioned above shall be allocated to the most appropriate item of work and indicated separately (11A.1 to 11A.7)</v>
          </cell>
          <cell r="C63" t="str">
            <v>(iii) Critical Spare Parts</v>
          </cell>
          <cell r="G63">
            <v>0</v>
          </cell>
          <cell r="H63">
            <v>0</v>
          </cell>
          <cell r="I63">
            <v>0</v>
          </cell>
          <cell r="N63">
            <v>0</v>
          </cell>
          <cell r="P63">
            <v>0</v>
          </cell>
          <cell r="S63">
            <v>0</v>
          </cell>
          <cell r="T63">
            <v>0</v>
          </cell>
          <cell r="U63">
            <v>0</v>
          </cell>
        </row>
        <row r="64">
          <cell r="C64" t="str">
            <v>(provide separate list with quantity and unit prices for spares for each item 9F.1 to 9F.9)</v>
          </cell>
          <cell r="H64">
            <v>0</v>
          </cell>
          <cell r="I64">
            <v>0</v>
          </cell>
          <cell r="N64">
            <v>0</v>
          </cell>
          <cell r="P64">
            <v>0</v>
          </cell>
          <cell r="S64">
            <v>0</v>
          </cell>
          <cell r="T64">
            <v>0</v>
          </cell>
          <cell r="U64">
            <v>0</v>
          </cell>
        </row>
        <row r="65">
          <cell r="H65">
            <v>0</v>
          </cell>
          <cell r="I65">
            <v>0</v>
          </cell>
          <cell r="N65">
            <v>0</v>
          </cell>
          <cell r="P65">
            <v>0</v>
          </cell>
          <cell r="T65">
            <v>0</v>
          </cell>
        </row>
        <row r="66">
          <cell r="A66" t="str">
            <v>9F</v>
          </cell>
          <cell r="B66" t="str">
            <v>TOTAL APPORTIONED AMOUNT FOR  COST CENTRE 9F (inclusive of all taxes and duties except tax payable under Section 5 or 6 and 5F of the APGST)</v>
          </cell>
          <cell r="G66">
            <v>303899404.0014134</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28"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t="str">
            <v>21</v>
          </cell>
        </row>
        <row r="2">
          <cell r="B2" t="str">
            <v>Cost Centre 9J -- Master Antenna Television System</v>
          </cell>
          <cell r="T2" t="str">
            <v>Addendum No.2</v>
          </cell>
        </row>
        <row r="3">
          <cell r="B3" t="str">
            <v>Cost Centre 10 – Baggage Handling System</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Cost Centre 9I – Public Address System</v>
          </cell>
          <cell r="C5" t="str">
            <v>ITEM DESCRIPTION</v>
          </cell>
          <cell r="D5" t="str">
            <v>QTY</v>
          </cell>
          <cell r="E5" t="str">
            <v>UNIT</v>
          </cell>
          <cell r="F5" t="str">
            <v>UNIT RATE (INR)</v>
          </cell>
          <cell r="G5" t="str">
            <v>APPORTIONED AMOUNT IN RUPEES</v>
          </cell>
          <cell r="H5" t="str">
            <v>CIF Price</v>
          </cell>
          <cell r="I5" t="str">
            <v>Custom Duty</v>
          </cell>
          <cell r="J5" t="str">
            <v>CVD</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v>2542258</v>
          </cell>
          <cell r="I6">
            <v>878584.06880000001</v>
          </cell>
          <cell r="J6">
            <v>0</v>
          </cell>
          <cell r="K6">
            <v>0</v>
          </cell>
          <cell r="L6">
            <v>107061</v>
          </cell>
          <cell r="M6">
            <v>0</v>
          </cell>
          <cell r="N6">
            <v>0</v>
          </cell>
          <cell r="O6">
            <v>0</v>
          </cell>
          <cell r="P6">
            <v>69767</v>
          </cell>
          <cell r="Q6">
            <v>0</v>
          </cell>
          <cell r="R6">
            <v>0</v>
          </cell>
          <cell r="S6">
            <v>651567.95971687802</v>
          </cell>
          <cell r="T6">
            <v>576907.10303545638</v>
          </cell>
          <cell r="U6">
            <v>4826145.1315523349</v>
          </cell>
        </row>
        <row r="7">
          <cell r="B7" t="str">
            <v>Sl. No</v>
          </cell>
          <cell r="C7" t="str">
            <v>Item Description</v>
          </cell>
          <cell r="D7" t="str">
            <v>Qty</v>
          </cell>
          <cell r="E7" t="str">
            <v>Unit</v>
          </cell>
          <cell r="F7" t="str">
            <v>Unit Rate</v>
          </cell>
          <cell r="G7" t="str">
            <v xml:space="preserve">Apportioned Amt in Rs. </v>
          </cell>
          <cell r="H7" t="str">
            <v>COST BREAKDOWN</v>
          </cell>
          <cell r="I7">
            <v>0</v>
          </cell>
          <cell r="J7">
            <v>2759792</v>
          </cell>
          <cell r="L7">
            <v>0</v>
          </cell>
          <cell r="P7">
            <v>0</v>
          </cell>
          <cell r="S7">
            <v>0</v>
          </cell>
          <cell r="T7">
            <v>0</v>
          </cell>
          <cell r="U7">
            <v>0</v>
          </cell>
        </row>
        <row r="8">
          <cell r="B8" t="str">
            <v>9J.2</v>
          </cell>
          <cell r="C8" t="str">
            <v>Supply &amp; Installation of Headend and antennas</v>
          </cell>
          <cell r="D8">
            <v>44</v>
          </cell>
          <cell r="E8" t="str">
            <v>No.</v>
          </cell>
          <cell r="F8">
            <v>173896.1409818182</v>
          </cell>
          <cell r="G8">
            <v>4530132.068268083</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4530132.068268083</v>
          </cell>
        </row>
        <row r="9">
          <cell r="B9">
            <v>10.3</v>
          </cell>
          <cell r="C9" t="str">
            <v>Bag tag printer and support</v>
          </cell>
          <cell r="D9">
            <v>44</v>
          </cell>
          <cell r="E9" t="str">
            <v>No.</v>
          </cell>
          <cell r="F9">
            <v>295509.49549227272</v>
          </cell>
          <cell r="G9">
            <v>0</v>
          </cell>
          <cell r="H9">
            <v>0</v>
          </cell>
          <cell r="I9">
            <v>0</v>
          </cell>
          <cell r="J9">
            <v>1725259.06336</v>
          </cell>
          <cell r="K9">
            <v>1055471.4625000001</v>
          </cell>
          <cell r="L9">
            <v>0</v>
          </cell>
          <cell r="N9">
            <v>0</v>
          </cell>
          <cell r="P9">
            <v>0</v>
          </cell>
          <cell r="R9">
            <v>10780.084019330661</v>
          </cell>
          <cell r="S9">
            <v>0</v>
          </cell>
          <cell r="T9">
            <v>0</v>
          </cell>
          <cell r="U9">
            <v>0</v>
          </cell>
        </row>
        <row r="10">
          <cell r="B10" t="str">
            <v>I</v>
          </cell>
          <cell r="C10" t="str">
            <v>Public Adress Systems</v>
          </cell>
          <cell r="D10">
            <v>4</v>
          </cell>
          <cell r="E10" t="str">
            <v>No.</v>
          </cell>
          <cell r="F10">
            <v>2726721.375</v>
          </cell>
          <cell r="G10">
            <v>0</v>
          </cell>
          <cell r="H10">
            <v>0</v>
          </cell>
          <cell r="I10" t="str">
            <v>Custom Duty</v>
          </cell>
          <cell r="J10" t="str">
            <v>CVD</v>
          </cell>
          <cell r="K10" t="str">
            <v>Ex-Factory Price</v>
          </cell>
          <cell r="L10">
            <v>0</v>
          </cell>
          <cell r="M10" t="str">
            <v>Excise duty</v>
          </cell>
          <cell r="N10">
            <v>0</v>
          </cell>
          <cell r="O10" t="str">
            <v>AP Entry Tax</v>
          </cell>
          <cell r="P10">
            <v>0</v>
          </cell>
          <cell r="Q10" t="str">
            <v>Works Contract Tax</v>
          </cell>
          <cell r="R10" t="str">
            <v>Other taxes &amp; levies *</v>
          </cell>
          <cell r="S10">
            <v>0</v>
          </cell>
          <cell r="T10">
            <v>0</v>
          </cell>
          <cell r="U10">
            <v>0</v>
          </cell>
        </row>
        <row r="11">
          <cell r="B11" t="str">
            <v>9I.1</v>
          </cell>
          <cell r="C11" t="str">
            <v>Public address central system</v>
          </cell>
          <cell r="D11">
            <v>1</v>
          </cell>
          <cell r="E11" t="str">
            <v>No.</v>
          </cell>
          <cell r="G11">
            <v>0</v>
          </cell>
          <cell r="H11">
            <v>16035109</v>
          </cell>
          <cell r="I11">
            <v>0</v>
          </cell>
          <cell r="J11" t="str">
            <v>inc</v>
          </cell>
          <cell r="K11">
            <v>1055471.4625000001</v>
          </cell>
          <cell r="L11">
            <v>675283</v>
          </cell>
          <cell r="N11">
            <v>0</v>
          </cell>
          <cell r="P11">
            <v>69475</v>
          </cell>
          <cell r="Q11">
            <v>152076</v>
          </cell>
          <cell r="R11">
            <v>10780.084019330661</v>
          </cell>
          <cell r="S11">
            <v>0</v>
          </cell>
          <cell r="T11">
            <v>0</v>
          </cell>
          <cell r="U11">
            <v>0</v>
          </cell>
        </row>
        <row r="12">
          <cell r="B12" t="str">
            <v>9K.1</v>
          </cell>
          <cell r="C12" t="str">
            <v xml:space="preserve">Bose </v>
          </cell>
          <cell r="D12">
            <v>1</v>
          </cell>
          <cell r="E12" t="str">
            <v>No.</v>
          </cell>
          <cell r="F12">
            <v>69328048.683599994</v>
          </cell>
          <cell r="G12">
            <v>10176390.016000841</v>
          </cell>
          <cell r="H12">
            <v>8188157.8683940228</v>
          </cell>
          <cell r="I12">
            <v>0</v>
          </cell>
          <cell r="J12">
            <v>9198969.4655999988</v>
          </cell>
          <cell r="K12">
            <v>991894.48750000005</v>
          </cell>
          <cell r="L12">
            <v>0</v>
          </cell>
          <cell r="M12" t="str">
            <v>NA</v>
          </cell>
          <cell r="N12">
            <v>614338.51247999992</v>
          </cell>
          <cell r="O12" t="str">
            <v>NA</v>
          </cell>
          <cell r="P12">
            <v>0</v>
          </cell>
          <cell r="Q12" t="str">
            <v>NA</v>
          </cell>
          <cell r="R12">
            <v>10130.739004761037</v>
          </cell>
          <cell r="S12">
            <v>1373893.6351268175</v>
          </cell>
          <cell r="T12">
            <v>0</v>
          </cell>
          <cell r="U12">
            <v>10176390.016000841</v>
          </cell>
        </row>
        <row r="13">
          <cell r="B13" t="str">
            <v>9I.2</v>
          </cell>
          <cell r="C13" t="str">
            <v>Amplifiers</v>
          </cell>
          <cell r="D13">
            <v>1</v>
          </cell>
          <cell r="E13" t="str">
            <v>No.</v>
          </cell>
          <cell r="G13">
            <v>4672032.1973738726</v>
          </cell>
          <cell r="H13">
            <v>3759224.7484782264</v>
          </cell>
          <cell r="I13">
            <v>0</v>
          </cell>
          <cell r="J13">
            <v>0</v>
          </cell>
          <cell r="K13">
            <v>0</v>
          </cell>
          <cell r="L13">
            <v>9471</v>
          </cell>
          <cell r="M13">
            <v>0</v>
          </cell>
          <cell r="N13">
            <v>282045.92256000004</v>
          </cell>
          <cell r="O13">
            <v>0</v>
          </cell>
          <cell r="P13">
            <v>2468</v>
          </cell>
          <cell r="Q13">
            <v>0</v>
          </cell>
          <cell r="R13">
            <v>0</v>
          </cell>
          <cell r="S13">
            <v>630761.52633564628</v>
          </cell>
          <cell r="T13">
            <v>0</v>
          </cell>
          <cell r="U13">
            <v>4672032.1973738726</v>
          </cell>
        </row>
        <row r="14">
          <cell r="B14" t="str">
            <v>9I.3</v>
          </cell>
          <cell r="C14" t="str">
            <v>Speakers</v>
          </cell>
          <cell r="D14">
            <v>1</v>
          </cell>
          <cell r="E14" t="str">
            <v>No.</v>
          </cell>
          <cell r="F14">
            <v>386729.89613999991</v>
          </cell>
          <cell r="G14">
            <v>21812072.884544931</v>
          </cell>
          <cell r="H14">
            <v>17550496.387692276</v>
          </cell>
          <cell r="I14">
            <v>0</v>
          </cell>
          <cell r="J14">
            <v>102628.49088</v>
          </cell>
          <cell r="K14">
            <v>991894.48750000005</v>
          </cell>
          <cell r="L14">
            <v>0</v>
          </cell>
          <cell r="M14" t="str">
            <v>NA</v>
          </cell>
          <cell r="N14">
            <v>1316773.0785600001</v>
          </cell>
          <cell r="O14" t="str">
            <v>NA</v>
          </cell>
          <cell r="P14">
            <v>0</v>
          </cell>
          <cell r="Q14">
            <v>115569</v>
          </cell>
          <cell r="R14">
            <v>10130.739004761037</v>
          </cell>
          <cell r="S14">
            <v>2944803.4182926551</v>
          </cell>
          <cell r="T14">
            <v>0</v>
          </cell>
          <cell r="U14">
            <v>21812072.884544931</v>
          </cell>
        </row>
        <row r="15">
          <cell r="B15" t="str">
            <v>9I.4</v>
          </cell>
          <cell r="C15" t="str">
            <v>Cabling for PA system</v>
          </cell>
          <cell r="D15">
            <v>1</v>
          </cell>
          <cell r="E15" t="str">
            <v>No.</v>
          </cell>
          <cell r="F15">
            <v>1064057.5889999999</v>
          </cell>
          <cell r="G15">
            <v>996267.0131999586</v>
          </cell>
          <cell r="H15">
            <v>801619.15118040016</v>
          </cell>
          <cell r="I15">
            <v>0</v>
          </cell>
          <cell r="J15">
            <v>4800364.8959999997</v>
          </cell>
          <cell r="K15">
            <v>1095469.9875</v>
          </cell>
          <cell r="L15">
            <v>0</v>
          </cell>
          <cell r="N15">
            <v>60143.927520000005</v>
          </cell>
          <cell r="P15">
            <v>0</v>
          </cell>
          <cell r="R15">
            <v>11188.609948708216</v>
          </cell>
          <cell r="S15">
            <v>134503.93449955844</v>
          </cell>
          <cell r="T15">
            <v>0</v>
          </cell>
          <cell r="U15">
            <v>996267.0131999586</v>
          </cell>
        </row>
        <row r="16">
          <cell r="B16" t="str">
            <v>9I. 5</v>
          </cell>
          <cell r="C16" t="str">
            <v>Software (Included in 91.1)</v>
          </cell>
          <cell r="D16">
            <v>1</v>
          </cell>
          <cell r="E16" t="str">
            <v>No.</v>
          </cell>
          <cell r="F16">
            <v>9116563.4839825556</v>
          </cell>
          <cell r="G16">
            <v>0</v>
          </cell>
          <cell r="H16">
            <v>0</v>
          </cell>
          <cell r="I16">
            <v>0</v>
          </cell>
          <cell r="J16">
            <v>4656905.7152000004</v>
          </cell>
          <cell r="K16">
            <v>991894.48750000005</v>
          </cell>
          <cell r="L16">
            <v>0</v>
          </cell>
          <cell r="M16" t="str">
            <v>NA</v>
          </cell>
          <cell r="N16">
            <v>0</v>
          </cell>
          <cell r="O16" t="str">
            <v>NA</v>
          </cell>
          <cell r="P16">
            <v>0</v>
          </cell>
          <cell r="Q16" t="str">
            <v>NA</v>
          </cell>
          <cell r="R16">
            <v>10130.739004761037</v>
          </cell>
          <cell r="S16">
            <v>0</v>
          </cell>
          <cell r="T16">
            <v>0</v>
          </cell>
          <cell r="U16">
            <v>0</v>
          </cell>
        </row>
        <row r="17">
          <cell r="B17" t="str">
            <v>9I. 6</v>
          </cell>
          <cell r="C17" t="str">
            <v>Clearing and Forwarding Services</v>
          </cell>
          <cell r="D17">
            <v>1</v>
          </cell>
          <cell r="E17" t="str">
            <v>No.</v>
          </cell>
          <cell r="F17">
            <v>7625940.5446583945</v>
          </cell>
          <cell r="G17">
            <v>0</v>
          </cell>
          <cell r="H17">
            <v>0</v>
          </cell>
          <cell r="I17">
            <v>0</v>
          </cell>
          <cell r="J17">
            <v>3895468.5247999998</v>
          </cell>
          <cell r="K17">
            <v>1095469.9875</v>
          </cell>
          <cell r="L17">
            <v>0</v>
          </cell>
          <cell r="N17">
            <v>0</v>
          </cell>
          <cell r="P17">
            <v>0</v>
          </cell>
          <cell r="R17">
            <v>11188.609948708216</v>
          </cell>
          <cell r="S17">
            <v>0</v>
          </cell>
          <cell r="T17">
            <v>0</v>
          </cell>
          <cell r="U17">
            <v>0</v>
          </cell>
        </row>
        <row r="18">
          <cell r="B18" t="str">
            <v>9I. 7</v>
          </cell>
          <cell r="C18" t="str">
            <v>Inland Transportation</v>
          </cell>
          <cell r="D18">
            <v>1</v>
          </cell>
          <cell r="E18" t="str">
            <v>No.</v>
          </cell>
          <cell r="F18">
            <v>6410556.1832872555</v>
          </cell>
          <cell r="G18">
            <v>559935.45638548897</v>
          </cell>
          <cell r="H18">
            <v>484339.62734887633</v>
          </cell>
          <cell r="I18">
            <v>0</v>
          </cell>
          <cell r="J18">
            <v>1578050.9888000002</v>
          </cell>
          <cell r="K18" t="str">
            <v>NA</v>
          </cell>
          <cell r="L18">
            <v>0</v>
          </cell>
          <cell r="M18">
            <v>7873068.6470400011</v>
          </cell>
          <cell r="N18">
            <v>0</v>
          </cell>
          <cell r="O18" t="str">
            <v>NA</v>
          </cell>
          <cell r="P18">
            <v>0</v>
          </cell>
          <cell r="Q18" t="str">
            <v>NA</v>
          </cell>
          <cell r="R18" t="str">
            <v>NA</v>
          </cell>
          <cell r="S18">
            <v>75595.829036612602</v>
          </cell>
          <cell r="T18">
            <v>0</v>
          </cell>
          <cell r="U18">
            <v>559935.45638548897</v>
          </cell>
        </row>
        <row r="19">
          <cell r="A19" t="str">
            <v>9J</v>
          </cell>
          <cell r="B19" t="str">
            <v>9I. 8</v>
          </cell>
          <cell r="C19" t="str">
            <v>Value of   engineering services</v>
          </cell>
          <cell r="D19">
            <v>1</v>
          </cell>
          <cell r="E19" t="str">
            <v>Item</v>
          </cell>
          <cell r="F19">
            <v>82687742.056644484</v>
          </cell>
          <cell r="G19">
            <v>20232406.435960095</v>
          </cell>
          <cell r="H19">
            <v>0</v>
          </cell>
          <cell r="I19">
            <v>0</v>
          </cell>
          <cell r="J19">
            <v>0</v>
          </cell>
          <cell r="K19">
            <v>0</v>
          </cell>
          <cell r="L19">
            <v>18359715.4628313</v>
          </cell>
          <cell r="M19">
            <v>0</v>
          </cell>
          <cell r="N19">
            <v>0</v>
          </cell>
          <cell r="O19">
            <v>0</v>
          </cell>
          <cell r="P19">
            <v>1872690.973128797</v>
          </cell>
          <cell r="Q19">
            <v>0</v>
          </cell>
          <cell r="R19">
            <v>0</v>
          </cell>
          <cell r="S19">
            <v>0</v>
          </cell>
          <cell r="T19">
            <v>0</v>
          </cell>
          <cell r="U19">
            <v>20232406.435960095</v>
          </cell>
        </row>
        <row r="20">
          <cell r="B20" t="str">
            <v>9I. 9</v>
          </cell>
          <cell r="C20" t="str">
            <v>Commissioning Spare Parts (provide separate list with quantity and unit prices for spares for each item 9I.1 to 9I.8)</v>
          </cell>
          <cell r="D20">
            <v>44</v>
          </cell>
          <cell r="E20" t="str">
            <v>No.</v>
          </cell>
          <cell r="F20">
            <v>466002.65736347722</v>
          </cell>
          <cell r="G20">
            <v>0</v>
          </cell>
          <cell r="H20">
            <v>0</v>
          </cell>
          <cell r="I20">
            <v>0</v>
          </cell>
          <cell r="J20">
            <v>2711024.4560000002</v>
          </cell>
          <cell r="K20" t="str">
            <v>NA</v>
          </cell>
          <cell r="L20">
            <v>345837.37652010086</v>
          </cell>
          <cell r="M20" t="str">
            <v>NA</v>
          </cell>
          <cell r="N20">
            <v>0</v>
          </cell>
          <cell r="O20" t="str">
            <v>NA</v>
          </cell>
          <cell r="P20">
            <v>0</v>
          </cell>
          <cell r="Q20" t="str">
            <v>NA</v>
          </cell>
          <cell r="R20" t="str">
            <v>NA</v>
          </cell>
          <cell r="S20">
            <v>0</v>
          </cell>
          <cell r="T20">
            <v>0</v>
          </cell>
          <cell r="U20">
            <v>0</v>
          </cell>
        </row>
        <row r="21">
          <cell r="B21" t="str">
            <v>9k2.3</v>
          </cell>
          <cell r="C21" t="str">
            <v>Communication modules for airport community network</v>
          </cell>
          <cell r="D21">
            <v>10</v>
          </cell>
          <cell r="E21" t="str">
            <v>m2</v>
          </cell>
          <cell r="G21">
            <v>0</v>
          </cell>
          <cell r="H21">
            <v>0</v>
          </cell>
          <cell r="I21">
            <v>0</v>
          </cell>
          <cell r="N21">
            <v>0</v>
          </cell>
          <cell r="P21">
            <v>0</v>
          </cell>
          <cell r="R21">
            <v>0</v>
          </cell>
          <cell r="S21">
            <v>0</v>
          </cell>
          <cell r="T21">
            <v>0</v>
          </cell>
          <cell r="U21">
            <v>0</v>
          </cell>
        </row>
        <row r="22">
          <cell r="B22" t="str">
            <v>9H. 8</v>
          </cell>
          <cell r="C22" t="str">
            <v>(provide separate list with quantity and unit prices for spares for each item 9I.1 to 9I.8)</v>
          </cell>
          <cell r="D22">
            <v>1</v>
          </cell>
          <cell r="E22" t="str">
            <v>Item</v>
          </cell>
          <cell r="F22">
            <v>26757963.656550001</v>
          </cell>
          <cell r="G22">
            <v>0</v>
          </cell>
          <cell r="H22">
            <v>0</v>
          </cell>
          <cell r="I22">
            <v>0</v>
          </cell>
          <cell r="J22">
            <v>3071110</v>
          </cell>
          <cell r="K22" t="str">
            <v>NA</v>
          </cell>
          <cell r="L22">
            <v>2589685.8505744999</v>
          </cell>
          <cell r="M22" t="str">
            <v>NA</v>
          </cell>
          <cell r="N22">
            <v>0</v>
          </cell>
          <cell r="O22" t="str">
            <v>NA</v>
          </cell>
          <cell r="P22">
            <v>0</v>
          </cell>
          <cell r="Q22">
            <v>0</v>
          </cell>
          <cell r="R22" t="str">
            <v>NA</v>
          </cell>
          <cell r="S22">
            <v>0</v>
          </cell>
          <cell r="T22">
            <v>0</v>
          </cell>
          <cell r="U22">
            <v>0</v>
          </cell>
        </row>
        <row r="23">
          <cell r="B23" t="str">
            <v>Note for Tenderers:        Any items of work not specifically mentioned above shall be allocated to the most appropriate item of work and indicated seperately (9J.1 to 9J.8)</v>
          </cell>
          <cell r="C23" t="str">
            <v>SCADA software</v>
          </cell>
          <cell r="D23">
            <v>1</v>
          </cell>
          <cell r="E23" t="str">
            <v>No.</v>
          </cell>
          <cell r="F23">
            <v>838127.96912250004</v>
          </cell>
          <cell r="G23">
            <v>0</v>
          </cell>
          <cell r="H23">
            <v>0</v>
          </cell>
          <cell r="I23">
            <v>0</v>
          </cell>
          <cell r="J23">
            <v>1539762</v>
          </cell>
          <cell r="L23">
            <v>196422.88706278772</v>
          </cell>
          <cell r="N23">
            <v>0</v>
          </cell>
          <cell r="P23">
            <v>0</v>
          </cell>
          <cell r="R23">
            <v>0</v>
          </cell>
          <cell r="S23">
            <v>0</v>
          </cell>
          <cell r="T23">
            <v>0</v>
          </cell>
          <cell r="U23">
            <v>0</v>
          </cell>
        </row>
        <row r="24">
          <cell r="A24" t="str">
            <v>9I</v>
          </cell>
          <cell r="B24" t="str">
            <v>TOTAL APPORTIONED AMOUNT FOR  COST CENTRE 9I (inclusive of all taxes and duties except tax payable under Section 5 or 6 and 5F of the APGST)</v>
          </cell>
          <cell r="C24" t="str">
            <v>SCADA software (BAS)</v>
          </cell>
          <cell r="D24">
            <v>1</v>
          </cell>
          <cell r="E24" t="str">
            <v>m2</v>
          </cell>
          <cell r="G24">
            <v>58449104.003465176</v>
          </cell>
          <cell r="H24">
            <v>30783837.783093803</v>
          </cell>
          <cell r="I24">
            <v>0</v>
          </cell>
          <cell r="J24">
            <v>0</v>
          </cell>
          <cell r="K24">
            <v>0</v>
          </cell>
          <cell r="L24">
            <v>18359715.4628313</v>
          </cell>
          <cell r="M24">
            <v>0</v>
          </cell>
          <cell r="N24">
            <v>2273301.4411200001</v>
          </cell>
          <cell r="O24">
            <v>0</v>
          </cell>
          <cell r="P24">
            <v>1872690.973128797</v>
          </cell>
          <cell r="Q24">
            <v>0</v>
          </cell>
          <cell r="R24">
            <v>0</v>
          </cell>
          <cell r="S24">
            <v>5159558.3432912901</v>
          </cell>
          <cell r="T24">
            <v>0</v>
          </cell>
          <cell r="U24">
            <v>58449104.003465183</v>
          </cell>
        </row>
        <row r="25">
          <cell r="B25" t="str">
            <v>Value of applicable Segniorage charges</v>
          </cell>
          <cell r="C25" t="str">
            <v>Clearing and Frowarding charges</v>
          </cell>
          <cell r="D25">
            <v>1</v>
          </cell>
          <cell r="E25" t="str">
            <v>Item</v>
          </cell>
          <cell r="F25">
            <v>509068.35648000002</v>
          </cell>
          <cell r="G25">
            <v>0</v>
          </cell>
          <cell r="H25">
            <v>0</v>
          </cell>
          <cell r="I25">
            <v>0</v>
          </cell>
          <cell r="L25">
            <v>4990866.24</v>
          </cell>
          <cell r="N25">
            <v>0</v>
          </cell>
          <cell r="P25">
            <v>0</v>
          </cell>
          <cell r="S25">
            <v>0</v>
          </cell>
          <cell r="T25">
            <v>0</v>
          </cell>
          <cell r="U25">
            <v>0</v>
          </cell>
        </row>
        <row r="26">
          <cell r="B26" t="str">
            <v>9K.5</v>
          </cell>
          <cell r="C26" t="str">
            <v>(ii) Commissioning Parts</v>
          </cell>
          <cell r="D26">
            <v>1</v>
          </cell>
          <cell r="E26" t="str">
            <v>Item</v>
          </cell>
          <cell r="F26">
            <v>1160202.5015</v>
          </cell>
          <cell r="G26">
            <v>1270725.8018375812</v>
          </cell>
          <cell r="H26">
            <v>0</v>
          </cell>
          <cell r="I26">
            <v>0</v>
          </cell>
          <cell r="L26">
            <v>997429.86047786765</v>
          </cell>
          <cell r="N26">
            <v>0</v>
          </cell>
          <cell r="P26">
            <v>101737.8457687425</v>
          </cell>
          <cell r="S26">
            <v>171558.09559097092</v>
          </cell>
          <cell r="T26">
            <v>0</v>
          </cell>
          <cell r="U26">
            <v>58449104.003465176</v>
          </cell>
        </row>
        <row r="27">
          <cell r="B27" t="str">
            <v>Note for Tenderers :     Any items of work not specifically mentioned above shall be allocated to the most appropriate item of work and indicated separately (9I.1 to 9I.9)</v>
          </cell>
          <cell r="C27" t="str">
            <v>value of engineering services</v>
          </cell>
          <cell r="D27">
            <v>1</v>
          </cell>
          <cell r="G27">
            <v>0</v>
          </cell>
          <cell r="H27">
            <v>0</v>
          </cell>
          <cell r="I27">
            <v>0</v>
          </cell>
          <cell r="L27">
            <v>4136238.866357767</v>
          </cell>
          <cell r="N27">
            <v>0</v>
          </cell>
          <cell r="P27">
            <v>421896.36436849221</v>
          </cell>
          <cell r="R27">
            <v>0</v>
          </cell>
          <cell r="S27">
            <v>711433.74681175442</v>
          </cell>
          <cell r="T27">
            <v>0</v>
          </cell>
          <cell r="U27">
            <v>0</v>
          </cell>
        </row>
        <row r="28">
          <cell r="B28" t="str">
            <v>9K.7</v>
          </cell>
          <cell r="C28" t="str">
            <v xml:space="preserve">Master Clock </v>
          </cell>
          <cell r="D28">
            <v>1</v>
          </cell>
          <cell r="E28" t="str">
            <v>Item</v>
          </cell>
          <cell r="F28">
            <v>10169194.056</v>
          </cell>
          <cell r="G28">
            <v>58449103.563465238</v>
          </cell>
          <cell r="H28">
            <v>0</v>
          </cell>
          <cell r="I28">
            <v>497406</v>
          </cell>
          <cell r="J28">
            <v>1402647.456</v>
          </cell>
          <cell r="N28">
            <v>0</v>
          </cell>
          <cell r="P28">
            <v>0</v>
          </cell>
          <cell r="Q28">
            <v>152076</v>
          </cell>
          <cell r="S28">
            <v>0</v>
          </cell>
          <cell r="T28">
            <v>0</v>
          </cell>
          <cell r="U28">
            <v>0</v>
          </cell>
        </row>
        <row r="29">
          <cell r="A29" t="str">
            <v>11B</v>
          </cell>
          <cell r="B29" t="str">
            <v>TOTAL APPORTIONED AMOUNT FOR  COST CENTRE 11B (inclusive of all taxes and duties except tax payable under Section 5 or 6 and 5F of the APGST)</v>
          </cell>
          <cell r="C29" t="str">
            <v>critical spares</v>
          </cell>
          <cell r="D29">
            <v>1</v>
          </cell>
          <cell r="E29" t="str">
            <v>m2</v>
          </cell>
          <cell r="G29">
            <v>0.43999993801116943</v>
          </cell>
          <cell r="H29">
            <v>1035154.6505557901</v>
          </cell>
          <cell r="I29">
            <v>25200</v>
          </cell>
          <cell r="J29">
            <v>0</v>
          </cell>
          <cell r="K29">
            <v>0</v>
          </cell>
          <cell r="L29">
            <v>9364716.7528372332</v>
          </cell>
          <cell r="M29">
            <v>0</v>
          </cell>
          <cell r="N29">
            <v>77186.880000000005</v>
          </cell>
          <cell r="O29">
            <v>0</v>
          </cell>
          <cell r="P29">
            <v>0</v>
          </cell>
          <cell r="Q29">
            <v>7705</v>
          </cell>
          <cell r="R29">
            <v>0</v>
          </cell>
          <cell r="S29">
            <v>173614.298865947</v>
          </cell>
          <cell r="T29">
            <v>0</v>
          </cell>
          <cell r="U29">
            <v>96307.245162978841</v>
          </cell>
        </row>
        <row r="30">
          <cell r="B30" t="str">
            <v>11A.1.8</v>
          </cell>
          <cell r="C30" t="str">
            <v>Digital clocks</v>
          </cell>
          <cell r="D30">
            <v>2</v>
          </cell>
          <cell r="E30" t="str">
            <v>m2</v>
          </cell>
          <cell r="G30">
            <v>72230.433872234134</v>
          </cell>
          <cell r="H30">
            <v>48830.433872234134</v>
          </cell>
          <cell r="I30">
            <v>18900</v>
          </cell>
          <cell r="L30">
            <v>33701978.408887595</v>
          </cell>
          <cell r="N30">
            <v>4500</v>
          </cell>
          <cell r="P30">
            <v>0</v>
          </cell>
          <cell r="Q30">
            <v>5778</v>
          </cell>
          <cell r="R30">
            <v>0</v>
          </cell>
          <cell r="S30">
            <v>77223.563699473249</v>
          </cell>
          <cell r="T30">
            <v>0</v>
          </cell>
          <cell r="U30">
            <v>0</v>
          </cell>
        </row>
        <row r="31">
          <cell r="A31" t="str">
            <v>9G</v>
          </cell>
          <cell r="B31" t="str">
            <v>TOTAL APPORTIONED AMOUNT FOR  COST CENTRE 9G (inclusive of all taxes and duties except tax payable under Section 5 or 6 and 5F of the APGST)</v>
          </cell>
          <cell r="C31" t="str">
            <v>(iii) Critical Spare Parts</v>
          </cell>
          <cell r="D31">
            <v>2</v>
          </cell>
          <cell r="E31" t="str">
            <v>m2</v>
          </cell>
          <cell r="G31">
            <v>19541965.004662488</v>
          </cell>
          <cell r="H31">
            <v>0</v>
          </cell>
          <cell r="I31">
            <v>0</v>
          </cell>
          <cell r="J31">
            <v>0</v>
          </cell>
          <cell r="K31">
            <v>0</v>
          </cell>
          <cell r="L31">
            <v>11879184.748745</v>
          </cell>
          <cell r="M31">
            <v>0</v>
          </cell>
          <cell r="N31">
            <v>0</v>
          </cell>
          <cell r="O31">
            <v>0</v>
          </cell>
          <cell r="P31">
            <v>0</v>
          </cell>
          <cell r="Q31">
            <v>0</v>
          </cell>
          <cell r="R31">
            <v>0</v>
          </cell>
          <cell r="S31">
            <v>870950.30044603301</v>
          </cell>
          <cell r="T31">
            <v>0</v>
          </cell>
          <cell r="U31">
            <v>0</v>
          </cell>
        </row>
        <row r="32">
          <cell r="A32" t="str">
            <v>9K</v>
          </cell>
          <cell r="B32" t="str">
            <v>TOTAL APPORTIONED AMOUNT FOR  COST CENTRE 9K (inclusive of all taxes and duties except tax payable under Section 5 or 6 and 5F of the APGST)</v>
          </cell>
          <cell r="C32" t="str">
            <v>(provide separate list with quantity and unit prices for spares for each item 9H.1 to 9H.8)</v>
          </cell>
          <cell r="D32">
            <v>2</v>
          </cell>
          <cell r="E32" t="str">
            <v>unit</v>
          </cell>
          <cell r="G32">
            <v>153292422.99534899</v>
          </cell>
          <cell r="H32">
            <v>0</v>
          </cell>
          <cell r="I32">
            <v>0</v>
          </cell>
          <cell r="J32">
            <v>0</v>
          </cell>
          <cell r="K32">
            <v>0</v>
          </cell>
          <cell r="L32">
            <v>5133668.7268356346</v>
          </cell>
          <cell r="M32">
            <v>7873068.6470400011</v>
          </cell>
          <cell r="N32">
            <v>0</v>
          </cell>
          <cell r="O32">
            <v>0</v>
          </cell>
          <cell r="P32">
            <v>533402.50164233916</v>
          </cell>
          <cell r="Q32">
            <v>0</v>
          </cell>
          <cell r="R32">
            <v>0</v>
          </cell>
          <cell r="S32">
            <v>21407130.769414749</v>
          </cell>
          <cell r="T32">
            <v>0</v>
          </cell>
          <cell r="U32">
            <v>0</v>
          </cell>
        </row>
        <row r="33">
          <cell r="A33" t="str">
            <v>10</v>
          </cell>
          <cell r="B33" t="str">
            <v>Value of applicable Segniorage charges</v>
          </cell>
          <cell r="C33" t="str">
            <v>Antivirus Server</v>
          </cell>
          <cell r="D33">
            <v>1</v>
          </cell>
          <cell r="E33" t="str">
            <v>unit</v>
          </cell>
          <cell r="G33">
            <v>391952584.6067608</v>
          </cell>
          <cell r="H33">
            <v>0</v>
          </cell>
          <cell r="I33">
            <v>0</v>
          </cell>
          <cell r="J33">
            <v>49394817.219839998</v>
          </cell>
          <cell r="K33">
            <v>0</v>
          </cell>
          <cell r="L33">
            <v>6122219.2400000002</v>
          </cell>
          <cell r="M33">
            <v>0</v>
          </cell>
          <cell r="N33">
            <v>0</v>
          </cell>
          <cell r="O33">
            <v>0</v>
          </cell>
          <cell r="P33">
            <v>1810588.74918</v>
          </cell>
          <cell r="Q33">
            <v>0</v>
          </cell>
          <cell r="R33">
            <v>0</v>
          </cell>
          <cell r="S33">
            <v>31590232.439988606</v>
          </cell>
          <cell r="T33">
            <v>0</v>
          </cell>
          <cell r="U33">
            <v>19541965.004662488</v>
          </cell>
        </row>
        <row r="34">
          <cell r="A34" t="str">
            <v>9H</v>
          </cell>
          <cell r="B34" t="str">
            <v>TOTAL APPORTIONED AMOUNT FOR  COST CENTRE 9H.6 (inclusive of all taxes and duties except tax payable under Section 5 or 6 and 5F of the APGST)</v>
          </cell>
          <cell r="C34" t="str">
            <v>Asset Management System (Intel Xeon Processor MP)</v>
          </cell>
          <cell r="D34">
            <v>1</v>
          </cell>
          <cell r="G34">
            <v>12374779.99506297</v>
          </cell>
          <cell r="H34">
            <v>5613980.7262531221</v>
          </cell>
          <cell r="I34">
            <v>2172912</v>
          </cell>
          <cell r="J34">
            <v>0</v>
          </cell>
          <cell r="K34">
            <v>0</v>
          </cell>
          <cell r="L34">
            <v>2589685.8505744999</v>
          </cell>
          <cell r="M34">
            <v>0</v>
          </cell>
          <cell r="N34">
            <v>517360</v>
          </cell>
          <cell r="O34">
            <v>0</v>
          </cell>
          <cell r="P34">
            <v>283648.88720911683</v>
          </cell>
          <cell r="Q34">
            <v>664341</v>
          </cell>
          <cell r="R34">
            <v>0</v>
          </cell>
          <cell r="S34">
            <v>1006006.9383740969</v>
          </cell>
          <cell r="T34">
            <v>191185.59265213602</v>
          </cell>
          <cell r="U34">
            <v>158561991.97288701</v>
          </cell>
        </row>
        <row r="35">
          <cell r="B35" t="str">
            <v>Note for Tenderers :     Any items of work not specifically mentioned above shall be allocated to the most appropriate item of work and indicated separately (9K.1 to 9K.7)</v>
          </cell>
          <cell r="C35" t="str">
            <v>Server Rack</v>
          </cell>
          <cell r="D35">
            <v>3</v>
          </cell>
          <cell r="E35" t="str">
            <v>No.</v>
          </cell>
          <cell r="G35">
            <v>19541964.824662492</v>
          </cell>
          <cell r="H35">
            <v>251964.49127025632</v>
          </cell>
          <cell r="I35">
            <v>0</v>
          </cell>
          <cell r="J35">
            <v>12186037.5</v>
          </cell>
          <cell r="K35">
            <v>92840.797455618289</v>
          </cell>
          <cell r="L35">
            <v>2343618.7319999998</v>
          </cell>
          <cell r="N35">
            <v>18921</v>
          </cell>
          <cell r="P35">
            <v>0</v>
          </cell>
          <cell r="R35">
            <v>25141.404179621069</v>
          </cell>
          <cell r="S35">
            <v>56770.399144334508</v>
          </cell>
          <cell r="T35">
            <v>0</v>
          </cell>
          <cell r="U35">
            <v>0</v>
          </cell>
        </row>
        <row r="36">
          <cell r="B36" t="str">
            <v>Note for Tenderers: Any items of work not specifically mentioned above shall be allocated to the most appropriate item of work and indicated separately (10.1.to 10.22)</v>
          </cell>
          <cell r="C36" t="str">
            <v xml:space="preserve">Storage Systems (SAN) - Primary </v>
          </cell>
          <cell r="D36">
            <v>1</v>
          </cell>
          <cell r="E36" t="str">
            <v>No.</v>
          </cell>
          <cell r="G36">
            <v>153292423.205349</v>
          </cell>
          <cell r="H36">
            <v>26778417.964909662</v>
          </cell>
          <cell r="I36">
            <v>0</v>
          </cell>
          <cell r="J36">
            <v>12186037.5</v>
          </cell>
          <cell r="K36">
            <v>2461579.5750000002</v>
          </cell>
          <cell r="L36">
            <v>2343618.7319999998</v>
          </cell>
          <cell r="N36">
            <v>2010960</v>
          </cell>
          <cell r="P36">
            <v>0</v>
          </cell>
          <cell r="R36">
            <v>25141.404179621069</v>
          </cell>
          <cell r="S36">
            <v>4493446.1127631003</v>
          </cell>
          <cell r="T36">
            <v>0</v>
          </cell>
          <cell r="U36">
            <v>-5269568.9775380194</v>
          </cell>
        </row>
        <row r="37">
          <cell r="B37" t="str">
            <v>Note for Tenderers :     Any items of work not specifically mentioned above shall be allocated to the most appropriate item of work and indicated separately (9H.1 to 9H.9)</v>
          </cell>
          <cell r="C37" t="str">
            <v xml:space="preserve">Storage Systems (SAN) - Secondary </v>
          </cell>
          <cell r="D37">
            <v>1</v>
          </cell>
          <cell r="E37" t="str">
            <v>No.</v>
          </cell>
          <cell r="G37">
            <v>-0.21000000834465027</v>
          </cell>
          <cell r="H37">
            <v>19673939.729321383</v>
          </cell>
          <cell r="I37">
            <v>0</v>
          </cell>
          <cell r="J37">
            <v>12186037.5</v>
          </cell>
          <cell r="K37">
            <v>2461579.5750000002</v>
          </cell>
          <cell r="L37">
            <v>2343618.7319999998</v>
          </cell>
          <cell r="N37">
            <v>1477440</v>
          </cell>
          <cell r="P37">
            <v>0</v>
          </cell>
          <cell r="R37">
            <v>25141.404179621069</v>
          </cell>
          <cell r="S37">
            <v>3301307.3481524815</v>
          </cell>
          <cell r="T37">
            <v>0</v>
          </cell>
          <cell r="U37">
            <v>0</v>
          </cell>
        </row>
        <row r="38">
          <cell r="C38" t="str">
            <v xml:space="preserve">Sap H/W </v>
          </cell>
          <cell r="D38">
            <v>1</v>
          </cell>
          <cell r="E38" t="str">
            <v>No.</v>
          </cell>
          <cell r="G38">
            <v>12374779.99506297</v>
          </cell>
          <cell r="H38">
            <v>23125508.102886539</v>
          </cell>
          <cell r="I38">
            <v>0</v>
          </cell>
          <cell r="J38">
            <v>12186037.5</v>
          </cell>
          <cell r="K38">
            <v>2461579.5750000002</v>
          </cell>
          <cell r="L38">
            <v>2343618.7319999998</v>
          </cell>
          <cell r="N38">
            <v>1736640</v>
          </cell>
          <cell r="P38">
            <v>0</v>
          </cell>
          <cell r="R38">
            <v>25141.404179621069</v>
          </cell>
          <cell r="S38">
            <v>3880484.0758985309</v>
          </cell>
          <cell r="T38">
            <v>0</v>
          </cell>
          <cell r="U38">
            <v>0</v>
          </cell>
        </row>
        <row r="39">
          <cell r="A39" t="str">
            <v>9D</v>
          </cell>
          <cell r="B39" t="str">
            <v>9F.6</v>
          </cell>
          <cell r="C39" t="str">
            <v>Gate No. 12A</v>
          </cell>
          <cell r="D39">
            <v>1</v>
          </cell>
          <cell r="E39" t="str">
            <v>No.</v>
          </cell>
          <cell r="G39">
            <v>0</v>
          </cell>
          <cell r="H39">
            <v>0</v>
          </cell>
          <cell r="I39">
            <v>0</v>
          </cell>
          <cell r="J39">
            <v>13202437.5</v>
          </cell>
          <cell r="K39">
            <v>2666892.375</v>
          </cell>
          <cell r="L39">
            <v>2539092.7799999998</v>
          </cell>
          <cell r="M39">
            <v>0</v>
          </cell>
          <cell r="N39">
            <v>0</v>
          </cell>
          <cell r="O39">
            <v>0</v>
          </cell>
          <cell r="P39">
            <v>0</v>
          </cell>
          <cell r="Q39">
            <v>0</v>
          </cell>
          <cell r="R39">
            <v>27238.371566121139</v>
          </cell>
          <cell r="S39">
            <v>0</v>
          </cell>
          <cell r="T39">
            <v>0</v>
          </cell>
          <cell r="U39">
            <v>2799217.856958352</v>
          </cell>
        </row>
        <row r="40">
          <cell r="B40" t="str">
            <v>Value of applicable Segniorage charges</v>
          </cell>
          <cell r="C40" t="str">
            <v xml:space="preserve">Software netweaver </v>
          </cell>
          <cell r="D40">
            <v>1</v>
          </cell>
          <cell r="E40" t="str">
            <v>No.</v>
          </cell>
          <cell r="G40">
            <v>1751608.7561676695</v>
          </cell>
          <cell r="H40">
            <v>21585914.883524474</v>
          </cell>
          <cell r="I40">
            <v>301770</v>
          </cell>
          <cell r="J40">
            <v>13202437.5</v>
          </cell>
          <cell r="K40">
            <v>2666892.375</v>
          </cell>
          <cell r="L40">
            <v>2539092.7799999998</v>
          </cell>
          <cell r="N40">
            <v>44096</v>
          </cell>
          <cell r="P40">
            <v>27457.266040829174</v>
          </cell>
          <cell r="R40">
            <v>27238.371566121139</v>
          </cell>
          <cell r="S40">
            <v>236481.12125687656</v>
          </cell>
          <cell r="T40">
            <v>269188.8827532272</v>
          </cell>
          <cell r="U40">
            <v>2799217.856958352</v>
          </cell>
        </row>
        <row r="41">
          <cell r="C41" t="str">
            <v xml:space="preserve">Anti-virus </v>
          </cell>
          <cell r="D41">
            <v>5</v>
          </cell>
          <cell r="E41" t="str">
            <v>No.</v>
          </cell>
          <cell r="G41">
            <v>216299.71753012983</v>
          </cell>
          <cell r="H41">
            <v>20941459.779757515</v>
          </cell>
          <cell r="I41">
            <v>292589</v>
          </cell>
          <cell r="J41">
            <v>12800768.75</v>
          </cell>
          <cell r="K41">
            <v>2585755.2875000001</v>
          </cell>
          <cell r="L41">
            <v>2461843.8459999999</v>
          </cell>
          <cell r="N41">
            <v>6035</v>
          </cell>
          <cell r="P41">
            <v>1879.3798103393535</v>
          </cell>
          <cell r="R41">
            <v>26409.675906020537</v>
          </cell>
          <cell r="S41">
            <v>29202.183163883696</v>
          </cell>
          <cell r="T41">
            <v>18425.292258228958</v>
          </cell>
          <cell r="U41">
            <v>2715646.2203514967</v>
          </cell>
        </row>
        <row r="42">
          <cell r="B42" t="str">
            <v>Note for Tenderers :     Any items of work not specifically mentioned above shall be allocated to the most appropriate item of work and indicated separately (9D.1 to 9D.5)</v>
          </cell>
          <cell r="C42" t="str">
            <v>Server OS</v>
          </cell>
          <cell r="D42">
            <v>24</v>
          </cell>
          <cell r="E42" t="str">
            <v>No.</v>
          </cell>
          <cell r="G42">
            <v>6539757.1092835953</v>
          </cell>
          <cell r="H42">
            <v>21746940.916423004</v>
          </cell>
          <cell r="I42">
            <v>304064</v>
          </cell>
          <cell r="J42">
            <v>13302800</v>
          </cell>
          <cell r="K42">
            <v>2687165.6</v>
          </cell>
          <cell r="L42">
            <v>2558394.4960000003</v>
          </cell>
          <cell r="N42">
            <v>204720</v>
          </cell>
          <cell r="P42">
            <v>0</v>
          </cell>
          <cell r="R42">
            <v>27445.432653613872</v>
          </cell>
          <cell r="S42">
            <v>882919.25266156625</v>
          </cell>
          <cell r="T42">
            <v>0</v>
          </cell>
          <cell r="U42">
            <v>2820099.3877693885</v>
          </cell>
        </row>
        <row r="43">
          <cell r="C43" t="str">
            <v>Client OS</v>
          </cell>
          <cell r="D43">
            <v>205</v>
          </cell>
          <cell r="E43" t="str">
            <v>No.</v>
          </cell>
          <cell r="G43">
            <v>3963789.1208102698</v>
          </cell>
          <cell r="H43">
            <v>20941459.779757515</v>
          </cell>
          <cell r="I43">
            <v>292589</v>
          </cell>
          <cell r="J43">
            <v>12800768.75</v>
          </cell>
          <cell r="K43">
            <v>2585755.2875000001</v>
          </cell>
          <cell r="L43">
            <v>2461843.8459999999</v>
          </cell>
          <cell r="N43">
            <v>124025</v>
          </cell>
          <cell r="P43">
            <v>0</v>
          </cell>
          <cell r="R43">
            <v>26409.675906020537</v>
          </cell>
          <cell r="S43">
            <v>535143.0748530092</v>
          </cell>
          <cell r="T43">
            <v>0</v>
          </cell>
          <cell r="U43">
            <v>2715646.2203514967</v>
          </cell>
        </row>
        <row r="44">
          <cell r="C44" t="str">
            <v>Windows CAL</v>
          </cell>
          <cell r="D44">
            <v>205</v>
          </cell>
          <cell r="E44" t="str">
            <v>No.</v>
          </cell>
          <cell r="G44">
            <v>814211.91285387613</v>
          </cell>
          <cell r="H44">
            <v>21585914.883524474</v>
          </cell>
          <cell r="I44">
            <v>301770</v>
          </cell>
          <cell r="J44">
            <v>13202437.5</v>
          </cell>
          <cell r="K44">
            <v>2666892.375</v>
          </cell>
          <cell r="L44">
            <v>2539092.7799999998</v>
          </cell>
          <cell r="N44">
            <v>25420</v>
          </cell>
          <cell r="P44">
            <v>0</v>
          </cell>
          <cell r="R44">
            <v>27238.371566121139</v>
          </cell>
          <cell r="S44">
            <v>109925.08767406493</v>
          </cell>
          <cell r="T44">
            <v>0</v>
          </cell>
          <cell r="U44">
            <v>2799217.856958352</v>
          </cell>
        </row>
        <row r="45">
          <cell r="A45" t="str">
            <v>9E</v>
          </cell>
          <cell r="B45" t="str">
            <v>11A.2.1</v>
          </cell>
          <cell r="C45" t="str">
            <v>Messaging</v>
          </cell>
          <cell r="D45">
            <v>4</v>
          </cell>
          <cell r="E45" t="str">
            <v>No.</v>
          </cell>
          <cell r="G45">
            <v>1816669.0495863801</v>
          </cell>
          <cell r="H45" t="str">
            <v>Included</v>
          </cell>
          <cell r="I45">
            <v>0</v>
          </cell>
          <cell r="J45">
            <v>0</v>
          </cell>
          <cell r="K45">
            <v>0</v>
          </cell>
          <cell r="L45">
            <v>37874575.151718706</v>
          </cell>
          <cell r="M45">
            <v>0</v>
          </cell>
          <cell r="N45">
            <v>56868</v>
          </cell>
          <cell r="O45">
            <v>0</v>
          </cell>
          <cell r="P45">
            <v>0</v>
          </cell>
          <cell r="Q45">
            <v>0</v>
          </cell>
          <cell r="R45">
            <v>0</v>
          </cell>
          <cell r="S45">
            <v>245264.77861345428</v>
          </cell>
          <cell r="T45">
            <v>0</v>
          </cell>
          <cell r="U45" t="str">
            <v>Included</v>
          </cell>
        </row>
        <row r="46">
          <cell r="B46" t="str">
            <v>11A.2.2</v>
          </cell>
          <cell r="C46" t="str">
            <v>Database-SQL</v>
          </cell>
          <cell r="D46">
            <v>2</v>
          </cell>
          <cell r="E46" t="str">
            <v>No.</v>
          </cell>
          <cell r="G46">
            <v>1449593.8446542965</v>
          </cell>
          <cell r="H46" t="str">
            <v>Included</v>
          </cell>
          <cell r="I46">
            <v>0</v>
          </cell>
          <cell r="N46">
            <v>45378</v>
          </cell>
          <cell r="P46">
            <v>0</v>
          </cell>
          <cell r="S46">
            <v>195706.70479001675</v>
          </cell>
          <cell r="T46">
            <v>0</v>
          </cell>
          <cell r="U46" t="str">
            <v>Included</v>
          </cell>
        </row>
        <row r="47">
          <cell r="B47" t="str">
            <v>11A.2.3</v>
          </cell>
          <cell r="C47" t="str">
            <v>MS Office</v>
          </cell>
          <cell r="D47">
            <v>205</v>
          </cell>
          <cell r="E47" t="str">
            <v>No.</v>
          </cell>
          <cell r="G47">
            <v>9667134.3505431227</v>
          </cell>
          <cell r="H47" t="str">
            <v>Included</v>
          </cell>
          <cell r="I47">
            <v>0</v>
          </cell>
          <cell r="N47">
            <v>302580</v>
          </cell>
          <cell r="P47">
            <v>0</v>
          </cell>
          <cell r="S47">
            <v>1305140.0676707239</v>
          </cell>
          <cell r="T47">
            <v>0</v>
          </cell>
          <cell r="U47" t="str">
            <v>Included</v>
          </cell>
        </row>
        <row r="48">
          <cell r="B48" t="str">
            <v>11A.2.4</v>
          </cell>
          <cell r="C48" t="str">
            <v>Acrobat</v>
          </cell>
          <cell r="D48">
            <v>2</v>
          </cell>
          <cell r="E48" t="str">
            <v>No.</v>
          </cell>
          <cell r="G48">
            <v>79735.58923414172</v>
          </cell>
          <cell r="H48" t="str">
            <v>Included</v>
          </cell>
          <cell r="I48">
            <v>0</v>
          </cell>
          <cell r="N48">
            <v>2496</v>
          </cell>
          <cell r="P48">
            <v>0</v>
          </cell>
          <cell r="S48">
            <v>10764.939076590581</v>
          </cell>
          <cell r="T48">
            <v>0</v>
          </cell>
          <cell r="U48" t="str">
            <v>Included</v>
          </cell>
        </row>
        <row r="49">
          <cell r="B49" t="str">
            <v>11A.2.5</v>
          </cell>
          <cell r="C49" t="str">
            <v>Norton Ghost</v>
          </cell>
          <cell r="D49">
            <v>1</v>
          </cell>
          <cell r="E49" t="str">
            <v>No.</v>
          </cell>
          <cell r="G49">
            <v>2790.3294343949601</v>
          </cell>
          <cell r="H49" t="str">
            <v>Included</v>
          </cell>
          <cell r="I49">
            <v>0</v>
          </cell>
          <cell r="N49">
            <v>87</v>
          </cell>
          <cell r="P49">
            <v>0</v>
          </cell>
          <cell r="S49">
            <v>376.71667888067037</v>
          </cell>
          <cell r="T49">
            <v>0</v>
          </cell>
          <cell r="U49" t="str">
            <v>Included</v>
          </cell>
        </row>
        <row r="50">
          <cell r="B50" t="str">
            <v>11A.2.6</v>
          </cell>
          <cell r="C50" t="str">
            <v>Report Adm dameware</v>
          </cell>
          <cell r="D50">
            <v>1</v>
          </cell>
          <cell r="E50" t="str">
            <v>No.</v>
          </cell>
          <cell r="G50">
            <v>527351.34578370478</v>
          </cell>
          <cell r="H50" t="str">
            <v>Included</v>
          </cell>
          <cell r="I50">
            <v>0</v>
          </cell>
          <cell r="N50">
            <v>16508</v>
          </cell>
          <cell r="P50">
            <v>0</v>
          </cell>
          <cell r="S50">
            <v>71196.62830420096</v>
          </cell>
          <cell r="T50">
            <v>0</v>
          </cell>
          <cell r="U50" t="str">
            <v>Included</v>
          </cell>
        </row>
        <row r="51">
          <cell r="B51" t="str">
            <v>11A.3</v>
          </cell>
          <cell r="C51" t="str">
            <v xml:space="preserve">   SMTP Gateway</v>
          </cell>
          <cell r="D51">
            <v>1</v>
          </cell>
          <cell r="G51">
            <v>510503.34802564653</v>
          </cell>
          <cell r="H51" t="str">
            <v>Included</v>
          </cell>
          <cell r="I51">
            <v>0</v>
          </cell>
          <cell r="N51">
            <v>10924</v>
          </cell>
          <cell r="P51">
            <v>12932.336382073923</v>
          </cell>
          <cell r="S51">
            <v>68922.014531730427</v>
          </cell>
          <cell r="T51">
            <v>126787.61158896003</v>
          </cell>
          <cell r="U51" t="str">
            <v>Included</v>
          </cell>
        </row>
        <row r="52">
          <cell r="B52" t="str">
            <v>9F. 7</v>
          </cell>
          <cell r="C52" t="str">
            <v>Clearing and Forwarding Services</v>
          </cell>
          <cell r="G52">
            <v>0</v>
          </cell>
          <cell r="H52">
            <v>6008117.4444000004</v>
          </cell>
          <cell r="I52">
            <v>0</v>
          </cell>
          <cell r="N52">
            <v>0</v>
          </cell>
          <cell r="P52">
            <v>0</v>
          </cell>
          <cell r="R52">
            <v>556105.24439999997</v>
          </cell>
          <cell r="S52">
            <v>0</v>
          </cell>
          <cell r="T52">
            <v>0</v>
          </cell>
          <cell r="U52">
            <v>0</v>
          </cell>
        </row>
        <row r="53">
          <cell r="B53" t="str">
            <v>11A.5</v>
          </cell>
          <cell r="C53" t="str">
            <v>Inland Transportation</v>
          </cell>
          <cell r="G53">
            <v>0</v>
          </cell>
          <cell r="H53" t="str">
            <v>Included</v>
          </cell>
          <cell r="I53">
            <v>0</v>
          </cell>
          <cell r="N53">
            <v>0</v>
          </cell>
          <cell r="P53">
            <v>0</v>
          </cell>
          <cell r="S53">
            <v>0</v>
          </cell>
          <cell r="T53">
            <v>0</v>
          </cell>
          <cell r="U53">
            <v>0</v>
          </cell>
        </row>
        <row r="54">
          <cell r="B54" t="str">
            <v>9F. 8</v>
          </cell>
          <cell r="C54" t="str">
            <v>Inland Transportation</v>
          </cell>
          <cell r="G54">
            <v>0</v>
          </cell>
          <cell r="H54">
            <v>0</v>
          </cell>
          <cell r="I54">
            <v>0</v>
          </cell>
          <cell r="N54">
            <v>0</v>
          </cell>
          <cell r="P54">
            <v>0</v>
          </cell>
          <cell r="S54">
            <v>0</v>
          </cell>
          <cell r="T54">
            <v>0</v>
          </cell>
          <cell r="U54">
            <v>0</v>
          </cell>
        </row>
        <row r="55">
          <cell r="B55" t="str">
            <v>11A.7</v>
          </cell>
          <cell r="C55" t="str">
            <v>Spare Parts comprising:</v>
          </cell>
          <cell r="D55">
            <v>1</v>
          </cell>
          <cell r="E55" t="str">
            <v>Item</v>
          </cell>
          <cell r="G55">
            <v>0</v>
          </cell>
          <cell r="H55">
            <v>3052881.0690000001</v>
          </cell>
          <cell r="I55">
            <v>50046</v>
          </cell>
          <cell r="J55">
            <v>2189512.5</v>
          </cell>
          <cell r="K55">
            <v>442281.52500000002</v>
          </cell>
          <cell r="L55">
            <v>421087.04399999999</v>
          </cell>
          <cell r="N55">
            <v>0</v>
          </cell>
          <cell r="P55">
            <v>0</v>
          </cell>
          <cell r="S55">
            <v>0</v>
          </cell>
          <cell r="T55">
            <v>0</v>
          </cell>
          <cell r="U55">
            <v>0</v>
          </cell>
        </row>
        <row r="56">
          <cell r="B56" t="str">
            <v>9F. 9</v>
          </cell>
          <cell r="C56" t="str">
            <v>(i) Replacement Parts</v>
          </cell>
          <cell r="D56">
            <v>1</v>
          </cell>
          <cell r="G56">
            <v>132062794.03031437</v>
          </cell>
          <cell r="H56">
            <v>0</v>
          </cell>
          <cell r="I56">
            <v>0</v>
          </cell>
          <cell r="L56">
            <v>119839196.07549399</v>
          </cell>
          <cell r="N56">
            <v>0</v>
          </cell>
          <cell r="P56">
            <v>12223597.954820381</v>
          </cell>
          <cell r="R56">
            <v>0</v>
          </cell>
          <cell r="S56">
            <v>0</v>
          </cell>
          <cell r="T56">
            <v>0</v>
          </cell>
          <cell r="U56">
            <v>132062794.03031437</v>
          </cell>
        </row>
        <row r="57">
          <cell r="B57" t="str">
            <v>9F.10</v>
          </cell>
          <cell r="C57" t="str">
            <v>(ii) Commissioning Parts</v>
          </cell>
          <cell r="G57">
            <v>0</v>
          </cell>
          <cell r="H57">
            <v>0</v>
          </cell>
          <cell r="I57">
            <v>0</v>
          </cell>
          <cell r="N57">
            <v>0</v>
          </cell>
          <cell r="P57">
            <v>0</v>
          </cell>
          <cell r="S57">
            <v>0</v>
          </cell>
          <cell r="T57">
            <v>0</v>
          </cell>
          <cell r="U57">
            <v>0</v>
          </cell>
        </row>
        <row r="58">
          <cell r="C58" t="str">
            <v>(i) Replacement Parts</v>
          </cell>
          <cell r="G58">
            <v>0</v>
          </cell>
          <cell r="H58">
            <v>0</v>
          </cell>
          <cell r="I58">
            <v>0</v>
          </cell>
          <cell r="N58">
            <v>0</v>
          </cell>
          <cell r="P58">
            <v>0</v>
          </cell>
          <cell r="S58">
            <v>0</v>
          </cell>
          <cell r="T58">
            <v>0</v>
          </cell>
          <cell r="U58">
            <v>0</v>
          </cell>
        </row>
        <row r="59">
          <cell r="C59" t="str">
            <v xml:space="preserve">Desktops </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A60" t="str">
            <v>11A</v>
          </cell>
          <cell r="B60" t="str">
            <v>TOTAL APPORTIONED AMOUNT FOR  COST CENTRE 11A (inclusive of all taxes and duties except tax payable under Section 5 or 6 and 5F of the APGST)</v>
          </cell>
          <cell r="C60" t="str">
            <v xml:space="preserve">Laptops </v>
          </cell>
          <cell r="D60">
            <v>3</v>
          </cell>
          <cell r="G60">
            <v>481329.39986503479</v>
          </cell>
          <cell r="H60">
            <v>447835582.50439948</v>
          </cell>
          <cell r="I60">
            <v>0</v>
          </cell>
          <cell r="J60">
            <v>271733700</v>
          </cell>
          <cell r="K60">
            <v>54890207.400000013</v>
          </cell>
          <cell r="L60">
            <v>52259825.184000008</v>
          </cell>
          <cell r="M60">
            <v>437634.06</v>
          </cell>
          <cell r="N60">
            <v>25920</v>
          </cell>
          <cell r="O60">
            <v>53543.94</v>
          </cell>
          <cell r="P60">
            <v>4190.0769877919511</v>
          </cell>
          <cell r="Q60">
            <v>38242.019999999997</v>
          </cell>
          <cell r="R60">
            <v>925729.14322023303</v>
          </cell>
          <cell r="S60">
            <v>64983.299365904284</v>
          </cell>
          <cell r="T60">
            <v>41079.186154823052</v>
          </cell>
          <cell r="U60">
            <v>481329.39986503479</v>
          </cell>
        </row>
        <row r="61">
          <cell r="B61" t="str">
            <v>Value of applicable Segniorage charges</v>
          </cell>
          <cell r="C61" t="str">
            <v>Server</v>
          </cell>
          <cell r="D61">
            <v>1</v>
          </cell>
          <cell r="G61">
            <v>321745.88259834039</v>
          </cell>
          <cell r="H61">
            <v>258867.62801738663</v>
          </cell>
          <cell r="I61">
            <v>0</v>
          </cell>
          <cell r="N61">
            <v>19440</v>
          </cell>
          <cell r="P61">
            <v>0</v>
          </cell>
          <cell r="S61">
            <v>43438.254580953711</v>
          </cell>
          <cell r="T61">
            <v>0</v>
          </cell>
          <cell r="U61">
            <v>321745.88259834039</v>
          </cell>
        </row>
        <row r="62">
          <cell r="C62" t="str">
            <v>(ii) Commissioning Parts</v>
          </cell>
          <cell r="G62">
            <v>0</v>
          </cell>
          <cell r="H62">
            <v>0</v>
          </cell>
          <cell r="I62">
            <v>0</v>
          </cell>
          <cell r="N62">
            <v>0</v>
          </cell>
          <cell r="P62">
            <v>0</v>
          </cell>
          <cell r="S62">
            <v>0</v>
          </cell>
          <cell r="T62">
            <v>0</v>
          </cell>
          <cell r="U62">
            <v>0</v>
          </cell>
        </row>
        <row r="63">
          <cell r="B63" t="str">
            <v>Note for Tenderers: Any items of work not specifically mentioned above shall be allocated to the most appropriate item of work and indicated separately (11A.1 to 11A.7)</v>
          </cell>
          <cell r="C63" t="str">
            <v>(iii) Critical Spare Parts</v>
          </cell>
          <cell r="G63">
            <v>0</v>
          </cell>
          <cell r="H63">
            <v>0</v>
          </cell>
          <cell r="I63">
            <v>0</v>
          </cell>
          <cell r="N63">
            <v>0</v>
          </cell>
          <cell r="P63">
            <v>0</v>
          </cell>
          <cell r="S63">
            <v>0</v>
          </cell>
          <cell r="T63">
            <v>0</v>
          </cell>
          <cell r="U63">
            <v>0</v>
          </cell>
        </row>
        <row r="64">
          <cell r="C64" t="str">
            <v>(provide separate list with quantity and unit prices for spares for each item 9F.1 to 9F.9)</v>
          </cell>
          <cell r="H64">
            <v>0</v>
          </cell>
          <cell r="I64">
            <v>0</v>
          </cell>
          <cell r="N64">
            <v>0</v>
          </cell>
          <cell r="P64">
            <v>0</v>
          </cell>
          <cell r="S64">
            <v>0</v>
          </cell>
          <cell r="T64">
            <v>0</v>
          </cell>
          <cell r="U64">
            <v>0</v>
          </cell>
        </row>
        <row r="65">
          <cell r="H65">
            <v>0</v>
          </cell>
          <cell r="I65">
            <v>0</v>
          </cell>
          <cell r="N65">
            <v>0</v>
          </cell>
          <cell r="P65">
            <v>0</v>
          </cell>
          <cell r="T65">
            <v>0</v>
          </cell>
        </row>
        <row r="66">
          <cell r="A66" t="str">
            <v>9F</v>
          </cell>
          <cell r="B66" t="str">
            <v>TOTAL APPORTIONED AMOUNT FOR  COST CENTRE 9F (inclusive of all taxes and duties except tax payable under Section 5 or 6 and 5F of the APGST)</v>
          </cell>
          <cell r="G66">
            <v>303899404.0014134</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29"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t="str">
            <v>21</v>
          </cell>
        </row>
        <row r="2">
          <cell r="B2" t="str">
            <v>Cost Centre 9J -- Master Antenna Television System</v>
          </cell>
          <cell r="T2" t="str">
            <v>Addendum No.2</v>
          </cell>
        </row>
        <row r="3">
          <cell r="B3" t="str">
            <v>Cost Centre 10 – Baggage Handling System</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Cost Centre 9K – SCADA System</v>
          </cell>
          <cell r="C5" t="str">
            <v>ITEM DESCRIPTION</v>
          </cell>
          <cell r="D5" t="str">
            <v>QTY</v>
          </cell>
          <cell r="E5" t="str">
            <v>UNIT</v>
          </cell>
          <cell r="F5" t="str">
            <v>UNIT RATE (INR)</v>
          </cell>
          <cell r="G5" t="str">
            <v>APPORTIONED AMOUNT IN RUPEES</v>
          </cell>
          <cell r="H5" t="str">
            <v>CIF Price</v>
          </cell>
          <cell r="I5" t="str">
            <v>Custom Duty</v>
          </cell>
          <cell r="J5" t="str">
            <v>CVD</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v>2542258</v>
          </cell>
          <cell r="I6">
            <v>878584.06880000001</v>
          </cell>
          <cell r="J6">
            <v>0</v>
          </cell>
          <cell r="K6">
            <v>0</v>
          </cell>
          <cell r="L6">
            <v>107061</v>
          </cell>
          <cell r="M6">
            <v>0</v>
          </cell>
          <cell r="N6">
            <v>0</v>
          </cell>
          <cell r="O6">
            <v>0</v>
          </cell>
          <cell r="P6">
            <v>69767</v>
          </cell>
          <cell r="Q6">
            <v>0</v>
          </cell>
          <cell r="R6">
            <v>0</v>
          </cell>
          <cell r="S6">
            <v>651567.95971687802</v>
          </cell>
          <cell r="T6">
            <v>576907.10303545638</v>
          </cell>
          <cell r="U6">
            <v>4826145.1315523349</v>
          </cell>
        </row>
        <row r="7">
          <cell r="B7" t="str">
            <v>Sl. No</v>
          </cell>
          <cell r="C7" t="str">
            <v>Item Description</v>
          </cell>
          <cell r="D7" t="str">
            <v>Qty</v>
          </cell>
          <cell r="E7" t="str">
            <v>Unit</v>
          </cell>
          <cell r="F7" t="str">
            <v>Unit Rate</v>
          </cell>
          <cell r="G7">
            <v>0</v>
          </cell>
          <cell r="H7" t="str">
            <v>COST BREAKDOWN</v>
          </cell>
          <cell r="I7">
            <v>0</v>
          </cell>
          <cell r="J7">
            <v>2759792</v>
          </cell>
          <cell r="L7">
            <v>0</v>
          </cell>
          <cell r="P7">
            <v>0</v>
          </cell>
          <cell r="S7">
            <v>0</v>
          </cell>
          <cell r="T7">
            <v>0</v>
          </cell>
          <cell r="U7">
            <v>0</v>
          </cell>
        </row>
        <row r="8">
          <cell r="B8" t="str">
            <v>9J.2</v>
          </cell>
          <cell r="C8" t="str">
            <v>Supply &amp; Installation of Headend and antennas</v>
          </cell>
          <cell r="D8">
            <v>44</v>
          </cell>
          <cell r="E8" t="str">
            <v>No.</v>
          </cell>
          <cell r="F8">
            <v>173896.1409818182</v>
          </cell>
          <cell r="G8">
            <v>4530132.068268083</v>
          </cell>
          <cell r="H8">
            <v>2799865</v>
          </cell>
          <cell r="I8">
            <v>967610.84</v>
          </cell>
          <cell r="J8">
            <v>0</v>
          </cell>
          <cell r="K8">
            <v>0</v>
          </cell>
          <cell r="L8">
            <v>117910</v>
          </cell>
          <cell r="M8">
            <v>0</v>
          </cell>
          <cell r="N8">
            <v>0</v>
          </cell>
          <cell r="O8">
            <v>0</v>
          </cell>
          <cell r="P8">
            <v>13982</v>
          </cell>
          <cell r="Q8">
            <v>0</v>
          </cell>
          <cell r="R8">
            <v>0</v>
          </cell>
          <cell r="S8">
            <v>611603.87967552629</v>
          </cell>
          <cell r="T8">
            <v>19160.348592557202</v>
          </cell>
          <cell r="U8">
            <v>4530132.068268083</v>
          </cell>
        </row>
        <row r="9">
          <cell r="B9">
            <v>10.3</v>
          </cell>
          <cell r="C9" t="str">
            <v>Bag tag printer and support</v>
          </cell>
          <cell r="D9">
            <v>44</v>
          </cell>
          <cell r="E9" t="str">
            <v>No.</v>
          </cell>
          <cell r="F9">
            <v>295509.49549227272</v>
          </cell>
          <cell r="G9">
            <v>0</v>
          </cell>
          <cell r="H9">
            <v>0</v>
          </cell>
          <cell r="I9">
            <v>1812096.1460000002</v>
          </cell>
          <cell r="J9">
            <v>1725259.06336</v>
          </cell>
          <cell r="K9">
            <v>1055471.4625000001</v>
          </cell>
          <cell r="L9">
            <v>0</v>
          </cell>
          <cell r="N9">
            <v>0</v>
          </cell>
          <cell r="P9">
            <v>0</v>
          </cell>
          <cell r="R9">
            <v>10780.084019330661</v>
          </cell>
          <cell r="S9">
            <v>0</v>
          </cell>
          <cell r="T9">
            <v>0</v>
          </cell>
          <cell r="U9">
            <v>0</v>
          </cell>
        </row>
        <row r="10">
          <cell r="B10" t="str">
            <v>9J.3</v>
          </cell>
          <cell r="C10" t="str">
            <v>Television sets</v>
          </cell>
          <cell r="D10">
            <v>4</v>
          </cell>
          <cell r="E10" t="str">
            <v>No.</v>
          </cell>
          <cell r="F10">
            <v>2726721.375</v>
          </cell>
          <cell r="G10">
            <v>0</v>
          </cell>
          <cell r="H10">
            <v>0</v>
          </cell>
          <cell r="I10" t="str">
            <v>Custom Duty</v>
          </cell>
          <cell r="J10" t="str">
            <v>CVD</v>
          </cell>
          <cell r="K10" t="str">
            <v>Ex-Factory Price</v>
          </cell>
          <cell r="L10">
            <v>0</v>
          </cell>
          <cell r="M10" t="str">
            <v>Excise duty</v>
          </cell>
          <cell r="N10" t="str">
            <v>Sales Tax</v>
          </cell>
          <cell r="O10" t="str">
            <v>AP Entry Tax</v>
          </cell>
          <cell r="P10">
            <v>0</v>
          </cell>
          <cell r="Q10" t="str">
            <v>Works Contract Tax</v>
          </cell>
          <cell r="R10" t="str">
            <v>Other taxes &amp; levies *</v>
          </cell>
          <cell r="S10">
            <v>0</v>
          </cell>
          <cell r="T10">
            <v>0</v>
          </cell>
          <cell r="U10">
            <v>0</v>
          </cell>
        </row>
        <row r="11">
          <cell r="B11" t="str">
            <v>9J.3.a</v>
          </cell>
          <cell r="C11" t="str">
            <v>48" Television sets</v>
          </cell>
          <cell r="D11">
            <v>1</v>
          </cell>
          <cell r="E11" t="str">
            <v>No.</v>
          </cell>
          <cell r="G11">
            <v>25812161.827730514</v>
          </cell>
          <cell r="H11">
            <v>16035109</v>
          </cell>
          <cell r="I11">
            <v>5541606</v>
          </cell>
          <cell r="J11" t="str">
            <v>inc</v>
          </cell>
          <cell r="K11">
            <v>1055471.4625000001</v>
          </cell>
          <cell r="L11">
            <v>675283</v>
          </cell>
          <cell r="M11" t="str">
            <v>NA</v>
          </cell>
          <cell r="N11">
            <v>0</v>
          </cell>
          <cell r="P11">
            <v>69475</v>
          </cell>
          <cell r="Q11">
            <v>152076</v>
          </cell>
          <cell r="R11">
            <v>10780.084019330661</v>
          </cell>
          <cell r="S11">
            <v>3484847.2580376607</v>
          </cell>
          <cell r="T11">
            <v>5841.5696928528059</v>
          </cell>
          <cell r="U11">
            <v>25812161.827730514</v>
          </cell>
        </row>
        <row r="12">
          <cell r="B12" t="str">
            <v>9K.1</v>
          </cell>
          <cell r="C12" t="str">
            <v>Central Control Station consisting of the following:</v>
          </cell>
          <cell r="D12">
            <v>1</v>
          </cell>
          <cell r="E12" t="str">
            <v>No.</v>
          </cell>
          <cell r="F12">
            <v>69328048.683599994</v>
          </cell>
          <cell r="G12">
            <v>0</v>
          </cell>
          <cell r="H12">
            <v>0</v>
          </cell>
          <cell r="I12">
            <v>0</v>
          </cell>
          <cell r="J12">
            <v>9198969.4655999988</v>
          </cell>
          <cell r="K12">
            <v>991894.48750000005</v>
          </cell>
          <cell r="L12">
            <v>0</v>
          </cell>
          <cell r="M12" t="str">
            <v>NA</v>
          </cell>
          <cell r="N12">
            <v>614338.51247999992</v>
          </cell>
          <cell r="O12" t="str">
            <v>NA</v>
          </cell>
          <cell r="P12">
            <v>0</v>
          </cell>
          <cell r="Q12" t="str">
            <v>NA</v>
          </cell>
          <cell r="R12">
            <v>10130.739004761037</v>
          </cell>
          <cell r="S12">
            <v>0</v>
          </cell>
          <cell r="T12">
            <v>0</v>
          </cell>
          <cell r="U12">
            <v>0</v>
          </cell>
        </row>
        <row r="13">
          <cell r="B13" t="str">
            <v>9J. 4</v>
          </cell>
          <cell r="C13" t="str">
            <v>Software</v>
          </cell>
          <cell r="D13">
            <v>1</v>
          </cell>
          <cell r="E13" t="str">
            <v>No.</v>
          </cell>
          <cell r="F13">
            <v>17661171.28125</v>
          </cell>
          <cell r="G13">
            <v>329284.26562598906</v>
          </cell>
          <cell r="H13">
            <v>224901</v>
          </cell>
          <cell r="I13">
            <v>77723.509999999995</v>
          </cell>
          <cell r="J13">
            <v>0</v>
          </cell>
          <cell r="K13">
            <v>0</v>
          </cell>
          <cell r="L13">
            <v>9471</v>
          </cell>
          <cell r="M13">
            <v>0</v>
          </cell>
          <cell r="N13">
            <v>0</v>
          </cell>
          <cell r="O13">
            <v>0</v>
          </cell>
          <cell r="P13">
            <v>2468</v>
          </cell>
          <cell r="Q13">
            <v>0</v>
          </cell>
          <cell r="R13">
            <v>0</v>
          </cell>
          <cell r="S13">
            <v>0</v>
          </cell>
          <cell r="T13">
            <v>14720.75562598907</v>
          </cell>
          <cell r="U13">
            <v>329284.26562598906</v>
          </cell>
        </row>
        <row r="14">
          <cell r="B14" t="str">
            <v>9K.1.2</v>
          </cell>
          <cell r="C14" t="str">
            <v>SQL server</v>
          </cell>
          <cell r="D14">
            <v>1</v>
          </cell>
          <cell r="E14" t="str">
            <v>No.</v>
          </cell>
          <cell r="F14">
            <v>386729.89613999991</v>
          </cell>
          <cell r="G14">
            <v>0</v>
          </cell>
          <cell r="H14">
            <v>51160.394699460325</v>
          </cell>
          <cell r="I14">
            <v>0</v>
          </cell>
          <cell r="J14">
            <v>102628.49088</v>
          </cell>
          <cell r="K14">
            <v>991894.48750000005</v>
          </cell>
          <cell r="L14">
            <v>0</v>
          </cell>
          <cell r="M14" t="str">
            <v>NA</v>
          </cell>
          <cell r="N14">
            <v>3814.8024</v>
          </cell>
          <cell r="O14" t="str">
            <v>NA</v>
          </cell>
          <cell r="P14">
            <v>0</v>
          </cell>
          <cell r="Q14">
            <v>115569</v>
          </cell>
          <cell r="R14">
            <v>10130.739004761037</v>
          </cell>
          <cell r="S14">
            <v>8580.5287632837681</v>
          </cell>
          <cell r="T14">
            <v>26681.7</v>
          </cell>
          <cell r="U14">
            <v>0</v>
          </cell>
        </row>
        <row r="15">
          <cell r="B15" t="str">
            <v>9J. 5</v>
          </cell>
          <cell r="C15" t="str">
            <v>Clearing and Forwarding Services</v>
          </cell>
          <cell r="D15">
            <v>2</v>
          </cell>
          <cell r="E15" t="str">
            <v>No.</v>
          </cell>
          <cell r="F15">
            <v>1064057.5889999999</v>
          </cell>
          <cell r="G15">
            <v>0</v>
          </cell>
          <cell r="H15">
            <v>343322.1349305496</v>
          </cell>
          <cell r="I15">
            <v>0</v>
          </cell>
          <cell r="J15">
            <v>4800364.8959999997</v>
          </cell>
          <cell r="K15">
            <v>1095469.9875</v>
          </cell>
          <cell r="L15">
            <v>0</v>
          </cell>
          <cell r="M15" t="str">
            <v>NA</v>
          </cell>
          <cell r="N15">
            <v>25600</v>
          </cell>
          <cell r="P15">
            <v>0</v>
          </cell>
          <cell r="R15">
            <v>11188.609948708216</v>
          </cell>
          <cell r="S15">
            <v>64088.837947743668</v>
          </cell>
          <cell r="T15">
            <v>37834.099269346567</v>
          </cell>
          <cell r="U15">
            <v>0</v>
          </cell>
        </row>
        <row r="16">
          <cell r="B16" t="str">
            <v>9J. 6</v>
          </cell>
          <cell r="C16" t="str">
            <v>Inland Transportation</v>
          </cell>
          <cell r="D16">
            <v>1</v>
          </cell>
          <cell r="E16" t="str">
            <v>No.</v>
          </cell>
          <cell r="F16">
            <v>9116563.4839825556</v>
          </cell>
          <cell r="G16">
            <v>0</v>
          </cell>
          <cell r="H16">
            <v>53644.083582898369</v>
          </cell>
          <cell r="I16">
            <v>0</v>
          </cell>
          <cell r="J16">
            <v>4656905.7152000004</v>
          </cell>
          <cell r="K16">
            <v>991894.48750000005</v>
          </cell>
          <cell r="L16">
            <v>0</v>
          </cell>
          <cell r="M16" t="str">
            <v>NA</v>
          </cell>
          <cell r="N16">
            <v>8100</v>
          </cell>
          <cell r="O16" t="str">
            <v>NA</v>
          </cell>
          <cell r="P16">
            <v>0</v>
          </cell>
          <cell r="Q16" t="str">
            <v>NA</v>
          </cell>
          <cell r="R16">
            <v>10130.739004761037</v>
          </cell>
          <cell r="S16">
            <v>9637.0165656187764</v>
          </cell>
          <cell r="T16">
            <v>1210718</v>
          </cell>
          <cell r="U16">
            <v>0</v>
          </cell>
        </row>
        <row r="17">
          <cell r="B17" t="str">
            <v>9J. 7</v>
          </cell>
          <cell r="C17" t="str">
            <v>Value of   engineering services</v>
          </cell>
          <cell r="D17">
            <v>1</v>
          </cell>
          <cell r="E17" t="str">
            <v>No.</v>
          </cell>
          <cell r="F17">
            <v>7625940.5446583945</v>
          </cell>
          <cell r="G17">
            <v>0</v>
          </cell>
          <cell r="H17">
            <v>525712.01911240409</v>
          </cell>
          <cell r="I17">
            <v>0</v>
          </cell>
          <cell r="J17">
            <v>3895468.5247999998</v>
          </cell>
          <cell r="K17">
            <v>1095469.9875</v>
          </cell>
          <cell r="L17">
            <v>0</v>
          </cell>
          <cell r="M17" t="str">
            <v>NA</v>
          </cell>
          <cell r="N17">
            <v>39200</v>
          </cell>
          <cell r="P17">
            <v>0</v>
          </cell>
          <cell r="R17">
            <v>11188.609948708216</v>
          </cell>
          <cell r="S17">
            <v>98136.033107482494</v>
          </cell>
          <cell r="T17">
            <v>57933.464506186923</v>
          </cell>
          <cell r="U17">
            <v>0</v>
          </cell>
        </row>
        <row r="18">
          <cell r="B18" t="str">
            <v>9J. 8</v>
          </cell>
          <cell r="C18" t="str">
            <v>Commissioning Spare Parts (provide separate list with quantity and unit prices for spares for each item 9J.1 to 9J.8)</v>
          </cell>
          <cell r="D18">
            <v>1</v>
          </cell>
          <cell r="E18" t="str">
            <v>No.</v>
          </cell>
          <cell r="F18">
            <v>6410556.1832872555</v>
          </cell>
          <cell r="G18">
            <v>0</v>
          </cell>
          <cell r="H18">
            <v>51757788.303395882</v>
          </cell>
          <cell r="I18">
            <v>0</v>
          </cell>
          <cell r="J18">
            <v>1578050.9888000002</v>
          </cell>
          <cell r="K18" t="str">
            <v>NA</v>
          </cell>
          <cell r="L18">
            <v>0</v>
          </cell>
          <cell r="M18">
            <v>7873068.6470400011</v>
          </cell>
          <cell r="N18">
            <v>6850341.5923999995</v>
          </cell>
          <cell r="O18" t="str">
            <v>NA</v>
          </cell>
          <cell r="P18">
            <v>0</v>
          </cell>
          <cell r="Q18" t="str">
            <v>NA</v>
          </cell>
          <cell r="R18" t="str">
            <v>NA</v>
          </cell>
          <cell r="S18">
            <v>10376385.468565825</v>
          </cell>
          <cell r="T18">
            <v>410267</v>
          </cell>
          <cell r="U18">
            <v>0</v>
          </cell>
        </row>
        <row r="19">
          <cell r="A19" t="str">
            <v>9J</v>
          </cell>
          <cell r="B19" t="str">
            <v>TOTAL APPORTIONED AMOUNT FOR  COST CENTRE 9J (inclusive of all taxes and duties except tax payable under Section 5 or 6 and 5F of the APGST)</v>
          </cell>
          <cell r="C19" t="str">
            <v>Programmable electronic system (PES) units</v>
          </cell>
          <cell r="D19">
            <v>1</v>
          </cell>
          <cell r="E19" t="str">
            <v>Item</v>
          </cell>
          <cell r="F19">
            <v>82687742.056644484</v>
          </cell>
          <cell r="G19">
            <v>35497723.293176927</v>
          </cell>
          <cell r="H19">
            <v>21602133</v>
          </cell>
          <cell r="I19">
            <v>7465524.4188000001</v>
          </cell>
          <cell r="J19">
            <v>0</v>
          </cell>
          <cell r="K19">
            <v>0</v>
          </cell>
          <cell r="L19">
            <v>909725</v>
          </cell>
          <cell r="M19">
            <v>0</v>
          </cell>
          <cell r="N19">
            <v>0</v>
          </cell>
          <cell r="O19">
            <v>0</v>
          </cell>
          <cell r="P19">
            <v>155692</v>
          </cell>
          <cell r="Q19">
            <v>0</v>
          </cell>
          <cell r="R19">
            <v>0</v>
          </cell>
          <cell r="S19">
            <v>4748019.0974300653</v>
          </cell>
          <cell r="T19">
            <v>616629.77694685548</v>
          </cell>
          <cell r="U19">
            <v>35497723.293176919</v>
          </cell>
        </row>
        <row r="20">
          <cell r="B20" t="str">
            <v>Value of applicable Segniorage charges</v>
          </cell>
          <cell r="C20" t="str">
            <v>I/O Modules</v>
          </cell>
          <cell r="D20">
            <v>44</v>
          </cell>
          <cell r="E20" t="str">
            <v>No.</v>
          </cell>
          <cell r="F20">
            <v>466002.65736347722</v>
          </cell>
          <cell r="G20">
            <v>0</v>
          </cell>
          <cell r="H20">
            <v>0</v>
          </cell>
          <cell r="I20">
            <v>0</v>
          </cell>
          <cell r="J20">
            <v>2711024.4560000002</v>
          </cell>
          <cell r="K20" t="str">
            <v>NA</v>
          </cell>
          <cell r="L20">
            <v>345837.37652010086</v>
          </cell>
          <cell r="M20" t="str">
            <v>NA</v>
          </cell>
          <cell r="N20">
            <v>0</v>
          </cell>
          <cell r="O20" t="str">
            <v>NA</v>
          </cell>
          <cell r="P20">
            <v>0</v>
          </cell>
          <cell r="Q20" t="str">
            <v>NA</v>
          </cell>
          <cell r="R20" t="str">
            <v>NA</v>
          </cell>
          <cell r="S20">
            <v>0</v>
          </cell>
          <cell r="T20">
            <v>704821.25</v>
          </cell>
          <cell r="U20">
            <v>0</v>
          </cell>
        </row>
        <row r="21">
          <cell r="B21" t="str">
            <v>9k2.3</v>
          </cell>
          <cell r="C21" t="str">
            <v>Communication modules for airport community network</v>
          </cell>
          <cell r="D21">
            <v>250</v>
          </cell>
          <cell r="E21" t="str">
            <v>m2</v>
          </cell>
          <cell r="F21">
            <v>31790108.306249999</v>
          </cell>
          <cell r="G21">
            <v>0</v>
          </cell>
          <cell r="H21">
            <v>0</v>
          </cell>
          <cell r="I21">
            <v>0</v>
          </cell>
          <cell r="J21">
            <v>7572600</v>
          </cell>
          <cell r="L21">
            <v>8918653.1375126559</v>
          </cell>
          <cell r="N21">
            <v>0</v>
          </cell>
          <cell r="P21">
            <v>0</v>
          </cell>
          <cell r="S21">
            <v>0</v>
          </cell>
          <cell r="T21">
            <v>0</v>
          </cell>
          <cell r="U21">
            <v>35497723.293176927</v>
          </cell>
        </row>
        <row r="22">
          <cell r="B22">
            <v>10.16</v>
          </cell>
          <cell r="C22" t="str">
            <v>(provide separate list with quantity and unit prices for spares for each item 9I.1 to 9I.8)</v>
          </cell>
          <cell r="D22">
            <v>1</v>
          </cell>
          <cell r="E22" t="str">
            <v>Item</v>
          </cell>
          <cell r="F22">
            <v>26757963.656550001</v>
          </cell>
          <cell r="G22">
            <v>0</v>
          </cell>
          <cell r="H22">
            <v>0</v>
          </cell>
          <cell r="I22">
            <v>0</v>
          </cell>
          <cell r="J22">
            <v>3071110</v>
          </cell>
          <cell r="K22" t="str">
            <v>NA</v>
          </cell>
          <cell r="L22">
            <v>391772.42501594272</v>
          </cell>
          <cell r="M22" t="str">
            <v>NA</v>
          </cell>
          <cell r="N22">
            <v>0</v>
          </cell>
          <cell r="O22" t="str">
            <v>NA</v>
          </cell>
          <cell r="P22">
            <v>0</v>
          </cell>
          <cell r="Q22">
            <v>0</v>
          </cell>
          <cell r="R22" t="str">
            <v>NA</v>
          </cell>
          <cell r="S22">
            <v>0</v>
          </cell>
          <cell r="T22">
            <v>798437.5</v>
          </cell>
          <cell r="U22">
            <v>0</v>
          </cell>
        </row>
        <row r="23">
          <cell r="B23" t="str">
            <v>Note for Tenderers:        Any items of work not specifically mentioned above shall be allocated to the most appropriate item of work and indicated seperately (9J.1 to 9J.8)</v>
          </cell>
          <cell r="C23" t="str">
            <v>SCADA software</v>
          </cell>
          <cell r="D23">
            <v>14</v>
          </cell>
          <cell r="E23" t="str">
            <v>No.</v>
          </cell>
          <cell r="F23">
            <v>838127.96912250004</v>
          </cell>
          <cell r="G23">
            <v>0</v>
          </cell>
          <cell r="H23">
            <v>0</v>
          </cell>
          <cell r="I23">
            <v>0</v>
          </cell>
          <cell r="J23">
            <v>1539762</v>
          </cell>
          <cell r="L23">
            <v>196422.88706278772</v>
          </cell>
          <cell r="N23">
            <v>0</v>
          </cell>
          <cell r="P23">
            <v>0</v>
          </cell>
          <cell r="S23">
            <v>0</v>
          </cell>
          <cell r="T23">
            <v>400312.5</v>
          </cell>
          <cell r="U23">
            <v>0</v>
          </cell>
        </row>
        <row r="24">
          <cell r="A24" t="str">
            <v>9I</v>
          </cell>
          <cell r="B24" t="str">
            <v>9k3.1</v>
          </cell>
          <cell r="C24" t="str">
            <v>SCADA software (BAS)</v>
          </cell>
          <cell r="D24">
            <v>1</v>
          </cell>
          <cell r="E24" t="str">
            <v>m2</v>
          </cell>
          <cell r="G24">
            <v>35497723.293176919</v>
          </cell>
          <cell r="H24">
            <v>60136090.578100733</v>
          </cell>
          <cell r="I24">
            <v>0</v>
          </cell>
          <cell r="J24">
            <v>0</v>
          </cell>
          <cell r="K24">
            <v>0</v>
          </cell>
          <cell r="L24">
            <v>18359715.4628313</v>
          </cell>
          <cell r="M24">
            <v>0</v>
          </cell>
          <cell r="N24">
            <v>2242040</v>
          </cell>
          <cell r="O24">
            <v>0</v>
          </cell>
          <cell r="P24">
            <v>0</v>
          </cell>
          <cell r="Q24">
            <v>0</v>
          </cell>
          <cell r="R24">
            <v>0</v>
          </cell>
          <cell r="S24">
            <v>9735978.6206299625</v>
          </cell>
          <cell r="T24">
            <v>0</v>
          </cell>
          <cell r="U24">
            <v>72114109.198730692</v>
          </cell>
        </row>
        <row r="25">
          <cell r="B25" t="str">
            <v>9K.4</v>
          </cell>
          <cell r="C25" t="str">
            <v>Clearing and Frowarding charges</v>
          </cell>
          <cell r="D25">
            <v>1</v>
          </cell>
          <cell r="E25" t="str">
            <v>Item</v>
          </cell>
          <cell r="F25">
            <v>509068.35648000002</v>
          </cell>
          <cell r="G25">
            <v>0</v>
          </cell>
          <cell r="H25">
            <v>0</v>
          </cell>
          <cell r="I25">
            <v>0</v>
          </cell>
          <cell r="J25">
            <v>437528</v>
          </cell>
          <cell r="L25">
            <v>4990866.24</v>
          </cell>
          <cell r="N25">
            <v>0</v>
          </cell>
          <cell r="P25">
            <v>0</v>
          </cell>
          <cell r="S25">
            <v>0</v>
          </cell>
          <cell r="T25">
            <v>0</v>
          </cell>
          <cell r="U25">
            <v>0</v>
          </cell>
        </row>
        <row r="26">
          <cell r="B26" t="str">
            <v>9K.5</v>
          </cell>
          <cell r="C26" t="str">
            <v>inland transportation</v>
          </cell>
          <cell r="D26">
            <v>1</v>
          </cell>
          <cell r="E26" t="str">
            <v>Item</v>
          </cell>
          <cell r="F26">
            <v>1160202.5015</v>
          </cell>
          <cell r="G26">
            <v>1270725.8018375812</v>
          </cell>
          <cell r="H26">
            <v>0</v>
          </cell>
          <cell r="I26">
            <v>0</v>
          </cell>
          <cell r="J26">
            <v>538496</v>
          </cell>
          <cell r="L26">
            <v>997429.86047786765</v>
          </cell>
          <cell r="N26">
            <v>0</v>
          </cell>
          <cell r="P26">
            <v>101737.8457687425</v>
          </cell>
          <cell r="S26">
            <v>171558.09559097092</v>
          </cell>
          <cell r="T26">
            <v>0</v>
          </cell>
          <cell r="U26">
            <v>1270725.8018375812</v>
          </cell>
        </row>
        <row r="27">
          <cell r="B27" t="str">
            <v>9K.6</v>
          </cell>
          <cell r="C27" t="str">
            <v>value of engineering services</v>
          </cell>
          <cell r="D27">
            <v>1</v>
          </cell>
          <cell r="E27" t="str">
            <v>No.</v>
          </cell>
          <cell r="F27">
            <v>918380.90662499995</v>
          </cell>
          <cell r="G27" t="str">
            <v>N/A</v>
          </cell>
          <cell r="H27">
            <v>0</v>
          </cell>
          <cell r="I27">
            <v>0</v>
          </cell>
          <cell r="J27">
            <v>656292</v>
          </cell>
          <cell r="L27">
            <v>4136238.866357767</v>
          </cell>
          <cell r="N27">
            <v>0</v>
          </cell>
          <cell r="P27">
            <v>421896.36436849221</v>
          </cell>
          <cell r="S27">
            <v>711433.74681175442</v>
          </cell>
          <cell r="T27">
            <v>0</v>
          </cell>
          <cell r="U27">
            <v>5269568.9775380129</v>
          </cell>
        </row>
        <row r="28">
          <cell r="B28" t="str">
            <v>9K.7</v>
          </cell>
          <cell r="C28" t="str">
            <v>Spares</v>
          </cell>
          <cell r="D28">
            <v>1</v>
          </cell>
          <cell r="E28" t="str">
            <v>Item</v>
          </cell>
          <cell r="F28">
            <v>10169194.056</v>
          </cell>
          <cell r="G28">
            <v>0</v>
          </cell>
          <cell r="H28">
            <v>0</v>
          </cell>
          <cell r="I28">
            <v>1473246.6</v>
          </cell>
          <cell r="J28">
            <v>1402647.456</v>
          </cell>
          <cell r="N28">
            <v>0</v>
          </cell>
          <cell r="P28">
            <v>0</v>
          </cell>
          <cell r="Q28">
            <v>152076</v>
          </cell>
          <cell r="S28">
            <v>0</v>
          </cell>
          <cell r="T28">
            <v>0</v>
          </cell>
          <cell r="U28">
            <v>0</v>
          </cell>
        </row>
        <row r="29">
          <cell r="A29" t="str">
            <v>11B</v>
          </cell>
          <cell r="B29" t="str">
            <v>TOTAL APPORTIONED AMOUNT FOR  COST CENTRE 11B (inclusive of all taxes and duties except tax payable under Section 5 or 6 and 5F of the APGST)</v>
          </cell>
          <cell r="C29" t="str">
            <v>critical spares</v>
          </cell>
          <cell r="D29">
            <v>1</v>
          </cell>
          <cell r="E29" t="str">
            <v>m2</v>
          </cell>
          <cell r="F29">
            <v>4836120.6634999998</v>
          </cell>
          <cell r="G29">
            <v>1285955.829421737</v>
          </cell>
          <cell r="H29">
            <v>1035154.6505557901</v>
          </cell>
          <cell r="I29">
            <v>25200</v>
          </cell>
          <cell r="J29">
            <v>0</v>
          </cell>
          <cell r="K29">
            <v>0</v>
          </cell>
          <cell r="L29">
            <v>9364716.7528372332</v>
          </cell>
          <cell r="M29">
            <v>0</v>
          </cell>
          <cell r="N29">
            <v>77186.880000000005</v>
          </cell>
          <cell r="O29">
            <v>0</v>
          </cell>
          <cell r="P29">
            <v>0</v>
          </cell>
          <cell r="Q29">
            <v>7705</v>
          </cell>
          <cell r="R29">
            <v>0</v>
          </cell>
          <cell r="S29">
            <v>173614.298865947</v>
          </cell>
          <cell r="T29">
            <v>0</v>
          </cell>
          <cell r="U29">
            <v>1285955.829421737</v>
          </cell>
        </row>
        <row r="30">
          <cell r="B30" t="str">
            <v>11A.1.8</v>
          </cell>
          <cell r="C30" t="str">
            <v>(ii) Commissioning Parts</v>
          </cell>
          <cell r="D30">
            <v>2</v>
          </cell>
          <cell r="E30" t="str">
            <v>m2</v>
          </cell>
          <cell r="F30">
            <v>1125100.21334375</v>
          </cell>
          <cell r="G30">
            <v>72230.433872234134</v>
          </cell>
          <cell r="H30">
            <v>48830.433872234134</v>
          </cell>
          <cell r="I30">
            <v>18900</v>
          </cell>
          <cell r="L30">
            <v>1097123.5625</v>
          </cell>
          <cell r="N30">
            <v>4500</v>
          </cell>
          <cell r="P30">
            <v>0</v>
          </cell>
          <cell r="Q30">
            <v>5778</v>
          </cell>
          <cell r="S30">
            <v>77223.563699473249</v>
          </cell>
          <cell r="T30">
            <v>0</v>
          </cell>
          <cell r="U30">
            <v>0</v>
          </cell>
        </row>
        <row r="31">
          <cell r="A31" t="str">
            <v>9G</v>
          </cell>
          <cell r="B31" t="str">
            <v>11A.1.9</v>
          </cell>
          <cell r="C31" t="str">
            <v>(iii) Critical Spare Parts</v>
          </cell>
          <cell r="D31">
            <v>1436</v>
          </cell>
          <cell r="E31" t="str">
            <v>m2</v>
          </cell>
          <cell r="F31">
            <v>48725239.9375</v>
          </cell>
          <cell r="G31">
            <v>19541965.004662488</v>
          </cell>
          <cell r="H31">
            <v>0</v>
          </cell>
          <cell r="I31">
            <v>0</v>
          </cell>
          <cell r="J31">
            <v>0</v>
          </cell>
          <cell r="K31">
            <v>0</v>
          </cell>
          <cell r="L31">
            <v>11879184.748745</v>
          </cell>
          <cell r="M31">
            <v>0</v>
          </cell>
          <cell r="N31">
            <v>0</v>
          </cell>
          <cell r="O31">
            <v>0</v>
          </cell>
          <cell r="P31">
            <v>0</v>
          </cell>
          <cell r="Q31">
            <v>0</v>
          </cell>
          <cell r="R31">
            <v>0</v>
          </cell>
          <cell r="S31">
            <v>870950.30044603301</v>
          </cell>
          <cell r="T31">
            <v>0</v>
          </cell>
          <cell r="U31">
            <v>0</v>
          </cell>
        </row>
        <row r="32">
          <cell r="A32" t="str">
            <v>9K</v>
          </cell>
          <cell r="B32" t="str">
            <v>TOTAL APPORTIONED AMOUNT FOR  COST CENTRE 9K (inclusive of all taxes and duties except tax payable under Section 5 or 6 and 5F of the APGST)</v>
          </cell>
          <cell r="C32" t="str">
            <v>(provide separate list with quantity and unit prices for spares for each item 10.1 to 10.21)</v>
          </cell>
          <cell r="D32">
            <v>10</v>
          </cell>
          <cell r="E32" t="str">
            <v>unit</v>
          </cell>
          <cell r="G32">
            <v>153292422.99534899</v>
          </cell>
          <cell r="H32">
            <v>114247009.68937874</v>
          </cell>
          <cell r="I32">
            <v>0</v>
          </cell>
          <cell r="J32">
            <v>0</v>
          </cell>
          <cell r="K32">
            <v>0</v>
          </cell>
          <cell r="L32">
            <v>5133668.7268356346</v>
          </cell>
          <cell r="M32">
            <v>7873068.6470400011</v>
          </cell>
          <cell r="N32">
            <v>9271944.0748000015</v>
          </cell>
          <cell r="O32">
            <v>0</v>
          </cell>
          <cell r="P32">
            <v>533402.50164233916</v>
          </cell>
          <cell r="Q32">
            <v>0</v>
          </cell>
          <cell r="R32">
            <v>0</v>
          </cell>
          <cell r="S32">
            <v>21407130.769414749</v>
          </cell>
          <cell r="T32">
            <v>95767.56377553349</v>
          </cell>
          <cell r="U32">
            <v>158561991.97288701</v>
          </cell>
        </row>
        <row r="33">
          <cell r="A33" t="str">
            <v>10</v>
          </cell>
          <cell r="B33" t="str">
            <v>Value of applicable Segniorage charges</v>
          </cell>
          <cell r="C33" t="str">
            <v xml:space="preserve">Fixed Ground Power Unit </v>
          </cell>
          <cell r="D33">
            <v>14</v>
          </cell>
          <cell r="E33" t="str">
            <v>unit</v>
          </cell>
          <cell r="G33">
            <v>391952584.6067608</v>
          </cell>
          <cell r="H33">
            <v>256836612</v>
          </cell>
          <cell r="I33">
            <v>51880995.624000005</v>
          </cell>
          <cell r="J33">
            <v>49394817.219839998</v>
          </cell>
          <cell r="K33">
            <v>0</v>
          </cell>
          <cell r="L33">
            <v>6122219.2400000002</v>
          </cell>
          <cell r="M33">
            <v>0</v>
          </cell>
          <cell r="N33">
            <v>0</v>
          </cell>
          <cell r="O33">
            <v>0</v>
          </cell>
          <cell r="P33">
            <v>1810588.74918</v>
          </cell>
          <cell r="Q33">
            <v>0</v>
          </cell>
          <cell r="R33">
            <v>0</v>
          </cell>
          <cell r="S33">
            <v>31590232.439988606</v>
          </cell>
          <cell r="T33">
            <v>12477165.600000001</v>
          </cell>
          <cell r="U33">
            <v>410112630.87300867</v>
          </cell>
        </row>
        <row r="34">
          <cell r="A34" t="str">
            <v>9H</v>
          </cell>
          <cell r="B34" t="str">
            <v>Value of applicable Segniorage charges</v>
          </cell>
          <cell r="C34" t="str">
            <v>Moveable Passenger boarding bridges</v>
          </cell>
          <cell r="D34">
            <v>1</v>
          </cell>
          <cell r="G34">
            <v>12374779.99506297</v>
          </cell>
          <cell r="H34">
            <v>5613980.7262531221</v>
          </cell>
          <cell r="I34">
            <v>2172912</v>
          </cell>
          <cell r="J34">
            <v>0</v>
          </cell>
          <cell r="K34">
            <v>0</v>
          </cell>
          <cell r="L34">
            <v>2589685.8505744999</v>
          </cell>
          <cell r="M34">
            <v>0</v>
          </cell>
          <cell r="N34">
            <v>517360</v>
          </cell>
          <cell r="O34">
            <v>0</v>
          </cell>
          <cell r="P34">
            <v>283648.88720911683</v>
          </cell>
          <cell r="Q34">
            <v>664341</v>
          </cell>
          <cell r="R34">
            <v>0</v>
          </cell>
          <cell r="S34">
            <v>1006006.9383740969</v>
          </cell>
          <cell r="T34">
            <v>191185.59265213602</v>
          </cell>
          <cell r="U34">
            <v>158561991.97288701</v>
          </cell>
        </row>
        <row r="35">
          <cell r="B35" t="str">
            <v>Note for Tenderers :     Any items of work not specifically mentioned above shall be allocated to the most appropriate item of work and indicated separately (9K.1 to 9K.7)</v>
          </cell>
          <cell r="C35" t="str">
            <v>Gate No. 4</v>
          </cell>
          <cell r="D35">
            <v>1</v>
          </cell>
          <cell r="E35" t="str">
            <v>No.</v>
          </cell>
          <cell r="G35">
            <v>19541964.824662492</v>
          </cell>
          <cell r="H35">
            <v>19955157.779645383</v>
          </cell>
          <cell r="I35">
            <v>278538</v>
          </cell>
          <cell r="J35">
            <v>12186037.5</v>
          </cell>
          <cell r="K35">
            <v>2461579.5750000002</v>
          </cell>
          <cell r="L35">
            <v>2343618.7319999998</v>
          </cell>
          <cell r="N35">
            <v>246484.35470216736</v>
          </cell>
          <cell r="P35">
            <v>0</v>
          </cell>
          <cell r="R35">
            <v>25141.404179621069</v>
          </cell>
          <cell r="S35">
            <v>56770.399144334508</v>
          </cell>
          <cell r="T35">
            <v>0</v>
          </cell>
          <cell r="U35">
            <v>0</v>
          </cell>
        </row>
        <row r="36">
          <cell r="B36" t="str">
            <v>Note for Tenderers: Any items of work not specifically mentioned above shall be allocated to the most appropriate item of work and indicated separately (10.1.to 10.22)</v>
          </cell>
          <cell r="C36" t="str">
            <v>Gate No. 6</v>
          </cell>
          <cell r="D36">
            <v>1</v>
          </cell>
          <cell r="E36" t="str">
            <v>No.</v>
          </cell>
          <cell r="G36">
            <v>153292423.205349</v>
          </cell>
          <cell r="H36">
            <v>19955157.779645383</v>
          </cell>
          <cell r="I36">
            <v>278538</v>
          </cell>
          <cell r="J36">
            <v>12186037.5</v>
          </cell>
          <cell r="K36">
            <v>2461579.5750000002</v>
          </cell>
          <cell r="L36">
            <v>2343618.7319999998</v>
          </cell>
          <cell r="N36">
            <v>246484.35470216736</v>
          </cell>
          <cell r="P36">
            <v>0</v>
          </cell>
          <cell r="R36">
            <v>25141.404179621069</v>
          </cell>
          <cell r="S36">
            <v>4493446.1127631003</v>
          </cell>
          <cell r="T36">
            <v>0</v>
          </cell>
          <cell r="U36">
            <v>-5269568.9775380194</v>
          </cell>
        </row>
        <row r="37">
          <cell r="A37" t="str">
            <v>12A</v>
          </cell>
          <cell r="B37" t="str">
            <v>Note for Tenderers :     Any items of work not specifically mentioned above shall be allocated to the most appropriate item of work and indicated separately (9H.1 to 9H.9)</v>
          </cell>
          <cell r="C37" t="str">
            <v>Gate No. 8</v>
          </cell>
          <cell r="D37">
            <v>1</v>
          </cell>
          <cell r="E37" t="str">
            <v>No.</v>
          </cell>
          <cell r="G37">
            <v>-0.21000000834465027</v>
          </cell>
          <cell r="H37">
            <v>19955157.779645383</v>
          </cell>
          <cell r="I37">
            <v>278538</v>
          </cell>
          <cell r="J37">
            <v>12186037.5</v>
          </cell>
          <cell r="K37">
            <v>2461579.5750000002</v>
          </cell>
          <cell r="L37">
            <v>2343618.7319999998</v>
          </cell>
          <cell r="M37">
            <v>0</v>
          </cell>
          <cell r="N37">
            <v>246484.35470216736</v>
          </cell>
          <cell r="O37">
            <v>0</v>
          </cell>
          <cell r="P37">
            <v>0</v>
          </cell>
          <cell r="Q37">
            <v>0</v>
          </cell>
          <cell r="R37">
            <v>25141.404179621069</v>
          </cell>
          <cell r="S37">
            <v>3301307.3481524815</v>
          </cell>
          <cell r="T37">
            <v>0</v>
          </cell>
          <cell r="U37">
            <v>0</v>
          </cell>
        </row>
        <row r="38">
          <cell r="B38" t="str">
            <v>Value of applicable Segniorage charges</v>
          </cell>
          <cell r="C38" t="str">
            <v>Gate No. 10</v>
          </cell>
          <cell r="D38">
            <v>1</v>
          </cell>
          <cell r="E38" t="str">
            <v>No.</v>
          </cell>
          <cell r="G38">
            <v>12374779.99506297</v>
          </cell>
          <cell r="H38">
            <v>19955157.779645383</v>
          </cell>
          <cell r="I38">
            <v>278538</v>
          </cell>
          <cell r="J38">
            <v>12186037.5</v>
          </cell>
          <cell r="K38">
            <v>2461579.5750000002</v>
          </cell>
          <cell r="L38">
            <v>2343618.7319999998</v>
          </cell>
          <cell r="N38">
            <v>246484.35470216736</v>
          </cell>
          <cell r="P38">
            <v>0</v>
          </cell>
          <cell r="R38">
            <v>25141.404179621069</v>
          </cell>
          <cell r="S38">
            <v>3880484.0758985309</v>
          </cell>
          <cell r="T38">
            <v>0</v>
          </cell>
          <cell r="U38">
            <v>0</v>
          </cell>
        </row>
        <row r="39">
          <cell r="B39" t="str">
            <v>9F.6</v>
          </cell>
          <cell r="C39" t="str">
            <v>Gate No. 12A</v>
          </cell>
          <cell r="D39">
            <v>1</v>
          </cell>
          <cell r="E39" t="str">
            <v>No.</v>
          </cell>
          <cell r="G39">
            <v>0</v>
          </cell>
          <cell r="H39">
            <v>21585914.883524474</v>
          </cell>
          <cell r="I39">
            <v>301770</v>
          </cell>
          <cell r="J39">
            <v>13202437.5</v>
          </cell>
          <cell r="K39">
            <v>2666892.375</v>
          </cell>
          <cell r="L39">
            <v>2539092.7799999998</v>
          </cell>
          <cell r="N39">
            <v>267042.85849138373</v>
          </cell>
          <cell r="P39">
            <v>0</v>
          </cell>
          <cell r="R39">
            <v>27238.371566121139</v>
          </cell>
          <cell r="S39">
            <v>0</v>
          </cell>
          <cell r="T39">
            <v>0</v>
          </cell>
          <cell r="U39">
            <v>2799217.856958352</v>
          </cell>
        </row>
        <row r="40">
          <cell r="B40" t="str">
            <v>Note for Tenderers: Any items of work not specifically mentioned above shall be allocated to the most appropriate item of work and indicated separately (12A.1 to 12A.9)</v>
          </cell>
          <cell r="C40" t="str">
            <v>Gate No. 12B</v>
          </cell>
          <cell r="D40">
            <v>1</v>
          </cell>
          <cell r="E40" t="str">
            <v>No.</v>
          </cell>
          <cell r="G40">
            <v>1751608.7561676695</v>
          </cell>
          <cell r="H40">
            <v>21585914.883524474</v>
          </cell>
          <cell r="I40">
            <v>301770</v>
          </cell>
          <cell r="J40">
            <v>13202437.5</v>
          </cell>
          <cell r="K40">
            <v>2666892.375</v>
          </cell>
          <cell r="L40">
            <v>2539092.7799999998</v>
          </cell>
          <cell r="N40">
            <v>267042.85849138373</v>
          </cell>
          <cell r="P40">
            <v>27457.266040829174</v>
          </cell>
          <cell r="R40">
            <v>27238.371566121139</v>
          </cell>
          <cell r="S40">
            <v>236481.12125687656</v>
          </cell>
          <cell r="T40">
            <v>269188.8827532272</v>
          </cell>
          <cell r="U40">
            <v>2799217.856958352</v>
          </cell>
        </row>
        <row r="41">
          <cell r="C41" t="str">
            <v>Gate No. 14A</v>
          </cell>
          <cell r="D41">
            <v>1</v>
          </cell>
          <cell r="E41" t="str">
            <v>No.</v>
          </cell>
          <cell r="G41">
            <v>216299.71753012983</v>
          </cell>
          <cell r="H41">
            <v>20941459.779757515</v>
          </cell>
          <cell r="I41">
            <v>292589</v>
          </cell>
          <cell r="J41">
            <v>12800768.75</v>
          </cell>
          <cell r="K41">
            <v>2585755.2875000001</v>
          </cell>
          <cell r="L41">
            <v>2461843.8459999999</v>
          </cell>
          <cell r="N41">
            <v>258918.39123549548</v>
          </cell>
          <cell r="P41">
            <v>1879.3798103393535</v>
          </cell>
          <cell r="R41">
            <v>26409.675906020537</v>
          </cell>
          <cell r="S41">
            <v>29202.183163883696</v>
          </cell>
          <cell r="T41">
            <v>18425.292258228958</v>
          </cell>
          <cell r="U41">
            <v>2715646.2203514967</v>
          </cell>
        </row>
        <row r="42">
          <cell r="C42" t="str">
            <v>Gate No. 14B</v>
          </cell>
          <cell r="D42">
            <v>1</v>
          </cell>
          <cell r="E42" t="str">
            <v>No.</v>
          </cell>
          <cell r="G42">
            <v>6539757.1092835953</v>
          </cell>
          <cell r="H42">
            <v>21746940.916423004</v>
          </cell>
          <cell r="I42">
            <v>304064</v>
          </cell>
          <cell r="J42">
            <v>13302800</v>
          </cell>
          <cell r="K42">
            <v>2687165.6</v>
          </cell>
          <cell r="L42">
            <v>2558394.4960000003</v>
          </cell>
          <cell r="N42">
            <v>269072.86915307719</v>
          </cell>
          <cell r="P42">
            <v>0</v>
          </cell>
          <cell r="R42">
            <v>27445.432653613872</v>
          </cell>
          <cell r="S42">
            <v>882919.25266156625</v>
          </cell>
          <cell r="T42">
            <v>0</v>
          </cell>
          <cell r="U42">
            <v>2820099.3877693885</v>
          </cell>
        </row>
        <row r="43">
          <cell r="C43" t="str">
            <v>Gate No. 16A</v>
          </cell>
          <cell r="D43">
            <v>1</v>
          </cell>
          <cell r="E43" t="str">
            <v>No.</v>
          </cell>
          <cell r="G43">
            <v>3963789.1208102698</v>
          </cell>
          <cell r="H43">
            <v>20941459.779757515</v>
          </cell>
          <cell r="I43">
            <v>292589</v>
          </cell>
          <cell r="J43">
            <v>12800768.75</v>
          </cell>
          <cell r="K43">
            <v>2585755.2875000001</v>
          </cell>
          <cell r="L43">
            <v>2461843.8459999999</v>
          </cell>
          <cell r="N43">
            <v>258918.39123549548</v>
          </cell>
          <cell r="P43">
            <v>0</v>
          </cell>
          <cell r="R43">
            <v>26409.675906020537</v>
          </cell>
          <cell r="S43">
            <v>535143.0748530092</v>
          </cell>
          <cell r="T43">
            <v>0</v>
          </cell>
          <cell r="U43">
            <v>2715646.2203514967</v>
          </cell>
        </row>
        <row r="44">
          <cell r="C44" t="str">
            <v>Gate No. 16B</v>
          </cell>
          <cell r="D44">
            <v>1</v>
          </cell>
          <cell r="E44" t="str">
            <v>No.</v>
          </cell>
          <cell r="G44">
            <v>814211.91285387613</v>
          </cell>
          <cell r="H44">
            <v>21585914.883524474</v>
          </cell>
          <cell r="I44">
            <v>301770</v>
          </cell>
          <cell r="J44">
            <v>13202437.5</v>
          </cell>
          <cell r="K44">
            <v>2666892.375</v>
          </cell>
          <cell r="L44">
            <v>2539092.7799999998</v>
          </cell>
          <cell r="N44">
            <v>267042.85849138373</v>
          </cell>
          <cell r="P44">
            <v>0</v>
          </cell>
          <cell r="R44">
            <v>27238.371566121139</v>
          </cell>
          <cell r="S44">
            <v>109925.08767406493</v>
          </cell>
          <cell r="T44">
            <v>0</v>
          </cell>
          <cell r="U44">
            <v>2799217.856958352</v>
          </cell>
        </row>
        <row r="45">
          <cell r="A45" t="str">
            <v>9E</v>
          </cell>
          <cell r="B45" t="str">
            <v>11A.2.1</v>
          </cell>
          <cell r="C45" t="str">
            <v>Rotunda with column</v>
          </cell>
          <cell r="D45">
            <v>10</v>
          </cell>
          <cell r="E45" t="str">
            <v>No.</v>
          </cell>
          <cell r="G45">
            <v>1816669.0495863801</v>
          </cell>
          <cell r="H45" t="str">
            <v>Included</v>
          </cell>
          <cell r="I45">
            <v>0</v>
          </cell>
          <cell r="J45">
            <v>0</v>
          </cell>
          <cell r="K45">
            <v>0</v>
          </cell>
          <cell r="L45">
            <v>37874575.151718706</v>
          </cell>
          <cell r="M45">
            <v>0</v>
          </cell>
          <cell r="N45">
            <v>56868</v>
          </cell>
          <cell r="O45">
            <v>0</v>
          </cell>
          <cell r="P45">
            <v>0</v>
          </cell>
          <cell r="Q45">
            <v>0</v>
          </cell>
          <cell r="R45">
            <v>0</v>
          </cell>
          <cell r="S45">
            <v>245264.77861345428</v>
          </cell>
          <cell r="T45">
            <v>0</v>
          </cell>
          <cell r="U45" t="str">
            <v>Included</v>
          </cell>
        </row>
        <row r="46">
          <cell r="B46" t="str">
            <v>11A.2.2</v>
          </cell>
          <cell r="C46" t="str">
            <v>Foundation for rotunda column</v>
          </cell>
          <cell r="D46">
            <v>10</v>
          </cell>
          <cell r="E46" t="str">
            <v>No.</v>
          </cell>
          <cell r="G46">
            <v>1449593.8446542965</v>
          </cell>
          <cell r="H46" t="str">
            <v>Included</v>
          </cell>
          <cell r="I46">
            <v>0</v>
          </cell>
          <cell r="N46">
            <v>45378</v>
          </cell>
          <cell r="P46">
            <v>0</v>
          </cell>
          <cell r="S46">
            <v>195706.70479001675</v>
          </cell>
          <cell r="T46">
            <v>0</v>
          </cell>
          <cell r="U46" t="str">
            <v>Included</v>
          </cell>
        </row>
        <row r="47">
          <cell r="B47" t="str">
            <v>11A.2.3</v>
          </cell>
          <cell r="C47" t="str">
            <v>Hinged tunnel</v>
          </cell>
          <cell r="D47">
            <v>10</v>
          </cell>
          <cell r="E47" t="str">
            <v>No.</v>
          </cell>
          <cell r="G47">
            <v>9667134.3505431227</v>
          </cell>
          <cell r="H47" t="str">
            <v>Included</v>
          </cell>
          <cell r="I47">
            <v>0</v>
          </cell>
          <cell r="N47">
            <v>302580</v>
          </cell>
          <cell r="P47">
            <v>0</v>
          </cell>
          <cell r="S47">
            <v>1305140.0676707239</v>
          </cell>
          <cell r="T47">
            <v>0</v>
          </cell>
          <cell r="U47" t="str">
            <v>Included</v>
          </cell>
        </row>
        <row r="48">
          <cell r="B48" t="str">
            <v>11A.2.4</v>
          </cell>
          <cell r="C48" t="str">
            <v>Telescopic tunnel</v>
          </cell>
          <cell r="D48">
            <v>10</v>
          </cell>
          <cell r="E48" t="str">
            <v>No.</v>
          </cell>
          <cell r="G48">
            <v>79735.58923414172</v>
          </cell>
          <cell r="H48" t="str">
            <v>Included</v>
          </cell>
          <cell r="I48">
            <v>0</v>
          </cell>
          <cell r="N48">
            <v>2496</v>
          </cell>
          <cell r="P48">
            <v>0</v>
          </cell>
          <cell r="S48">
            <v>10764.939076590581</v>
          </cell>
          <cell r="T48">
            <v>0</v>
          </cell>
          <cell r="U48" t="str">
            <v>Included</v>
          </cell>
        </row>
        <row r="49">
          <cell r="B49" t="str">
            <v>11A.2.5</v>
          </cell>
          <cell r="C49" t="str">
            <v>Cabin</v>
          </cell>
          <cell r="D49">
            <v>10</v>
          </cell>
          <cell r="E49" t="str">
            <v>No.</v>
          </cell>
          <cell r="G49">
            <v>2790.3294343949601</v>
          </cell>
          <cell r="H49" t="str">
            <v>Included</v>
          </cell>
          <cell r="I49">
            <v>0</v>
          </cell>
          <cell r="N49">
            <v>87</v>
          </cell>
          <cell r="P49">
            <v>0</v>
          </cell>
          <cell r="S49">
            <v>376.71667888067037</v>
          </cell>
          <cell r="T49">
            <v>0</v>
          </cell>
          <cell r="U49" t="str">
            <v>Included</v>
          </cell>
        </row>
        <row r="50">
          <cell r="B50" t="str">
            <v>11A.2.6</v>
          </cell>
          <cell r="C50" t="str">
            <v>Lifting column with horizontal drive unit</v>
          </cell>
          <cell r="D50">
            <v>10</v>
          </cell>
          <cell r="E50" t="str">
            <v>No.</v>
          </cell>
          <cell r="G50">
            <v>527351.34578370478</v>
          </cell>
          <cell r="H50" t="str">
            <v>Included</v>
          </cell>
          <cell r="I50">
            <v>0</v>
          </cell>
          <cell r="N50">
            <v>16508</v>
          </cell>
          <cell r="P50">
            <v>0</v>
          </cell>
          <cell r="S50">
            <v>71196.62830420096</v>
          </cell>
          <cell r="T50">
            <v>0</v>
          </cell>
          <cell r="U50" t="str">
            <v>Included</v>
          </cell>
        </row>
        <row r="51">
          <cell r="B51" t="str">
            <v>11A.3</v>
          </cell>
          <cell r="C51" t="str">
            <v>Software</v>
          </cell>
          <cell r="D51">
            <v>1</v>
          </cell>
          <cell r="G51">
            <v>510503.34802564653</v>
          </cell>
          <cell r="H51" t="str">
            <v>Included</v>
          </cell>
          <cell r="I51">
            <v>0</v>
          </cell>
          <cell r="N51">
            <v>10924</v>
          </cell>
          <cell r="P51">
            <v>12932.336382073923</v>
          </cell>
          <cell r="S51">
            <v>68922.014531730427</v>
          </cell>
          <cell r="T51">
            <v>126787.61158896003</v>
          </cell>
          <cell r="U51" t="str">
            <v>Included</v>
          </cell>
        </row>
        <row r="52">
          <cell r="B52" t="str">
            <v>11A.4</v>
          </cell>
          <cell r="C52" t="str">
            <v>Clearing and Forwarding Services</v>
          </cell>
          <cell r="G52">
            <v>0</v>
          </cell>
          <cell r="H52">
            <v>6008117.4444000004</v>
          </cell>
          <cell r="I52">
            <v>0</v>
          </cell>
          <cell r="N52">
            <v>5452012.2000000002</v>
          </cell>
          <cell r="P52">
            <v>0</v>
          </cell>
          <cell r="R52">
            <v>556105.24439999997</v>
          </cell>
          <cell r="S52">
            <v>0</v>
          </cell>
          <cell r="T52">
            <v>0</v>
          </cell>
          <cell r="U52">
            <v>0</v>
          </cell>
        </row>
        <row r="53">
          <cell r="B53" t="str">
            <v>11A.5</v>
          </cell>
          <cell r="C53" t="str">
            <v>Inland Transportation</v>
          </cell>
          <cell r="G53">
            <v>0</v>
          </cell>
          <cell r="H53" t="str">
            <v>Included</v>
          </cell>
          <cell r="I53">
            <v>0</v>
          </cell>
          <cell r="N53">
            <v>0</v>
          </cell>
          <cell r="P53">
            <v>0</v>
          </cell>
          <cell r="S53">
            <v>0</v>
          </cell>
          <cell r="T53">
            <v>0</v>
          </cell>
          <cell r="U53">
            <v>0</v>
          </cell>
        </row>
        <row r="54">
          <cell r="B54" t="str">
            <v>11A.6</v>
          </cell>
          <cell r="C54" t="str">
            <v>Value of   engineering services</v>
          </cell>
          <cell r="G54">
            <v>0</v>
          </cell>
          <cell r="H54">
            <v>0</v>
          </cell>
          <cell r="I54">
            <v>0</v>
          </cell>
          <cell r="N54">
            <v>0</v>
          </cell>
          <cell r="P54">
            <v>0</v>
          </cell>
          <cell r="S54">
            <v>0</v>
          </cell>
          <cell r="T54">
            <v>0</v>
          </cell>
          <cell r="U54">
            <v>0</v>
          </cell>
        </row>
        <row r="55">
          <cell r="B55" t="str">
            <v>11A.7</v>
          </cell>
          <cell r="C55" t="str">
            <v>Spare Parts comprising:</v>
          </cell>
          <cell r="D55">
            <v>1</v>
          </cell>
          <cell r="E55" t="str">
            <v>Item</v>
          </cell>
          <cell r="G55">
            <v>0</v>
          </cell>
          <cell r="H55">
            <v>3052881.0690000001</v>
          </cell>
          <cell r="I55">
            <v>50046</v>
          </cell>
          <cell r="J55">
            <v>2189512.5</v>
          </cell>
          <cell r="K55">
            <v>442281.52500000002</v>
          </cell>
          <cell r="L55">
            <v>421087.04399999999</v>
          </cell>
          <cell r="N55">
            <v>0</v>
          </cell>
          <cell r="P55">
            <v>0</v>
          </cell>
          <cell r="S55">
            <v>0</v>
          </cell>
          <cell r="T55">
            <v>0</v>
          </cell>
          <cell r="U55">
            <v>0</v>
          </cell>
        </row>
        <row r="56">
          <cell r="B56" t="str">
            <v>9F. 9</v>
          </cell>
          <cell r="C56" t="str">
            <v>(i) Replacement Parts</v>
          </cell>
          <cell r="D56">
            <v>1</v>
          </cell>
          <cell r="G56">
            <v>132062794.03031437</v>
          </cell>
          <cell r="H56">
            <v>0</v>
          </cell>
          <cell r="I56">
            <v>0</v>
          </cell>
          <cell r="L56">
            <v>119839196.07549399</v>
          </cell>
          <cell r="N56">
            <v>0</v>
          </cell>
          <cell r="P56">
            <v>12223597.954820381</v>
          </cell>
          <cell r="R56">
            <v>0</v>
          </cell>
          <cell r="S56">
            <v>0</v>
          </cell>
          <cell r="T56">
            <v>0</v>
          </cell>
          <cell r="U56">
            <v>132062794.03031437</v>
          </cell>
        </row>
        <row r="57">
          <cell r="B57" t="str">
            <v>9F.10</v>
          </cell>
          <cell r="C57" t="str">
            <v>(ii) Commissioning Parts</v>
          </cell>
          <cell r="G57">
            <v>0</v>
          </cell>
          <cell r="H57">
            <v>0</v>
          </cell>
          <cell r="I57">
            <v>0</v>
          </cell>
          <cell r="N57">
            <v>0</v>
          </cell>
          <cell r="P57">
            <v>0</v>
          </cell>
          <cell r="S57">
            <v>0</v>
          </cell>
          <cell r="T57">
            <v>0</v>
          </cell>
          <cell r="U57">
            <v>0</v>
          </cell>
        </row>
        <row r="58">
          <cell r="C58" t="str">
            <v>(iii) Critical Spare Parts</v>
          </cell>
          <cell r="G58">
            <v>0</v>
          </cell>
          <cell r="H58">
            <v>0</v>
          </cell>
          <cell r="I58">
            <v>0</v>
          </cell>
          <cell r="N58">
            <v>0</v>
          </cell>
          <cell r="P58">
            <v>0</v>
          </cell>
          <cell r="S58">
            <v>0</v>
          </cell>
          <cell r="T58">
            <v>0</v>
          </cell>
          <cell r="U58">
            <v>0</v>
          </cell>
        </row>
        <row r="59">
          <cell r="C59" t="str">
            <v>(provide separate list with quantity and unit prices for spares for each item 11.A.1 to 11.A.6)</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A60" t="str">
            <v>11A</v>
          </cell>
          <cell r="B60" t="str">
            <v>TOTAL APPORTIONED AMOUNT FOR  COST CENTRE 11A (inclusive of all taxes and duties except tax payable under Section 5 or 6 and 5F of the APGST)</v>
          </cell>
          <cell r="C60" t="str">
            <v xml:space="preserve">Laptops </v>
          </cell>
          <cell r="D60">
            <v>3</v>
          </cell>
          <cell r="G60">
            <v>481329.39986503479</v>
          </cell>
          <cell r="H60">
            <v>447835582.50439948</v>
          </cell>
          <cell r="I60">
            <v>0</v>
          </cell>
          <cell r="J60">
            <v>271733700</v>
          </cell>
          <cell r="K60">
            <v>54890207.400000013</v>
          </cell>
          <cell r="L60">
            <v>52259825.184000008</v>
          </cell>
          <cell r="M60">
            <v>437634.06</v>
          </cell>
          <cell r="N60">
            <v>5452012.2000000002</v>
          </cell>
          <cell r="O60">
            <v>53543.94</v>
          </cell>
          <cell r="P60">
            <v>11817.24</v>
          </cell>
          <cell r="Q60">
            <v>38242.019999999997</v>
          </cell>
          <cell r="R60">
            <v>925729.14322023303</v>
          </cell>
          <cell r="S60">
            <v>35051.279999999999</v>
          </cell>
          <cell r="T60">
            <v>0</v>
          </cell>
          <cell r="U60">
            <v>57162632.7971792</v>
          </cell>
        </row>
        <row r="61">
          <cell r="B61" t="str">
            <v>Value of applicable Segniorage charges</v>
          </cell>
          <cell r="C61" t="str">
            <v>Server</v>
          </cell>
          <cell r="D61">
            <v>1</v>
          </cell>
          <cell r="G61">
            <v>321745.88259834039</v>
          </cell>
          <cell r="H61">
            <v>258867.62801738663</v>
          </cell>
          <cell r="I61">
            <v>0</v>
          </cell>
          <cell r="N61">
            <v>19440</v>
          </cell>
          <cell r="P61">
            <v>0</v>
          </cell>
          <cell r="S61">
            <v>43438.254580953711</v>
          </cell>
          <cell r="T61">
            <v>0</v>
          </cell>
          <cell r="U61">
            <v>321745.88259834039</v>
          </cell>
        </row>
        <row r="62">
          <cell r="C62" t="str">
            <v>(ii) Commissioning Parts</v>
          </cell>
          <cell r="G62">
            <v>0</v>
          </cell>
          <cell r="H62">
            <v>0</v>
          </cell>
          <cell r="I62">
            <v>0</v>
          </cell>
          <cell r="N62">
            <v>0</v>
          </cell>
          <cell r="P62">
            <v>0</v>
          </cell>
          <cell r="S62">
            <v>0</v>
          </cell>
          <cell r="T62">
            <v>0</v>
          </cell>
          <cell r="U62">
            <v>0</v>
          </cell>
        </row>
        <row r="63">
          <cell r="B63" t="str">
            <v>Note for Tenderers: Any items of work not specifically mentioned above shall be allocated to the most appropriate item of work and indicated separately (11A.1 to 11A.7)</v>
          </cell>
          <cell r="C63" t="str">
            <v>(iii) Critical Spare Parts</v>
          </cell>
          <cell r="G63">
            <v>0</v>
          </cell>
          <cell r="H63">
            <v>0</v>
          </cell>
          <cell r="I63">
            <v>0</v>
          </cell>
          <cell r="N63">
            <v>0</v>
          </cell>
          <cell r="P63">
            <v>0</v>
          </cell>
          <cell r="S63">
            <v>0</v>
          </cell>
          <cell r="T63">
            <v>0</v>
          </cell>
          <cell r="U63">
            <v>0</v>
          </cell>
        </row>
        <row r="64">
          <cell r="C64" t="str">
            <v>(provide separate list with quantity and unit prices for spares for each item 9F.1 to 9F.9)</v>
          </cell>
          <cell r="H64">
            <v>447835582.50439948</v>
          </cell>
          <cell r="I64">
            <v>0</v>
          </cell>
          <cell r="N64">
            <v>5469350.3999999994</v>
          </cell>
          <cell r="P64">
            <v>0</v>
          </cell>
          <cell r="S64">
            <v>0</v>
          </cell>
          <cell r="T64">
            <v>0</v>
          </cell>
          <cell r="U64">
            <v>0</v>
          </cell>
        </row>
        <row r="65">
          <cell r="H65">
            <v>0</v>
          </cell>
          <cell r="I65">
            <v>0</v>
          </cell>
          <cell r="N65">
            <v>0</v>
          </cell>
          <cell r="P65">
            <v>0</v>
          </cell>
          <cell r="T65">
            <v>0</v>
          </cell>
        </row>
        <row r="66">
          <cell r="A66" t="str">
            <v>9F</v>
          </cell>
          <cell r="B66" t="str">
            <v>TOTAL APPORTIONED AMOUNT FOR  COST CENTRE 9F (inclusive of all taxes and duties except tax payable under Section 5 or 6 and 5F of the APGST)</v>
          </cell>
          <cell r="G66">
            <v>303899404.0014134</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30"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t="str">
            <v>21</v>
          </cell>
        </row>
        <row r="2">
          <cell r="B2" t="str">
            <v>Cost Centre 9J -- Master Antenna Television System</v>
          </cell>
          <cell r="T2" t="str">
            <v>Addendum No.2</v>
          </cell>
        </row>
        <row r="3">
          <cell r="B3" t="str">
            <v>Cost Centre 10 – Baggage Handling System</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Cost Centre 9K – SCADA System</v>
          </cell>
          <cell r="C5" t="str">
            <v>ITEM DESCRIPTION</v>
          </cell>
          <cell r="D5" t="str">
            <v>QTY</v>
          </cell>
          <cell r="E5" t="str">
            <v>UNIT</v>
          </cell>
          <cell r="F5" t="str">
            <v>UNIT RATE (INR)</v>
          </cell>
          <cell r="G5" t="str">
            <v>APPORTIONED AMOUNT IN RUPEES</v>
          </cell>
          <cell r="H5" t="str">
            <v>COST BREAKDOWN</v>
          </cell>
          <cell r="I5" t="str">
            <v>Custom Duty</v>
          </cell>
          <cell r="J5" t="str">
            <v>COST BREAKDOWN</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Conract Tax</v>
          </cell>
          <cell r="R6" t="str">
            <v>Other taxes &amp; levies*</v>
          </cell>
          <cell r="S6" t="str">
            <v>Construction Services</v>
          </cell>
          <cell r="T6" t="str">
            <v>Installation, testing &amp; commissioning</v>
          </cell>
          <cell r="U6" t="str">
            <v>Construction Services</v>
          </cell>
        </row>
        <row r="7">
          <cell r="B7" t="str">
            <v>Sl. No</v>
          </cell>
          <cell r="C7" t="str">
            <v>Item Description</v>
          </cell>
          <cell r="D7" t="str">
            <v>Qty</v>
          </cell>
          <cell r="E7" t="str">
            <v>Unit</v>
          </cell>
          <cell r="F7" t="str">
            <v>Unit Rate</v>
          </cell>
          <cell r="G7" t="str">
            <v xml:space="preserve">Apportioned Amt in Rs. </v>
          </cell>
          <cell r="H7" t="str">
            <v>COST BREAKDOWN</v>
          </cell>
          <cell r="I7">
            <v>2898700</v>
          </cell>
          <cell r="J7">
            <v>2759792</v>
          </cell>
          <cell r="L7">
            <v>352058.50795953209</v>
          </cell>
          <cell r="P7">
            <v>73185</v>
          </cell>
          <cell r="S7">
            <v>1623167.77308</v>
          </cell>
          <cell r="T7">
            <v>717500</v>
          </cell>
          <cell r="U7">
            <v>22422344.773079999</v>
          </cell>
        </row>
        <row r="8">
          <cell r="B8">
            <v>10.199999999999999</v>
          </cell>
          <cell r="C8" t="str">
            <v>Check-in weighing scale</v>
          </cell>
          <cell r="D8">
            <v>44</v>
          </cell>
          <cell r="E8" t="str">
            <v>No.</v>
          </cell>
          <cell r="F8">
            <v>173896.1409818182</v>
          </cell>
          <cell r="G8">
            <v>7651430.2032000003</v>
          </cell>
          <cell r="H8">
            <v>5278960</v>
          </cell>
          <cell r="I8">
            <v>1066349.92</v>
          </cell>
          <cell r="J8">
            <v>1015249.5872</v>
          </cell>
          <cell r="K8">
            <v>1055471.4625000001</v>
          </cell>
          <cell r="L8">
            <v>129512.3889322684</v>
          </cell>
          <cell r="M8">
            <v>0</v>
          </cell>
          <cell r="N8">
            <v>105687.09822873198</v>
          </cell>
          <cell r="O8">
            <v>0</v>
          </cell>
          <cell r="P8">
            <v>26922.696</v>
          </cell>
          <cell r="Q8">
            <v>0</v>
          </cell>
          <cell r="R8">
            <v>10780.084019330661</v>
          </cell>
          <cell r="S8">
            <v>27141.709684442183</v>
          </cell>
          <cell r="T8">
            <v>263948</v>
          </cell>
          <cell r="U8">
            <v>7678571.9128844421</v>
          </cell>
        </row>
        <row r="9">
          <cell r="B9">
            <v>10.3</v>
          </cell>
          <cell r="C9" t="str">
            <v>Bag tag printer and support</v>
          </cell>
          <cell r="D9">
            <v>44</v>
          </cell>
          <cell r="E9" t="str">
            <v>No.</v>
          </cell>
          <cell r="F9">
            <v>295509.49549227272</v>
          </cell>
          <cell r="G9">
            <v>13002417.801659999</v>
          </cell>
          <cell r="H9">
            <v>8970773</v>
          </cell>
          <cell r="I9">
            <v>1812096.1460000002</v>
          </cell>
          <cell r="J9">
            <v>1725259.06336</v>
          </cell>
          <cell r="K9">
            <v>1055471.4625000001</v>
          </cell>
          <cell r="L9">
            <v>220086.19913753698</v>
          </cell>
          <cell r="N9">
            <v>105687.09822873198</v>
          </cell>
          <cell r="P9">
            <v>45750.942300000002</v>
          </cell>
          <cell r="R9">
            <v>10780.084019330661</v>
          </cell>
          <cell r="S9">
            <v>46123.122056433924</v>
          </cell>
          <cell r="T9">
            <v>448538.65</v>
          </cell>
          <cell r="U9">
            <v>13048540.923716433</v>
          </cell>
        </row>
        <row r="10">
          <cell r="B10">
            <v>10.4</v>
          </cell>
          <cell r="C10" t="str">
            <v xml:space="preserve">Check-in collect conveyor </v>
          </cell>
          <cell r="D10">
            <v>4</v>
          </cell>
          <cell r="E10" t="str">
            <v>No.</v>
          </cell>
          <cell r="F10">
            <v>2726721.375</v>
          </cell>
          <cell r="G10" t="str">
            <v xml:space="preserve">Apportioned Amt in Rs. </v>
          </cell>
          <cell r="H10" t="str">
            <v>CIF Price</v>
          </cell>
          <cell r="I10" t="str">
            <v>Custom Duty</v>
          </cell>
          <cell r="J10" t="str">
            <v>CVD</v>
          </cell>
          <cell r="K10" t="str">
            <v>Ex-Factory Price</v>
          </cell>
          <cell r="L10" t="str">
            <v>Value of Service</v>
          </cell>
          <cell r="M10" t="str">
            <v>Excise duty</v>
          </cell>
          <cell r="N10" t="str">
            <v>Sales Tax</v>
          </cell>
          <cell r="O10" t="str">
            <v>AP Entry Tax</v>
          </cell>
          <cell r="P10" t="str">
            <v>Service Tax</v>
          </cell>
          <cell r="Q10" t="str">
            <v>Works Contract Tax</v>
          </cell>
          <cell r="R10" t="str">
            <v>Other taxes &amp; levies *</v>
          </cell>
          <cell r="S10" t="str">
            <v>Construction services</v>
          </cell>
          <cell r="T10" t="str">
            <v>Installation, testing &amp; commissioning</v>
          </cell>
          <cell r="U10">
            <v>11332472.17221</v>
          </cell>
        </row>
        <row r="11">
          <cell r="B11">
            <v>10.5</v>
          </cell>
          <cell r="C11" t="str">
            <v>Conveyor drive unit</v>
          </cell>
          <cell r="D11">
            <v>1</v>
          </cell>
          <cell r="E11" t="str">
            <v>No.</v>
          </cell>
          <cell r="F11">
            <v>94854.059295733445</v>
          </cell>
          <cell r="G11" t="str">
            <v>Included in 10.6</v>
          </cell>
          <cell r="H11">
            <v>8621464.3148667105</v>
          </cell>
          <cell r="I11">
            <v>119431</v>
          </cell>
          <cell r="J11">
            <v>5225106.25</v>
          </cell>
          <cell r="K11">
            <v>1055471.4625000001</v>
          </cell>
          <cell r="L11">
            <v>675283</v>
          </cell>
          <cell r="M11" t="str">
            <v>NA</v>
          </cell>
          <cell r="N11">
            <v>105687.09822873198</v>
          </cell>
          <cell r="P11">
            <v>69475</v>
          </cell>
          <cell r="Q11">
            <v>152076</v>
          </cell>
          <cell r="R11">
            <v>10780.084019330661</v>
          </cell>
          <cell r="S11">
            <v>0</v>
          </cell>
          <cell r="T11">
            <v>5841.5696928528059</v>
          </cell>
          <cell r="U11">
            <v>0</v>
          </cell>
        </row>
        <row r="12">
          <cell r="B12" t="str">
            <v>9K.1</v>
          </cell>
          <cell r="C12" t="str">
            <v>Central Control Station consisting of the following:</v>
          </cell>
          <cell r="D12">
            <v>1</v>
          </cell>
          <cell r="E12" t="str">
            <v>No.</v>
          </cell>
          <cell r="F12">
            <v>69328048.683599994</v>
          </cell>
          <cell r="G12">
            <v>0</v>
          </cell>
          <cell r="H12">
            <v>47831580</v>
          </cell>
          <cell r="I12">
            <v>9661979.1600000001</v>
          </cell>
          <cell r="J12">
            <v>9198969.4655999988</v>
          </cell>
          <cell r="K12">
            <v>991894.48750000005</v>
          </cell>
          <cell r="L12">
            <v>1173485.3441217418</v>
          </cell>
          <cell r="M12" t="str">
            <v>NA</v>
          </cell>
          <cell r="N12">
            <v>99320.970634912141</v>
          </cell>
          <cell r="O12" t="str">
            <v>NA</v>
          </cell>
          <cell r="P12">
            <v>243941.05799999999</v>
          </cell>
          <cell r="Q12" t="str">
            <v>NA</v>
          </cell>
          <cell r="R12">
            <v>10130.739004761037</v>
          </cell>
          <cell r="S12">
            <v>0</v>
          </cell>
          <cell r="T12">
            <v>2391579</v>
          </cell>
          <cell r="U12">
            <v>0</v>
          </cell>
        </row>
        <row r="13">
          <cell r="B13" t="str">
            <v>9K.1.1</v>
          </cell>
          <cell r="C13" t="str">
            <v>Main computer</v>
          </cell>
          <cell r="D13">
            <v>1</v>
          </cell>
          <cell r="E13" t="str">
            <v>No.</v>
          </cell>
          <cell r="F13">
            <v>17661171.28125</v>
          </cell>
          <cell r="G13">
            <v>427516.44756716723</v>
          </cell>
          <cell r="H13">
            <v>344137.52500100964</v>
          </cell>
          <cell r="I13">
            <v>123957</v>
          </cell>
          <cell r="J13">
            <v>5423118.75</v>
          </cell>
          <cell r="K13">
            <v>1095469.9875</v>
          </cell>
          <cell r="L13">
            <v>1042974.198</v>
          </cell>
          <cell r="M13">
            <v>0</v>
          </cell>
          <cell r="N13">
            <v>25660.799999999999</v>
          </cell>
          <cell r="O13">
            <v>0</v>
          </cell>
          <cell r="P13">
            <v>0</v>
          </cell>
          <cell r="Q13">
            <v>0</v>
          </cell>
          <cell r="R13">
            <v>11188.609948708216</v>
          </cell>
          <cell r="S13">
            <v>57718.122566157581</v>
          </cell>
          <cell r="T13">
            <v>14720.75562598907</v>
          </cell>
          <cell r="U13">
            <v>427516.44756716723</v>
          </cell>
        </row>
        <row r="14">
          <cell r="B14" t="str">
            <v>9K.1.2</v>
          </cell>
          <cell r="C14" t="str">
            <v>SQL server</v>
          </cell>
          <cell r="D14">
            <v>1</v>
          </cell>
          <cell r="E14" t="str">
            <v>No.</v>
          </cell>
          <cell r="F14">
            <v>386729.89613999991</v>
          </cell>
          <cell r="G14">
            <v>63555.72586274409</v>
          </cell>
          <cell r="H14">
            <v>51160.394699460325</v>
          </cell>
          <cell r="I14">
            <v>107794.06800000001</v>
          </cell>
          <cell r="J14">
            <v>102628.49088</v>
          </cell>
          <cell r="K14">
            <v>991894.48750000005</v>
          </cell>
          <cell r="L14">
            <v>13092.013229022783</v>
          </cell>
          <cell r="M14" t="str">
            <v>NA</v>
          </cell>
          <cell r="N14">
            <v>3814.8024</v>
          </cell>
          <cell r="O14" t="str">
            <v>NA</v>
          </cell>
          <cell r="P14">
            <v>0</v>
          </cell>
          <cell r="Q14" t="str">
            <v>NA</v>
          </cell>
          <cell r="R14">
            <v>10130.739004761037</v>
          </cell>
          <cell r="S14">
            <v>8580.5287632837681</v>
          </cell>
          <cell r="T14">
            <v>26681.7</v>
          </cell>
          <cell r="U14">
            <v>63555.72586274409</v>
          </cell>
        </row>
        <row r="15">
          <cell r="B15" t="str">
            <v>High</v>
          </cell>
          <cell r="C15" t="str">
            <v>Desktop (High end terminal)</v>
          </cell>
          <cell r="D15">
            <v>2</v>
          </cell>
          <cell r="E15" t="str">
            <v>No.</v>
          </cell>
          <cell r="F15">
            <v>1064057.5889999999</v>
          </cell>
          <cell r="G15">
            <v>474704.15027311316</v>
          </cell>
          <cell r="H15">
            <v>343322.1349305496</v>
          </cell>
          <cell r="I15">
            <v>5041980.5999999996</v>
          </cell>
          <cell r="J15">
            <v>4800364.8959999997</v>
          </cell>
          <cell r="K15">
            <v>1095469.9875</v>
          </cell>
          <cell r="L15">
            <v>612368.36071235605</v>
          </cell>
          <cell r="M15" t="str">
            <v>NA</v>
          </cell>
          <cell r="N15">
            <v>25600</v>
          </cell>
          <cell r="P15">
            <v>3859.0781254733497</v>
          </cell>
          <cell r="R15">
            <v>11188.609948708216</v>
          </cell>
          <cell r="S15">
            <v>64088.837947743668</v>
          </cell>
          <cell r="T15">
            <v>37834.099269346567</v>
          </cell>
          <cell r="U15">
            <v>474704.15027311316</v>
          </cell>
        </row>
        <row r="16">
          <cell r="B16" t="str">
            <v>9K.1.3</v>
          </cell>
          <cell r="C16" t="str">
            <v>Furniture for computers &amp; peripherals</v>
          </cell>
          <cell r="D16">
            <v>1</v>
          </cell>
          <cell r="E16" t="str">
            <v>No.</v>
          </cell>
          <cell r="F16">
            <v>9116563.4839825556</v>
          </cell>
          <cell r="G16">
            <v>71381.100148517144</v>
          </cell>
          <cell r="H16">
            <v>53644.083582898369</v>
          </cell>
          <cell r="I16">
            <v>4891300.72</v>
          </cell>
          <cell r="J16">
            <v>4656905.7152000004</v>
          </cell>
          <cell r="K16">
            <v>991894.48750000005</v>
          </cell>
          <cell r="L16">
            <v>594067.69705888326</v>
          </cell>
          <cell r="M16" t="str">
            <v>NA</v>
          </cell>
          <cell r="N16">
            <v>8100</v>
          </cell>
          <cell r="O16" t="str">
            <v>NA</v>
          </cell>
          <cell r="P16">
            <v>0</v>
          </cell>
          <cell r="Q16" t="str">
            <v>NA</v>
          </cell>
          <cell r="R16">
            <v>10130.739004761037</v>
          </cell>
          <cell r="S16">
            <v>9637.0165656187764</v>
          </cell>
          <cell r="T16">
            <v>1210718</v>
          </cell>
          <cell r="U16">
            <v>71381.100148517144</v>
          </cell>
        </row>
        <row r="17">
          <cell r="B17" t="str">
            <v>9K.1.4</v>
          </cell>
          <cell r="C17" t="str">
            <v>Printers and plotters (2printers &amp;  1 plotter)</v>
          </cell>
          <cell r="D17">
            <v>1</v>
          </cell>
          <cell r="E17" t="str">
            <v>No.</v>
          </cell>
          <cell r="F17">
            <v>7625940.5446583945</v>
          </cell>
          <cell r="G17">
            <v>726890.73010570451</v>
          </cell>
          <cell r="H17">
            <v>525712.01911240409</v>
          </cell>
          <cell r="I17">
            <v>4091538.28</v>
          </cell>
          <cell r="J17">
            <v>3895468.5247999998</v>
          </cell>
          <cell r="K17">
            <v>1095469.9875</v>
          </cell>
          <cell r="L17">
            <v>496933.40535968199</v>
          </cell>
          <cell r="M17" t="str">
            <v>NA</v>
          </cell>
          <cell r="N17">
            <v>39200</v>
          </cell>
          <cell r="P17">
            <v>5909.2133796310654</v>
          </cell>
          <cell r="R17">
            <v>11188.609948708216</v>
          </cell>
          <cell r="S17">
            <v>98136.033107482494</v>
          </cell>
          <cell r="T17">
            <v>57933.464506186923</v>
          </cell>
          <cell r="U17">
            <v>726890.73010570451</v>
          </cell>
        </row>
        <row r="18">
          <cell r="B18" t="str">
            <v>9K.2</v>
          </cell>
          <cell r="C18" t="str">
            <v>Sub station consisting of the following:</v>
          </cell>
          <cell r="D18">
            <v>1</v>
          </cell>
          <cell r="E18" t="str">
            <v>No.</v>
          </cell>
          <cell r="F18">
            <v>6410556.1832872555</v>
          </cell>
          <cell r="G18">
            <v>76857584.011401713</v>
          </cell>
          <cell r="H18">
            <v>51757788.303395882</v>
          </cell>
          <cell r="I18">
            <v>1657478.68</v>
          </cell>
          <cell r="J18">
            <v>1578050.9888000002</v>
          </cell>
          <cell r="K18" t="str">
            <v>NA</v>
          </cell>
          <cell r="L18">
            <v>201307.30018819979</v>
          </cell>
          <cell r="M18">
            <v>7873068.6470400011</v>
          </cell>
          <cell r="N18">
            <v>6850341.5923999995</v>
          </cell>
          <cell r="O18" t="str">
            <v>NA</v>
          </cell>
          <cell r="P18">
            <v>0</v>
          </cell>
          <cell r="Q18" t="str">
            <v>NA</v>
          </cell>
          <cell r="R18" t="str">
            <v>NA</v>
          </cell>
          <cell r="S18">
            <v>10376385.468565825</v>
          </cell>
          <cell r="T18">
            <v>410267</v>
          </cell>
          <cell r="U18">
            <v>76857584.011401713</v>
          </cell>
        </row>
        <row r="19">
          <cell r="A19" t="str">
            <v>9J</v>
          </cell>
          <cell r="B19" t="str">
            <v>9k2.1</v>
          </cell>
          <cell r="C19" t="str">
            <v>Programmable electronic system (PES) units</v>
          </cell>
          <cell r="D19">
            <v>1</v>
          </cell>
          <cell r="E19" t="str">
            <v>Item</v>
          </cell>
          <cell r="F19">
            <v>82687742.056644484</v>
          </cell>
          <cell r="G19">
            <v>0</v>
          </cell>
          <cell r="H19">
            <v>0</v>
          </cell>
          <cell r="I19">
            <v>9968053.6000000015</v>
          </cell>
          <cell r="J19">
            <v>9490376.5760000013</v>
          </cell>
          <cell r="K19">
            <v>0</v>
          </cell>
          <cell r="L19">
            <v>1210659.2878451175</v>
          </cell>
          <cell r="M19">
            <v>437634.06</v>
          </cell>
          <cell r="N19">
            <v>17338.2</v>
          </cell>
          <cell r="O19">
            <v>53543.94</v>
          </cell>
          <cell r="P19">
            <v>0</v>
          </cell>
          <cell r="Q19">
            <v>38242.019999999997</v>
          </cell>
          <cell r="R19">
            <v>0</v>
          </cell>
          <cell r="S19">
            <v>0</v>
          </cell>
          <cell r="T19">
            <v>2467340</v>
          </cell>
          <cell r="U19">
            <v>0</v>
          </cell>
        </row>
        <row r="20">
          <cell r="B20" t="str">
            <v>9k2.2</v>
          </cell>
          <cell r="C20" t="str">
            <v>I/O Modules</v>
          </cell>
          <cell r="D20">
            <v>44</v>
          </cell>
          <cell r="E20" t="str">
            <v>No.</v>
          </cell>
          <cell r="F20">
            <v>466002.65736347722</v>
          </cell>
          <cell r="G20">
            <v>0</v>
          </cell>
          <cell r="H20">
            <v>0</v>
          </cell>
          <cell r="I20">
            <v>2847477.85</v>
          </cell>
          <cell r="J20">
            <v>2711024.4560000002</v>
          </cell>
          <cell r="K20" t="str">
            <v>NA</v>
          </cell>
          <cell r="L20">
            <v>345837.37652010086</v>
          </cell>
          <cell r="M20" t="str">
            <v>NA</v>
          </cell>
          <cell r="N20">
            <v>0</v>
          </cell>
          <cell r="O20" t="str">
            <v>NA</v>
          </cell>
          <cell r="P20">
            <v>0</v>
          </cell>
          <cell r="Q20" t="str">
            <v>NA</v>
          </cell>
          <cell r="R20" t="str">
            <v>NA</v>
          </cell>
          <cell r="S20">
            <v>0</v>
          </cell>
          <cell r="T20">
            <v>704821.25</v>
          </cell>
          <cell r="U20">
            <v>0</v>
          </cell>
        </row>
        <row r="21">
          <cell r="B21" t="str">
            <v>9k2.3</v>
          </cell>
          <cell r="C21" t="str">
            <v>Communication modules for airport community network</v>
          </cell>
          <cell r="D21">
            <v>250</v>
          </cell>
          <cell r="E21" t="str">
            <v>m2</v>
          </cell>
          <cell r="F21">
            <v>31790108.306249999</v>
          </cell>
          <cell r="G21">
            <v>0</v>
          </cell>
          <cell r="H21">
            <v>0</v>
          </cell>
          <cell r="I21">
            <v>0</v>
          </cell>
          <cell r="J21">
            <v>7572600</v>
          </cell>
          <cell r="L21">
            <v>8918653.1375126559</v>
          </cell>
          <cell r="N21">
            <v>0</v>
          </cell>
          <cell r="P21">
            <v>0</v>
          </cell>
          <cell r="S21">
            <v>0</v>
          </cell>
          <cell r="T21">
            <v>0</v>
          </cell>
          <cell r="U21">
            <v>0</v>
          </cell>
        </row>
        <row r="22">
          <cell r="B22">
            <v>10.16</v>
          </cell>
          <cell r="C22" t="str">
            <v>Structural supports, platforms &amp; ladders</v>
          </cell>
          <cell r="D22">
            <v>1</v>
          </cell>
          <cell r="E22" t="str">
            <v>Item</v>
          </cell>
          <cell r="F22">
            <v>26757963.656550001</v>
          </cell>
          <cell r="G22">
            <v>0</v>
          </cell>
          <cell r="H22">
            <v>0</v>
          </cell>
          <cell r="I22">
            <v>3225687.5</v>
          </cell>
          <cell r="J22">
            <v>3071110</v>
          </cell>
          <cell r="K22" t="str">
            <v>NA</v>
          </cell>
          <cell r="L22">
            <v>391772.42501594272</v>
          </cell>
          <cell r="M22" t="str">
            <v>NA</v>
          </cell>
          <cell r="N22">
            <v>0</v>
          </cell>
          <cell r="O22" t="str">
            <v>NA</v>
          </cell>
          <cell r="P22">
            <v>0</v>
          </cell>
          <cell r="Q22" t="str">
            <v>NA</v>
          </cell>
          <cell r="R22" t="str">
            <v>NA</v>
          </cell>
          <cell r="S22">
            <v>0</v>
          </cell>
          <cell r="T22">
            <v>798437.5</v>
          </cell>
          <cell r="U22">
            <v>0</v>
          </cell>
        </row>
        <row r="23">
          <cell r="B23" t="str">
            <v>9K.3</v>
          </cell>
          <cell r="C23" t="str">
            <v>SCADA software</v>
          </cell>
          <cell r="D23">
            <v>14</v>
          </cell>
          <cell r="E23" t="str">
            <v>No.</v>
          </cell>
          <cell r="F23">
            <v>838127.96912250004</v>
          </cell>
          <cell r="G23">
            <v>0</v>
          </cell>
          <cell r="H23">
            <v>0</v>
          </cell>
          <cell r="I23">
            <v>1617262.5</v>
          </cell>
          <cell r="J23">
            <v>1539762</v>
          </cell>
          <cell r="L23">
            <v>196422.88706278772</v>
          </cell>
          <cell r="N23">
            <v>0</v>
          </cell>
          <cell r="P23">
            <v>0</v>
          </cell>
          <cell r="S23">
            <v>0</v>
          </cell>
          <cell r="T23">
            <v>400312.5</v>
          </cell>
          <cell r="U23">
            <v>0</v>
          </cell>
        </row>
        <row r="24">
          <cell r="A24" t="str">
            <v>9I</v>
          </cell>
          <cell r="B24" t="str">
            <v>9k3.1</v>
          </cell>
          <cell r="C24" t="str">
            <v>SCADA software (BAS)</v>
          </cell>
          <cell r="D24">
            <v>1</v>
          </cell>
          <cell r="E24" t="str">
            <v>m2</v>
          </cell>
          <cell r="G24">
            <v>72114109.198730692</v>
          </cell>
          <cell r="H24">
            <v>60136090.578100733</v>
          </cell>
          <cell r="I24">
            <v>0</v>
          </cell>
          <cell r="J24">
            <v>0</v>
          </cell>
          <cell r="K24">
            <v>0</v>
          </cell>
          <cell r="L24">
            <v>18359715.4628313</v>
          </cell>
          <cell r="M24">
            <v>0</v>
          </cell>
          <cell r="N24">
            <v>2242040</v>
          </cell>
          <cell r="O24">
            <v>0</v>
          </cell>
          <cell r="P24">
            <v>0</v>
          </cell>
          <cell r="Q24">
            <v>0</v>
          </cell>
          <cell r="R24">
            <v>0</v>
          </cell>
          <cell r="S24">
            <v>9735978.6206299625</v>
          </cell>
          <cell r="T24">
            <v>0</v>
          </cell>
          <cell r="U24">
            <v>72114109.198730692</v>
          </cell>
        </row>
        <row r="25">
          <cell r="B25" t="str">
            <v>9K.4</v>
          </cell>
          <cell r="C25" t="str">
            <v>Clearing and Frowarding charges</v>
          </cell>
          <cell r="D25">
            <v>1</v>
          </cell>
          <cell r="E25" t="str">
            <v>Item</v>
          </cell>
          <cell r="F25">
            <v>509068.35648000002</v>
          </cell>
          <cell r="G25">
            <v>509068.35648000002</v>
          </cell>
          <cell r="H25">
            <v>0</v>
          </cell>
          <cell r="I25">
            <v>0</v>
          </cell>
          <cell r="J25">
            <v>437528</v>
          </cell>
          <cell r="L25">
            <v>4990866.24</v>
          </cell>
          <cell r="N25">
            <v>0</v>
          </cell>
          <cell r="P25">
            <v>0</v>
          </cell>
          <cell r="S25">
            <v>0</v>
          </cell>
          <cell r="T25">
            <v>0</v>
          </cell>
          <cell r="U25">
            <v>0</v>
          </cell>
        </row>
        <row r="26">
          <cell r="B26" t="str">
            <v>9K.5</v>
          </cell>
          <cell r="C26" t="str">
            <v>inland transportation</v>
          </cell>
          <cell r="D26">
            <v>1</v>
          </cell>
          <cell r="E26" t="str">
            <v>Item</v>
          </cell>
          <cell r="F26">
            <v>1160202.5015</v>
          </cell>
          <cell r="G26">
            <v>1270725.8018375812</v>
          </cell>
          <cell r="H26">
            <v>0</v>
          </cell>
          <cell r="I26">
            <v>0</v>
          </cell>
          <cell r="J26">
            <v>538496</v>
          </cell>
          <cell r="L26">
            <v>997429.86047786765</v>
          </cell>
          <cell r="N26">
            <v>0</v>
          </cell>
          <cell r="P26">
            <v>101737.8457687425</v>
          </cell>
          <cell r="S26">
            <v>171558.09559097092</v>
          </cell>
          <cell r="T26">
            <v>0</v>
          </cell>
          <cell r="U26">
            <v>1270725.8018375812</v>
          </cell>
        </row>
        <row r="27">
          <cell r="B27" t="str">
            <v>9K.6</v>
          </cell>
          <cell r="C27" t="str">
            <v>value of engineering services</v>
          </cell>
          <cell r="D27">
            <v>1</v>
          </cell>
          <cell r="E27" t="str">
            <v>No.</v>
          </cell>
          <cell r="F27">
            <v>918380.90662499995</v>
          </cell>
          <cell r="G27" t="str">
            <v>N/A</v>
          </cell>
          <cell r="H27">
            <v>0</v>
          </cell>
          <cell r="I27">
            <v>0</v>
          </cell>
          <cell r="J27">
            <v>656292</v>
          </cell>
          <cell r="L27">
            <v>4136238.866357767</v>
          </cell>
          <cell r="N27">
            <v>0</v>
          </cell>
          <cell r="P27">
            <v>421896.36436849221</v>
          </cell>
          <cell r="S27">
            <v>711433.74681175442</v>
          </cell>
          <cell r="T27">
            <v>0</v>
          </cell>
          <cell r="U27">
            <v>5269568.9775380129</v>
          </cell>
        </row>
        <row r="28">
          <cell r="B28" t="str">
            <v>9K.7</v>
          </cell>
          <cell r="C28" t="str">
            <v>Spares</v>
          </cell>
          <cell r="D28">
            <v>1</v>
          </cell>
          <cell r="E28" t="str">
            <v>Item</v>
          </cell>
          <cell r="F28">
            <v>10169194.056</v>
          </cell>
          <cell r="G28">
            <v>0</v>
          </cell>
          <cell r="H28">
            <v>0</v>
          </cell>
          <cell r="I28">
            <v>1473246.6</v>
          </cell>
          <cell r="J28">
            <v>1402647.456</v>
          </cell>
          <cell r="N28">
            <v>0</v>
          </cell>
          <cell r="P28">
            <v>0</v>
          </cell>
          <cell r="Q28">
            <v>152076</v>
          </cell>
          <cell r="S28">
            <v>0</v>
          </cell>
          <cell r="T28">
            <v>0</v>
          </cell>
          <cell r="U28">
            <v>0</v>
          </cell>
        </row>
        <row r="29">
          <cell r="A29" t="str">
            <v>11B</v>
          </cell>
          <cell r="B29" t="str">
            <v>TOTAL APPORTIONED AMOUNT FOR  COST CENTRE 11B (inclusive of all taxes and duties except tax payable under Section 5 or 6 and 5F of the APGST)</v>
          </cell>
          <cell r="C29" t="str">
            <v>critical spares</v>
          </cell>
          <cell r="D29">
            <v>1</v>
          </cell>
          <cell r="E29" t="str">
            <v>m2</v>
          </cell>
          <cell r="F29">
            <v>4836120.6634999998</v>
          </cell>
          <cell r="G29">
            <v>1285955.829421737</v>
          </cell>
          <cell r="H29">
            <v>1035154.6505557901</v>
          </cell>
          <cell r="I29">
            <v>11167437</v>
          </cell>
          <cell r="J29">
            <v>0</v>
          </cell>
          <cell r="K29">
            <v>0</v>
          </cell>
          <cell r="L29">
            <v>9364716.7528372332</v>
          </cell>
          <cell r="M29">
            <v>0</v>
          </cell>
          <cell r="N29">
            <v>77186.880000000005</v>
          </cell>
          <cell r="O29">
            <v>0</v>
          </cell>
          <cell r="P29">
            <v>0</v>
          </cell>
          <cell r="Q29">
            <v>0</v>
          </cell>
          <cell r="R29">
            <v>0</v>
          </cell>
          <cell r="S29">
            <v>173614.298865947</v>
          </cell>
          <cell r="T29">
            <v>5640573.5892192237</v>
          </cell>
          <cell r="U29">
            <v>1285955.829421737</v>
          </cell>
        </row>
        <row r="30">
          <cell r="B30" t="str">
            <v>11A.1.8</v>
          </cell>
          <cell r="C30" t="str">
            <v>(ii) Commissioning Parts</v>
          </cell>
          <cell r="D30">
            <v>1232</v>
          </cell>
          <cell r="E30" t="str">
            <v>m2</v>
          </cell>
          <cell r="F30">
            <v>1125100.21334375</v>
          </cell>
          <cell r="G30">
            <v>72230.433872234134</v>
          </cell>
          <cell r="H30" t="str">
            <v>Included</v>
          </cell>
          <cell r="I30">
            <v>18900</v>
          </cell>
          <cell r="L30">
            <v>1097123.5625</v>
          </cell>
          <cell r="N30">
            <v>4500</v>
          </cell>
          <cell r="P30">
            <v>0</v>
          </cell>
          <cell r="Q30">
            <v>5778</v>
          </cell>
          <cell r="S30">
            <v>0</v>
          </cell>
          <cell r="T30">
            <v>0</v>
          </cell>
          <cell r="U30">
            <v>0</v>
          </cell>
        </row>
        <row r="31">
          <cell r="A31" t="str">
            <v>9G</v>
          </cell>
          <cell r="B31" t="str">
            <v>11A.1.9</v>
          </cell>
          <cell r="C31" t="str">
            <v>(iii) Critical Spare Parts</v>
          </cell>
          <cell r="D31">
            <v>1436</v>
          </cell>
          <cell r="E31" t="str">
            <v>m2</v>
          </cell>
          <cell r="F31">
            <v>48725239.9375</v>
          </cell>
          <cell r="G31">
            <v>48725239.9375</v>
          </cell>
          <cell r="H31" t="str">
            <v>Included</v>
          </cell>
          <cell r="I31">
            <v>0</v>
          </cell>
          <cell r="J31">
            <v>0</v>
          </cell>
          <cell r="K31">
            <v>0</v>
          </cell>
          <cell r="L31">
            <v>44215281.25</v>
          </cell>
          <cell r="M31">
            <v>0</v>
          </cell>
          <cell r="N31">
            <v>0</v>
          </cell>
          <cell r="O31">
            <v>0</v>
          </cell>
          <cell r="P31">
            <v>0</v>
          </cell>
          <cell r="Q31">
            <v>0</v>
          </cell>
          <cell r="R31">
            <v>0</v>
          </cell>
          <cell r="S31">
            <v>870950.30044603301</v>
          </cell>
          <cell r="T31">
            <v>0</v>
          </cell>
          <cell r="U31">
            <v>0</v>
          </cell>
        </row>
        <row r="32">
          <cell r="A32" t="str">
            <v>9K</v>
          </cell>
          <cell r="B32" t="str">
            <v>TOTAL APPORTIONED AMOUNT FOR  COST CENTRE 9K (inclusive of all taxes and duties except tax payable under Section 5 or 6 and 5F of the APGST)</v>
          </cell>
          <cell r="C32" t="str">
            <v>(provide separate list with quantity and unit prices for spares for each item 10.1 to 10.21)</v>
          </cell>
          <cell r="D32">
            <v>10</v>
          </cell>
          <cell r="E32" t="str">
            <v>unit</v>
          </cell>
          <cell r="G32">
            <v>153292422.99534899</v>
          </cell>
          <cell r="H32">
            <v>114247009.68937874</v>
          </cell>
          <cell r="I32">
            <v>0</v>
          </cell>
          <cell r="J32">
            <v>0</v>
          </cell>
          <cell r="K32">
            <v>0</v>
          </cell>
          <cell r="L32">
            <v>5133668.7268356346</v>
          </cell>
          <cell r="M32">
            <v>7873068.6470400011</v>
          </cell>
          <cell r="N32">
            <v>9271944.0748000015</v>
          </cell>
          <cell r="O32">
            <v>0</v>
          </cell>
          <cell r="P32">
            <v>533402.50164233916</v>
          </cell>
          <cell r="Q32">
            <v>0</v>
          </cell>
          <cell r="R32">
            <v>0</v>
          </cell>
          <cell r="S32">
            <v>21407130.769414749</v>
          </cell>
          <cell r="T32">
            <v>95767.56377553349</v>
          </cell>
          <cell r="U32">
            <v>158561991.97288701</v>
          </cell>
        </row>
        <row r="33">
          <cell r="A33" t="str">
            <v>10</v>
          </cell>
          <cell r="B33" t="str">
            <v>Value of applicable Segniorage charges</v>
          </cell>
          <cell r="C33" t="str">
            <v xml:space="preserve">Fixed Ground Power Unit </v>
          </cell>
          <cell r="D33">
            <v>14</v>
          </cell>
          <cell r="E33" t="str">
            <v>unit</v>
          </cell>
          <cell r="G33">
            <v>391952584.6067608</v>
          </cell>
          <cell r="H33">
            <v>256836612</v>
          </cell>
          <cell r="I33">
            <v>51880995.624000005</v>
          </cell>
          <cell r="J33">
            <v>49394817.219839998</v>
          </cell>
          <cell r="K33">
            <v>0</v>
          </cell>
          <cell r="L33">
            <v>6122219.2400000002</v>
          </cell>
          <cell r="M33">
            <v>0</v>
          </cell>
          <cell r="N33">
            <v>0</v>
          </cell>
          <cell r="O33">
            <v>0</v>
          </cell>
          <cell r="P33">
            <v>1810588.74918</v>
          </cell>
          <cell r="Q33">
            <v>0</v>
          </cell>
          <cell r="R33">
            <v>0</v>
          </cell>
          <cell r="S33">
            <v>31590232.439988606</v>
          </cell>
          <cell r="T33">
            <v>12477165.600000001</v>
          </cell>
          <cell r="U33">
            <v>410112630.87300867</v>
          </cell>
        </row>
        <row r="34">
          <cell r="A34" t="str">
            <v>9H</v>
          </cell>
          <cell r="B34" t="str">
            <v>Value of applicable Segniorage charges</v>
          </cell>
          <cell r="C34" t="str">
            <v>Moveable Passenger boarding bridges</v>
          </cell>
          <cell r="D34">
            <v>1</v>
          </cell>
          <cell r="G34">
            <v>12374779.99506297</v>
          </cell>
          <cell r="H34">
            <v>5613980.7262531221</v>
          </cell>
          <cell r="I34">
            <v>2172912</v>
          </cell>
          <cell r="J34">
            <v>0</v>
          </cell>
          <cell r="K34">
            <v>0</v>
          </cell>
          <cell r="L34">
            <v>2589685.8505744999</v>
          </cell>
          <cell r="M34">
            <v>0</v>
          </cell>
          <cell r="N34">
            <v>517360</v>
          </cell>
          <cell r="O34">
            <v>0</v>
          </cell>
          <cell r="P34">
            <v>283648.88720911683</v>
          </cell>
          <cell r="Q34">
            <v>664341</v>
          </cell>
          <cell r="R34">
            <v>0</v>
          </cell>
          <cell r="S34">
            <v>1006006.9383740969</v>
          </cell>
          <cell r="T34">
            <v>191185.59265213602</v>
          </cell>
          <cell r="U34">
            <v>158561991.97288701</v>
          </cell>
        </row>
        <row r="35">
          <cell r="B35" t="str">
            <v>Note for Tenderers :     Any items of work not specifically mentioned above shall be allocated to the most appropriate item of work and indicated separately (9K.1 to 9K.7)</v>
          </cell>
          <cell r="C35" t="str">
            <v>Gate No. 4</v>
          </cell>
          <cell r="D35">
            <v>1</v>
          </cell>
          <cell r="E35" t="str">
            <v>No.</v>
          </cell>
          <cell r="G35">
            <v>19541964.824662492</v>
          </cell>
          <cell r="H35">
            <v>19955157.779645383</v>
          </cell>
          <cell r="I35">
            <v>278538</v>
          </cell>
          <cell r="J35">
            <v>12186037.5</v>
          </cell>
          <cell r="K35">
            <v>2461579.5750000002</v>
          </cell>
          <cell r="L35">
            <v>2343618.7319999998</v>
          </cell>
          <cell r="N35">
            <v>246484.35470216736</v>
          </cell>
          <cell r="P35">
            <v>0</v>
          </cell>
          <cell r="R35">
            <v>25141.404179621069</v>
          </cell>
          <cell r="S35">
            <v>56770.399144334508</v>
          </cell>
          <cell r="T35">
            <v>0</v>
          </cell>
          <cell r="U35">
            <v>0</v>
          </cell>
        </row>
        <row r="36">
          <cell r="B36" t="str">
            <v>Note for Tenderers: Any items of work not specifically mentioned above shall be allocated to the most appropriate item of work and indicated separately (10.1.to 10.22)</v>
          </cell>
          <cell r="C36" t="str">
            <v>Gate No. 6</v>
          </cell>
          <cell r="D36">
            <v>1</v>
          </cell>
          <cell r="E36" t="str">
            <v>No.</v>
          </cell>
          <cell r="G36">
            <v>153292423.205349</v>
          </cell>
          <cell r="H36">
            <v>19955157.779645383</v>
          </cell>
          <cell r="I36">
            <v>278538</v>
          </cell>
          <cell r="J36">
            <v>12186037.5</v>
          </cell>
          <cell r="K36">
            <v>2461579.5750000002</v>
          </cell>
          <cell r="L36">
            <v>2343618.7319999998</v>
          </cell>
          <cell r="N36">
            <v>246484.35470216736</v>
          </cell>
          <cell r="P36">
            <v>0</v>
          </cell>
          <cell r="R36">
            <v>25141.404179621069</v>
          </cell>
          <cell r="S36">
            <v>4493446.1127631003</v>
          </cell>
          <cell r="T36">
            <v>0</v>
          </cell>
          <cell r="U36">
            <v>-5269568.9775380194</v>
          </cell>
        </row>
        <row r="37">
          <cell r="A37" t="str">
            <v>12A</v>
          </cell>
          <cell r="B37" t="str">
            <v>Note for Tenderers :     Any items of work not specifically mentioned above shall be allocated to the most appropriate item of work and indicated separately (9H.1 to 9H.9)</v>
          </cell>
          <cell r="C37" t="str">
            <v>Gate No. 8</v>
          </cell>
          <cell r="D37">
            <v>1</v>
          </cell>
          <cell r="E37" t="str">
            <v>No.</v>
          </cell>
          <cell r="G37">
            <v>-0.21000000834465027</v>
          </cell>
          <cell r="H37">
            <v>19955157.779645383</v>
          </cell>
          <cell r="I37">
            <v>278538</v>
          </cell>
          <cell r="J37">
            <v>12186037.5</v>
          </cell>
          <cell r="K37">
            <v>2461579.5750000002</v>
          </cell>
          <cell r="L37">
            <v>2343618.7319999998</v>
          </cell>
          <cell r="M37">
            <v>0</v>
          </cell>
          <cell r="N37">
            <v>246484.35470216736</v>
          </cell>
          <cell r="O37">
            <v>0</v>
          </cell>
          <cell r="P37">
            <v>5209374.9585937504</v>
          </cell>
          <cell r="Q37">
            <v>0</v>
          </cell>
          <cell r="R37">
            <v>25141.404179621069</v>
          </cell>
          <cell r="S37">
            <v>45946582.494247749</v>
          </cell>
          <cell r="T37">
            <v>2194247.125</v>
          </cell>
          <cell r="U37">
            <v>2587744.5684657637</v>
          </cell>
        </row>
        <row r="38">
          <cell r="B38" t="str">
            <v>Value of applicable Segniorage charges</v>
          </cell>
          <cell r="C38" t="str">
            <v>Gate No. 10</v>
          </cell>
          <cell r="D38">
            <v>1</v>
          </cell>
          <cell r="E38" t="str">
            <v>No.</v>
          </cell>
          <cell r="G38">
            <v>12374779.99506297</v>
          </cell>
          <cell r="H38">
            <v>19955157.779645383</v>
          </cell>
          <cell r="I38">
            <v>278538</v>
          </cell>
          <cell r="J38">
            <v>12186037.5</v>
          </cell>
          <cell r="K38">
            <v>2461579.5750000002</v>
          </cell>
          <cell r="L38">
            <v>2343618.7319999998</v>
          </cell>
          <cell r="N38">
            <v>246484.35470216736</v>
          </cell>
          <cell r="P38">
            <v>0</v>
          </cell>
          <cell r="R38">
            <v>25141.404179621069</v>
          </cell>
          <cell r="S38">
            <v>3880484.0758985309</v>
          </cell>
          <cell r="T38">
            <v>0</v>
          </cell>
          <cell r="U38">
            <v>2587744.5684657637</v>
          </cell>
        </row>
        <row r="39">
          <cell r="B39" t="str">
            <v>9F.6</v>
          </cell>
          <cell r="C39" t="str">
            <v>Gate No. 12A</v>
          </cell>
          <cell r="D39">
            <v>1</v>
          </cell>
          <cell r="E39" t="str">
            <v>No.</v>
          </cell>
          <cell r="G39">
            <v>0</v>
          </cell>
          <cell r="H39">
            <v>21585914.883524474</v>
          </cell>
          <cell r="I39">
            <v>301770</v>
          </cell>
          <cell r="J39">
            <v>13202437.5</v>
          </cell>
          <cell r="K39">
            <v>2666892.375</v>
          </cell>
          <cell r="L39">
            <v>2539092.7799999998</v>
          </cell>
          <cell r="N39">
            <v>267042.85849138373</v>
          </cell>
          <cell r="P39">
            <v>0</v>
          </cell>
          <cell r="R39">
            <v>27238.371566121139</v>
          </cell>
          <cell r="S39">
            <v>0</v>
          </cell>
          <cell r="T39">
            <v>0</v>
          </cell>
          <cell r="U39">
            <v>2799217.856958352</v>
          </cell>
        </row>
        <row r="40">
          <cell r="B40" t="str">
            <v>Note for Tenderers: Any items of work not specifically mentioned above shall be allocated to the most appropriate item of work and indicated separately (12A.1 to 12A.9)</v>
          </cell>
          <cell r="C40" t="str">
            <v>Gate No. 12B</v>
          </cell>
          <cell r="D40">
            <v>1</v>
          </cell>
          <cell r="E40" t="str">
            <v>No.</v>
          </cell>
          <cell r="G40">
            <v>1751608.7561676695</v>
          </cell>
          <cell r="H40">
            <v>21585914.883524474</v>
          </cell>
          <cell r="I40">
            <v>301770</v>
          </cell>
          <cell r="J40">
            <v>13202437.5</v>
          </cell>
          <cell r="K40">
            <v>2666892.375</v>
          </cell>
          <cell r="L40">
            <v>2539092.7799999998</v>
          </cell>
          <cell r="N40">
            <v>267042.85849138373</v>
          </cell>
          <cell r="P40">
            <v>27457.266040829174</v>
          </cell>
          <cell r="R40">
            <v>27238.371566121139</v>
          </cell>
          <cell r="S40">
            <v>236481.12125687656</v>
          </cell>
          <cell r="T40">
            <v>269188.8827532272</v>
          </cell>
          <cell r="U40">
            <v>2799217.856958352</v>
          </cell>
        </row>
        <row r="41">
          <cell r="C41" t="str">
            <v>Gate No. 14A</v>
          </cell>
          <cell r="D41">
            <v>1</v>
          </cell>
          <cell r="E41" t="str">
            <v>No.</v>
          </cell>
          <cell r="G41">
            <v>408999368.77334154</v>
          </cell>
          <cell r="H41">
            <v>20941459.779757515</v>
          </cell>
          <cell r="I41">
            <v>292589</v>
          </cell>
          <cell r="J41">
            <v>12800768.75</v>
          </cell>
          <cell r="K41">
            <v>2585755.2875000001</v>
          </cell>
          <cell r="L41">
            <v>2461843.8459999999</v>
          </cell>
          <cell r="N41">
            <v>258918.39123549548</v>
          </cell>
          <cell r="P41">
            <v>1879.3798103393535</v>
          </cell>
          <cell r="R41">
            <v>26409.675906020537</v>
          </cell>
          <cell r="S41">
            <v>29202.183163883696</v>
          </cell>
          <cell r="T41">
            <v>18425.292258228958</v>
          </cell>
          <cell r="U41">
            <v>2715646.2203514967</v>
          </cell>
        </row>
        <row r="42">
          <cell r="C42" t="str">
            <v>Gate No. 14B</v>
          </cell>
          <cell r="D42">
            <v>1</v>
          </cell>
          <cell r="E42" t="str">
            <v>No.</v>
          </cell>
          <cell r="G42">
            <v>0</v>
          </cell>
          <cell r="H42">
            <v>21746940.916423004</v>
          </cell>
          <cell r="I42">
            <v>304064</v>
          </cell>
          <cell r="J42">
            <v>13302800</v>
          </cell>
          <cell r="K42">
            <v>2687165.6</v>
          </cell>
          <cell r="L42">
            <v>2558394.4960000003</v>
          </cell>
          <cell r="N42">
            <v>269072.86915307719</v>
          </cell>
          <cell r="P42">
            <v>0</v>
          </cell>
          <cell r="R42">
            <v>27445.432653613872</v>
          </cell>
          <cell r="S42">
            <v>882919.25266156625</v>
          </cell>
          <cell r="T42">
            <v>0</v>
          </cell>
          <cell r="U42">
            <v>2820099.3877693885</v>
          </cell>
        </row>
        <row r="43">
          <cell r="C43" t="str">
            <v>Gate No. 16A</v>
          </cell>
          <cell r="D43">
            <v>1</v>
          </cell>
          <cell r="E43" t="str">
            <v>No.</v>
          </cell>
          <cell r="G43">
            <v>3963789.1208102698</v>
          </cell>
          <cell r="H43">
            <v>20941459.779757515</v>
          </cell>
          <cell r="I43">
            <v>292589</v>
          </cell>
          <cell r="J43">
            <v>12800768.75</v>
          </cell>
          <cell r="K43">
            <v>2585755.2875000001</v>
          </cell>
          <cell r="L43">
            <v>2461843.8459999999</v>
          </cell>
          <cell r="N43">
            <v>258918.39123549548</v>
          </cell>
          <cell r="P43">
            <v>0</v>
          </cell>
          <cell r="R43">
            <v>26409.675906020537</v>
          </cell>
          <cell r="S43">
            <v>535143.0748530092</v>
          </cell>
          <cell r="T43">
            <v>0</v>
          </cell>
          <cell r="U43">
            <v>2715646.2203514967</v>
          </cell>
        </row>
        <row r="44">
          <cell r="C44" t="str">
            <v>Gate No. 16B</v>
          </cell>
          <cell r="D44">
            <v>1</v>
          </cell>
          <cell r="E44" t="str">
            <v>No.</v>
          </cell>
          <cell r="G44">
            <v>814211.91285387613</v>
          </cell>
          <cell r="H44">
            <v>21585914.883524474</v>
          </cell>
          <cell r="I44">
            <v>301770</v>
          </cell>
          <cell r="J44">
            <v>13202437.5</v>
          </cell>
          <cell r="K44">
            <v>2666892.375</v>
          </cell>
          <cell r="L44">
            <v>2539092.7799999998</v>
          </cell>
          <cell r="N44">
            <v>267042.85849138373</v>
          </cell>
          <cell r="P44">
            <v>0</v>
          </cell>
          <cell r="R44">
            <v>27238.371566121139</v>
          </cell>
          <cell r="S44">
            <v>109925.08767406493</v>
          </cell>
          <cell r="T44">
            <v>0</v>
          </cell>
          <cell r="U44">
            <v>2799217.856958352</v>
          </cell>
        </row>
        <row r="45">
          <cell r="B45" t="str">
            <v>11A.2.1</v>
          </cell>
          <cell r="C45" t="str">
            <v>Rotunda with column</v>
          </cell>
          <cell r="D45">
            <v>10</v>
          </cell>
          <cell r="E45" t="str">
            <v>No.</v>
          </cell>
          <cell r="G45">
            <v>1816669.0495863801</v>
          </cell>
          <cell r="H45" t="str">
            <v>Included</v>
          </cell>
          <cell r="I45">
            <v>0</v>
          </cell>
          <cell r="N45">
            <v>56868</v>
          </cell>
          <cell r="P45">
            <v>0</v>
          </cell>
          <cell r="S45">
            <v>245264.77861345428</v>
          </cell>
          <cell r="T45">
            <v>0</v>
          </cell>
          <cell r="U45" t="str">
            <v>Included</v>
          </cell>
        </row>
        <row r="46">
          <cell r="B46" t="str">
            <v>11A.2.2</v>
          </cell>
          <cell r="C46" t="str">
            <v>Foundation for rotunda column</v>
          </cell>
          <cell r="D46">
            <v>10</v>
          </cell>
          <cell r="E46" t="str">
            <v>No.</v>
          </cell>
          <cell r="G46">
            <v>1449593.8446542965</v>
          </cell>
          <cell r="H46" t="str">
            <v>Included</v>
          </cell>
          <cell r="I46">
            <v>0</v>
          </cell>
          <cell r="N46">
            <v>45378</v>
          </cell>
          <cell r="P46">
            <v>0</v>
          </cell>
          <cell r="S46">
            <v>195706.70479001675</v>
          </cell>
          <cell r="T46">
            <v>0</v>
          </cell>
          <cell r="U46" t="str">
            <v>Included</v>
          </cell>
        </row>
        <row r="47">
          <cell r="B47" t="str">
            <v>11A.2.3</v>
          </cell>
          <cell r="C47" t="str">
            <v>Hinged tunnel</v>
          </cell>
          <cell r="D47">
            <v>10</v>
          </cell>
          <cell r="E47" t="str">
            <v>No.</v>
          </cell>
          <cell r="G47">
            <v>9667134.3505431227</v>
          </cell>
          <cell r="H47" t="str">
            <v>Included</v>
          </cell>
          <cell r="I47">
            <v>0</v>
          </cell>
          <cell r="N47">
            <v>302580</v>
          </cell>
          <cell r="P47">
            <v>0</v>
          </cell>
          <cell r="S47">
            <v>1305140.0676707239</v>
          </cell>
          <cell r="T47">
            <v>0</v>
          </cell>
          <cell r="U47" t="str">
            <v>Included</v>
          </cell>
        </row>
        <row r="48">
          <cell r="B48" t="str">
            <v>11A.2.4</v>
          </cell>
          <cell r="C48" t="str">
            <v>Telescopic tunnel</v>
          </cell>
          <cell r="D48">
            <v>10</v>
          </cell>
          <cell r="E48" t="str">
            <v>No.</v>
          </cell>
          <cell r="G48">
            <v>79735.58923414172</v>
          </cell>
          <cell r="H48" t="str">
            <v>Included</v>
          </cell>
          <cell r="I48">
            <v>0</v>
          </cell>
          <cell r="N48">
            <v>2496</v>
          </cell>
          <cell r="P48">
            <v>0</v>
          </cell>
          <cell r="S48">
            <v>10764.939076590581</v>
          </cell>
          <cell r="T48">
            <v>0</v>
          </cell>
          <cell r="U48" t="str">
            <v>Included</v>
          </cell>
        </row>
        <row r="49">
          <cell r="B49" t="str">
            <v>11A.2.5</v>
          </cell>
          <cell r="C49" t="str">
            <v>Cabin</v>
          </cell>
          <cell r="D49">
            <v>10</v>
          </cell>
          <cell r="E49" t="str">
            <v>No.</v>
          </cell>
          <cell r="G49">
            <v>2790.3294343949601</v>
          </cell>
          <cell r="H49" t="str">
            <v>Included</v>
          </cell>
          <cell r="I49">
            <v>0</v>
          </cell>
          <cell r="N49">
            <v>87</v>
          </cell>
          <cell r="P49">
            <v>0</v>
          </cell>
          <cell r="S49">
            <v>376.71667888067037</v>
          </cell>
          <cell r="T49">
            <v>0</v>
          </cell>
          <cell r="U49" t="str">
            <v>Included</v>
          </cell>
        </row>
        <row r="50">
          <cell r="B50" t="str">
            <v>11A.2.6</v>
          </cell>
          <cell r="C50" t="str">
            <v>Lifting column with horizontal drive unit</v>
          </cell>
          <cell r="D50">
            <v>10</v>
          </cell>
          <cell r="E50" t="str">
            <v>No.</v>
          </cell>
          <cell r="G50">
            <v>527351.34578370478</v>
          </cell>
          <cell r="H50" t="str">
            <v>Included</v>
          </cell>
          <cell r="I50">
            <v>0</v>
          </cell>
          <cell r="N50">
            <v>16508</v>
          </cell>
          <cell r="P50">
            <v>0</v>
          </cell>
          <cell r="S50">
            <v>71196.62830420096</v>
          </cell>
          <cell r="T50">
            <v>0</v>
          </cell>
          <cell r="U50" t="str">
            <v>Included</v>
          </cell>
        </row>
        <row r="51">
          <cell r="B51" t="str">
            <v>11A.3</v>
          </cell>
          <cell r="C51" t="str">
            <v>Software</v>
          </cell>
          <cell r="D51">
            <v>1</v>
          </cell>
          <cell r="G51">
            <v>510503.34802564653</v>
          </cell>
          <cell r="H51" t="str">
            <v>Included</v>
          </cell>
          <cell r="I51">
            <v>0</v>
          </cell>
          <cell r="N51">
            <v>10924</v>
          </cell>
          <cell r="P51">
            <v>12932.336382073923</v>
          </cell>
          <cell r="S51">
            <v>68922.014531730427</v>
          </cell>
          <cell r="T51">
            <v>126787.61158896003</v>
          </cell>
          <cell r="U51" t="str">
            <v>Included</v>
          </cell>
        </row>
        <row r="52">
          <cell r="B52" t="str">
            <v>11A.4</v>
          </cell>
          <cell r="C52" t="str">
            <v>Clearing and Forwarding Services</v>
          </cell>
          <cell r="G52">
            <v>0</v>
          </cell>
          <cell r="H52">
            <v>6008117.4444000004</v>
          </cell>
          <cell r="I52">
            <v>0</v>
          </cell>
          <cell r="N52">
            <v>5452012.2000000002</v>
          </cell>
          <cell r="P52">
            <v>0</v>
          </cell>
          <cell r="R52">
            <v>556105.24439999997</v>
          </cell>
          <cell r="S52">
            <v>0</v>
          </cell>
          <cell r="T52">
            <v>0</v>
          </cell>
          <cell r="U52">
            <v>0</v>
          </cell>
        </row>
        <row r="53">
          <cell r="B53" t="str">
            <v>11A.5</v>
          </cell>
          <cell r="C53" t="str">
            <v>Inland Transportation</v>
          </cell>
          <cell r="G53">
            <v>0</v>
          </cell>
          <cell r="H53" t="str">
            <v>Included</v>
          </cell>
          <cell r="I53">
            <v>0</v>
          </cell>
          <cell r="N53">
            <v>0</v>
          </cell>
          <cell r="P53">
            <v>0</v>
          </cell>
          <cell r="S53">
            <v>0</v>
          </cell>
          <cell r="T53">
            <v>0</v>
          </cell>
          <cell r="U53">
            <v>0</v>
          </cell>
        </row>
        <row r="54">
          <cell r="B54" t="str">
            <v>11A.6</v>
          </cell>
          <cell r="C54" t="str">
            <v>Value of   engineering services</v>
          </cell>
          <cell r="G54">
            <v>0</v>
          </cell>
          <cell r="H54">
            <v>0</v>
          </cell>
          <cell r="I54">
            <v>0</v>
          </cell>
          <cell r="N54">
            <v>0</v>
          </cell>
          <cell r="P54">
            <v>0</v>
          </cell>
          <cell r="S54">
            <v>0</v>
          </cell>
          <cell r="T54">
            <v>0</v>
          </cell>
          <cell r="U54">
            <v>0</v>
          </cell>
        </row>
        <row r="55">
          <cell r="B55" t="str">
            <v>11A.7</v>
          </cell>
          <cell r="C55" t="str">
            <v>Spare Parts comprising:</v>
          </cell>
          <cell r="D55">
            <v>1</v>
          </cell>
          <cell r="E55" t="str">
            <v>Item</v>
          </cell>
          <cell r="G55">
            <v>0</v>
          </cell>
          <cell r="H55">
            <v>3052881.0690000001</v>
          </cell>
          <cell r="I55">
            <v>50046</v>
          </cell>
          <cell r="J55">
            <v>2189512.5</v>
          </cell>
          <cell r="K55">
            <v>442281.52500000002</v>
          </cell>
          <cell r="L55">
            <v>421087.04399999999</v>
          </cell>
          <cell r="N55">
            <v>0</v>
          </cell>
          <cell r="P55">
            <v>0</v>
          </cell>
          <cell r="S55">
            <v>0</v>
          </cell>
          <cell r="T55">
            <v>0</v>
          </cell>
          <cell r="U55">
            <v>0</v>
          </cell>
        </row>
        <row r="56">
          <cell r="B56" t="str">
            <v>9F. 9</v>
          </cell>
          <cell r="C56" t="str">
            <v>(i) Replacement Parts</v>
          </cell>
          <cell r="D56">
            <v>1</v>
          </cell>
          <cell r="G56">
            <v>132062794.03031437</v>
          </cell>
          <cell r="H56">
            <v>0</v>
          </cell>
          <cell r="I56">
            <v>0</v>
          </cell>
          <cell r="L56">
            <v>119839196.07549399</v>
          </cell>
          <cell r="N56">
            <v>0</v>
          </cell>
          <cell r="P56">
            <v>12223597.954820381</v>
          </cell>
          <cell r="R56">
            <v>0</v>
          </cell>
          <cell r="S56">
            <v>0</v>
          </cell>
          <cell r="T56">
            <v>0</v>
          </cell>
          <cell r="U56">
            <v>132062794.03031437</v>
          </cell>
        </row>
        <row r="57">
          <cell r="B57" t="str">
            <v>9F.10</v>
          </cell>
          <cell r="C57" t="str">
            <v>(ii) Commissioning Parts</v>
          </cell>
          <cell r="G57">
            <v>0</v>
          </cell>
          <cell r="H57">
            <v>0</v>
          </cell>
          <cell r="I57">
            <v>0</v>
          </cell>
          <cell r="N57">
            <v>0</v>
          </cell>
          <cell r="P57">
            <v>0</v>
          </cell>
          <cell r="S57">
            <v>0</v>
          </cell>
          <cell r="T57">
            <v>0</v>
          </cell>
          <cell r="U57">
            <v>0</v>
          </cell>
        </row>
        <row r="58">
          <cell r="C58" t="str">
            <v>(iii) Critical Spare Parts</v>
          </cell>
          <cell r="G58">
            <v>0</v>
          </cell>
          <cell r="H58">
            <v>0</v>
          </cell>
          <cell r="I58">
            <v>0</v>
          </cell>
          <cell r="N58">
            <v>0</v>
          </cell>
          <cell r="P58">
            <v>0</v>
          </cell>
          <cell r="S58">
            <v>0</v>
          </cell>
          <cell r="T58">
            <v>0</v>
          </cell>
          <cell r="U58">
            <v>0</v>
          </cell>
        </row>
        <row r="59">
          <cell r="C59" t="str">
            <v>(provide separate list with quantity and unit prices for spares for each item 11.A.1 to 11.A.6)</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A60" t="str">
            <v>11A</v>
          </cell>
          <cell r="B60" t="str">
            <v>TOTAL APPORTIONED AMOUNT FOR  COST CENTRE 11A (inclusive of all taxes and duties except tax payable under Section 5 or 6 and 5F of the APGST)</v>
          </cell>
          <cell r="C60" t="str">
            <v xml:space="preserve">Laptops </v>
          </cell>
          <cell r="D60">
            <v>3</v>
          </cell>
          <cell r="G60">
            <v>481329.39986503479</v>
          </cell>
          <cell r="H60">
            <v>447835582.50439948</v>
          </cell>
          <cell r="I60">
            <v>0</v>
          </cell>
          <cell r="J60">
            <v>271733700</v>
          </cell>
          <cell r="K60">
            <v>54890207.400000013</v>
          </cell>
          <cell r="L60">
            <v>52259825.184000008</v>
          </cell>
          <cell r="M60">
            <v>437634.06</v>
          </cell>
          <cell r="N60">
            <v>5452012.2000000002</v>
          </cell>
          <cell r="O60">
            <v>53543.94</v>
          </cell>
          <cell r="P60">
            <v>11817.24</v>
          </cell>
          <cell r="Q60">
            <v>38242.019999999997</v>
          </cell>
          <cell r="R60">
            <v>925729.14322023303</v>
          </cell>
          <cell r="S60">
            <v>35051.279999999999</v>
          </cell>
          <cell r="T60">
            <v>0</v>
          </cell>
          <cell r="U60">
            <v>57162632.7971792</v>
          </cell>
        </row>
        <row r="61">
          <cell r="B61" t="str">
            <v>Value of applicable Segniorage charges</v>
          </cell>
          <cell r="C61" t="str">
            <v>Server</v>
          </cell>
          <cell r="D61">
            <v>1</v>
          </cell>
          <cell r="G61">
            <v>321745.88259834039</v>
          </cell>
          <cell r="H61">
            <v>258867.62801738663</v>
          </cell>
          <cell r="I61">
            <v>0</v>
          </cell>
          <cell r="N61">
            <v>19440</v>
          </cell>
          <cell r="P61">
            <v>0</v>
          </cell>
          <cell r="S61">
            <v>43438.254580953711</v>
          </cell>
          <cell r="T61">
            <v>0</v>
          </cell>
          <cell r="U61">
            <v>321745.88259834039</v>
          </cell>
        </row>
        <row r="62">
          <cell r="C62" t="str">
            <v>(ii) Commissioning Parts</v>
          </cell>
          <cell r="G62">
            <v>0</v>
          </cell>
          <cell r="H62">
            <v>0</v>
          </cell>
          <cell r="I62">
            <v>0</v>
          </cell>
          <cell r="N62">
            <v>0</v>
          </cell>
          <cell r="P62">
            <v>0</v>
          </cell>
          <cell r="S62">
            <v>0</v>
          </cell>
          <cell r="T62">
            <v>0</v>
          </cell>
          <cell r="U62">
            <v>0</v>
          </cell>
        </row>
        <row r="63">
          <cell r="B63" t="str">
            <v>Note for Tenderers: Any items of work not specifically mentioned above shall be allocated to the most appropriate item of work and indicated separately (11A.1 to 11A.7)</v>
          </cell>
          <cell r="C63" t="str">
            <v>(iii) Critical Spare Parts</v>
          </cell>
          <cell r="G63">
            <v>0</v>
          </cell>
          <cell r="H63">
            <v>0</v>
          </cell>
          <cell r="I63">
            <v>0</v>
          </cell>
          <cell r="N63">
            <v>0</v>
          </cell>
          <cell r="P63">
            <v>0</v>
          </cell>
          <cell r="S63">
            <v>0</v>
          </cell>
          <cell r="T63">
            <v>0</v>
          </cell>
          <cell r="U63">
            <v>0</v>
          </cell>
        </row>
        <row r="64">
          <cell r="C64" t="str">
            <v>(provide separate list with quantity and unit prices for spares for each item 9F.1 to 9F.9)</v>
          </cell>
          <cell r="H64">
            <v>447835582.50439948</v>
          </cell>
          <cell r="I64">
            <v>0</v>
          </cell>
          <cell r="N64">
            <v>5469350.3999999994</v>
          </cell>
          <cell r="P64">
            <v>0</v>
          </cell>
          <cell r="S64">
            <v>0</v>
          </cell>
          <cell r="T64">
            <v>0</v>
          </cell>
          <cell r="U64">
            <v>0</v>
          </cell>
        </row>
        <row r="65">
          <cell r="H65">
            <v>0</v>
          </cell>
          <cell r="I65">
            <v>0</v>
          </cell>
          <cell r="N65">
            <v>0</v>
          </cell>
          <cell r="P65">
            <v>0</v>
          </cell>
          <cell r="T65">
            <v>0</v>
          </cell>
        </row>
        <row r="66">
          <cell r="A66" t="str">
            <v>9F</v>
          </cell>
          <cell r="B66" t="str">
            <v>TOTAL APPORTIONED AMOUNT FOR  COST CENTRE 9F (inclusive of all taxes and duties except tax payable under Section 5 or 6 and 5F of the APGST)</v>
          </cell>
          <cell r="G66">
            <v>303899404.0014134</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31"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t="str">
            <v>21</v>
          </cell>
        </row>
        <row r="2">
          <cell r="B2" t="str">
            <v>Cost Centre 9J -- Master Antenna Television System</v>
          </cell>
          <cell r="T2" t="str">
            <v>Addendum No.2</v>
          </cell>
        </row>
        <row r="3">
          <cell r="B3" t="str">
            <v>Cost Centre 10 – Baggage Handling System</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SL. NO</v>
          </cell>
          <cell r="C5" t="str">
            <v>ITEM DESCRIPTION</v>
          </cell>
          <cell r="D5" t="str">
            <v>QTY</v>
          </cell>
          <cell r="E5" t="str">
            <v>UNIT</v>
          </cell>
          <cell r="F5" t="str">
            <v>UNIT RATE (INR)</v>
          </cell>
          <cell r="G5" t="str">
            <v>APPORTIONED AMOUNT IN RUPEES</v>
          </cell>
          <cell r="H5" t="str">
            <v>COST BREAKDOWN</v>
          </cell>
          <cell r="I5" t="str">
            <v>Custom Duty</v>
          </cell>
          <cell r="J5" t="str">
            <v>COST BREAKDOWN</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Conract Tax</v>
          </cell>
          <cell r="R6" t="str">
            <v>Other taxes &amp; levies*</v>
          </cell>
          <cell r="S6" t="str">
            <v>Construction Services</v>
          </cell>
          <cell r="T6" t="str">
            <v>Installation, testing &amp; commissioning</v>
          </cell>
          <cell r="U6" t="str">
            <v>Construction Services</v>
          </cell>
        </row>
        <row r="7">
          <cell r="B7">
            <v>10.1</v>
          </cell>
          <cell r="C7" t="str">
            <v xml:space="preserve">Check-in belt system </v>
          </cell>
          <cell r="D7">
            <v>2</v>
          </cell>
          <cell r="E7" t="str">
            <v xml:space="preserve"> Set</v>
          </cell>
          <cell r="F7">
            <v>10399588.5</v>
          </cell>
          <cell r="G7">
            <v>20799177</v>
          </cell>
          <cell r="H7">
            <v>14350000</v>
          </cell>
          <cell r="I7">
            <v>2898700</v>
          </cell>
          <cell r="J7">
            <v>2759792</v>
          </cell>
          <cell r="L7">
            <v>352058.50795953209</v>
          </cell>
          <cell r="P7">
            <v>73185</v>
          </cell>
          <cell r="S7">
            <v>1623167.77308</v>
          </cell>
          <cell r="T7">
            <v>717500</v>
          </cell>
          <cell r="U7">
            <v>22422344.773079999</v>
          </cell>
        </row>
        <row r="8">
          <cell r="B8">
            <v>10.199999999999999</v>
          </cell>
          <cell r="C8" t="str">
            <v>Check-in weighing scale</v>
          </cell>
          <cell r="D8">
            <v>44</v>
          </cell>
          <cell r="E8" t="str">
            <v>No.</v>
          </cell>
          <cell r="F8">
            <v>173896.1409818182</v>
          </cell>
          <cell r="G8">
            <v>7651430.2032000003</v>
          </cell>
          <cell r="H8">
            <v>5278960</v>
          </cell>
          <cell r="I8">
            <v>1066349.92</v>
          </cell>
          <cell r="J8">
            <v>1015249.5872</v>
          </cell>
          <cell r="K8">
            <v>1055471.4625000001</v>
          </cell>
          <cell r="L8">
            <v>129512.3889322684</v>
          </cell>
          <cell r="M8" t="str">
            <v>Excise duty</v>
          </cell>
          <cell r="N8">
            <v>105687.09822873198</v>
          </cell>
          <cell r="O8" t="str">
            <v>AP Entry Tax</v>
          </cell>
          <cell r="P8">
            <v>26922.696</v>
          </cell>
          <cell r="Q8" t="str">
            <v>Works Contract Tax</v>
          </cell>
          <cell r="R8">
            <v>10780.084019330661</v>
          </cell>
          <cell r="S8">
            <v>27141.709684442183</v>
          </cell>
          <cell r="T8">
            <v>263948</v>
          </cell>
          <cell r="U8">
            <v>7678571.9128844421</v>
          </cell>
        </row>
        <row r="9">
          <cell r="B9">
            <v>10.3</v>
          </cell>
          <cell r="C9" t="str">
            <v>Bag tag printer and support</v>
          </cell>
          <cell r="D9">
            <v>44</v>
          </cell>
          <cell r="E9" t="str">
            <v>No.</v>
          </cell>
          <cell r="F9">
            <v>295509.49549227272</v>
          </cell>
          <cell r="G9">
            <v>13002417.801659999</v>
          </cell>
          <cell r="H9">
            <v>8970773</v>
          </cell>
          <cell r="I9">
            <v>1812096.1460000002</v>
          </cell>
          <cell r="J9">
            <v>1725259.06336</v>
          </cell>
          <cell r="K9">
            <v>1055471.4625000001</v>
          </cell>
          <cell r="L9">
            <v>220086.19913753698</v>
          </cell>
          <cell r="N9">
            <v>105687.09822873198</v>
          </cell>
          <cell r="P9">
            <v>45750.942300000002</v>
          </cell>
          <cell r="R9">
            <v>10780.084019330661</v>
          </cell>
          <cell r="S9">
            <v>46123.122056433924</v>
          </cell>
          <cell r="T9">
            <v>448538.65</v>
          </cell>
          <cell r="U9">
            <v>13048540.923716433</v>
          </cell>
        </row>
        <row r="10">
          <cell r="B10">
            <v>10.4</v>
          </cell>
          <cell r="C10" t="str">
            <v xml:space="preserve">Check-in collect conveyor </v>
          </cell>
          <cell r="D10">
            <v>4</v>
          </cell>
          <cell r="E10" t="str">
            <v>No.</v>
          </cell>
          <cell r="F10">
            <v>2726721.375</v>
          </cell>
          <cell r="G10">
            <v>10906885.5</v>
          </cell>
          <cell r="H10">
            <v>7525000</v>
          </cell>
          <cell r="I10">
            <v>1520050</v>
          </cell>
          <cell r="J10">
            <v>1447208</v>
          </cell>
          <cell r="K10">
            <v>1055471.4625000001</v>
          </cell>
          <cell r="L10">
            <v>184616.0468568278</v>
          </cell>
          <cell r="M10" t="str">
            <v>NA</v>
          </cell>
          <cell r="N10">
            <v>105687.09822873198</v>
          </cell>
          <cell r="O10" t="str">
            <v>NA</v>
          </cell>
          <cell r="P10">
            <v>38377.5</v>
          </cell>
          <cell r="Q10" t="str">
            <v>NA</v>
          </cell>
          <cell r="R10">
            <v>10780.084019330661</v>
          </cell>
          <cell r="S10">
            <v>425586.67220999999</v>
          </cell>
          <cell r="T10">
            <v>376250</v>
          </cell>
          <cell r="U10">
            <v>11332472.17221</v>
          </cell>
        </row>
        <row r="11">
          <cell r="B11">
            <v>10.5</v>
          </cell>
          <cell r="C11" t="str">
            <v>Conveyor drive unit</v>
          </cell>
          <cell r="D11">
            <v>1</v>
          </cell>
          <cell r="E11" t="str">
            <v>No.</v>
          </cell>
          <cell r="F11">
            <v>94854.059295733445</v>
          </cell>
          <cell r="G11" t="str">
            <v>Included in 10.6</v>
          </cell>
          <cell r="H11">
            <v>8621464.3148667105</v>
          </cell>
          <cell r="I11">
            <v>119431</v>
          </cell>
          <cell r="J11">
            <v>5225106.25</v>
          </cell>
          <cell r="K11">
            <v>1055471.4625000001</v>
          </cell>
          <cell r="L11">
            <v>1004892.434</v>
          </cell>
          <cell r="M11" t="str">
            <v>NA</v>
          </cell>
          <cell r="N11">
            <v>105687.09822873198</v>
          </cell>
          <cell r="P11">
            <v>69475</v>
          </cell>
          <cell r="Q11">
            <v>152076</v>
          </cell>
          <cell r="R11">
            <v>10780.084019330661</v>
          </cell>
          <cell r="S11">
            <v>0</v>
          </cell>
          <cell r="T11">
            <v>5841.5696928528059</v>
          </cell>
          <cell r="U11">
            <v>0</v>
          </cell>
        </row>
        <row r="12">
          <cell r="B12">
            <v>10.6</v>
          </cell>
          <cell r="C12" t="str">
            <v>Belt Conveyor</v>
          </cell>
          <cell r="D12">
            <v>1</v>
          </cell>
          <cell r="E12" t="str">
            <v>No.</v>
          </cell>
          <cell r="F12">
            <v>69328048.683599994</v>
          </cell>
          <cell r="G12">
            <v>69328048.683599994</v>
          </cell>
          <cell r="H12">
            <v>47831580</v>
          </cell>
          <cell r="I12">
            <v>9661979.1600000001</v>
          </cell>
          <cell r="J12">
            <v>9198969.4655999988</v>
          </cell>
          <cell r="K12">
            <v>991894.48750000005</v>
          </cell>
          <cell r="L12">
            <v>1173485.3441217418</v>
          </cell>
          <cell r="M12" t="str">
            <v>NA</v>
          </cell>
          <cell r="N12">
            <v>99320.970634912141</v>
          </cell>
          <cell r="O12" t="str">
            <v>NA</v>
          </cell>
          <cell r="P12">
            <v>243941.05799999999</v>
          </cell>
          <cell r="Q12" t="str">
            <v>NA</v>
          </cell>
          <cell r="R12">
            <v>10130.739004761037</v>
          </cell>
          <cell r="S12">
            <v>10820721.838536287</v>
          </cell>
          <cell r="T12">
            <v>2391579</v>
          </cell>
          <cell r="U12">
            <v>80148770.522136286</v>
          </cell>
        </row>
        <row r="13">
          <cell r="B13">
            <v>10.7</v>
          </cell>
          <cell r="C13" t="str">
            <v>Merge unit</v>
          </cell>
          <cell r="D13">
            <v>1</v>
          </cell>
          <cell r="E13" t="str">
            <v>No.</v>
          </cell>
          <cell r="F13">
            <v>17661171.28125</v>
          </cell>
          <cell r="G13" t="str">
            <v>Included in 10.6</v>
          </cell>
          <cell r="H13">
            <v>8939164.3257205654</v>
          </cell>
          <cell r="I13">
            <v>123957</v>
          </cell>
          <cell r="J13">
            <v>5423118.75</v>
          </cell>
          <cell r="K13">
            <v>1095469.9875</v>
          </cell>
          <cell r="L13">
            <v>1042974.198</v>
          </cell>
          <cell r="M13">
            <v>0</v>
          </cell>
          <cell r="N13">
            <v>109692.25439910016</v>
          </cell>
          <cell r="O13">
            <v>0</v>
          </cell>
          <cell r="P13">
            <v>0</v>
          </cell>
          <cell r="Q13">
            <v>0</v>
          </cell>
          <cell r="R13">
            <v>11188.609948708216</v>
          </cell>
          <cell r="S13">
            <v>0</v>
          </cell>
          <cell r="T13">
            <v>14720.75562598907</v>
          </cell>
          <cell r="U13">
            <v>0</v>
          </cell>
        </row>
        <row r="14">
          <cell r="B14">
            <v>10.8</v>
          </cell>
          <cell r="C14" t="str">
            <v>Diverter arm</v>
          </cell>
          <cell r="D14">
            <v>2</v>
          </cell>
          <cell r="E14" t="str">
            <v>No.</v>
          </cell>
          <cell r="F14">
            <v>386729.89613999991</v>
          </cell>
          <cell r="G14">
            <v>773459.79227999982</v>
          </cell>
          <cell r="H14">
            <v>533634</v>
          </cell>
          <cell r="I14">
            <v>107794.06800000001</v>
          </cell>
          <cell r="J14">
            <v>102628.49088</v>
          </cell>
          <cell r="K14">
            <v>991894.48750000005</v>
          </cell>
          <cell r="L14">
            <v>13092.013229022783</v>
          </cell>
          <cell r="M14" t="str">
            <v>NA</v>
          </cell>
          <cell r="N14">
            <v>3814.8024</v>
          </cell>
          <cell r="O14" t="str">
            <v>NA</v>
          </cell>
          <cell r="P14">
            <v>2721.5333999999998</v>
          </cell>
          <cell r="Q14" t="str">
            <v>NA</v>
          </cell>
          <cell r="R14">
            <v>10130.739004761037</v>
          </cell>
          <cell r="S14">
            <v>60360.802189531183</v>
          </cell>
          <cell r="T14">
            <v>26681.7</v>
          </cell>
          <cell r="U14">
            <v>833820.59446953097</v>
          </cell>
        </row>
        <row r="15">
          <cell r="B15">
            <v>10.9</v>
          </cell>
          <cell r="C15" t="str">
            <v>Belt curve 45 and 180 degrees</v>
          </cell>
          <cell r="D15">
            <v>34</v>
          </cell>
          <cell r="E15" t="str">
            <v>No.</v>
          </cell>
          <cell r="F15">
            <v>1064057.5889999999</v>
          </cell>
          <cell r="G15">
            <v>36177958.026000001</v>
          </cell>
          <cell r="H15">
            <v>24960300</v>
          </cell>
          <cell r="I15">
            <v>5041980.5999999996</v>
          </cell>
          <cell r="J15">
            <v>4800364.8959999997</v>
          </cell>
          <cell r="K15">
            <v>1095469.9875</v>
          </cell>
          <cell r="L15">
            <v>612368.36071235605</v>
          </cell>
          <cell r="M15" t="str">
            <v>NA</v>
          </cell>
          <cell r="N15">
            <v>109692.25439910016</v>
          </cell>
          <cell r="P15">
            <v>127297.53</v>
          </cell>
          <cell r="R15">
            <v>11188.609948708216</v>
          </cell>
          <cell r="S15">
            <v>166078.10849111999</v>
          </cell>
          <cell r="T15">
            <v>1248015</v>
          </cell>
          <cell r="U15">
            <v>36344036.134491123</v>
          </cell>
        </row>
        <row r="16">
          <cell r="B16" t="str">
            <v>10.10</v>
          </cell>
          <cell r="C16" t="str">
            <v xml:space="preserve">Reclaim unit </v>
          </cell>
          <cell r="D16">
            <v>4</v>
          </cell>
          <cell r="E16" t="str">
            <v>No.</v>
          </cell>
          <cell r="F16">
            <v>9116563.4839825556</v>
          </cell>
          <cell r="G16">
            <v>36466253.935930222</v>
          </cell>
          <cell r="H16">
            <v>24214360</v>
          </cell>
          <cell r="I16">
            <v>4891300.72</v>
          </cell>
          <cell r="J16">
            <v>4656905.7152000004</v>
          </cell>
          <cell r="K16">
            <v>991894.48750000005</v>
          </cell>
          <cell r="L16">
            <v>594067.69705888326</v>
          </cell>
          <cell r="M16" t="str">
            <v>NA</v>
          </cell>
          <cell r="N16">
            <v>8100</v>
          </cell>
          <cell r="O16" t="str">
            <v>NA</v>
          </cell>
          <cell r="P16">
            <v>123493.23599999999</v>
          </cell>
          <cell r="Q16" t="str">
            <v>NA</v>
          </cell>
          <cell r="R16">
            <v>10130.739004761037</v>
          </cell>
          <cell r="S16">
            <v>1369476.2647302239</v>
          </cell>
          <cell r="T16">
            <v>1210718</v>
          </cell>
          <cell r="U16">
            <v>36466253.935930222</v>
          </cell>
        </row>
        <row r="17">
          <cell r="B17">
            <v>10.11</v>
          </cell>
          <cell r="C17" t="str">
            <v>Feed conveyor to reclaim unit</v>
          </cell>
          <cell r="D17">
            <v>4</v>
          </cell>
          <cell r="E17" t="str">
            <v>No.</v>
          </cell>
          <cell r="F17">
            <v>7625940.5446583945</v>
          </cell>
          <cell r="G17">
            <v>30503762.178633578</v>
          </cell>
          <cell r="H17">
            <v>20255140</v>
          </cell>
          <cell r="I17">
            <v>4091538.28</v>
          </cell>
          <cell r="J17">
            <v>3895468.5247999998</v>
          </cell>
          <cell r="K17">
            <v>1095469.9875</v>
          </cell>
          <cell r="L17">
            <v>496933.40535968199</v>
          </cell>
          <cell r="M17" t="str">
            <v>NA</v>
          </cell>
          <cell r="N17">
            <v>109692.25439910016</v>
          </cell>
          <cell r="P17">
            <v>103301.21399999999</v>
          </cell>
          <cell r="R17">
            <v>11188.609948708216</v>
          </cell>
          <cell r="S17">
            <v>1145557.1598335761</v>
          </cell>
          <cell r="T17">
            <v>1012757</v>
          </cell>
          <cell r="U17">
            <v>30503762.178633578</v>
          </cell>
        </row>
        <row r="18">
          <cell r="B18">
            <v>10.119999999999999</v>
          </cell>
          <cell r="C18" t="str">
            <v>Sorting racetrack</v>
          </cell>
          <cell r="D18">
            <v>2</v>
          </cell>
          <cell r="E18" t="str">
            <v>No.</v>
          </cell>
          <cell r="F18">
            <v>6410556.1832872555</v>
          </cell>
          <cell r="G18">
            <v>12821112.366574511</v>
          </cell>
          <cell r="H18">
            <v>8205340</v>
          </cell>
          <cell r="I18">
            <v>1657478.68</v>
          </cell>
          <cell r="J18">
            <v>1578050.9888000002</v>
          </cell>
          <cell r="K18" t="str">
            <v>NA</v>
          </cell>
          <cell r="L18">
            <v>201307.30018819979</v>
          </cell>
          <cell r="M18">
            <v>7873068.6470400011</v>
          </cell>
          <cell r="N18">
            <v>6850341.5923999995</v>
          </cell>
          <cell r="O18" t="str">
            <v>NA</v>
          </cell>
          <cell r="P18">
            <v>41847.233999999997</v>
          </cell>
          <cell r="Q18" t="str">
            <v>NA</v>
          </cell>
          <cell r="R18" t="str">
            <v>NA</v>
          </cell>
          <cell r="S18">
            <v>928128.46377451194</v>
          </cell>
          <cell r="T18">
            <v>410267</v>
          </cell>
          <cell r="U18">
            <v>12821112.366574511</v>
          </cell>
        </row>
        <row r="19">
          <cell r="A19" t="str">
            <v>9J</v>
          </cell>
          <cell r="B19">
            <v>10.130000000000001</v>
          </cell>
          <cell r="C19" t="str">
            <v>Baggage management system</v>
          </cell>
          <cell r="D19">
            <v>1</v>
          </cell>
          <cell r="E19" t="str">
            <v>Item</v>
          </cell>
          <cell r="F19">
            <v>82687742.056644484</v>
          </cell>
          <cell r="G19">
            <v>82687742.056644484</v>
          </cell>
          <cell r="H19">
            <v>49346800</v>
          </cell>
          <cell r="I19">
            <v>9968053.6000000015</v>
          </cell>
          <cell r="J19">
            <v>9490376.5760000013</v>
          </cell>
          <cell r="K19">
            <v>0</v>
          </cell>
          <cell r="L19">
            <v>1210659.2878451175</v>
          </cell>
          <cell r="M19">
            <v>437634.06</v>
          </cell>
          <cell r="N19">
            <v>17338.2</v>
          </cell>
          <cell r="O19">
            <v>53543.94</v>
          </cell>
          <cell r="P19">
            <v>251668.68</v>
          </cell>
          <cell r="Q19">
            <v>38242.019999999997</v>
          </cell>
          <cell r="R19">
            <v>0</v>
          </cell>
          <cell r="S19">
            <v>11163503.20064448</v>
          </cell>
          <cell r="T19">
            <v>2467340</v>
          </cell>
          <cell r="U19">
            <v>82687742.056644484</v>
          </cell>
        </row>
        <row r="20">
          <cell r="B20">
            <v>10.14</v>
          </cell>
          <cell r="C20" t="str">
            <v>Information monitors</v>
          </cell>
          <cell r="D20">
            <v>44</v>
          </cell>
          <cell r="E20" t="str">
            <v>No.</v>
          </cell>
          <cell r="F20">
            <v>466002.65736347722</v>
          </cell>
          <cell r="G20">
            <v>20504116.923992999</v>
          </cell>
          <cell r="H20">
            <v>14096425</v>
          </cell>
          <cell r="I20">
            <v>2847477.85</v>
          </cell>
          <cell r="J20">
            <v>2711024.4560000002</v>
          </cell>
          <cell r="K20" t="str">
            <v>NA</v>
          </cell>
          <cell r="L20">
            <v>345837.37652010086</v>
          </cell>
          <cell r="M20" t="str">
            <v>NA</v>
          </cell>
          <cell r="N20" t="str">
            <v>NA</v>
          </cell>
          <cell r="O20" t="str">
            <v>NA</v>
          </cell>
          <cell r="P20">
            <v>71891.767500000002</v>
          </cell>
          <cell r="Q20" t="str">
            <v>NA</v>
          </cell>
          <cell r="R20" t="str">
            <v>NA</v>
          </cell>
          <cell r="S20">
            <v>72476.60049299727</v>
          </cell>
          <cell r="T20">
            <v>704821.25</v>
          </cell>
          <cell r="U20">
            <v>20504116.923992999</v>
          </cell>
        </row>
        <row r="21">
          <cell r="B21">
            <v>10.15</v>
          </cell>
          <cell r="C21" t="str">
            <v>Level 4 spiral</v>
          </cell>
          <cell r="D21">
            <v>250</v>
          </cell>
          <cell r="E21" t="str">
            <v>m2</v>
          </cell>
          <cell r="F21">
            <v>31790108.306249999</v>
          </cell>
          <cell r="G21" t="str">
            <v>N/A</v>
          </cell>
          <cell r="H21" t="str">
            <v>Included</v>
          </cell>
          <cell r="I21">
            <v>7953750.0000000009</v>
          </cell>
          <cell r="J21">
            <v>7572600</v>
          </cell>
          <cell r="L21">
            <v>8918653.1375126559</v>
          </cell>
          <cell r="N21">
            <v>0</v>
          </cell>
          <cell r="P21">
            <v>0</v>
          </cell>
          <cell r="S21">
            <v>0</v>
          </cell>
          <cell r="T21">
            <v>393750</v>
          </cell>
          <cell r="U21">
            <v>0</v>
          </cell>
        </row>
        <row r="22">
          <cell r="B22">
            <v>10.16</v>
          </cell>
          <cell r="C22" t="str">
            <v>Structural supports, platforms &amp; ladders</v>
          </cell>
          <cell r="D22">
            <v>1</v>
          </cell>
          <cell r="E22" t="str">
            <v>Item</v>
          </cell>
          <cell r="F22">
            <v>26757963.656550001</v>
          </cell>
          <cell r="G22">
            <v>26757963.656550001</v>
          </cell>
          <cell r="H22">
            <v>15968750</v>
          </cell>
          <cell r="I22">
            <v>3225687.5</v>
          </cell>
          <cell r="J22">
            <v>3071110</v>
          </cell>
          <cell r="K22" t="str">
            <v>NA</v>
          </cell>
          <cell r="L22">
            <v>391772.42501594272</v>
          </cell>
          <cell r="M22" t="str">
            <v>NA</v>
          </cell>
          <cell r="N22" t="str">
            <v>NA</v>
          </cell>
          <cell r="O22" t="str">
            <v>NA</v>
          </cell>
          <cell r="P22">
            <v>81440.625</v>
          </cell>
          <cell r="Q22" t="str">
            <v>NA</v>
          </cell>
          <cell r="R22" t="str">
            <v>NA</v>
          </cell>
          <cell r="S22">
            <v>3612538.03155</v>
          </cell>
          <cell r="T22">
            <v>798437.5</v>
          </cell>
          <cell r="U22">
            <v>26757963.656550001</v>
          </cell>
        </row>
        <row r="23">
          <cell r="B23">
            <v>10.17</v>
          </cell>
          <cell r="C23" t="str">
            <v>Fire doors</v>
          </cell>
          <cell r="D23">
            <v>14</v>
          </cell>
          <cell r="E23" t="str">
            <v>No.</v>
          </cell>
          <cell r="F23">
            <v>838127.96912250004</v>
          </cell>
          <cell r="G23">
            <v>11733791.567715</v>
          </cell>
          <cell r="H23">
            <v>8006250</v>
          </cell>
          <cell r="I23">
            <v>1617262.5</v>
          </cell>
          <cell r="J23">
            <v>1539762</v>
          </cell>
          <cell r="L23">
            <v>196422.88706278772</v>
          </cell>
          <cell r="N23">
            <v>0</v>
          </cell>
          <cell r="P23">
            <v>40831.875</v>
          </cell>
          <cell r="S23">
            <v>129372.692715</v>
          </cell>
          <cell r="T23">
            <v>400312.5</v>
          </cell>
          <cell r="U23">
            <v>11733791.567715</v>
          </cell>
        </row>
        <row r="24">
          <cell r="A24" t="str">
            <v>9I</v>
          </cell>
          <cell r="B24">
            <v>10.18</v>
          </cell>
          <cell r="C24" t="str">
            <v>Software</v>
          </cell>
          <cell r="D24">
            <v>1518</v>
          </cell>
          <cell r="E24" t="str">
            <v>m2</v>
          </cell>
          <cell r="G24" t="str">
            <v>N/A</v>
          </cell>
          <cell r="H24" t="str">
            <v>Included</v>
          </cell>
          <cell r="I24">
            <v>484840</v>
          </cell>
          <cell r="J24">
            <v>0</v>
          </cell>
          <cell r="K24" t="str">
            <v>NA</v>
          </cell>
          <cell r="L24">
            <v>18359715.4628313</v>
          </cell>
          <cell r="M24" t="str">
            <v>NA</v>
          </cell>
          <cell r="N24">
            <v>2242040</v>
          </cell>
          <cell r="O24" t="str">
            <v>NA</v>
          </cell>
          <cell r="P24">
            <v>0</v>
          </cell>
          <cell r="Q24" t="str">
            <v>NA</v>
          </cell>
          <cell r="R24" t="str">
            <v>NA</v>
          </cell>
          <cell r="S24">
            <v>9735978.6206299625</v>
          </cell>
          <cell r="T24">
            <v>0</v>
          </cell>
          <cell r="U24">
            <v>0</v>
          </cell>
        </row>
        <row r="25">
          <cell r="B25">
            <v>10.19</v>
          </cell>
          <cell r="C25" t="str">
            <v>Clearing and Forwarding Services</v>
          </cell>
          <cell r="D25">
            <v>1</v>
          </cell>
          <cell r="E25" t="str">
            <v>Item</v>
          </cell>
          <cell r="F25">
            <v>509068.35648000002</v>
          </cell>
          <cell r="G25">
            <v>509068.35648000002</v>
          </cell>
          <cell r="H25" t="str">
            <v>Included</v>
          </cell>
          <cell r="I25">
            <v>459550</v>
          </cell>
          <cell r="J25">
            <v>437528</v>
          </cell>
          <cell r="L25">
            <v>4990866.24</v>
          </cell>
          <cell r="N25">
            <v>0</v>
          </cell>
          <cell r="P25">
            <v>509068.35648000002</v>
          </cell>
          <cell r="S25">
            <v>0</v>
          </cell>
          <cell r="T25">
            <v>22750</v>
          </cell>
          <cell r="U25">
            <v>5499934.5964799998</v>
          </cell>
        </row>
        <row r="26">
          <cell r="A26" t="str">
            <v>14</v>
          </cell>
          <cell r="B26" t="str">
            <v>10.20</v>
          </cell>
          <cell r="C26" t="str">
            <v>Inland Transportation</v>
          </cell>
          <cell r="D26">
            <v>1</v>
          </cell>
          <cell r="E26" t="str">
            <v>Item</v>
          </cell>
          <cell r="F26">
            <v>1160202.5015</v>
          </cell>
          <cell r="G26">
            <v>1160202.5015</v>
          </cell>
          <cell r="H26" t="str">
            <v>Included</v>
          </cell>
          <cell r="I26">
            <v>565600</v>
          </cell>
          <cell r="J26">
            <v>538496</v>
          </cell>
          <cell r="K26">
            <v>0</v>
          </cell>
          <cell r="L26">
            <v>1131353</v>
          </cell>
          <cell r="M26">
            <v>0</v>
          </cell>
          <cell r="N26">
            <v>0</v>
          </cell>
          <cell r="O26">
            <v>0</v>
          </cell>
          <cell r="P26">
            <v>28849.501499999998</v>
          </cell>
          <cell r="Q26">
            <v>0</v>
          </cell>
          <cell r="R26">
            <v>0</v>
          </cell>
          <cell r="S26">
            <v>171558.09559097092</v>
          </cell>
          <cell r="T26">
            <v>28000</v>
          </cell>
          <cell r="U26">
            <v>1160202.5015</v>
          </cell>
        </row>
        <row r="27">
          <cell r="B27" t="str">
            <v>10.21</v>
          </cell>
          <cell r="C27" t="str">
            <v>Value of engineering services</v>
          </cell>
          <cell r="D27">
            <v>1</v>
          </cell>
          <cell r="E27" t="str">
            <v>No.</v>
          </cell>
          <cell r="F27">
            <v>918380.90662499995</v>
          </cell>
          <cell r="G27" t="str">
            <v>N/A</v>
          </cell>
          <cell r="H27" t="str">
            <v>Included</v>
          </cell>
          <cell r="I27">
            <v>689325</v>
          </cell>
          <cell r="J27">
            <v>656292</v>
          </cell>
          <cell r="L27">
            <v>4136238.866357767</v>
          </cell>
          <cell r="N27">
            <v>0</v>
          </cell>
          <cell r="P27">
            <v>421896.36436849221</v>
          </cell>
          <cell r="S27">
            <v>711433.74681175442</v>
          </cell>
          <cell r="T27">
            <v>34125</v>
          </cell>
          <cell r="U27">
            <v>0</v>
          </cell>
        </row>
        <row r="28">
          <cell r="B28">
            <v>10.220000000000001</v>
          </cell>
          <cell r="C28" t="str">
            <v>Spare Parts comprising:</v>
          </cell>
          <cell r="D28">
            <v>1</v>
          </cell>
          <cell r="E28" t="str">
            <v>Item</v>
          </cell>
          <cell r="F28">
            <v>10169194.056</v>
          </cell>
          <cell r="G28">
            <v>10169194.056</v>
          </cell>
          <cell r="H28">
            <v>7293300</v>
          </cell>
          <cell r="I28">
            <v>1473246.6</v>
          </cell>
          <cell r="J28">
            <v>1402647.456</v>
          </cell>
          <cell r="N28">
            <v>0</v>
          </cell>
          <cell r="P28">
            <v>0</v>
          </cell>
          <cell r="Q28">
            <v>152076</v>
          </cell>
          <cell r="S28">
            <v>0</v>
          </cell>
          <cell r="T28">
            <v>0</v>
          </cell>
          <cell r="U28">
            <v>10169194.056</v>
          </cell>
        </row>
        <row r="29">
          <cell r="A29" t="str">
            <v>11B</v>
          </cell>
          <cell r="B29" t="str">
            <v>TOTAL APPORTIONED AMOUNT FOR  COST CENTRE 11B (inclusive of all taxes and duties except tax payable under Section 5 or 6 and 5F of the APGST)</v>
          </cell>
          <cell r="C29" t="str">
            <v>(i) Replacement Parts</v>
          </cell>
          <cell r="D29">
            <v>1</v>
          </cell>
          <cell r="E29" t="str">
            <v>m2</v>
          </cell>
          <cell r="F29">
            <v>4836120.6634999998</v>
          </cell>
          <cell r="G29">
            <v>67482190.995997652</v>
          </cell>
          <cell r="H29" t="str">
            <v>Included</v>
          </cell>
          <cell r="I29">
            <v>11167437</v>
          </cell>
          <cell r="J29">
            <v>0</v>
          </cell>
          <cell r="K29">
            <v>0</v>
          </cell>
          <cell r="L29">
            <v>9364716.7528372332</v>
          </cell>
          <cell r="M29">
            <v>0</v>
          </cell>
          <cell r="N29">
            <v>77186.880000000005</v>
          </cell>
          <cell r="O29">
            <v>0</v>
          </cell>
          <cell r="P29">
            <v>0</v>
          </cell>
          <cell r="Q29">
            <v>0</v>
          </cell>
          <cell r="R29">
            <v>0</v>
          </cell>
          <cell r="S29">
            <v>173614.298865947</v>
          </cell>
          <cell r="T29">
            <v>5640573.5892192237</v>
          </cell>
          <cell r="U29">
            <v>1285955.829421737</v>
          </cell>
        </row>
        <row r="30">
          <cell r="B30" t="str">
            <v>11A.1.8</v>
          </cell>
          <cell r="C30" t="str">
            <v>(ii) Commissioning Parts</v>
          </cell>
          <cell r="D30">
            <v>1232</v>
          </cell>
          <cell r="E30" t="str">
            <v>m2</v>
          </cell>
          <cell r="F30">
            <v>1125100.21334375</v>
          </cell>
          <cell r="G30">
            <v>1125100.21334375</v>
          </cell>
          <cell r="H30" t="str">
            <v>Included</v>
          </cell>
          <cell r="I30">
            <v>18900</v>
          </cell>
          <cell r="L30">
            <v>1097123.5625</v>
          </cell>
          <cell r="N30">
            <v>4500</v>
          </cell>
          <cell r="P30">
            <v>0</v>
          </cell>
          <cell r="Q30">
            <v>5778</v>
          </cell>
          <cell r="S30">
            <v>0</v>
          </cell>
          <cell r="T30">
            <v>0</v>
          </cell>
          <cell r="U30">
            <v>0</v>
          </cell>
        </row>
        <row r="31">
          <cell r="A31" t="str">
            <v>9G</v>
          </cell>
          <cell r="B31" t="str">
            <v>11A.1.9</v>
          </cell>
          <cell r="C31" t="str">
            <v>(iii) Critical Spare Parts</v>
          </cell>
          <cell r="D31">
            <v>1436</v>
          </cell>
          <cell r="E31" t="str">
            <v>m2</v>
          </cell>
          <cell r="F31">
            <v>48725239.9375</v>
          </cell>
          <cell r="G31">
            <v>48725239.9375</v>
          </cell>
          <cell r="H31" t="str">
            <v>Included</v>
          </cell>
          <cell r="I31">
            <v>0</v>
          </cell>
          <cell r="J31">
            <v>0</v>
          </cell>
          <cell r="K31">
            <v>0</v>
          </cell>
          <cell r="L31">
            <v>44215281.25</v>
          </cell>
          <cell r="M31">
            <v>0</v>
          </cell>
          <cell r="N31">
            <v>0</v>
          </cell>
          <cell r="O31">
            <v>0</v>
          </cell>
          <cell r="P31">
            <v>0</v>
          </cell>
          <cell r="Q31">
            <v>0</v>
          </cell>
          <cell r="R31">
            <v>0</v>
          </cell>
          <cell r="S31">
            <v>0</v>
          </cell>
          <cell r="T31">
            <v>0</v>
          </cell>
          <cell r="U31">
            <v>0</v>
          </cell>
        </row>
        <row r="32">
          <cell r="A32" t="str">
            <v>9K</v>
          </cell>
          <cell r="B32" t="str">
            <v>11A.1.10</v>
          </cell>
          <cell r="C32" t="str">
            <v>(provide separate list with quantity and unit prices for spares for each item 10.1 to 10.21)</v>
          </cell>
          <cell r="D32">
            <v>10</v>
          </cell>
          <cell r="E32" t="str">
            <v>unit</v>
          </cell>
          <cell r="G32">
            <v>153292422.99534899</v>
          </cell>
          <cell r="H32">
            <v>101631549.075</v>
          </cell>
          <cell r="I32">
            <v>0</v>
          </cell>
          <cell r="J32">
            <v>63437500</v>
          </cell>
          <cell r="K32">
            <v>12814375</v>
          </cell>
          <cell r="L32">
            <v>12200300</v>
          </cell>
          <cell r="M32">
            <v>7873068.6470400011</v>
          </cell>
          <cell r="N32">
            <v>1283136.6431802579</v>
          </cell>
          <cell r="O32">
            <v>0</v>
          </cell>
          <cell r="P32">
            <v>533402.50164233916</v>
          </cell>
          <cell r="Q32">
            <v>0</v>
          </cell>
          <cell r="R32">
            <v>0</v>
          </cell>
          <cell r="S32">
            <v>21407130.769414749</v>
          </cell>
          <cell r="T32">
            <v>95767.56377553349</v>
          </cell>
          <cell r="U32">
            <v>13179374.074999999</v>
          </cell>
        </row>
        <row r="33">
          <cell r="A33" t="str">
            <v>10</v>
          </cell>
          <cell r="B33" t="str">
            <v>TOTAL APPORTIONED AMOUNT FOR  COST CENTRE 10 (inclusive of all taxes and duties except tax payable under Section 5 or 6 and 5F of the APGST)</v>
          </cell>
          <cell r="C33" t="str">
            <v xml:space="preserve">Fixed Ground Power Unit </v>
          </cell>
          <cell r="D33">
            <v>14</v>
          </cell>
          <cell r="E33" t="str">
            <v>unit</v>
          </cell>
          <cell r="G33">
            <v>391952584.6067608</v>
          </cell>
          <cell r="H33">
            <v>256836612</v>
          </cell>
          <cell r="I33">
            <v>51880995.624000005</v>
          </cell>
          <cell r="J33">
            <v>49394817.219839998</v>
          </cell>
          <cell r="K33">
            <v>0</v>
          </cell>
          <cell r="L33">
            <v>6122219.2400000002</v>
          </cell>
          <cell r="M33">
            <v>0</v>
          </cell>
          <cell r="N33">
            <v>0</v>
          </cell>
          <cell r="O33">
            <v>0</v>
          </cell>
          <cell r="P33">
            <v>1810588.74918</v>
          </cell>
          <cell r="Q33">
            <v>0</v>
          </cell>
          <cell r="R33">
            <v>0</v>
          </cell>
          <cell r="S33">
            <v>31590232.439988606</v>
          </cell>
          <cell r="T33">
            <v>12477165.600000001</v>
          </cell>
          <cell r="U33">
            <v>410112630.87300867</v>
          </cell>
        </row>
        <row r="34">
          <cell r="A34" t="str">
            <v>9H</v>
          </cell>
          <cell r="B34" t="str">
            <v>Value of applicable Segniorage charges</v>
          </cell>
          <cell r="C34" t="str">
            <v>Moveable Passenger boarding bridges</v>
          </cell>
          <cell r="G34">
            <v>12374779.99506297</v>
          </cell>
          <cell r="H34">
            <v>5613980.7262531221</v>
          </cell>
          <cell r="I34">
            <v>2172912</v>
          </cell>
          <cell r="J34">
            <v>0</v>
          </cell>
          <cell r="K34">
            <v>0</v>
          </cell>
          <cell r="L34">
            <v>2589685.8505744999</v>
          </cell>
          <cell r="M34">
            <v>0</v>
          </cell>
          <cell r="N34">
            <v>517360</v>
          </cell>
          <cell r="O34">
            <v>0</v>
          </cell>
          <cell r="P34">
            <v>283648.88720911683</v>
          </cell>
          <cell r="Q34">
            <v>664341</v>
          </cell>
          <cell r="R34">
            <v>0</v>
          </cell>
          <cell r="S34">
            <v>1006006.9383740969</v>
          </cell>
          <cell r="T34">
            <v>191185.59265213602</v>
          </cell>
          <cell r="U34">
            <v>410112630.87300861</v>
          </cell>
        </row>
        <row r="35">
          <cell r="B35" t="str">
            <v>Note for Tenderers :     Any items of work not specifically mentioned above shall be allocated to the most appropriate item of work and indicated separately (9K.1 to 9K.7)</v>
          </cell>
          <cell r="C35" t="str">
            <v>Gate No. 4</v>
          </cell>
          <cell r="D35">
            <v>1</v>
          </cell>
          <cell r="E35" t="str">
            <v>No.</v>
          </cell>
          <cell r="G35">
            <v>19541964.824662492</v>
          </cell>
          <cell r="H35">
            <v>19955157.779645383</v>
          </cell>
          <cell r="I35">
            <v>278538</v>
          </cell>
          <cell r="J35">
            <v>12186037.5</v>
          </cell>
          <cell r="K35">
            <v>2461579.5750000002</v>
          </cell>
          <cell r="L35">
            <v>2343618.7319999998</v>
          </cell>
          <cell r="N35">
            <v>246484.35470216736</v>
          </cell>
          <cell r="R35">
            <v>25141.404179621069</v>
          </cell>
          <cell r="U35">
            <v>0</v>
          </cell>
        </row>
        <row r="36">
          <cell r="B36" t="str">
            <v>Note for Tenderers: Any items of work not specifically mentioned above shall be allocated to the most appropriate item of work and indicated separately (10.1.to 10.22)</v>
          </cell>
          <cell r="C36" t="str">
            <v>Gate No. 6</v>
          </cell>
          <cell r="D36">
            <v>1</v>
          </cell>
          <cell r="E36" t="str">
            <v>No.</v>
          </cell>
          <cell r="G36">
            <v>153292423.205349</v>
          </cell>
          <cell r="H36">
            <v>19955157.779645383</v>
          </cell>
          <cell r="I36">
            <v>278538</v>
          </cell>
          <cell r="J36">
            <v>12186037.5</v>
          </cell>
          <cell r="K36">
            <v>2461579.5750000002</v>
          </cell>
          <cell r="L36">
            <v>2343618.7319999998</v>
          </cell>
          <cell r="N36">
            <v>246484.35470216736</v>
          </cell>
          <cell r="R36">
            <v>25141.404179621069</v>
          </cell>
          <cell r="U36">
            <v>-18160046.266247869</v>
          </cell>
        </row>
        <row r="37">
          <cell r="A37" t="str">
            <v>12A</v>
          </cell>
          <cell r="B37" t="str">
            <v>TOTAL APPORTIONED AMOUNT FOR  COST CENTRE 12A (inclusive of all taxes and duties except tax payable under Section 5 or 6 and 5F of the APGST)</v>
          </cell>
          <cell r="C37" t="str">
            <v>Gate No. 8</v>
          </cell>
          <cell r="D37">
            <v>1</v>
          </cell>
          <cell r="E37" t="str">
            <v>No.</v>
          </cell>
          <cell r="G37">
            <v>391952584.60676098</v>
          </cell>
          <cell r="H37">
            <v>19955157.779645383</v>
          </cell>
          <cell r="I37">
            <v>278538</v>
          </cell>
          <cell r="J37">
            <v>12186037.5</v>
          </cell>
          <cell r="K37">
            <v>2461579.5750000002</v>
          </cell>
          <cell r="L37">
            <v>2343618.7319999998</v>
          </cell>
          <cell r="M37">
            <v>0</v>
          </cell>
          <cell r="N37">
            <v>246484.35470216736</v>
          </cell>
          <cell r="O37">
            <v>0</v>
          </cell>
          <cell r="P37">
            <v>5209374.9585937504</v>
          </cell>
          <cell r="Q37">
            <v>0</v>
          </cell>
          <cell r="R37">
            <v>25141.404179621069</v>
          </cell>
          <cell r="S37">
            <v>45946582.494247749</v>
          </cell>
          <cell r="T37">
            <v>2194247.125</v>
          </cell>
          <cell r="U37">
            <v>2587744.5684657637</v>
          </cell>
        </row>
        <row r="38">
          <cell r="B38" t="str">
            <v>Value of applicable Segniorage charges</v>
          </cell>
          <cell r="C38" t="str">
            <v>Gate No. 10</v>
          </cell>
          <cell r="D38">
            <v>1</v>
          </cell>
          <cell r="E38" t="str">
            <v>No.</v>
          </cell>
          <cell r="G38">
            <v>12374779.99506297</v>
          </cell>
          <cell r="H38">
            <v>19955157.779645383</v>
          </cell>
          <cell r="I38">
            <v>278538</v>
          </cell>
          <cell r="J38">
            <v>12186037.5</v>
          </cell>
          <cell r="K38">
            <v>2461579.5750000002</v>
          </cell>
          <cell r="L38">
            <v>2343618.7319999998</v>
          </cell>
          <cell r="N38">
            <v>246484.35470216736</v>
          </cell>
          <cell r="R38">
            <v>25141.404179621069</v>
          </cell>
          <cell r="U38">
            <v>2587744.5684657637</v>
          </cell>
        </row>
        <row r="39">
          <cell r="C39" t="str">
            <v>Gate No. 12A</v>
          </cell>
          <cell r="D39">
            <v>1</v>
          </cell>
          <cell r="E39" t="str">
            <v>No.</v>
          </cell>
          <cell r="G39">
            <v>0</v>
          </cell>
          <cell r="H39">
            <v>21585914.883524474</v>
          </cell>
          <cell r="I39">
            <v>301770</v>
          </cell>
          <cell r="J39">
            <v>13202437.5</v>
          </cell>
          <cell r="K39">
            <v>2666892.375</v>
          </cell>
          <cell r="L39">
            <v>2539092.7799999998</v>
          </cell>
          <cell r="N39">
            <v>267042.85849138373</v>
          </cell>
          <cell r="R39">
            <v>27238.371566121139</v>
          </cell>
          <cell r="U39">
            <v>2799217.856958352</v>
          </cell>
        </row>
        <row r="40">
          <cell r="B40" t="str">
            <v>Note for Tenderers: Any items of work not specifically mentioned above shall be allocated to the most appropriate item of work and indicated separately (12A.1 to 12A.9)</v>
          </cell>
          <cell r="C40" t="str">
            <v>Gate No. 12B</v>
          </cell>
          <cell r="D40">
            <v>1</v>
          </cell>
          <cell r="E40" t="str">
            <v>No.</v>
          </cell>
          <cell r="H40">
            <v>21585914.883524474</v>
          </cell>
          <cell r="I40">
            <v>301770</v>
          </cell>
          <cell r="J40">
            <v>13202437.5</v>
          </cell>
          <cell r="K40">
            <v>2666892.375</v>
          </cell>
          <cell r="L40">
            <v>2539092.7799999998</v>
          </cell>
          <cell r="N40">
            <v>267042.85849138373</v>
          </cell>
          <cell r="R40">
            <v>27238.371566121139</v>
          </cell>
          <cell r="U40">
            <v>2799217.856958352</v>
          </cell>
        </row>
        <row r="41">
          <cell r="C41" t="str">
            <v>Gate No. 14A</v>
          </cell>
          <cell r="D41">
            <v>1</v>
          </cell>
          <cell r="E41" t="str">
            <v>No.</v>
          </cell>
          <cell r="G41">
            <v>408999368.77334154</v>
          </cell>
          <cell r="H41">
            <v>20941459.779757515</v>
          </cell>
          <cell r="I41">
            <v>292589</v>
          </cell>
          <cell r="J41">
            <v>12800768.75</v>
          </cell>
          <cell r="K41">
            <v>2585755.2875000001</v>
          </cell>
          <cell r="L41">
            <v>2461843.8459999999</v>
          </cell>
          <cell r="N41">
            <v>258918.39123549548</v>
          </cell>
          <cell r="R41">
            <v>26409.675906020537</v>
          </cell>
          <cell r="U41">
            <v>2715646.2203514967</v>
          </cell>
        </row>
        <row r="42">
          <cell r="C42" t="str">
            <v>Gate No. 14B</v>
          </cell>
          <cell r="D42">
            <v>1</v>
          </cell>
          <cell r="E42" t="str">
            <v>No.</v>
          </cell>
          <cell r="G42">
            <v>0</v>
          </cell>
          <cell r="H42">
            <v>21746940.916423004</v>
          </cell>
          <cell r="I42">
            <v>304064</v>
          </cell>
          <cell r="J42">
            <v>13302800</v>
          </cell>
          <cell r="K42">
            <v>2687165.6</v>
          </cell>
          <cell r="L42">
            <v>2558394.4960000003</v>
          </cell>
          <cell r="N42">
            <v>269072.86915307719</v>
          </cell>
          <cell r="R42">
            <v>27445.432653613872</v>
          </cell>
          <cell r="U42">
            <v>2820099.3877693885</v>
          </cell>
        </row>
        <row r="43">
          <cell r="C43" t="str">
            <v>Gate No. 16A</v>
          </cell>
          <cell r="D43">
            <v>1</v>
          </cell>
          <cell r="E43" t="str">
            <v>No.</v>
          </cell>
          <cell r="H43">
            <v>20941459.779757515</v>
          </cell>
          <cell r="I43">
            <v>292589</v>
          </cell>
          <cell r="J43">
            <v>12800768.75</v>
          </cell>
          <cell r="K43">
            <v>2585755.2875000001</v>
          </cell>
          <cell r="L43">
            <v>2461843.8459999999</v>
          </cell>
          <cell r="N43">
            <v>258918.39123549548</v>
          </cell>
          <cell r="R43">
            <v>26409.675906020537</v>
          </cell>
          <cell r="U43">
            <v>2715646.2203514967</v>
          </cell>
        </row>
        <row r="44">
          <cell r="C44" t="str">
            <v>Gate No. 16B</v>
          </cell>
          <cell r="D44">
            <v>1</v>
          </cell>
          <cell r="E44" t="str">
            <v>No.</v>
          </cell>
          <cell r="H44">
            <v>21585914.883524474</v>
          </cell>
          <cell r="I44">
            <v>301770</v>
          </cell>
          <cell r="J44">
            <v>13202437.5</v>
          </cell>
          <cell r="K44">
            <v>2666892.375</v>
          </cell>
          <cell r="L44">
            <v>2539092.7799999998</v>
          </cell>
          <cell r="N44">
            <v>267042.85849138373</v>
          </cell>
          <cell r="R44">
            <v>27238.371566121139</v>
          </cell>
          <cell r="U44">
            <v>2799217.856958352</v>
          </cell>
        </row>
        <row r="45">
          <cell r="B45" t="str">
            <v>11A.2.1</v>
          </cell>
          <cell r="C45" t="str">
            <v>Rotunda with column</v>
          </cell>
          <cell r="D45">
            <v>10</v>
          </cell>
          <cell r="E45" t="str">
            <v>No.</v>
          </cell>
          <cell r="H45" t="str">
            <v>Included</v>
          </cell>
          <cell r="U45" t="str">
            <v>Included</v>
          </cell>
        </row>
        <row r="46">
          <cell r="B46" t="str">
            <v>11A.2.2</v>
          </cell>
          <cell r="C46" t="str">
            <v>Foundation for rotunda column</v>
          </cell>
          <cell r="D46">
            <v>10</v>
          </cell>
          <cell r="E46" t="str">
            <v>No.</v>
          </cell>
          <cell r="H46" t="str">
            <v>Included</v>
          </cell>
          <cell r="U46" t="str">
            <v>Included</v>
          </cell>
        </row>
        <row r="47">
          <cell r="B47" t="str">
            <v>11A.2.3</v>
          </cell>
          <cell r="C47" t="str">
            <v>Hinged tunnel</v>
          </cell>
          <cell r="D47">
            <v>10</v>
          </cell>
          <cell r="E47" t="str">
            <v>No.</v>
          </cell>
          <cell r="H47" t="str">
            <v>Included</v>
          </cell>
          <cell r="U47" t="str">
            <v>Included</v>
          </cell>
        </row>
        <row r="48">
          <cell r="B48" t="str">
            <v>11A.2.4</v>
          </cell>
          <cell r="C48" t="str">
            <v>Telescopic tunnel</v>
          </cell>
          <cell r="D48">
            <v>10</v>
          </cell>
          <cell r="E48" t="str">
            <v>No.</v>
          </cell>
          <cell r="H48" t="str">
            <v>Included</v>
          </cell>
          <cell r="U48" t="str">
            <v>Included</v>
          </cell>
        </row>
        <row r="49">
          <cell r="B49" t="str">
            <v>11A.2.5</v>
          </cell>
          <cell r="C49" t="str">
            <v>Cabin</v>
          </cell>
          <cell r="D49">
            <v>10</v>
          </cell>
          <cell r="E49" t="str">
            <v>No.</v>
          </cell>
          <cell r="H49" t="str">
            <v>Included</v>
          </cell>
          <cell r="U49" t="str">
            <v>Included</v>
          </cell>
        </row>
        <row r="50">
          <cell r="B50" t="str">
            <v>11A.2.6</v>
          </cell>
          <cell r="C50" t="str">
            <v>Lifting column with horizontal drive unit</v>
          </cell>
          <cell r="D50">
            <v>10</v>
          </cell>
          <cell r="E50" t="str">
            <v>No.</v>
          </cell>
          <cell r="H50" t="str">
            <v>Included</v>
          </cell>
          <cell r="U50" t="str">
            <v>Included</v>
          </cell>
        </row>
        <row r="51">
          <cell r="B51" t="str">
            <v>11A.3</v>
          </cell>
          <cell r="C51" t="str">
            <v>Software</v>
          </cell>
          <cell r="H51" t="str">
            <v>Included</v>
          </cell>
          <cell r="U51" t="str">
            <v>Included</v>
          </cell>
        </row>
        <row r="52">
          <cell r="B52" t="str">
            <v>11A.4</v>
          </cell>
          <cell r="C52" t="str">
            <v>Clearing and Forwarding Services</v>
          </cell>
          <cell r="H52">
            <v>6008117.4444000004</v>
          </cell>
          <cell r="N52">
            <v>5452012.2000000002</v>
          </cell>
          <cell r="R52">
            <v>556105.24439999997</v>
          </cell>
        </row>
        <row r="53">
          <cell r="B53" t="str">
            <v>11A.5</v>
          </cell>
          <cell r="C53" t="str">
            <v>Inland Transportation</v>
          </cell>
          <cell r="H53" t="str">
            <v>Included</v>
          </cell>
        </row>
        <row r="54">
          <cell r="B54" t="str">
            <v>11A.6</v>
          </cell>
          <cell r="C54" t="str">
            <v>Value of   engineering services</v>
          </cell>
          <cell r="H54">
            <v>0</v>
          </cell>
        </row>
        <row r="55">
          <cell r="B55" t="str">
            <v>11A.7</v>
          </cell>
          <cell r="C55" t="str">
            <v>Spare Parts comprising:</v>
          </cell>
          <cell r="D55">
            <v>1</v>
          </cell>
          <cell r="E55" t="str">
            <v>Item</v>
          </cell>
          <cell r="H55">
            <v>3052881.0690000001</v>
          </cell>
          <cell r="I55">
            <v>50046</v>
          </cell>
          <cell r="J55">
            <v>2189512.5</v>
          </cell>
          <cell r="K55">
            <v>442281.52500000002</v>
          </cell>
          <cell r="L55">
            <v>421087.04399999999</v>
          </cell>
        </row>
        <row r="56">
          <cell r="C56" t="str">
            <v>(i) Replacement Parts</v>
          </cell>
        </row>
        <row r="57">
          <cell r="C57" t="str">
            <v>(ii) Commissioning Parts</v>
          </cell>
        </row>
        <row r="58">
          <cell r="C58" t="str">
            <v>(iii) Critical Spare Parts</v>
          </cell>
        </row>
        <row r="59">
          <cell r="C59" t="str">
            <v>(provide separate list with quantity and unit prices for spares for each item 11.A.1 to 11.A.6)</v>
          </cell>
        </row>
        <row r="60">
          <cell r="A60" t="str">
            <v>11A</v>
          </cell>
          <cell r="B60" t="str">
            <v>TOTAL APPORTIONED AMOUNT FOR  COST CENTRE 11A (inclusive of all taxes and duties except tax payable under Section 5 or 6 and 5F of the APGST)</v>
          </cell>
          <cell r="H60">
            <v>447835582.50439948</v>
          </cell>
          <cell r="J60">
            <v>271733700</v>
          </cell>
          <cell r="K60">
            <v>54890207.400000013</v>
          </cell>
          <cell r="L60">
            <v>52259825.184000008</v>
          </cell>
          <cell r="M60">
            <v>437634.06</v>
          </cell>
          <cell r="N60">
            <v>5452012.2000000002</v>
          </cell>
          <cell r="O60">
            <v>53543.94</v>
          </cell>
          <cell r="P60">
            <v>11817.24</v>
          </cell>
          <cell r="Q60">
            <v>38242.019999999997</v>
          </cell>
          <cell r="R60">
            <v>925729.14322023303</v>
          </cell>
          <cell r="S60">
            <v>35051.279999999999</v>
          </cell>
          <cell r="T60">
            <v>0</v>
          </cell>
          <cell r="U60">
            <v>57162632.7971792</v>
          </cell>
        </row>
        <row r="61">
          <cell r="B61" t="str">
            <v>Value of applicable Segniorage charges</v>
          </cell>
        </row>
        <row r="63">
          <cell r="B63" t="str">
            <v>Note for Tenderers: Any items of work not specifically mentioned above shall be allocated to the most appropriate item of work and indicated separately (11A.1 to 11A.7)</v>
          </cell>
        </row>
        <row r="64">
          <cell r="H64">
            <v>447835582.50439948</v>
          </cell>
          <cell r="N64">
            <v>5469350.3999999994</v>
          </cell>
        </row>
        <row r="65">
          <cell r="H65">
            <v>0</v>
          </cell>
        </row>
      </sheetData>
      <sheetData sheetId="32" refreshError="1">
        <row r="1">
          <cell r="B1" t="str">
            <v>2</v>
          </cell>
          <cell r="C1" t="str">
            <v>3</v>
          </cell>
          <cell r="D1" t="str">
            <v>4</v>
          </cell>
          <cell r="E1" t="str">
            <v>5</v>
          </cell>
          <cell r="F1" t="str">
            <v>6</v>
          </cell>
          <cell r="G1" t="str">
            <v>7</v>
          </cell>
          <cell r="H1" t="str">
            <v>8</v>
          </cell>
          <cell r="I1" t="str">
            <v>9</v>
          </cell>
          <cell r="J1" t="str">
            <v>10</v>
          </cell>
          <cell r="K1" t="str">
            <v>11</v>
          </cell>
          <cell r="L1" t="str">
            <v>12</v>
          </cell>
          <cell r="M1" t="str">
            <v>13</v>
          </cell>
          <cell r="N1" t="str">
            <v>14</v>
          </cell>
          <cell r="O1" t="str">
            <v>15</v>
          </cell>
          <cell r="P1" t="str">
            <v>16</v>
          </cell>
          <cell r="Q1" t="str">
            <v>17</v>
          </cell>
          <cell r="R1" t="str">
            <v>18</v>
          </cell>
          <cell r="S1" t="str">
            <v>19</v>
          </cell>
          <cell r="T1" t="str">
            <v>20</v>
          </cell>
          <cell r="U1" t="str">
            <v>21</v>
          </cell>
          <cell r="V1" t="str">
            <v>22</v>
          </cell>
        </row>
        <row r="2">
          <cell r="B2" t="str">
            <v>Cost Centre 9J -- Master Antenna Television System</v>
          </cell>
          <cell r="T2" t="str">
            <v>Addendum No.2</v>
          </cell>
        </row>
        <row r="3">
          <cell r="B3" t="str">
            <v>Cost Centre 11A – Passenger Boarding Bridges</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SL. NO</v>
          </cell>
          <cell r="C5" t="str">
            <v>ITEM DESCRIPTION</v>
          </cell>
          <cell r="D5" t="str">
            <v>QTY</v>
          </cell>
          <cell r="E5" t="str">
            <v>UNIT</v>
          </cell>
          <cell r="F5" t="str">
            <v>UNIT RATE (USD)</v>
          </cell>
          <cell r="G5" t="str">
            <v>UNIT RATE (INR)</v>
          </cell>
          <cell r="H5" t="str">
            <v>APPORTIONED AMOUNT IN RUPEES</v>
          </cell>
          <cell r="I5" t="str">
            <v>Custom Duty</v>
          </cell>
          <cell r="J5" t="str">
            <v>COST BREAKDOWN</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t="str">
            <v>CIF Price</v>
          </cell>
          <cell r="I6" t="str">
            <v>CIF Price (USD)</v>
          </cell>
          <cell r="J6" t="str">
            <v>CIF Price</v>
          </cell>
          <cell r="K6" t="str">
            <v>Custom Duty</v>
          </cell>
          <cell r="L6" t="str">
            <v>CVD</v>
          </cell>
          <cell r="M6" t="str">
            <v>Ex-Factory Price</v>
          </cell>
          <cell r="N6" t="str">
            <v>Value of Service</v>
          </cell>
          <cell r="O6" t="str">
            <v>Excise Duty</v>
          </cell>
          <cell r="P6" t="str">
            <v>Sales Tax</v>
          </cell>
          <cell r="Q6" t="str">
            <v>AP Entry Tax</v>
          </cell>
          <cell r="R6" t="str">
            <v>Service Tax</v>
          </cell>
          <cell r="S6" t="str">
            <v>Works Conract Tax</v>
          </cell>
          <cell r="T6" t="str">
            <v>Other taxes &amp; levies*</v>
          </cell>
          <cell r="U6" t="str">
            <v>Construction Services</v>
          </cell>
          <cell r="V6" t="str">
            <v>Installation, testing &amp; commissioning</v>
          </cell>
        </row>
        <row r="7">
          <cell r="B7" t="str">
            <v>11A.1</v>
          </cell>
          <cell r="C7" t="str">
            <v>Fixed bridges &amp; Ramp houses</v>
          </cell>
          <cell r="D7" t="str">
            <v>Qty</v>
          </cell>
          <cell r="E7" t="str">
            <v>Unit</v>
          </cell>
          <cell r="F7" t="str">
            <v>Unit Rate</v>
          </cell>
          <cell r="G7" t="str">
            <v xml:space="preserve">Apportioned Amt in Rs. </v>
          </cell>
          <cell r="H7" t="str">
            <v>COST BREAKDOWN</v>
          </cell>
          <cell r="I7">
            <v>2898700</v>
          </cell>
          <cell r="J7">
            <v>2759792</v>
          </cell>
          <cell r="L7">
            <v>352058.50795953209</v>
          </cell>
          <cell r="P7">
            <v>73185</v>
          </cell>
          <cell r="S7">
            <v>1623167.77308</v>
          </cell>
          <cell r="T7">
            <v>717500</v>
          </cell>
          <cell r="U7">
            <v>22422344.773079999</v>
          </cell>
        </row>
        <row r="8">
          <cell r="B8" t="str">
            <v>12A.1.1</v>
          </cell>
          <cell r="C8" t="str">
            <v>Gate No. 4</v>
          </cell>
          <cell r="D8">
            <v>1</v>
          </cell>
          <cell r="E8" t="str">
            <v>No.</v>
          </cell>
          <cell r="F8">
            <v>2825787.4049999998</v>
          </cell>
          <cell r="G8">
            <v>33909448.859999999</v>
          </cell>
          <cell r="H8">
            <v>8621464.3148667105</v>
          </cell>
          <cell r="I8">
            <v>119431</v>
          </cell>
          <cell r="J8">
            <v>5225106.25</v>
          </cell>
          <cell r="K8">
            <v>1055471.4625000001</v>
          </cell>
          <cell r="L8">
            <v>1004892.434</v>
          </cell>
          <cell r="M8" t="str">
            <v>Excise duty</v>
          </cell>
          <cell r="N8">
            <v>105687.09822873198</v>
          </cell>
          <cell r="O8" t="str">
            <v>AP Entry Tax</v>
          </cell>
          <cell r="P8" t="str">
            <v>Service Tax</v>
          </cell>
          <cell r="Q8" t="str">
            <v>Works Contract Tax</v>
          </cell>
          <cell r="R8">
            <v>10780.084019330661</v>
          </cell>
          <cell r="S8" t="str">
            <v>Construction services</v>
          </cell>
          <cell r="T8" t="str">
            <v>Installation, testing &amp; commissioning</v>
          </cell>
          <cell r="U8">
            <v>1118014.0843473803</v>
          </cell>
          <cell r="V8">
            <v>207200</v>
          </cell>
          <cell r="W8">
            <v>8621464.3148667123</v>
          </cell>
        </row>
        <row r="9">
          <cell r="B9" t="str">
            <v>12A.1.2</v>
          </cell>
          <cell r="C9" t="str">
            <v>Gate No. 6</v>
          </cell>
          <cell r="D9">
            <v>1</v>
          </cell>
          <cell r="E9" t="str">
            <v>No.</v>
          </cell>
          <cell r="F9">
            <v>3744168.3116250001</v>
          </cell>
          <cell r="G9">
            <v>44930019.739500001</v>
          </cell>
          <cell r="H9">
            <v>8621464.3148667105</v>
          </cell>
          <cell r="I9">
            <v>119431</v>
          </cell>
          <cell r="J9">
            <v>5225106.25</v>
          </cell>
          <cell r="K9">
            <v>1055471.4625000001</v>
          </cell>
          <cell r="L9">
            <v>1004892.434</v>
          </cell>
          <cell r="N9">
            <v>105687.09822873198</v>
          </cell>
          <cell r="P9">
            <v>28381.5</v>
          </cell>
          <cell r="R9">
            <v>10780.084019330661</v>
          </cell>
          <cell r="S9">
            <v>5826434.2395000001</v>
          </cell>
          <cell r="T9">
            <v>278250</v>
          </cell>
          <cell r="U9">
            <v>1118014.0843473803</v>
          </cell>
          <cell r="V9">
            <v>207200</v>
          </cell>
          <cell r="W9">
            <v>8621464.3148667123</v>
          </cell>
        </row>
        <row r="10">
          <cell r="B10" t="str">
            <v>11B.1</v>
          </cell>
          <cell r="C10" t="str">
            <v>Gate No. 8</v>
          </cell>
          <cell r="D10">
            <v>1</v>
          </cell>
          <cell r="E10" t="str">
            <v>No.</v>
          </cell>
          <cell r="F10">
            <v>12221.530526625</v>
          </cell>
          <cell r="G10">
            <v>49119385.520383202</v>
          </cell>
          <cell r="H10">
            <v>8621464.3148667105</v>
          </cell>
          <cell r="I10">
            <v>119431</v>
          </cell>
          <cell r="J10">
            <v>5225106.25</v>
          </cell>
          <cell r="K10">
            <v>1055471.4625000001</v>
          </cell>
          <cell r="L10">
            <v>1004892.434</v>
          </cell>
          <cell r="M10" t="str">
            <v>NA</v>
          </cell>
          <cell r="N10">
            <v>105687.09822873198</v>
          </cell>
          <cell r="O10" t="str">
            <v>NA</v>
          </cell>
          <cell r="P10">
            <v>764692.75357864401</v>
          </cell>
          <cell r="Q10" t="str">
            <v>NA</v>
          </cell>
          <cell r="R10">
            <v>10780.084019330661</v>
          </cell>
          <cell r="S10">
            <v>6631507.9337255294</v>
          </cell>
          <cell r="T10">
            <v>1062309.7068955316</v>
          </cell>
          <cell r="U10">
            <v>1118014.0843473803</v>
          </cell>
          <cell r="V10">
            <v>207200</v>
          </cell>
          <cell r="W10">
            <v>8621464.3148667123</v>
          </cell>
        </row>
        <row r="11">
          <cell r="B11" t="str">
            <v>12A.2</v>
          </cell>
          <cell r="C11" t="str">
            <v>Gate No. 10</v>
          </cell>
          <cell r="D11">
            <v>1</v>
          </cell>
          <cell r="E11" t="str">
            <v>No.</v>
          </cell>
          <cell r="F11">
            <v>94854.059295733445</v>
          </cell>
          <cell r="G11">
            <v>0</v>
          </cell>
          <cell r="H11">
            <v>8621464.3148667105</v>
          </cell>
          <cell r="I11">
            <v>119431</v>
          </cell>
          <cell r="J11">
            <v>5225106.25</v>
          </cell>
          <cell r="K11">
            <v>1055471.4625000001</v>
          </cell>
          <cell r="L11">
            <v>1004892.434</v>
          </cell>
          <cell r="M11" t="str">
            <v>NA</v>
          </cell>
          <cell r="N11">
            <v>105687.09822873198</v>
          </cell>
          <cell r="P11">
            <v>455631.96696043672</v>
          </cell>
          <cell r="R11">
            <v>10780.084019330661</v>
          </cell>
          <cell r="S11">
            <v>0</v>
          </cell>
          <cell r="T11">
            <v>3956107.857527677</v>
          </cell>
          <cell r="U11">
            <v>1118014.0843473803</v>
          </cell>
          <cell r="V11">
            <v>207200</v>
          </cell>
          <cell r="W11">
            <v>8621464.3148667123</v>
          </cell>
        </row>
        <row r="12">
          <cell r="B12" t="str">
            <v>11B.2</v>
          </cell>
          <cell r="C12" t="str">
            <v>Gate No. 12A</v>
          </cell>
          <cell r="D12">
            <v>1</v>
          </cell>
          <cell r="E12" t="str">
            <v>No.</v>
          </cell>
          <cell r="F12">
            <v>69328048.683599994</v>
          </cell>
          <cell r="G12">
            <v>0</v>
          </cell>
          <cell r="H12">
            <v>8116485.5525859697</v>
          </cell>
          <cell r="I12">
            <v>112237</v>
          </cell>
          <cell r="J12">
            <v>4910368.75</v>
          </cell>
          <cell r="K12">
            <v>991894.48750000005</v>
          </cell>
          <cell r="L12">
            <v>944362.11800000002</v>
          </cell>
          <cell r="M12" t="str">
            <v>NA</v>
          </cell>
          <cell r="N12">
            <v>99320.970634912141</v>
          </cell>
          <cell r="O12" t="str">
            <v>NA</v>
          </cell>
          <cell r="P12" t="str">
            <v>NA</v>
          </cell>
          <cell r="Q12" t="str">
            <v>NA</v>
          </cell>
          <cell r="R12">
            <v>10130.739004761037</v>
          </cell>
          <cell r="S12">
            <v>0</v>
          </cell>
          <cell r="T12">
            <v>2391579</v>
          </cell>
          <cell r="U12">
            <v>1052529.4580812093</v>
          </cell>
          <cell r="V12">
            <v>207200</v>
          </cell>
          <cell r="W12">
            <v>8116485.5525859697</v>
          </cell>
        </row>
        <row r="13">
          <cell r="B13">
            <v>10.7</v>
          </cell>
          <cell r="C13" t="str">
            <v>Gate No. 12B</v>
          </cell>
          <cell r="D13">
            <v>1</v>
          </cell>
          <cell r="E13" t="str">
            <v>No.</v>
          </cell>
          <cell r="F13">
            <v>17661171.28125</v>
          </cell>
          <cell r="G13">
            <v>0</v>
          </cell>
          <cell r="H13">
            <v>8939164.3257205654</v>
          </cell>
          <cell r="I13">
            <v>123957</v>
          </cell>
          <cell r="J13">
            <v>5423118.75</v>
          </cell>
          <cell r="K13">
            <v>1095469.9875</v>
          </cell>
          <cell r="L13">
            <v>1042974.198</v>
          </cell>
          <cell r="M13" t="str">
            <v>NA</v>
          </cell>
          <cell r="N13">
            <v>109692.25439910016</v>
          </cell>
          <cell r="O13">
            <v>0</v>
          </cell>
          <cell r="P13">
            <v>22312.5</v>
          </cell>
          <cell r="Q13">
            <v>0</v>
          </cell>
          <cell r="R13">
            <v>11188.609948708216</v>
          </cell>
          <cell r="S13">
            <v>0</v>
          </cell>
          <cell r="T13">
            <v>218750</v>
          </cell>
          <cell r="U13">
            <v>1159212.7802718575</v>
          </cell>
          <cell r="V13">
            <v>207200</v>
          </cell>
          <cell r="W13">
            <v>8939164.3257205654</v>
          </cell>
        </row>
        <row r="14">
          <cell r="B14" t="str">
            <v>11B.3</v>
          </cell>
          <cell r="C14" t="str">
            <v>Gate No. 14A</v>
          </cell>
          <cell r="D14">
            <v>1</v>
          </cell>
          <cell r="E14" t="str">
            <v>No.</v>
          </cell>
          <cell r="F14">
            <v>386729.89613999991</v>
          </cell>
          <cell r="G14">
            <v>16535777.218077235</v>
          </cell>
          <cell r="H14">
            <v>8116485.5525859697</v>
          </cell>
          <cell r="I14">
            <v>112237</v>
          </cell>
          <cell r="J14">
            <v>4910368.75</v>
          </cell>
          <cell r="K14">
            <v>991894.48750000005</v>
          </cell>
          <cell r="L14">
            <v>944362.11800000002</v>
          </cell>
          <cell r="M14" t="str">
            <v>NA</v>
          </cell>
          <cell r="N14">
            <v>99320.970634912141</v>
          </cell>
          <cell r="O14" t="str">
            <v>NA</v>
          </cell>
          <cell r="P14">
            <v>765846.88579111453</v>
          </cell>
          <cell r="Q14" t="str">
            <v>NA</v>
          </cell>
          <cell r="R14">
            <v>10130.739004761037</v>
          </cell>
          <cell r="S14">
            <v>2232461.5473468057</v>
          </cell>
          <cell r="T14">
            <v>4578263.8823236916</v>
          </cell>
          <cell r="U14">
            <v>1052529.4580812093</v>
          </cell>
          <cell r="V14">
            <v>207200</v>
          </cell>
          <cell r="W14">
            <v>8116485.5525859697</v>
          </cell>
        </row>
        <row r="15">
          <cell r="B15">
            <v>10.9</v>
          </cell>
          <cell r="C15" t="str">
            <v>Gate No. 14B</v>
          </cell>
          <cell r="D15">
            <v>1</v>
          </cell>
          <cell r="E15" t="str">
            <v>No.</v>
          </cell>
          <cell r="F15">
            <v>3744168.3116250001</v>
          </cell>
          <cell r="G15">
            <v>0</v>
          </cell>
          <cell r="H15">
            <v>8939164.3257205654</v>
          </cell>
          <cell r="I15">
            <v>123957</v>
          </cell>
          <cell r="J15">
            <v>5423118.75</v>
          </cell>
          <cell r="K15">
            <v>1095469.9875</v>
          </cell>
          <cell r="L15">
            <v>1042974.198</v>
          </cell>
          <cell r="M15" t="str">
            <v>NA</v>
          </cell>
          <cell r="N15">
            <v>109692.25439910016</v>
          </cell>
          <cell r="P15">
            <v>2365.125</v>
          </cell>
          <cell r="R15">
            <v>11188.609948708216</v>
          </cell>
          <cell r="S15">
            <v>485536.18662499997</v>
          </cell>
          <cell r="T15">
            <v>23187.5</v>
          </cell>
          <cell r="U15">
            <v>1159212.7802718575</v>
          </cell>
          <cell r="V15">
            <v>207200</v>
          </cell>
          <cell r="W15">
            <v>8939164.3257205654</v>
          </cell>
        </row>
        <row r="16">
          <cell r="B16" t="str">
            <v>11B.4</v>
          </cell>
          <cell r="C16" t="str">
            <v>Gate No. 16A</v>
          </cell>
          <cell r="D16">
            <v>1</v>
          </cell>
          <cell r="E16" t="str">
            <v>No.</v>
          </cell>
          <cell r="F16">
            <v>9116563.4839825556</v>
          </cell>
          <cell r="G16">
            <v>0</v>
          </cell>
          <cell r="H16">
            <v>8116485.5525859697</v>
          </cell>
          <cell r="I16">
            <v>112237</v>
          </cell>
          <cell r="J16">
            <v>4910368.75</v>
          </cell>
          <cell r="K16">
            <v>991894.48750000005</v>
          </cell>
          <cell r="L16">
            <v>944362.11800000002</v>
          </cell>
          <cell r="M16" t="str">
            <v>NA</v>
          </cell>
          <cell r="N16">
            <v>99320.970634912141</v>
          </cell>
          <cell r="O16" t="str">
            <v>NA</v>
          </cell>
          <cell r="P16" t="str">
            <v>NA</v>
          </cell>
          <cell r="Q16" t="str">
            <v>NA</v>
          </cell>
          <cell r="R16">
            <v>10130.739004761037</v>
          </cell>
          <cell r="S16" t="str">
            <v>NA</v>
          </cell>
          <cell r="T16">
            <v>1210718</v>
          </cell>
          <cell r="U16">
            <v>1052529.4580812093</v>
          </cell>
          <cell r="V16">
            <v>207200</v>
          </cell>
          <cell r="W16">
            <v>8116485.5525859697</v>
          </cell>
        </row>
        <row r="17">
          <cell r="B17">
            <v>10.11</v>
          </cell>
          <cell r="C17" t="str">
            <v>Gate No. 16B</v>
          </cell>
          <cell r="D17">
            <v>1</v>
          </cell>
          <cell r="E17" t="str">
            <v>No.</v>
          </cell>
          <cell r="F17">
            <v>12221.530526625</v>
          </cell>
          <cell r="G17">
            <v>0</v>
          </cell>
          <cell r="H17">
            <v>8939164.3257205654</v>
          </cell>
          <cell r="I17">
            <v>123957</v>
          </cell>
          <cell r="J17">
            <v>5423118.75</v>
          </cell>
          <cell r="K17">
            <v>1095469.9875</v>
          </cell>
          <cell r="L17">
            <v>1042974.198</v>
          </cell>
          <cell r="M17" t="str">
            <v>NA</v>
          </cell>
          <cell r="N17">
            <v>109692.25439910016</v>
          </cell>
          <cell r="P17">
            <v>7.7201249999999995</v>
          </cell>
          <cell r="R17">
            <v>11188.609948708216</v>
          </cell>
          <cell r="S17">
            <v>1584.8634016249998</v>
          </cell>
          <cell r="T17">
            <v>75.6875</v>
          </cell>
          <cell r="U17">
            <v>1159212.7802718575</v>
          </cell>
          <cell r="V17">
            <v>207200</v>
          </cell>
          <cell r="W17">
            <v>8939164.3257205654</v>
          </cell>
        </row>
        <row r="18">
          <cell r="B18" t="str">
            <v>11A.1.1</v>
          </cell>
          <cell r="C18" t="str">
            <v>Structural steel for supports</v>
          </cell>
          <cell r="D18">
            <v>286922</v>
          </cell>
          <cell r="E18" t="str">
            <v>Kg</v>
          </cell>
          <cell r="F18">
            <v>6410556.1832872555</v>
          </cell>
          <cell r="G18">
            <v>0</v>
          </cell>
          <cell r="H18" t="str">
            <v>Included</v>
          </cell>
          <cell r="I18">
            <v>1657478.68</v>
          </cell>
          <cell r="J18">
            <v>1578050.9888000002</v>
          </cell>
          <cell r="K18" t="str">
            <v>NA</v>
          </cell>
          <cell r="L18">
            <v>201307.30018819979</v>
          </cell>
          <cell r="M18" t="str">
            <v>NA</v>
          </cell>
          <cell r="N18" t="str">
            <v>NA</v>
          </cell>
          <cell r="O18" t="str">
            <v>NA</v>
          </cell>
          <cell r="P18" t="str">
            <v>NA</v>
          </cell>
          <cell r="Q18" t="str">
            <v>NA</v>
          </cell>
          <cell r="R18" t="str">
            <v>NA</v>
          </cell>
          <cell r="S18" t="str">
            <v>NA</v>
          </cell>
          <cell r="T18">
            <v>410267</v>
          </cell>
          <cell r="U18">
            <v>0</v>
          </cell>
          <cell r="W18">
            <v>0</v>
          </cell>
        </row>
        <row r="19">
          <cell r="A19" t="str">
            <v>12B</v>
          </cell>
          <cell r="B19" t="str">
            <v>11A.1.2</v>
          </cell>
          <cell r="C19" t="str">
            <v>Concrete for foundation</v>
          </cell>
          <cell r="D19">
            <v>71</v>
          </cell>
          <cell r="E19" t="str">
            <v>m3</v>
          </cell>
          <cell r="F19">
            <v>82687742.056644484</v>
          </cell>
          <cell r="G19">
            <v>1494.4521199999999</v>
          </cell>
          <cell r="H19">
            <v>106106.10051999999</v>
          </cell>
          <cell r="I19">
            <v>9968053.6000000015</v>
          </cell>
          <cell r="J19">
            <v>0</v>
          </cell>
          <cell r="K19">
            <v>0</v>
          </cell>
          <cell r="L19">
            <v>0</v>
          </cell>
          <cell r="M19">
            <v>437634.06</v>
          </cell>
          <cell r="N19">
            <v>17338.2</v>
          </cell>
          <cell r="O19">
            <v>53543.94</v>
          </cell>
          <cell r="P19">
            <v>11817.24</v>
          </cell>
          <cell r="Q19">
            <v>38242.019999999997</v>
          </cell>
          <cell r="R19">
            <v>0</v>
          </cell>
          <cell r="S19">
            <v>35051.279999999999</v>
          </cell>
          <cell r="T19">
            <v>0</v>
          </cell>
          <cell r="U19">
            <v>106106.10051999999</v>
          </cell>
          <cell r="V19">
            <v>0</v>
          </cell>
          <cell r="W19">
            <v>647343.36051999999</v>
          </cell>
        </row>
        <row r="20">
          <cell r="B20" t="str">
            <v>11A.1.3</v>
          </cell>
          <cell r="C20" t="str">
            <v>Flooring</v>
          </cell>
          <cell r="D20">
            <v>1</v>
          </cell>
          <cell r="E20" t="str">
            <v>Sum</v>
          </cell>
          <cell r="F20">
            <v>17661171.28125</v>
          </cell>
          <cell r="G20">
            <v>0</v>
          </cell>
          <cell r="H20" t="str">
            <v>Included</v>
          </cell>
          <cell r="I20">
            <v>19884375</v>
          </cell>
          <cell r="J20">
            <v>18931500</v>
          </cell>
          <cell r="K20" t="str">
            <v>NA</v>
          </cell>
          <cell r="L20">
            <v>22296632.843781639</v>
          </cell>
          <cell r="M20" t="str">
            <v>NA</v>
          </cell>
          <cell r="N20" t="str">
            <v>NA</v>
          </cell>
          <cell r="O20" t="str">
            <v>NA</v>
          </cell>
          <cell r="P20" t="str">
            <v>NA</v>
          </cell>
          <cell r="Q20" t="str">
            <v>NA</v>
          </cell>
          <cell r="R20" t="str">
            <v>NA</v>
          </cell>
          <cell r="S20" t="str">
            <v>NA</v>
          </cell>
          <cell r="T20">
            <v>984375</v>
          </cell>
          <cell r="U20">
            <v>170884.22</v>
          </cell>
          <cell r="W20">
            <v>170884.22</v>
          </cell>
        </row>
        <row r="21">
          <cell r="B21" t="str">
            <v>12A.3.2</v>
          </cell>
          <cell r="C21" t="str">
            <v>Kota stone</v>
          </cell>
          <cell r="D21">
            <v>250</v>
          </cell>
          <cell r="E21" t="str">
            <v>m2</v>
          </cell>
          <cell r="F21">
            <v>31790108.306249999</v>
          </cell>
          <cell r="G21">
            <v>0</v>
          </cell>
          <cell r="H21" t="str">
            <v>Included</v>
          </cell>
          <cell r="I21">
            <v>7953750.0000000009</v>
          </cell>
          <cell r="J21">
            <v>7572600</v>
          </cell>
          <cell r="L21">
            <v>8918653.1375126559</v>
          </cell>
          <cell r="N21">
            <v>0</v>
          </cell>
          <cell r="P21">
            <v>40162.5</v>
          </cell>
          <cell r="S21">
            <v>8244954.1124999998</v>
          </cell>
          <cell r="T21">
            <v>393750</v>
          </cell>
          <cell r="U21">
            <v>0</v>
          </cell>
          <cell r="W21">
            <v>0</v>
          </cell>
        </row>
        <row r="22">
          <cell r="B22" t="str">
            <v>11B.7</v>
          </cell>
          <cell r="C22" t="str">
            <v>Non-skid PVC flooring (ramp house)</v>
          </cell>
          <cell r="D22">
            <v>250</v>
          </cell>
          <cell r="E22" t="str">
            <v>m2</v>
          </cell>
          <cell r="F22">
            <v>26757963.656550001</v>
          </cell>
          <cell r="G22">
            <v>0</v>
          </cell>
          <cell r="H22" t="str">
            <v>Included</v>
          </cell>
          <cell r="I22">
            <v>3225687.5</v>
          </cell>
          <cell r="J22">
            <v>3071110</v>
          </cell>
          <cell r="K22" t="str">
            <v>NA</v>
          </cell>
          <cell r="L22">
            <v>391772.42501594272</v>
          </cell>
          <cell r="M22" t="str">
            <v>NA</v>
          </cell>
          <cell r="N22" t="str">
            <v>NA</v>
          </cell>
          <cell r="O22" t="str">
            <v>NA</v>
          </cell>
          <cell r="P22" t="str">
            <v>NA</v>
          </cell>
          <cell r="Q22" t="str">
            <v>NA</v>
          </cell>
          <cell r="R22" t="str">
            <v>NA</v>
          </cell>
          <cell r="S22" t="str">
            <v>NA</v>
          </cell>
          <cell r="T22">
            <v>798437.5</v>
          </cell>
          <cell r="U22">
            <v>0</v>
          </cell>
          <cell r="W22">
            <v>0</v>
          </cell>
        </row>
        <row r="23">
          <cell r="B23">
            <v>10.17</v>
          </cell>
          <cell r="C23" t="str">
            <v>2mm thk non-skid PVC flooring (bridges)</v>
          </cell>
          <cell r="D23">
            <v>488</v>
          </cell>
          <cell r="E23" t="str">
            <v>m2</v>
          </cell>
          <cell r="F23">
            <v>12221.530526625</v>
          </cell>
          <cell r="G23">
            <v>0</v>
          </cell>
          <cell r="H23" t="str">
            <v>Included</v>
          </cell>
          <cell r="I23">
            <v>1528.8875</v>
          </cell>
          <cell r="J23">
            <v>1455.6220000000001</v>
          </cell>
          <cell r="L23">
            <v>1714.363325321877</v>
          </cell>
          <cell r="N23">
            <v>0</v>
          </cell>
          <cell r="P23">
            <v>7.7201249999999995</v>
          </cell>
          <cell r="S23">
            <v>1584.8634016249998</v>
          </cell>
          <cell r="T23">
            <v>75.6875</v>
          </cell>
          <cell r="U23">
            <v>0</v>
          </cell>
          <cell r="W23">
            <v>0</v>
          </cell>
        </row>
        <row r="24">
          <cell r="A24" t="str">
            <v>9I</v>
          </cell>
          <cell r="B24" t="str">
            <v>11A.1.4</v>
          </cell>
          <cell r="C24" t="str">
            <v>Glazing on sides</v>
          </cell>
          <cell r="D24">
            <v>1518</v>
          </cell>
          <cell r="E24" t="str">
            <v>m2</v>
          </cell>
          <cell r="G24">
            <v>1827028.2575372099</v>
          </cell>
          <cell r="H24" t="str">
            <v>Included</v>
          </cell>
          <cell r="I24">
            <v>484840</v>
          </cell>
          <cell r="J24">
            <v>0</v>
          </cell>
          <cell r="K24" t="str">
            <v>NA</v>
          </cell>
          <cell r="L24">
            <v>1021912.0937600002</v>
          </cell>
          <cell r="M24" t="str">
            <v>NA</v>
          </cell>
          <cell r="N24" t="str">
            <v>NA</v>
          </cell>
          <cell r="O24" t="str">
            <v>NA</v>
          </cell>
          <cell r="P24" t="str">
            <v>NA</v>
          </cell>
          <cell r="Q24" t="str">
            <v>NA</v>
          </cell>
          <cell r="R24" t="str">
            <v>NA</v>
          </cell>
          <cell r="S24" t="str">
            <v>NA</v>
          </cell>
          <cell r="T24">
            <v>0</v>
          </cell>
          <cell r="U24">
            <v>0</v>
          </cell>
          <cell r="W24">
            <v>0</v>
          </cell>
        </row>
        <row r="25">
          <cell r="B25" t="str">
            <v>11A.1.5</v>
          </cell>
          <cell r="C25" t="str">
            <v>Roofing for PBB and ramp house</v>
          </cell>
          <cell r="D25">
            <v>738</v>
          </cell>
          <cell r="E25" t="str">
            <v>m2</v>
          </cell>
          <cell r="F25">
            <v>918380.90662499995</v>
          </cell>
          <cell r="G25">
            <v>0</v>
          </cell>
          <cell r="H25" t="str">
            <v>Included</v>
          </cell>
          <cell r="I25">
            <v>459550</v>
          </cell>
          <cell r="J25">
            <v>437528</v>
          </cell>
          <cell r="L25">
            <v>515299.95905628678</v>
          </cell>
          <cell r="N25">
            <v>0</v>
          </cell>
          <cell r="P25">
            <v>2320.5</v>
          </cell>
          <cell r="S25">
            <v>476375.12649999995</v>
          </cell>
          <cell r="T25">
            <v>22750</v>
          </cell>
          <cell r="U25">
            <v>0</v>
          </cell>
          <cell r="W25">
            <v>0</v>
          </cell>
        </row>
        <row r="26">
          <cell r="A26" t="str">
            <v>14</v>
          </cell>
          <cell r="B26" t="str">
            <v>11A.1.6</v>
          </cell>
          <cell r="C26" t="str">
            <v>Thermal insulation for roof</v>
          </cell>
          <cell r="D26">
            <v>738</v>
          </cell>
          <cell r="E26" t="str">
            <v>m2</v>
          </cell>
          <cell r="F26">
            <v>1130314.9620000001</v>
          </cell>
          <cell r="G26">
            <v>0</v>
          </cell>
          <cell r="H26" t="str">
            <v>Included</v>
          </cell>
          <cell r="I26">
            <v>565600</v>
          </cell>
          <cell r="J26">
            <v>538496</v>
          </cell>
          <cell r="K26">
            <v>0</v>
          </cell>
          <cell r="L26">
            <v>0</v>
          </cell>
          <cell r="M26">
            <v>0</v>
          </cell>
          <cell r="N26">
            <v>0</v>
          </cell>
          <cell r="O26">
            <v>0</v>
          </cell>
          <cell r="P26">
            <v>2856</v>
          </cell>
          <cell r="Q26">
            <v>0</v>
          </cell>
          <cell r="R26">
            <v>0</v>
          </cell>
          <cell r="S26">
            <v>586307.848</v>
          </cell>
          <cell r="T26">
            <v>28000</v>
          </cell>
          <cell r="U26">
            <v>0</v>
          </cell>
          <cell r="W26">
            <v>0</v>
          </cell>
        </row>
        <row r="27">
          <cell r="B27" t="str">
            <v>11A.1.7</v>
          </cell>
          <cell r="C27" t="str">
            <v>False ceiling</v>
          </cell>
          <cell r="D27">
            <v>6</v>
          </cell>
          <cell r="E27" t="str">
            <v>No.</v>
          </cell>
          <cell r="F27">
            <v>918380.90662499995</v>
          </cell>
          <cell r="G27">
            <v>0</v>
          </cell>
          <cell r="H27" t="str">
            <v>Included</v>
          </cell>
          <cell r="I27">
            <v>689325</v>
          </cell>
          <cell r="J27">
            <v>656292</v>
          </cell>
          <cell r="L27">
            <v>772949.93858443014</v>
          </cell>
          <cell r="P27">
            <v>3480.75</v>
          </cell>
          <cell r="S27">
            <v>714562.68975000002</v>
          </cell>
          <cell r="T27">
            <v>34125</v>
          </cell>
          <cell r="U27">
            <v>0</v>
          </cell>
          <cell r="W27">
            <v>0</v>
          </cell>
        </row>
        <row r="28">
          <cell r="B28" t="str">
            <v>12A.5</v>
          </cell>
          <cell r="C28" t="str">
            <v>Perforated metal false ceiling (ramp house)</v>
          </cell>
          <cell r="D28">
            <v>250</v>
          </cell>
          <cell r="E28" t="str">
            <v>m2</v>
          </cell>
          <cell r="F28">
            <v>10169194.056</v>
          </cell>
          <cell r="G28">
            <v>10169194.056</v>
          </cell>
          <cell r="H28" t="str">
            <v>Included</v>
          </cell>
          <cell r="I28">
            <v>1473246.6</v>
          </cell>
          <cell r="J28">
            <v>1402647.456</v>
          </cell>
          <cell r="N28">
            <v>0</v>
          </cell>
          <cell r="P28">
            <v>0</v>
          </cell>
          <cell r="S28">
            <v>0</v>
          </cell>
          <cell r="U28">
            <v>0</v>
          </cell>
          <cell r="W28">
            <v>0</v>
          </cell>
        </row>
        <row r="29">
          <cell r="A29" t="str">
            <v>11B</v>
          </cell>
          <cell r="B29" t="str">
            <v>TOTAL APPORTIONED AMOUNT FOR  COST CENTRE 11B (inclusive of all taxes and duties except tax payable under Section 5 or 6 and 5F of the APGST)</v>
          </cell>
          <cell r="C29" t="str">
            <v>Metal false ceiling including bulkhead (bridges)</v>
          </cell>
          <cell r="D29">
            <v>678</v>
          </cell>
          <cell r="E29" t="str">
            <v>m2</v>
          </cell>
          <cell r="F29">
            <v>4836120.6634999998</v>
          </cell>
          <cell r="G29">
            <v>67482190.995997652</v>
          </cell>
          <cell r="H29" t="str">
            <v>Included</v>
          </cell>
          <cell r="I29">
            <v>11167437</v>
          </cell>
          <cell r="J29">
            <v>0</v>
          </cell>
          <cell r="K29">
            <v>0</v>
          </cell>
          <cell r="L29">
            <v>9364716.7528372332</v>
          </cell>
          <cell r="M29">
            <v>0</v>
          </cell>
          <cell r="N29">
            <v>0</v>
          </cell>
          <cell r="O29">
            <v>0</v>
          </cell>
          <cell r="P29">
            <v>1530539.6393697585</v>
          </cell>
          <cell r="Q29">
            <v>0</v>
          </cell>
          <cell r="R29">
            <v>0</v>
          </cell>
          <cell r="S29">
            <v>8863969.4810723346</v>
          </cell>
          <cell r="T29">
            <v>5640573.5892192237</v>
          </cell>
          <cell r="U29">
            <v>0</v>
          </cell>
          <cell r="W29">
            <v>0</v>
          </cell>
        </row>
        <row r="30">
          <cell r="B30" t="str">
            <v>11A.1.8</v>
          </cell>
          <cell r="C30" t="str">
            <v>Thermal insulation for side walls of ramp house</v>
          </cell>
          <cell r="D30">
            <v>1232</v>
          </cell>
          <cell r="E30" t="str">
            <v>m2</v>
          </cell>
          <cell r="F30">
            <v>1125100.21334375</v>
          </cell>
          <cell r="G30">
            <v>1125100.21334375</v>
          </cell>
          <cell r="H30" t="str">
            <v>Included</v>
          </cell>
          <cell r="L30">
            <v>1097123.5625</v>
          </cell>
          <cell r="P30">
            <v>27976.650843749998</v>
          </cell>
          <cell r="S30">
            <v>0</v>
          </cell>
          <cell r="U30">
            <v>0</v>
          </cell>
          <cell r="W30">
            <v>0</v>
          </cell>
        </row>
        <row r="31">
          <cell r="B31" t="str">
            <v>11A.1.9</v>
          </cell>
          <cell r="C31" t="str">
            <v>Metallic cladding</v>
          </cell>
          <cell r="D31">
            <v>1436</v>
          </cell>
          <cell r="E31" t="str">
            <v>m2</v>
          </cell>
          <cell r="F31">
            <v>48725239.9375</v>
          </cell>
          <cell r="G31">
            <v>48725239.9375</v>
          </cell>
          <cell r="H31" t="str">
            <v>Included</v>
          </cell>
          <cell r="L31">
            <v>44215281.25</v>
          </cell>
          <cell r="P31">
            <v>4509958.6875</v>
          </cell>
          <cell r="S31">
            <v>0</v>
          </cell>
          <cell r="U31">
            <v>0</v>
          </cell>
          <cell r="W31">
            <v>0</v>
          </cell>
        </row>
        <row r="32">
          <cell r="A32" t="str">
            <v>9K</v>
          </cell>
          <cell r="B32" t="str">
            <v>11A.1.10</v>
          </cell>
          <cell r="C32" t="str">
            <v>Pre-conditioned Air Unit</v>
          </cell>
          <cell r="D32">
            <v>10</v>
          </cell>
          <cell r="E32" t="str">
            <v>unit</v>
          </cell>
          <cell r="G32" t="str">
            <v>Included</v>
          </cell>
          <cell r="H32">
            <v>101631549.075</v>
          </cell>
          <cell r="I32">
            <v>0</v>
          </cell>
          <cell r="J32">
            <v>63437500</v>
          </cell>
          <cell r="K32">
            <v>12814375</v>
          </cell>
          <cell r="L32">
            <v>12200300</v>
          </cell>
          <cell r="M32">
            <v>7873068.6470400011</v>
          </cell>
          <cell r="N32">
            <v>1283136.6431802579</v>
          </cell>
          <cell r="O32">
            <v>0</v>
          </cell>
          <cell r="P32">
            <v>533402.50164233916</v>
          </cell>
          <cell r="Q32">
            <v>0</v>
          </cell>
          <cell r="R32">
            <v>0</v>
          </cell>
          <cell r="S32">
            <v>21407130.769414749</v>
          </cell>
          <cell r="T32">
            <v>95767.56377553349</v>
          </cell>
          <cell r="U32">
            <v>13179374.074999999</v>
          </cell>
          <cell r="V32" t="str">
            <v>included</v>
          </cell>
          <cell r="W32">
            <v>101631549.075</v>
          </cell>
        </row>
        <row r="33">
          <cell r="A33" t="str">
            <v>10</v>
          </cell>
          <cell r="B33" t="str">
            <v>11A.1.11</v>
          </cell>
          <cell r="C33" t="str">
            <v xml:space="preserve">Fixed Ground Power Unit </v>
          </cell>
          <cell r="D33">
            <v>14</v>
          </cell>
          <cell r="E33" t="str">
            <v>unit</v>
          </cell>
          <cell r="G33">
            <v>391952584.6067608</v>
          </cell>
          <cell r="H33">
            <v>43175885.675999999</v>
          </cell>
          <cell r="I33">
            <v>51880995.624000005</v>
          </cell>
          <cell r="J33">
            <v>26950000</v>
          </cell>
          <cell r="K33">
            <v>5443900</v>
          </cell>
          <cell r="L33">
            <v>5183024</v>
          </cell>
          <cell r="M33">
            <v>0</v>
          </cell>
          <cell r="N33">
            <v>545111.84289588884</v>
          </cell>
          <cell r="O33">
            <v>0</v>
          </cell>
          <cell r="P33">
            <v>1810588.74918</v>
          </cell>
          <cell r="Q33">
            <v>0</v>
          </cell>
          <cell r="R33">
            <v>0</v>
          </cell>
          <cell r="S33">
            <v>31590232.439988606</v>
          </cell>
          <cell r="T33">
            <v>12477165.600000001</v>
          </cell>
          <cell r="U33">
            <v>5598961.676</v>
          </cell>
          <cell r="V33" t="str">
            <v>included</v>
          </cell>
          <cell r="W33">
            <v>43175885.675999999</v>
          </cell>
        </row>
        <row r="34">
          <cell r="B34" t="str">
            <v>11A.2</v>
          </cell>
          <cell r="C34" t="str">
            <v>Moveable Passenger boarding bridges</v>
          </cell>
          <cell r="U34">
            <v>0</v>
          </cell>
          <cell r="W34">
            <v>0</v>
          </cell>
        </row>
        <row r="35">
          <cell r="B35" t="str">
            <v>Note for Tenderers :     Any items of work not specifically mentioned above shall be allocated to the most appropriate item of work and indicated separately (9K.1 to 9K.7)</v>
          </cell>
          <cell r="C35" t="str">
            <v>Gate No. 4</v>
          </cell>
          <cell r="D35">
            <v>1</v>
          </cell>
          <cell r="E35" t="str">
            <v>No.</v>
          </cell>
          <cell r="H35">
            <v>19955157.779645383</v>
          </cell>
          <cell r="I35">
            <v>278538</v>
          </cell>
          <cell r="J35">
            <v>12186037.5</v>
          </cell>
          <cell r="K35">
            <v>2461579.5750000002</v>
          </cell>
          <cell r="L35">
            <v>2343618.7319999998</v>
          </cell>
          <cell r="N35">
            <v>246484.35470216736</v>
          </cell>
          <cell r="R35">
            <v>25141.404179621069</v>
          </cell>
          <cell r="U35">
            <v>2587744.5684657637</v>
          </cell>
          <cell r="V35">
            <v>351036</v>
          </cell>
          <cell r="W35">
            <v>19955157.779645383</v>
          </cell>
        </row>
        <row r="36">
          <cell r="B36" t="str">
            <v>Note for Tenderers: Any items of work not specifically mentioned above shall be allocated to the most appropriate item of work and indicated separately (10.1.to 10.22)</v>
          </cell>
          <cell r="C36" t="str">
            <v>Gate No. 6</v>
          </cell>
          <cell r="D36">
            <v>1</v>
          </cell>
          <cell r="E36" t="str">
            <v>No.</v>
          </cell>
          <cell r="G36">
            <v>153292423.205349</v>
          </cell>
          <cell r="H36">
            <v>19955157.779645383</v>
          </cell>
          <cell r="I36">
            <v>278538</v>
          </cell>
          <cell r="J36">
            <v>12186037.5</v>
          </cell>
          <cell r="K36">
            <v>2461579.5750000002</v>
          </cell>
          <cell r="L36">
            <v>2343618.7319999998</v>
          </cell>
          <cell r="N36">
            <v>246484.35470216736</v>
          </cell>
          <cell r="R36">
            <v>25141.404179621069</v>
          </cell>
          <cell r="U36">
            <v>2587744.5684657637</v>
          </cell>
          <cell r="V36">
            <v>351036</v>
          </cell>
          <cell r="W36">
            <v>19955157.779645383</v>
          </cell>
        </row>
        <row r="37">
          <cell r="A37" t="str">
            <v>12A</v>
          </cell>
          <cell r="B37" t="str">
            <v>TOTAL APPORTIONED AMOUNT FOR  COST CENTRE 12A (inclusive of all taxes and duties except tax payable under Section 5 or 6 and 5F of the APGST)</v>
          </cell>
          <cell r="C37" t="str">
            <v>Gate No. 8</v>
          </cell>
          <cell r="D37">
            <v>1</v>
          </cell>
          <cell r="E37" t="str">
            <v>No.</v>
          </cell>
          <cell r="G37">
            <v>408999368.77334154</v>
          </cell>
          <cell r="H37">
            <v>19955157.779645383</v>
          </cell>
          <cell r="I37">
            <v>278538</v>
          </cell>
          <cell r="J37">
            <v>12186037.5</v>
          </cell>
          <cell r="K37">
            <v>2461579.5750000002</v>
          </cell>
          <cell r="L37">
            <v>2343618.7319999998</v>
          </cell>
          <cell r="M37">
            <v>0</v>
          </cell>
          <cell r="N37">
            <v>246484.35470216736</v>
          </cell>
          <cell r="O37">
            <v>0</v>
          </cell>
          <cell r="P37">
            <v>5209374.9585937504</v>
          </cell>
          <cell r="Q37">
            <v>0</v>
          </cell>
          <cell r="R37">
            <v>25141.404179621069</v>
          </cell>
          <cell r="S37">
            <v>45946582.494247749</v>
          </cell>
          <cell r="T37">
            <v>2194247.125</v>
          </cell>
          <cell r="U37">
            <v>2587744.5684657637</v>
          </cell>
          <cell r="V37">
            <v>351036</v>
          </cell>
          <cell r="W37">
            <v>19955157.779645383</v>
          </cell>
        </row>
        <row r="38">
          <cell r="B38" t="str">
            <v>Value of applicable Segniorage charges</v>
          </cell>
          <cell r="C38" t="str">
            <v>Gate No. 10</v>
          </cell>
          <cell r="D38">
            <v>1</v>
          </cell>
          <cell r="E38" t="str">
            <v>No.</v>
          </cell>
          <cell r="H38">
            <v>19955157.779645383</v>
          </cell>
          <cell r="I38">
            <v>278538</v>
          </cell>
          <cell r="J38">
            <v>12186037.5</v>
          </cell>
          <cell r="K38">
            <v>2461579.5750000002</v>
          </cell>
          <cell r="L38">
            <v>2343618.7319999998</v>
          </cell>
          <cell r="N38">
            <v>246484.35470216736</v>
          </cell>
          <cell r="R38">
            <v>25141.404179621069</v>
          </cell>
          <cell r="U38">
            <v>2587744.5684657637</v>
          </cell>
          <cell r="V38">
            <v>351036</v>
          </cell>
          <cell r="W38">
            <v>19955157.779645383</v>
          </cell>
        </row>
        <row r="39">
          <cell r="C39" t="str">
            <v>Gate No. 12A</v>
          </cell>
          <cell r="D39">
            <v>1</v>
          </cell>
          <cell r="E39" t="str">
            <v>No.</v>
          </cell>
          <cell r="H39">
            <v>21585914.883524474</v>
          </cell>
          <cell r="I39">
            <v>301770</v>
          </cell>
          <cell r="J39">
            <v>13202437.5</v>
          </cell>
          <cell r="K39">
            <v>2666892.375</v>
          </cell>
          <cell r="L39">
            <v>2539092.7799999998</v>
          </cell>
          <cell r="N39">
            <v>267042.85849138373</v>
          </cell>
          <cell r="R39">
            <v>27238.371566121139</v>
          </cell>
          <cell r="U39">
            <v>2799217.856958352</v>
          </cell>
          <cell r="V39">
            <v>351036</v>
          </cell>
          <cell r="W39">
            <v>21585914.883524474</v>
          </cell>
        </row>
        <row r="40">
          <cell r="B40" t="str">
            <v>Note for Tenderers: Any items of work not specifically mentioned above shall be allocated to the most appropriate item of work and indicated separately (12A.1 to 12A.9)</v>
          </cell>
          <cell r="C40" t="str">
            <v>Gate No. 12B</v>
          </cell>
          <cell r="D40">
            <v>1</v>
          </cell>
          <cell r="E40" t="str">
            <v>No.</v>
          </cell>
          <cell r="H40">
            <v>21585914.883524474</v>
          </cell>
          <cell r="I40">
            <v>301770</v>
          </cell>
          <cell r="J40">
            <v>13202437.5</v>
          </cell>
          <cell r="K40">
            <v>2666892.375</v>
          </cell>
          <cell r="L40">
            <v>2539092.7799999998</v>
          </cell>
          <cell r="N40">
            <v>267042.85849138373</v>
          </cell>
          <cell r="R40">
            <v>27238.371566121139</v>
          </cell>
          <cell r="U40">
            <v>2799217.856958352</v>
          </cell>
          <cell r="V40">
            <v>351036</v>
          </cell>
          <cell r="W40">
            <v>21585914.883524474</v>
          </cell>
        </row>
        <row r="41">
          <cell r="C41" t="str">
            <v>Gate No. 14A</v>
          </cell>
          <cell r="D41">
            <v>1</v>
          </cell>
          <cell r="E41" t="str">
            <v>No.</v>
          </cell>
          <cell r="G41">
            <v>408999368.77334154</v>
          </cell>
          <cell r="H41">
            <v>20941459.779757515</v>
          </cell>
          <cell r="I41">
            <v>292589</v>
          </cell>
          <cell r="J41">
            <v>12800768.75</v>
          </cell>
          <cell r="K41">
            <v>2585755.2875000001</v>
          </cell>
          <cell r="L41">
            <v>2461843.8459999999</v>
          </cell>
          <cell r="N41">
            <v>258918.39123549548</v>
          </cell>
          <cell r="R41">
            <v>26409.675906020537</v>
          </cell>
          <cell r="U41">
            <v>2715646.2203514967</v>
          </cell>
          <cell r="V41">
            <v>351036</v>
          </cell>
          <cell r="W41">
            <v>20941459.779757518</v>
          </cell>
        </row>
        <row r="42">
          <cell r="C42" t="str">
            <v>Gate No. 14B</v>
          </cell>
          <cell r="D42">
            <v>1</v>
          </cell>
          <cell r="E42" t="str">
            <v>No.</v>
          </cell>
          <cell r="G42">
            <v>0</v>
          </cell>
          <cell r="H42">
            <v>21746940.916423004</v>
          </cell>
          <cell r="I42">
            <v>304064</v>
          </cell>
          <cell r="J42">
            <v>13302800</v>
          </cell>
          <cell r="K42">
            <v>2687165.6</v>
          </cell>
          <cell r="L42">
            <v>2558394.4960000003</v>
          </cell>
          <cell r="N42">
            <v>269072.86915307719</v>
          </cell>
          <cell r="R42">
            <v>27445.432653613872</v>
          </cell>
          <cell r="U42">
            <v>2820099.3877693885</v>
          </cell>
          <cell r="V42">
            <v>351036</v>
          </cell>
          <cell r="W42">
            <v>21746940.916423004</v>
          </cell>
        </row>
        <row r="43">
          <cell r="C43" t="str">
            <v>Gate No. 16A</v>
          </cell>
          <cell r="D43">
            <v>1</v>
          </cell>
          <cell r="E43" t="str">
            <v>No.</v>
          </cell>
          <cell r="H43">
            <v>20941459.779757515</v>
          </cell>
          <cell r="I43">
            <v>292589</v>
          </cell>
          <cell r="J43">
            <v>12800768.75</v>
          </cell>
          <cell r="K43">
            <v>2585755.2875000001</v>
          </cell>
          <cell r="L43">
            <v>2461843.8459999999</v>
          </cell>
          <cell r="N43">
            <v>258918.39123549548</v>
          </cell>
          <cell r="R43">
            <v>26409.675906020537</v>
          </cell>
          <cell r="U43">
            <v>2715646.2203514967</v>
          </cell>
          <cell r="V43">
            <v>351036</v>
          </cell>
          <cell r="W43">
            <v>20941459.779757518</v>
          </cell>
        </row>
        <row r="44">
          <cell r="C44" t="str">
            <v>Gate No. 16B</v>
          </cell>
          <cell r="D44">
            <v>1</v>
          </cell>
          <cell r="E44" t="str">
            <v>No.</v>
          </cell>
          <cell r="H44">
            <v>21585914.883524474</v>
          </cell>
          <cell r="I44">
            <v>301770</v>
          </cell>
          <cell r="J44">
            <v>13202437.5</v>
          </cell>
          <cell r="K44">
            <v>2666892.375</v>
          </cell>
          <cell r="L44">
            <v>2539092.7799999998</v>
          </cell>
          <cell r="N44">
            <v>267042.85849138373</v>
          </cell>
          <cell r="R44">
            <v>27238.371566121139</v>
          </cell>
          <cell r="U44">
            <v>2799217.856958352</v>
          </cell>
          <cell r="V44">
            <v>351036</v>
          </cell>
          <cell r="W44">
            <v>21585914.883524474</v>
          </cell>
        </row>
        <row r="45">
          <cell r="B45" t="str">
            <v>11A.2.1</v>
          </cell>
          <cell r="C45" t="str">
            <v>Rotunda with column</v>
          </cell>
          <cell r="D45">
            <v>10</v>
          </cell>
          <cell r="E45" t="str">
            <v>No.</v>
          </cell>
          <cell r="H45" t="str">
            <v>Included</v>
          </cell>
          <cell r="U45" t="str">
            <v>Included</v>
          </cell>
          <cell r="W45">
            <v>0</v>
          </cell>
        </row>
        <row r="46">
          <cell r="B46" t="str">
            <v>11A.2.2</v>
          </cell>
          <cell r="C46" t="str">
            <v>Foundation for rotunda column</v>
          </cell>
          <cell r="D46">
            <v>10</v>
          </cell>
          <cell r="E46" t="str">
            <v>No.</v>
          </cell>
          <cell r="H46" t="str">
            <v>Included</v>
          </cell>
          <cell r="U46" t="str">
            <v>Included</v>
          </cell>
          <cell r="W46">
            <v>0</v>
          </cell>
        </row>
        <row r="47">
          <cell r="B47" t="str">
            <v>11A.2.3</v>
          </cell>
          <cell r="C47" t="str">
            <v>Hinged tunnel</v>
          </cell>
          <cell r="D47">
            <v>10</v>
          </cell>
          <cell r="E47" t="str">
            <v>No.</v>
          </cell>
          <cell r="H47" t="str">
            <v>Included</v>
          </cell>
          <cell r="U47" t="str">
            <v>Included</v>
          </cell>
          <cell r="W47">
            <v>0</v>
          </cell>
        </row>
        <row r="48">
          <cell r="B48" t="str">
            <v>11A.2.4</v>
          </cell>
          <cell r="C48" t="str">
            <v>Telescopic tunnel</v>
          </cell>
          <cell r="D48">
            <v>10</v>
          </cell>
          <cell r="E48" t="str">
            <v>No.</v>
          </cell>
          <cell r="H48" t="str">
            <v>Included</v>
          </cell>
          <cell r="U48" t="str">
            <v>Included</v>
          </cell>
          <cell r="W48">
            <v>0</v>
          </cell>
        </row>
        <row r="49">
          <cell r="B49" t="str">
            <v>11A.2.5</v>
          </cell>
          <cell r="C49" t="str">
            <v>Cabin</v>
          </cell>
          <cell r="D49">
            <v>10</v>
          </cell>
          <cell r="E49" t="str">
            <v>No.</v>
          </cell>
          <cell r="H49" t="str">
            <v>Included</v>
          </cell>
          <cell r="U49" t="str">
            <v>Included</v>
          </cell>
          <cell r="W49">
            <v>0</v>
          </cell>
        </row>
        <row r="50">
          <cell r="B50" t="str">
            <v>11A.2.6</v>
          </cell>
          <cell r="C50" t="str">
            <v>Lifting column with horizontal drive unit</v>
          </cell>
          <cell r="D50">
            <v>10</v>
          </cell>
          <cell r="E50" t="str">
            <v>No.</v>
          </cell>
          <cell r="H50" t="str">
            <v>Included</v>
          </cell>
          <cell r="U50" t="str">
            <v>Included</v>
          </cell>
          <cell r="W50">
            <v>0</v>
          </cell>
        </row>
        <row r="51">
          <cell r="B51" t="str">
            <v>11A.3</v>
          </cell>
          <cell r="C51" t="str">
            <v>Software</v>
          </cell>
          <cell r="H51" t="str">
            <v>Included</v>
          </cell>
          <cell r="U51" t="str">
            <v>Included</v>
          </cell>
          <cell r="W51">
            <v>0</v>
          </cell>
        </row>
        <row r="52">
          <cell r="B52" t="str">
            <v>11A.4</v>
          </cell>
          <cell r="C52" t="str">
            <v>Clearing and Forwarding Services</v>
          </cell>
          <cell r="H52">
            <v>6008117.4444000004</v>
          </cell>
          <cell r="N52">
            <v>5452012.2000000002</v>
          </cell>
          <cell r="R52">
            <v>556105.24439999997</v>
          </cell>
          <cell r="W52">
            <v>6008117.4444000004</v>
          </cell>
        </row>
        <row r="53">
          <cell r="B53" t="str">
            <v>11A.5</v>
          </cell>
          <cell r="C53" t="str">
            <v>Inland Transportation</v>
          </cell>
          <cell r="H53" t="str">
            <v>Included</v>
          </cell>
          <cell r="W53">
            <v>0</v>
          </cell>
        </row>
        <row r="54">
          <cell r="B54" t="str">
            <v>11A.6</v>
          </cell>
          <cell r="C54" t="str">
            <v>Value of   engineering services</v>
          </cell>
          <cell r="H54">
            <v>0</v>
          </cell>
          <cell r="W54">
            <v>0</v>
          </cell>
        </row>
        <row r="55">
          <cell r="B55" t="str">
            <v>11A.7</v>
          </cell>
          <cell r="C55" t="str">
            <v>Spare Parts comprising:</v>
          </cell>
          <cell r="D55">
            <v>1</v>
          </cell>
          <cell r="E55" t="str">
            <v>Item</v>
          </cell>
          <cell r="H55">
            <v>3052881.0690000001</v>
          </cell>
          <cell r="I55">
            <v>50046</v>
          </cell>
          <cell r="J55">
            <v>2189512.5</v>
          </cell>
          <cell r="K55">
            <v>442281.52500000002</v>
          </cell>
          <cell r="L55">
            <v>421087.04399999999</v>
          </cell>
          <cell r="W55">
            <v>3052881.0690000001</v>
          </cell>
        </row>
        <row r="56">
          <cell r="C56" t="str">
            <v>(i) Replacement Parts</v>
          </cell>
        </row>
        <row r="57">
          <cell r="C57" t="str">
            <v>(ii) Commissioning Parts</v>
          </cell>
        </row>
        <row r="58">
          <cell r="C58" t="str">
            <v>(iii) Critical Spare Parts</v>
          </cell>
        </row>
        <row r="59">
          <cell r="C59" t="str">
            <v>(provide separate list with quantity and unit prices for spares for each item 11.A.1 to 11.A.6)</v>
          </cell>
        </row>
        <row r="60">
          <cell r="A60" t="str">
            <v>11A</v>
          </cell>
          <cell r="B60" t="str">
            <v>TOTAL APPORTIONED AMOUNT FOR  COST CENTRE 11A (inclusive of all taxes and duties except tax payable under Section 5 or 6 and 5F of the APGST)</v>
          </cell>
          <cell r="H60">
            <v>447835582.50439948</v>
          </cell>
          <cell r="J60">
            <v>271733700</v>
          </cell>
          <cell r="K60">
            <v>54890207.400000013</v>
          </cell>
          <cell r="L60">
            <v>52259825.184000008</v>
          </cell>
          <cell r="M60">
            <v>437634.06</v>
          </cell>
          <cell r="N60">
            <v>5452012.2000000002</v>
          </cell>
          <cell r="O60">
            <v>53543.94</v>
          </cell>
          <cell r="P60">
            <v>11817.24</v>
          </cell>
          <cell r="Q60">
            <v>38242.019999999997</v>
          </cell>
          <cell r="R60">
            <v>925729.14322023303</v>
          </cell>
          <cell r="S60">
            <v>35051.279999999999</v>
          </cell>
          <cell r="T60">
            <v>0</v>
          </cell>
          <cell r="U60">
            <v>57162632.7971792</v>
          </cell>
          <cell r="V60">
            <v>5582360</v>
          </cell>
          <cell r="W60">
            <v>448547703.9843995</v>
          </cell>
        </row>
        <row r="61">
          <cell r="B61" t="str">
            <v>Value of applicable Segniorage charges</v>
          </cell>
          <cell r="W61">
            <v>448547703.9843995</v>
          </cell>
        </row>
        <row r="62">
          <cell r="W62">
            <v>0</v>
          </cell>
        </row>
        <row r="63">
          <cell r="B63" t="str">
            <v>Note for Tenderers: Any items of work not specifically mentioned above shall be allocated to the most appropriate item of work and indicated separately (11A.1 to 11A.7)</v>
          </cell>
          <cell r="W63">
            <v>-712121.48000001907</v>
          </cell>
        </row>
        <row r="64">
          <cell r="H64">
            <v>447835582.50439948</v>
          </cell>
          <cell r="N64">
            <v>5469350.3999999994</v>
          </cell>
        </row>
        <row r="65">
          <cell r="H65">
            <v>0</v>
          </cell>
        </row>
      </sheetData>
      <sheetData sheetId="33" refreshError="1">
        <row r="1">
          <cell r="B1" t="str">
            <v>2</v>
          </cell>
          <cell r="C1" t="str">
            <v>3</v>
          </cell>
          <cell r="D1" t="str">
            <v>4</v>
          </cell>
          <cell r="E1" t="str">
            <v>5</v>
          </cell>
          <cell r="F1" t="str">
            <v>6</v>
          </cell>
          <cell r="G1" t="str">
            <v>7</v>
          </cell>
          <cell r="H1" t="str">
            <v>8</v>
          </cell>
          <cell r="I1" t="str">
            <v>9</v>
          </cell>
          <cell r="J1" t="str">
            <v>10</v>
          </cell>
          <cell r="K1" t="str">
            <v>11</v>
          </cell>
          <cell r="L1" t="str">
            <v>12</v>
          </cell>
          <cell r="M1" t="str">
            <v>13</v>
          </cell>
          <cell r="N1" t="str">
            <v>14</v>
          </cell>
          <cell r="O1" t="str">
            <v>15</v>
          </cell>
          <cell r="P1" t="str">
            <v>16</v>
          </cell>
          <cell r="Q1" t="str">
            <v>17</v>
          </cell>
          <cell r="R1" t="str">
            <v>18</v>
          </cell>
          <cell r="S1" t="str">
            <v>19</v>
          </cell>
          <cell r="T1" t="str">
            <v>20</v>
          </cell>
          <cell r="U1" t="str">
            <v>21</v>
          </cell>
        </row>
        <row r="2">
          <cell r="B2" t="str">
            <v>Cost Centre 9J -- Master Antenna Television System</v>
          </cell>
          <cell r="T2" t="str">
            <v>Addendum No.2</v>
          </cell>
        </row>
        <row r="3">
          <cell r="B3" t="str">
            <v>Cost Centre 12 A– Baggage &amp; Passenger Screening</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Cost Centre 11B – Visual Docking Guidance System</v>
          </cell>
          <cell r="C5" t="str">
            <v>ITEM DESCRIPTION</v>
          </cell>
          <cell r="D5" t="str">
            <v>QTY</v>
          </cell>
          <cell r="E5" t="str">
            <v>UNIT</v>
          </cell>
          <cell r="F5" t="str">
            <v>UNIT RATE</v>
          </cell>
          <cell r="G5" t="str">
            <v>APPORTIONED AMOUNT IN RUPEES</v>
          </cell>
          <cell r="H5" t="str">
            <v>COST BREAKDOWN</v>
          </cell>
          <cell r="I5" t="str">
            <v>Custom Duty</v>
          </cell>
          <cell r="J5" t="str">
            <v>COST BREAKDOWN</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Conract Tax</v>
          </cell>
          <cell r="R6" t="str">
            <v>Other taxes &amp; levies*</v>
          </cell>
          <cell r="S6" t="str">
            <v>Construction Services</v>
          </cell>
          <cell r="T6" t="str">
            <v>Installation, testing &amp; commissioning</v>
          </cell>
          <cell r="U6" t="str">
            <v>Construction Services</v>
          </cell>
        </row>
        <row r="7">
          <cell r="B7" t="str">
            <v>Sl. No</v>
          </cell>
          <cell r="C7" t="str">
            <v>Item Description</v>
          </cell>
          <cell r="D7" t="str">
            <v>Qty</v>
          </cell>
          <cell r="E7" t="str">
            <v>Unit</v>
          </cell>
          <cell r="F7" t="str">
            <v>Unit Rate</v>
          </cell>
          <cell r="G7" t="str">
            <v xml:space="preserve">Apportioned Amt in Rs. </v>
          </cell>
          <cell r="H7" t="str">
            <v>COST BREAKDOWN</v>
          </cell>
          <cell r="I7">
            <v>2898700</v>
          </cell>
          <cell r="J7">
            <v>2759792</v>
          </cell>
          <cell r="L7">
            <v>352058.50795953209</v>
          </cell>
          <cell r="P7">
            <v>73185</v>
          </cell>
          <cell r="S7">
            <v>1623167.77308</v>
          </cell>
          <cell r="T7">
            <v>717500</v>
          </cell>
          <cell r="U7">
            <v>22422344.773079999</v>
          </cell>
        </row>
        <row r="8">
          <cell r="B8" t="str">
            <v>12A.1.1</v>
          </cell>
          <cell r="C8" t="str">
            <v>Hand bag X-ray machines</v>
          </cell>
          <cell r="D8">
            <v>12</v>
          </cell>
          <cell r="E8" t="str">
            <v>No.</v>
          </cell>
          <cell r="F8">
            <v>2825787.4049999998</v>
          </cell>
          <cell r="G8">
            <v>33909448.859999999</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33909448.859999999</v>
          </cell>
        </row>
        <row r="9">
          <cell r="B9" t="str">
            <v>12A.1.2</v>
          </cell>
          <cell r="C9" t="str">
            <v>Walk-through metal detectors</v>
          </cell>
          <cell r="D9">
            <v>12</v>
          </cell>
          <cell r="E9" t="str">
            <v>No.</v>
          </cell>
          <cell r="F9">
            <v>3744168.3116250001</v>
          </cell>
          <cell r="G9">
            <v>44930019.739500001</v>
          </cell>
          <cell r="H9">
            <v>27825000</v>
          </cell>
          <cell r="I9">
            <v>5620650</v>
          </cell>
          <cell r="J9">
            <v>5351304</v>
          </cell>
          <cell r="K9">
            <v>1055471.4625000001</v>
          </cell>
          <cell r="L9">
            <v>6302514.8838422764</v>
          </cell>
          <cell r="N9">
            <v>105687.09822873198</v>
          </cell>
          <cell r="P9">
            <v>28381.5</v>
          </cell>
          <cell r="R9">
            <v>10780.084019330661</v>
          </cell>
          <cell r="S9">
            <v>5826434.2395000001</v>
          </cell>
          <cell r="T9">
            <v>278250</v>
          </cell>
          <cell r="U9">
            <v>44930019.739500001</v>
          </cell>
        </row>
        <row r="10">
          <cell r="B10" t="str">
            <v>11B.1</v>
          </cell>
          <cell r="C10" t="str">
            <v>Visual Display Units</v>
          </cell>
          <cell r="D10">
            <v>13</v>
          </cell>
          <cell r="E10" t="str">
            <v>Nos.</v>
          </cell>
          <cell r="F10">
            <v>12221.530526625</v>
          </cell>
          <cell r="G10">
            <v>49119385.520383202</v>
          </cell>
          <cell r="H10">
            <v>25143565.052896243</v>
          </cell>
          <cell r="I10">
            <v>9082632</v>
          </cell>
          <cell r="J10">
            <v>17467.464</v>
          </cell>
          <cell r="K10" t="str">
            <v>NA</v>
          </cell>
          <cell r="L10">
            <v>6434678.0732872533</v>
          </cell>
          <cell r="M10" t="str">
            <v>NA</v>
          </cell>
          <cell r="N10" t="str">
            <v>NA</v>
          </cell>
          <cell r="O10" t="str">
            <v>NA</v>
          </cell>
          <cell r="P10">
            <v>764692.75357864401</v>
          </cell>
          <cell r="Q10" t="str">
            <v>NA</v>
          </cell>
          <cell r="R10" t="str">
            <v>NA</v>
          </cell>
          <cell r="S10">
            <v>6631507.9337255294</v>
          </cell>
          <cell r="T10">
            <v>1062309.7068955316</v>
          </cell>
          <cell r="U10">
            <v>49119385.520383202</v>
          </cell>
        </row>
        <row r="11">
          <cell r="B11" t="str">
            <v>12A.2</v>
          </cell>
          <cell r="C11" t="str">
            <v>Goods delivery screening</v>
          </cell>
          <cell r="D11">
            <v>1</v>
          </cell>
          <cell r="E11" t="str">
            <v>Lot</v>
          </cell>
          <cell r="F11">
            <v>94854.059295733445</v>
          </cell>
          <cell r="G11">
            <v>0</v>
          </cell>
          <cell r="H11">
            <v>0</v>
          </cell>
          <cell r="I11">
            <v>4568400</v>
          </cell>
          <cell r="J11">
            <v>4385664</v>
          </cell>
          <cell r="K11">
            <v>7790480.2559171673</v>
          </cell>
          <cell r="L11">
            <v>510872.21071189939</v>
          </cell>
          <cell r="M11" t="str">
            <v>NA</v>
          </cell>
          <cell r="N11">
            <v>105687.09822873198</v>
          </cell>
          <cell r="P11">
            <v>455631.96696043672</v>
          </cell>
          <cell r="R11" t="str">
            <v>NA</v>
          </cell>
          <cell r="S11">
            <v>0</v>
          </cell>
          <cell r="T11">
            <v>3956107.857527677</v>
          </cell>
          <cell r="U11">
            <v>0</v>
          </cell>
        </row>
        <row r="12">
          <cell r="B12" t="str">
            <v>11B.2</v>
          </cell>
          <cell r="C12" t="str">
            <v>Supports for Visual Display units</v>
          </cell>
          <cell r="D12">
            <v>13</v>
          </cell>
          <cell r="E12" t="str">
            <v>Nos.</v>
          </cell>
          <cell r="F12" t="str">
            <v>Included</v>
          </cell>
          <cell r="G12">
            <v>0</v>
          </cell>
          <cell r="H12">
            <v>8116485.5525859697</v>
          </cell>
          <cell r="I12">
            <v>112237</v>
          </cell>
          <cell r="J12">
            <v>4910368.75</v>
          </cell>
          <cell r="K12" t="str">
            <v>NA</v>
          </cell>
          <cell r="L12">
            <v>944362.11800000002</v>
          </cell>
          <cell r="M12" t="str">
            <v>NA</v>
          </cell>
          <cell r="N12" t="str">
            <v>NA</v>
          </cell>
          <cell r="O12" t="str">
            <v>NA</v>
          </cell>
          <cell r="P12" t="str">
            <v>NA</v>
          </cell>
          <cell r="Q12" t="str">
            <v>NA</v>
          </cell>
          <cell r="R12" t="str">
            <v>NA</v>
          </cell>
          <cell r="S12">
            <v>0</v>
          </cell>
          <cell r="T12" t="str">
            <v>Included</v>
          </cell>
          <cell r="U12">
            <v>0</v>
          </cell>
        </row>
        <row r="13">
          <cell r="B13" t="str">
            <v>12B.4</v>
          </cell>
          <cell r="C13" t="str">
            <v>(as per Spec Section 12, P. 15)</v>
          </cell>
          <cell r="D13">
            <v>2</v>
          </cell>
          <cell r="E13" t="str">
            <v>No.</v>
          </cell>
          <cell r="F13">
            <v>17661171.28125</v>
          </cell>
          <cell r="G13">
            <v>0</v>
          </cell>
          <cell r="H13">
            <v>0</v>
          </cell>
          <cell r="I13">
            <v>4418750</v>
          </cell>
          <cell r="J13">
            <v>4207000</v>
          </cell>
          <cell r="K13">
            <v>1095469.9875</v>
          </cell>
          <cell r="L13">
            <v>4954807.2986181416</v>
          </cell>
          <cell r="M13" t="str">
            <v>NA</v>
          </cell>
          <cell r="N13">
            <v>109692.25439910016</v>
          </cell>
          <cell r="O13">
            <v>0</v>
          </cell>
          <cell r="P13">
            <v>22312.5</v>
          </cell>
          <cell r="Q13">
            <v>0</v>
          </cell>
          <cell r="R13" t="str">
            <v>NA</v>
          </cell>
          <cell r="S13">
            <v>0</v>
          </cell>
          <cell r="T13">
            <v>218750</v>
          </cell>
          <cell r="U13">
            <v>0</v>
          </cell>
        </row>
        <row r="14">
          <cell r="B14" t="str">
            <v>11B.3</v>
          </cell>
          <cell r="C14" t="str">
            <v>Control System</v>
          </cell>
          <cell r="D14">
            <v>1</v>
          </cell>
          <cell r="E14" t="str">
            <v>Sum</v>
          </cell>
          <cell r="F14" t="str">
            <v>Included</v>
          </cell>
          <cell r="G14">
            <v>16535777.218077235</v>
          </cell>
          <cell r="H14">
            <v>4429201.2230656417</v>
          </cell>
          <cell r="I14">
            <v>1599965</v>
          </cell>
          <cell r="J14">
            <v>4910368.75</v>
          </cell>
          <cell r="K14" t="str">
            <v>NA</v>
          </cell>
          <cell r="L14">
            <v>2930038.67954998</v>
          </cell>
          <cell r="M14" t="str">
            <v>NA</v>
          </cell>
          <cell r="N14" t="str">
            <v>NA</v>
          </cell>
          <cell r="O14" t="str">
            <v>NA</v>
          </cell>
          <cell r="P14">
            <v>765846.88579111453</v>
          </cell>
          <cell r="Q14" t="str">
            <v>NA</v>
          </cell>
          <cell r="R14" t="str">
            <v>NA</v>
          </cell>
          <cell r="S14">
            <v>2232461.5473468057</v>
          </cell>
          <cell r="T14">
            <v>4578263.8823236916</v>
          </cell>
          <cell r="U14">
            <v>16535777.218077235</v>
          </cell>
        </row>
        <row r="15">
          <cell r="B15" t="str">
            <v>12B. 6</v>
          </cell>
          <cell r="C15" t="str">
            <v>(as per Spec Section 12, P. 15)</v>
          </cell>
          <cell r="D15">
            <v>1</v>
          </cell>
          <cell r="E15" t="str">
            <v>No.</v>
          </cell>
          <cell r="F15">
            <v>3744168.3116250001</v>
          </cell>
          <cell r="G15">
            <v>0</v>
          </cell>
          <cell r="H15">
            <v>0</v>
          </cell>
          <cell r="I15">
            <v>468387.5</v>
          </cell>
          <cell r="J15">
            <v>445942</v>
          </cell>
          <cell r="K15">
            <v>1095469.9875</v>
          </cell>
          <cell r="L15">
            <v>525209.573653523</v>
          </cell>
          <cell r="M15" t="str">
            <v>NA</v>
          </cell>
          <cell r="N15">
            <v>109692.25439910016</v>
          </cell>
          <cell r="P15">
            <v>2365.125</v>
          </cell>
          <cell r="R15" t="str">
            <v>NA</v>
          </cell>
          <cell r="S15">
            <v>485536.18662499997</v>
          </cell>
          <cell r="T15">
            <v>23187.5</v>
          </cell>
          <cell r="U15">
            <v>0</v>
          </cell>
        </row>
        <row r="16">
          <cell r="B16" t="str">
            <v>11B.4</v>
          </cell>
          <cell r="C16" t="str">
            <v>Software</v>
          </cell>
          <cell r="D16">
            <v>1</v>
          </cell>
          <cell r="E16" t="str">
            <v>Sum</v>
          </cell>
          <cell r="F16" t="str">
            <v>Included</v>
          </cell>
          <cell r="G16">
            <v>0</v>
          </cell>
          <cell r="H16">
            <v>8116485.5525859697</v>
          </cell>
          <cell r="I16">
            <v>112237</v>
          </cell>
          <cell r="J16">
            <v>4910368.75</v>
          </cell>
          <cell r="K16" t="str">
            <v>NA</v>
          </cell>
          <cell r="L16">
            <v>944362.11800000002</v>
          </cell>
          <cell r="M16" t="str">
            <v>NA</v>
          </cell>
          <cell r="N16" t="str">
            <v>NA</v>
          </cell>
          <cell r="O16" t="str">
            <v>NA</v>
          </cell>
          <cell r="P16" t="str">
            <v>NA</v>
          </cell>
          <cell r="Q16" t="str">
            <v>NA</v>
          </cell>
          <cell r="R16" t="str">
            <v>NA</v>
          </cell>
          <cell r="S16" t="str">
            <v>NA</v>
          </cell>
          <cell r="T16" t="str">
            <v>Included</v>
          </cell>
          <cell r="U16">
            <v>0</v>
          </cell>
        </row>
        <row r="17">
          <cell r="B17" t="str">
            <v>12B. 8</v>
          </cell>
          <cell r="C17" t="str">
            <v>(as per Spec Section 12, P. 15)</v>
          </cell>
          <cell r="D17">
            <v>1</v>
          </cell>
          <cell r="E17" t="str">
            <v>No.</v>
          </cell>
          <cell r="F17">
            <v>12221.530526625</v>
          </cell>
          <cell r="G17">
            <v>0</v>
          </cell>
          <cell r="H17">
            <v>0</v>
          </cell>
          <cell r="I17">
            <v>1528.8875</v>
          </cell>
          <cell r="J17">
            <v>1455.6220000000001</v>
          </cell>
          <cell r="K17">
            <v>1095469.9875</v>
          </cell>
          <cell r="L17">
            <v>1714.363325321877</v>
          </cell>
          <cell r="M17" t="str">
            <v>NA</v>
          </cell>
          <cell r="N17">
            <v>109692.25439910016</v>
          </cell>
          <cell r="P17">
            <v>7.7201249999999995</v>
          </cell>
          <cell r="R17" t="str">
            <v>NA</v>
          </cell>
          <cell r="S17">
            <v>1584.8634016249998</v>
          </cell>
          <cell r="T17">
            <v>75.6875</v>
          </cell>
          <cell r="U17">
            <v>0</v>
          </cell>
        </row>
        <row r="18">
          <cell r="B18" t="str">
            <v>11B.5</v>
          </cell>
          <cell r="C18" t="str">
            <v>Clearing &amp; Forwading Services</v>
          </cell>
          <cell r="D18">
            <v>1</v>
          </cell>
          <cell r="E18" t="str">
            <v>Sum</v>
          </cell>
          <cell r="F18">
            <v>6410556.1832872555</v>
          </cell>
          <cell r="G18">
            <v>0</v>
          </cell>
          <cell r="H18" t="str">
            <v>Included</v>
          </cell>
          <cell r="I18">
            <v>1657478.68</v>
          </cell>
          <cell r="J18">
            <v>1578050.9888000002</v>
          </cell>
          <cell r="K18" t="str">
            <v>NA</v>
          </cell>
          <cell r="L18">
            <v>201307.30018819979</v>
          </cell>
          <cell r="M18" t="str">
            <v>NA</v>
          </cell>
          <cell r="N18" t="str">
            <v>NA</v>
          </cell>
          <cell r="O18" t="str">
            <v>NA</v>
          </cell>
          <cell r="P18" t="str">
            <v>NA</v>
          </cell>
          <cell r="Q18" t="str">
            <v>NA</v>
          </cell>
          <cell r="R18" t="str">
            <v>NA</v>
          </cell>
          <cell r="S18" t="str">
            <v>NA</v>
          </cell>
          <cell r="T18">
            <v>410267</v>
          </cell>
          <cell r="U18">
            <v>0</v>
          </cell>
        </row>
        <row r="19">
          <cell r="A19" t="str">
            <v>12B</v>
          </cell>
          <cell r="B19" t="str">
            <v>12A.3.1</v>
          </cell>
          <cell r="C19" t="str">
            <v>Level 1 X-ray machines</v>
          </cell>
          <cell r="D19">
            <v>71</v>
          </cell>
          <cell r="E19" t="str">
            <v>m3</v>
          </cell>
          <cell r="F19">
            <v>82687742.056644484</v>
          </cell>
          <cell r="G19">
            <v>0</v>
          </cell>
          <cell r="H19">
            <v>0</v>
          </cell>
          <cell r="I19">
            <v>10836400</v>
          </cell>
          <cell r="J19">
            <v>0</v>
          </cell>
          <cell r="K19">
            <v>0</v>
          </cell>
          <cell r="L19">
            <v>0</v>
          </cell>
          <cell r="M19">
            <v>437634.06</v>
          </cell>
          <cell r="N19">
            <v>17338.2</v>
          </cell>
          <cell r="O19">
            <v>53543.94</v>
          </cell>
          <cell r="P19">
            <v>11817.24</v>
          </cell>
          <cell r="Q19">
            <v>38242.019999999997</v>
          </cell>
          <cell r="R19">
            <v>0</v>
          </cell>
          <cell r="S19">
            <v>0</v>
          </cell>
          <cell r="T19">
            <v>0</v>
          </cell>
          <cell r="U19">
            <v>0</v>
          </cell>
        </row>
        <row r="20">
          <cell r="B20" t="str">
            <v>11B.6</v>
          </cell>
          <cell r="C20" t="str">
            <v>Inland Transportation</v>
          </cell>
          <cell r="D20">
            <v>1</v>
          </cell>
          <cell r="E20" t="str">
            <v>Sum</v>
          </cell>
          <cell r="F20">
            <v>17661171.28125</v>
          </cell>
          <cell r="G20">
            <v>0</v>
          </cell>
          <cell r="H20">
            <v>98437500</v>
          </cell>
          <cell r="I20">
            <v>19884375</v>
          </cell>
          <cell r="J20">
            <v>18931500</v>
          </cell>
          <cell r="K20" t="str">
            <v>NA</v>
          </cell>
          <cell r="L20">
            <v>22296632.843781639</v>
          </cell>
          <cell r="M20" t="str">
            <v>NA</v>
          </cell>
          <cell r="N20" t="str">
            <v>NA</v>
          </cell>
          <cell r="O20" t="str">
            <v>NA</v>
          </cell>
          <cell r="P20" t="str">
            <v>NA</v>
          </cell>
          <cell r="Q20" t="str">
            <v>NA</v>
          </cell>
          <cell r="R20" t="str">
            <v>NA</v>
          </cell>
          <cell r="S20" t="str">
            <v>NA</v>
          </cell>
          <cell r="T20">
            <v>984375</v>
          </cell>
          <cell r="U20">
            <v>0</v>
          </cell>
        </row>
        <row r="21">
          <cell r="B21" t="str">
            <v>12A.3.2</v>
          </cell>
          <cell r="C21" t="str">
            <v>Level 2 EDS X-ray machines</v>
          </cell>
          <cell r="D21">
            <v>2</v>
          </cell>
          <cell r="E21" t="str">
            <v>No.</v>
          </cell>
          <cell r="F21">
            <v>31790108.306249999</v>
          </cell>
          <cell r="G21">
            <v>0</v>
          </cell>
          <cell r="H21">
            <v>0</v>
          </cell>
          <cell r="I21">
            <v>7953750.0000000009</v>
          </cell>
          <cell r="J21">
            <v>7572600</v>
          </cell>
          <cell r="L21">
            <v>8918653.1375126559</v>
          </cell>
          <cell r="N21">
            <v>0</v>
          </cell>
          <cell r="P21">
            <v>40162.5</v>
          </cell>
          <cell r="S21">
            <v>8244954.1124999998</v>
          </cell>
          <cell r="T21">
            <v>393750</v>
          </cell>
          <cell r="U21">
            <v>0</v>
          </cell>
        </row>
        <row r="22">
          <cell r="B22" t="str">
            <v>11B.7</v>
          </cell>
          <cell r="C22" t="str">
            <v>Value of Engineering Services</v>
          </cell>
          <cell r="D22">
            <v>1</v>
          </cell>
          <cell r="E22" t="str">
            <v>Sum</v>
          </cell>
          <cell r="F22">
            <v>26757963.656550001</v>
          </cell>
          <cell r="G22">
            <v>0</v>
          </cell>
          <cell r="H22" t="str">
            <v>Included</v>
          </cell>
          <cell r="I22">
            <v>3225687.5</v>
          </cell>
          <cell r="J22">
            <v>3071110</v>
          </cell>
          <cell r="K22" t="str">
            <v>NA</v>
          </cell>
          <cell r="L22">
            <v>391772.42501594272</v>
          </cell>
          <cell r="M22" t="str">
            <v>NA</v>
          </cell>
          <cell r="N22" t="str">
            <v>NA</v>
          </cell>
          <cell r="O22" t="str">
            <v>NA</v>
          </cell>
          <cell r="P22" t="str">
            <v>NA</v>
          </cell>
          <cell r="Q22" t="str">
            <v>NA</v>
          </cell>
          <cell r="R22" t="str">
            <v>NA</v>
          </cell>
          <cell r="S22" t="str">
            <v>NA</v>
          </cell>
          <cell r="T22">
            <v>798437.5</v>
          </cell>
          <cell r="U22">
            <v>0</v>
          </cell>
        </row>
        <row r="23">
          <cell r="B23" t="str">
            <v>Note for Tenderers: Any items of work not specifically mentioned above shall be allocated to the most appropriate item of work and indicated separately (12B.1 to 12B.9)</v>
          </cell>
          <cell r="C23" t="str">
            <v>(as per Spec Section 12, P. 18)</v>
          </cell>
          <cell r="D23">
            <v>1</v>
          </cell>
          <cell r="E23" t="str">
            <v>No.</v>
          </cell>
          <cell r="F23">
            <v>12221.530526625</v>
          </cell>
          <cell r="G23">
            <v>0</v>
          </cell>
          <cell r="H23">
            <v>0</v>
          </cell>
          <cell r="I23">
            <v>1528.8875</v>
          </cell>
          <cell r="J23">
            <v>1455.6220000000001</v>
          </cell>
          <cell r="L23">
            <v>1714.363325321877</v>
          </cell>
          <cell r="N23">
            <v>0</v>
          </cell>
          <cell r="P23">
            <v>7.7201249999999995</v>
          </cell>
          <cell r="S23">
            <v>1584.8634016249998</v>
          </cell>
          <cell r="T23">
            <v>75.6875</v>
          </cell>
          <cell r="U23">
            <v>0</v>
          </cell>
        </row>
        <row r="24">
          <cell r="A24" t="str">
            <v>9I</v>
          </cell>
          <cell r="B24" t="str">
            <v>11B.8</v>
          </cell>
          <cell r="C24" t="str">
            <v>Commissioning spare parts (provide</v>
          </cell>
          <cell r="D24">
            <v>1</v>
          </cell>
          <cell r="E24" t="str">
            <v>Sum</v>
          </cell>
          <cell r="G24">
            <v>1827028.2575372099</v>
          </cell>
          <cell r="H24">
            <v>1342188.2575372099</v>
          </cell>
          <cell r="I24">
            <v>484840</v>
          </cell>
          <cell r="J24">
            <v>0</v>
          </cell>
          <cell r="K24" t="str">
            <v>NA</v>
          </cell>
          <cell r="L24">
            <v>1021912.0937600002</v>
          </cell>
          <cell r="M24" t="str">
            <v>NA</v>
          </cell>
          <cell r="N24" t="str">
            <v>NA</v>
          </cell>
          <cell r="O24" t="str">
            <v>NA</v>
          </cell>
          <cell r="P24" t="str">
            <v>NA</v>
          </cell>
          <cell r="Q24" t="str">
            <v>NA</v>
          </cell>
          <cell r="R24" t="str">
            <v>NA</v>
          </cell>
          <cell r="S24" t="str">
            <v>NA</v>
          </cell>
          <cell r="T24">
            <v>0</v>
          </cell>
          <cell r="U24">
            <v>1827028.2575372099</v>
          </cell>
        </row>
        <row r="25">
          <cell r="B25" t="str">
            <v>12A.4.1</v>
          </cell>
          <cell r="C25" t="str">
            <v>separate list with quantity and unit</v>
          </cell>
          <cell r="D25">
            <v>4</v>
          </cell>
          <cell r="E25" t="str">
            <v>No.</v>
          </cell>
          <cell r="F25">
            <v>918380.90662499995</v>
          </cell>
          <cell r="G25">
            <v>0</v>
          </cell>
          <cell r="H25">
            <v>2275000</v>
          </cell>
          <cell r="I25">
            <v>459550</v>
          </cell>
          <cell r="J25">
            <v>437528</v>
          </cell>
          <cell r="L25">
            <v>515299.95905628678</v>
          </cell>
          <cell r="N25">
            <v>0</v>
          </cell>
          <cell r="P25">
            <v>2320.5</v>
          </cell>
          <cell r="S25">
            <v>476375.12649999995</v>
          </cell>
          <cell r="T25">
            <v>22750</v>
          </cell>
          <cell r="U25">
            <v>0</v>
          </cell>
        </row>
        <row r="26">
          <cell r="A26" t="str">
            <v>14</v>
          </cell>
          <cell r="B26" t="str">
            <v>12A.4.2</v>
          </cell>
          <cell r="C26" t="str">
            <v>prices for spares for each item 11B.1</v>
          </cell>
          <cell r="D26">
            <v>4</v>
          </cell>
          <cell r="E26" t="str">
            <v>No.</v>
          </cell>
          <cell r="F26">
            <v>1130314.9620000001</v>
          </cell>
          <cell r="G26">
            <v>0</v>
          </cell>
          <cell r="H26">
            <v>2800000</v>
          </cell>
          <cell r="I26">
            <v>565600</v>
          </cell>
          <cell r="J26">
            <v>538496</v>
          </cell>
          <cell r="K26">
            <v>0</v>
          </cell>
          <cell r="L26">
            <v>0</v>
          </cell>
          <cell r="M26">
            <v>0</v>
          </cell>
          <cell r="N26">
            <v>0</v>
          </cell>
          <cell r="O26">
            <v>0</v>
          </cell>
          <cell r="P26">
            <v>2856</v>
          </cell>
          <cell r="Q26">
            <v>0</v>
          </cell>
          <cell r="R26">
            <v>0</v>
          </cell>
          <cell r="S26">
            <v>586307.848</v>
          </cell>
          <cell r="T26">
            <v>28000</v>
          </cell>
          <cell r="U26">
            <v>0</v>
          </cell>
        </row>
        <row r="27">
          <cell r="B27" t="str">
            <v>12A.4.3</v>
          </cell>
          <cell r="C27" t="str">
            <v>to 11B.7</v>
          </cell>
          <cell r="D27">
            <v>6</v>
          </cell>
          <cell r="E27" t="str">
            <v>No.</v>
          </cell>
          <cell r="F27">
            <v>918380.90662499995</v>
          </cell>
          <cell r="G27">
            <v>0</v>
          </cell>
          <cell r="H27">
            <v>3412500</v>
          </cell>
          <cell r="I27">
            <v>689325</v>
          </cell>
          <cell r="J27">
            <v>656292</v>
          </cell>
          <cell r="L27">
            <v>772949.93858443014</v>
          </cell>
          <cell r="P27">
            <v>3480.75</v>
          </cell>
          <cell r="S27">
            <v>714562.68975000002</v>
          </cell>
          <cell r="T27">
            <v>34125</v>
          </cell>
          <cell r="U27">
            <v>0</v>
          </cell>
        </row>
        <row r="28">
          <cell r="B28" t="str">
            <v>12A.5</v>
          </cell>
          <cell r="C28" t="str">
            <v>Software</v>
          </cell>
          <cell r="D28">
            <v>250</v>
          </cell>
          <cell r="E28" t="str">
            <v>m2</v>
          </cell>
          <cell r="F28">
            <v>10169194.056</v>
          </cell>
          <cell r="G28">
            <v>10169194.056</v>
          </cell>
          <cell r="H28" t="str">
            <v>Included</v>
          </cell>
          <cell r="I28">
            <v>1473246.6</v>
          </cell>
          <cell r="J28">
            <v>1402647.456</v>
          </cell>
          <cell r="N28">
            <v>0</v>
          </cell>
          <cell r="P28">
            <v>0</v>
          </cell>
          <cell r="S28">
            <v>0</v>
          </cell>
          <cell r="U28">
            <v>0</v>
          </cell>
        </row>
        <row r="29">
          <cell r="A29" t="str">
            <v>11B</v>
          </cell>
          <cell r="B29" t="str">
            <v>TOTAL APPORTIONED AMOUNT FOR  COST CENTRE 11B (inclusive of all taxes and duties except tax payable under Section 5 or 6 and 5F of the APGST)</v>
          </cell>
          <cell r="C29" t="str">
            <v>Clearing and Forwarding Services</v>
          </cell>
          <cell r="D29">
            <v>1</v>
          </cell>
          <cell r="E29" t="str">
            <v>Item</v>
          </cell>
          <cell r="F29">
            <v>4836120.6634999998</v>
          </cell>
          <cell r="G29">
            <v>67482190.995997652</v>
          </cell>
          <cell r="H29">
            <v>30914954.533499092</v>
          </cell>
          <cell r="I29">
            <v>11167437</v>
          </cell>
          <cell r="J29">
            <v>0</v>
          </cell>
          <cell r="K29">
            <v>0</v>
          </cell>
          <cell r="L29">
            <v>9364716.7528372332</v>
          </cell>
          <cell r="M29">
            <v>0</v>
          </cell>
          <cell r="N29">
            <v>0</v>
          </cell>
          <cell r="O29">
            <v>0</v>
          </cell>
          <cell r="P29">
            <v>1530539.6393697585</v>
          </cell>
          <cell r="Q29">
            <v>0</v>
          </cell>
          <cell r="R29">
            <v>0</v>
          </cell>
          <cell r="S29">
            <v>8863969.4810723346</v>
          </cell>
          <cell r="T29">
            <v>5640573.5892192237</v>
          </cell>
          <cell r="U29">
            <v>67482190.995997638</v>
          </cell>
        </row>
        <row r="30">
          <cell r="B30" t="str">
            <v>Value of applicable Segniorage charges</v>
          </cell>
          <cell r="C30" t="str">
            <v>Inland Transportation</v>
          </cell>
          <cell r="D30">
            <v>1</v>
          </cell>
          <cell r="E30" t="str">
            <v>Item</v>
          </cell>
          <cell r="F30">
            <v>1125100.21334375</v>
          </cell>
          <cell r="G30">
            <v>1125100.21334375</v>
          </cell>
          <cell r="H30" t="str">
            <v>Included</v>
          </cell>
          <cell r="L30">
            <v>1097123.5625</v>
          </cell>
          <cell r="P30">
            <v>27976.650843749998</v>
          </cell>
          <cell r="S30">
            <v>0</v>
          </cell>
          <cell r="U30">
            <v>67482190.995997652</v>
          </cell>
        </row>
        <row r="31">
          <cell r="B31" t="str">
            <v>12A.8</v>
          </cell>
          <cell r="C31" t="str">
            <v>Value of   engineering services</v>
          </cell>
          <cell r="D31">
            <v>1</v>
          </cell>
          <cell r="E31" t="str">
            <v>Item</v>
          </cell>
          <cell r="F31">
            <v>48725239.9375</v>
          </cell>
          <cell r="G31">
            <v>48725239.9375</v>
          </cell>
          <cell r="H31" t="str">
            <v>Included</v>
          </cell>
          <cell r="L31">
            <v>44215281.25</v>
          </cell>
          <cell r="P31">
            <v>4509958.6875</v>
          </cell>
          <cell r="S31">
            <v>0</v>
          </cell>
          <cell r="U31">
            <v>48725239.9375</v>
          </cell>
        </row>
        <row r="32">
          <cell r="A32" t="str">
            <v>13</v>
          </cell>
          <cell r="B32" t="str">
            <v>Note for Tenderers :    Any items of work not specifically mentioned above shall be allocated to the most appropriate item of work and indicated separately (12B.1 to 12B.9)</v>
          </cell>
          <cell r="C32" t="str">
            <v>Spare Parts comprising:</v>
          </cell>
          <cell r="D32">
            <v>1</v>
          </cell>
          <cell r="E32" t="str">
            <v>Item</v>
          </cell>
          <cell r="G32" t="str">
            <v>Included</v>
          </cell>
          <cell r="H32">
            <v>101631549.075</v>
          </cell>
          <cell r="I32">
            <v>10321312.146976002</v>
          </cell>
          <cell r="J32">
            <v>63437500</v>
          </cell>
          <cell r="K32">
            <v>12814375</v>
          </cell>
          <cell r="L32">
            <v>12200300</v>
          </cell>
          <cell r="M32">
            <v>0</v>
          </cell>
          <cell r="N32">
            <v>1283136.6431802579</v>
          </cell>
          <cell r="O32">
            <v>0</v>
          </cell>
          <cell r="P32">
            <v>1939658.4253269609</v>
          </cell>
          <cell r="Q32">
            <v>0</v>
          </cell>
          <cell r="R32">
            <v>0</v>
          </cell>
          <cell r="S32">
            <v>12712748.930397308</v>
          </cell>
          <cell r="T32">
            <v>12773901.172000002</v>
          </cell>
          <cell r="U32">
            <v>0</v>
          </cell>
        </row>
        <row r="33">
          <cell r="A33" t="str">
            <v>10</v>
          </cell>
          <cell r="B33" t="str">
            <v>11A.1.11</v>
          </cell>
          <cell r="C33" t="str">
            <v>(i) Replacement Parts</v>
          </cell>
          <cell r="D33">
            <v>14</v>
          </cell>
          <cell r="E33" t="str">
            <v>unit</v>
          </cell>
          <cell r="G33">
            <v>391952584.6067608</v>
          </cell>
          <cell r="H33">
            <v>43175885.675999999</v>
          </cell>
          <cell r="I33">
            <v>51880995.624000005</v>
          </cell>
          <cell r="J33">
            <v>26950000</v>
          </cell>
          <cell r="K33">
            <v>5443900</v>
          </cell>
          <cell r="L33">
            <v>5183024</v>
          </cell>
          <cell r="M33">
            <v>0</v>
          </cell>
          <cell r="N33">
            <v>545111.84289588884</v>
          </cell>
          <cell r="O33">
            <v>0</v>
          </cell>
          <cell r="P33">
            <v>1810588.74918</v>
          </cell>
          <cell r="Q33">
            <v>0</v>
          </cell>
          <cell r="R33">
            <v>0</v>
          </cell>
          <cell r="S33">
            <v>31590232.439988606</v>
          </cell>
          <cell r="T33">
            <v>12477165.600000001</v>
          </cell>
          <cell r="U33">
            <v>0</v>
          </cell>
        </row>
        <row r="34">
          <cell r="B34" t="str">
            <v>11A.2</v>
          </cell>
          <cell r="C34" t="str">
            <v>(ii) Commissioning Parts</v>
          </cell>
          <cell r="U34">
            <v>0</v>
          </cell>
        </row>
        <row r="35">
          <cell r="B35" t="str">
            <v>Note for Tenderers: Any items of work not specifically mentioned above shall be allocated to the most appropriate item of work and indicated separately (13.1 to 13.13)</v>
          </cell>
          <cell r="C35" t="str">
            <v>(iii) Critical Spare Parts</v>
          </cell>
          <cell r="D35">
            <v>1</v>
          </cell>
          <cell r="E35" t="str">
            <v>No.</v>
          </cell>
          <cell r="H35">
            <v>19955157.779645383</v>
          </cell>
          <cell r="I35">
            <v>278538</v>
          </cell>
          <cell r="J35">
            <v>12186037.5</v>
          </cell>
          <cell r="K35">
            <v>2461579.5750000002</v>
          </cell>
          <cell r="L35">
            <v>2343618.7319999998</v>
          </cell>
          <cell r="N35">
            <v>246484.35470216736</v>
          </cell>
          <cell r="R35">
            <v>25141.404179621069</v>
          </cell>
          <cell r="U35">
            <v>2587744.5684657637</v>
          </cell>
        </row>
        <row r="36">
          <cell r="B36" t="str">
            <v>Note for Tenderers: Any items of work not specifically mentioned above shall be allocated to the most appropriate item of work and indicated separately (10.1.to 10.22)</v>
          </cell>
          <cell r="C36" t="str">
            <v>(provide separate list with quantity and unit prices for spares for each item 12A.1 to 12A.8)</v>
          </cell>
          <cell r="D36">
            <v>1</v>
          </cell>
          <cell r="E36" t="str">
            <v>No.</v>
          </cell>
          <cell r="G36">
            <v>99159358.677836984</v>
          </cell>
          <cell r="H36">
            <v>19955157.779645383</v>
          </cell>
          <cell r="I36">
            <v>278538</v>
          </cell>
          <cell r="J36">
            <v>12186037.5</v>
          </cell>
          <cell r="K36">
            <v>2461579.5750000002</v>
          </cell>
          <cell r="L36">
            <v>2343618.7319999998</v>
          </cell>
          <cell r="N36">
            <v>246484.35470216736</v>
          </cell>
          <cell r="R36">
            <v>25141.404179621069</v>
          </cell>
          <cell r="U36">
            <v>2587744.5684657637</v>
          </cell>
        </row>
        <row r="37">
          <cell r="A37" t="str">
            <v>12A</v>
          </cell>
          <cell r="B37" t="str">
            <v>TOTAL APPORTIONED AMOUNT FOR  COST CENTRE 12A (inclusive of all taxes and duties except tax payable under Section 5 or 6 and 5F of the APGST)</v>
          </cell>
          <cell r="C37" t="str">
            <v>Gate No. 8</v>
          </cell>
          <cell r="D37">
            <v>1</v>
          </cell>
          <cell r="E37" t="str">
            <v>No.</v>
          </cell>
          <cell r="G37">
            <v>408999368.77334154</v>
          </cell>
          <cell r="H37">
            <v>219424712.5</v>
          </cell>
          <cell r="I37">
            <v>44323791.925000004</v>
          </cell>
          <cell r="J37">
            <v>42199760.707999997</v>
          </cell>
          <cell r="K37">
            <v>0</v>
          </cell>
          <cell r="L37">
            <v>49700899.0625</v>
          </cell>
          <cell r="M37">
            <v>0</v>
          </cell>
          <cell r="N37">
            <v>0</v>
          </cell>
          <cell r="O37">
            <v>0</v>
          </cell>
          <cell r="P37">
            <v>5209374.9585937504</v>
          </cell>
          <cell r="Q37">
            <v>0</v>
          </cell>
          <cell r="R37">
            <v>0</v>
          </cell>
          <cell r="S37">
            <v>45946582.494247749</v>
          </cell>
          <cell r="T37">
            <v>2194247.125</v>
          </cell>
          <cell r="U37">
            <v>408999368.77334148</v>
          </cell>
        </row>
        <row r="38">
          <cell r="B38" t="str">
            <v>Value of applicable Segniorage charges</v>
          </cell>
          <cell r="C38" t="str">
            <v>Gate No. 10</v>
          </cell>
          <cell r="D38">
            <v>1</v>
          </cell>
          <cell r="E38" t="str">
            <v>No.</v>
          </cell>
          <cell r="H38">
            <v>19955157.779645383</v>
          </cell>
          <cell r="I38">
            <v>278538</v>
          </cell>
          <cell r="J38">
            <v>12186037.5</v>
          </cell>
          <cell r="K38">
            <v>2461579.5750000002</v>
          </cell>
          <cell r="L38">
            <v>2343618.7319999998</v>
          </cell>
          <cell r="N38">
            <v>246484.35470216736</v>
          </cell>
          <cell r="R38">
            <v>25141.404179621069</v>
          </cell>
          <cell r="U38">
            <v>408999368.77334154</v>
          </cell>
        </row>
        <row r="39">
          <cell r="C39" t="str">
            <v>Gate No. 12A</v>
          </cell>
          <cell r="D39">
            <v>1</v>
          </cell>
          <cell r="E39" t="str">
            <v>No.</v>
          </cell>
          <cell r="H39">
            <v>21585914.883524474</v>
          </cell>
          <cell r="I39">
            <v>301770</v>
          </cell>
          <cell r="J39">
            <v>13202437.5</v>
          </cell>
          <cell r="K39">
            <v>2666892.375</v>
          </cell>
          <cell r="L39">
            <v>2539092.7799999998</v>
          </cell>
          <cell r="N39">
            <v>267042.85849138373</v>
          </cell>
          <cell r="R39">
            <v>27238.371566121139</v>
          </cell>
          <cell r="U39">
            <v>0</v>
          </cell>
        </row>
        <row r="40">
          <cell r="B40" t="str">
            <v>Note for Tenderers: Any items of work not specifically mentioned above shall be allocated to the most appropriate item of work and indicated separately (12A.1 to 12A.9)</v>
          </cell>
          <cell r="C40" t="str">
            <v>Gate No. 12B</v>
          </cell>
          <cell r="D40">
            <v>1</v>
          </cell>
          <cell r="E40" t="str">
            <v>No.</v>
          </cell>
          <cell r="H40">
            <v>21585914.883524474</v>
          </cell>
          <cell r="I40">
            <v>301770</v>
          </cell>
          <cell r="J40">
            <v>13202437.5</v>
          </cell>
          <cell r="K40">
            <v>2666892.375</v>
          </cell>
          <cell r="L40">
            <v>2539092.7799999998</v>
          </cell>
          <cell r="N40">
            <v>267042.85849138373</v>
          </cell>
          <cell r="R40">
            <v>27238.371566121139</v>
          </cell>
          <cell r="U40">
            <v>0</v>
          </cell>
        </row>
        <row r="41">
          <cell r="C41" t="str">
            <v>Gate No. 14A</v>
          </cell>
          <cell r="D41">
            <v>1</v>
          </cell>
          <cell r="E41" t="str">
            <v>No.</v>
          </cell>
          <cell r="G41">
            <v>408999368.77334154</v>
          </cell>
          <cell r="H41">
            <v>20941459.779757515</v>
          </cell>
          <cell r="I41">
            <v>292589</v>
          </cell>
          <cell r="J41">
            <v>12800768.75</v>
          </cell>
          <cell r="K41">
            <v>2585755.2875000001</v>
          </cell>
          <cell r="L41">
            <v>49066683.728276871</v>
          </cell>
          <cell r="N41">
            <v>258918.39123549548</v>
          </cell>
          <cell r="R41">
            <v>26409.675906020537</v>
          </cell>
          <cell r="U41">
            <v>2715646.2203514967</v>
          </cell>
        </row>
        <row r="42">
          <cell r="C42" t="str">
            <v>Gate No. 14B</v>
          </cell>
          <cell r="D42">
            <v>1</v>
          </cell>
          <cell r="E42" t="str">
            <v>No.</v>
          </cell>
          <cell r="G42">
            <v>0</v>
          </cell>
          <cell r="H42">
            <v>21746940.916423004</v>
          </cell>
          <cell r="I42">
            <v>304064</v>
          </cell>
          <cell r="J42">
            <v>13302800</v>
          </cell>
          <cell r="K42">
            <v>2687165.6</v>
          </cell>
          <cell r="L42">
            <v>49700899.0625</v>
          </cell>
          <cell r="N42">
            <v>269072.86915307719</v>
          </cell>
          <cell r="R42">
            <v>27445.432653613872</v>
          </cell>
          <cell r="U42">
            <v>2820099.3877693885</v>
          </cell>
        </row>
        <row r="43">
          <cell r="C43" t="str">
            <v>Gate No. 16A</v>
          </cell>
          <cell r="D43">
            <v>1</v>
          </cell>
          <cell r="E43" t="str">
            <v>No.</v>
          </cell>
          <cell r="H43">
            <v>20941459.779757515</v>
          </cell>
          <cell r="I43">
            <v>292589</v>
          </cell>
          <cell r="J43">
            <v>12800768.75</v>
          </cell>
          <cell r="K43">
            <v>2585755.2875000001</v>
          </cell>
          <cell r="L43">
            <v>2461843.8459999999</v>
          </cell>
          <cell r="N43">
            <v>258918.39123549548</v>
          </cell>
          <cell r="R43">
            <v>26409.675906020537</v>
          </cell>
          <cell r="U43">
            <v>2715646.2203514967</v>
          </cell>
        </row>
        <row r="44">
          <cell r="C44" t="str">
            <v>Gate No. 16B</v>
          </cell>
          <cell r="D44">
            <v>1</v>
          </cell>
          <cell r="E44" t="str">
            <v>No.</v>
          </cell>
          <cell r="H44">
            <v>21585914.883524474</v>
          </cell>
          <cell r="I44">
            <v>301770</v>
          </cell>
          <cell r="J44">
            <v>13202437.5</v>
          </cell>
          <cell r="K44">
            <v>2666892.375</v>
          </cell>
          <cell r="L44">
            <v>2539092.7799999998</v>
          </cell>
          <cell r="N44">
            <v>267042.85849138373</v>
          </cell>
          <cell r="R44">
            <v>27238.371566121139</v>
          </cell>
          <cell r="U44">
            <v>2799217.856958352</v>
          </cell>
        </row>
        <row r="45">
          <cell r="B45" t="str">
            <v>11A.2.1</v>
          </cell>
          <cell r="C45" t="str">
            <v>Rotunda with column</v>
          </cell>
          <cell r="D45">
            <v>10</v>
          </cell>
          <cell r="E45" t="str">
            <v>No.</v>
          </cell>
          <cell r="H45" t="str">
            <v>Included</v>
          </cell>
          <cell r="U45" t="str">
            <v>Included</v>
          </cell>
        </row>
        <row r="46">
          <cell r="B46" t="str">
            <v>11A.2.2</v>
          </cell>
          <cell r="C46" t="str">
            <v>Foundation for rotunda column</v>
          </cell>
          <cell r="D46">
            <v>10</v>
          </cell>
          <cell r="E46" t="str">
            <v>No.</v>
          </cell>
          <cell r="H46" t="str">
            <v>Included</v>
          </cell>
          <cell r="U46" t="str">
            <v>Included</v>
          </cell>
        </row>
        <row r="47">
          <cell r="B47" t="str">
            <v>11A.2.3</v>
          </cell>
          <cell r="C47" t="str">
            <v>Hinged tunnel</v>
          </cell>
          <cell r="D47">
            <v>10</v>
          </cell>
          <cell r="E47" t="str">
            <v>No.</v>
          </cell>
          <cell r="H47" t="str">
            <v>Included</v>
          </cell>
          <cell r="U47" t="str">
            <v>Included</v>
          </cell>
        </row>
        <row r="48">
          <cell r="B48" t="str">
            <v>11A.2.4</v>
          </cell>
          <cell r="C48" t="str">
            <v>Telescopic tunnel</v>
          </cell>
          <cell r="D48">
            <v>10</v>
          </cell>
          <cell r="E48" t="str">
            <v>No.</v>
          </cell>
          <cell r="H48" t="str">
            <v>Included</v>
          </cell>
          <cell r="U48" t="str">
            <v>Included</v>
          </cell>
        </row>
        <row r="49">
          <cell r="B49" t="str">
            <v>11A.2.5</v>
          </cell>
          <cell r="C49" t="str">
            <v>Cabin</v>
          </cell>
          <cell r="D49">
            <v>10</v>
          </cell>
          <cell r="E49" t="str">
            <v>No.</v>
          </cell>
          <cell r="H49" t="str">
            <v>Included</v>
          </cell>
          <cell r="U49" t="str">
            <v>Included</v>
          </cell>
        </row>
        <row r="50">
          <cell r="B50" t="str">
            <v>11A.2.6</v>
          </cell>
          <cell r="C50" t="str">
            <v>Lifting column with horizontal drive unit</v>
          </cell>
          <cell r="D50">
            <v>10</v>
          </cell>
          <cell r="E50" t="str">
            <v>No.</v>
          </cell>
          <cell r="H50" t="str">
            <v>Included</v>
          </cell>
          <cell r="U50" t="str">
            <v>Included</v>
          </cell>
        </row>
        <row r="51">
          <cell r="B51" t="str">
            <v>11A.3</v>
          </cell>
          <cell r="C51" t="str">
            <v>Software</v>
          </cell>
          <cell r="H51" t="str">
            <v>Included</v>
          </cell>
          <cell r="U51" t="str">
            <v>Included</v>
          </cell>
        </row>
        <row r="52">
          <cell r="B52" t="str">
            <v>11A.4</v>
          </cell>
          <cell r="C52" t="str">
            <v>Clearing and Forwarding Services</v>
          </cell>
          <cell r="H52">
            <v>6008117.4444000004</v>
          </cell>
          <cell r="N52">
            <v>5452012.2000000002</v>
          </cell>
          <cell r="R52">
            <v>556105.24439999997</v>
          </cell>
        </row>
        <row r="53">
          <cell r="B53" t="str">
            <v>11A.5</v>
          </cell>
          <cell r="C53" t="str">
            <v>Inland Transportation</v>
          </cell>
          <cell r="H53" t="str">
            <v>Included</v>
          </cell>
        </row>
        <row r="54">
          <cell r="B54" t="str">
            <v>11A.6</v>
          </cell>
          <cell r="C54" t="str">
            <v>Value of   engineering services</v>
          </cell>
          <cell r="H54">
            <v>0</v>
          </cell>
        </row>
        <row r="55">
          <cell r="B55" t="str">
            <v>11A.7</v>
          </cell>
          <cell r="C55" t="str">
            <v>Spare Parts comprising:</v>
          </cell>
          <cell r="D55">
            <v>1</v>
          </cell>
          <cell r="E55" t="str">
            <v>Item</v>
          </cell>
          <cell r="H55">
            <v>3052881.0690000001</v>
          </cell>
          <cell r="I55">
            <v>50046</v>
          </cell>
          <cell r="J55">
            <v>2189512.5</v>
          </cell>
          <cell r="K55">
            <v>442281.52500000002</v>
          </cell>
          <cell r="L55">
            <v>421087.04399999999</v>
          </cell>
        </row>
        <row r="56">
          <cell r="C56" t="str">
            <v>(i) Replacement Parts</v>
          </cell>
        </row>
        <row r="57">
          <cell r="C57" t="str">
            <v>(ii) Commissioning Parts</v>
          </cell>
        </row>
        <row r="58">
          <cell r="C58" t="str">
            <v>(iii) Critical Spare Parts</v>
          </cell>
        </row>
        <row r="59">
          <cell r="C59" t="str">
            <v>(provide separate list with quantity and unit prices for spares for each item 11.A.1 to 11.A.6)</v>
          </cell>
        </row>
        <row r="60">
          <cell r="A60" t="str">
            <v>11A</v>
          </cell>
          <cell r="B60" t="str">
            <v>TOTAL APPORTIONED AMOUNT FOR  COST CENTRE 11A (inclusive of all taxes and duties except tax payable under Section 5 or 6 and 5F of the APGST)</v>
          </cell>
          <cell r="H60">
            <v>447835582.50439948</v>
          </cell>
          <cell r="J60">
            <v>271733700</v>
          </cell>
          <cell r="K60">
            <v>54890207.400000013</v>
          </cell>
          <cell r="L60">
            <v>52259825.184000008</v>
          </cell>
          <cell r="M60">
            <v>437634.06</v>
          </cell>
          <cell r="N60">
            <v>5452012.2000000002</v>
          </cell>
          <cell r="O60">
            <v>53543.94</v>
          </cell>
          <cell r="P60">
            <v>11817.24</v>
          </cell>
          <cell r="Q60">
            <v>38242.019999999997</v>
          </cell>
          <cell r="R60">
            <v>925729.14322023303</v>
          </cell>
          <cell r="S60">
            <v>35051.279999999999</v>
          </cell>
          <cell r="T60">
            <v>0</v>
          </cell>
          <cell r="U60">
            <v>57162632.7971792</v>
          </cell>
        </row>
        <row r="61">
          <cell r="B61" t="str">
            <v>Value of applicable Segniorage charges</v>
          </cell>
        </row>
        <row r="63">
          <cell r="B63" t="str">
            <v>Note for Tenderers: Any items of work not specifically mentioned above shall be allocated to the most appropriate item of work and indicated separately (11A.1 to 11A.7)</v>
          </cell>
        </row>
        <row r="64">
          <cell r="H64">
            <v>447835582.50439948</v>
          </cell>
          <cell r="N64">
            <v>5469350.3999999994</v>
          </cell>
        </row>
        <row r="65">
          <cell r="H65">
            <v>0</v>
          </cell>
        </row>
      </sheetData>
      <sheetData sheetId="34" refreshError="1">
        <row r="1">
          <cell r="B1" t="str">
            <v>2</v>
          </cell>
          <cell r="C1" t="str">
            <v>3</v>
          </cell>
          <cell r="D1" t="str">
            <v>4</v>
          </cell>
          <cell r="E1" t="str">
            <v>5</v>
          </cell>
          <cell r="F1" t="str">
            <v>6</v>
          </cell>
          <cell r="G1" t="str">
            <v>7</v>
          </cell>
          <cell r="H1" t="str">
            <v>8</v>
          </cell>
          <cell r="I1" t="str">
            <v>9</v>
          </cell>
          <cell r="J1" t="str">
            <v>10</v>
          </cell>
          <cell r="K1" t="str">
            <v>11</v>
          </cell>
          <cell r="L1" t="str">
            <v>12</v>
          </cell>
          <cell r="M1" t="str">
            <v>13</v>
          </cell>
          <cell r="N1" t="str">
            <v>14</v>
          </cell>
          <cell r="O1" t="str">
            <v>15</v>
          </cell>
          <cell r="P1" t="str">
            <v>16</v>
          </cell>
          <cell r="Q1" t="str">
            <v>17</v>
          </cell>
          <cell r="R1" t="str">
            <v>18</v>
          </cell>
          <cell r="S1" t="str">
            <v>19</v>
          </cell>
          <cell r="T1" t="str">
            <v>20</v>
          </cell>
          <cell r="U1" t="str">
            <v>21</v>
          </cell>
        </row>
        <row r="2">
          <cell r="B2" t="str">
            <v>Cost Centre 9J -- Master Antenna Television System</v>
          </cell>
          <cell r="T2" t="str">
            <v>Addendum No.2</v>
          </cell>
        </row>
        <row r="3">
          <cell r="B3" t="str">
            <v>Cost Centre 12 A– Baggage &amp; Passenger Screening</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SL. NO</v>
          </cell>
          <cell r="C5" t="str">
            <v>ITEM DESCRIPTION</v>
          </cell>
          <cell r="D5" t="str">
            <v>QTY</v>
          </cell>
          <cell r="E5" t="str">
            <v>UNIT</v>
          </cell>
          <cell r="F5" t="str">
            <v>UNIT RATE</v>
          </cell>
          <cell r="G5" t="str">
            <v>APPORTIONED AMOUNT IN RUPEES</v>
          </cell>
          <cell r="H5" t="str">
            <v>COST BREAKDOWN</v>
          </cell>
          <cell r="I5" t="str">
            <v>Custom Duty</v>
          </cell>
          <cell r="J5" t="str">
            <v>COST BREAKDOWN</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Conract Tax</v>
          </cell>
          <cell r="R6" t="str">
            <v>Other taxes &amp; levies*</v>
          </cell>
          <cell r="S6" t="str">
            <v>Construction Services</v>
          </cell>
          <cell r="T6" t="str">
            <v>Installation, testing &amp; commissioning</v>
          </cell>
          <cell r="U6" t="str">
            <v>Construction Services</v>
          </cell>
        </row>
        <row r="7">
          <cell r="B7" t="str">
            <v>12A.1</v>
          </cell>
          <cell r="C7" t="str">
            <v>Passenger and staff screening</v>
          </cell>
          <cell r="D7" t="str">
            <v>Qty</v>
          </cell>
          <cell r="E7" t="str">
            <v>Unit</v>
          </cell>
          <cell r="F7" t="str">
            <v>Unit Rate</v>
          </cell>
          <cell r="G7" t="str">
            <v xml:space="preserve">Apportioned Amt in Rs. </v>
          </cell>
          <cell r="H7" t="str">
            <v>COST BREAKDOWN</v>
          </cell>
          <cell r="I7">
            <v>2830667.5893760002</v>
          </cell>
          <cell r="J7">
            <v>2695019.7563801599</v>
          </cell>
          <cell r="L7">
            <v>280264.11775999999</v>
          </cell>
          <cell r="P7">
            <v>357336.75014399999</v>
          </cell>
          <cell r="S7">
            <v>3486530.1869291235</v>
          </cell>
          <cell r="T7">
            <v>3503301.4720000001</v>
          </cell>
          <cell r="U7">
            <v>26886061.642829284</v>
          </cell>
        </row>
        <row r="8">
          <cell r="B8" t="str">
            <v>12A.1.1</v>
          </cell>
          <cell r="C8" t="str">
            <v>Hand bag X-ray machines</v>
          </cell>
          <cell r="D8">
            <v>12</v>
          </cell>
          <cell r="E8" t="str">
            <v>No.</v>
          </cell>
          <cell r="F8">
            <v>2825787.4049999998</v>
          </cell>
          <cell r="G8">
            <v>33909448.859999999</v>
          </cell>
          <cell r="H8">
            <v>21000000</v>
          </cell>
          <cell r="I8">
            <v>4242000</v>
          </cell>
          <cell r="J8">
            <v>4038720</v>
          </cell>
          <cell r="K8" t="str">
            <v>Ex-Factory Price</v>
          </cell>
          <cell r="L8">
            <v>4756615.0066734161</v>
          </cell>
          <cell r="M8" t="str">
            <v>Excise duty</v>
          </cell>
          <cell r="N8" t="str">
            <v>Sales Tax</v>
          </cell>
          <cell r="O8" t="str">
            <v>AP Entry Tax</v>
          </cell>
          <cell r="P8">
            <v>21420</v>
          </cell>
          <cell r="Q8" t="str">
            <v>Works Contract Tax</v>
          </cell>
          <cell r="R8" t="str">
            <v>Other taxes &amp; levies *</v>
          </cell>
          <cell r="S8">
            <v>4397308.8600000003</v>
          </cell>
          <cell r="T8">
            <v>210000</v>
          </cell>
          <cell r="U8">
            <v>33909448.859999999</v>
          </cell>
        </row>
        <row r="9">
          <cell r="B9" t="str">
            <v>12A.1.2</v>
          </cell>
          <cell r="C9" t="str">
            <v>Walk-through metal detectors</v>
          </cell>
          <cell r="D9">
            <v>12</v>
          </cell>
          <cell r="E9" t="str">
            <v>No.</v>
          </cell>
          <cell r="F9">
            <v>3744168.3116250001</v>
          </cell>
          <cell r="G9">
            <v>44930019.739500001</v>
          </cell>
          <cell r="H9">
            <v>27825000</v>
          </cell>
          <cell r="I9">
            <v>5620650</v>
          </cell>
          <cell r="J9">
            <v>5351304</v>
          </cell>
          <cell r="K9">
            <v>1055471.4625000001</v>
          </cell>
          <cell r="L9">
            <v>6302514.8838422764</v>
          </cell>
          <cell r="N9">
            <v>105687.09822873198</v>
          </cell>
          <cell r="P9">
            <v>28381.5</v>
          </cell>
          <cell r="R9">
            <v>10780.084019330661</v>
          </cell>
          <cell r="S9">
            <v>5826434.2395000001</v>
          </cell>
          <cell r="T9">
            <v>278250</v>
          </cell>
          <cell r="U9">
            <v>44930019.739500001</v>
          </cell>
        </row>
        <row r="10">
          <cell r="B10" t="str">
            <v>12A.1.3</v>
          </cell>
          <cell r="C10" t="str">
            <v>Hand held metal detectors</v>
          </cell>
          <cell r="D10">
            <v>12</v>
          </cell>
          <cell r="E10" t="str">
            <v>No.</v>
          </cell>
          <cell r="F10">
            <v>12221.530526625</v>
          </cell>
          <cell r="G10">
            <v>146658.3663195</v>
          </cell>
          <cell r="H10">
            <v>90825</v>
          </cell>
          <cell r="I10">
            <v>18346.650000000001</v>
          </cell>
          <cell r="J10">
            <v>17467.464</v>
          </cell>
          <cell r="K10">
            <v>12284677.052275183</v>
          </cell>
          <cell r="L10">
            <v>20572.359903862525</v>
          </cell>
          <cell r="M10" t="str">
            <v>NA</v>
          </cell>
          <cell r="N10" t="str">
            <v>NA</v>
          </cell>
          <cell r="O10" t="str">
            <v>NA</v>
          </cell>
          <cell r="P10">
            <v>92.641499999999994</v>
          </cell>
          <cell r="Q10" t="str">
            <v>NA</v>
          </cell>
          <cell r="R10" t="str">
            <v>NA</v>
          </cell>
          <cell r="S10">
            <v>19018.360819499998</v>
          </cell>
          <cell r="T10">
            <v>908.25</v>
          </cell>
          <cell r="U10">
            <v>146658.3663195</v>
          </cell>
        </row>
        <row r="11">
          <cell r="B11" t="str">
            <v>12A.2</v>
          </cell>
          <cell r="C11" t="str">
            <v>Goods delivery screening</v>
          </cell>
          <cell r="D11">
            <v>1</v>
          </cell>
          <cell r="E11" t="str">
            <v>Lot</v>
          </cell>
          <cell r="F11">
            <v>94854.059295733445</v>
          </cell>
          <cell r="G11">
            <v>53334844.674221188</v>
          </cell>
          <cell r="H11">
            <v>24467059.9199952</v>
          </cell>
          <cell r="I11">
            <v>4568400</v>
          </cell>
          <cell r="J11">
            <v>4385664</v>
          </cell>
          <cell r="K11">
            <v>7790480.2559171673</v>
          </cell>
          <cell r="L11">
            <v>510872.21071189939</v>
          </cell>
          <cell r="M11" t="str">
            <v>NA</v>
          </cell>
          <cell r="N11">
            <v>105687.09822873198</v>
          </cell>
          <cell r="P11">
            <v>455631.96696043672</v>
          </cell>
          <cell r="R11" t="str">
            <v>NA</v>
          </cell>
          <cell r="S11">
            <v>0</v>
          </cell>
          <cell r="T11">
            <v>3956107.857527677</v>
          </cell>
          <cell r="U11">
            <v>0</v>
          </cell>
        </row>
        <row r="12">
          <cell r="B12" t="str">
            <v>12A.2.1</v>
          </cell>
          <cell r="C12" t="str">
            <v>EDS X-ray machine</v>
          </cell>
          <cell r="D12">
            <v>1</v>
          </cell>
          <cell r="E12" t="str">
            <v>Lot</v>
          </cell>
          <cell r="F12" t="str">
            <v>Included</v>
          </cell>
          <cell r="G12" t="str">
            <v>Included</v>
          </cell>
          <cell r="H12" t="str">
            <v>Included</v>
          </cell>
          <cell r="I12" t="str">
            <v>Included</v>
          </cell>
          <cell r="J12" t="str">
            <v>Included</v>
          </cell>
          <cell r="K12" t="str">
            <v>Included</v>
          </cell>
          <cell r="L12" t="str">
            <v>Included</v>
          </cell>
          <cell r="M12" t="str">
            <v>NA</v>
          </cell>
          <cell r="N12" t="str">
            <v>NA</v>
          </cell>
          <cell r="O12" t="str">
            <v>NA</v>
          </cell>
          <cell r="P12" t="str">
            <v>Included</v>
          </cell>
          <cell r="Q12" t="str">
            <v>NA</v>
          </cell>
          <cell r="R12" t="str">
            <v>NA</v>
          </cell>
          <cell r="S12">
            <v>0</v>
          </cell>
          <cell r="T12" t="str">
            <v>Included</v>
          </cell>
          <cell r="U12">
            <v>0</v>
          </cell>
        </row>
        <row r="13">
          <cell r="B13" t="str">
            <v>12B.4</v>
          </cell>
          <cell r="C13" t="str">
            <v>(as per Spec Section 12, P. 15)</v>
          </cell>
          <cell r="D13">
            <v>2</v>
          </cell>
          <cell r="E13" t="str">
            <v>No.</v>
          </cell>
          <cell r="F13">
            <v>17661171.28125</v>
          </cell>
          <cell r="G13">
            <v>35322342.5625</v>
          </cell>
          <cell r="H13">
            <v>21875000</v>
          </cell>
          <cell r="I13">
            <v>4418750</v>
          </cell>
          <cell r="J13">
            <v>4207000</v>
          </cell>
          <cell r="K13">
            <v>79237840.648898661</v>
          </cell>
          <cell r="L13">
            <v>4954807.2986181416</v>
          </cell>
          <cell r="M13" t="str">
            <v>NA</v>
          </cell>
          <cell r="N13">
            <v>109692.25439910016</v>
          </cell>
          <cell r="O13">
            <v>0</v>
          </cell>
          <cell r="P13">
            <v>22312.5</v>
          </cell>
          <cell r="Q13">
            <v>0</v>
          </cell>
          <cell r="R13" t="str">
            <v>NA</v>
          </cell>
          <cell r="S13">
            <v>4580530.0625</v>
          </cell>
          <cell r="T13">
            <v>218750</v>
          </cell>
          <cell r="U13">
            <v>35322342.5625</v>
          </cell>
        </row>
        <row r="14">
          <cell r="B14" t="str">
            <v>12A.2.2</v>
          </cell>
          <cell r="C14" t="str">
            <v>Walk-through metal detectors</v>
          </cell>
          <cell r="D14">
            <v>1</v>
          </cell>
          <cell r="E14" t="str">
            <v>Lot</v>
          </cell>
          <cell r="F14" t="str">
            <v>Included</v>
          </cell>
          <cell r="G14" t="str">
            <v>Included</v>
          </cell>
          <cell r="H14" t="str">
            <v>Included</v>
          </cell>
          <cell r="I14" t="str">
            <v>Included</v>
          </cell>
          <cell r="J14" t="str">
            <v>Included</v>
          </cell>
          <cell r="K14" t="str">
            <v>Included</v>
          </cell>
          <cell r="L14" t="str">
            <v>Included</v>
          </cell>
          <cell r="M14" t="str">
            <v>NA</v>
          </cell>
          <cell r="N14" t="str">
            <v>NA</v>
          </cell>
          <cell r="O14" t="str">
            <v>NA</v>
          </cell>
          <cell r="P14" t="str">
            <v>Included</v>
          </cell>
          <cell r="Q14" t="str">
            <v>NA</v>
          </cell>
          <cell r="R14" t="str">
            <v>NA</v>
          </cell>
          <cell r="S14">
            <v>0</v>
          </cell>
          <cell r="T14" t="str">
            <v>Included</v>
          </cell>
          <cell r="U14">
            <v>0</v>
          </cell>
        </row>
        <row r="15">
          <cell r="B15" t="str">
            <v>12B. 6</v>
          </cell>
          <cell r="C15" t="str">
            <v>(as per Spec Section 12, P. 15)</v>
          </cell>
          <cell r="D15">
            <v>1</v>
          </cell>
          <cell r="E15" t="str">
            <v>No.</v>
          </cell>
          <cell r="F15">
            <v>3744168.3116250001</v>
          </cell>
          <cell r="G15">
            <v>3744168.3116250001</v>
          </cell>
          <cell r="H15">
            <v>2318750</v>
          </cell>
          <cell r="I15">
            <v>468387.5</v>
          </cell>
          <cell r="J15">
            <v>445942</v>
          </cell>
          <cell r="K15" t="str">
            <v>Included</v>
          </cell>
          <cell r="L15">
            <v>525209.573653523</v>
          </cell>
          <cell r="M15" t="str">
            <v>NA</v>
          </cell>
          <cell r="N15">
            <v>109692.25439910016</v>
          </cell>
          <cell r="P15">
            <v>2365.125</v>
          </cell>
          <cell r="R15" t="str">
            <v>NA</v>
          </cell>
          <cell r="S15">
            <v>485536.18662499997</v>
          </cell>
          <cell r="T15">
            <v>23187.5</v>
          </cell>
          <cell r="U15">
            <v>3744168.3116250001</v>
          </cell>
        </row>
        <row r="16">
          <cell r="B16" t="str">
            <v>12A.2.3</v>
          </cell>
          <cell r="C16" t="str">
            <v>Hand held metal detectors</v>
          </cell>
          <cell r="D16">
            <v>1</v>
          </cell>
          <cell r="E16" t="str">
            <v>Lot</v>
          </cell>
          <cell r="F16" t="str">
            <v>Included</v>
          </cell>
          <cell r="G16" t="str">
            <v>Included</v>
          </cell>
          <cell r="H16" t="str">
            <v>Included</v>
          </cell>
          <cell r="I16" t="str">
            <v>Included</v>
          </cell>
          <cell r="J16" t="str">
            <v>Included</v>
          </cell>
          <cell r="K16" t="str">
            <v>Included</v>
          </cell>
          <cell r="L16" t="str">
            <v>Included</v>
          </cell>
          <cell r="M16" t="str">
            <v>NA</v>
          </cell>
          <cell r="N16" t="str">
            <v>NA</v>
          </cell>
          <cell r="O16" t="str">
            <v>NA</v>
          </cell>
          <cell r="P16" t="str">
            <v>Included</v>
          </cell>
          <cell r="Q16" t="str">
            <v>NA</v>
          </cell>
          <cell r="R16" t="str">
            <v>NA</v>
          </cell>
          <cell r="S16">
            <v>0</v>
          </cell>
          <cell r="T16" t="str">
            <v>Included</v>
          </cell>
          <cell r="U16">
            <v>0</v>
          </cell>
        </row>
        <row r="17">
          <cell r="B17" t="str">
            <v>12B. 8</v>
          </cell>
          <cell r="C17" t="str">
            <v>(as per Spec Section 12, P. 15)</v>
          </cell>
          <cell r="D17">
            <v>1</v>
          </cell>
          <cell r="E17" t="str">
            <v>No.</v>
          </cell>
          <cell r="F17">
            <v>12221.530526625</v>
          </cell>
          <cell r="G17">
            <v>12221.530526625</v>
          </cell>
          <cell r="H17">
            <v>7568.75</v>
          </cell>
          <cell r="I17">
            <v>1528.8875</v>
          </cell>
          <cell r="J17">
            <v>1455.6220000000001</v>
          </cell>
          <cell r="K17" t="str">
            <v>Included</v>
          </cell>
          <cell r="L17">
            <v>1714.363325321877</v>
          </cell>
          <cell r="M17" t="str">
            <v>NA</v>
          </cell>
          <cell r="N17">
            <v>109692.25439910016</v>
          </cell>
          <cell r="P17">
            <v>7.7201249999999995</v>
          </cell>
          <cell r="R17" t="str">
            <v>NA</v>
          </cell>
          <cell r="S17">
            <v>1584.8634016249998</v>
          </cell>
          <cell r="T17">
            <v>75.6875</v>
          </cell>
          <cell r="U17">
            <v>12221.530526625</v>
          </cell>
        </row>
        <row r="18">
          <cell r="B18" t="str">
            <v>12A.3</v>
          </cell>
          <cell r="C18" t="str">
            <v>Hold baggage screening</v>
          </cell>
          <cell r="D18">
            <v>3</v>
          </cell>
          <cell r="E18" t="str">
            <v>Set</v>
          </cell>
          <cell r="F18">
            <v>67199.301060951359</v>
          </cell>
          <cell r="G18">
            <v>0</v>
          </cell>
          <cell r="H18">
            <v>105074.25600000001</v>
          </cell>
          <cell r="I18">
            <v>21224.999712000004</v>
          </cell>
          <cell r="J18">
            <v>20207.880913920002</v>
          </cell>
          <cell r="K18" t="str">
            <v>NA</v>
          </cell>
          <cell r="L18">
            <v>2101.4851200000003</v>
          </cell>
          <cell r="M18" t="str">
            <v>NA</v>
          </cell>
          <cell r="N18" t="str">
            <v>NA</v>
          </cell>
          <cell r="O18" t="str">
            <v>NA</v>
          </cell>
          <cell r="P18" t="str">
            <v>NA</v>
          </cell>
          <cell r="Q18" t="str">
            <v>NA</v>
          </cell>
          <cell r="R18" t="str">
            <v>NA</v>
          </cell>
          <cell r="S18">
            <v>0</v>
          </cell>
          <cell r="T18">
            <v>26268.564000000002</v>
          </cell>
          <cell r="U18">
            <v>0</v>
          </cell>
        </row>
        <row r="19">
          <cell r="A19" t="str">
            <v>12B</v>
          </cell>
          <cell r="B19" t="str">
            <v>12A.3.1</v>
          </cell>
          <cell r="C19" t="str">
            <v>Level 1 X-ray machines</v>
          </cell>
          <cell r="D19">
            <v>24</v>
          </cell>
          <cell r="E19" t="str">
            <v>Set</v>
          </cell>
          <cell r="F19">
            <v>99962.263046107197</v>
          </cell>
          <cell r="G19">
            <v>235233066.99591058</v>
          </cell>
          <cell r="H19">
            <v>58036697.310147062</v>
          </cell>
          <cell r="I19">
            <v>10836400</v>
          </cell>
          <cell r="J19">
            <v>10402944</v>
          </cell>
          <cell r="K19">
            <v>99312997.957091004</v>
          </cell>
          <cell r="L19">
            <v>1211806.2394182703</v>
          </cell>
          <cell r="M19">
            <v>0</v>
          </cell>
          <cell r="N19">
            <v>0</v>
          </cell>
          <cell r="O19">
            <v>0</v>
          </cell>
          <cell r="P19">
            <v>2303394.3333745627</v>
          </cell>
          <cell r="Q19">
            <v>0</v>
          </cell>
          <cell r="R19">
            <v>0</v>
          </cell>
          <cell r="S19">
            <v>0</v>
          </cell>
          <cell r="T19">
            <v>21370491.146606855</v>
          </cell>
          <cell r="U19">
            <v>0</v>
          </cell>
        </row>
        <row r="20">
          <cell r="B20" t="str">
            <v>11B.6</v>
          </cell>
          <cell r="C20" t="str">
            <v>(as per Spec Section 12, P. 18)</v>
          </cell>
          <cell r="D20">
            <v>9</v>
          </cell>
          <cell r="E20" t="str">
            <v>No.</v>
          </cell>
          <cell r="F20">
            <v>17661171.28125</v>
          </cell>
          <cell r="G20">
            <v>158950541.53125</v>
          </cell>
          <cell r="H20">
            <v>98437500</v>
          </cell>
          <cell r="I20">
            <v>19884375</v>
          </cell>
          <cell r="J20">
            <v>18931500</v>
          </cell>
          <cell r="K20" t="str">
            <v>NA</v>
          </cell>
          <cell r="L20">
            <v>22296632.843781639</v>
          </cell>
          <cell r="M20" t="str">
            <v>NA</v>
          </cell>
          <cell r="N20" t="str">
            <v>NA</v>
          </cell>
          <cell r="O20" t="str">
            <v>NA</v>
          </cell>
          <cell r="P20">
            <v>100406.25</v>
          </cell>
          <cell r="Q20" t="str">
            <v>NA</v>
          </cell>
          <cell r="R20" t="str">
            <v>NA</v>
          </cell>
          <cell r="S20">
            <v>20612385.28125</v>
          </cell>
          <cell r="T20">
            <v>984375</v>
          </cell>
          <cell r="U20">
            <v>158950541.53125</v>
          </cell>
        </row>
        <row r="21">
          <cell r="B21" t="str">
            <v>12A.3.2</v>
          </cell>
          <cell r="C21" t="str">
            <v>Level 2 EDS X-ray machines</v>
          </cell>
          <cell r="D21">
            <v>2</v>
          </cell>
          <cell r="E21" t="str">
            <v>No.</v>
          </cell>
          <cell r="F21">
            <v>31790108.306249999</v>
          </cell>
          <cell r="G21">
            <v>63580216.612499997</v>
          </cell>
          <cell r="H21">
            <v>39375000</v>
          </cell>
          <cell r="I21">
            <v>7953750.0000000009</v>
          </cell>
          <cell r="J21">
            <v>7572600</v>
          </cell>
          <cell r="L21">
            <v>8918653.1375126559</v>
          </cell>
          <cell r="P21">
            <v>40162.5</v>
          </cell>
          <cell r="S21">
            <v>8244954.1124999998</v>
          </cell>
          <cell r="T21">
            <v>393750</v>
          </cell>
          <cell r="U21">
            <v>63580216.612499997</v>
          </cell>
        </row>
        <row r="22">
          <cell r="B22" t="str">
            <v>12A.3.3</v>
          </cell>
          <cell r="C22" t="str">
            <v>Hand held metal detectors</v>
          </cell>
          <cell r="D22">
            <v>57</v>
          </cell>
          <cell r="E22" t="str">
            <v>Set</v>
          </cell>
          <cell r="F22">
            <v>185568.71210409506</v>
          </cell>
          <cell r="G22">
            <v>0</v>
          </cell>
          <cell r="H22">
            <v>5513024.4960000003</v>
          </cell>
          <cell r="I22">
            <v>1113630.9481920002</v>
          </cell>
          <cell r="J22">
            <v>1060264.87107072</v>
          </cell>
          <cell r="K22" t="str">
            <v>NA</v>
          </cell>
          <cell r="L22">
            <v>110260.48992000001</v>
          </cell>
          <cell r="M22" t="str">
            <v>NA</v>
          </cell>
          <cell r="N22" t="str">
            <v>NA</v>
          </cell>
          <cell r="O22" t="str">
            <v>NA</v>
          </cell>
          <cell r="P22" t="str">
            <v>NA</v>
          </cell>
          <cell r="Q22" t="str">
            <v>NA</v>
          </cell>
          <cell r="R22" t="str">
            <v>NA</v>
          </cell>
          <cell r="S22">
            <v>0</v>
          </cell>
          <cell r="T22">
            <v>1378256.1240000001</v>
          </cell>
          <cell r="U22">
            <v>0</v>
          </cell>
        </row>
        <row r="23">
          <cell r="B23" t="str">
            <v>Note for Tenderers: Any items of work not specifically mentioned above shall be allocated to the most appropriate item of work and indicated separately (12B.1 to 12B.9)</v>
          </cell>
          <cell r="C23" t="str">
            <v>(as per Spec Section 12, P. 18)</v>
          </cell>
          <cell r="D23">
            <v>1</v>
          </cell>
          <cell r="E23" t="str">
            <v>No.</v>
          </cell>
          <cell r="F23">
            <v>12221.530526625</v>
          </cell>
          <cell r="G23">
            <v>12221.530526625</v>
          </cell>
          <cell r="H23">
            <v>7568.75</v>
          </cell>
          <cell r="I23">
            <v>1528.8875</v>
          </cell>
          <cell r="J23">
            <v>1455.6220000000001</v>
          </cell>
          <cell r="L23">
            <v>1714.363325321877</v>
          </cell>
          <cell r="P23">
            <v>7.7201249999999995</v>
          </cell>
          <cell r="S23">
            <v>1584.8634016249998</v>
          </cell>
          <cell r="T23">
            <v>75.6875</v>
          </cell>
          <cell r="U23">
            <v>12221.530526625</v>
          </cell>
        </row>
        <row r="24">
          <cell r="B24" t="str">
            <v>12A.4</v>
          </cell>
          <cell r="C24" t="str">
            <v>Control workstations</v>
          </cell>
          <cell r="D24">
            <v>1</v>
          </cell>
          <cell r="E24" t="str">
            <v>Sum</v>
          </cell>
          <cell r="G24">
            <v>1126147.1273235201</v>
          </cell>
          <cell r="H24">
            <v>1342188.2575372099</v>
          </cell>
          <cell r="I24">
            <v>484840</v>
          </cell>
          <cell r="K24" t="str">
            <v>NA</v>
          </cell>
          <cell r="L24">
            <v>1021912.0937600002</v>
          </cell>
          <cell r="M24" t="str">
            <v>NA</v>
          </cell>
          <cell r="N24" t="str">
            <v>NA</v>
          </cell>
          <cell r="O24" t="str">
            <v>NA</v>
          </cell>
          <cell r="P24" t="str">
            <v>NA</v>
          </cell>
          <cell r="Q24" t="str">
            <v>NA</v>
          </cell>
          <cell r="R24" t="str">
            <v>NA</v>
          </cell>
          <cell r="S24">
            <v>0</v>
          </cell>
          <cell r="U24">
            <v>0</v>
          </cell>
        </row>
        <row r="25">
          <cell r="B25" t="str">
            <v>12A.4.1</v>
          </cell>
          <cell r="C25" t="str">
            <v>Level 2 Operator Workstation</v>
          </cell>
          <cell r="D25">
            <v>4</v>
          </cell>
          <cell r="E25" t="str">
            <v>No.</v>
          </cell>
          <cell r="F25">
            <v>918380.90662499995</v>
          </cell>
          <cell r="G25">
            <v>3673523.6264999998</v>
          </cell>
          <cell r="H25">
            <v>2275000</v>
          </cell>
          <cell r="I25">
            <v>459550</v>
          </cell>
          <cell r="J25">
            <v>437528</v>
          </cell>
          <cell r="L25">
            <v>515299.95905628678</v>
          </cell>
          <cell r="N25">
            <v>0</v>
          </cell>
          <cell r="P25">
            <v>2320.5</v>
          </cell>
          <cell r="S25">
            <v>476375.12649999995</v>
          </cell>
          <cell r="T25">
            <v>22750</v>
          </cell>
          <cell r="U25">
            <v>3673523.6264999998</v>
          </cell>
        </row>
        <row r="26">
          <cell r="A26" t="str">
            <v>14</v>
          </cell>
          <cell r="B26" t="str">
            <v>12A.4.2</v>
          </cell>
          <cell r="C26" t="str">
            <v>Level 3 Operator Workstation</v>
          </cell>
          <cell r="D26">
            <v>4</v>
          </cell>
          <cell r="E26" t="str">
            <v>No.</v>
          </cell>
          <cell r="F26">
            <v>1130314.9620000001</v>
          </cell>
          <cell r="G26">
            <v>4521259.8480000002</v>
          </cell>
          <cell r="H26">
            <v>2800000</v>
          </cell>
          <cell r="I26">
            <v>565600</v>
          </cell>
          <cell r="J26">
            <v>538496</v>
          </cell>
          <cell r="K26">
            <v>0</v>
          </cell>
          <cell r="L26">
            <v>0</v>
          </cell>
          <cell r="M26">
            <v>0</v>
          </cell>
          <cell r="N26">
            <v>0</v>
          </cell>
          <cell r="O26">
            <v>0</v>
          </cell>
          <cell r="P26">
            <v>2856</v>
          </cell>
          <cell r="Q26">
            <v>0</v>
          </cell>
          <cell r="R26">
            <v>0</v>
          </cell>
          <cell r="S26">
            <v>586307.848</v>
          </cell>
          <cell r="T26">
            <v>28000</v>
          </cell>
          <cell r="U26">
            <v>4521259.8480000002</v>
          </cell>
        </row>
        <row r="27">
          <cell r="B27" t="str">
            <v>12A.4.3</v>
          </cell>
          <cell r="C27" t="str">
            <v>Remote Operator Workstation</v>
          </cell>
          <cell r="D27">
            <v>6</v>
          </cell>
          <cell r="E27" t="str">
            <v>No.</v>
          </cell>
          <cell r="F27">
            <v>918380.90662499995</v>
          </cell>
          <cell r="G27">
            <v>5510285.4397499999</v>
          </cell>
          <cell r="H27">
            <v>3412500</v>
          </cell>
          <cell r="I27">
            <v>689325</v>
          </cell>
          <cell r="J27">
            <v>656292</v>
          </cell>
          <cell r="L27">
            <v>772949.93858443014</v>
          </cell>
          <cell r="P27">
            <v>3480.75</v>
          </cell>
          <cell r="S27">
            <v>714562.68975000002</v>
          </cell>
          <cell r="T27">
            <v>34125</v>
          </cell>
          <cell r="U27">
            <v>5510285.4397499999</v>
          </cell>
        </row>
        <row r="28">
          <cell r="B28" t="str">
            <v>12A.5</v>
          </cell>
          <cell r="C28" t="str">
            <v>Software</v>
          </cell>
          <cell r="D28">
            <v>250</v>
          </cell>
          <cell r="E28" t="str">
            <v>m2</v>
          </cell>
          <cell r="F28">
            <v>10169194.056</v>
          </cell>
          <cell r="G28">
            <v>10169194.056</v>
          </cell>
          <cell r="H28" t="str">
            <v>Included</v>
          </cell>
          <cell r="I28">
            <v>1473246.6</v>
          </cell>
          <cell r="J28">
            <v>1402647.456</v>
          </cell>
          <cell r="N28">
            <v>0</v>
          </cell>
          <cell r="P28">
            <v>0</v>
          </cell>
          <cell r="S28">
            <v>0</v>
          </cell>
          <cell r="U28">
            <v>0</v>
          </cell>
        </row>
        <row r="29">
          <cell r="A29" t="str">
            <v>11B</v>
          </cell>
          <cell r="B29" t="str">
            <v>12A.6</v>
          </cell>
          <cell r="C29" t="str">
            <v>Clearing and Forwarding Services</v>
          </cell>
          <cell r="D29">
            <v>1</v>
          </cell>
          <cell r="E29" t="str">
            <v>Item</v>
          </cell>
          <cell r="F29">
            <v>4836120.6634999998</v>
          </cell>
          <cell r="G29">
            <v>4836120.6634999998</v>
          </cell>
          <cell r="H29">
            <v>30914954.533499092</v>
          </cell>
          <cell r="I29">
            <v>11167437</v>
          </cell>
          <cell r="J29">
            <v>0</v>
          </cell>
          <cell r="K29">
            <v>0</v>
          </cell>
          <cell r="L29">
            <v>4388494.25</v>
          </cell>
          <cell r="M29">
            <v>0</v>
          </cell>
          <cell r="N29">
            <v>0</v>
          </cell>
          <cell r="O29">
            <v>0</v>
          </cell>
          <cell r="P29">
            <v>447626.41349999997</v>
          </cell>
          <cell r="Q29">
            <v>0</v>
          </cell>
          <cell r="R29">
            <v>0</v>
          </cell>
          <cell r="S29">
            <v>0</v>
          </cell>
          <cell r="T29">
            <v>5640573.5892192237</v>
          </cell>
          <cell r="U29">
            <v>4836120.6634999998</v>
          </cell>
        </row>
        <row r="30">
          <cell r="B30" t="str">
            <v>12A.7</v>
          </cell>
          <cell r="C30" t="str">
            <v>Inland Transportation</v>
          </cell>
          <cell r="D30">
            <v>1</v>
          </cell>
          <cell r="E30" t="str">
            <v>Item</v>
          </cell>
          <cell r="F30">
            <v>1125100.21334375</v>
          </cell>
          <cell r="G30">
            <v>1125100.21334375</v>
          </cell>
          <cell r="H30" t="str">
            <v>Included</v>
          </cell>
          <cell r="L30">
            <v>1097123.5625</v>
          </cell>
          <cell r="P30">
            <v>27976.650843749998</v>
          </cell>
          <cell r="S30">
            <v>0</v>
          </cell>
          <cell r="U30">
            <v>1125100.21334375</v>
          </cell>
        </row>
        <row r="31">
          <cell r="B31" t="str">
            <v>12A.8</v>
          </cell>
          <cell r="C31" t="str">
            <v>Value of   engineering services</v>
          </cell>
          <cell r="D31">
            <v>1</v>
          </cell>
          <cell r="E31" t="str">
            <v>Item</v>
          </cell>
          <cell r="F31">
            <v>48725239.9375</v>
          </cell>
          <cell r="G31">
            <v>48725239.9375</v>
          </cell>
          <cell r="H31" t="str">
            <v>Included</v>
          </cell>
          <cell r="L31">
            <v>44215281.25</v>
          </cell>
          <cell r="P31">
            <v>4509958.6875</v>
          </cell>
          <cell r="S31">
            <v>0</v>
          </cell>
          <cell r="U31">
            <v>48725239.9375</v>
          </cell>
        </row>
        <row r="32">
          <cell r="A32" t="str">
            <v>13</v>
          </cell>
          <cell r="B32" t="str">
            <v>12A.9</v>
          </cell>
          <cell r="C32" t="str">
            <v>Spare Parts comprising:</v>
          </cell>
          <cell r="D32">
            <v>1</v>
          </cell>
          <cell r="E32" t="str">
            <v>Item</v>
          </cell>
          <cell r="G32" t="str">
            <v>Included</v>
          </cell>
          <cell r="H32">
            <v>51095604.688000008</v>
          </cell>
          <cell r="I32">
            <v>10321312.146976002</v>
          </cell>
          <cell r="J32">
            <v>9826706.69359616</v>
          </cell>
          <cell r="K32">
            <v>0</v>
          </cell>
          <cell r="L32">
            <v>6242357.8998329453</v>
          </cell>
          <cell r="M32">
            <v>0</v>
          </cell>
          <cell r="N32">
            <v>0</v>
          </cell>
          <cell r="O32">
            <v>0</v>
          </cell>
          <cell r="P32">
            <v>1939658.4253269609</v>
          </cell>
          <cell r="Q32">
            <v>0</v>
          </cell>
          <cell r="R32">
            <v>0</v>
          </cell>
          <cell r="S32">
            <v>12712748.930397308</v>
          </cell>
          <cell r="T32">
            <v>12773901.172000002</v>
          </cell>
          <cell r="U32">
            <v>0</v>
          </cell>
        </row>
        <row r="33">
          <cell r="A33" t="str">
            <v>10</v>
          </cell>
          <cell r="B33" t="str">
            <v>Value of applicable Segniorage charges</v>
          </cell>
          <cell r="C33" t="str">
            <v>(i) Replacement Parts</v>
          </cell>
          <cell r="D33">
            <v>14</v>
          </cell>
          <cell r="E33" t="str">
            <v>unit</v>
          </cell>
          <cell r="G33">
            <v>391952584.6067608</v>
          </cell>
          <cell r="H33">
            <v>43175885.675999999</v>
          </cell>
          <cell r="I33">
            <v>51880995.624000005</v>
          </cell>
          <cell r="J33">
            <v>26950000</v>
          </cell>
          <cell r="K33">
            <v>5443900</v>
          </cell>
          <cell r="L33">
            <v>5183024</v>
          </cell>
          <cell r="M33">
            <v>0</v>
          </cell>
          <cell r="N33">
            <v>545111.84289588884</v>
          </cell>
          <cell r="O33">
            <v>0</v>
          </cell>
          <cell r="P33">
            <v>1810588.74918</v>
          </cell>
          <cell r="Q33">
            <v>0</v>
          </cell>
          <cell r="R33">
            <v>0</v>
          </cell>
          <cell r="S33">
            <v>31590232.439988606</v>
          </cell>
          <cell r="T33">
            <v>12477165.600000001</v>
          </cell>
          <cell r="U33">
            <v>104912289.95612937</v>
          </cell>
        </row>
        <row r="34">
          <cell r="B34" t="str">
            <v>11A.2</v>
          </cell>
          <cell r="C34" t="str">
            <v>(ii) Commissioning Parts</v>
          </cell>
          <cell r="U34">
            <v>0</v>
          </cell>
        </row>
        <row r="35">
          <cell r="B35" t="str">
            <v>Note for Tenderers: Any items of work not specifically mentioned above shall be allocated to the most appropriate item of work and indicated separately (13.1 to 13.13)</v>
          </cell>
          <cell r="C35" t="str">
            <v>(iii) Critical Spare Parts</v>
          </cell>
          <cell r="D35">
            <v>1</v>
          </cell>
          <cell r="E35" t="str">
            <v>No.</v>
          </cell>
          <cell r="H35">
            <v>19955157.779645383</v>
          </cell>
          <cell r="I35">
            <v>278538</v>
          </cell>
          <cell r="J35">
            <v>12186037.5</v>
          </cell>
          <cell r="K35">
            <v>2461579.5750000002</v>
          </cell>
          <cell r="L35">
            <v>2343618.7319999998</v>
          </cell>
          <cell r="N35">
            <v>246484.35470216736</v>
          </cell>
          <cell r="R35">
            <v>25141.404179621069</v>
          </cell>
          <cell r="U35">
            <v>-5752931.2782924026</v>
          </cell>
        </row>
        <row r="36">
          <cell r="B36" t="str">
            <v>Note for Tenderers: Any items of work not specifically mentioned above shall be allocated to the most appropriate item of work and indicated separately (10.1.to 10.22)</v>
          </cell>
          <cell r="C36" t="str">
            <v>(provide separate list with quantity and unit prices for spares for each item 12A.1 to 12A.8)</v>
          </cell>
          <cell r="D36">
            <v>1</v>
          </cell>
          <cell r="E36" t="str">
            <v>No.</v>
          </cell>
          <cell r="G36">
            <v>99159358.677836984</v>
          </cell>
          <cell r="H36">
            <v>19955157.779645383</v>
          </cell>
          <cell r="I36">
            <v>278538</v>
          </cell>
          <cell r="J36">
            <v>12186037.5</v>
          </cell>
          <cell r="K36">
            <v>2461579.5750000002</v>
          </cell>
          <cell r="L36">
            <v>2343618.7319999998</v>
          </cell>
          <cell r="N36">
            <v>246484.35470216736</v>
          </cell>
          <cell r="R36">
            <v>25141.404179621069</v>
          </cell>
          <cell r="U36">
            <v>2587744.5684657637</v>
          </cell>
        </row>
        <row r="37">
          <cell r="A37" t="str">
            <v>12A</v>
          </cell>
          <cell r="B37" t="str">
            <v>TOTAL APPORTIONED AMOUNT FOR  COST CENTRE 12A (inclusive of all taxes and duties except tax payable under Section 5 or 6 and 5F of the APGST)</v>
          </cell>
          <cell r="C37" t="str">
            <v>Gate No. 8</v>
          </cell>
          <cell r="D37">
            <v>1</v>
          </cell>
          <cell r="E37" t="str">
            <v>No.</v>
          </cell>
          <cell r="G37">
            <v>408999368.77334154</v>
          </cell>
          <cell r="H37">
            <v>219424712.5</v>
          </cell>
          <cell r="I37">
            <v>44323791.925000004</v>
          </cell>
          <cell r="J37">
            <v>42199760.707999997</v>
          </cell>
          <cell r="K37">
            <v>0</v>
          </cell>
          <cell r="L37">
            <v>49700899.0625</v>
          </cell>
          <cell r="M37">
            <v>0</v>
          </cell>
          <cell r="N37">
            <v>0</v>
          </cell>
          <cell r="O37">
            <v>0</v>
          </cell>
          <cell r="P37">
            <v>5209374.9585937504</v>
          </cell>
          <cell r="Q37">
            <v>0</v>
          </cell>
          <cell r="R37">
            <v>0</v>
          </cell>
          <cell r="S37">
            <v>45946582.494247749</v>
          </cell>
          <cell r="T37">
            <v>2194247.125</v>
          </cell>
          <cell r="U37">
            <v>408999368.77334148</v>
          </cell>
        </row>
        <row r="38">
          <cell r="B38" t="str">
            <v>Value of applicable Segniorage charges</v>
          </cell>
          <cell r="C38" t="str">
            <v>Gate No. 10</v>
          </cell>
          <cell r="D38">
            <v>1</v>
          </cell>
          <cell r="E38" t="str">
            <v>No.</v>
          </cell>
          <cell r="H38">
            <v>19955157.779645383</v>
          </cell>
          <cell r="I38">
            <v>278538</v>
          </cell>
          <cell r="J38">
            <v>12186037.5</v>
          </cell>
          <cell r="K38">
            <v>2461579.5750000002</v>
          </cell>
          <cell r="L38">
            <v>2343618.7319999998</v>
          </cell>
          <cell r="N38">
            <v>246484.35470216736</v>
          </cell>
          <cell r="R38">
            <v>25141.404179621069</v>
          </cell>
          <cell r="U38">
            <v>408999368.77334154</v>
          </cell>
        </row>
        <row r="39">
          <cell r="C39" t="str">
            <v>Gate No. 12A</v>
          </cell>
          <cell r="D39">
            <v>1</v>
          </cell>
          <cell r="E39" t="str">
            <v>No.</v>
          </cell>
          <cell r="H39">
            <v>21585914.883524474</v>
          </cell>
          <cell r="I39">
            <v>301770</v>
          </cell>
          <cell r="J39">
            <v>13202437.5</v>
          </cell>
          <cell r="K39">
            <v>2666892.375</v>
          </cell>
          <cell r="L39">
            <v>2539092.7799999998</v>
          </cell>
          <cell r="N39">
            <v>267042.85849138373</v>
          </cell>
          <cell r="R39">
            <v>27238.371566121139</v>
          </cell>
          <cell r="U39">
            <v>0</v>
          </cell>
        </row>
        <row r="40">
          <cell r="B40" t="str">
            <v>Note for Tenderers: Any items of work not specifically mentioned above shall be allocated to the most appropriate item of work and indicated separately (12A.1 to 12A.9)</v>
          </cell>
          <cell r="C40" t="str">
            <v>Gate No. 12B</v>
          </cell>
          <cell r="D40">
            <v>1</v>
          </cell>
          <cell r="E40" t="str">
            <v>No.</v>
          </cell>
          <cell r="H40">
            <v>21585914.883524474</v>
          </cell>
          <cell r="I40">
            <v>301770</v>
          </cell>
          <cell r="J40">
            <v>13202437.5</v>
          </cell>
          <cell r="K40">
            <v>2666892.375</v>
          </cell>
          <cell r="L40">
            <v>2539092.7799999998</v>
          </cell>
          <cell r="N40">
            <v>267042.85849138373</v>
          </cell>
          <cell r="R40">
            <v>27238.371566121139</v>
          </cell>
          <cell r="U40">
            <v>0</v>
          </cell>
        </row>
        <row r="41">
          <cell r="C41" t="str">
            <v>Gate No. 14A</v>
          </cell>
          <cell r="D41">
            <v>1</v>
          </cell>
          <cell r="E41" t="str">
            <v>No.</v>
          </cell>
          <cell r="G41">
            <v>408999368.77334154</v>
          </cell>
          <cell r="H41">
            <v>20941459.779757515</v>
          </cell>
          <cell r="I41">
            <v>292589</v>
          </cell>
          <cell r="J41">
            <v>12800768.75</v>
          </cell>
          <cell r="K41">
            <v>2585755.2875000001</v>
          </cell>
          <cell r="L41">
            <v>49066683.728276871</v>
          </cell>
          <cell r="N41">
            <v>258918.39123549548</v>
          </cell>
          <cell r="R41">
            <v>26409.675906020537</v>
          </cell>
          <cell r="U41">
            <v>2715646.2203514967</v>
          </cell>
        </row>
        <row r="42">
          <cell r="C42" t="str">
            <v>Gate No. 14B</v>
          </cell>
          <cell r="D42">
            <v>1</v>
          </cell>
          <cell r="E42" t="str">
            <v>No.</v>
          </cell>
          <cell r="G42">
            <v>0</v>
          </cell>
          <cell r="H42">
            <v>21746940.916423004</v>
          </cell>
          <cell r="I42">
            <v>304064</v>
          </cell>
          <cell r="J42">
            <v>13302800</v>
          </cell>
          <cell r="K42">
            <v>2687165.6</v>
          </cell>
          <cell r="L42">
            <v>49700899.0625</v>
          </cell>
          <cell r="N42">
            <v>269072.86915307719</v>
          </cell>
          <cell r="R42">
            <v>27445.432653613872</v>
          </cell>
          <cell r="U42">
            <v>2820099.3877693885</v>
          </cell>
        </row>
        <row r="43">
          <cell r="C43" t="str">
            <v>Gate No. 16A</v>
          </cell>
          <cell r="D43">
            <v>1</v>
          </cell>
          <cell r="E43" t="str">
            <v>No.</v>
          </cell>
          <cell r="H43">
            <v>20941459.779757515</v>
          </cell>
          <cell r="I43">
            <v>292589</v>
          </cell>
          <cell r="J43">
            <v>12800768.75</v>
          </cell>
          <cell r="K43">
            <v>2585755.2875000001</v>
          </cell>
          <cell r="L43">
            <v>2461843.8459999999</v>
          </cell>
          <cell r="N43">
            <v>258918.39123549548</v>
          </cell>
          <cell r="R43">
            <v>26409.675906020537</v>
          </cell>
          <cell r="U43">
            <v>2715646.2203514967</v>
          </cell>
        </row>
        <row r="44">
          <cell r="C44" t="str">
            <v>Gate No. 16B</v>
          </cell>
          <cell r="D44">
            <v>1</v>
          </cell>
          <cell r="E44" t="str">
            <v>No.</v>
          </cell>
          <cell r="H44">
            <v>21585914.883524474</v>
          </cell>
          <cell r="I44">
            <v>301770</v>
          </cell>
          <cell r="J44">
            <v>13202437.5</v>
          </cell>
          <cell r="K44">
            <v>2666892.375</v>
          </cell>
          <cell r="L44">
            <v>2539092.7799999998</v>
          </cell>
          <cell r="N44">
            <v>267042.85849138373</v>
          </cell>
          <cell r="R44">
            <v>27238.371566121139</v>
          </cell>
          <cell r="U44">
            <v>2799217.856958352</v>
          </cell>
        </row>
        <row r="45">
          <cell r="B45" t="str">
            <v>11A.2.1</v>
          </cell>
          <cell r="C45" t="str">
            <v>Rotunda with column</v>
          </cell>
          <cell r="D45">
            <v>10</v>
          </cell>
          <cell r="E45" t="str">
            <v>No.</v>
          </cell>
          <cell r="H45" t="str">
            <v>Included</v>
          </cell>
          <cell r="U45" t="str">
            <v>Included</v>
          </cell>
        </row>
        <row r="46">
          <cell r="B46" t="str">
            <v>11A.2.2</v>
          </cell>
          <cell r="C46" t="str">
            <v>Foundation for rotunda column</v>
          </cell>
          <cell r="D46">
            <v>10</v>
          </cell>
          <cell r="E46" t="str">
            <v>No.</v>
          </cell>
          <cell r="H46" t="str">
            <v>Included</v>
          </cell>
          <cell r="U46" t="str">
            <v>Included</v>
          </cell>
        </row>
        <row r="47">
          <cell r="B47" t="str">
            <v>11A.2.3</v>
          </cell>
          <cell r="C47" t="str">
            <v>Hinged tunnel</v>
          </cell>
          <cell r="D47">
            <v>10</v>
          </cell>
          <cell r="E47" t="str">
            <v>No.</v>
          </cell>
          <cell r="H47" t="str">
            <v>Included</v>
          </cell>
          <cell r="U47" t="str">
            <v>Included</v>
          </cell>
        </row>
        <row r="48">
          <cell r="B48" t="str">
            <v>11A.2.4</v>
          </cell>
          <cell r="C48" t="str">
            <v>Telescopic tunnel</v>
          </cell>
          <cell r="D48">
            <v>10</v>
          </cell>
          <cell r="E48" t="str">
            <v>No.</v>
          </cell>
          <cell r="H48" t="str">
            <v>Included</v>
          </cell>
          <cell r="U48" t="str">
            <v>Included</v>
          </cell>
        </row>
        <row r="49">
          <cell r="B49" t="str">
            <v>11A.2.5</v>
          </cell>
          <cell r="C49" t="str">
            <v>Cabin</v>
          </cell>
          <cell r="D49">
            <v>10</v>
          </cell>
          <cell r="E49" t="str">
            <v>No.</v>
          </cell>
          <cell r="H49" t="str">
            <v>Included</v>
          </cell>
          <cell r="U49" t="str">
            <v>Included</v>
          </cell>
        </row>
        <row r="50">
          <cell r="B50" t="str">
            <v>11A.2.6</v>
          </cell>
          <cell r="C50" t="str">
            <v>Lifting column with horizontal drive unit</v>
          </cell>
          <cell r="D50">
            <v>10</v>
          </cell>
          <cell r="E50" t="str">
            <v>No.</v>
          </cell>
          <cell r="H50" t="str">
            <v>Included</v>
          </cell>
          <cell r="U50" t="str">
            <v>Included</v>
          </cell>
        </row>
        <row r="51">
          <cell r="B51" t="str">
            <v>11A.3</v>
          </cell>
          <cell r="C51" t="str">
            <v>Software</v>
          </cell>
          <cell r="H51" t="str">
            <v>Included</v>
          </cell>
          <cell r="U51" t="str">
            <v>Included</v>
          </cell>
        </row>
        <row r="52">
          <cell r="B52" t="str">
            <v>11A.4</v>
          </cell>
          <cell r="C52" t="str">
            <v>Clearing and Forwarding Services</v>
          </cell>
          <cell r="H52">
            <v>6008117.4444000004</v>
          </cell>
          <cell r="N52">
            <v>5452012.2000000002</v>
          </cell>
          <cell r="R52">
            <v>556105.24439999997</v>
          </cell>
        </row>
        <row r="53">
          <cell r="B53" t="str">
            <v>11A.5</v>
          </cell>
          <cell r="C53" t="str">
            <v>Inland Transportation</v>
          </cell>
          <cell r="H53" t="str">
            <v>Included</v>
          </cell>
        </row>
        <row r="54">
          <cell r="B54" t="str">
            <v>11A.6</v>
          </cell>
          <cell r="C54" t="str">
            <v>Value of   engineering services</v>
          </cell>
          <cell r="H54">
            <v>0</v>
          </cell>
        </row>
        <row r="55">
          <cell r="B55" t="str">
            <v>11A.7</v>
          </cell>
          <cell r="C55" t="str">
            <v>Spare Parts comprising:</v>
          </cell>
          <cell r="D55">
            <v>1</v>
          </cell>
          <cell r="E55" t="str">
            <v>Item</v>
          </cell>
          <cell r="H55">
            <v>3052881.0690000001</v>
          </cell>
          <cell r="I55">
            <v>50046</v>
          </cell>
          <cell r="J55">
            <v>2189512.5</v>
          </cell>
          <cell r="K55">
            <v>442281.52500000002</v>
          </cell>
          <cell r="L55">
            <v>421087.04399999999</v>
          </cell>
        </row>
        <row r="56">
          <cell r="C56" t="str">
            <v>(i) Replacement Parts</v>
          </cell>
        </row>
        <row r="57">
          <cell r="C57" t="str">
            <v>(ii) Commissioning Parts</v>
          </cell>
        </row>
        <row r="58">
          <cell r="C58" t="str">
            <v>(iii) Critical Spare Parts</v>
          </cell>
        </row>
        <row r="59">
          <cell r="C59" t="str">
            <v>(provide separate list with quantity and unit prices for spares for each item 11.A.1 to 11.A.6)</v>
          </cell>
        </row>
        <row r="60">
          <cell r="A60" t="str">
            <v>11A</v>
          </cell>
          <cell r="B60" t="str">
            <v>TOTAL APPORTIONED AMOUNT FOR  COST CENTRE 11A (inclusive of all taxes and duties except tax payable under Section 5 or 6 and 5F of the APGST)</v>
          </cell>
          <cell r="H60">
            <v>447835582.50439948</v>
          </cell>
          <cell r="J60">
            <v>271733700</v>
          </cell>
          <cell r="K60">
            <v>54890207.400000013</v>
          </cell>
          <cell r="L60">
            <v>52259825.184000008</v>
          </cell>
          <cell r="M60">
            <v>437634.06</v>
          </cell>
          <cell r="N60">
            <v>5452012.2000000002</v>
          </cell>
          <cell r="O60">
            <v>53543.94</v>
          </cell>
          <cell r="P60">
            <v>11817.24</v>
          </cell>
          <cell r="Q60">
            <v>38242.019999999997</v>
          </cell>
          <cell r="R60">
            <v>925729.14322023303</v>
          </cell>
          <cell r="S60">
            <v>35051.279999999999</v>
          </cell>
          <cell r="T60">
            <v>0</v>
          </cell>
          <cell r="U60">
            <v>57162632.7971792</v>
          </cell>
        </row>
        <row r="61">
          <cell r="B61" t="str">
            <v>Value of applicable Segniorage charges</v>
          </cell>
        </row>
        <row r="63">
          <cell r="B63" t="str">
            <v>Note for Tenderers: Any items of work not specifically mentioned above shall be allocated to the most appropriate item of work and indicated separately (11A.1 to 11A.7)</v>
          </cell>
        </row>
        <row r="64">
          <cell r="H64">
            <v>447835582.50439948</v>
          </cell>
          <cell r="N64">
            <v>5469350.3999999994</v>
          </cell>
        </row>
        <row r="65">
          <cell r="H65">
            <v>0</v>
          </cell>
        </row>
      </sheetData>
      <sheetData sheetId="35" refreshError="1">
        <row r="1">
          <cell r="B1" t="str">
            <v>2</v>
          </cell>
          <cell r="C1" t="str">
            <v>3</v>
          </cell>
          <cell r="D1" t="str">
            <v>4</v>
          </cell>
          <cell r="E1" t="str">
            <v>5</v>
          </cell>
          <cell r="F1" t="str">
            <v>6</v>
          </cell>
          <cell r="G1" t="str">
            <v>7</v>
          </cell>
          <cell r="H1" t="str">
            <v>8</v>
          </cell>
          <cell r="I1" t="str">
            <v>9</v>
          </cell>
          <cell r="J1" t="str">
            <v>10</v>
          </cell>
          <cell r="K1" t="str">
            <v>11</v>
          </cell>
          <cell r="L1" t="str">
            <v>12</v>
          </cell>
          <cell r="M1" t="str">
            <v>13</v>
          </cell>
          <cell r="N1" t="str">
            <v>14</v>
          </cell>
          <cell r="O1" t="str">
            <v>15</v>
          </cell>
          <cell r="P1" t="str">
            <v>16</v>
          </cell>
          <cell r="Q1" t="str">
            <v>17</v>
          </cell>
          <cell r="R1" t="str">
            <v>18</v>
          </cell>
          <cell r="S1" t="str">
            <v>19</v>
          </cell>
          <cell r="T1" t="str">
            <v>20</v>
          </cell>
          <cell r="U1" t="str">
            <v>21</v>
          </cell>
        </row>
        <row r="2">
          <cell r="T2" t="str">
            <v>Addendum No.2</v>
          </cell>
        </row>
        <row r="3">
          <cell r="B3" t="str">
            <v>Cost Centre 13 – Furniture</v>
          </cell>
          <cell r="T3" t="str">
            <v>Package 3 - Passenger Terminal Building Works</v>
          </cell>
        </row>
        <row r="5">
          <cell r="B5" t="str">
            <v>Cost Centre 12B – Other Security Systems</v>
          </cell>
          <cell r="C5" t="str">
            <v>ITEM DESCRIPTION</v>
          </cell>
          <cell r="D5" t="str">
            <v>QTY</v>
          </cell>
          <cell r="E5" t="str">
            <v>UNIT</v>
          </cell>
          <cell r="F5" t="str">
            <v>UNIT RATE (INR) In-tax</v>
          </cell>
          <cell r="G5" t="str">
            <v>APPORTIONED AMOUNT IN RUPEES - In-tax</v>
          </cell>
          <cell r="H5" t="str">
            <v>COST BREAKDOWN</v>
          </cell>
          <cell r="J5" t="str">
            <v>COST BREAKDOWN</v>
          </cell>
        </row>
        <row r="6">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Conract Tax</v>
          </cell>
          <cell r="R6" t="str">
            <v>Other taxes &amp; levies*</v>
          </cell>
          <cell r="S6" t="str">
            <v>Construction Services</v>
          </cell>
          <cell r="T6" t="str">
            <v>Installation, testing &amp; commissioning</v>
          </cell>
          <cell r="U6" t="str">
            <v>Construction Services</v>
          </cell>
        </row>
        <row r="7">
          <cell r="B7" t="str">
            <v>Sl. No</v>
          </cell>
          <cell r="C7" t="str">
            <v>Item Description</v>
          </cell>
          <cell r="D7" t="str">
            <v>Qty</v>
          </cell>
          <cell r="E7" t="str">
            <v>Unit</v>
          </cell>
          <cell r="F7" t="str">
            <v>Unit Rate</v>
          </cell>
          <cell r="G7" t="str">
            <v xml:space="preserve">Apportioned Amt in Rs. </v>
          </cell>
          <cell r="H7" t="str">
            <v>COST BREAKDOWN</v>
          </cell>
          <cell r="I7">
            <v>2830667.5893760002</v>
          </cell>
          <cell r="J7">
            <v>2695019.7563801599</v>
          </cell>
          <cell r="L7">
            <v>280264.11775999999</v>
          </cell>
          <cell r="P7">
            <v>357336.75014399999</v>
          </cell>
          <cell r="S7">
            <v>3486530.1869291235</v>
          </cell>
          <cell r="T7">
            <v>3503301.4720000001</v>
          </cell>
          <cell r="U7">
            <v>26886061.642829284</v>
          </cell>
        </row>
        <row r="8">
          <cell r="B8">
            <v>14.2</v>
          </cell>
          <cell r="C8" t="str">
            <v>Automatic/self check-in counter as drawing no. 8593</v>
          </cell>
          <cell r="D8">
            <v>8</v>
          </cell>
          <cell r="E8" t="str">
            <v>No.</v>
          </cell>
          <cell r="F8">
            <v>365412.7131086333</v>
          </cell>
          <cell r="G8">
            <v>2923301.7048690664</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2923301.7048690664</v>
          </cell>
        </row>
        <row r="9">
          <cell r="B9">
            <v>13.2</v>
          </cell>
          <cell r="C9" t="str">
            <v>Immigration &amp; emigration counters as drawing no. 8670 detail"2"</v>
          </cell>
          <cell r="D9">
            <v>12</v>
          </cell>
          <cell r="E9" t="str">
            <v>No.</v>
          </cell>
          <cell r="F9">
            <v>1123804.8250822274</v>
          </cell>
          <cell r="G9">
            <v>13485657.900986727</v>
          </cell>
          <cell r="H9">
            <v>7028820.4800000004</v>
          </cell>
          <cell r="I9">
            <v>1419821.7369600001</v>
          </cell>
          <cell r="J9">
            <v>1351782.7547136</v>
          </cell>
          <cell r="K9">
            <v>1055471.4625000001</v>
          </cell>
          <cell r="L9">
            <v>140576.40960000001</v>
          </cell>
          <cell r="N9">
            <v>105687.09822873198</v>
          </cell>
          <cell r="P9">
            <v>179234.92224000001</v>
          </cell>
          <cell r="R9">
            <v>10780.084019330661</v>
          </cell>
          <cell r="S9">
            <v>0</v>
          </cell>
          <cell r="T9">
            <v>1757205.12</v>
          </cell>
          <cell r="U9">
            <v>13485657.900986727</v>
          </cell>
        </row>
        <row r="10">
          <cell r="B10" t="str">
            <v>12B.1</v>
          </cell>
          <cell r="C10" t="str">
            <v>CCTV System</v>
          </cell>
          <cell r="D10">
            <v>1</v>
          </cell>
          <cell r="E10" t="str">
            <v>Lot</v>
          </cell>
          <cell r="F10">
            <v>1897081.1859146692</v>
          </cell>
          <cell r="G10">
            <v>72549246.983919546</v>
          </cell>
          <cell r="H10">
            <v>33569637.390151866</v>
          </cell>
          <cell r="I10">
            <v>6268000</v>
          </cell>
          <cell r="J10">
            <v>6017280</v>
          </cell>
          <cell r="K10">
            <v>12284677.052275183</v>
          </cell>
          <cell r="L10">
            <v>700934.02870637085</v>
          </cell>
          <cell r="M10" t="str">
            <v>NA</v>
          </cell>
          <cell r="N10" t="str">
            <v>NA</v>
          </cell>
          <cell r="O10" t="str">
            <v>NA</v>
          </cell>
          <cell r="P10">
            <v>427152.9395833711</v>
          </cell>
          <cell r="Q10" t="str">
            <v>NA</v>
          </cell>
          <cell r="R10" t="str">
            <v>NA</v>
          </cell>
          <cell r="S10">
            <v>9794725.6844250932</v>
          </cell>
          <cell r="T10">
            <v>3486839.8887776597</v>
          </cell>
          <cell r="U10">
            <v>72549246.983919546</v>
          </cell>
        </row>
        <row r="11">
          <cell r="B11" t="str">
            <v>12B.2</v>
          </cell>
          <cell r="C11" t="str">
            <v>Access Control System</v>
          </cell>
          <cell r="D11">
            <v>1</v>
          </cell>
          <cell r="E11" t="str">
            <v>Lot</v>
          </cell>
          <cell r="F11">
            <v>94854.059295733445</v>
          </cell>
          <cell r="G11">
            <v>53334844.674221188</v>
          </cell>
          <cell r="H11">
            <v>24467059.9199952</v>
          </cell>
          <cell r="I11">
            <v>4568400</v>
          </cell>
          <cell r="J11">
            <v>4385664</v>
          </cell>
          <cell r="K11">
            <v>7790480.2559171673</v>
          </cell>
          <cell r="L11">
            <v>510872.21071189939</v>
          </cell>
          <cell r="M11" t="str">
            <v>NA</v>
          </cell>
          <cell r="N11">
            <v>105687.09822873198</v>
          </cell>
          <cell r="P11">
            <v>455631.96696043672</v>
          </cell>
          <cell r="R11" t="str">
            <v>NA</v>
          </cell>
          <cell r="S11">
            <v>7200628.4631088162</v>
          </cell>
          <cell r="T11">
            <v>3956107.857527677</v>
          </cell>
          <cell r="U11">
            <v>53334844.674221188</v>
          </cell>
        </row>
        <row r="12">
          <cell r="B12" t="str">
            <v>12B.3</v>
          </cell>
          <cell r="C12" t="str">
            <v>Intruder alarm system</v>
          </cell>
          <cell r="D12">
            <v>1</v>
          </cell>
          <cell r="E12" t="str">
            <v>Lot</v>
          </cell>
          <cell r="F12" t="str">
            <v>Included</v>
          </cell>
          <cell r="G12" t="str">
            <v>Included</v>
          </cell>
          <cell r="H12" t="str">
            <v>Included</v>
          </cell>
          <cell r="I12" t="str">
            <v>Included</v>
          </cell>
          <cell r="J12" t="str">
            <v>Included</v>
          </cell>
          <cell r="K12" t="str">
            <v>Included</v>
          </cell>
          <cell r="L12" t="str">
            <v>Included</v>
          </cell>
          <cell r="M12" t="str">
            <v>NA</v>
          </cell>
          <cell r="N12" t="str">
            <v>NA</v>
          </cell>
          <cell r="O12" t="str">
            <v>NA</v>
          </cell>
          <cell r="P12" t="str">
            <v>Included</v>
          </cell>
          <cell r="Q12" t="str">
            <v>NA</v>
          </cell>
          <cell r="R12" t="str">
            <v>NA</v>
          </cell>
          <cell r="S12">
            <v>0</v>
          </cell>
          <cell r="T12" t="str">
            <v>Included</v>
          </cell>
          <cell r="U12">
            <v>0</v>
          </cell>
        </row>
        <row r="13">
          <cell r="B13" t="str">
            <v>12B.4</v>
          </cell>
          <cell r="C13" t="str">
            <v>Perimeter protection system</v>
          </cell>
          <cell r="D13">
            <v>1</v>
          </cell>
          <cell r="E13" t="str">
            <v>Lot</v>
          </cell>
          <cell r="F13" t="str">
            <v>N/A</v>
          </cell>
          <cell r="G13">
            <v>109348975.33776984</v>
          </cell>
          <cell r="H13">
            <v>0</v>
          </cell>
          <cell r="I13">
            <v>0</v>
          </cell>
          <cell r="J13">
            <v>0</v>
          </cell>
          <cell r="K13">
            <v>79237840.648898661</v>
          </cell>
          <cell r="L13">
            <v>0</v>
          </cell>
          <cell r="M13" t="str">
            <v>NA</v>
          </cell>
          <cell r="N13">
            <v>109692.25439910016</v>
          </cell>
          <cell r="P13">
            <v>1420609.4268307548</v>
          </cell>
          <cell r="R13" t="str">
            <v>NA</v>
          </cell>
          <cell r="S13">
            <v>14762981.861738907</v>
          </cell>
          <cell r="T13">
            <v>13927543.40030152</v>
          </cell>
          <cell r="U13">
            <v>109348975.33776984</v>
          </cell>
        </row>
        <row r="14">
          <cell r="B14" t="str">
            <v>12B. 5</v>
          </cell>
          <cell r="C14" t="str">
            <v>Software</v>
          </cell>
          <cell r="D14">
            <v>1</v>
          </cell>
          <cell r="E14" t="str">
            <v>Lot</v>
          </cell>
          <cell r="F14" t="str">
            <v>Included</v>
          </cell>
          <cell r="G14" t="str">
            <v>Included</v>
          </cell>
          <cell r="H14" t="str">
            <v>Included</v>
          </cell>
          <cell r="I14" t="str">
            <v>Included</v>
          </cell>
          <cell r="J14" t="str">
            <v>Included</v>
          </cell>
          <cell r="K14" t="str">
            <v>Included</v>
          </cell>
          <cell r="L14" t="str">
            <v>Included</v>
          </cell>
          <cell r="M14" t="str">
            <v>NA</v>
          </cell>
          <cell r="N14" t="str">
            <v>NA</v>
          </cell>
          <cell r="O14" t="str">
            <v>NA</v>
          </cell>
          <cell r="P14" t="str">
            <v>Included</v>
          </cell>
          <cell r="Q14" t="str">
            <v>NA</v>
          </cell>
          <cell r="R14" t="str">
            <v>NA</v>
          </cell>
          <cell r="S14" t="str">
            <v>NA</v>
          </cell>
          <cell r="T14" t="str">
            <v>Included</v>
          </cell>
          <cell r="U14">
            <v>0</v>
          </cell>
        </row>
        <row r="15">
          <cell r="B15" t="str">
            <v>12B. 6</v>
          </cell>
          <cell r="C15" t="str">
            <v>Clearing and Forwarding Services</v>
          </cell>
          <cell r="D15">
            <v>1</v>
          </cell>
          <cell r="E15" t="str">
            <v>Lot</v>
          </cell>
          <cell r="F15" t="str">
            <v>Included</v>
          </cell>
          <cell r="G15" t="str">
            <v>Included</v>
          </cell>
          <cell r="H15" t="str">
            <v>Included</v>
          </cell>
          <cell r="I15" t="str">
            <v>Included</v>
          </cell>
          <cell r="J15" t="str">
            <v>Included</v>
          </cell>
          <cell r="K15" t="str">
            <v>Included</v>
          </cell>
          <cell r="L15" t="str">
            <v>Included</v>
          </cell>
          <cell r="M15" t="str">
            <v>NA</v>
          </cell>
          <cell r="N15">
            <v>109692.25439910016</v>
          </cell>
          <cell r="P15" t="str">
            <v>Included</v>
          </cell>
          <cell r="R15" t="str">
            <v>NA</v>
          </cell>
          <cell r="S15" t="str">
            <v>NA</v>
          </cell>
          <cell r="T15" t="str">
            <v>Included</v>
          </cell>
          <cell r="U15">
            <v>0</v>
          </cell>
        </row>
        <row r="16">
          <cell r="B16" t="str">
            <v>12B. 7</v>
          </cell>
          <cell r="C16" t="str">
            <v>Inland Transportation</v>
          </cell>
          <cell r="D16">
            <v>1</v>
          </cell>
          <cell r="E16" t="str">
            <v>Lot</v>
          </cell>
          <cell r="F16" t="str">
            <v>Included</v>
          </cell>
          <cell r="G16" t="str">
            <v>Included</v>
          </cell>
          <cell r="H16" t="str">
            <v>Included</v>
          </cell>
          <cell r="I16" t="str">
            <v>Included</v>
          </cell>
          <cell r="J16" t="str">
            <v>Included</v>
          </cell>
          <cell r="K16" t="str">
            <v>Included</v>
          </cell>
          <cell r="L16" t="str">
            <v>Included</v>
          </cell>
          <cell r="M16" t="str">
            <v>NA</v>
          </cell>
          <cell r="N16" t="str">
            <v>NA</v>
          </cell>
          <cell r="O16" t="str">
            <v>NA</v>
          </cell>
          <cell r="P16" t="str">
            <v>Included</v>
          </cell>
          <cell r="Q16" t="str">
            <v>NA</v>
          </cell>
          <cell r="R16" t="str">
            <v>NA</v>
          </cell>
          <cell r="S16" t="str">
            <v>NA</v>
          </cell>
          <cell r="T16" t="str">
            <v>Included</v>
          </cell>
          <cell r="U16">
            <v>0</v>
          </cell>
        </row>
        <row r="17">
          <cell r="B17" t="str">
            <v>12B. 8</v>
          </cell>
          <cell r="C17" t="str">
            <v>Value of   engineering services</v>
          </cell>
          <cell r="D17">
            <v>1</v>
          </cell>
          <cell r="E17" t="str">
            <v>Lot</v>
          </cell>
          <cell r="F17" t="str">
            <v>Included</v>
          </cell>
          <cell r="G17" t="str">
            <v>Included</v>
          </cell>
          <cell r="H17" t="str">
            <v>Included</v>
          </cell>
          <cell r="I17" t="str">
            <v>Included</v>
          </cell>
          <cell r="J17" t="str">
            <v>Included</v>
          </cell>
          <cell r="K17" t="str">
            <v>Included</v>
          </cell>
          <cell r="L17" t="str">
            <v>Included</v>
          </cell>
          <cell r="M17" t="str">
            <v>NA</v>
          </cell>
          <cell r="N17">
            <v>109692.25439910016</v>
          </cell>
          <cell r="P17" t="str">
            <v>Included</v>
          </cell>
          <cell r="R17" t="str">
            <v>NA</v>
          </cell>
          <cell r="S17" t="str">
            <v>NA</v>
          </cell>
          <cell r="T17" t="str">
            <v>Included</v>
          </cell>
          <cell r="U17">
            <v>0</v>
          </cell>
        </row>
        <row r="18">
          <cell r="B18" t="str">
            <v>12B. 9</v>
          </cell>
          <cell r="C18" t="str">
            <v>Commissioning Spare Parts (provide separate list with quantity and unit prices for spares for each item 12B.1 to 12B.8)</v>
          </cell>
          <cell r="D18">
            <v>3</v>
          </cell>
          <cell r="E18" t="str">
            <v>Set</v>
          </cell>
          <cell r="F18">
            <v>67199.301060951359</v>
          </cell>
          <cell r="G18">
            <v>201597.90318285409</v>
          </cell>
          <cell r="H18">
            <v>105074.25600000001</v>
          </cell>
          <cell r="I18">
            <v>21224.999712000004</v>
          </cell>
          <cell r="J18">
            <v>20207.880913920002</v>
          </cell>
          <cell r="K18" t="str">
            <v>NA</v>
          </cell>
          <cell r="L18">
            <v>2101.4851200000003</v>
          </cell>
          <cell r="M18" t="str">
            <v>NA</v>
          </cell>
          <cell r="N18" t="str">
            <v>NA</v>
          </cell>
          <cell r="O18" t="str">
            <v>NA</v>
          </cell>
          <cell r="P18">
            <v>2679.3935280000001</v>
          </cell>
          <cell r="Q18" t="str">
            <v>NA</v>
          </cell>
          <cell r="R18" t="str">
            <v>NA</v>
          </cell>
          <cell r="S18">
            <v>26142.80902893408</v>
          </cell>
          <cell r="T18">
            <v>26268.564000000002</v>
          </cell>
          <cell r="U18">
            <v>201597.90318285409</v>
          </cell>
        </row>
        <row r="19">
          <cell r="A19" t="str">
            <v>12B</v>
          </cell>
          <cell r="B19" t="str">
            <v>14.5A</v>
          </cell>
          <cell r="C19" t="str">
            <v>TOTAL APPORTIONED AMOUNT FOR  COST CENTRE 12B (inclusive of all taxes and duties except tax payable under Section 5 or 6 and 5F of the APGST)</v>
          </cell>
          <cell r="D19">
            <v>24</v>
          </cell>
          <cell r="E19" t="str">
            <v>Set</v>
          </cell>
          <cell r="F19">
            <v>99962.263046107197</v>
          </cell>
          <cell r="G19">
            <v>235233066.99591058</v>
          </cell>
          <cell r="H19">
            <v>58036697.310147062</v>
          </cell>
          <cell r="I19">
            <v>10836400</v>
          </cell>
          <cell r="J19">
            <v>10402944</v>
          </cell>
          <cell r="K19">
            <v>99312997.957091004</v>
          </cell>
          <cell r="L19">
            <v>1211806.2394182703</v>
          </cell>
          <cell r="M19">
            <v>0</v>
          </cell>
          <cell r="N19">
            <v>0</v>
          </cell>
          <cell r="O19">
            <v>0</v>
          </cell>
          <cell r="P19">
            <v>2303394.3333745627</v>
          </cell>
          <cell r="Q19">
            <v>0</v>
          </cell>
          <cell r="R19">
            <v>0</v>
          </cell>
          <cell r="S19">
            <v>31758336.009272814</v>
          </cell>
          <cell r="T19">
            <v>21370491.146606855</v>
          </cell>
          <cell r="U19">
            <v>235233066.99591058</v>
          </cell>
        </row>
        <row r="20">
          <cell r="B20" t="str">
            <v>14.6A</v>
          </cell>
          <cell r="C20" t="str">
            <v>4 seater</v>
          </cell>
          <cell r="D20">
            <v>13</v>
          </cell>
          <cell r="E20" t="str">
            <v>Set</v>
          </cell>
          <cell r="F20">
            <v>133077.51494508193</v>
          </cell>
          <cell r="G20">
            <v>1730007.6942860649</v>
          </cell>
          <cell r="H20">
            <v>901692.27200000011</v>
          </cell>
          <cell r="I20">
            <v>182141.83894400005</v>
          </cell>
          <cell r="J20">
            <v>173413.45775104003</v>
          </cell>
          <cell r="K20" t="str">
            <v>NA</v>
          </cell>
          <cell r="L20">
            <v>18033.845440000001</v>
          </cell>
          <cell r="M20" t="str">
            <v>NA</v>
          </cell>
          <cell r="N20" t="str">
            <v>NA</v>
          </cell>
          <cell r="O20" t="str">
            <v>NA</v>
          </cell>
          <cell r="P20">
            <v>22993.152936000002</v>
          </cell>
          <cell r="Q20" t="str">
            <v>NA</v>
          </cell>
          <cell r="R20" t="str">
            <v>NA</v>
          </cell>
          <cell r="S20">
            <v>224343.90465502496</v>
          </cell>
          <cell r="T20">
            <v>225423.06800000003</v>
          </cell>
          <cell r="U20">
            <v>235233066.99591058</v>
          </cell>
        </row>
        <row r="21">
          <cell r="B21" t="str">
            <v>Value of applicable Segniorage charges</v>
          </cell>
          <cell r="C21" t="str">
            <v>5 seater</v>
          </cell>
          <cell r="D21">
            <v>1</v>
          </cell>
          <cell r="E21" t="str">
            <v>Set</v>
          </cell>
          <cell r="F21">
            <v>134927.03699263104</v>
          </cell>
          <cell r="G21">
            <v>134927.03699263104</v>
          </cell>
          <cell r="H21">
            <v>70324.928</v>
          </cell>
          <cell r="I21">
            <v>14205.635456</v>
          </cell>
          <cell r="J21">
            <v>13524.890152960001</v>
          </cell>
          <cell r="L21">
            <v>1406.49856</v>
          </cell>
          <cell r="P21">
            <v>1793.2856639999998</v>
          </cell>
          <cell r="S21">
            <v>17497.065719671038</v>
          </cell>
          <cell r="T21">
            <v>17581.232</v>
          </cell>
          <cell r="U21">
            <v>134927.03699263104</v>
          </cell>
        </row>
        <row r="22">
          <cell r="B22" t="str">
            <v>12A.3.3</v>
          </cell>
          <cell r="C22" t="str">
            <v>6 seater</v>
          </cell>
          <cell r="D22">
            <v>57</v>
          </cell>
          <cell r="E22" t="str">
            <v>Set</v>
          </cell>
          <cell r="F22">
            <v>185568.71210409506</v>
          </cell>
          <cell r="G22">
            <v>10577416.589933418</v>
          </cell>
          <cell r="H22">
            <v>5513024.4960000003</v>
          </cell>
          <cell r="I22">
            <v>1113630.9481920002</v>
          </cell>
          <cell r="J22">
            <v>1060264.87107072</v>
          </cell>
          <cell r="K22" t="str">
            <v>NA</v>
          </cell>
          <cell r="L22">
            <v>110260.48992000001</v>
          </cell>
          <cell r="M22" t="str">
            <v>NA</v>
          </cell>
          <cell r="N22" t="str">
            <v>NA</v>
          </cell>
          <cell r="O22" t="str">
            <v>NA</v>
          </cell>
          <cell r="P22">
            <v>140582.124648</v>
          </cell>
          <cell r="Q22" t="str">
            <v>NA</v>
          </cell>
          <cell r="R22" t="str">
            <v>NA</v>
          </cell>
          <cell r="S22">
            <v>1371658.0260226973</v>
          </cell>
          <cell r="T22">
            <v>1378256.1240000001</v>
          </cell>
          <cell r="U22">
            <v>0</v>
          </cell>
        </row>
        <row r="23">
          <cell r="B23" t="str">
            <v>Note for Tenderers: Any items of work not specifically mentioned above shall be allocated to the most appropriate item of work and indicated separately (12B.1 to 12B.9)</v>
          </cell>
          <cell r="C23" t="str">
            <v>8 seater</v>
          </cell>
          <cell r="D23">
            <v>90</v>
          </cell>
          <cell r="E23" t="str">
            <v>Set</v>
          </cell>
          <cell r="F23">
            <v>225025.18245180961</v>
          </cell>
          <cell r="G23">
            <v>20252266.420662865</v>
          </cell>
          <cell r="H23">
            <v>10555624.800000001</v>
          </cell>
          <cell r="I23">
            <v>2132236.2096000002</v>
          </cell>
          <cell r="J23">
            <v>2030057.7615360001</v>
          </cell>
          <cell r="L23">
            <v>211112.49600000001</v>
          </cell>
          <cell r="P23">
            <v>269168.43239999999</v>
          </cell>
          <cell r="S23">
            <v>2626273.0171268638</v>
          </cell>
          <cell r="T23">
            <v>2638906.2000000002</v>
          </cell>
          <cell r="U23">
            <v>0</v>
          </cell>
        </row>
        <row r="24">
          <cell r="B24" t="str">
            <v>13.10</v>
          </cell>
          <cell r="C24" t="str">
            <v>Clearing and Forwarding Services</v>
          </cell>
          <cell r="D24">
            <v>1</v>
          </cell>
          <cell r="E24" t="str">
            <v>Sum</v>
          </cell>
          <cell r="G24">
            <v>1126147.1273235201</v>
          </cell>
          <cell r="H24">
            <v>1342188.2575372099</v>
          </cell>
          <cell r="I24">
            <v>484840</v>
          </cell>
          <cell r="K24" t="str">
            <v>NA</v>
          </cell>
          <cell r="L24">
            <v>1021912.0937600002</v>
          </cell>
          <cell r="M24" t="str">
            <v>NA</v>
          </cell>
          <cell r="N24" t="str">
            <v>NA</v>
          </cell>
          <cell r="O24" t="str">
            <v>NA</v>
          </cell>
          <cell r="P24">
            <v>104235.03356352002</v>
          </cell>
          <cell r="Q24" t="str">
            <v>NA</v>
          </cell>
          <cell r="R24" t="str">
            <v>NA</v>
          </cell>
          <cell r="S24">
            <v>0</v>
          </cell>
          <cell r="U24">
            <v>1126147.1273235201</v>
          </cell>
        </row>
        <row r="25">
          <cell r="B25">
            <v>13.11</v>
          </cell>
          <cell r="C25" t="str">
            <v>Inland Transportation</v>
          </cell>
          <cell r="D25">
            <v>4</v>
          </cell>
          <cell r="E25" t="str">
            <v>No.</v>
          </cell>
          <cell r="F25">
            <v>918380.90662499995</v>
          </cell>
          <cell r="G25">
            <v>235233066.97591054</v>
          </cell>
          <cell r="H25">
            <v>2275000</v>
          </cell>
          <cell r="I25">
            <v>459550</v>
          </cell>
          <cell r="J25">
            <v>437528</v>
          </cell>
          <cell r="L25">
            <v>515299.95905628678</v>
          </cell>
          <cell r="N25">
            <v>0</v>
          </cell>
          <cell r="P25">
            <v>2320.5</v>
          </cell>
          <cell r="S25">
            <v>0</v>
          </cell>
          <cell r="T25">
            <v>22750</v>
          </cell>
          <cell r="U25">
            <v>0</v>
          </cell>
        </row>
        <row r="26">
          <cell r="A26" t="str">
            <v>14</v>
          </cell>
          <cell r="B26">
            <v>13.12</v>
          </cell>
          <cell r="C26" t="str">
            <v>Value of   engineering services</v>
          </cell>
          <cell r="D26">
            <v>4</v>
          </cell>
          <cell r="E26" t="str">
            <v>No.</v>
          </cell>
          <cell r="F26">
            <v>1130314.9620000001</v>
          </cell>
          <cell r="G26">
            <v>2.0000040531158447E-2</v>
          </cell>
          <cell r="H26">
            <v>2800000</v>
          </cell>
          <cell r="I26">
            <v>565600</v>
          </cell>
          <cell r="J26">
            <v>538496</v>
          </cell>
          <cell r="K26">
            <v>0</v>
          </cell>
          <cell r="L26">
            <v>5220445.8060729448</v>
          </cell>
          <cell r="M26">
            <v>0</v>
          </cell>
          <cell r="N26">
            <v>0</v>
          </cell>
          <cell r="O26">
            <v>0</v>
          </cell>
          <cell r="P26">
            <v>532485.47221944109</v>
          </cell>
          <cell r="Q26">
            <v>0</v>
          </cell>
          <cell r="R26">
            <v>0</v>
          </cell>
          <cell r="S26">
            <v>586307.848</v>
          </cell>
          <cell r="T26">
            <v>28000</v>
          </cell>
          <cell r="U26">
            <v>5752931.2782923859</v>
          </cell>
        </row>
        <row r="27">
          <cell r="B27">
            <v>13.13</v>
          </cell>
          <cell r="C27" t="str">
            <v>Spare Parts comprising:</v>
          </cell>
          <cell r="D27">
            <v>6</v>
          </cell>
          <cell r="E27" t="str">
            <v>No.</v>
          </cell>
          <cell r="F27">
            <v>918380.90662499995</v>
          </cell>
          <cell r="G27" t="str">
            <v>N/A</v>
          </cell>
          <cell r="H27">
            <v>3412500</v>
          </cell>
          <cell r="I27">
            <v>689325</v>
          </cell>
          <cell r="J27">
            <v>656292</v>
          </cell>
          <cell r="L27">
            <v>772949.93858443014</v>
          </cell>
          <cell r="P27">
            <v>3480.75</v>
          </cell>
          <cell r="S27">
            <v>714562.68975000002</v>
          </cell>
          <cell r="T27">
            <v>34125</v>
          </cell>
          <cell r="U27">
            <v>0</v>
          </cell>
        </row>
        <row r="28">
          <cell r="B28" t="str">
            <v>12A.5</v>
          </cell>
          <cell r="C28" t="str">
            <v>(i) Replacement Parts</v>
          </cell>
          <cell r="D28">
            <v>250</v>
          </cell>
          <cell r="E28" t="str">
            <v>m2</v>
          </cell>
          <cell r="F28">
            <v>10169194.056</v>
          </cell>
          <cell r="G28">
            <v>10169194.056</v>
          </cell>
          <cell r="H28" t="str">
            <v>Included</v>
          </cell>
          <cell r="I28">
            <v>1473246.6</v>
          </cell>
          <cell r="J28">
            <v>1402647.456</v>
          </cell>
          <cell r="N28">
            <v>0</v>
          </cell>
          <cell r="P28">
            <v>0</v>
          </cell>
          <cell r="S28">
            <v>0</v>
          </cell>
          <cell r="U28">
            <v>0</v>
          </cell>
        </row>
        <row r="29">
          <cell r="A29" t="str">
            <v>11B</v>
          </cell>
          <cell r="B29" t="str">
            <v>Note for Tenderers: Any items of work not specifically mentioned above shall be allocated to the most appropriate item of work and indicated separately (14.1 to 14.8)</v>
          </cell>
          <cell r="C29" t="str">
            <v>(ii) Commissioning Parts</v>
          </cell>
          <cell r="D29">
            <v>1</v>
          </cell>
          <cell r="E29" t="str">
            <v>Item</v>
          </cell>
          <cell r="F29">
            <v>4836120.6634999998</v>
          </cell>
          <cell r="G29" t="str">
            <v/>
          </cell>
          <cell r="H29">
            <v>30914954.533499092</v>
          </cell>
          <cell r="I29">
            <v>11167437</v>
          </cell>
          <cell r="J29">
            <v>0</v>
          </cell>
          <cell r="K29">
            <v>0</v>
          </cell>
          <cell r="L29">
            <v>4388494.25</v>
          </cell>
          <cell r="M29">
            <v>0</v>
          </cell>
          <cell r="N29">
            <v>0</v>
          </cell>
          <cell r="O29">
            <v>0</v>
          </cell>
          <cell r="P29">
            <v>447626.41349999997</v>
          </cell>
          <cell r="Q29">
            <v>0</v>
          </cell>
          <cell r="R29">
            <v>0</v>
          </cell>
          <cell r="S29">
            <v>0</v>
          </cell>
          <cell r="T29">
            <v>5640573.5892192237</v>
          </cell>
          <cell r="U29">
            <v>0</v>
          </cell>
        </row>
        <row r="30">
          <cell r="B30" t="str">
            <v>12A.7</v>
          </cell>
          <cell r="C30" t="str">
            <v>(iii) Critical Spare Parts</v>
          </cell>
          <cell r="D30">
            <v>1</v>
          </cell>
          <cell r="E30" t="str">
            <v>Item</v>
          </cell>
          <cell r="F30">
            <v>1125100.21334375</v>
          </cell>
          <cell r="G30">
            <v>66917321.709777609</v>
          </cell>
          <cell r="H30" t="str">
            <v>Included</v>
          </cell>
          <cell r="L30">
            <v>1097123.5625</v>
          </cell>
          <cell r="P30">
            <v>27976.650843749998</v>
          </cell>
          <cell r="S30">
            <v>0</v>
          </cell>
          <cell r="U30">
            <v>0</v>
          </cell>
        </row>
        <row r="31">
          <cell r="B31" t="str">
            <v>12A.8</v>
          </cell>
          <cell r="C31" t="str">
            <v>(provide separate list with quantity and unit prices for spares for each item 13.1 to 13.12)</v>
          </cell>
          <cell r="D31">
            <v>1</v>
          </cell>
          <cell r="E31" t="str">
            <v>Item</v>
          </cell>
          <cell r="F31">
            <v>48725239.9375</v>
          </cell>
          <cell r="G31">
            <v>0</v>
          </cell>
          <cell r="H31" t="str">
            <v>Included</v>
          </cell>
          <cell r="L31">
            <v>44215281.25</v>
          </cell>
          <cell r="P31">
            <v>4509958.6875</v>
          </cell>
          <cell r="S31">
            <v>0</v>
          </cell>
          <cell r="U31">
            <v>0</v>
          </cell>
        </row>
        <row r="32">
          <cell r="A32" t="str">
            <v>13</v>
          </cell>
          <cell r="B32" t="str">
            <v>TOTAL APPORTIONED AMOUNT FOR  COST CENTRE 13 (inclusive of all taxes and duties except tax payable under Section 5 or 6 and 5F of the APGST)</v>
          </cell>
          <cell r="C32" t="str">
            <v>Spare Parts comprising:</v>
          </cell>
          <cell r="D32">
            <v>1</v>
          </cell>
          <cell r="E32" t="str">
            <v>Item</v>
          </cell>
          <cell r="G32">
            <v>99159358.677836984</v>
          </cell>
          <cell r="H32">
            <v>51095604.688000008</v>
          </cell>
          <cell r="I32">
            <v>10321312.146976002</v>
          </cell>
          <cell r="J32">
            <v>9826706.69359616</v>
          </cell>
          <cell r="K32">
            <v>0</v>
          </cell>
          <cell r="L32">
            <v>6242357.8998329453</v>
          </cell>
          <cell r="M32">
            <v>0</v>
          </cell>
          <cell r="N32">
            <v>0</v>
          </cell>
          <cell r="O32">
            <v>0</v>
          </cell>
          <cell r="P32">
            <v>1939658.4253269609</v>
          </cell>
          <cell r="Q32">
            <v>0</v>
          </cell>
          <cell r="R32">
            <v>0</v>
          </cell>
          <cell r="S32">
            <v>12712748.930397308</v>
          </cell>
          <cell r="T32">
            <v>12773901.172000002</v>
          </cell>
          <cell r="U32">
            <v>104912289.95612939</v>
          </cell>
        </row>
        <row r="33">
          <cell r="A33" t="str">
            <v>10</v>
          </cell>
          <cell r="B33" t="str">
            <v>Value of applicable Segniorage charges</v>
          </cell>
          <cell r="C33" t="str">
            <v>(i) Replacement Parts</v>
          </cell>
          <cell r="D33">
            <v>14</v>
          </cell>
          <cell r="E33" t="str">
            <v>unit</v>
          </cell>
          <cell r="G33">
            <v>391952584.6067608</v>
          </cell>
          <cell r="H33">
            <v>43175885.675999999</v>
          </cell>
          <cell r="I33">
            <v>51880995.624000005</v>
          </cell>
          <cell r="J33">
            <v>26950000</v>
          </cell>
          <cell r="K33">
            <v>5443900</v>
          </cell>
          <cell r="L33">
            <v>5183024</v>
          </cell>
          <cell r="M33">
            <v>0</v>
          </cell>
          <cell r="N33">
            <v>545111.84289588884</v>
          </cell>
          <cell r="O33">
            <v>0</v>
          </cell>
          <cell r="P33">
            <v>1810588.74918</v>
          </cell>
          <cell r="Q33">
            <v>0</v>
          </cell>
          <cell r="R33">
            <v>0</v>
          </cell>
          <cell r="S33">
            <v>31590232.439988606</v>
          </cell>
          <cell r="T33">
            <v>12477165.600000001</v>
          </cell>
          <cell r="U33">
            <v>104912289.95612937</v>
          </cell>
        </row>
        <row r="34">
          <cell r="B34" t="str">
            <v>11A.2</v>
          </cell>
          <cell r="C34" t="str">
            <v>(ii) Commissioning Parts</v>
          </cell>
          <cell r="U34">
            <v>0</v>
          </cell>
        </row>
        <row r="35">
          <cell r="B35" t="str">
            <v>Note for Tenderers: Any items of work not specifically mentioned above shall be allocated to the most appropriate item of work and indicated separately (13.1 to 13.13)</v>
          </cell>
          <cell r="C35" t="str">
            <v>(iii) Critical Spare Parts</v>
          </cell>
          <cell r="D35">
            <v>1</v>
          </cell>
          <cell r="E35" t="str">
            <v>No.</v>
          </cell>
          <cell r="H35">
            <v>19955157.779645383</v>
          </cell>
          <cell r="I35">
            <v>278538</v>
          </cell>
          <cell r="J35">
            <v>12186037.5</v>
          </cell>
          <cell r="K35">
            <v>2461579.5750000002</v>
          </cell>
          <cell r="L35">
            <v>2343618.7319999998</v>
          </cell>
          <cell r="N35">
            <v>246484.35470216736</v>
          </cell>
          <cell r="R35">
            <v>25141.404179621069</v>
          </cell>
          <cell r="U35">
            <v>-5752931.2782924026</v>
          </cell>
        </row>
        <row r="36">
          <cell r="B36" t="str">
            <v>Note for Tenderers: Any items of work not specifically mentioned above shall be allocated to the most appropriate item of work and indicated separately (10.1.to 10.22)</v>
          </cell>
          <cell r="C36" t="str">
            <v>(provide separate list with quantity and unit prices for spares for each item 12A.1 to 12A.8)</v>
          </cell>
          <cell r="D36">
            <v>1</v>
          </cell>
          <cell r="E36" t="str">
            <v>No.</v>
          </cell>
          <cell r="G36">
            <v>99159358.677836984</v>
          </cell>
          <cell r="H36">
            <v>19955157.779645383</v>
          </cell>
          <cell r="I36">
            <v>278538</v>
          </cell>
          <cell r="J36">
            <v>12186037.5</v>
          </cell>
          <cell r="K36">
            <v>2461579.5750000002</v>
          </cell>
          <cell r="L36">
            <v>2343618.7319999998</v>
          </cell>
          <cell r="N36">
            <v>246484.35470216736</v>
          </cell>
          <cell r="R36">
            <v>25141.404179621069</v>
          </cell>
          <cell r="U36">
            <v>2587744.5684657637</v>
          </cell>
        </row>
        <row r="37">
          <cell r="A37" t="str">
            <v>12A</v>
          </cell>
          <cell r="B37" t="str">
            <v>TOTAL APPORTIONED AMOUNT FOR  COST CENTRE 12A (inclusive of all taxes and duties except tax payable under Section 5 or 6 and 5F of the APGST)</v>
          </cell>
          <cell r="C37" t="str">
            <v>Gate No. 8</v>
          </cell>
          <cell r="D37">
            <v>1</v>
          </cell>
          <cell r="E37" t="str">
            <v>No.</v>
          </cell>
          <cell r="G37">
            <v>408999368.77334154</v>
          </cell>
          <cell r="H37">
            <v>219424712.5</v>
          </cell>
          <cell r="I37">
            <v>44323791.925000004</v>
          </cell>
          <cell r="J37">
            <v>42199760.707999997</v>
          </cell>
          <cell r="K37">
            <v>0</v>
          </cell>
          <cell r="L37">
            <v>49700899.0625</v>
          </cell>
          <cell r="M37">
            <v>0</v>
          </cell>
          <cell r="N37">
            <v>0</v>
          </cell>
          <cell r="O37">
            <v>0</v>
          </cell>
          <cell r="P37">
            <v>5209374.9585937504</v>
          </cell>
          <cell r="Q37">
            <v>0</v>
          </cell>
          <cell r="R37">
            <v>0</v>
          </cell>
          <cell r="S37">
            <v>45946582.494247749</v>
          </cell>
          <cell r="T37">
            <v>2194247.125</v>
          </cell>
          <cell r="U37">
            <v>408999368.77334148</v>
          </cell>
        </row>
        <row r="38">
          <cell r="B38" t="str">
            <v>Value of applicable Segniorage charges</v>
          </cell>
          <cell r="C38" t="str">
            <v>Gate No. 10</v>
          </cell>
          <cell r="D38">
            <v>1</v>
          </cell>
          <cell r="E38" t="str">
            <v>No.</v>
          </cell>
          <cell r="H38">
            <v>19955157.779645383</v>
          </cell>
          <cell r="I38">
            <v>278538</v>
          </cell>
          <cell r="J38">
            <v>12186037.5</v>
          </cell>
          <cell r="K38">
            <v>2461579.5750000002</v>
          </cell>
          <cell r="L38">
            <v>2343618.7319999998</v>
          </cell>
          <cell r="N38">
            <v>246484.35470216736</v>
          </cell>
          <cell r="R38">
            <v>25141.404179621069</v>
          </cell>
          <cell r="U38">
            <v>408999368.77334154</v>
          </cell>
        </row>
        <row r="39">
          <cell r="C39" t="str">
            <v>Gate No. 12A</v>
          </cell>
          <cell r="D39">
            <v>1</v>
          </cell>
          <cell r="E39" t="str">
            <v>No.</v>
          </cell>
          <cell r="H39">
            <v>21585914.883524474</v>
          </cell>
          <cell r="I39">
            <v>301770</v>
          </cell>
          <cell r="J39">
            <v>13202437.5</v>
          </cell>
          <cell r="K39">
            <v>2666892.375</v>
          </cell>
          <cell r="L39">
            <v>2539092.7799999998</v>
          </cell>
          <cell r="N39">
            <v>267042.85849138373</v>
          </cell>
          <cell r="R39">
            <v>27238.371566121139</v>
          </cell>
          <cell r="U39">
            <v>0</v>
          </cell>
        </row>
        <row r="40">
          <cell r="B40" t="str">
            <v>Note for Tenderers: Any items of work not specifically mentioned above shall be allocated to the most appropriate item of work and indicated separately (12A.1 to 12A.9)</v>
          </cell>
          <cell r="C40" t="str">
            <v>Gate No. 12B</v>
          </cell>
          <cell r="D40">
            <v>1</v>
          </cell>
          <cell r="E40" t="str">
            <v>No.</v>
          </cell>
          <cell r="H40">
            <v>21585914.883524474</v>
          </cell>
          <cell r="I40">
            <v>301770</v>
          </cell>
          <cell r="J40">
            <v>13202437.5</v>
          </cell>
          <cell r="K40">
            <v>2666892.375</v>
          </cell>
          <cell r="L40">
            <v>2539092.7799999998</v>
          </cell>
          <cell r="N40">
            <v>267042.85849138373</v>
          </cell>
          <cell r="R40">
            <v>27238.371566121139</v>
          </cell>
          <cell r="U40">
            <v>0</v>
          </cell>
        </row>
        <row r="41">
          <cell r="C41" t="str">
            <v>Gate No. 14A</v>
          </cell>
          <cell r="D41">
            <v>1</v>
          </cell>
          <cell r="E41" t="str">
            <v>No.</v>
          </cell>
          <cell r="G41">
            <v>408999368.77334154</v>
          </cell>
          <cell r="H41">
            <v>20941459.779757515</v>
          </cell>
          <cell r="I41">
            <v>292589</v>
          </cell>
          <cell r="J41">
            <v>12800768.75</v>
          </cell>
          <cell r="K41">
            <v>2585755.2875000001</v>
          </cell>
          <cell r="L41">
            <v>49066683.728276871</v>
          </cell>
          <cell r="N41">
            <v>258918.39123549548</v>
          </cell>
          <cell r="R41">
            <v>26409.675906020537</v>
          </cell>
          <cell r="U41">
            <v>2715646.2203514967</v>
          </cell>
        </row>
        <row r="42">
          <cell r="C42" t="str">
            <v>Gate No. 14B</v>
          </cell>
          <cell r="D42">
            <v>1</v>
          </cell>
          <cell r="E42" t="str">
            <v>No.</v>
          </cell>
          <cell r="G42">
            <v>0</v>
          </cell>
          <cell r="H42">
            <v>21746940.916423004</v>
          </cell>
          <cell r="I42">
            <v>304064</v>
          </cell>
          <cell r="J42">
            <v>13302800</v>
          </cell>
          <cell r="K42">
            <v>2687165.6</v>
          </cell>
          <cell r="L42">
            <v>49700899.0625</v>
          </cell>
          <cell r="N42">
            <v>269072.86915307719</v>
          </cell>
          <cell r="R42">
            <v>27445.432653613872</v>
          </cell>
          <cell r="U42">
            <v>2820099.3877693885</v>
          </cell>
        </row>
        <row r="43">
          <cell r="C43" t="str">
            <v>Gate No. 16A</v>
          </cell>
          <cell r="D43">
            <v>1</v>
          </cell>
          <cell r="E43" t="str">
            <v>No.</v>
          </cell>
          <cell r="H43">
            <v>20941459.779757515</v>
          </cell>
          <cell r="I43">
            <v>292589</v>
          </cell>
          <cell r="J43">
            <v>12800768.75</v>
          </cell>
          <cell r="K43">
            <v>2585755.2875000001</v>
          </cell>
          <cell r="L43">
            <v>2461843.8459999999</v>
          </cell>
          <cell r="N43">
            <v>258918.39123549548</v>
          </cell>
          <cell r="R43">
            <v>26409.675906020537</v>
          </cell>
          <cell r="U43">
            <v>2715646.2203514967</v>
          </cell>
        </row>
        <row r="44">
          <cell r="C44" t="str">
            <v>Gate No. 16B</v>
          </cell>
          <cell r="D44">
            <v>1</v>
          </cell>
          <cell r="E44" t="str">
            <v>No.</v>
          </cell>
          <cell r="H44">
            <v>21585914.883524474</v>
          </cell>
          <cell r="I44">
            <v>301770</v>
          </cell>
          <cell r="J44">
            <v>13202437.5</v>
          </cell>
          <cell r="K44">
            <v>2666892.375</v>
          </cell>
          <cell r="L44">
            <v>2539092.7799999998</v>
          </cell>
          <cell r="N44">
            <v>267042.85849138373</v>
          </cell>
          <cell r="R44">
            <v>27238.371566121139</v>
          </cell>
          <cell r="U44">
            <v>2799217.856958352</v>
          </cell>
        </row>
        <row r="45">
          <cell r="B45" t="str">
            <v>11A.2.1</v>
          </cell>
          <cell r="C45" t="str">
            <v>Rotunda with column</v>
          </cell>
          <cell r="D45">
            <v>10</v>
          </cell>
          <cell r="E45" t="str">
            <v>No.</v>
          </cell>
          <cell r="H45" t="str">
            <v>Included</v>
          </cell>
          <cell r="U45" t="str">
            <v>Included</v>
          </cell>
        </row>
        <row r="46">
          <cell r="B46" t="str">
            <v>11A.2.2</v>
          </cell>
          <cell r="C46" t="str">
            <v>Foundation for rotunda column</v>
          </cell>
          <cell r="D46">
            <v>10</v>
          </cell>
          <cell r="E46" t="str">
            <v>No.</v>
          </cell>
          <cell r="H46" t="str">
            <v>Included</v>
          </cell>
          <cell r="U46" t="str">
            <v>Included</v>
          </cell>
        </row>
        <row r="47">
          <cell r="B47" t="str">
            <v>11A.2.3</v>
          </cell>
          <cell r="C47" t="str">
            <v>Hinged tunnel</v>
          </cell>
          <cell r="D47">
            <v>10</v>
          </cell>
          <cell r="E47" t="str">
            <v>No.</v>
          </cell>
          <cell r="H47" t="str">
            <v>Included</v>
          </cell>
          <cell r="U47" t="str">
            <v>Included</v>
          </cell>
        </row>
        <row r="48">
          <cell r="B48" t="str">
            <v>11A.2.4</v>
          </cell>
          <cell r="C48" t="str">
            <v>Telescopic tunnel</v>
          </cell>
          <cell r="D48">
            <v>10</v>
          </cell>
          <cell r="E48" t="str">
            <v>No.</v>
          </cell>
          <cell r="H48" t="str">
            <v>Included</v>
          </cell>
          <cell r="U48" t="str">
            <v>Included</v>
          </cell>
        </row>
        <row r="49">
          <cell r="B49" t="str">
            <v>11A.2.5</v>
          </cell>
          <cell r="C49" t="str">
            <v>Cabin</v>
          </cell>
          <cell r="D49">
            <v>10</v>
          </cell>
          <cell r="E49" t="str">
            <v>No.</v>
          </cell>
          <cell r="H49" t="str">
            <v>Included</v>
          </cell>
          <cell r="U49" t="str">
            <v>Included</v>
          </cell>
        </row>
        <row r="50">
          <cell r="B50" t="str">
            <v>11A.2.6</v>
          </cell>
          <cell r="C50" t="str">
            <v>Lifting column with horizontal drive unit</v>
          </cell>
          <cell r="D50">
            <v>10</v>
          </cell>
          <cell r="E50" t="str">
            <v>No.</v>
          </cell>
          <cell r="H50" t="str">
            <v>Included</v>
          </cell>
          <cell r="U50" t="str">
            <v>Included</v>
          </cell>
        </row>
        <row r="51">
          <cell r="B51" t="str">
            <v>11A.3</v>
          </cell>
          <cell r="C51" t="str">
            <v>Software</v>
          </cell>
          <cell r="H51" t="str">
            <v>Included</v>
          </cell>
          <cell r="U51" t="str">
            <v>Included</v>
          </cell>
        </row>
        <row r="52">
          <cell r="B52" t="str">
            <v>11A.4</v>
          </cell>
          <cell r="C52" t="str">
            <v>Clearing and Forwarding Services</v>
          </cell>
          <cell r="H52">
            <v>6008117.4444000004</v>
          </cell>
          <cell r="N52">
            <v>5452012.2000000002</v>
          </cell>
          <cell r="R52">
            <v>556105.24439999997</v>
          </cell>
        </row>
        <row r="53">
          <cell r="B53" t="str">
            <v>11A.5</v>
          </cell>
          <cell r="C53" t="str">
            <v>Inland Transportation</v>
          </cell>
          <cell r="H53" t="str">
            <v>Included</v>
          </cell>
        </row>
        <row r="54">
          <cell r="B54" t="str">
            <v>11A.6</v>
          </cell>
          <cell r="C54" t="str">
            <v>Value of   engineering services</v>
          </cell>
          <cell r="H54">
            <v>0</v>
          </cell>
        </row>
        <row r="55">
          <cell r="B55" t="str">
            <v>11A.7</v>
          </cell>
          <cell r="C55" t="str">
            <v>Spare Parts comprising:</v>
          </cell>
          <cell r="D55">
            <v>1</v>
          </cell>
          <cell r="E55" t="str">
            <v>Item</v>
          </cell>
          <cell r="H55">
            <v>3052881.0690000001</v>
          </cell>
          <cell r="I55">
            <v>50046</v>
          </cell>
          <cell r="J55">
            <v>2189512.5</v>
          </cell>
          <cell r="K55">
            <v>442281.52500000002</v>
          </cell>
          <cell r="L55">
            <v>421087.04399999999</v>
          </cell>
        </row>
        <row r="56">
          <cell r="C56" t="str">
            <v>(i) Replacement Parts</v>
          </cell>
        </row>
        <row r="57">
          <cell r="C57" t="str">
            <v>(ii) Commissioning Parts</v>
          </cell>
        </row>
        <row r="58">
          <cell r="C58" t="str">
            <v>(iii) Critical Spare Parts</v>
          </cell>
        </row>
        <row r="59">
          <cell r="C59" t="str">
            <v>(provide separate list with quantity and unit prices for spares for each item 11.A.1 to 11.A.6)</v>
          </cell>
        </row>
        <row r="60">
          <cell r="A60" t="str">
            <v>11A</v>
          </cell>
          <cell r="B60" t="str">
            <v>TOTAL APPORTIONED AMOUNT FOR  COST CENTRE 11A (inclusive of all taxes and duties except tax payable under Section 5 or 6 and 5F of the APGST)</v>
          </cell>
          <cell r="H60">
            <v>447835582.50439948</v>
          </cell>
          <cell r="J60">
            <v>271733700</v>
          </cell>
          <cell r="K60">
            <v>54890207.400000013</v>
          </cell>
          <cell r="L60">
            <v>52259825.184000008</v>
          </cell>
          <cell r="M60">
            <v>437634.06</v>
          </cell>
          <cell r="N60">
            <v>5452012.2000000002</v>
          </cell>
          <cell r="O60">
            <v>53543.94</v>
          </cell>
          <cell r="P60">
            <v>11817.24</v>
          </cell>
          <cell r="Q60">
            <v>38242.019999999997</v>
          </cell>
          <cell r="R60">
            <v>925729.14322023303</v>
          </cell>
          <cell r="S60">
            <v>35051.279999999999</v>
          </cell>
          <cell r="T60">
            <v>0</v>
          </cell>
          <cell r="U60">
            <v>57162632.7971792</v>
          </cell>
        </row>
        <row r="61">
          <cell r="B61" t="str">
            <v>Value of applicable Segniorage charges</v>
          </cell>
        </row>
        <row r="63">
          <cell r="B63" t="str">
            <v>Note for Tenderers: Any items of work not specifically mentioned above shall be allocated to the most appropriate item of work and indicated separately (11A.1 to 11A.7)</v>
          </cell>
        </row>
        <row r="64">
          <cell r="H64">
            <v>447835582.50439948</v>
          </cell>
          <cell r="N64">
            <v>5469350.3999999994</v>
          </cell>
        </row>
        <row r="65">
          <cell r="H65">
            <v>0</v>
          </cell>
        </row>
      </sheetData>
      <sheetData sheetId="36" refreshError="1">
        <row r="1">
          <cell r="B1" t="str">
            <v>2</v>
          </cell>
          <cell r="C1" t="str">
            <v>3</v>
          </cell>
          <cell r="D1" t="str">
            <v>4</v>
          </cell>
          <cell r="E1" t="str">
            <v>5</v>
          </cell>
          <cell r="F1" t="str">
            <v>6</v>
          </cell>
          <cell r="G1" t="str">
            <v>7</v>
          </cell>
          <cell r="H1" t="str">
            <v>8</v>
          </cell>
          <cell r="I1" t="str">
            <v>9</v>
          </cell>
          <cell r="J1" t="str">
            <v>10</v>
          </cell>
          <cell r="K1" t="str">
            <v>11</v>
          </cell>
          <cell r="L1" t="str">
            <v>12</v>
          </cell>
          <cell r="M1" t="str">
            <v>13</v>
          </cell>
          <cell r="N1" t="str">
            <v>14</v>
          </cell>
          <cell r="O1" t="str">
            <v>15</v>
          </cell>
          <cell r="P1" t="str">
            <v>16</v>
          </cell>
          <cell r="Q1" t="str">
            <v>17</v>
          </cell>
          <cell r="R1" t="str">
            <v>18</v>
          </cell>
          <cell r="S1" t="str">
            <v>19</v>
          </cell>
          <cell r="T1" t="str">
            <v>20</v>
          </cell>
          <cell r="U1" t="str">
            <v>21</v>
          </cell>
        </row>
        <row r="2">
          <cell r="T2" t="str">
            <v>Addendum No.2</v>
          </cell>
        </row>
        <row r="3">
          <cell r="B3" t="str">
            <v>Cost Centre 13 – Furniture</v>
          </cell>
          <cell r="T3" t="str">
            <v>Package 3 - Passenger Terminal Building Works</v>
          </cell>
        </row>
        <row r="5">
          <cell r="B5" t="str">
            <v>SL. NO</v>
          </cell>
          <cell r="C5" t="str">
            <v>ITEM DESCRIPTION</v>
          </cell>
          <cell r="D5" t="str">
            <v>QTY</v>
          </cell>
          <cell r="E5" t="str">
            <v>UNIT</v>
          </cell>
          <cell r="F5" t="str">
            <v>UNIT RATE (INR) In-tax</v>
          </cell>
          <cell r="G5" t="str">
            <v>APPORTIONED AMOUNT IN RUPEES - In-tax</v>
          </cell>
          <cell r="H5" t="str">
            <v>COST BREAKDOWN</v>
          </cell>
          <cell r="J5" t="str">
            <v>COST BREAKDOWN</v>
          </cell>
        </row>
        <row r="6">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Conract Tax</v>
          </cell>
          <cell r="R6" t="str">
            <v>Other taxes &amp; levies*</v>
          </cell>
          <cell r="S6" t="str">
            <v>Construction Services</v>
          </cell>
          <cell r="T6" t="str">
            <v>Installation, testing &amp; commissioning</v>
          </cell>
          <cell r="U6" t="str">
            <v>Construction Services</v>
          </cell>
        </row>
        <row r="7">
          <cell r="B7">
            <v>13.1</v>
          </cell>
          <cell r="C7" t="str">
            <v>Check-in desks as drawing no. 8670 detail"1"</v>
          </cell>
          <cell r="D7">
            <v>44</v>
          </cell>
          <cell r="E7" t="str">
            <v>No.</v>
          </cell>
          <cell r="F7">
            <v>611046.85551884735</v>
          </cell>
          <cell r="G7">
            <v>26886061.642829284</v>
          </cell>
          <cell r="H7">
            <v>14013205.888</v>
          </cell>
          <cell r="I7">
            <v>2830667.5893760002</v>
          </cell>
          <cell r="J7">
            <v>2695019.7563801599</v>
          </cell>
          <cell r="L7">
            <v>280264.11775999999</v>
          </cell>
          <cell r="P7">
            <v>357336.75014399999</v>
          </cell>
          <cell r="S7">
            <v>3486530.1869291235</v>
          </cell>
          <cell r="T7">
            <v>3503301.4720000001</v>
          </cell>
          <cell r="U7">
            <v>26886061.642829284</v>
          </cell>
        </row>
        <row r="8">
          <cell r="B8">
            <v>14.2</v>
          </cell>
          <cell r="C8" t="str">
            <v>Automatic/self check-in counter as drawing no. 8593</v>
          </cell>
          <cell r="D8">
            <v>8</v>
          </cell>
          <cell r="E8" t="str">
            <v>No.</v>
          </cell>
          <cell r="F8">
            <v>365412.7131086333</v>
          </cell>
          <cell r="G8">
            <v>2923301.7048690664</v>
          </cell>
          <cell r="H8">
            <v>1523645.5680000002</v>
          </cell>
          <cell r="I8">
            <v>307776.40473600005</v>
          </cell>
          <cell r="J8">
            <v>293027.51563776005</v>
          </cell>
          <cell r="K8" t="str">
            <v>Ex-Factory Price</v>
          </cell>
          <cell r="L8">
            <v>30472.911360000006</v>
          </cell>
          <cell r="M8" t="str">
            <v>Excise duty</v>
          </cell>
          <cell r="N8" t="str">
            <v>Sales Tax</v>
          </cell>
          <cell r="O8" t="str">
            <v>AP Entry Tax</v>
          </cell>
          <cell r="P8">
            <v>38852.961984000001</v>
          </cell>
          <cell r="Q8" t="str">
            <v>Works Contract Tax</v>
          </cell>
          <cell r="R8" t="str">
            <v>Other taxes &amp; levies *</v>
          </cell>
          <cell r="S8">
            <v>379087.86251130624</v>
          </cell>
          <cell r="T8">
            <v>380911.39200000005</v>
          </cell>
          <cell r="U8">
            <v>2923301.7048690664</v>
          </cell>
        </row>
        <row r="9">
          <cell r="B9">
            <v>13.2</v>
          </cell>
          <cell r="C9" t="str">
            <v>Immigration &amp; emigration counters as drawing no. 8670 detail"2"</v>
          </cell>
          <cell r="D9">
            <v>12</v>
          </cell>
          <cell r="E9" t="str">
            <v>No.</v>
          </cell>
          <cell r="F9">
            <v>1123804.8250822274</v>
          </cell>
          <cell r="G9">
            <v>13485657.900986727</v>
          </cell>
          <cell r="H9">
            <v>7028820.4800000004</v>
          </cell>
          <cell r="I9">
            <v>1419821.7369600001</v>
          </cell>
          <cell r="J9">
            <v>1351782.7547136</v>
          </cell>
          <cell r="K9">
            <v>1055471.4625000001</v>
          </cell>
          <cell r="L9">
            <v>140576.40960000001</v>
          </cell>
          <cell r="N9">
            <v>105687.09822873198</v>
          </cell>
          <cell r="P9">
            <v>179234.92224000001</v>
          </cell>
          <cell r="R9">
            <v>10780.084019330661</v>
          </cell>
          <cell r="S9">
            <v>1748792.8870731266</v>
          </cell>
          <cell r="T9">
            <v>1757205.12</v>
          </cell>
          <cell r="U9">
            <v>13485657.900986727</v>
          </cell>
        </row>
        <row r="10">
          <cell r="B10">
            <v>13.3</v>
          </cell>
          <cell r="C10" t="str">
            <v>Airline ticket &amp; services counters as drawing no. 8677</v>
          </cell>
          <cell r="D10">
            <v>6</v>
          </cell>
          <cell r="E10" t="str">
            <v>No.</v>
          </cell>
          <cell r="F10">
            <v>1897081.1859146692</v>
          </cell>
          <cell r="G10">
            <v>11382487.115488015</v>
          </cell>
          <cell r="H10">
            <v>5932632.9600000009</v>
          </cell>
          <cell r="I10">
            <v>1198391.8579200003</v>
          </cell>
          <cell r="J10">
            <v>1140963.9708672003</v>
          </cell>
          <cell r="K10">
            <v>12284677.052275183</v>
          </cell>
          <cell r="L10">
            <v>118652.65920000002</v>
          </cell>
          <cell r="M10" t="str">
            <v>NA</v>
          </cell>
          <cell r="N10" t="str">
            <v>NA</v>
          </cell>
          <cell r="O10" t="str">
            <v>NA</v>
          </cell>
          <cell r="P10">
            <v>151282.14048</v>
          </cell>
          <cell r="Q10" t="str">
            <v>NA</v>
          </cell>
          <cell r="R10" t="str">
            <v>NA</v>
          </cell>
          <cell r="S10">
            <v>1476057.9462208131</v>
          </cell>
          <cell r="T10">
            <v>1483158.24</v>
          </cell>
          <cell r="U10">
            <v>11382487.115488015</v>
          </cell>
        </row>
        <row r="11">
          <cell r="B11">
            <v>13.4</v>
          </cell>
          <cell r="C11" t="str">
            <v>Furniture at security check points as drawing no. 8672</v>
          </cell>
          <cell r="D11">
            <v>8</v>
          </cell>
          <cell r="E11" t="str">
            <v>Set</v>
          </cell>
          <cell r="F11">
            <v>94854.059295733445</v>
          </cell>
          <cell r="G11">
            <v>758832.47436586756</v>
          </cell>
          <cell r="H11">
            <v>395508.86400000006</v>
          </cell>
          <cell r="I11">
            <v>79892.790528000012</v>
          </cell>
          <cell r="J11">
            <v>76064.264724480017</v>
          </cell>
          <cell r="K11">
            <v>7790480.2559171673</v>
          </cell>
          <cell r="L11">
            <v>7910.1772800000017</v>
          </cell>
          <cell r="M11" t="str">
            <v>NA</v>
          </cell>
          <cell r="N11">
            <v>105687.09822873198</v>
          </cell>
          <cell r="P11">
            <v>10085.476032</v>
          </cell>
          <cell r="R11" t="str">
            <v>NA</v>
          </cell>
          <cell r="S11">
            <v>98403.863081387521</v>
          </cell>
          <cell r="T11">
            <v>98877.216000000015</v>
          </cell>
          <cell r="U11">
            <v>758832.47436586756</v>
          </cell>
        </row>
        <row r="12">
          <cell r="B12">
            <v>13.5</v>
          </cell>
          <cell r="C12" t="str">
            <v>Gate counters as drawing no. 8670 detail "4"</v>
          </cell>
          <cell r="D12">
            <v>10</v>
          </cell>
          <cell r="E12" t="str">
            <v>No.</v>
          </cell>
          <cell r="F12">
            <v>301648.23870741599</v>
          </cell>
          <cell r="G12">
            <v>3016482.3870741599</v>
          </cell>
          <cell r="H12">
            <v>1572212</v>
          </cell>
          <cell r="I12">
            <v>317586.82400000002</v>
          </cell>
          <cell r="J12">
            <v>302367.81184000004</v>
          </cell>
          <cell r="K12" t="str">
            <v>Included</v>
          </cell>
          <cell r="L12">
            <v>31444.240000000002</v>
          </cell>
          <cell r="M12" t="str">
            <v>NA</v>
          </cell>
          <cell r="N12" t="str">
            <v>NA</v>
          </cell>
          <cell r="O12" t="str">
            <v>NA</v>
          </cell>
          <cell r="P12">
            <v>40091.405999999995</v>
          </cell>
          <cell r="Q12" t="str">
            <v>NA</v>
          </cell>
          <cell r="R12" t="str">
            <v>NA</v>
          </cell>
          <cell r="S12">
            <v>391171.34523416002</v>
          </cell>
          <cell r="T12">
            <v>393053</v>
          </cell>
          <cell r="U12">
            <v>3016482.3870741599</v>
          </cell>
        </row>
        <row r="13">
          <cell r="B13">
            <v>13.6</v>
          </cell>
          <cell r="C13" t="str">
            <v>Airside services counters</v>
          </cell>
          <cell r="D13">
            <v>1</v>
          </cell>
          <cell r="E13" t="str">
            <v>Item</v>
          </cell>
          <cell r="F13" t="str">
            <v>N/A</v>
          </cell>
          <cell r="G13" t="str">
            <v>N/A</v>
          </cell>
          <cell r="H13">
            <v>0</v>
          </cell>
          <cell r="I13">
            <v>0</v>
          </cell>
          <cell r="J13">
            <v>0</v>
          </cell>
          <cell r="K13">
            <v>79237840.648898661</v>
          </cell>
          <cell r="L13">
            <v>0</v>
          </cell>
          <cell r="M13" t="str">
            <v>NA</v>
          </cell>
          <cell r="N13">
            <v>109692.25439910016</v>
          </cell>
          <cell r="P13">
            <v>1420609.4268307548</v>
          </cell>
          <cell r="R13" t="str">
            <v>NA</v>
          </cell>
          <cell r="S13">
            <v>0</v>
          </cell>
          <cell r="T13">
            <v>13927543.40030152</v>
          </cell>
          <cell r="U13">
            <v>0</v>
          </cell>
        </row>
        <row r="14">
          <cell r="B14">
            <v>13.7</v>
          </cell>
          <cell r="C14" t="str">
            <v>Landside services counters</v>
          </cell>
          <cell r="D14">
            <v>1</v>
          </cell>
          <cell r="E14" t="str">
            <v>Lot</v>
          </cell>
          <cell r="F14" t="str">
            <v>N/A</v>
          </cell>
          <cell r="G14" t="str">
            <v>Included</v>
          </cell>
          <cell r="H14" t="str">
            <v>Included</v>
          </cell>
          <cell r="I14" t="str">
            <v>Included</v>
          </cell>
          <cell r="J14" t="str">
            <v>Included</v>
          </cell>
          <cell r="K14" t="str">
            <v>Included</v>
          </cell>
          <cell r="L14" t="str">
            <v>Included</v>
          </cell>
          <cell r="M14" t="str">
            <v>NA</v>
          </cell>
          <cell r="N14" t="str">
            <v>NA</v>
          </cell>
          <cell r="O14" t="str">
            <v>NA</v>
          </cell>
          <cell r="P14" t="str">
            <v>Included</v>
          </cell>
          <cell r="Q14" t="str">
            <v>NA</v>
          </cell>
          <cell r="R14" t="str">
            <v>NA</v>
          </cell>
          <cell r="S14">
            <v>0</v>
          </cell>
          <cell r="T14" t="str">
            <v>Included</v>
          </cell>
          <cell r="U14">
            <v>0</v>
          </cell>
        </row>
        <row r="15">
          <cell r="B15">
            <v>13.8</v>
          </cell>
          <cell r="C15" t="str">
            <v>Customs services counters</v>
          </cell>
          <cell r="D15">
            <v>101</v>
          </cell>
          <cell r="E15" t="str">
            <v>No.</v>
          </cell>
          <cell r="F15" t="str">
            <v>N/A</v>
          </cell>
          <cell r="G15">
            <v>39416382.294216909</v>
          </cell>
          <cell r="H15">
            <v>20418282.816</v>
          </cell>
          <cell r="I15">
            <v>4124493.1288320003</v>
          </cell>
          <cell r="J15">
            <v>3926844.1511731204</v>
          </cell>
          <cell r="K15" t="str">
            <v>Included</v>
          </cell>
          <cell r="L15">
            <v>408365.65632000001</v>
          </cell>
          <cell r="M15" t="str">
            <v>NA</v>
          </cell>
          <cell r="N15">
            <v>109692.25439910016</v>
          </cell>
          <cell r="P15">
            <v>520666.21180799993</v>
          </cell>
          <cell r="R15" t="str">
            <v>NA</v>
          </cell>
          <cell r="S15">
            <v>0</v>
          </cell>
          <cell r="T15">
            <v>5104570.7039999999</v>
          </cell>
          <cell r="U15">
            <v>0</v>
          </cell>
        </row>
        <row r="16">
          <cell r="B16" t="str">
            <v>14.2A</v>
          </cell>
          <cell r="C16" t="str">
            <v>Search benches for security and customs and excise department as drawing no. 8670 detail "3"</v>
          </cell>
          <cell r="D16">
            <v>2</v>
          </cell>
          <cell r="E16" t="str">
            <v xml:space="preserve"> No.</v>
          </cell>
          <cell r="F16">
            <v>2142539.1833679732</v>
          </cell>
          <cell r="G16">
            <v>4285078.3667359464</v>
          </cell>
          <cell r="H16">
            <v>2233413.216</v>
          </cell>
          <cell r="I16">
            <v>451149.46963200002</v>
          </cell>
          <cell r="J16">
            <v>429530.02970111999</v>
          </cell>
          <cell r="K16" t="str">
            <v>Included</v>
          </cell>
          <cell r="L16">
            <v>44668.264320000002</v>
          </cell>
          <cell r="M16" t="str">
            <v>NA</v>
          </cell>
          <cell r="N16" t="str">
            <v>NA</v>
          </cell>
          <cell r="O16" t="str">
            <v>NA</v>
          </cell>
          <cell r="P16">
            <v>56952.037007999999</v>
          </cell>
          <cell r="Q16" t="str">
            <v>NA</v>
          </cell>
          <cell r="R16" t="str">
            <v>NA</v>
          </cell>
          <cell r="S16">
            <v>555680.31039482681</v>
          </cell>
          <cell r="T16">
            <v>558353.304</v>
          </cell>
          <cell r="U16">
            <v>4285078.3667359473</v>
          </cell>
        </row>
        <row r="17">
          <cell r="B17">
            <v>13.9</v>
          </cell>
          <cell r="C17" t="str">
            <v>Public seating as drawing no. 8676</v>
          </cell>
          <cell r="D17">
            <v>34</v>
          </cell>
          <cell r="E17" t="str">
            <v>No.</v>
          </cell>
          <cell r="F17">
            <v>81260.111338470233</v>
          </cell>
          <cell r="G17">
            <v>2762843.7855079877</v>
          </cell>
          <cell r="H17">
            <v>1431194.9120000002</v>
          </cell>
          <cell r="I17">
            <v>289101.37222400005</v>
          </cell>
          <cell r="J17">
            <v>275247.40547584003</v>
          </cell>
          <cell r="K17" t="str">
            <v>Included</v>
          </cell>
          <cell r="L17">
            <v>28623.898240000006</v>
          </cell>
          <cell r="M17" t="str">
            <v>NA</v>
          </cell>
          <cell r="N17">
            <v>109692.25439910016</v>
          </cell>
          <cell r="P17">
            <v>36495.470256000001</v>
          </cell>
          <cell r="R17" t="str">
            <v>NA</v>
          </cell>
          <cell r="S17">
            <v>0</v>
          </cell>
          <cell r="T17">
            <v>357798.72800000006</v>
          </cell>
          <cell r="U17">
            <v>0</v>
          </cell>
        </row>
        <row r="18">
          <cell r="B18" t="str">
            <v>14.4A</v>
          </cell>
          <cell r="C18" t="str">
            <v>2 seater</v>
          </cell>
          <cell r="D18">
            <v>3</v>
          </cell>
          <cell r="E18" t="str">
            <v>Set</v>
          </cell>
          <cell r="F18">
            <v>67199.301060951359</v>
          </cell>
          <cell r="G18">
            <v>201597.90318285409</v>
          </cell>
          <cell r="H18">
            <v>105074.25600000001</v>
          </cell>
          <cell r="I18">
            <v>21224.999712000004</v>
          </cell>
          <cell r="J18">
            <v>20207.880913920002</v>
          </cell>
          <cell r="K18" t="str">
            <v>NA</v>
          </cell>
          <cell r="L18">
            <v>2101.4851200000003</v>
          </cell>
          <cell r="M18" t="str">
            <v>NA</v>
          </cell>
          <cell r="N18" t="str">
            <v>NA</v>
          </cell>
          <cell r="O18" t="str">
            <v>NA</v>
          </cell>
          <cell r="P18">
            <v>2679.3935280000001</v>
          </cell>
          <cell r="Q18" t="str">
            <v>NA</v>
          </cell>
          <cell r="R18" t="str">
            <v>NA</v>
          </cell>
          <cell r="S18">
            <v>26142.80902893408</v>
          </cell>
          <cell r="T18">
            <v>26268.564000000002</v>
          </cell>
          <cell r="U18">
            <v>201597.90318285409</v>
          </cell>
        </row>
        <row r="19">
          <cell r="A19" t="str">
            <v>12B</v>
          </cell>
          <cell r="B19" t="str">
            <v>14.5A</v>
          </cell>
          <cell r="C19" t="str">
            <v>3 seater</v>
          </cell>
          <cell r="D19">
            <v>24</v>
          </cell>
          <cell r="E19" t="str">
            <v>Set</v>
          </cell>
          <cell r="F19">
            <v>99962.263046107197</v>
          </cell>
          <cell r="G19">
            <v>2399094.3131065727</v>
          </cell>
          <cell r="H19">
            <v>1250424.96</v>
          </cell>
          <cell r="I19">
            <v>252585.84192000001</v>
          </cell>
          <cell r="J19">
            <v>240481.72830719998</v>
          </cell>
          <cell r="K19">
            <v>99312997.957091004</v>
          </cell>
          <cell r="L19">
            <v>25008.499199999998</v>
          </cell>
          <cell r="M19">
            <v>0</v>
          </cell>
          <cell r="N19">
            <v>0</v>
          </cell>
          <cell r="O19">
            <v>0</v>
          </cell>
          <cell r="P19">
            <v>31885.836479999998</v>
          </cell>
          <cell r="Q19">
            <v>0</v>
          </cell>
          <cell r="R19">
            <v>0</v>
          </cell>
          <cell r="S19">
            <v>311109.70639937278</v>
          </cell>
          <cell r="T19">
            <v>312606.24</v>
          </cell>
          <cell r="U19">
            <v>2399094.3131065727</v>
          </cell>
        </row>
        <row r="20">
          <cell r="B20" t="str">
            <v>14.6A</v>
          </cell>
          <cell r="C20" t="str">
            <v>4 seater</v>
          </cell>
          <cell r="D20">
            <v>13</v>
          </cell>
          <cell r="E20" t="str">
            <v>Set</v>
          </cell>
          <cell r="F20">
            <v>133077.51494508193</v>
          </cell>
          <cell r="G20">
            <v>1730007.6942860649</v>
          </cell>
          <cell r="H20">
            <v>901692.27200000011</v>
          </cell>
          <cell r="I20">
            <v>182141.83894400005</v>
          </cell>
          <cell r="J20">
            <v>173413.45775104003</v>
          </cell>
          <cell r="K20" t="str">
            <v>NA</v>
          </cell>
          <cell r="L20">
            <v>18033.845440000001</v>
          </cell>
          <cell r="M20" t="str">
            <v>NA</v>
          </cell>
          <cell r="N20" t="str">
            <v>NA</v>
          </cell>
          <cell r="O20" t="str">
            <v>NA</v>
          </cell>
          <cell r="P20">
            <v>22993.152936000002</v>
          </cell>
          <cell r="Q20" t="str">
            <v>NA</v>
          </cell>
          <cell r="R20" t="str">
            <v>NA</v>
          </cell>
          <cell r="S20">
            <v>224343.90465502496</v>
          </cell>
          <cell r="T20">
            <v>225423.06800000003</v>
          </cell>
          <cell r="U20">
            <v>1730007.6942860649</v>
          </cell>
        </row>
        <row r="21">
          <cell r="B21">
            <v>14.8</v>
          </cell>
          <cell r="C21" t="str">
            <v>5 seater</v>
          </cell>
          <cell r="D21">
            <v>1</v>
          </cell>
          <cell r="E21" t="str">
            <v>Set</v>
          </cell>
          <cell r="F21">
            <v>134927.03699263104</v>
          </cell>
          <cell r="G21">
            <v>134927.03699263104</v>
          </cell>
          <cell r="H21">
            <v>70324.928</v>
          </cell>
          <cell r="I21">
            <v>14205.635456</v>
          </cell>
          <cell r="J21">
            <v>13524.890152960001</v>
          </cell>
          <cell r="L21">
            <v>1406.49856</v>
          </cell>
          <cell r="P21">
            <v>1793.2856639999998</v>
          </cell>
          <cell r="S21">
            <v>17497.065719671038</v>
          </cell>
          <cell r="T21">
            <v>17581.232</v>
          </cell>
          <cell r="U21">
            <v>134927.03699263104</v>
          </cell>
        </row>
        <row r="22">
          <cell r="B22" t="str">
            <v>12A.3.3</v>
          </cell>
          <cell r="C22" t="str">
            <v>6 seater</v>
          </cell>
          <cell r="D22">
            <v>57</v>
          </cell>
          <cell r="E22" t="str">
            <v>Set</v>
          </cell>
          <cell r="F22">
            <v>185568.71210409506</v>
          </cell>
          <cell r="G22">
            <v>10577416.589933418</v>
          </cell>
          <cell r="H22">
            <v>5513024.4960000003</v>
          </cell>
          <cell r="I22">
            <v>1113630.9481920002</v>
          </cell>
          <cell r="J22">
            <v>1060264.87107072</v>
          </cell>
          <cell r="K22" t="str">
            <v>NA</v>
          </cell>
          <cell r="L22">
            <v>110260.48992000001</v>
          </cell>
          <cell r="M22" t="str">
            <v>NA</v>
          </cell>
          <cell r="N22" t="str">
            <v>NA</v>
          </cell>
          <cell r="O22" t="str">
            <v>NA</v>
          </cell>
          <cell r="P22">
            <v>140582.124648</v>
          </cell>
          <cell r="Q22" t="str">
            <v>NA</v>
          </cell>
          <cell r="R22" t="str">
            <v>NA</v>
          </cell>
          <cell r="S22">
            <v>1371658.0260226973</v>
          </cell>
          <cell r="T22">
            <v>1378256.1240000001</v>
          </cell>
          <cell r="U22">
            <v>10577416.589933418</v>
          </cell>
        </row>
        <row r="23">
          <cell r="B23" t="str">
            <v>Note for Tenderers: Any items of work not specifically mentioned above shall be allocated to the most appropriate item of work and indicated separately (12B.1 to 12B.9)</v>
          </cell>
          <cell r="C23" t="str">
            <v>8 seater</v>
          </cell>
          <cell r="D23">
            <v>90</v>
          </cell>
          <cell r="E23" t="str">
            <v>Set</v>
          </cell>
          <cell r="F23">
            <v>225025.18245180961</v>
          </cell>
          <cell r="G23">
            <v>20252266.420662865</v>
          </cell>
          <cell r="H23">
            <v>10555624.800000001</v>
          </cell>
          <cell r="I23">
            <v>2132236.2096000002</v>
          </cell>
          <cell r="J23">
            <v>2030057.7615360001</v>
          </cell>
          <cell r="L23">
            <v>211112.49600000001</v>
          </cell>
          <cell r="P23">
            <v>269168.43239999999</v>
          </cell>
          <cell r="S23">
            <v>2626273.0171268638</v>
          </cell>
          <cell r="T23">
            <v>2638906.2000000002</v>
          </cell>
          <cell r="U23">
            <v>20252266.420662861</v>
          </cell>
        </row>
        <row r="24">
          <cell r="B24" t="str">
            <v>13.10</v>
          </cell>
          <cell r="C24" t="str">
            <v>Clearing and Forwarding Services</v>
          </cell>
          <cell r="D24">
            <v>1</v>
          </cell>
          <cell r="E24" t="str">
            <v>Sum</v>
          </cell>
          <cell r="G24">
            <v>1126147.1273235201</v>
          </cell>
          <cell r="H24">
            <v>1342188.2575372099</v>
          </cell>
          <cell r="I24">
            <v>484840</v>
          </cell>
          <cell r="K24" t="str">
            <v>NA</v>
          </cell>
          <cell r="L24">
            <v>1021912.0937600002</v>
          </cell>
          <cell r="M24" t="str">
            <v>NA</v>
          </cell>
          <cell r="N24" t="str">
            <v>NA</v>
          </cell>
          <cell r="O24" t="str">
            <v>NA</v>
          </cell>
          <cell r="P24">
            <v>104235.03356352002</v>
          </cell>
          <cell r="Q24" t="str">
            <v>NA</v>
          </cell>
          <cell r="R24" t="str">
            <v>NA</v>
          </cell>
          <cell r="S24">
            <v>0</v>
          </cell>
          <cell r="U24">
            <v>1126147.1273235201</v>
          </cell>
        </row>
        <row r="25">
          <cell r="B25">
            <v>13.11</v>
          </cell>
          <cell r="C25" t="str">
            <v>Inland Transportation</v>
          </cell>
          <cell r="D25">
            <v>4</v>
          </cell>
          <cell r="E25" t="str">
            <v>No.</v>
          </cell>
          <cell r="F25">
            <v>918380.90662499995</v>
          </cell>
          <cell r="G25" t="str">
            <v>Included</v>
          </cell>
          <cell r="H25">
            <v>2275000</v>
          </cell>
          <cell r="I25">
            <v>459550</v>
          </cell>
          <cell r="J25">
            <v>437528</v>
          </cell>
          <cell r="L25">
            <v>515299.95905628678</v>
          </cell>
          <cell r="P25">
            <v>2320.5</v>
          </cell>
          <cell r="S25">
            <v>0</v>
          </cell>
          <cell r="T25">
            <v>22750</v>
          </cell>
          <cell r="U25">
            <v>0</v>
          </cell>
        </row>
        <row r="26">
          <cell r="A26" t="str">
            <v>14</v>
          </cell>
          <cell r="B26">
            <v>13.12</v>
          </cell>
          <cell r="C26" t="str">
            <v>Value of   engineering services</v>
          </cell>
          <cell r="D26">
            <v>4</v>
          </cell>
          <cell r="E26" t="str">
            <v>No.</v>
          </cell>
          <cell r="F26">
            <v>1130314.9620000001</v>
          </cell>
          <cell r="G26">
            <v>66917321.709777609</v>
          </cell>
          <cell r="H26">
            <v>34272890.384000003</v>
          </cell>
          <cell r="I26">
            <v>6923123.8575680004</v>
          </cell>
          <cell r="J26">
            <v>6591362.2786508808</v>
          </cell>
          <cell r="K26">
            <v>0</v>
          </cell>
          <cell r="L26">
            <v>5220445.8060729448</v>
          </cell>
          <cell r="M26">
            <v>0</v>
          </cell>
          <cell r="N26">
            <v>0</v>
          </cell>
          <cell r="O26">
            <v>0</v>
          </cell>
          <cell r="P26">
            <v>532485.47221944109</v>
          </cell>
          <cell r="Q26">
            <v>0</v>
          </cell>
          <cell r="R26">
            <v>0</v>
          </cell>
          <cell r="S26">
            <v>8932389.3847033773</v>
          </cell>
          <cell r="T26">
            <v>8568222.5960000008</v>
          </cell>
          <cell r="U26">
            <v>5752931.2782923859</v>
          </cell>
        </row>
        <row r="27">
          <cell r="B27">
            <v>13.13</v>
          </cell>
          <cell r="C27" t="str">
            <v>Spare Parts comprising:</v>
          </cell>
          <cell r="D27">
            <v>6</v>
          </cell>
          <cell r="E27" t="str">
            <v>No.</v>
          </cell>
          <cell r="F27">
            <v>918380.90662499995</v>
          </cell>
          <cell r="G27" t="str">
            <v>N/A</v>
          </cell>
          <cell r="H27">
            <v>3412500</v>
          </cell>
          <cell r="I27">
            <v>689325</v>
          </cell>
          <cell r="J27">
            <v>656292</v>
          </cell>
          <cell r="L27">
            <v>772949.93858443014</v>
          </cell>
          <cell r="P27">
            <v>3480.75</v>
          </cell>
          <cell r="S27">
            <v>714562.68975000002</v>
          </cell>
          <cell r="T27">
            <v>34125</v>
          </cell>
          <cell r="U27">
            <v>0</v>
          </cell>
        </row>
        <row r="28">
          <cell r="B28" t="str">
            <v>12A.5</v>
          </cell>
          <cell r="C28" t="str">
            <v>(i) Replacement Parts</v>
          </cell>
          <cell r="D28">
            <v>250</v>
          </cell>
          <cell r="E28" t="str">
            <v>m2</v>
          </cell>
          <cell r="F28">
            <v>10169194.056</v>
          </cell>
          <cell r="G28">
            <v>10169194.056</v>
          </cell>
          <cell r="H28" t="str">
            <v>Included</v>
          </cell>
          <cell r="I28">
            <v>1473246.6</v>
          </cell>
          <cell r="J28">
            <v>1402647.456</v>
          </cell>
          <cell r="S28">
            <v>0</v>
          </cell>
          <cell r="U28">
            <v>0</v>
          </cell>
        </row>
        <row r="29">
          <cell r="A29" t="str">
            <v>11B</v>
          </cell>
          <cell r="B29" t="str">
            <v>Note for Tenderers: Any items of work not specifically mentioned above shall be allocated to the most appropriate item of work and indicated separately (14.1 to 14.8)</v>
          </cell>
          <cell r="C29" t="str">
            <v>(ii) Commissioning Parts</v>
          </cell>
          <cell r="D29">
            <v>1</v>
          </cell>
          <cell r="E29" t="str">
            <v>Item</v>
          </cell>
          <cell r="F29">
            <v>4836120.6634999998</v>
          </cell>
          <cell r="G29" t="str">
            <v/>
          </cell>
          <cell r="H29">
            <v>30914954.533499092</v>
          </cell>
          <cell r="I29">
            <v>11167437</v>
          </cell>
          <cell r="J29">
            <v>0</v>
          </cell>
          <cell r="K29">
            <v>0</v>
          </cell>
          <cell r="L29">
            <v>4388494.25</v>
          </cell>
          <cell r="M29">
            <v>0</v>
          </cell>
          <cell r="N29">
            <v>0</v>
          </cell>
          <cell r="O29">
            <v>0</v>
          </cell>
          <cell r="P29">
            <v>447626.41349999997</v>
          </cell>
          <cell r="Q29">
            <v>0</v>
          </cell>
          <cell r="R29">
            <v>0</v>
          </cell>
          <cell r="S29">
            <v>0</v>
          </cell>
          <cell r="T29">
            <v>5640573.5892192237</v>
          </cell>
          <cell r="U29">
            <v>0</v>
          </cell>
        </row>
        <row r="30">
          <cell r="B30" t="str">
            <v>12A.7</v>
          </cell>
          <cell r="C30" t="str">
            <v>(iii) Critical Spare Parts</v>
          </cell>
          <cell r="D30">
            <v>1</v>
          </cell>
          <cell r="E30" t="str">
            <v>Item</v>
          </cell>
          <cell r="F30">
            <v>1125100.21334375</v>
          </cell>
          <cell r="G30">
            <v>66917321.709777609</v>
          </cell>
          <cell r="H30" t="str">
            <v>Included</v>
          </cell>
          <cell r="L30">
            <v>1097123.5625</v>
          </cell>
          <cell r="P30">
            <v>27976.650843749998</v>
          </cell>
          <cell r="S30">
            <v>0</v>
          </cell>
          <cell r="U30">
            <v>0</v>
          </cell>
        </row>
        <row r="31">
          <cell r="B31" t="str">
            <v>12A.8</v>
          </cell>
          <cell r="C31" t="str">
            <v>(provide separate list with quantity and unit prices for spares for each item 13.1 to 13.12)</v>
          </cell>
          <cell r="D31">
            <v>1</v>
          </cell>
          <cell r="E31" t="str">
            <v>Item</v>
          </cell>
          <cell r="F31">
            <v>48725239.9375</v>
          </cell>
          <cell r="G31">
            <v>0</v>
          </cell>
          <cell r="H31" t="str">
            <v>Included</v>
          </cell>
          <cell r="L31">
            <v>44215281.25</v>
          </cell>
          <cell r="P31">
            <v>4509958.6875</v>
          </cell>
          <cell r="S31">
            <v>0</v>
          </cell>
          <cell r="U31">
            <v>0</v>
          </cell>
        </row>
        <row r="32">
          <cell r="A32" t="str">
            <v>13</v>
          </cell>
          <cell r="B32" t="str">
            <v>TOTAL APPORTIONED AMOUNT FOR  COST CENTRE 13 (inclusive of all taxes and duties except tax payable under Section 5 or 6 and 5F of the APGST)</v>
          </cell>
          <cell r="C32" t="str">
            <v>Spare Parts comprising:</v>
          </cell>
          <cell r="D32">
            <v>1</v>
          </cell>
          <cell r="E32" t="str">
            <v>Item</v>
          </cell>
          <cell r="G32">
            <v>99159358.677836984</v>
          </cell>
          <cell r="H32">
            <v>51095604.688000008</v>
          </cell>
          <cell r="I32">
            <v>10321312.146976002</v>
          </cell>
          <cell r="J32">
            <v>9826706.69359616</v>
          </cell>
          <cell r="K32">
            <v>0</v>
          </cell>
          <cell r="L32">
            <v>6242357.8998329453</v>
          </cell>
          <cell r="M32">
            <v>0</v>
          </cell>
          <cell r="N32">
            <v>0</v>
          </cell>
          <cell r="O32">
            <v>0</v>
          </cell>
          <cell r="P32">
            <v>1939658.4253269609</v>
          </cell>
          <cell r="Q32">
            <v>0</v>
          </cell>
          <cell r="R32">
            <v>0</v>
          </cell>
          <cell r="S32">
            <v>12712748.930397308</v>
          </cell>
          <cell r="T32">
            <v>12773901.172000002</v>
          </cell>
          <cell r="U32">
            <v>104912289.95612939</v>
          </cell>
        </row>
        <row r="33">
          <cell r="A33" t="str">
            <v>10</v>
          </cell>
          <cell r="B33" t="str">
            <v>Value of applicable Segniorage charges</v>
          </cell>
          <cell r="C33" t="str">
            <v>(i) Replacement Parts</v>
          </cell>
          <cell r="D33">
            <v>14</v>
          </cell>
          <cell r="E33" t="str">
            <v>unit</v>
          </cell>
          <cell r="G33">
            <v>391952584.6067608</v>
          </cell>
          <cell r="H33">
            <v>43175885.675999999</v>
          </cell>
          <cell r="I33">
            <v>51880995.624000005</v>
          </cell>
          <cell r="J33">
            <v>26950000</v>
          </cell>
          <cell r="K33">
            <v>5443900</v>
          </cell>
          <cell r="L33">
            <v>5183024</v>
          </cell>
          <cell r="M33">
            <v>0</v>
          </cell>
          <cell r="N33">
            <v>545111.84289588884</v>
          </cell>
          <cell r="O33">
            <v>0</v>
          </cell>
          <cell r="P33">
            <v>1810588.74918</v>
          </cell>
          <cell r="Q33">
            <v>0</v>
          </cell>
          <cell r="R33">
            <v>0</v>
          </cell>
          <cell r="S33">
            <v>31590232.439988606</v>
          </cell>
          <cell r="T33">
            <v>12477165.600000001</v>
          </cell>
          <cell r="U33">
            <v>104912289.95612937</v>
          </cell>
        </row>
        <row r="34">
          <cell r="B34" t="str">
            <v>11A.2</v>
          </cell>
          <cell r="C34" t="str">
            <v>(ii) Commissioning Parts</v>
          </cell>
          <cell r="U34">
            <v>0</v>
          </cell>
        </row>
        <row r="35">
          <cell r="B35" t="str">
            <v>Note for Tenderers: Any items of work not specifically mentioned above shall be allocated to the most appropriate item of work and indicated separately (13.1 to 13.13)</v>
          </cell>
          <cell r="C35" t="str">
            <v>(iii) Critical Spare Parts</v>
          </cell>
          <cell r="D35">
            <v>1</v>
          </cell>
          <cell r="E35" t="str">
            <v>No.</v>
          </cell>
          <cell r="H35">
            <v>19955157.779645383</v>
          </cell>
          <cell r="I35">
            <v>278538</v>
          </cell>
          <cell r="J35">
            <v>12186037.5</v>
          </cell>
          <cell r="K35">
            <v>2461579.5750000002</v>
          </cell>
          <cell r="L35">
            <v>2343618.7319999998</v>
          </cell>
          <cell r="N35">
            <v>246484.35470216736</v>
          </cell>
          <cell r="R35">
            <v>25141.404179621069</v>
          </cell>
          <cell r="U35">
            <v>-5752931.2782924026</v>
          </cell>
        </row>
        <row r="36">
          <cell r="B36" t="str">
            <v>Note for Tenderers: Any items of work not specifically mentioned above shall be allocated to the most appropriate item of work and indicated separately (10.1.to 10.22)</v>
          </cell>
          <cell r="C36" t="str">
            <v>(provide separate list with quantity and unit prices for spares for each item 12A.1 to 12A.8)</v>
          </cell>
          <cell r="D36">
            <v>1</v>
          </cell>
          <cell r="E36" t="str">
            <v>No.</v>
          </cell>
          <cell r="G36">
            <v>99159358.677836984</v>
          </cell>
          <cell r="H36">
            <v>19955157.779645383</v>
          </cell>
          <cell r="I36">
            <v>278538</v>
          </cell>
          <cell r="J36">
            <v>12186037.5</v>
          </cell>
          <cell r="K36">
            <v>2461579.5750000002</v>
          </cell>
          <cell r="L36">
            <v>2343618.7319999998</v>
          </cell>
          <cell r="N36">
            <v>246484.35470216736</v>
          </cell>
          <cell r="R36">
            <v>25141.404179621069</v>
          </cell>
          <cell r="U36">
            <v>2587744.5684657637</v>
          </cell>
        </row>
        <row r="37">
          <cell r="A37" t="str">
            <v>12A</v>
          </cell>
          <cell r="B37" t="str">
            <v>TOTAL APPORTIONED AMOUNT FOR  COST CENTRE 12A (inclusive of all taxes and duties except tax payable under Section 5 or 6 and 5F of the APGST)</v>
          </cell>
          <cell r="C37" t="str">
            <v>Gate No. 8</v>
          </cell>
          <cell r="D37">
            <v>1</v>
          </cell>
          <cell r="E37" t="str">
            <v>No.</v>
          </cell>
          <cell r="G37">
            <v>408999368.77334154</v>
          </cell>
          <cell r="H37">
            <v>219424712.5</v>
          </cell>
          <cell r="I37">
            <v>44323791.925000004</v>
          </cell>
          <cell r="J37">
            <v>42199760.707999997</v>
          </cell>
          <cell r="K37">
            <v>0</v>
          </cell>
          <cell r="L37">
            <v>49700899.0625</v>
          </cell>
          <cell r="M37">
            <v>0</v>
          </cell>
          <cell r="N37">
            <v>0</v>
          </cell>
          <cell r="O37">
            <v>0</v>
          </cell>
          <cell r="P37">
            <v>5209374.9585937504</v>
          </cell>
          <cell r="Q37">
            <v>0</v>
          </cell>
          <cell r="R37">
            <v>0</v>
          </cell>
          <cell r="S37">
            <v>45946582.494247749</v>
          </cell>
          <cell r="T37">
            <v>2194247.125</v>
          </cell>
          <cell r="U37">
            <v>408999368.77334148</v>
          </cell>
        </row>
        <row r="38">
          <cell r="B38" t="str">
            <v>Value of applicable Segniorage charges</v>
          </cell>
          <cell r="C38" t="str">
            <v>Gate No. 10</v>
          </cell>
          <cell r="D38">
            <v>1</v>
          </cell>
          <cell r="E38" t="str">
            <v>No.</v>
          </cell>
          <cell r="H38">
            <v>19955157.779645383</v>
          </cell>
          <cell r="I38">
            <v>278538</v>
          </cell>
          <cell r="J38">
            <v>12186037.5</v>
          </cell>
          <cell r="K38">
            <v>2461579.5750000002</v>
          </cell>
          <cell r="L38">
            <v>2343618.7319999998</v>
          </cell>
          <cell r="N38">
            <v>246484.35470216736</v>
          </cell>
          <cell r="R38">
            <v>25141.404179621069</v>
          </cell>
          <cell r="U38">
            <v>408999368.77334154</v>
          </cell>
        </row>
        <row r="39">
          <cell r="C39" t="str">
            <v>Gate No. 12A</v>
          </cell>
          <cell r="D39">
            <v>1</v>
          </cell>
          <cell r="E39" t="str">
            <v>No.</v>
          </cell>
          <cell r="H39">
            <v>21585914.883524474</v>
          </cell>
          <cell r="I39">
            <v>301770</v>
          </cell>
          <cell r="J39">
            <v>13202437.5</v>
          </cell>
          <cell r="K39">
            <v>2666892.375</v>
          </cell>
          <cell r="L39">
            <v>2539092.7799999998</v>
          </cell>
          <cell r="N39">
            <v>267042.85849138373</v>
          </cell>
          <cell r="R39">
            <v>27238.371566121139</v>
          </cell>
          <cell r="U39">
            <v>0</v>
          </cell>
        </row>
        <row r="40">
          <cell r="B40" t="str">
            <v>Note for Tenderers: Any items of work not specifically mentioned above shall be allocated to the most appropriate item of work and indicated separately (12A.1 to 12A.9)</v>
          </cell>
          <cell r="C40" t="str">
            <v>Gate No. 12B</v>
          </cell>
          <cell r="D40">
            <v>1</v>
          </cell>
          <cell r="E40" t="str">
            <v>No.</v>
          </cell>
          <cell r="H40">
            <v>21585914.883524474</v>
          </cell>
          <cell r="I40">
            <v>301770</v>
          </cell>
          <cell r="J40">
            <v>13202437.5</v>
          </cell>
          <cell r="K40">
            <v>2666892.375</v>
          </cell>
          <cell r="L40">
            <v>2539092.7799999998</v>
          </cell>
          <cell r="N40">
            <v>267042.85849138373</v>
          </cell>
          <cell r="R40">
            <v>27238.371566121139</v>
          </cell>
          <cell r="U40">
            <v>0</v>
          </cell>
        </row>
        <row r="41">
          <cell r="C41" t="str">
            <v>Gate No. 14A</v>
          </cell>
          <cell r="D41">
            <v>1</v>
          </cell>
          <cell r="E41" t="str">
            <v>No.</v>
          </cell>
          <cell r="G41">
            <v>408999368.77334154</v>
          </cell>
          <cell r="H41">
            <v>20941459.779757515</v>
          </cell>
          <cell r="I41">
            <v>292589</v>
          </cell>
          <cell r="J41">
            <v>12800768.75</v>
          </cell>
          <cell r="K41">
            <v>2585755.2875000001</v>
          </cell>
          <cell r="L41">
            <v>49066683.728276871</v>
          </cell>
          <cell r="N41">
            <v>258918.39123549548</v>
          </cell>
          <cell r="R41">
            <v>26409.675906020537</v>
          </cell>
          <cell r="U41">
            <v>2715646.2203514967</v>
          </cell>
        </row>
        <row r="42">
          <cell r="C42" t="str">
            <v>Gate No. 14B</v>
          </cell>
          <cell r="D42">
            <v>1</v>
          </cell>
          <cell r="E42" t="str">
            <v>No.</v>
          </cell>
          <cell r="G42">
            <v>0</v>
          </cell>
          <cell r="H42">
            <v>21746940.916423004</v>
          </cell>
          <cell r="I42">
            <v>304064</v>
          </cell>
          <cell r="J42">
            <v>13302800</v>
          </cell>
          <cell r="K42">
            <v>2687165.6</v>
          </cell>
          <cell r="L42">
            <v>49700899.0625</v>
          </cell>
          <cell r="N42">
            <v>269072.86915307719</v>
          </cell>
          <cell r="R42">
            <v>27445.432653613872</v>
          </cell>
          <cell r="U42">
            <v>2820099.3877693885</v>
          </cell>
        </row>
        <row r="43">
          <cell r="C43" t="str">
            <v>Gate No. 16A</v>
          </cell>
          <cell r="D43">
            <v>1</v>
          </cell>
          <cell r="E43" t="str">
            <v>No.</v>
          </cell>
          <cell r="H43">
            <v>20941459.779757515</v>
          </cell>
          <cell r="I43">
            <v>292589</v>
          </cell>
          <cell r="J43">
            <v>12800768.75</v>
          </cell>
          <cell r="K43">
            <v>2585755.2875000001</v>
          </cell>
          <cell r="L43">
            <v>2461843.8459999999</v>
          </cell>
          <cell r="N43">
            <v>258918.39123549548</v>
          </cell>
          <cell r="R43">
            <v>26409.675906020537</v>
          </cell>
          <cell r="U43">
            <v>2715646.2203514967</v>
          </cell>
        </row>
        <row r="44">
          <cell r="C44" t="str">
            <v>Gate No. 16B</v>
          </cell>
          <cell r="D44">
            <v>1</v>
          </cell>
          <cell r="E44" t="str">
            <v>No.</v>
          </cell>
          <cell r="H44">
            <v>21585914.883524474</v>
          </cell>
          <cell r="I44">
            <v>301770</v>
          </cell>
          <cell r="J44">
            <v>13202437.5</v>
          </cell>
          <cell r="K44">
            <v>2666892.375</v>
          </cell>
          <cell r="L44">
            <v>2539092.7799999998</v>
          </cell>
          <cell r="N44">
            <v>267042.85849138373</v>
          </cell>
          <cell r="R44">
            <v>27238.371566121139</v>
          </cell>
          <cell r="U44">
            <v>2799217.856958352</v>
          </cell>
        </row>
        <row r="45">
          <cell r="B45" t="str">
            <v>11A.2.1</v>
          </cell>
          <cell r="C45" t="str">
            <v>Rotunda with column</v>
          </cell>
          <cell r="D45">
            <v>10</v>
          </cell>
          <cell r="E45" t="str">
            <v>No.</v>
          </cell>
          <cell r="H45" t="str">
            <v>Included</v>
          </cell>
          <cell r="U45" t="str">
            <v>Included</v>
          </cell>
        </row>
        <row r="46">
          <cell r="B46" t="str">
            <v>11A.2.2</v>
          </cell>
          <cell r="C46" t="str">
            <v>Foundation for rotunda column</v>
          </cell>
          <cell r="D46">
            <v>10</v>
          </cell>
          <cell r="E46" t="str">
            <v>No.</v>
          </cell>
          <cell r="H46" t="str">
            <v>Included</v>
          </cell>
          <cell r="U46" t="str">
            <v>Included</v>
          </cell>
        </row>
        <row r="47">
          <cell r="B47" t="str">
            <v>11A.2.3</v>
          </cell>
          <cell r="C47" t="str">
            <v>Hinged tunnel</v>
          </cell>
          <cell r="D47">
            <v>10</v>
          </cell>
          <cell r="E47" t="str">
            <v>No.</v>
          </cell>
          <cell r="H47" t="str">
            <v>Included</v>
          </cell>
          <cell r="U47" t="str">
            <v>Included</v>
          </cell>
        </row>
        <row r="48">
          <cell r="B48" t="str">
            <v>11A.2.4</v>
          </cell>
          <cell r="C48" t="str">
            <v>Telescopic tunnel</v>
          </cell>
          <cell r="D48">
            <v>10</v>
          </cell>
          <cell r="E48" t="str">
            <v>No.</v>
          </cell>
          <cell r="H48" t="str">
            <v>Included</v>
          </cell>
          <cell r="U48" t="str">
            <v>Included</v>
          </cell>
        </row>
        <row r="49">
          <cell r="B49" t="str">
            <v>11A.2.5</v>
          </cell>
          <cell r="C49" t="str">
            <v>Cabin</v>
          </cell>
          <cell r="D49">
            <v>10</v>
          </cell>
          <cell r="E49" t="str">
            <v>No.</v>
          </cell>
          <cell r="H49" t="str">
            <v>Included</v>
          </cell>
          <cell r="U49" t="str">
            <v>Included</v>
          </cell>
        </row>
        <row r="50">
          <cell r="B50" t="str">
            <v>11A.2.6</v>
          </cell>
          <cell r="C50" t="str">
            <v>Lifting column with horizontal drive unit</v>
          </cell>
          <cell r="D50">
            <v>10</v>
          </cell>
          <cell r="E50" t="str">
            <v>No.</v>
          </cell>
          <cell r="H50" t="str">
            <v>Included</v>
          </cell>
          <cell r="U50" t="str">
            <v>Included</v>
          </cell>
        </row>
        <row r="51">
          <cell r="B51" t="str">
            <v>11A.3</v>
          </cell>
          <cell r="C51" t="str">
            <v>Software</v>
          </cell>
          <cell r="H51" t="str">
            <v>Included</v>
          </cell>
          <cell r="U51" t="str">
            <v>Included</v>
          </cell>
        </row>
        <row r="52">
          <cell r="B52" t="str">
            <v>11A.4</v>
          </cell>
          <cell r="C52" t="str">
            <v>Clearing and Forwarding Services</v>
          </cell>
          <cell r="H52">
            <v>6008117.4444000004</v>
          </cell>
          <cell r="N52">
            <v>5452012.2000000002</v>
          </cell>
          <cell r="R52">
            <v>556105.24439999997</v>
          </cell>
        </row>
        <row r="53">
          <cell r="B53" t="str">
            <v>11A.5</v>
          </cell>
          <cell r="C53" t="str">
            <v>Inland Transportation</v>
          </cell>
          <cell r="H53" t="str">
            <v>Included</v>
          </cell>
        </row>
        <row r="54">
          <cell r="B54" t="str">
            <v>11A.6</v>
          </cell>
          <cell r="C54" t="str">
            <v>Value of   engineering services</v>
          </cell>
          <cell r="H54">
            <v>0</v>
          </cell>
        </row>
        <row r="55">
          <cell r="B55" t="str">
            <v>11A.7</v>
          </cell>
          <cell r="C55" t="str">
            <v>Spare Parts comprising:</v>
          </cell>
          <cell r="D55">
            <v>1</v>
          </cell>
          <cell r="E55" t="str">
            <v>Item</v>
          </cell>
          <cell r="H55">
            <v>3052881.0690000001</v>
          </cell>
          <cell r="I55">
            <v>50046</v>
          </cell>
          <cell r="J55">
            <v>2189512.5</v>
          </cell>
          <cell r="K55">
            <v>442281.52500000002</v>
          </cell>
          <cell r="L55">
            <v>421087.04399999999</v>
          </cell>
        </row>
        <row r="56">
          <cell r="C56" t="str">
            <v>(i) Replacement Parts</v>
          </cell>
        </row>
        <row r="57">
          <cell r="C57" t="str">
            <v>(ii) Commissioning Parts</v>
          </cell>
        </row>
        <row r="58">
          <cell r="C58" t="str">
            <v>(iii) Critical Spare Parts</v>
          </cell>
        </row>
        <row r="59">
          <cell r="C59" t="str">
            <v>(provide separate list with quantity and unit prices for spares for each item 11.A.1 to 11.A.6)</v>
          </cell>
        </row>
        <row r="60">
          <cell r="A60" t="str">
            <v>11A</v>
          </cell>
          <cell r="B60" t="str">
            <v>TOTAL APPORTIONED AMOUNT FOR  COST CENTRE 11A (inclusive of all taxes and duties except tax payable under Section 5 or 6 and 5F of the APGST)</v>
          </cell>
          <cell r="H60">
            <v>447835582.50439948</v>
          </cell>
          <cell r="J60">
            <v>271733700</v>
          </cell>
          <cell r="K60">
            <v>54890207.400000013</v>
          </cell>
          <cell r="L60">
            <v>52259825.184000008</v>
          </cell>
          <cell r="M60">
            <v>437634.06</v>
          </cell>
          <cell r="N60">
            <v>5452012.2000000002</v>
          </cell>
          <cell r="O60">
            <v>53543.94</v>
          </cell>
          <cell r="P60">
            <v>11817.24</v>
          </cell>
          <cell r="Q60">
            <v>38242.019999999997</v>
          </cell>
          <cell r="R60">
            <v>925729.14322023303</v>
          </cell>
          <cell r="S60">
            <v>35051.279999999999</v>
          </cell>
          <cell r="T60">
            <v>0</v>
          </cell>
          <cell r="U60">
            <v>57162632.7971792</v>
          </cell>
        </row>
        <row r="61">
          <cell r="B61" t="str">
            <v>Value of applicable Segniorage charges</v>
          </cell>
        </row>
        <row r="63">
          <cell r="B63" t="str">
            <v>Note for Tenderers: Any items of work not specifically mentioned above shall be allocated to the most appropriate item of work and indicated separately (11A.1 to 11A.7)</v>
          </cell>
        </row>
        <row r="64">
          <cell r="H64">
            <v>447835582.50439948</v>
          </cell>
          <cell r="N64">
            <v>5469350.3999999994</v>
          </cell>
        </row>
        <row r="65">
          <cell r="H65">
            <v>0</v>
          </cell>
        </row>
      </sheetData>
      <sheetData sheetId="37" refreshError="1">
        <row r="1">
          <cell r="B1" t="str">
            <v>2</v>
          </cell>
          <cell r="C1" t="str">
            <v>3</v>
          </cell>
          <cell r="D1" t="str">
            <v>4</v>
          </cell>
          <cell r="E1" t="str">
            <v>5</v>
          </cell>
          <cell r="F1" t="str">
            <v>6</v>
          </cell>
          <cell r="G1" t="str">
            <v>7</v>
          </cell>
          <cell r="H1" t="str">
            <v>8</v>
          </cell>
          <cell r="I1" t="str">
            <v>9</v>
          </cell>
          <cell r="J1" t="str">
            <v>10</v>
          </cell>
          <cell r="K1" t="str">
            <v>11</v>
          </cell>
          <cell r="L1" t="str">
            <v>12</v>
          </cell>
          <cell r="M1" t="str">
            <v>13</v>
          </cell>
          <cell r="N1" t="str">
            <v>14</v>
          </cell>
          <cell r="O1" t="str">
            <v>15</v>
          </cell>
          <cell r="P1" t="str">
            <v>16</v>
          </cell>
          <cell r="Q1" t="str">
            <v>17</v>
          </cell>
          <cell r="R1" t="str">
            <v>18</v>
          </cell>
          <cell r="S1" t="str">
            <v>19</v>
          </cell>
          <cell r="T1" t="str">
            <v>20</v>
          </cell>
          <cell r="U1" t="str">
            <v>21</v>
          </cell>
        </row>
        <row r="2">
          <cell r="T2" t="str">
            <v>Addendum No.2</v>
          </cell>
        </row>
        <row r="3">
          <cell r="B3" t="str">
            <v>Cost Centre 14 – Signage</v>
          </cell>
          <cell r="T3" t="str">
            <v>Package 3 - Passenger Terminal Building Works</v>
          </cell>
        </row>
        <row r="5">
          <cell r="B5" t="str">
            <v>SL. NO</v>
          </cell>
          <cell r="C5" t="str">
            <v>ITEM DESCRIPTION</v>
          </cell>
          <cell r="D5" t="str">
            <v>QTY</v>
          </cell>
          <cell r="E5" t="str">
            <v>UNIT</v>
          </cell>
          <cell r="F5" t="str">
            <v>UNIT RATE (INR) - In-tax</v>
          </cell>
          <cell r="G5" t="str">
            <v>APPORTIONED AMOUNT IN RUPEES - In-tax</v>
          </cell>
          <cell r="H5" t="str">
            <v>COST BREAKDOWN</v>
          </cell>
          <cell r="J5" t="str">
            <v>COST BREAKDOWN</v>
          </cell>
        </row>
        <row r="6">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Conract Tax</v>
          </cell>
          <cell r="R6" t="str">
            <v>Other taxes &amp; levies*</v>
          </cell>
          <cell r="S6" t="str">
            <v>Construction Services</v>
          </cell>
          <cell r="T6" t="str">
            <v>Installation, testing &amp; commissioning</v>
          </cell>
          <cell r="U6" t="str">
            <v>Construction Services</v>
          </cell>
        </row>
        <row r="7">
          <cell r="B7">
            <v>14.1</v>
          </cell>
          <cell r="C7" t="str">
            <v>Airport way finding signage</v>
          </cell>
          <cell r="D7">
            <v>44</v>
          </cell>
          <cell r="E7" t="str">
            <v>No.</v>
          </cell>
          <cell r="F7" t="str">
            <v>Included in 14.1A - 14.6A</v>
          </cell>
          <cell r="G7">
            <v>26886061.642829284</v>
          </cell>
          <cell r="H7">
            <v>14013205.888</v>
          </cell>
          <cell r="I7">
            <v>2830667.5893760002</v>
          </cell>
          <cell r="J7">
            <v>2695019.7563801599</v>
          </cell>
          <cell r="L7">
            <v>280264.11775999999</v>
          </cell>
          <cell r="P7">
            <v>357336.75014399999</v>
          </cell>
          <cell r="S7">
            <v>0</v>
          </cell>
          <cell r="T7">
            <v>3503301.4720000001</v>
          </cell>
          <cell r="U7">
            <v>0</v>
          </cell>
        </row>
        <row r="8">
          <cell r="B8">
            <v>14.2</v>
          </cell>
          <cell r="C8" t="str">
            <v>Static signage for services</v>
          </cell>
          <cell r="D8">
            <v>8</v>
          </cell>
          <cell r="E8" t="str">
            <v>No.</v>
          </cell>
          <cell r="F8" t="str">
            <v>Included in 14.1A - 14.6A</v>
          </cell>
          <cell r="G8">
            <v>2923301.7048690664</v>
          </cell>
          <cell r="H8">
            <v>1523645.5680000002</v>
          </cell>
          <cell r="I8">
            <v>307776.40473600005</v>
          </cell>
          <cell r="J8">
            <v>293027.51563776005</v>
          </cell>
          <cell r="K8" t="str">
            <v>Ex-Factory Price</v>
          </cell>
          <cell r="L8">
            <v>30472.911360000006</v>
          </cell>
          <cell r="M8" t="str">
            <v>Excise duty</v>
          </cell>
          <cell r="N8" t="str">
            <v>Sales Tax</v>
          </cell>
          <cell r="O8" t="str">
            <v>AP Entry Tax</v>
          </cell>
          <cell r="P8">
            <v>38852.961984000001</v>
          </cell>
          <cell r="Q8" t="str">
            <v>Works Contract Tax</v>
          </cell>
          <cell r="R8" t="str">
            <v>Other taxes &amp; levies *</v>
          </cell>
          <cell r="S8">
            <v>0</v>
          </cell>
          <cell r="T8">
            <v>380911.39200000005</v>
          </cell>
          <cell r="U8">
            <v>0</v>
          </cell>
        </row>
        <row r="9">
          <cell r="B9">
            <v>14.3</v>
          </cell>
          <cell r="C9" t="str">
            <v>Commercial signage</v>
          </cell>
          <cell r="D9">
            <v>12</v>
          </cell>
          <cell r="E9" t="str">
            <v>No.</v>
          </cell>
          <cell r="F9" t="str">
            <v>Included in 14.1A - 14.6A</v>
          </cell>
          <cell r="G9">
            <v>13485657.900986727</v>
          </cell>
          <cell r="H9">
            <v>7028820.4800000004</v>
          </cell>
          <cell r="I9">
            <v>1419821.7369600001</v>
          </cell>
          <cell r="J9">
            <v>1351782.7547136</v>
          </cell>
          <cell r="K9">
            <v>1055471.4625000001</v>
          </cell>
          <cell r="L9">
            <v>140576.40960000001</v>
          </cell>
          <cell r="N9">
            <v>105687.09822873198</v>
          </cell>
          <cell r="P9">
            <v>179234.92224000001</v>
          </cell>
          <cell r="R9">
            <v>10780.084019330661</v>
          </cell>
          <cell r="S9">
            <v>0</v>
          </cell>
          <cell r="T9">
            <v>1757205.12</v>
          </cell>
          <cell r="U9">
            <v>0</v>
          </cell>
        </row>
        <row r="10">
          <cell r="B10">
            <v>14.4</v>
          </cell>
          <cell r="C10" t="str">
            <v>Signage in non-public areas</v>
          </cell>
          <cell r="D10">
            <v>6</v>
          </cell>
          <cell r="E10" t="str">
            <v>No.</v>
          </cell>
          <cell r="F10" t="str">
            <v>Included in 14.1A - 14.6A</v>
          </cell>
          <cell r="G10">
            <v>11382487.115488015</v>
          </cell>
          <cell r="H10">
            <v>5932632.9600000009</v>
          </cell>
          <cell r="I10">
            <v>1198391.8579200003</v>
          </cell>
          <cell r="J10">
            <v>1140963.9708672003</v>
          </cell>
          <cell r="K10">
            <v>12284677.052275183</v>
          </cell>
          <cell r="L10">
            <v>118652.65920000002</v>
          </cell>
          <cell r="M10" t="str">
            <v>NA</v>
          </cell>
          <cell r="N10" t="str">
            <v>NA</v>
          </cell>
          <cell r="O10" t="str">
            <v>NA</v>
          </cell>
          <cell r="P10">
            <v>151282.14048</v>
          </cell>
          <cell r="Q10" t="str">
            <v>NA</v>
          </cell>
          <cell r="R10" t="str">
            <v>NA</v>
          </cell>
          <cell r="S10">
            <v>0</v>
          </cell>
          <cell r="T10">
            <v>1483158.24</v>
          </cell>
          <cell r="U10">
            <v>0</v>
          </cell>
        </row>
        <row r="11">
          <cell r="B11">
            <v>14.5</v>
          </cell>
          <cell r="C11" t="str">
            <v>Clearing and Forwarding Services</v>
          </cell>
          <cell r="D11">
            <v>1</v>
          </cell>
          <cell r="E11" t="str">
            <v>Item</v>
          </cell>
          <cell r="F11">
            <v>94854.059295733445</v>
          </cell>
          <cell r="G11">
            <v>755374.50406336004</v>
          </cell>
          <cell r="H11">
            <v>395508.86400000006</v>
          </cell>
          <cell r="I11">
            <v>79892.790528000012</v>
          </cell>
          <cell r="J11">
            <v>76064.264724480017</v>
          </cell>
          <cell r="K11">
            <v>7790480.2559171673</v>
          </cell>
          <cell r="L11">
            <v>685457.80768000009</v>
          </cell>
          <cell r="M11" t="str">
            <v>NA</v>
          </cell>
          <cell r="N11">
            <v>105687.09822873198</v>
          </cell>
          <cell r="P11">
            <v>69916.696383360002</v>
          </cell>
          <cell r="R11" t="str">
            <v>NA</v>
          </cell>
          <cell r="S11">
            <v>98403.863081387521</v>
          </cell>
          <cell r="T11">
            <v>98877.216000000015</v>
          </cell>
          <cell r="U11">
            <v>755374.50406336004</v>
          </cell>
        </row>
        <row r="12">
          <cell r="B12">
            <v>14.6</v>
          </cell>
          <cell r="C12" t="str">
            <v>Inland Transportation</v>
          </cell>
          <cell r="D12">
            <v>1</v>
          </cell>
          <cell r="E12" t="str">
            <v>Item</v>
          </cell>
          <cell r="F12">
            <v>301648.23870741599</v>
          </cell>
          <cell r="G12" t="str">
            <v>Included</v>
          </cell>
          <cell r="H12">
            <v>1572212</v>
          </cell>
          <cell r="I12">
            <v>317586.82400000002</v>
          </cell>
          <cell r="J12">
            <v>302367.81184000004</v>
          </cell>
          <cell r="K12" t="str">
            <v>Included</v>
          </cell>
          <cell r="L12">
            <v>31444.240000000002</v>
          </cell>
          <cell r="M12" t="str">
            <v>NA</v>
          </cell>
          <cell r="N12" t="str">
            <v>NA</v>
          </cell>
          <cell r="O12" t="str">
            <v>NA</v>
          </cell>
          <cell r="P12">
            <v>40091.405999999995</v>
          </cell>
          <cell r="Q12" t="str">
            <v>NA</v>
          </cell>
          <cell r="R12" t="str">
            <v>NA</v>
          </cell>
          <cell r="S12">
            <v>0</v>
          </cell>
          <cell r="T12">
            <v>393053</v>
          </cell>
          <cell r="U12">
            <v>0</v>
          </cell>
        </row>
        <row r="13">
          <cell r="B13">
            <v>14.7</v>
          </cell>
          <cell r="C13" t="str">
            <v>Value of engineering services</v>
          </cell>
          <cell r="D13">
            <v>1</v>
          </cell>
          <cell r="E13" t="str">
            <v>Item</v>
          </cell>
          <cell r="F13" t="str">
            <v>N/A</v>
          </cell>
          <cell r="G13" t="str">
            <v>N/A</v>
          </cell>
          <cell r="H13">
            <v>0</v>
          </cell>
          <cell r="I13">
            <v>0</v>
          </cell>
          <cell r="J13">
            <v>0</v>
          </cell>
          <cell r="K13">
            <v>79237840.648898661</v>
          </cell>
          <cell r="L13">
            <v>0</v>
          </cell>
          <cell r="M13" t="str">
            <v>NA</v>
          </cell>
          <cell r="N13">
            <v>109692.25439910016</v>
          </cell>
          <cell r="P13">
            <v>1420609.4268307548</v>
          </cell>
          <cell r="R13" t="str">
            <v>NA</v>
          </cell>
          <cell r="S13">
            <v>0</v>
          </cell>
          <cell r="T13">
            <v>13927543.40030152</v>
          </cell>
          <cell r="U13">
            <v>0</v>
          </cell>
        </row>
        <row r="14">
          <cell r="B14">
            <v>13.7</v>
          </cell>
          <cell r="C14" t="str">
            <v>Additional items</v>
          </cell>
          <cell r="D14">
            <v>1</v>
          </cell>
          <cell r="E14" t="str">
            <v>Lot</v>
          </cell>
          <cell r="F14" t="str">
            <v>N/A</v>
          </cell>
          <cell r="G14" t="str">
            <v>Included</v>
          </cell>
          <cell r="H14" t="str">
            <v>Included</v>
          </cell>
          <cell r="I14" t="str">
            <v>Included</v>
          </cell>
          <cell r="J14" t="str">
            <v>Included</v>
          </cell>
          <cell r="K14" t="str">
            <v>Included</v>
          </cell>
          <cell r="L14" t="str">
            <v>Included</v>
          </cell>
          <cell r="M14" t="str">
            <v>NA</v>
          </cell>
          <cell r="N14" t="str">
            <v>NA</v>
          </cell>
          <cell r="O14" t="str">
            <v>NA</v>
          </cell>
          <cell r="P14" t="str">
            <v>Included</v>
          </cell>
          <cell r="Q14" t="str">
            <v>NA</v>
          </cell>
          <cell r="R14" t="str">
            <v>NA</v>
          </cell>
          <cell r="S14">
            <v>0</v>
          </cell>
          <cell r="T14" t="str">
            <v>Included</v>
          </cell>
          <cell r="U14">
            <v>0</v>
          </cell>
        </row>
        <row r="15">
          <cell r="B15" t="str">
            <v>14.1A</v>
          </cell>
          <cell r="C15" t="str">
            <v>Floor mount directional sign</v>
          </cell>
          <cell r="D15">
            <v>101</v>
          </cell>
          <cell r="E15" t="str">
            <v>No.</v>
          </cell>
          <cell r="F15">
            <v>390261.21083383076</v>
          </cell>
          <cell r="G15">
            <v>39416382.294216909</v>
          </cell>
          <cell r="H15">
            <v>20418282.816</v>
          </cell>
          <cell r="I15">
            <v>4124493.1288320003</v>
          </cell>
          <cell r="J15">
            <v>3926844.1511731204</v>
          </cell>
          <cell r="K15" t="str">
            <v>Included</v>
          </cell>
          <cell r="L15">
            <v>408365.65632000001</v>
          </cell>
          <cell r="M15" t="str">
            <v>NA</v>
          </cell>
          <cell r="N15">
            <v>109692.25439910016</v>
          </cell>
          <cell r="P15">
            <v>520666.21180799993</v>
          </cell>
          <cell r="R15" t="str">
            <v>NA</v>
          </cell>
          <cell r="S15">
            <v>5321525.2824037913</v>
          </cell>
          <cell r="T15">
            <v>5104570.7039999999</v>
          </cell>
          <cell r="U15">
            <v>39416382.294216909</v>
          </cell>
        </row>
        <row r="16">
          <cell r="B16" t="str">
            <v>14.2A</v>
          </cell>
          <cell r="C16" t="str">
            <v>Ceiling mount directional sign</v>
          </cell>
          <cell r="D16">
            <v>103</v>
          </cell>
          <cell r="E16" t="str">
            <v>No.</v>
          </cell>
          <cell r="F16">
            <v>124858.77521908894</v>
          </cell>
          <cell r="G16">
            <v>12860453.847566161</v>
          </cell>
          <cell r="H16">
            <v>6661909.8080000011</v>
          </cell>
          <cell r="I16">
            <v>1345705.7812160002</v>
          </cell>
          <cell r="J16">
            <v>1281218.4942745601</v>
          </cell>
          <cell r="K16" t="str">
            <v>Included</v>
          </cell>
          <cell r="L16">
            <v>133238.19616000002</v>
          </cell>
          <cell r="M16" t="str">
            <v>NA</v>
          </cell>
          <cell r="N16" t="str">
            <v>NA</v>
          </cell>
          <cell r="O16" t="str">
            <v>NA</v>
          </cell>
          <cell r="P16">
            <v>169878.70010400002</v>
          </cell>
          <cell r="Q16" t="str">
            <v>NA</v>
          </cell>
          <cell r="R16" t="str">
            <v>NA</v>
          </cell>
          <cell r="S16">
            <v>1736263.611971599</v>
          </cell>
          <cell r="T16">
            <v>1665477.4520000003</v>
          </cell>
          <cell r="U16">
            <v>12860453.847566161</v>
          </cell>
        </row>
        <row r="17">
          <cell r="B17" t="str">
            <v>14.3A</v>
          </cell>
          <cell r="C17" t="str">
            <v>Emergency exit wall mount sign</v>
          </cell>
          <cell r="D17">
            <v>34</v>
          </cell>
          <cell r="E17" t="str">
            <v>No.</v>
          </cell>
          <cell r="F17">
            <v>81260.111338470233</v>
          </cell>
          <cell r="G17">
            <v>2762843.7855079877</v>
          </cell>
          <cell r="H17">
            <v>1431194.9120000002</v>
          </cell>
          <cell r="I17">
            <v>289101.37222400005</v>
          </cell>
          <cell r="J17">
            <v>275247.40547584003</v>
          </cell>
          <cell r="K17" t="str">
            <v>Included</v>
          </cell>
          <cell r="L17">
            <v>28623.898240000006</v>
          </cell>
          <cell r="M17" t="str">
            <v>NA</v>
          </cell>
          <cell r="N17">
            <v>109692.25439910016</v>
          </cell>
          <cell r="P17">
            <v>36495.470256000001</v>
          </cell>
          <cell r="R17" t="str">
            <v>NA</v>
          </cell>
          <cell r="S17">
            <v>373005.89755214751</v>
          </cell>
          <cell r="T17">
            <v>357798.72800000006</v>
          </cell>
          <cell r="U17">
            <v>2762843.7855079882</v>
          </cell>
        </row>
        <row r="18">
          <cell r="B18" t="str">
            <v>14.4A</v>
          </cell>
          <cell r="C18" t="str">
            <v>Wall mount flag sign</v>
          </cell>
          <cell r="D18">
            <v>94</v>
          </cell>
          <cell r="E18" t="str">
            <v>No.</v>
          </cell>
          <cell r="F18">
            <v>55827.557408109307</v>
          </cell>
          <cell r="G18">
            <v>5247790.3963622749</v>
          </cell>
          <cell r="H18">
            <v>2718434.88</v>
          </cell>
          <cell r="I18">
            <v>549123.84576000005</v>
          </cell>
          <cell r="J18">
            <v>522809.39612160006</v>
          </cell>
          <cell r="K18" t="str">
            <v>NA</v>
          </cell>
          <cell r="L18">
            <v>54368.697600000007</v>
          </cell>
          <cell r="M18" t="str">
            <v>NA</v>
          </cell>
          <cell r="N18" t="str">
            <v>NA</v>
          </cell>
          <cell r="O18" t="str">
            <v>NA</v>
          </cell>
          <cell r="P18">
            <v>69320.089440000011</v>
          </cell>
          <cell r="Q18" t="str">
            <v>NA</v>
          </cell>
          <cell r="R18" t="str">
            <v>NA</v>
          </cell>
          <cell r="S18">
            <v>708493.46504067536</v>
          </cell>
          <cell r="T18">
            <v>679608.72</v>
          </cell>
          <cell r="U18">
            <v>5247790.3963622758</v>
          </cell>
        </row>
        <row r="19">
          <cell r="A19" t="str">
            <v>12B</v>
          </cell>
          <cell r="B19" t="str">
            <v>14.5A</v>
          </cell>
          <cell r="C19" t="str">
            <v>Door mount name plate</v>
          </cell>
          <cell r="D19">
            <v>76</v>
          </cell>
          <cell r="E19" t="str">
            <v>No.</v>
          </cell>
          <cell r="F19">
            <v>2392.6096032046858</v>
          </cell>
          <cell r="G19">
            <v>181838.3298435561</v>
          </cell>
          <cell r="H19">
            <v>94195.008000000016</v>
          </cell>
          <cell r="I19">
            <v>19027.391616000004</v>
          </cell>
          <cell r="J19">
            <v>18115.583938560005</v>
          </cell>
          <cell r="K19">
            <v>99312997.957091004</v>
          </cell>
          <cell r="L19">
            <v>1883.9001600000004</v>
          </cell>
          <cell r="M19">
            <v>0</v>
          </cell>
          <cell r="N19">
            <v>0</v>
          </cell>
          <cell r="O19">
            <v>0</v>
          </cell>
          <cell r="P19">
            <v>2401.9727040000002</v>
          </cell>
          <cell r="Q19">
            <v>0</v>
          </cell>
          <cell r="R19">
            <v>0</v>
          </cell>
          <cell r="S19">
            <v>24549.62158499605</v>
          </cell>
          <cell r="T19">
            <v>23548.752000000004</v>
          </cell>
          <cell r="U19">
            <v>181838.3298435561</v>
          </cell>
        </row>
        <row r="20">
          <cell r="B20" t="str">
            <v>14.6A</v>
          </cell>
          <cell r="C20" t="str">
            <v>Gate sign</v>
          </cell>
          <cell r="D20">
            <v>10</v>
          </cell>
          <cell r="E20" t="str">
            <v>No.</v>
          </cell>
          <cell r="F20">
            <v>569263.85522173683</v>
          </cell>
          <cell r="G20">
            <v>5692638.552217368</v>
          </cell>
          <cell r="H20">
            <v>2948872.96</v>
          </cell>
          <cell r="I20">
            <v>595672.33792000008</v>
          </cell>
          <cell r="J20">
            <v>567127.24766720016</v>
          </cell>
          <cell r="K20" t="str">
            <v>NA</v>
          </cell>
          <cell r="L20">
            <v>58977.459200000012</v>
          </cell>
          <cell r="M20" t="str">
            <v>NA</v>
          </cell>
          <cell r="N20" t="str">
            <v>NA</v>
          </cell>
          <cell r="O20" t="str">
            <v>NA</v>
          </cell>
          <cell r="P20">
            <v>75196.260480000012</v>
          </cell>
          <cell r="Q20" t="str">
            <v>NA</v>
          </cell>
          <cell r="R20" t="str">
            <v>NA</v>
          </cell>
          <cell r="S20">
            <v>768551.5061501686</v>
          </cell>
          <cell r="T20">
            <v>737218.24</v>
          </cell>
          <cell r="U20">
            <v>5692638.552217368</v>
          </cell>
        </row>
        <row r="21">
          <cell r="B21">
            <v>14.8</v>
          </cell>
          <cell r="C21" t="str">
            <v>Spare Parts comprising:</v>
          </cell>
          <cell r="D21">
            <v>1</v>
          </cell>
          <cell r="E21" t="str">
            <v>Set</v>
          </cell>
          <cell r="F21">
            <v>134927.03699263104</v>
          </cell>
          <cell r="G21">
            <v>134927.03699263104</v>
          </cell>
          <cell r="H21">
            <v>70324.928</v>
          </cell>
          <cell r="I21">
            <v>14205.635456</v>
          </cell>
          <cell r="J21">
            <v>13524.890152960001</v>
          </cell>
          <cell r="L21">
            <v>1406.49856</v>
          </cell>
          <cell r="P21">
            <v>1793.2856639999998</v>
          </cell>
          <cell r="S21">
            <v>0</v>
          </cell>
          <cell r="T21">
            <v>17581.232</v>
          </cell>
          <cell r="U21">
            <v>0</v>
          </cell>
        </row>
        <row r="22">
          <cell r="B22" t="str">
            <v>12A.3.3</v>
          </cell>
          <cell r="C22" t="str">
            <v>(i) Replacement Parts</v>
          </cell>
          <cell r="D22">
            <v>57</v>
          </cell>
          <cell r="E22" t="str">
            <v>Set</v>
          </cell>
          <cell r="F22">
            <v>185568.71210409506</v>
          </cell>
          <cell r="G22">
            <v>10577416.589933418</v>
          </cell>
          <cell r="H22">
            <v>5513024.4960000003</v>
          </cell>
          <cell r="I22">
            <v>1113630.9481920002</v>
          </cell>
          <cell r="J22">
            <v>1060264.87107072</v>
          </cell>
          <cell r="K22" t="str">
            <v>NA</v>
          </cell>
          <cell r="L22">
            <v>110260.48992000001</v>
          </cell>
          <cell r="M22" t="str">
            <v>NA</v>
          </cell>
          <cell r="N22" t="str">
            <v>NA</v>
          </cell>
          <cell r="O22" t="str">
            <v>NA</v>
          </cell>
          <cell r="P22">
            <v>140582.124648</v>
          </cell>
          <cell r="Q22" t="str">
            <v>NA</v>
          </cell>
          <cell r="R22" t="str">
            <v>NA</v>
          </cell>
          <cell r="S22">
            <v>0</v>
          </cell>
          <cell r="T22">
            <v>1378256.1240000001</v>
          </cell>
          <cell r="U22">
            <v>0</v>
          </cell>
        </row>
        <row r="23">
          <cell r="B23" t="str">
            <v>Note for Tenderers: Any items of work not specifically mentioned above shall be allocated to the most appropriate item of work and indicated separately (12B.1 to 12B.9)</v>
          </cell>
          <cell r="C23" t="str">
            <v>(ii) Commissioning Parts</v>
          </cell>
          <cell r="D23">
            <v>90</v>
          </cell>
          <cell r="E23" t="str">
            <v>Set</v>
          </cell>
          <cell r="F23">
            <v>225025.18245180961</v>
          </cell>
          <cell r="G23">
            <v>20252266.420662865</v>
          </cell>
          <cell r="H23">
            <v>10555624.800000001</v>
          </cell>
          <cell r="I23">
            <v>2132236.2096000002</v>
          </cell>
          <cell r="J23">
            <v>2030057.7615360001</v>
          </cell>
          <cell r="L23">
            <v>211112.49600000001</v>
          </cell>
          <cell r="P23">
            <v>269168.43239999999</v>
          </cell>
          <cell r="S23">
            <v>0</v>
          </cell>
          <cell r="T23">
            <v>2638906.2000000002</v>
          </cell>
          <cell r="U23">
            <v>0</v>
          </cell>
        </row>
        <row r="24">
          <cell r="B24" t="str">
            <v>13.10</v>
          </cell>
          <cell r="C24" t="str">
            <v>(iii) Critical Spare Parts</v>
          </cell>
          <cell r="D24">
            <v>1</v>
          </cell>
          <cell r="E24" t="str">
            <v>Sum</v>
          </cell>
          <cell r="G24">
            <v>1126147.1273235201</v>
          </cell>
          <cell r="H24">
            <v>1342188.2575372099</v>
          </cell>
          <cell r="I24">
            <v>484840</v>
          </cell>
          <cell r="K24" t="str">
            <v>NA</v>
          </cell>
          <cell r="L24">
            <v>1021912.0937600002</v>
          </cell>
          <cell r="M24" t="str">
            <v>NA</v>
          </cell>
          <cell r="N24" t="str">
            <v>NA</v>
          </cell>
          <cell r="O24" t="str">
            <v>NA</v>
          </cell>
          <cell r="P24">
            <v>104235.03356352002</v>
          </cell>
          <cell r="Q24" t="str">
            <v>NA</v>
          </cell>
          <cell r="R24" t="str">
            <v>NA</v>
          </cell>
          <cell r="S24">
            <v>0</v>
          </cell>
          <cell r="U24">
            <v>0</v>
          </cell>
        </row>
        <row r="25">
          <cell r="B25">
            <v>13.11</v>
          </cell>
          <cell r="C25" t="str">
            <v>(provide separate list with quantity and unit prices for spares for each item 14.1 to 14.7)</v>
          </cell>
          <cell r="D25">
            <v>4</v>
          </cell>
          <cell r="E25" t="str">
            <v>No.</v>
          </cell>
          <cell r="F25">
            <v>918380.90662499995</v>
          </cell>
          <cell r="G25" t="str">
            <v>Included</v>
          </cell>
          <cell r="H25">
            <v>2275000</v>
          </cell>
          <cell r="I25">
            <v>459550</v>
          </cell>
          <cell r="J25">
            <v>437528</v>
          </cell>
          <cell r="L25">
            <v>515299.95905628678</v>
          </cell>
          <cell r="P25">
            <v>2320.5</v>
          </cell>
          <cell r="S25">
            <v>0</v>
          </cell>
          <cell r="T25">
            <v>22750</v>
          </cell>
          <cell r="U25">
            <v>0</v>
          </cell>
        </row>
        <row r="26">
          <cell r="A26" t="str">
            <v>14</v>
          </cell>
          <cell r="B26" t="str">
            <v>TOTAL APPORTIONED AMOUNT FOR  COST CENTRE 14 (inclusive of all taxes and duties except tax payable under Section 5 or 6 and 5F of the APGST)</v>
          </cell>
          <cell r="C26" t="str">
            <v>Value of   engineering services</v>
          </cell>
          <cell r="D26">
            <v>4</v>
          </cell>
          <cell r="E26" t="str">
            <v>No.</v>
          </cell>
          <cell r="F26">
            <v>1130314.9620000001</v>
          </cell>
          <cell r="G26">
            <v>66917321.709777609</v>
          </cell>
          <cell r="H26">
            <v>34272890.384000003</v>
          </cell>
          <cell r="I26">
            <v>6923123.8575680004</v>
          </cell>
          <cell r="J26">
            <v>6591362.2786508808</v>
          </cell>
          <cell r="K26">
            <v>0</v>
          </cell>
          <cell r="L26">
            <v>685457.80767999997</v>
          </cell>
          <cell r="M26">
            <v>0</v>
          </cell>
          <cell r="N26">
            <v>0</v>
          </cell>
          <cell r="O26">
            <v>0</v>
          </cell>
          <cell r="P26">
            <v>943875.40117535996</v>
          </cell>
          <cell r="Q26">
            <v>0</v>
          </cell>
          <cell r="R26">
            <v>0</v>
          </cell>
          <cell r="S26">
            <v>8932389.3847033773</v>
          </cell>
          <cell r="T26">
            <v>8568222.5960000008</v>
          </cell>
          <cell r="U26">
            <v>66917321.709777623</v>
          </cell>
        </row>
        <row r="27">
          <cell r="B27" t="str">
            <v>Value of applicable Segniorage charges</v>
          </cell>
          <cell r="C27" t="str">
            <v>Spare Parts comprising:</v>
          </cell>
          <cell r="D27">
            <v>6</v>
          </cell>
          <cell r="E27" t="str">
            <v>No.</v>
          </cell>
          <cell r="F27">
            <v>918380.90662499995</v>
          </cell>
          <cell r="G27" t="str">
            <v>N/A</v>
          </cell>
          <cell r="H27">
            <v>3412500</v>
          </cell>
          <cell r="I27">
            <v>689325</v>
          </cell>
          <cell r="J27">
            <v>656292</v>
          </cell>
          <cell r="L27">
            <v>772949.93858443014</v>
          </cell>
          <cell r="P27">
            <v>3480.75</v>
          </cell>
          <cell r="S27">
            <v>714562.68975000002</v>
          </cell>
          <cell r="T27">
            <v>34125</v>
          </cell>
          <cell r="U27">
            <v>66917321.709777623</v>
          </cell>
        </row>
        <row r="28">
          <cell r="B28" t="str">
            <v>12A.5</v>
          </cell>
          <cell r="C28" t="str">
            <v>(i) Replacement Parts</v>
          </cell>
          <cell r="D28">
            <v>250</v>
          </cell>
          <cell r="E28" t="str">
            <v>m2</v>
          </cell>
          <cell r="H28" t="str">
            <v>Included</v>
          </cell>
          <cell r="S28">
            <v>0</v>
          </cell>
          <cell r="U28">
            <v>0</v>
          </cell>
        </row>
        <row r="29">
          <cell r="A29" t="str">
            <v>11B</v>
          </cell>
          <cell r="B29" t="str">
            <v>Note for Tenderers: Any items of work not specifically mentioned above shall be allocated to the most appropriate item of work and indicated separately (14.1 to 14.8)</v>
          </cell>
          <cell r="C29" t="str">
            <v>(ii) Commissioning Parts</v>
          </cell>
          <cell r="D29">
            <v>1</v>
          </cell>
          <cell r="E29" t="str">
            <v>Item</v>
          </cell>
          <cell r="F29">
            <v>4836120.6634999998</v>
          </cell>
          <cell r="G29" t="str">
            <v/>
          </cell>
          <cell r="H29">
            <v>30914954.533499092</v>
          </cell>
          <cell r="I29">
            <v>11167437</v>
          </cell>
          <cell r="J29">
            <v>0</v>
          </cell>
          <cell r="K29">
            <v>0</v>
          </cell>
          <cell r="L29">
            <v>4388494.25</v>
          </cell>
          <cell r="M29">
            <v>0</v>
          </cell>
          <cell r="N29">
            <v>0</v>
          </cell>
          <cell r="O29">
            <v>0</v>
          </cell>
          <cell r="P29">
            <v>447626.41349999997</v>
          </cell>
          <cell r="Q29">
            <v>0</v>
          </cell>
          <cell r="R29">
            <v>0</v>
          </cell>
          <cell r="S29">
            <v>0</v>
          </cell>
          <cell r="T29">
            <v>5640573.5892192237</v>
          </cell>
          <cell r="U29">
            <v>0</v>
          </cell>
        </row>
        <row r="30">
          <cell r="B30" t="str">
            <v>12A.7</v>
          </cell>
          <cell r="C30" t="str">
            <v>(iii) Critical Spare Parts</v>
          </cell>
          <cell r="D30">
            <v>1</v>
          </cell>
          <cell r="E30" t="str">
            <v>Item</v>
          </cell>
          <cell r="F30">
            <v>1125100.21334375</v>
          </cell>
          <cell r="G30">
            <v>66917321.709777609</v>
          </cell>
          <cell r="H30" t="str">
            <v>Included</v>
          </cell>
          <cell r="L30">
            <v>1097123.5625</v>
          </cell>
          <cell r="P30">
            <v>27976.650843749998</v>
          </cell>
          <cell r="S30">
            <v>0</v>
          </cell>
          <cell r="U30">
            <v>0</v>
          </cell>
        </row>
        <row r="31">
          <cell r="B31" t="str">
            <v>12A.8</v>
          </cell>
          <cell r="C31" t="str">
            <v>(provide separate list with quantity and unit prices for spares for each item 13.1 to 13.12)</v>
          </cell>
          <cell r="D31">
            <v>1</v>
          </cell>
          <cell r="E31" t="str">
            <v>Item</v>
          </cell>
          <cell r="F31">
            <v>48725239.9375</v>
          </cell>
          <cell r="G31">
            <v>0</v>
          </cell>
          <cell r="H31" t="str">
            <v>Included</v>
          </cell>
          <cell r="L31">
            <v>44215281.25</v>
          </cell>
          <cell r="P31">
            <v>4509958.6875</v>
          </cell>
          <cell r="S31">
            <v>0</v>
          </cell>
          <cell r="U31">
            <v>0</v>
          </cell>
        </row>
        <row r="32">
          <cell r="A32" t="str">
            <v>13</v>
          </cell>
          <cell r="B32" t="str">
            <v>TOTAL APPORTIONED AMOUNT FOR  COST CENTRE 13 (inclusive of all taxes and duties except tax payable under Section 5 or 6 and 5F of the APGST)</v>
          </cell>
          <cell r="C32" t="str">
            <v>Spare Parts comprising:</v>
          </cell>
          <cell r="D32">
            <v>1</v>
          </cell>
          <cell r="E32" t="str">
            <v>Item</v>
          </cell>
          <cell r="G32">
            <v>99159358.677836984</v>
          </cell>
          <cell r="H32">
            <v>51095604.688000008</v>
          </cell>
          <cell r="I32">
            <v>10321312.146976002</v>
          </cell>
          <cell r="J32">
            <v>9826706.69359616</v>
          </cell>
          <cell r="K32">
            <v>0</v>
          </cell>
          <cell r="L32">
            <v>6242357.8998329453</v>
          </cell>
          <cell r="M32">
            <v>0</v>
          </cell>
          <cell r="N32">
            <v>0</v>
          </cell>
          <cell r="O32">
            <v>0</v>
          </cell>
          <cell r="P32">
            <v>1939658.4253269609</v>
          </cell>
          <cell r="Q32">
            <v>0</v>
          </cell>
          <cell r="R32">
            <v>0</v>
          </cell>
          <cell r="S32">
            <v>12712748.930397308</v>
          </cell>
          <cell r="T32">
            <v>12773901.172000002</v>
          </cell>
          <cell r="U32">
            <v>104912289.95612939</v>
          </cell>
        </row>
        <row r="33">
          <cell r="B33" t="str">
            <v>Value of applicable Segniorage charges</v>
          </cell>
          <cell r="C33" t="str">
            <v>(i) Replacement Parts</v>
          </cell>
          <cell r="D33">
            <v>14</v>
          </cell>
          <cell r="E33" t="str">
            <v>unit</v>
          </cell>
          <cell r="H33">
            <v>43175885.675999999</v>
          </cell>
          <cell r="J33">
            <v>26950000</v>
          </cell>
          <cell r="K33">
            <v>5443900</v>
          </cell>
          <cell r="L33">
            <v>5183024</v>
          </cell>
          <cell r="N33">
            <v>545111.84289588884</v>
          </cell>
          <cell r="U33">
            <v>104912289.95612937</v>
          </cell>
        </row>
        <row r="34">
          <cell r="B34" t="str">
            <v>11A.2</v>
          </cell>
          <cell r="C34" t="str">
            <v>(ii) Commissioning Parts</v>
          </cell>
          <cell r="U34">
            <v>0</v>
          </cell>
        </row>
        <row r="35">
          <cell r="B35" t="str">
            <v>Note for Tenderers: Any items of work not specifically mentioned above shall be allocated to the most appropriate item of work and indicated separately (13.1 to 13.13)</v>
          </cell>
          <cell r="C35" t="str">
            <v>(iii) Critical Spare Parts</v>
          </cell>
          <cell r="D35">
            <v>1</v>
          </cell>
          <cell r="E35" t="str">
            <v>No.</v>
          </cell>
          <cell r="H35">
            <v>19955157.779645383</v>
          </cell>
          <cell r="I35">
            <v>278538</v>
          </cell>
          <cell r="J35">
            <v>12186037.5</v>
          </cell>
          <cell r="K35">
            <v>2461579.5750000002</v>
          </cell>
          <cell r="L35">
            <v>2343618.7319999998</v>
          </cell>
          <cell r="N35">
            <v>246484.35470216736</v>
          </cell>
          <cell r="R35">
            <v>25141.404179621069</v>
          </cell>
          <cell r="U35">
            <v>-5752931.2782924026</v>
          </cell>
        </row>
        <row r="36">
          <cell r="C36" t="str">
            <v>(provide separate list with quantity and unit prices for spares for each item 12A.1 to 12A.8)</v>
          </cell>
          <cell r="D36">
            <v>1</v>
          </cell>
          <cell r="E36" t="str">
            <v>No.</v>
          </cell>
          <cell r="G36">
            <v>99159358.677836984</v>
          </cell>
          <cell r="H36">
            <v>19955157.779645383</v>
          </cell>
          <cell r="I36">
            <v>278538</v>
          </cell>
          <cell r="J36">
            <v>12186037.5</v>
          </cell>
          <cell r="K36">
            <v>2461579.5750000002</v>
          </cell>
          <cell r="L36">
            <v>2343618.7319999998</v>
          </cell>
          <cell r="N36">
            <v>246484.35470216736</v>
          </cell>
          <cell r="R36">
            <v>25141.404179621069</v>
          </cell>
          <cell r="U36">
            <v>2587744.5684657637</v>
          </cell>
        </row>
        <row r="37">
          <cell r="A37" t="str">
            <v>12A</v>
          </cell>
          <cell r="B37" t="str">
            <v>TOTAL APPORTIONED AMOUNT FOR  COST CENTRE 12A (inclusive of all taxes and duties except tax payable under Section 5 or 6 and 5F of the APGST)</v>
          </cell>
          <cell r="C37" t="str">
            <v>Gate No. 8</v>
          </cell>
          <cell r="D37">
            <v>1</v>
          </cell>
          <cell r="E37" t="str">
            <v>No.</v>
          </cell>
          <cell r="G37">
            <v>408999368.77334154</v>
          </cell>
          <cell r="H37">
            <v>219424712.5</v>
          </cell>
          <cell r="I37">
            <v>44323791.925000004</v>
          </cell>
          <cell r="J37">
            <v>42199760.707999997</v>
          </cell>
          <cell r="K37">
            <v>0</v>
          </cell>
          <cell r="L37">
            <v>49700899.0625</v>
          </cell>
          <cell r="M37">
            <v>0</v>
          </cell>
          <cell r="N37">
            <v>0</v>
          </cell>
          <cell r="O37">
            <v>0</v>
          </cell>
          <cell r="P37">
            <v>5209374.9585937504</v>
          </cell>
          <cell r="Q37">
            <v>0</v>
          </cell>
          <cell r="R37">
            <v>0</v>
          </cell>
          <cell r="S37">
            <v>45946582.494247749</v>
          </cell>
          <cell r="T37">
            <v>2194247.125</v>
          </cell>
          <cell r="U37">
            <v>408999368.77334148</v>
          </cell>
        </row>
        <row r="38">
          <cell r="B38" t="str">
            <v>Value of applicable Segniorage charges</v>
          </cell>
          <cell r="C38" t="str">
            <v>Gate No. 10</v>
          </cell>
          <cell r="D38">
            <v>1</v>
          </cell>
          <cell r="E38" t="str">
            <v>No.</v>
          </cell>
          <cell r="H38">
            <v>19955157.779645383</v>
          </cell>
          <cell r="I38">
            <v>278538</v>
          </cell>
          <cell r="J38">
            <v>12186037.5</v>
          </cell>
          <cell r="K38">
            <v>2461579.5750000002</v>
          </cell>
          <cell r="L38">
            <v>2343618.7319999998</v>
          </cell>
          <cell r="N38">
            <v>246484.35470216736</v>
          </cell>
          <cell r="R38">
            <v>25141.404179621069</v>
          </cell>
          <cell r="U38">
            <v>408999368.77334154</v>
          </cell>
        </row>
        <row r="39">
          <cell r="C39" t="str">
            <v>Gate No. 12A</v>
          </cell>
          <cell r="D39">
            <v>1</v>
          </cell>
          <cell r="E39" t="str">
            <v>No.</v>
          </cell>
          <cell r="H39">
            <v>21585914.883524474</v>
          </cell>
          <cell r="I39">
            <v>301770</v>
          </cell>
          <cell r="J39">
            <v>13202437.5</v>
          </cell>
          <cell r="K39">
            <v>2666892.375</v>
          </cell>
          <cell r="L39">
            <v>2539092.7799999998</v>
          </cell>
          <cell r="N39">
            <v>267042.85849138373</v>
          </cell>
          <cell r="R39">
            <v>27238.371566121139</v>
          </cell>
          <cell r="U39">
            <v>0</v>
          </cell>
        </row>
        <row r="40">
          <cell r="B40" t="str">
            <v>Note for Tenderers: Any items of work not specifically mentioned above shall be allocated to the most appropriate item of work and indicated separately (12A.1 to 12A.9)</v>
          </cell>
          <cell r="C40" t="str">
            <v>Gate No. 12B</v>
          </cell>
          <cell r="D40">
            <v>1</v>
          </cell>
          <cell r="E40" t="str">
            <v>No.</v>
          </cell>
          <cell r="H40">
            <v>21585914.883524474</v>
          </cell>
          <cell r="I40">
            <v>301770</v>
          </cell>
          <cell r="J40">
            <v>13202437.5</v>
          </cell>
          <cell r="K40">
            <v>2666892.375</v>
          </cell>
          <cell r="L40">
            <v>2539092.7799999998</v>
          </cell>
          <cell r="N40">
            <v>267042.85849138373</v>
          </cell>
          <cell r="R40">
            <v>27238.371566121139</v>
          </cell>
          <cell r="U40">
            <v>0</v>
          </cell>
        </row>
        <row r="41">
          <cell r="C41" t="str">
            <v>Gate No. 14A</v>
          </cell>
          <cell r="D41">
            <v>1</v>
          </cell>
          <cell r="E41" t="str">
            <v>No.</v>
          </cell>
          <cell r="G41">
            <v>408999368.77334154</v>
          </cell>
          <cell r="H41">
            <v>20941459.779757515</v>
          </cell>
          <cell r="I41">
            <v>292589</v>
          </cell>
          <cell r="J41">
            <v>12800768.75</v>
          </cell>
          <cell r="K41">
            <v>2585755.2875000001</v>
          </cell>
          <cell r="L41">
            <v>49066683.728276871</v>
          </cell>
          <cell r="N41">
            <v>258918.39123549548</v>
          </cell>
          <cell r="R41">
            <v>26409.675906020537</v>
          </cell>
          <cell r="U41">
            <v>2715646.2203514967</v>
          </cell>
        </row>
        <row r="42">
          <cell r="C42" t="str">
            <v>Gate No. 14B</v>
          </cell>
          <cell r="D42">
            <v>1</v>
          </cell>
          <cell r="E42" t="str">
            <v>No.</v>
          </cell>
          <cell r="G42">
            <v>0</v>
          </cell>
          <cell r="H42">
            <v>21746940.916423004</v>
          </cell>
          <cell r="I42">
            <v>304064</v>
          </cell>
          <cell r="J42">
            <v>13302800</v>
          </cell>
          <cell r="K42">
            <v>2687165.6</v>
          </cell>
          <cell r="L42">
            <v>49700899.0625</v>
          </cell>
          <cell r="N42">
            <v>269072.86915307719</v>
          </cell>
          <cell r="R42">
            <v>27445.432653613872</v>
          </cell>
          <cell r="U42">
            <v>2820099.3877693885</v>
          </cell>
        </row>
        <row r="43">
          <cell r="C43" t="str">
            <v>Gate No. 16A</v>
          </cell>
          <cell r="D43">
            <v>1</v>
          </cell>
          <cell r="E43" t="str">
            <v>No.</v>
          </cell>
          <cell r="H43">
            <v>20941459.779757515</v>
          </cell>
          <cell r="I43">
            <v>292589</v>
          </cell>
          <cell r="J43">
            <v>12800768.75</v>
          </cell>
          <cell r="K43">
            <v>2585755.2875000001</v>
          </cell>
          <cell r="L43">
            <v>2461843.8459999999</v>
          </cell>
          <cell r="N43">
            <v>258918.39123549548</v>
          </cell>
          <cell r="R43">
            <v>26409.675906020537</v>
          </cell>
          <cell r="U43">
            <v>2715646.2203514967</v>
          </cell>
        </row>
        <row r="44">
          <cell r="C44" t="str">
            <v>Gate No. 16B</v>
          </cell>
          <cell r="D44">
            <v>1</v>
          </cell>
          <cell r="E44" t="str">
            <v>No.</v>
          </cell>
          <cell r="H44">
            <v>21585914.883524474</v>
          </cell>
          <cell r="I44">
            <v>301770</v>
          </cell>
          <cell r="J44">
            <v>13202437.5</v>
          </cell>
          <cell r="K44">
            <v>2666892.375</v>
          </cell>
          <cell r="L44">
            <v>2539092.7799999998</v>
          </cell>
          <cell r="N44">
            <v>267042.85849138373</v>
          </cell>
          <cell r="R44">
            <v>27238.371566121139</v>
          </cell>
          <cell r="U44">
            <v>2799217.856958352</v>
          </cell>
        </row>
        <row r="45">
          <cell r="B45" t="str">
            <v>11A.2.1</v>
          </cell>
          <cell r="C45" t="str">
            <v>Rotunda with column</v>
          </cell>
          <cell r="D45">
            <v>10</v>
          </cell>
          <cell r="E45" t="str">
            <v>No.</v>
          </cell>
          <cell r="H45" t="str">
            <v>Included</v>
          </cell>
          <cell r="U45" t="str">
            <v>Included</v>
          </cell>
        </row>
        <row r="46">
          <cell r="B46" t="str">
            <v>11A.2.2</v>
          </cell>
          <cell r="C46" t="str">
            <v>Foundation for rotunda column</v>
          </cell>
          <cell r="D46">
            <v>10</v>
          </cell>
          <cell r="E46" t="str">
            <v>No.</v>
          </cell>
          <cell r="H46" t="str">
            <v>Included</v>
          </cell>
          <cell r="U46" t="str">
            <v>Included</v>
          </cell>
        </row>
        <row r="47">
          <cell r="B47" t="str">
            <v>11A.2.3</v>
          </cell>
          <cell r="C47" t="str">
            <v>Hinged tunnel</v>
          </cell>
          <cell r="D47">
            <v>10</v>
          </cell>
          <cell r="E47" t="str">
            <v>No.</v>
          </cell>
          <cell r="H47" t="str">
            <v>Included</v>
          </cell>
          <cell r="U47" t="str">
            <v>Included</v>
          </cell>
        </row>
        <row r="48">
          <cell r="B48" t="str">
            <v>11A.2.4</v>
          </cell>
          <cell r="C48" t="str">
            <v>Telescopic tunnel</v>
          </cell>
          <cell r="D48">
            <v>10</v>
          </cell>
          <cell r="E48" t="str">
            <v>No.</v>
          </cell>
          <cell r="H48" t="str">
            <v>Included</v>
          </cell>
          <cell r="U48" t="str">
            <v>Included</v>
          </cell>
        </row>
        <row r="49">
          <cell r="B49" t="str">
            <v>11A.2.5</v>
          </cell>
          <cell r="C49" t="str">
            <v>Cabin</v>
          </cell>
          <cell r="D49">
            <v>10</v>
          </cell>
          <cell r="E49" t="str">
            <v>No.</v>
          </cell>
          <cell r="H49" t="str">
            <v>Included</v>
          </cell>
          <cell r="U49" t="str">
            <v>Included</v>
          </cell>
        </row>
        <row r="50">
          <cell r="B50" t="str">
            <v>11A.2.6</v>
          </cell>
          <cell r="C50" t="str">
            <v>Lifting column with horizontal drive unit</v>
          </cell>
          <cell r="D50">
            <v>10</v>
          </cell>
          <cell r="E50" t="str">
            <v>No.</v>
          </cell>
          <cell r="H50" t="str">
            <v>Included</v>
          </cell>
          <cell r="U50" t="str">
            <v>Included</v>
          </cell>
        </row>
        <row r="51">
          <cell r="B51" t="str">
            <v>11A.3</v>
          </cell>
          <cell r="C51" t="str">
            <v>Software</v>
          </cell>
          <cell r="H51" t="str">
            <v>Included</v>
          </cell>
          <cell r="U51" t="str">
            <v>Included</v>
          </cell>
        </row>
        <row r="52">
          <cell r="B52" t="str">
            <v>11A.4</v>
          </cell>
          <cell r="C52" t="str">
            <v>Clearing and Forwarding Services</v>
          </cell>
          <cell r="H52">
            <v>6008117.4444000004</v>
          </cell>
          <cell r="N52">
            <v>5452012.2000000002</v>
          </cell>
          <cell r="R52">
            <v>556105.24439999997</v>
          </cell>
        </row>
        <row r="53">
          <cell r="B53" t="str">
            <v>11A.5</v>
          </cell>
          <cell r="C53" t="str">
            <v>Inland Transportation</v>
          </cell>
          <cell r="H53" t="str">
            <v>Included</v>
          </cell>
        </row>
        <row r="54">
          <cell r="B54" t="str">
            <v>11A.6</v>
          </cell>
          <cell r="C54" t="str">
            <v>Value of   engineering services</v>
          </cell>
          <cell r="H54">
            <v>0</v>
          </cell>
        </row>
        <row r="55">
          <cell r="B55" t="str">
            <v>11A.7</v>
          </cell>
          <cell r="C55" t="str">
            <v>Spare Parts comprising:</v>
          </cell>
          <cell r="D55">
            <v>1</v>
          </cell>
          <cell r="E55" t="str">
            <v>Item</v>
          </cell>
          <cell r="H55">
            <v>3052881.0690000001</v>
          </cell>
          <cell r="I55">
            <v>50046</v>
          </cell>
          <cell r="J55">
            <v>2189512.5</v>
          </cell>
          <cell r="K55">
            <v>442281.52500000002</v>
          </cell>
          <cell r="L55">
            <v>421087.04399999999</v>
          </cell>
        </row>
        <row r="56">
          <cell r="C56" t="str">
            <v>(i) Replacement Parts</v>
          </cell>
        </row>
        <row r="57">
          <cell r="C57" t="str">
            <v>(ii) Commissioning Parts</v>
          </cell>
        </row>
        <row r="58">
          <cell r="C58" t="str">
            <v>(iii) Critical Spare Parts</v>
          </cell>
        </row>
        <row r="59">
          <cell r="C59" t="str">
            <v>(provide separate list with quantity and unit prices for spares for each item 11.A.1 to 11.A.6)</v>
          </cell>
        </row>
        <row r="60">
          <cell r="A60" t="str">
            <v>11A</v>
          </cell>
          <cell r="B60" t="str">
            <v>TOTAL APPORTIONED AMOUNT FOR  COST CENTRE 11A (inclusive of all taxes and duties except tax payable under Section 5 or 6 and 5F of the APGST)</v>
          </cell>
          <cell r="H60">
            <v>447835582.50439948</v>
          </cell>
          <cell r="J60">
            <v>271733700</v>
          </cell>
          <cell r="K60">
            <v>54890207.400000013</v>
          </cell>
          <cell r="L60">
            <v>52259825.184000008</v>
          </cell>
          <cell r="M60">
            <v>437634.06</v>
          </cell>
          <cell r="N60">
            <v>5452012.2000000002</v>
          </cell>
          <cell r="O60">
            <v>53543.94</v>
          </cell>
          <cell r="P60">
            <v>11817.24</v>
          </cell>
          <cell r="Q60">
            <v>38242.019999999997</v>
          </cell>
          <cell r="R60">
            <v>925729.14322023303</v>
          </cell>
          <cell r="S60">
            <v>35051.279999999999</v>
          </cell>
          <cell r="T60">
            <v>0</v>
          </cell>
          <cell r="U60">
            <v>57162632.7971792</v>
          </cell>
        </row>
        <row r="61">
          <cell r="B61" t="str">
            <v>Value of applicable Segniorage charges</v>
          </cell>
        </row>
        <row r="63">
          <cell r="B63" t="str">
            <v>Note for Tenderers: Any items of work not specifically mentioned above shall be allocated to the most appropriate item of work and indicated separately (11A.1 to 11A.7)</v>
          </cell>
        </row>
        <row r="64">
          <cell r="H64">
            <v>447835582.50439948</v>
          </cell>
          <cell r="N64">
            <v>5469350.3999999994</v>
          </cell>
        </row>
        <row r="65">
          <cell r="H65">
            <v>0</v>
          </cell>
        </row>
      </sheetData>
      <sheetData sheetId="38" refreshError="1"/>
      <sheetData sheetId="39" refreshError="1"/>
      <sheetData sheetId="4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an"/>
      <sheetName val="Cpte de Resultat"/>
    </sheetNames>
    <sheetDataSet>
      <sheetData sheetId="0" refreshError="1"/>
      <sheetData sheetId="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ilad"/>
      <sheetName val="Mactan"/>
      <sheetName val="Mandaue"/>
      <sheetName val="Summary"/>
      <sheetName val="Summary (2)"/>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s>
    <sheetDataSet>
      <sheetData sheetId="0"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ASIAN CONSTRUCTION AND DEVELOPMENT CORPORATION</v>
          </cell>
        </row>
        <row r="4">
          <cell r="B4" t="str">
            <v/>
          </cell>
        </row>
        <row r="6">
          <cell r="B6" t="str">
            <v>Project:</v>
          </cell>
          <cell r="C6" t="str">
            <v>TANG00-U872-0001</v>
          </cell>
          <cell r="D6" t="str">
            <v>138/69 kV CEBU-MACTAN-INTERCONNECTION</v>
          </cell>
        </row>
        <row r="7">
          <cell r="B7" t="str">
            <v>LV:</v>
          </cell>
          <cell r="C7">
            <v>2</v>
          </cell>
          <cell r="D7" t="str">
            <v>138/69 kV Cebu-Mactan-Interconnection - Civil ..</v>
          </cell>
        </row>
        <row r="8">
          <cell r="B8" t="str">
            <v/>
          </cell>
        </row>
        <row r="9">
          <cell r="B9" t="str">
            <v>OZ</v>
          </cell>
          <cell r="C9" t="str">
            <v>Description</v>
          </cell>
          <cell r="D9" t="str">
            <v>Quantity</v>
          </cell>
          <cell r="E9" t="str">
            <v>ME</v>
          </cell>
          <cell r="F9" t="str">
            <v>Unit rate</v>
          </cell>
          <cell r="G9" t="str">
            <v>Sub Total</v>
          </cell>
          <cell r="I9" t="str">
            <v>Qty</v>
          </cell>
          <cell r="J9" t="str">
            <v>Unit</v>
          </cell>
          <cell r="K9" t="str">
            <v>MATERIAL</v>
          </cell>
          <cell r="M9" t="str">
            <v>LABOR</v>
          </cell>
          <cell r="O9" t="str">
            <v>EQUIPMENT</v>
          </cell>
          <cell r="Q9" t="str">
            <v>SUB-CON</v>
          </cell>
          <cell r="S9" t="str">
            <v>T O T A L</v>
          </cell>
          <cell r="V9" t="str">
            <v>Factor</v>
          </cell>
        </row>
        <row r="10">
          <cell r="F10" t="str">
            <v>in PHP</v>
          </cell>
          <cell r="G10" t="str">
            <v>in PHP</v>
          </cell>
          <cell r="K10" t="str">
            <v>Unit Cost</v>
          </cell>
          <cell r="L10" t="str">
            <v>Amount</v>
          </cell>
          <cell r="M10" t="str">
            <v>Unit Cost</v>
          </cell>
          <cell r="N10" t="str">
            <v>Amount</v>
          </cell>
          <cell r="O10" t="str">
            <v>Unit Cost</v>
          </cell>
          <cell r="P10" t="str">
            <v>Amount</v>
          </cell>
          <cell r="Q10" t="str">
            <v>Unit Cost</v>
          </cell>
          <cell r="R10" t="str">
            <v>Amount</v>
          </cell>
          <cell r="S10" t="str">
            <v>Unit Cost</v>
          </cell>
          <cell r="T10" t="str">
            <v>Amount</v>
          </cell>
          <cell r="V10">
            <v>1</v>
          </cell>
          <cell r="W10" t="str">
            <v>Material</v>
          </cell>
          <cell r="X10" t="str">
            <v>Labor</v>
          </cell>
          <cell r="Y10" t="str">
            <v>equipment</v>
          </cell>
          <cell r="Z10" t="str">
            <v>Sub-con</v>
          </cell>
        </row>
        <row r="13">
          <cell r="B13">
            <v>1</v>
          </cell>
          <cell r="C13" t="str">
            <v>138/69 kV Banilad Air Isolated Switchyard AIS</v>
          </cell>
        </row>
        <row r="15">
          <cell r="B15" t="str">
            <v>1.1.</v>
          </cell>
          <cell r="C15" t="str">
            <v>Site Installation</v>
          </cell>
        </row>
        <row r="17">
          <cell r="B17" t="str">
            <v>1.1.1.</v>
          </cell>
          <cell r="C17" t="str">
            <v>Preliminaries and site administration</v>
          </cell>
        </row>
        <row r="18">
          <cell r="J18">
            <v>0</v>
          </cell>
        </row>
        <row r="19">
          <cell r="B19" t="str">
            <v>1.1.1.10.</v>
          </cell>
          <cell r="C19" t="str">
            <v xml:space="preserve">*** Lead Description </v>
          </cell>
        </row>
        <row r="20">
          <cell r="C20" t="str">
            <v>Authority notices and other fees</v>
          </cell>
          <cell r="D20">
            <v>1000</v>
          </cell>
          <cell r="E20" t="str">
            <v>ls</v>
          </cell>
          <cell r="F20">
            <v>0</v>
          </cell>
          <cell r="G20">
            <v>0</v>
          </cell>
          <cell r="I20">
            <v>1</v>
          </cell>
          <cell r="J20" t="str">
            <v>ls</v>
          </cell>
          <cell r="K20">
            <v>0</v>
          </cell>
          <cell r="L20">
            <v>0</v>
          </cell>
          <cell r="M20">
            <v>0</v>
          </cell>
          <cell r="N20">
            <v>0</v>
          </cell>
          <cell r="O20">
            <v>0</v>
          </cell>
          <cell r="P20">
            <v>0</v>
          </cell>
          <cell r="Q20">
            <v>0</v>
          </cell>
          <cell r="R20">
            <v>0</v>
          </cell>
          <cell r="S20">
            <v>0</v>
          </cell>
          <cell r="T20">
            <v>0</v>
          </cell>
        </row>
        <row r="21">
          <cell r="C21" t="str">
            <v>The CONTRACTOR shall be held to have included for all expenses arising out of the contract either in the following items or throughout the remainder of the bill of quantities.</v>
          </cell>
          <cell r="I21">
            <v>0</v>
          </cell>
          <cell r="J21">
            <v>0</v>
          </cell>
          <cell r="K21">
            <v>0</v>
          </cell>
          <cell r="L21">
            <v>0</v>
          </cell>
          <cell r="M21">
            <v>0</v>
          </cell>
          <cell r="N21">
            <v>0</v>
          </cell>
          <cell r="O21">
            <v>0</v>
          </cell>
          <cell r="P21">
            <v>0</v>
          </cell>
          <cell r="Q21">
            <v>0</v>
          </cell>
          <cell r="R21">
            <v>0</v>
          </cell>
          <cell r="S21">
            <v>0</v>
          </cell>
          <cell r="T21">
            <v>0</v>
          </cell>
        </row>
        <row r="22">
          <cell r="I22">
            <v>0</v>
          </cell>
          <cell r="J22">
            <v>0</v>
          </cell>
          <cell r="K22">
            <v>0</v>
          </cell>
          <cell r="L22">
            <v>0</v>
          </cell>
          <cell r="M22">
            <v>0</v>
          </cell>
          <cell r="N22">
            <v>0</v>
          </cell>
          <cell r="O22">
            <v>0</v>
          </cell>
          <cell r="P22">
            <v>0</v>
          </cell>
          <cell r="Q22">
            <v>0</v>
          </cell>
          <cell r="R22">
            <v>0</v>
          </cell>
          <cell r="S22">
            <v>0</v>
          </cell>
          <cell r="T22">
            <v>0</v>
          </cell>
        </row>
        <row r="23">
          <cell r="C23" t="str">
            <v>*** Sub Description 01</v>
          </cell>
          <cell r="I23">
            <v>0</v>
          </cell>
          <cell r="J23">
            <v>0</v>
          </cell>
          <cell r="K23">
            <v>0</v>
          </cell>
          <cell r="L23">
            <v>0</v>
          </cell>
          <cell r="M23">
            <v>0</v>
          </cell>
          <cell r="N23">
            <v>0</v>
          </cell>
          <cell r="O23">
            <v>0</v>
          </cell>
          <cell r="P23">
            <v>0</v>
          </cell>
          <cell r="Q23">
            <v>0</v>
          </cell>
          <cell r="R23">
            <v>0</v>
          </cell>
          <cell r="S23">
            <v>0</v>
          </cell>
          <cell r="T23">
            <v>0</v>
          </cell>
        </row>
        <row r="24">
          <cell r="C24" t="str">
            <v>Authority notices</v>
          </cell>
          <cell r="D24">
            <v>1000</v>
          </cell>
          <cell r="E24" t="str">
            <v>lot</v>
          </cell>
          <cell r="F24">
            <v>0</v>
          </cell>
          <cell r="G24">
            <v>0</v>
          </cell>
          <cell r="I24">
            <v>1</v>
          </cell>
          <cell r="J24" t="str">
            <v>lot</v>
          </cell>
          <cell r="K24">
            <v>0</v>
          </cell>
          <cell r="L24">
            <v>0</v>
          </cell>
          <cell r="M24">
            <v>0</v>
          </cell>
          <cell r="N24">
            <v>0</v>
          </cell>
          <cell r="O24">
            <v>0</v>
          </cell>
          <cell r="P24">
            <v>0</v>
          </cell>
          <cell r="Q24">
            <v>0</v>
          </cell>
          <cell r="R24">
            <v>0</v>
          </cell>
          <cell r="S24">
            <v>0</v>
          </cell>
          <cell r="T24">
            <v>0</v>
          </cell>
        </row>
        <row r="25">
          <cell r="C25" t="str">
            <v>Provide for all necessary local and other authorities notices, submissions and approvals of documents, authority fees and the like.</v>
          </cell>
          <cell r="I25">
            <v>0</v>
          </cell>
          <cell r="J25">
            <v>0</v>
          </cell>
          <cell r="K25">
            <v>0</v>
          </cell>
          <cell r="L25">
            <v>0</v>
          </cell>
          <cell r="M25">
            <v>0</v>
          </cell>
          <cell r="N25">
            <v>0</v>
          </cell>
          <cell r="O25">
            <v>0</v>
          </cell>
          <cell r="P25">
            <v>0</v>
          </cell>
          <cell r="Q25">
            <v>0</v>
          </cell>
          <cell r="R25">
            <v>0</v>
          </cell>
          <cell r="S25">
            <v>0</v>
          </cell>
          <cell r="T25">
            <v>0</v>
          </cell>
        </row>
        <row r="26">
          <cell r="I26">
            <v>0</v>
          </cell>
          <cell r="J26">
            <v>0</v>
          </cell>
          <cell r="K26">
            <v>0</v>
          </cell>
          <cell r="L26">
            <v>0</v>
          </cell>
          <cell r="M26">
            <v>0</v>
          </cell>
          <cell r="N26">
            <v>0</v>
          </cell>
          <cell r="O26">
            <v>0</v>
          </cell>
          <cell r="P26">
            <v>0</v>
          </cell>
          <cell r="Q26">
            <v>0</v>
          </cell>
          <cell r="R26">
            <v>0</v>
          </cell>
          <cell r="S26">
            <v>0</v>
          </cell>
          <cell r="T26">
            <v>0</v>
          </cell>
        </row>
        <row r="27">
          <cell r="C27" t="str">
            <v>*** Sub Description 02</v>
          </cell>
          <cell r="I27">
            <v>0</v>
          </cell>
          <cell r="J27">
            <v>0</v>
          </cell>
          <cell r="K27">
            <v>0</v>
          </cell>
          <cell r="L27">
            <v>0</v>
          </cell>
          <cell r="M27">
            <v>0</v>
          </cell>
          <cell r="N27">
            <v>0</v>
          </cell>
          <cell r="O27">
            <v>0</v>
          </cell>
          <cell r="P27">
            <v>0</v>
          </cell>
          <cell r="Q27">
            <v>0</v>
          </cell>
          <cell r="R27">
            <v>0</v>
          </cell>
          <cell r="S27">
            <v>0</v>
          </cell>
          <cell r="T27">
            <v>0</v>
          </cell>
        </row>
        <row r="28">
          <cell r="C28" t="str">
            <v>Complete insurance</v>
          </cell>
          <cell r="D28">
            <v>1000</v>
          </cell>
          <cell r="E28" t="str">
            <v>lot</v>
          </cell>
          <cell r="F28">
            <v>0</v>
          </cell>
          <cell r="G28">
            <v>0</v>
          </cell>
          <cell r="I28">
            <v>1</v>
          </cell>
          <cell r="J28" t="str">
            <v>lot</v>
          </cell>
          <cell r="K28">
            <v>0</v>
          </cell>
          <cell r="L28">
            <v>0</v>
          </cell>
          <cell r="M28">
            <v>0</v>
          </cell>
          <cell r="N28">
            <v>0</v>
          </cell>
          <cell r="O28">
            <v>0</v>
          </cell>
          <cell r="P28">
            <v>0</v>
          </cell>
          <cell r="Q28">
            <v>0</v>
          </cell>
          <cell r="R28">
            <v>0</v>
          </cell>
          <cell r="S28">
            <v>0</v>
          </cell>
          <cell r="T28">
            <v>0</v>
          </cell>
        </row>
        <row r="29">
          <cell r="C29" t="str">
            <v>Provide for complete insurance comprising workmann's compensation insurance, third party, public liability and property damage insurance.</v>
          </cell>
          <cell r="I29">
            <v>0</v>
          </cell>
          <cell r="J29">
            <v>0</v>
          </cell>
          <cell r="K29">
            <v>0</v>
          </cell>
          <cell r="L29">
            <v>0</v>
          </cell>
          <cell r="M29">
            <v>0</v>
          </cell>
          <cell r="N29">
            <v>0</v>
          </cell>
          <cell r="O29">
            <v>0</v>
          </cell>
          <cell r="P29">
            <v>0</v>
          </cell>
          <cell r="Q29">
            <v>0</v>
          </cell>
          <cell r="R29">
            <v>0</v>
          </cell>
          <cell r="S29">
            <v>0</v>
          </cell>
          <cell r="T29">
            <v>0</v>
          </cell>
        </row>
        <row r="30">
          <cell r="I30">
            <v>0</v>
          </cell>
          <cell r="J30">
            <v>0</v>
          </cell>
          <cell r="K30">
            <v>0</v>
          </cell>
          <cell r="L30">
            <v>0</v>
          </cell>
          <cell r="M30">
            <v>0</v>
          </cell>
          <cell r="N30">
            <v>0</v>
          </cell>
          <cell r="O30">
            <v>0</v>
          </cell>
          <cell r="P30">
            <v>0</v>
          </cell>
          <cell r="Q30">
            <v>0</v>
          </cell>
          <cell r="R30">
            <v>0</v>
          </cell>
          <cell r="S30">
            <v>0</v>
          </cell>
          <cell r="T30">
            <v>0</v>
          </cell>
        </row>
        <row r="31">
          <cell r="C31" t="str">
            <v>*** Sub Description 03</v>
          </cell>
          <cell r="I31">
            <v>0</v>
          </cell>
          <cell r="J31">
            <v>0</v>
          </cell>
          <cell r="K31">
            <v>0</v>
          </cell>
          <cell r="L31">
            <v>0</v>
          </cell>
          <cell r="M31">
            <v>0</v>
          </cell>
          <cell r="N31">
            <v>0</v>
          </cell>
          <cell r="O31">
            <v>0</v>
          </cell>
          <cell r="P31">
            <v>0</v>
          </cell>
          <cell r="Q31">
            <v>0</v>
          </cell>
          <cell r="R31">
            <v>0</v>
          </cell>
          <cell r="S31">
            <v>0</v>
          </cell>
          <cell r="T31">
            <v>0</v>
          </cell>
        </row>
        <row r="32">
          <cell r="C32" t="str">
            <v>Performance bond</v>
          </cell>
          <cell r="D32">
            <v>1000</v>
          </cell>
          <cell r="E32" t="str">
            <v>lot</v>
          </cell>
          <cell r="F32">
            <v>0</v>
          </cell>
          <cell r="G32">
            <v>0</v>
          </cell>
          <cell r="I32">
            <v>1</v>
          </cell>
          <cell r="J32" t="str">
            <v>lot</v>
          </cell>
          <cell r="K32">
            <v>0</v>
          </cell>
          <cell r="L32">
            <v>0</v>
          </cell>
          <cell r="M32">
            <v>0</v>
          </cell>
          <cell r="N32">
            <v>0</v>
          </cell>
          <cell r="O32">
            <v>0</v>
          </cell>
          <cell r="P32">
            <v>0</v>
          </cell>
          <cell r="Q32">
            <v>0</v>
          </cell>
          <cell r="R32">
            <v>0</v>
          </cell>
          <cell r="S32">
            <v>0</v>
          </cell>
          <cell r="T32">
            <v>0</v>
          </cell>
        </row>
        <row r="33">
          <cell r="C33" t="str">
            <v>Provide for performance bond covering 'ten percent (10%)' of the value of the proposed total contract price and valid up to the date of Final Acceptance of the Works.</v>
          </cell>
          <cell r="I33">
            <v>0</v>
          </cell>
          <cell r="J33">
            <v>0</v>
          </cell>
          <cell r="K33">
            <v>0</v>
          </cell>
          <cell r="L33">
            <v>0</v>
          </cell>
          <cell r="M33">
            <v>0</v>
          </cell>
          <cell r="N33">
            <v>0</v>
          </cell>
          <cell r="O33">
            <v>0</v>
          </cell>
          <cell r="P33">
            <v>0</v>
          </cell>
          <cell r="Q33">
            <v>0</v>
          </cell>
          <cell r="R33">
            <v>0</v>
          </cell>
          <cell r="S33">
            <v>0</v>
          </cell>
          <cell r="T33">
            <v>0</v>
          </cell>
        </row>
        <row r="34">
          <cell r="I34">
            <v>0</v>
          </cell>
          <cell r="J34">
            <v>0</v>
          </cell>
          <cell r="K34">
            <v>0</v>
          </cell>
          <cell r="L34">
            <v>0</v>
          </cell>
          <cell r="M34">
            <v>0</v>
          </cell>
          <cell r="N34">
            <v>0</v>
          </cell>
          <cell r="O34">
            <v>0</v>
          </cell>
          <cell r="P34">
            <v>0</v>
          </cell>
          <cell r="Q34">
            <v>0</v>
          </cell>
          <cell r="R34">
            <v>0</v>
          </cell>
          <cell r="S34">
            <v>0</v>
          </cell>
          <cell r="T34">
            <v>0</v>
          </cell>
        </row>
        <row r="35">
          <cell r="B35" t="str">
            <v>1.1.1.20.</v>
          </cell>
          <cell r="C35" t="str">
            <v>CONTRACTOR'S site administration</v>
          </cell>
          <cell r="D35">
            <v>1000</v>
          </cell>
          <cell r="E35" t="str">
            <v>ls</v>
          </cell>
          <cell r="F35">
            <v>0</v>
          </cell>
          <cell r="G35">
            <v>0</v>
          </cell>
          <cell r="I35">
            <v>1</v>
          </cell>
          <cell r="J35" t="str">
            <v>ls</v>
          </cell>
          <cell r="K35">
            <v>0</v>
          </cell>
          <cell r="L35">
            <v>0</v>
          </cell>
          <cell r="M35">
            <v>0</v>
          </cell>
          <cell r="N35">
            <v>0</v>
          </cell>
          <cell r="O35">
            <v>0</v>
          </cell>
          <cell r="P35">
            <v>0</v>
          </cell>
          <cell r="Q35">
            <v>0</v>
          </cell>
          <cell r="R35">
            <v>0</v>
          </cell>
          <cell r="S35">
            <v>0</v>
          </cell>
          <cell r="T35">
            <v>0</v>
          </cell>
        </row>
        <row r="36">
          <cell r="C36" t="str">
            <v>Provide for site administration, supervision, comply to EMPLOYER's security and safety regulation, health and welfare of the workpeople, transport of workpeople necessary for completion of the works.</v>
          </cell>
          <cell r="I36">
            <v>0</v>
          </cell>
          <cell r="J36">
            <v>0</v>
          </cell>
          <cell r="K36">
            <v>0</v>
          </cell>
          <cell r="L36">
            <v>0</v>
          </cell>
          <cell r="M36">
            <v>0</v>
          </cell>
          <cell r="N36">
            <v>0</v>
          </cell>
          <cell r="O36">
            <v>0</v>
          </cell>
          <cell r="P36">
            <v>0</v>
          </cell>
          <cell r="Q36">
            <v>0</v>
          </cell>
          <cell r="R36">
            <v>0</v>
          </cell>
          <cell r="S36">
            <v>0</v>
          </cell>
          <cell r="T36">
            <v>0</v>
          </cell>
        </row>
        <row r="37">
          <cell r="I37">
            <v>0</v>
          </cell>
          <cell r="J37">
            <v>0</v>
          </cell>
          <cell r="K37">
            <v>0</v>
          </cell>
          <cell r="L37">
            <v>0</v>
          </cell>
          <cell r="M37">
            <v>0</v>
          </cell>
          <cell r="N37">
            <v>0</v>
          </cell>
          <cell r="O37">
            <v>0</v>
          </cell>
          <cell r="P37">
            <v>0</v>
          </cell>
          <cell r="Q37">
            <v>0</v>
          </cell>
          <cell r="R37">
            <v>0</v>
          </cell>
          <cell r="S37">
            <v>0</v>
          </cell>
          <cell r="T37">
            <v>0</v>
          </cell>
        </row>
        <row r="38">
          <cell r="B38" t="str">
            <v>1.1.1.30.</v>
          </cell>
          <cell r="C38" t="str">
            <v>*** Optional item</v>
          </cell>
          <cell r="I38">
            <v>0</v>
          </cell>
          <cell r="J38">
            <v>0</v>
          </cell>
          <cell r="K38">
            <v>0</v>
          </cell>
          <cell r="L38">
            <v>0</v>
          </cell>
          <cell r="M38">
            <v>0</v>
          </cell>
          <cell r="N38">
            <v>0</v>
          </cell>
          <cell r="O38">
            <v>0</v>
          </cell>
          <cell r="P38">
            <v>0</v>
          </cell>
          <cell r="Q38">
            <v>0</v>
          </cell>
          <cell r="R38">
            <v>0</v>
          </cell>
          <cell r="S38">
            <v>0</v>
          </cell>
          <cell r="T38">
            <v>0</v>
          </cell>
        </row>
        <row r="39">
          <cell r="C39" t="str">
            <v>Health and safety officer</v>
          </cell>
          <cell r="D39">
            <v>1000</v>
          </cell>
          <cell r="E39" t="str">
            <v>mon</v>
          </cell>
          <cell r="F39">
            <v>0</v>
          </cell>
          <cell r="G39" t="str">
            <v>Unit rate only</v>
          </cell>
          <cell r="I39">
            <v>1</v>
          </cell>
          <cell r="J39" t="str">
            <v>mon</v>
          </cell>
          <cell r="K39">
            <v>0</v>
          </cell>
          <cell r="L39">
            <v>0</v>
          </cell>
          <cell r="M39">
            <v>0</v>
          </cell>
          <cell r="N39">
            <v>0</v>
          </cell>
          <cell r="O39">
            <v>0</v>
          </cell>
          <cell r="P39">
            <v>0</v>
          </cell>
          <cell r="Q39">
            <v>0</v>
          </cell>
          <cell r="R39">
            <v>0</v>
          </cell>
          <cell r="S39">
            <v>0</v>
          </cell>
          <cell r="T39">
            <v>0</v>
          </cell>
        </row>
        <row r="40">
          <cell r="C40" t="str">
            <v>Provide for fully qualified and experienced health officer supervising, including for all necessary equipment, first aid kit and the like.</v>
          </cell>
          <cell r="I40">
            <v>0</v>
          </cell>
          <cell r="J40">
            <v>0</v>
          </cell>
          <cell r="K40">
            <v>0</v>
          </cell>
          <cell r="L40">
            <v>0</v>
          </cell>
          <cell r="M40">
            <v>0</v>
          </cell>
          <cell r="N40">
            <v>0</v>
          </cell>
          <cell r="O40">
            <v>0</v>
          </cell>
          <cell r="P40">
            <v>0</v>
          </cell>
          <cell r="Q40">
            <v>0</v>
          </cell>
          <cell r="R40">
            <v>0</v>
          </cell>
          <cell r="S40">
            <v>0</v>
          </cell>
          <cell r="T40">
            <v>0</v>
          </cell>
        </row>
        <row r="41">
          <cell r="I41">
            <v>0</v>
          </cell>
          <cell r="J41">
            <v>0</v>
          </cell>
          <cell r="K41">
            <v>0</v>
          </cell>
          <cell r="L41">
            <v>0</v>
          </cell>
          <cell r="M41">
            <v>0</v>
          </cell>
          <cell r="N41">
            <v>0</v>
          </cell>
          <cell r="O41">
            <v>0</v>
          </cell>
          <cell r="P41">
            <v>0</v>
          </cell>
          <cell r="Q41">
            <v>0</v>
          </cell>
          <cell r="R41">
            <v>0</v>
          </cell>
          <cell r="S41">
            <v>0</v>
          </cell>
          <cell r="T41">
            <v>0</v>
          </cell>
        </row>
        <row r="42">
          <cell r="B42" t="str">
            <v>1.1.1.40.</v>
          </cell>
          <cell r="C42" t="str">
            <v>*** Optional item</v>
          </cell>
          <cell r="I42">
            <v>0</v>
          </cell>
          <cell r="J42">
            <v>0</v>
          </cell>
          <cell r="K42">
            <v>0</v>
          </cell>
          <cell r="L42">
            <v>0</v>
          </cell>
          <cell r="M42">
            <v>0</v>
          </cell>
          <cell r="N42">
            <v>0</v>
          </cell>
          <cell r="O42">
            <v>0</v>
          </cell>
          <cell r="P42">
            <v>0</v>
          </cell>
          <cell r="Q42">
            <v>0</v>
          </cell>
          <cell r="R42">
            <v>0</v>
          </cell>
          <cell r="S42">
            <v>0</v>
          </cell>
          <cell r="T42">
            <v>0</v>
          </cell>
        </row>
        <row r="43">
          <cell r="C43" t="str">
            <v>Quality assurance officer</v>
          </cell>
          <cell r="D43">
            <v>1000</v>
          </cell>
          <cell r="E43" t="str">
            <v>mon</v>
          </cell>
          <cell r="F43">
            <v>0</v>
          </cell>
          <cell r="G43" t="str">
            <v>Unit rate only</v>
          </cell>
          <cell r="I43">
            <v>1</v>
          </cell>
          <cell r="J43" t="str">
            <v>mon</v>
          </cell>
          <cell r="K43">
            <v>0</v>
          </cell>
          <cell r="L43">
            <v>0</v>
          </cell>
          <cell r="M43">
            <v>0</v>
          </cell>
          <cell r="N43">
            <v>0</v>
          </cell>
          <cell r="O43">
            <v>0</v>
          </cell>
          <cell r="P43">
            <v>0</v>
          </cell>
          <cell r="Q43">
            <v>0</v>
          </cell>
          <cell r="R43">
            <v>0</v>
          </cell>
          <cell r="S43">
            <v>0</v>
          </cell>
          <cell r="T43">
            <v>0</v>
          </cell>
        </row>
        <row r="44">
          <cell r="C44" t="str">
            <v>Provide for fully qualified and experienced quality officer supervising, including for all necessary documentation and the like.</v>
          </cell>
          <cell r="I44">
            <v>0</v>
          </cell>
          <cell r="J44">
            <v>0</v>
          </cell>
          <cell r="K44">
            <v>0</v>
          </cell>
          <cell r="L44">
            <v>0</v>
          </cell>
          <cell r="M44">
            <v>0</v>
          </cell>
          <cell r="N44">
            <v>0</v>
          </cell>
          <cell r="O44">
            <v>0</v>
          </cell>
          <cell r="P44">
            <v>0</v>
          </cell>
          <cell r="Q44">
            <v>0</v>
          </cell>
          <cell r="R44">
            <v>0</v>
          </cell>
          <cell r="S44">
            <v>0</v>
          </cell>
          <cell r="T44">
            <v>0</v>
          </cell>
        </row>
        <row r="45">
          <cell r="I45">
            <v>0</v>
          </cell>
          <cell r="J45">
            <v>0</v>
          </cell>
          <cell r="K45">
            <v>0</v>
          </cell>
          <cell r="L45">
            <v>0</v>
          </cell>
          <cell r="M45">
            <v>0</v>
          </cell>
          <cell r="N45">
            <v>0</v>
          </cell>
          <cell r="O45">
            <v>0</v>
          </cell>
          <cell r="P45">
            <v>0</v>
          </cell>
          <cell r="Q45">
            <v>0</v>
          </cell>
          <cell r="R45">
            <v>0</v>
          </cell>
          <cell r="S45">
            <v>0</v>
          </cell>
          <cell r="T45">
            <v>0</v>
          </cell>
        </row>
        <row r="46">
          <cell r="B46" t="str">
            <v>1.1.1.50.</v>
          </cell>
          <cell r="C46" t="str">
            <v>*** Optional item</v>
          </cell>
          <cell r="I46">
            <v>0</v>
          </cell>
          <cell r="J46">
            <v>0</v>
          </cell>
          <cell r="K46">
            <v>0</v>
          </cell>
          <cell r="L46">
            <v>0</v>
          </cell>
          <cell r="M46">
            <v>0</v>
          </cell>
          <cell r="N46">
            <v>0</v>
          </cell>
          <cell r="O46">
            <v>0</v>
          </cell>
          <cell r="P46">
            <v>0</v>
          </cell>
          <cell r="Q46">
            <v>0</v>
          </cell>
          <cell r="R46">
            <v>0</v>
          </cell>
          <cell r="S46">
            <v>0</v>
          </cell>
          <cell r="T46">
            <v>0</v>
          </cell>
        </row>
        <row r="47">
          <cell r="C47" t="str">
            <v>As-Built documentation</v>
          </cell>
          <cell r="D47">
            <v>1000</v>
          </cell>
          <cell r="E47" t="str">
            <v>ls</v>
          </cell>
          <cell r="F47">
            <v>0</v>
          </cell>
          <cell r="G47" t="str">
            <v>Unit rate only</v>
          </cell>
          <cell r="I47">
            <v>1</v>
          </cell>
          <cell r="J47" t="str">
            <v>ls</v>
          </cell>
          <cell r="K47">
            <v>0</v>
          </cell>
          <cell r="L47">
            <v>0</v>
          </cell>
          <cell r="M47">
            <v>0</v>
          </cell>
          <cell r="N47">
            <v>0</v>
          </cell>
          <cell r="O47">
            <v>0</v>
          </cell>
          <cell r="P47">
            <v>0</v>
          </cell>
          <cell r="Q47">
            <v>0</v>
          </cell>
          <cell r="R47">
            <v>0</v>
          </cell>
          <cell r="S47">
            <v>0</v>
          </cell>
          <cell r="T47">
            <v>0</v>
          </cell>
        </row>
        <row r="48">
          <cell r="C48" t="str">
            <v>Provide for a complete set of As-Built drawings duly endorsed by the responsible, ENGINEER and related operation/maintenance manuals.</v>
          </cell>
          <cell r="I48">
            <v>0</v>
          </cell>
          <cell r="J48">
            <v>0</v>
          </cell>
          <cell r="K48">
            <v>0</v>
          </cell>
          <cell r="L48">
            <v>0</v>
          </cell>
          <cell r="M48">
            <v>0</v>
          </cell>
          <cell r="N48">
            <v>0</v>
          </cell>
          <cell r="O48">
            <v>0</v>
          </cell>
          <cell r="P48">
            <v>0</v>
          </cell>
          <cell r="Q48">
            <v>0</v>
          </cell>
          <cell r="R48">
            <v>0</v>
          </cell>
          <cell r="S48">
            <v>0</v>
          </cell>
          <cell r="T48">
            <v>0</v>
          </cell>
        </row>
        <row r="49">
          <cell r="I49">
            <v>0</v>
          </cell>
          <cell r="J49">
            <v>0</v>
          </cell>
          <cell r="K49">
            <v>0</v>
          </cell>
          <cell r="L49">
            <v>0</v>
          </cell>
          <cell r="M49">
            <v>0</v>
          </cell>
          <cell r="N49">
            <v>0</v>
          </cell>
          <cell r="O49">
            <v>0</v>
          </cell>
          <cell r="P49">
            <v>0</v>
          </cell>
          <cell r="Q49">
            <v>0</v>
          </cell>
          <cell r="R49">
            <v>0</v>
          </cell>
          <cell r="S49">
            <v>0</v>
          </cell>
          <cell r="T49">
            <v>0</v>
          </cell>
        </row>
        <row r="50">
          <cell r="A50" t="str">
            <v>1.1.1.</v>
          </cell>
          <cell r="C50" t="str">
            <v>Summe 1.1.1.  -  Preliminaries and site administration</v>
          </cell>
          <cell r="I50">
            <v>0</v>
          </cell>
          <cell r="J50">
            <v>0</v>
          </cell>
          <cell r="K50">
            <v>0</v>
          </cell>
          <cell r="L50">
            <v>0</v>
          </cell>
          <cell r="M50">
            <v>0</v>
          </cell>
          <cell r="N50">
            <v>0</v>
          </cell>
          <cell r="O50">
            <v>0</v>
          </cell>
          <cell r="P50">
            <v>0</v>
          </cell>
          <cell r="Q50">
            <v>0</v>
          </cell>
          <cell r="R50">
            <v>0</v>
          </cell>
          <cell r="S50">
            <v>0</v>
          </cell>
          <cell r="T50">
            <v>0</v>
          </cell>
        </row>
        <row r="51">
          <cell r="I51">
            <v>0</v>
          </cell>
          <cell r="J51">
            <v>0</v>
          </cell>
          <cell r="K51">
            <v>0</v>
          </cell>
          <cell r="L51">
            <v>0</v>
          </cell>
          <cell r="M51">
            <v>0</v>
          </cell>
          <cell r="N51">
            <v>0</v>
          </cell>
          <cell r="O51">
            <v>0</v>
          </cell>
          <cell r="P51">
            <v>0</v>
          </cell>
          <cell r="Q51">
            <v>0</v>
          </cell>
          <cell r="R51">
            <v>0</v>
          </cell>
          <cell r="S51">
            <v>0</v>
          </cell>
          <cell r="T51">
            <v>0</v>
          </cell>
        </row>
        <row r="52">
          <cell r="B52" t="str">
            <v>1.1.2.</v>
          </cell>
          <cell r="C52" t="str">
            <v>Temporary facilities</v>
          </cell>
          <cell r="I52">
            <v>0</v>
          </cell>
          <cell r="J52">
            <v>0</v>
          </cell>
          <cell r="K52">
            <v>0</v>
          </cell>
          <cell r="L52">
            <v>0</v>
          </cell>
          <cell r="M52">
            <v>0</v>
          </cell>
          <cell r="N52">
            <v>0</v>
          </cell>
          <cell r="O52">
            <v>0</v>
          </cell>
          <cell r="P52">
            <v>0</v>
          </cell>
          <cell r="Q52">
            <v>0</v>
          </cell>
          <cell r="R52">
            <v>0</v>
          </cell>
          <cell r="S52">
            <v>0</v>
          </cell>
          <cell r="T52">
            <v>0</v>
          </cell>
        </row>
        <row r="53">
          <cell r="I53">
            <v>0</v>
          </cell>
          <cell r="J53">
            <v>0</v>
          </cell>
          <cell r="K53">
            <v>0</v>
          </cell>
          <cell r="L53">
            <v>0</v>
          </cell>
          <cell r="M53">
            <v>0</v>
          </cell>
          <cell r="N53">
            <v>0</v>
          </cell>
          <cell r="O53">
            <v>0</v>
          </cell>
          <cell r="P53">
            <v>0</v>
          </cell>
          <cell r="Q53">
            <v>0</v>
          </cell>
          <cell r="R53">
            <v>0</v>
          </cell>
          <cell r="S53">
            <v>0</v>
          </cell>
          <cell r="T53">
            <v>0</v>
          </cell>
        </row>
        <row r="54">
          <cell r="B54" t="str">
            <v>1.1.2.10.</v>
          </cell>
          <cell r="C54" t="str">
            <v>Mobilisation of site installation</v>
          </cell>
          <cell r="D54">
            <v>1000</v>
          </cell>
          <cell r="E54" t="str">
            <v>ls</v>
          </cell>
          <cell r="F54">
            <v>0</v>
          </cell>
          <cell r="G54">
            <v>0</v>
          </cell>
          <cell r="I54">
            <v>1</v>
          </cell>
          <cell r="J54" t="str">
            <v>ls</v>
          </cell>
          <cell r="K54">
            <v>0</v>
          </cell>
          <cell r="L54">
            <v>0</v>
          </cell>
          <cell r="M54">
            <v>0</v>
          </cell>
          <cell r="N54">
            <v>0</v>
          </cell>
          <cell r="O54">
            <v>0</v>
          </cell>
          <cell r="P54">
            <v>0</v>
          </cell>
          <cell r="Q54">
            <v>0</v>
          </cell>
          <cell r="R54">
            <v>0</v>
          </cell>
          <cell r="S54">
            <v>0</v>
          </cell>
          <cell r="T54">
            <v>0</v>
          </cell>
        </row>
        <row r="55">
          <cell r="C55" t="str">
            <v>Mobilisation of complete site facilities as specified below, including for all transport, labour, erection and installation necessary for the completion of the works.</v>
          </cell>
          <cell r="I55">
            <v>0</v>
          </cell>
          <cell r="J55">
            <v>0</v>
          </cell>
          <cell r="K55">
            <v>0</v>
          </cell>
          <cell r="L55">
            <v>0</v>
          </cell>
          <cell r="M55">
            <v>0</v>
          </cell>
          <cell r="N55">
            <v>0</v>
          </cell>
          <cell r="O55">
            <v>0</v>
          </cell>
          <cell r="P55">
            <v>0</v>
          </cell>
          <cell r="Q55">
            <v>0</v>
          </cell>
          <cell r="R55">
            <v>0</v>
          </cell>
          <cell r="S55">
            <v>0</v>
          </cell>
          <cell r="T55">
            <v>0</v>
          </cell>
        </row>
        <row r="56">
          <cell r="I56">
            <v>0</v>
          </cell>
          <cell r="J56">
            <v>0</v>
          </cell>
          <cell r="K56">
            <v>0</v>
          </cell>
          <cell r="L56">
            <v>0</v>
          </cell>
          <cell r="M56">
            <v>0</v>
          </cell>
          <cell r="N56">
            <v>0</v>
          </cell>
          <cell r="O56">
            <v>0</v>
          </cell>
          <cell r="P56">
            <v>0</v>
          </cell>
          <cell r="Q56">
            <v>0</v>
          </cell>
          <cell r="R56">
            <v>0</v>
          </cell>
          <cell r="S56">
            <v>0</v>
          </cell>
          <cell r="T56">
            <v>0</v>
          </cell>
        </row>
        <row r="57">
          <cell r="B57" t="str">
            <v>1.1.2.20.</v>
          </cell>
          <cell r="C57" t="str">
            <v xml:space="preserve">*** Lead Description </v>
          </cell>
          <cell r="I57">
            <v>0</v>
          </cell>
          <cell r="J57">
            <v>0</v>
          </cell>
          <cell r="K57">
            <v>0</v>
          </cell>
          <cell r="L57">
            <v>0</v>
          </cell>
          <cell r="M57">
            <v>0</v>
          </cell>
          <cell r="N57">
            <v>0</v>
          </cell>
          <cell r="O57">
            <v>0</v>
          </cell>
          <cell r="P57">
            <v>0</v>
          </cell>
          <cell r="Q57">
            <v>0</v>
          </cell>
          <cell r="R57">
            <v>0</v>
          </cell>
          <cell r="S57">
            <v>0</v>
          </cell>
          <cell r="T57">
            <v>0</v>
          </cell>
        </row>
        <row r="58">
          <cell r="C58" t="str">
            <v>Temporary site facilities</v>
          </cell>
          <cell r="D58">
            <v>1000</v>
          </cell>
          <cell r="E58" t="str">
            <v>ls</v>
          </cell>
          <cell r="F58">
            <v>0</v>
          </cell>
          <cell r="G58">
            <v>0</v>
          </cell>
          <cell r="I58">
            <v>1</v>
          </cell>
          <cell r="J58" t="str">
            <v>ls</v>
          </cell>
          <cell r="K58">
            <v>0</v>
          </cell>
          <cell r="L58">
            <v>0</v>
          </cell>
          <cell r="M58">
            <v>0</v>
          </cell>
          <cell r="N58">
            <v>0</v>
          </cell>
          <cell r="O58">
            <v>0</v>
          </cell>
          <cell r="P58">
            <v>0</v>
          </cell>
          <cell r="Q58">
            <v>0</v>
          </cell>
          <cell r="R58">
            <v>0</v>
          </cell>
          <cell r="S58">
            <v>0</v>
          </cell>
          <cell r="T58">
            <v>0</v>
          </cell>
        </row>
        <row r="59">
          <cell r="C59" t="str">
            <v xml:space="preserve">Provide all temporary site facilities necessary for completion of the works, the related charges for water/power consumption shall be included in item "Maintenance of site installation" below, including but not limited to the following items:  </v>
          </cell>
          <cell r="I59">
            <v>0</v>
          </cell>
          <cell r="J59">
            <v>0</v>
          </cell>
          <cell r="K59">
            <v>0</v>
          </cell>
          <cell r="L59">
            <v>0</v>
          </cell>
          <cell r="M59">
            <v>0</v>
          </cell>
          <cell r="N59">
            <v>0</v>
          </cell>
          <cell r="O59">
            <v>0</v>
          </cell>
          <cell r="P59">
            <v>0</v>
          </cell>
          <cell r="Q59">
            <v>0</v>
          </cell>
          <cell r="R59">
            <v>0</v>
          </cell>
          <cell r="S59">
            <v>0</v>
          </cell>
          <cell r="T59">
            <v>0</v>
          </cell>
        </row>
        <row r="60">
          <cell r="I60">
            <v>0</v>
          </cell>
          <cell r="J60">
            <v>0</v>
          </cell>
          <cell r="K60">
            <v>0</v>
          </cell>
          <cell r="L60">
            <v>0</v>
          </cell>
          <cell r="M60">
            <v>0</v>
          </cell>
          <cell r="N60">
            <v>0</v>
          </cell>
          <cell r="O60">
            <v>0</v>
          </cell>
          <cell r="P60">
            <v>0</v>
          </cell>
          <cell r="Q60">
            <v>0</v>
          </cell>
          <cell r="R60">
            <v>0</v>
          </cell>
          <cell r="S60">
            <v>0</v>
          </cell>
          <cell r="T60">
            <v>0</v>
          </cell>
        </row>
        <row r="61">
          <cell r="C61" t="str">
            <v>*** Sub Description 01</v>
          </cell>
          <cell r="I61">
            <v>0</v>
          </cell>
          <cell r="J61">
            <v>0</v>
          </cell>
          <cell r="K61">
            <v>0</v>
          </cell>
          <cell r="L61">
            <v>0</v>
          </cell>
          <cell r="M61">
            <v>0</v>
          </cell>
          <cell r="N61">
            <v>0</v>
          </cell>
          <cell r="O61">
            <v>0</v>
          </cell>
          <cell r="P61">
            <v>0</v>
          </cell>
          <cell r="Q61">
            <v>0</v>
          </cell>
          <cell r="R61">
            <v>0</v>
          </cell>
          <cell r="S61">
            <v>0</v>
          </cell>
          <cell r="T61">
            <v>0</v>
          </cell>
        </row>
        <row r="62">
          <cell r="C62" t="str">
            <v>Site office facilities</v>
          </cell>
          <cell r="D62">
            <v>1000</v>
          </cell>
          <cell r="E62" t="str">
            <v>lot</v>
          </cell>
          <cell r="F62">
            <v>0</v>
          </cell>
          <cell r="G62">
            <v>0</v>
          </cell>
          <cell r="I62">
            <v>1</v>
          </cell>
          <cell r="J62" t="str">
            <v>lot</v>
          </cell>
          <cell r="K62">
            <v>0</v>
          </cell>
          <cell r="L62">
            <v>0</v>
          </cell>
          <cell r="M62">
            <v>0</v>
          </cell>
          <cell r="N62">
            <v>0</v>
          </cell>
          <cell r="O62">
            <v>0</v>
          </cell>
          <cell r="P62">
            <v>0</v>
          </cell>
          <cell r="Q62">
            <v>0</v>
          </cell>
          <cell r="R62">
            <v>0</v>
          </cell>
          <cell r="S62">
            <v>0</v>
          </cell>
          <cell r="T62">
            <v>0</v>
          </cell>
        </row>
        <row r="63">
          <cell r="C63" t="str">
            <v>Provide for tenderer's own site office facilities as deemed sufficient for CONTRACTOR's site administration.</v>
          </cell>
          <cell r="I63">
            <v>0</v>
          </cell>
          <cell r="J63">
            <v>0</v>
          </cell>
          <cell r="K63">
            <v>0</v>
          </cell>
          <cell r="L63">
            <v>0</v>
          </cell>
          <cell r="M63">
            <v>0</v>
          </cell>
          <cell r="N63">
            <v>0</v>
          </cell>
          <cell r="O63">
            <v>0</v>
          </cell>
          <cell r="P63">
            <v>0</v>
          </cell>
          <cell r="Q63">
            <v>0</v>
          </cell>
          <cell r="R63">
            <v>0</v>
          </cell>
          <cell r="S63">
            <v>0</v>
          </cell>
          <cell r="T63">
            <v>0</v>
          </cell>
        </row>
        <row r="64">
          <cell r="I64">
            <v>0</v>
          </cell>
          <cell r="J64">
            <v>0</v>
          </cell>
          <cell r="K64">
            <v>0</v>
          </cell>
          <cell r="L64">
            <v>0</v>
          </cell>
          <cell r="M64">
            <v>0</v>
          </cell>
          <cell r="N64">
            <v>0</v>
          </cell>
          <cell r="O64">
            <v>0</v>
          </cell>
          <cell r="P64">
            <v>0</v>
          </cell>
          <cell r="Q64">
            <v>0</v>
          </cell>
          <cell r="R64">
            <v>0</v>
          </cell>
          <cell r="S64">
            <v>0</v>
          </cell>
          <cell r="T64">
            <v>0</v>
          </cell>
        </row>
        <row r="65">
          <cell r="C65" t="str">
            <v>*** Sub Description 02</v>
          </cell>
          <cell r="I65">
            <v>0</v>
          </cell>
          <cell r="J65">
            <v>0</v>
          </cell>
          <cell r="K65">
            <v>0</v>
          </cell>
          <cell r="L65">
            <v>0</v>
          </cell>
          <cell r="M65">
            <v>0</v>
          </cell>
          <cell r="N65">
            <v>0</v>
          </cell>
          <cell r="O65">
            <v>0</v>
          </cell>
          <cell r="P65">
            <v>0</v>
          </cell>
          <cell r="Q65">
            <v>0</v>
          </cell>
          <cell r="R65">
            <v>0</v>
          </cell>
          <cell r="S65">
            <v>0</v>
          </cell>
          <cell r="T65">
            <v>0</v>
          </cell>
        </row>
        <row r="66">
          <cell r="C66" t="str">
            <v>Construction plant</v>
          </cell>
          <cell r="D66">
            <v>1000</v>
          </cell>
          <cell r="E66" t="str">
            <v>lot</v>
          </cell>
          <cell r="F66">
            <v>0</v>
          </cell>
          <cell r="G66">
            <v>0</v>
          </cell>
          <cell r="I66">
            <v>1</v>
          </cell>
          <cell r="J66" t="str">
            <v>lot</v>
          </cell>
          <cell r="K66">
            <v>0</v>
          </cell>
          <cell r="L66">
            <v>0</v>
          </cell>
          <cell r="M66">
            <v>0</v>
          </cell>
          <cell r="N66">
            <v>0</v>
          </cell>
          <cell r="O66">
            <v>0</v>
          </cell>
          <cell r="P66">
            <v>0</v>
          </cell>
          <cell r="Q66">
            <v>0</v>
          </cell>
          <cell r="R66">
            <v>0</v>
          </cell>
          <cell r="S66">
            <v>0</v>
          </cell>
          <cell r="T66">
            <v>0</v>
          </cell>
        </row>
        <row r="67">
          <cell r="C67" t="str">
            <v>Provide construction plant, workshops and equipment, tools, scaffolding, cranes and lifting plant, site transport vehicles and the like necessary for completion of the works</v>
          </cell>
          <cell r="I67">
            <v>0</v>
          </cell>
          <cell r="J67">
            <v>0</v>
          </cell>
          <cell r="K67">
            <v>0</v>
          </cell>
          <cell r="L67">
            <v>0</v>
          </cell>
          <cell r="M67">
            <v>0</v>
          </cell>
          <cell r="N67">
            <v>0</v>
          </cell>
          <cell r="O67">
            <v>0</v>
          </cell>
          <cell r="P67">
            <v>0</v>
          </cell>
          <cell r="Q67">
            <v>0</v>
          </cell>
          <cell r="R67">
            <v>0</v>
          </cell>
          <cell r="S67">
            <v>0</v>
          </cell>
          <cell r="T67">
            <v>0</v>
          </cell>
        </row>
        <row r="68">
          <cell r="I68">
            <v>0</v>
          </cell>
          <cell r="J68">
            <v>0</v>
          </cell>
          <cell r="K68">
            <v>0</v>
          </cell>
          <cell r="L68">
            <v>0</v>
          </cell>
          <cell r="M68">
            <v>0</v>
          </cell>
          <cell r="N68">
            <v>0</v>
          </cell>
          <cell r="O68">
            <v>0</v>
          </cell>
          <cell r="P68">
            <v>0</v>
          </cell>
          <cell r="Q68">
            <v>0</v>
          </cell>
          <cell r="R68">
            <v>0</v>
          </cell>
          <cell r="S68">
            <v>0</v>
          </cell>
          <cell r="T68">
            <v>0</v>
          </cell>
        </row>
        <row r="69">
          <cell r="C69" t="str">
            <v>*** Sub Description 03</v>
          </cell>
          <cell r="I69">
            <v>0</v>
          </cell>
          <cell r="J69">
            <v>0</v>
          </cell>
          <cell r="K69">
            <v>0</v>
          </cell>
          <cell r="L69">
            <v>0</v>
          </cell>
          <cell r="M69">
            <v>0</v>
          </cell>
          <cell r="N69">
            <v>0</v>
          </cell>
          <cell r="O69">
            <v>0</v>
          </cell>
          <cell r="P69">
            <v>0</v>
          </cell>
          <cell r="Q69">
            <v>0</v>
          </cell>
          <cell r="R69">
            <v>0</v>
          </cell>
          <cell r="S69">
            <v>0</v>
          </cell>
          <cell r="T69">
            <v>0</v>
          </cell>
        </row>
        <row r="70">
          <cell r="C70" t="str">
            <v>Accomodation facilities</v>
          </cell>
          <cell r="D70">
            <v>1000</v>
          </cell>
          <cell r="E70" t="str">
            <v>lot</v>
          </cell>
          <cell r="F70">
            <v>0</v>
          </cell>
          <cell r="G70">
            <v>0</v>
          </cell>
          <cell r="I70">
            <v>1</v>
          </cell>
          <cell r="J70" t="str">
            <v>lot</v>
          </cell>
          <cell r="K70">
            <v>0</v>
          </cell>
          <cell r="L70">
            <v>0</v>
          </cell>
          <cell r="M70">
            <v>0</v>
          </cell>
          <cell r="N70">
            <v>0</v>
          </cell>
          <cell r="O70">
            <v>0</v>
          </cell>
          <cell r="P70">
            <v>0</v>
          </cell>
          <cell r="Q70">
            <v>0</v>
          </cell>
          <cell r="R70">
            <v>0</v>
          </cell>
          <cell r="S70">
            <v>0</v>
          </cell>
          <cell r="T70">
            <v>0</v>
          </cell>
        </row>
        <row r="71">
          <cell r="C71" t="str">
            <v>Provide for accommodation facilities as deemed sufficient for CONTRACTOR's own site staff, if neccessary.</v>
          </cell>
          <cell r="I71">
            <v>0</v>
          </cell>
          <cell r="J71">
            <v>0</v>
          </cell>
          <cell r="K71">
            <v>0</v>
          </cell>
          <cell r="L71">
            <v>0</v>
          </cell>
          <cell r="M71">
            <v>0</v>
          </cell>
          <cell r="N71">
            <v>0</v>
          </cell>
          <cell r="O71">
            <v>0</v>
          </cell>
          <cell r="P71">
            <v>0</v>
          </cell>
          <cell r="Q71">
            <v>0</v>
          </cell>
          <cell r="R71">
            <v>0</v>
          </cell>
          <cell r="S71">
            <v>0</v>
          </cell>
          <cell r="T71">
            <v>0</v>
          </cell>
        </row>
        <row r="72">
          <cell r="I72">
            <v>0</v>
          </cell>
          <cell r="J72">
            <v>0</v>
          </cell>
          <cell r="K72">
            <v>0</v>
          </cell>
          <cell r="L72">
            <v>0</v>
          </cell>
          <cell r="M72">
            <v>0</v>
          </cell>
          <cell r="N72">
            <v>0</v>
          </cell>
          <cell r="O72">
            <v>0</v>
          </cell>
          <cell r="P72">
            <v>0</v>
          </cell>
          <cell r="Q72">
            <v>0</v>
          </cell>
          <cell r="R72">
            <v>0</v>
          </cell>
          <cell r="S72">
            <v>0</v>
          </cell>
          <cell r="T72">
            <v>0</v>
          </cell>
        </row>
        <row r="73">
          <cell r="C73" t="str">
            <v>*** Sub Description 04</v>
          </cell>
          <cell r="I73">
            <v>0</v>
          </cell>
          <cell r="J73">
            <v>0</v>
          </cell>
          <cell r="K73">
            <v>0</v>
          </cell>
          <cell r="L73">
            <v>0</v>
          </cell>
          <cell r="M73">
            <v>0</v>
          </cell>
          <cell r="N73">
            <v>0</v>
          </cell>
          <cell r="O73">
            <v>0</v>
          </cell>
          <cell r="P73">
            <v>0</v>
          </cell>
          <cell r="Q73">
            <v>0</v>
          </cell>
          <cell r="R73">
            <v>0</v>
          </cell>
          <cell r="S73">
            <v>0</v>
          </cell>
          <cell r="T73">
            <v>0</v>
          </cell>
        </row>
        <row r="74">
          <cell r="C74" t="str">
            <v>Site fencing and gates</v>
          </cell>
          <cell r="D74">
            <v>1000</v>
          </cell>
          <cell r="E74" t="str">
            <v>lot</v>
          </cell>
          <cell r="F74">
            <v>0</v>
          </cell>
          <cell r="G74">
            <v>0</v>
          </cell>
          <cell r="I74">
            <v>1</v>
          </cell>
          <cell r="J74" t="str">
            <v>lot</v>
          </cell>
          <cell r="K74">
            <v>0</v>
          </cell>
          <cell r="L74">
            <v>0</v>
          </cell>
          <cell r="M74">
            <v>0</v>
          </cell>
          <cell r="N74">
            <v>0</v>
          </cell>
          <cell r="O74">
            <v>0</v>
          </cell>
          <cell r="P74">
            <v>0</v>
          </cell>
          <cell r="Q74">
            <v>0</v>
          </cell>
          <cell r="R74">
            <v>0</v>
          </cell>
          <cell r="S74">
            <v>0</v>
          </cell>
          <cell r="T74">
            <v>0</v>
          </cell>
        </row>
        <row r="75">
          <cell r="C75" t="str">
            <v>Provide, maintain and remove on completion all temporary site fencing including necessary gates', height of fence approximate 2100 mm'.</v>
          </cell>
          <cell r="I75">
            <v>0</v>
          </cell>
          <cell r="J75">
            <v>0</v>
          </cell>
          <cell r="K75">
            <v>0</v>
          </cell>
          <cell r="L75">
            <v>0</v>
          </cell>
          <cell r="M75">
            <v>0</v>
          </cell>
          <cell r="N75">
            <v>0</v>
          </cell>
          <cell r="O75">
            <v>0</v>
          </cell>
          <cell r="P75">
            <v>0</v>
          </cell>
          <cell r="Q75">
            <v>0</v>
          </cell>
          <cell r="R75">
            <v>0</v>
          </cell>
          <cell r="S75">
            <v>0</v>
          </cell>
          <cell r="T75">
            <v>0</v>
          </cell>
        </row>
        <row r="76">
          <cell r="I76">
            <v>0</v>
          </cell>
          <cell r="J76">
            <v>0</v>
          </cell>
          <cell r="K76">
            <v>0</v>
          </cell>
          <cell r="L76">
            <v>0</v>
          </cell>
          <cell r="M76">
            <v>0</v>
          </cell>
          <cell r="N76">
            <v>0</v>
          </cell>
          <cell r="O76">
            <v>0</v>
          </cell>
          <cell r="P76">
            <v>0</v>
          </cell>
          <cell r="Q76">
            <v>0</v>
          </cell>
          <cell r="R76">
            <v>0</v>
          </cell>
          <cell r="S76">
            <v>0</v>
          </cell>
          <cell r="T76">
            <v>0</v>
          </cell>
        </row>
        <row r="77">
          <cell r="C77" t="str">
            <v>*** Sub Description 05</v>
          </cell>
          <cell r="I77">
            <v>0</v>
          </cell>
          <cell r="J77">
            <v>0</v>
          </cell>
          <cell r="K77">
            <v>0</v>
          </cell>
          <cell r="L77">
            <v>0</v>
          </cell>
          <cell r="M77">
            <v>0</v>
          </cell>
          <cell r="N77">
            <v>0</v>
          </cell>
          <cell r="O77">
            <v>0</v>
          </cell>
          <cell r="P77">
            <v>0</v>
          </cell>
          <cell r="Q77">
            <v>0</v>
          </cell>
          <cell r="R77">
            <v>0</v>
          </cell>
          <cell r="S77">
            <v>0</v>
          </cell>
          <cell r="T77">
            <v>0</v>
          </cell>
        </row>
        <row r="78">
          <cell r="C78" t="str">
            <v>Access road and hardstandings</v>
          </cell>
          <cell r="D78">
            <v>1000</v>
          </cell>
          <cell r="E78" t="str">
            <v>lot</v>
          </cell>
          <cell r="F78">
            <v>0</v>
          </cell>
          <cell r="G78">
            <v>0</v>
          </cell>
          <cell r="I78">
            <v>1</v>
          </cell>
          <cell r="J78" t="str">
            <v>lot</v>
          </cell>
          <cell r="K78">
            <v>0</v>
          </cell>
          <cell r="L78">
            <v>0</v>
          </cell>
          <cell r="M78">
            <v>0</v>
          </cell>
          <cell r="N78">
            <v>0</v>
          </cell>
          <cell r="O78">
            <v>0</v>
          </cell>
          <cell r="P78">
            <v>0</v>
          </cell>
          <cell r="Q78">
            <v>0</v>
          </cell>
          <cell r="R78">
            <v>0</v>
          </cell>
          <cell r="S78">
            <v>0</v>
          </cell>
          <cell r="T78">
            <v>0</v>
          </cell>
        </row>
        <row r="79">
          <cell r="C79" t="str">
            <v>Provide, maintain and remove access road and hardstandings.</v>
          </cell>
          <cell r="I79">
            <v>0</v>
          </cell>
          <cell r="J79">
            <v>0</v>
          </cell>
          <cell r="K79">
            <v>0</v>
          </cell>
          <cell r="L79">
            <v>0</v>
          </cell>
          <cell r="M79">
            <v>0</v>
          </cell>
          <cell r="N79">
            <v>0</v>
          </cell>
          <cell r="O79">
            <v>0</v>
          </cell>
          <cell r="P79">
            <v>0</v>
          </cell>
          <cell r="Q79">
            <v>0</v>
          </cell>
          <cell r="R79">
            <v>0</v>
          </cell>
          <cell r="S79">
            <v>0</v>
          </cell>
          <cell r="T79">
            <v>0</v>
          </cell>
        </row>
        <row r="80">
          <cell r="I80">
            <v>0</v>
          </cell>
          <cell r="J80">
            <v>0</v>
          </cell>
          <cell r="K80">
            <v>0</v>
          </cell>
          <cell r="L80">
            <v>0</v>
          </cell>
          <cell r="M80">
            <v>0</v>
          </cell>
          <cell r="N80">
            <v>0</v>
          </cell>
          <cell r="O80">
            <v>0</v>
          </cell>
          <cell r="P80">
            <v>0</v>
          </cell>
          <cell r="Q80">
            <v>0</v>
          </cell>
          <cell r="R80">
            <v>0</v>
          </cell>
          <cell r="S80">
            <v>0</v>
          </cell>
          <cell r="T80">
            <v>0</v>
          </cell>
        </row>
        <row r="81">
          <cell r="C81" t="str">
            <v>*** Sub Description 06</v>
          </cell>
          <cell r="I81">
            <v>0</v>
          </cell>
          <cell r="J81">
            <v>0</v>
          </cell>
          <cell r="K81">
            <v>0</v>
          </cell>
          <cell r="L81">
            <v>0</v>
          </cell>
          <cell r="M81">
            <v>0</v>
          </cell>
          <cell r="N81">
            <v>0</v>
          </cell>
          <cell r="O81">
            <v>0</v>
          </cell>
          <cell r="P81">
            <v>0</v>
          </cell>
          <cell r="Q81">
            <v>0</v>
          </cell>
          <cell r="R81">
            <v>0</v>
          </cell>
          <cell r="S81">
            <v>0</v>
          </cell>
          <cell r="T81">
            <v>0</v>
          </cell>
        </row>
        <row r="82">
          <cell r="C82" t="str">
            <v>Drainage and dewatering</v>
          </cell>
          <cell r="D82">
            <v>1000</v>
          </cell>
          <cell r="E82" t="str">
            <v>lot</v>
          </cell>
          <cell r="F82">
            <v>0</v>
          </cell>
          <cell r="G82">
            <v>0</v>
          </cell>
          <cell r="I82">
            <v>1</v>
          </cell>
          <cell r="J82" t="str">
            <v>lot</v>
          </cell>
          <cell r="K82">
            <v>0</v>
          </cell>
          <cell r="L82">
            <v>0</v>
          </cell>
          <cell r="M82">
            <v>0</v>
          </cell>
          <cell r="N82">
            <v>0</v>
          </cell>
          <cell r="O82">
            <v>0</v>
          </cell>
          <cell r="P82">
            <v>0</v>
          </cell>
          <cell r="Q82">
            <v>0</v>
          </cell>
          <cell r="R82">
            <v>0</v>
          </cell>
          <cell r="S82">
            <v>0</v>
          </cell>
          <cell r="T82">
            <v>0</v>
          </cell>
        </row>
        <row r="83">
          <cell r="C83" t="str">
            <v>Provide for accumulation of surface water to be collected (pump well, drainage, trenches etc.) and removed from construction site or foundation pits, including for all costs associated with obtaining neccesary authorization.</v>
          </cell>
          <cell r="I83">
            <v>0</v>
          </cell>
          <cell r="J83">
            <v>0</v>
          </cell>
          <cell r="K83">
            <v>0</v>
          </cell>
          <cell r="L83">
            <v>0</v>
          </cell>
          <cell r="M83">
            <v>0</v>
          </cell>
          <cell r="N83">
            <v>0</v>
          </cell>
          <cell r="O83">
            <v>0</v>
          </cell>
          <cell r="P83">
            <v>0</v>
          </cell>
          <cell r="Q83">
            <v>0</v>
          </cell>
          <cell r="R83">
            <v>0</v>
          </cell>
          <cell r="S83">
            <v>0</v>
          </cell>
          <cell r="T83">
            <v>0</v>
          </cell>
        </row>
        <row r="84">
          <cell r="I84">
            <v>0</v>
          </cell>
          <cell r="J84">
            <v>0</v>
          </cell>
          <cell r="K84">
            <v>0</v>
          </cell>
          <cell r="L84">
            <v>0</v>
          </cell>
          <cell r="M84">
            <v>0</v>
          </cell>
          <cell r="N84">
            <v>0</v>
          </cell>
          <cell r="O84">
            <v>0</v>
          </cell>
          <cell r="P84">
            <v>0</v>
          </cell>
          <cell r="Q84">
            <v>0</v>
          </cell>
          <cell r="R84">
            <v>0</v>
          </cell>
          <cell r="S84">
            <v>0</v>
          </cell>
          <cell r="T84">
            <v>0</v>
          </cell>
        </row>
        <row r="85">
          <cell r="B85" t="str">
            <v>1.1.2.30.</v>
          </cell>
          <cell r="C85" t="str">
            <v>Small power and site lighting facilities</v>
          </cell>
          <cell r="D85">
            <v>1000</v>
          </cell>
          <cell r="E85" t="str">
            <v>ls</v>
          </cell>
          <cell r="F85">
            <v>0</v>
          </cell>
          <cell r="G85">
            <v>0</v>
          </cell>
          <cell r="I85">
            <v>1</v>
          </cell>
          <cell r="J85" t="str">
            <v>ls</v>
          </cell>
          <cell r="K85">
            <v>0</v>
          </cell>
          <cell r="L85">
            <v>0</v>
          </cell>
          <cell r="M85">
            <v>0</v>
          </cell>
          <cell r="N85">
            <v>0</v>
          </cell>
          <cell r="O85">
            <v>0</v>
          </cell>
          <cell r="P85">
            <v>0</v>
          </cell>
          <cell r="Q85">
            <v>0</v>
          </cell>
          <cell r="R85">
            <v>0</v>
          </cell>
          <cell r="S85">
            <v>0</v>
          </cell>
          <cell r="T85">
            <v>0</v>
          </cell>
        </row>
        <row r="86">
          <cell r="C86" t="str">
            <v>Provide small power for site installation and external site lighting facilities according to safety regulations, the related charges for power consumption shall be included in item "Maintenance of site installation" below, including for distribution syste</v>
          </cell>
          <cell r="I86">
            <v>0</v>
          </cell>
          <cell r="J86">
            <v>0</v>
          </cell>
          <cell r="K86">
            <v>0</v>
          </cell>
          <cell r="L86">
            <v>0</v>
          </cell>
          <cell r="M86">
            <v>0</v>
          </cell>
          <cell r="N86">
            <v>0</v>
          </cell>
          <cell r="O86">
            <v>0</v>
          </cell>
          <cell r="P86">
            <v>0</v>
          </cell>
          <cell r="Q86">
            <v>0</v>
          </cell>
          <cell r="R86">
            <v>0</v>
          </cell>
          <cell r="S86">
            <v>0</v>
          </cell>
          <cell r="T86">
            <v>0</v>
          </cell>
        </row>
        <row r="87">
          <cell r="I87">
            <v>0</v>
          </cell>
          <cell r="J87">
            <v>0</v>
          </cell>
          <cell r="K87">
            <v>0</v>
          </cell>
          <cell r="L87">
            <v>0</v>
          </cell>
          <cell r="M87">
            <v>0</v>
          </cell>
          <cell r="N87">
            <v>0</v>
          </cell>
          <cell r="O87">
            <v>0</v>
          </cell>
          <cell r="P87">
            <v>0</v>
          </cell>
          <cell r="Q87">
            <v>0</v>
          </cell>
          <cell r="R87">
            <v>0</v>
          </cell>
          <cell r="S87">
            <v>0</v>
          </cell>
          <cell r="T87">
            <v>0</v>
          </cell>
        </row>
        <row r="88">
          <cell r="B88" t="str">
            <v>1.1.2.40.</v>
          </cell>
          <cell r="C88" t="str">
            <v>Water supply lines and facilities</v>
          </cell>
          <cell r="D88">
            <v>1000</v>
          </cell>
          <cell r="E88" t="str">
            <v>ls</v>
          </cell>
          <cell r="F88">
            <v>0</v>
          </cell>
          <cell r="G88">
            <v>0</v>
          </cell>
          <cell r="I88">
            <v>1</v>
          </cell>
          <cell r="J88" t="str">
            <v>ls</v>
          </cell>
          <cell r="K88">
            <v>0</v>
          </cell>
          <cell r="L88">
            <v>0</v>
          </cell>
          <cell r="M88">
            <v>0</v>
          </cell>
          <cell r="N88">
            <v>0</v>
          </cell>
          <cell r="O88">
            <v>0</v>
          </cell>
          <cell r="P88">
            <v>0</v>
          </cell>
          <cell r="Q88">
            <v>0</v>
          </cell>
          <cell r="R88">
            <v>0</v>
          </cell>
          <cell r="S88">
            <v>0</v>
          </cell>
          <cell r="T88">
            <v>0</v>
          </cell>
        </row>
        <row r="89">
          <cell r="C89" t="str">
            <v>Provide all temporary supply lines and supply facilities including all necessary plumbing, required for the duration of the works, the related charges for water consumption shall be included in item "Maintenance of site installation" below.</v>
          </cell>
          <cell r="I89">
            <v>0</v>
          </cell>
          <cell r="J89">
            <v>0</v>
          </cell>
          <cell r="K89">
            <v>0</v>
          </cell>
          <cell r="L89">
            <v>0</v>
          </cell>
          <cell r="M89">
            <v>0</v>
          </cell>
          <cell r="N89">
            <v>0</v>
          </cell>
          <cell r="O89">
            <v>0</v>
          </cell>
          <cell r="P89">
            <v>0</v>
          </cell>
          <cell r="Q89">
            <v>0</v>
          </cell>
          <cell r="R89">
            <v>0</v>
          </cell>
          <cell r="S89">
            <v>0</v>
          </cell>
          <cell r="T89">
            <v>0</v>
          </cell>
        </row>
        <row r="90">
          <cell r="I90">
            <v>0</v>
          </cell>
          <cell r="J90">
            <v>0</v>
          </cell>
          <cell r="K90">
            <v>0</v>
          </cell>
          <cell r="L90">
            <v>0</v>
          </cell>
          <cell r="M90">
            <v>0</v>
          </cell>
          <cell r="N90">
            <v>0</v>
          </cell>
          <cell r="O90">
            <v>0</v>
          </cell>
          <cell r="P90">
            <v>0</v>
          </cell>
          <cell r="Q90">
            <v>0</v>
          </cell>
          <cell r="R90">
            <v>0</v>
          </cell>
          <cell r="S90">
            <v>0</v>
          </cell>
          <cell r="T90">
            <v>0</v>
          </cell>
        </row>
        <row r="91">
          <cell r="B91" t="str">
            <v>1.1.2.50.</v>
          </cell>
          <cell r="C91" t="str">
            <v>Sewer and sewage disposal facilities</v>
          </cell>
          <cell r="D91">
            <v>1000</v>
          </cell>
          <cell r="E91" t="str">
            <v>ls</v>
          </cell>
          <cell r="F91">
            <v>0</v>
          </cell>
          <cell r="G91">
            <v>0</v>
          </cell>
          <cell r="I91">
            <v>1</v>
          </cell>
          <cell r="J91" t="str">
            <v>ls</v>
          </cell>
          <cell r="K91">
            <v>0</v>
          </cell>
          <cell r="L91">
            <v>0</v>
          </cell>
          <cell r="M91">
            <v>0</v>
          </cell>
          <cell r="N91">
            <v>0</v>
          </cell>
          <cell r="O91">
            <v>0</v>
          </cell>
          <cell r="P91">
            <v>0</v>
          </cell>
          <cell r="Q91">
            <v>0</v>
          </cell>
          <cell r="R91">
            <v>0</v>
          </cell>
          <cell r="S91">
            <v>0</v>
          </cell>
          <cell r="T91">
            <v>0</v>
          </cell>
        </row>
        <row r="92">
          <cell r="C92" t="str">
            <v>Provide all temporary sewer and sewerage disposal facilities including all necessary plumbing, required for the duration of the works, the related charges for water/power consumption shall be included in item "Maintenance of site installation" below.</v>
          </cell>
          <cell r="I92">
            <v>0</v>
          </cell>
          <cell r="J92">
            <v>0</v>
          </cell>
          <cell r="K92">
            <v>0</v>
          </cell>
          <cell r="L92">
            <v>0</v>
          </cell>
          <cell r="M92">
            <v>0</v>
          </cell>
          <cell r="N92">
            <v>0</v>
          </cell>
          <cell r="O92">
            <v>0</v>
          </cell>
          <cell r="P92">
            <v>0</v>
          </cell>
          <cell r="Q92">
            <v>0</v>
          </cell>
          <cell r="R92">
            <v>0</v>
          </cell>
          <cell r="S92">
            <v>0</v>
          </cell>
          <cell r="T92">
            <v>0</v>
          </cell>
        </row>
        <row r="93">
          <cell r="I93">
            <v>0</v>
          </cell>
          <cell r="J93">
            <v>0</v>
          </cell>
          <cell r="K93">
            <v>0</v>
          </cell>
          <cell r="L93">
            <v>0</v>
          </cell>
          <cell r="M93">
            <v>0</v>
          </cell>
          <cell r="N93">
            <v>0</v>
          </cell>
          <cell r="O93">
            <v>0</v>
          </cell>
          <cell r="P93">
            <v>0</v>
          </cell>
          <cell r="Q93">
            <v>0</v>
          </cell>
          <cell r="R93">
            <v>0</v>
          </cell>
          <cell r="S93">
            <v>0</v>
          </cell>
          <cell r="T93">
            <v>0</v>
          </cell>
        </row>
        <row r="94">
          <cell r="B94" t="str">
            <v>1.1.2.60.</v>
          </cell>
          <cell r="C94" t="str">
            <v>Construction sign board</v>
          </cell>
          <cell r="D94">
            <v>1000</v>
          </cell>
          <cell r="E94" t="str">
            <v>ls</v>
          </cell>
          <cell r="F94">
            <v>0</v>
          </cell>
          <cell r="G94">
            <v>0</v>
          </cell>
          <cell r="I94">
            <v>1</v>
          </cell>
          <cell r="J94" t="str">
            <v>ls</v>
          </cell>
          <cell r="K94">
            <v>0</v>
          </cell>
          <cell r="L94">
            <v>0</v>
          </cell>
          <cell r="M94">
            <v>0</v>
          </cell>
          <cell r="N94">
            <v>0</v>
          </cell>
          <cell r="O94">
            <v>0</v>
          </cell>
          <cell r="P94">
            <v>0</v>
          </cell>
          <cell r="Q94">
            <v>0</v>
          </cell>
          <cell r="R94">
            <v>0</v>
          </cell>
          <cell r="S94">
            <v>0</v>
          </cell>
          <cell r="T94">
            <v>0</v>
          </cell>
        </row>
        <row r="95">
          <cell r="C95" t="str">
            <v>Provide construction sign board on solid supports by special description of the Employer'; as specified'.</v>
          </cell>
          <cell r="I95">
            <v>0</v>
          </cell>
          <cell r="J95">
            <v>0</v>
          </cell>
          <cell r="K95">
            <v>0</v>
          </cell>
          <cell r="L95">
            <v>0</v>
          </cell>
          <cell r="M95">
            <v>0</v>
          </cell>
          <cell r="N95">
            <v>0</v>
          </cell>
          <cell r="O95">
            <v>0</v>
          </cell>
          <cell r="P95">
            <v>0</v>
          </cell>
          <cell r="Q95">
            <v>0</v>
          </cell>
          <cell r="R95">
            <v>0</v>
          </cell>
          <cell r="S95">
            <v>0</v>
          </cell>
          <cell r="T95">
            <v>0</v>
          </cell>
        </row>
        <row r="96">
          <cell r="I96">
            <v>0</v>
          </cell>
          <cell r="J96">
            <v>0</v>
          </cell>
          <cell r="K96">
            <v>0</v>
          </cell>
          <cell r="L96">
            <v>0</v>
          </cell>
          <cell r="M96">
            <v>0</v>
          </cell>
          <cell r="N96">
            <v>0</v>
          </cell>
          <cell r="O96">
            <v>0</v>
          </cell>
          <cell r="P96">
            <v>0</v>
          </cell>
          <cell r="Q96">
            <v>0</v>
          </cell>
          <cell r="R96">
            <v>0</v>
          </cell>
          <cell r="S96">
            <v>0</v>
          </cell>
          <cell r="T96">
            <v>0</v>
          </cell>
        </row>
        <row r="97">
          <cell r="B97" t="str">
            <v>1.1.2.70.</v>
          </cell>
          <cell r="C97" t="str">
            <v>Fire precaution</v>
          </cell>
          <cell r="D97">
            <v>1000</v>
          </cell>
          <cell r="E97" t="str">
            <v>ls</v>
          </cell>
          <cell r="F97">
            <v>0</v>
          </cell>
          <cell r="G97">
            <v>0</v>
          </cell>
          <cell r="I97">
            <v>1</v>
          </cell>
          <cell r="J97" t="str">
            <v>ls</v>
          </cell>
          <cell r="K97">
            <v>0</v>
          </cell>
          <cell r="L97">
            <v>0</v>
          </cell>
          <cell r="M97">
            <v>0</v>
          </cell>
          <cell r="N97">
            <v>0</v>
          </cell>
          <cell r="O97">
            <v>0</v>
          </cell>
          <cell r="P97">
            <v>0</v>
          </cell>
          <cell r="Q97">
            <v>0</v>
          </cell>
          <cell r="R97">
            <v>0</v>
          </cell>
          <cell r="S97">
            <v>0</v>
          </cell>
          <cell r="T97">
            <v>0</v>
          </cell>
        </row>
        <row r="98">
          <cell r="C98" t="str">
            <v>Provide portable fire fighting equipment and all necessary precautions according to local fire authority requirements (to be listed by CONTRACTOR in detail).</v>
          </cell>
          <cell r="I98">
            <v>0</v>
          </cell>
          <cell r="J98">
            <v>0</v>
          </cell>
          <cell r="K98">
            <v>0</v>
          </cell>
          <cell r="L98">
            <v>0</v>
          </cell>
          <cell r="M98">
            <v>0</v>
          </cell>
          <cell r="N98">
            <v>0</v>
          </cell>
          <cell r="O98">
            <v>0</v>
          </cell>
          <cell r="P98">
            <v>0</v>
          </cell>
          <cell r="Q98">
            <v>0</v>
          </cell>
          <cell r="R98">
            <v>0</v>
          </cell>
          <cell r="S98">
            <v>0</v>
          </cell>
          <cell r="T98">
            <v>0</v>
          </cell>
        </row>
        <row r="99">
          <cell r="I99">
            <v>0</v>
          </cell>
          <cell r="J99">
            <v>0</v>
          </cell>
          <cell r="K99">
            <v>0</v>
          </cell>
          <cell r="L99">
            <v>0</v>
          </cell>
          <cell r="M99">
            <v>0</v>
          </cell>
          <cell r="N99">
            <v>0</v>
          </cell>
          <cell r="O99">
            <v>0</v>
          </cell>
          <cell r="P99">
            <v>0</v>
          </cell>
          <cell r="Q99">
            <v>0</v>
          </cell>
          <cell r="R99">
            <v>0</v>
          </cell>
          <cell r="S99">
            <v>0</v>
          </cell>
          <cell r="T99">
            <v>0</v>
          </cell>
        </row>
        <row r="100">
          <cell r="B100" t="str">
            <v>1.1.2.80.</v>
          </cell>
          <cell r="C100" t="str">
            <v>Maintenance of site installation</v>
          </cell>
          <cell r="D100">
            <v>10000</v>
          </cell>
          <cell r="E100" t="str">
            <v>mon</v>
          </cell>
          <cell r="F100">
            <v>0</v>
          </cell>
          <cell r="G100">
            <v>0</v>
          </cell>
          <cell r="I100">
            <v>10</v>
          </cell>
          <cell r="J100" t="str">
            <v>mon</v>
          </cell>
          <cell r="K100">
            <v>0</v>
          </cell>
          <cell r="L100">
            <v>0</v>
          </cell>
          <cell r="M100">
            <v>0</v>
          </cell>
          <cell r="N100">
            <v>0</v>
          </cell>
          <cell r="O100">
            <v>0</v>
          </cell>
          <cell r="P100">
            <v>0</v>
          </cell>
          <cell r="Q100">
            <v>0</v>
          </cell>
          <cell r="R100">
            <v>0</v>
          </cell>
          <cell r="S100">
            <v>0</v>
          </cell>
          <cell r="T100">
            <v>0</v>
          </cell>
        </row>
        <row r="101">
          <cell r="C101" t="str">
            <v>Maintain and operate temporary site facilities as specified above, including but not limited to all movements on site, lighting, power and water supply for the site works.</v>
          </cell>
          <cell r="I101">
            <v>0</v>
          </cell>
          <cell r="J101">
            <v>0</v>
          </cell>
          <cell r="K101">
            <v>0</v>
          </cell>
          <cell r="L101">
            <v>0</v>
          </cell>
          <cell r="M101">
            <v>0</v>
          </cell>
          <cell r="N101">
            <v>0</v>
          </cell>
          <cell r="O101">
            <v>0</v>
          </cell>
          <cell r="P101">
            <v>0</v>
          </cell>
          <cell r="Q101">
            <v>0</v>
          </cell>
          <cell r="R101">
            <v>0</v>
          </cell>
          <cell r="S101">
            <v>0</v>
          </cell>
          <cell r="T101">
            <v>0</v>
          </cell>
        </row>
        <row r="102">
          <cell r="I102">
            <v>0</v>
          </cell>
          <cell r="J102">
            <v>0</v>
          </cell>
          <cell r="K102">
            <v>0</v>
          </cell>
          <cell r="L102">
            <v>0</v>
          </cell>
          <cell r="M102">
            <v>0</v>
          </cell>
          <cell r="N102">
            <v>0</v>
          </cell>
          <cell r="O102">
            <v>0</v>
          </cell>
          <cell r="P102">
            <v>0</v>
          </cell>
          <cell r="Q102">
            <v>0</v>
          </cell>
          <cell r="R102">
            <v>0</v>
          </cell>
          <cell r="S102">
            <v>0</v>
          </cell>
          <cell r="T102">
            <v>0</v>
          </cell>
        </row>
        <row r="103">
          <cell r="C103" t="str">
            <v>Note:</v>
          </cell>
          <cell r="I103">
            <v>0</v>
          </cell>
          <cell r="J103">
            <v>0</v>
          </cell>
          <cell r="K103">
            <v>0</v>
          </cell>
          <cell r="L103">
            <v>0</v>
          </cell>
          <cell r="M103">
            <v>0</v>
          </cell>
          <cell r="N103">
            <v>0</v>
          </cell>
          <cell r="O103">
            <v>0</v>
          </cell>
          <cell r="P103">
            <v>0</v>
          </cell>
          <cell r="Q103">
            <v>0</v>
          </cell>
          <cell r="R103">
            <v>0</v>
          </cell>
          <cell r="S103">
            <v>0</v>
          </cell>
          <cell r="T103">
            <v>0</v>
          </cell>
        </row>
        <row r="104">
          <cell r="C104" t="str">
            <v>The related charges for water/power consumption as well as for  telephone will be on the account of the CONTRACTOR.</v>
          </cell>
          <cell r="I104">
            <v>0</v>
          </cell>
          <cell r="J104">
            <v>0</v>
          </cell>
          <cell r="K104">
            <v>0</v>
          </cell>
          <cell r="L104">
            <v>0</v>
          </cell>
          <cell r="M104">
            <v>0</v>
          </cell>
          <cell r="N104">
            <v>0</v>
          </cell>
          <cell r="O104">
            <v>0</v>
          </cell>
          <cell r="P104">
            <v>0</v>
          </cell>
          <cell r="Q104">
            <v>0</v>
          </cell>
          <cell r="R104">
            <v>0</v>
          </cell>
          <cell r="S104">
            <v>0</v>
          </cell>
          <cell r="T104">
            <v>0</v>
          </cell>
        </row>
        <row r="105">
          <cell r="I105">
            <v>0</v>
          </cell>
          <cell r="J105">
            <v>0</v>
          </cell>
          <cell r="K105">
            <v>0</v>
          </cell>
          <cell r="L105">
            <v>0</v>
          </cell>
          <cell r="M105">
            <v>0</v>
          </cell>
          <cell r="N105">
            <v>0</v>
          </cell>
          <cell r="O105">
            <v>0</v>
          </cell>
          <cell r="P105">
            <v>0</v>
          </cell>
          <cell r="Q105">
            <v>0</v>
          </cell>
          <cell r="R105">
            <v>0</v>
          </cell>
          <cell r="S105">
            <v>0</v>
          </cell>
          <cell r="T105">
            <v>0</v>
          </cell>
        </row>
        <row r="106">
          <cell r="B106" t="str">
            <v>1.1.2.90.</v>
          </cell>
          <cell r="C106" t="str">
            <v>Demobilisation of site installation</v>
          </cell>
          <cell r="D106">
            <v>1000</v>
          </cell>
          <cell r="E106" t="str">
            <v>ls</v>
          </cell>
          <cell r="F106">
            <v>0</v>
          </cell>
          <cell r="G106">
            <v>0</v>
          </cell>
          <cell r="I106">
            <v>1</v>
          </cell>
          <cell r="J106" t="str">
            <v>ls</v>
          </cell>
          <cell r="K106">
            <v>0</v>
          </cell>
          <cell r="L106">
            <v>0</v>
          </cell>
          <cell r="M106">
            <v>0</v>
          </cell>
          <cell r="N106">
            <v>0</v>
          </cell>
          <cell r="O106">
            <v>0</v>
          </cell>
          <cell r="P106">
            <v>0</v>
          </cell>
          <cell r="Q106">
            <v>0</v>
          </cell>
          <cell r="R106">
            <v>0</v>
          </cell>
          <cell r="S106">
            <v>0</v>
          </cell>
          <cell r="T106">
            <v>0</v>
          </cell>
        </row>
        <row r="107">
          <cell r="C107" t="str">
            <v>Demobilisation of complete site facilities as specified above, including for all transport, labour, erection and installation necessary for the completion of the works.</v>
          </cell>
          <cell r="I107">
            <v>0</v>
          </cell>
          <cell r="J107">
            <v>0</v>
          </cell>
          <cell r="K107">
            <v>0</v>
          </cell>
          <cell r="L107">
            <v>0</v>
          </cell>
          <cell r="M107">
            <v>0</v>
          </cell>
          <cell r="N107">
            <v>0</v>
          </cell>
          <cell r="O107">
            <v>0</v>
          </cell>
          <cell r="P107">
            <v>0</v>
          </cell>
          <cell r="Q107">
            <v>0</v>
          </cell>
          <cell r="R107">
            <v>0</v>
          </cell>
          <cell r="S107">
            <v>0</v>
          </cell>
          <cell r="T107">
            <v>0</v>
          </cell>
        </row>
        <row r="108">
          <cell r="I108">
            <v>0</v>
          </cell>
          <cell r="J108">
            <v>0</v>
          </cell>
          <cell r="K108">
            <v>0</v>
          </cell>
          <cell r="L108">
            <v>0</v>
          </cell>
          <cell r="M108">
            <v>0</v>
          </cell>
          <cell r="N108">
            <v>0</v>
          </cell>
          <cell r="O108">
            <v>0</v>
          </cell>
          <cell r="P108">
            <v>0</v>
          </cell>
          <cell r="Q108">
            <v>0</v>
          </cell>
          <cell r="R108">
            <v>0</v>
          </cell>
          <cell r="S108">
            <v>0</v>
          </cell>
          <cell r="T108">
            <v>0</v>
          </cell>
        </row>
        <row r="109">
          <cell r="A109" t="str">
            <v>1.1.2.</v>
          </cell>
          <cell r="C109" t="str">
            <v>Summe 1.1.2.  -  Temporary facilities</v>
          </cell>
          <cell r="I109">
            <v>0</v>
          </cell>
          <cell r="J109">
            <v>0</v>
          </cell>
          <cell r="K109">
            <v>0</v>
          </cell>
          <cell r="L109">
            <v>0</v>
          </cell>
          <cell r="M109">
            <v>0</v>
          </cell>
          <cell r="N109">
            <v>0</v>
          </cell>
          <cell r="O109">
            <v>0</v>
          </cell>
          <cell r="P109">
            <v>0</v>
          </cell>
          <cell r="Q109">
            <v>0</v>
          </cell>
          <cell r="R109">
            <v>0</v>
          </cell>
          <cell r="S109">
            <v>0</v>
          </cell>
          <cell r="T109">
            <v>0</v>
          </cell>
        </row>
        <row r="110">
          <cell r="B110" t="str">
            <v/>
          </cell>
          <cell r="I110">
            <v>0</v>
          </cell>
          <cell r="J110">
            <v>0</v>
          </cell>
          <cell r="K110">
            <v>0</v>
          </cell>
          <cell r="L110">
            <v>0</v>
          </cell>
          <cell r="M110">
            <v>0</v>
          </cell>
          <cell r="N110">
            <v>0</v>
          </cell>
          <cell r="O110">
            <v>0</v>
          </cell>
          <cell r="P110">
            <v>0</v>
          </cell>
          <cell r="Q110">
            <v>0</v>
          </cell>
          <cell r="R110">
            <v>0</v>
          </cell>
          <cell r="S110">
            <v>0</v>
          </cell>
          <cell r="T110">
            <v>0</v>
          </cell>
        </row>
        <row r="111">
          <cell r="B111" t="str">
            <v>1.1.3.</v>
          </cell>
          <cell r="C111" t="str">
            <v>Site investigation</v>
          </cell>
          <cell r="I111">
            <v>0</v>
          </cell>
          <cell r="J111">
            <v>0</v>
          </cell>
          <cell r="K111">
            <v>0</v>
          </cell>
          <cell r="L111">
            <v>0</v>
          </cell>
          <cell r="M111">
            <v>0</v>
          </cell>
          <cell r="N111">
            <v>0</v>
          </cell>
          <cell r="O111">
            <v>0</v>
          </cell>
          <cell r="P111">
            <v>0</v>
          </cell>
          <cell r="Q111">
            <v>0</v>
          </cell>
          <cell r="R111">
            <v>0</v>
          </cell>
          <cell r="S111">
            <v>0</v>
          </cell>
          <cell r="T111">
            <v>0</v>
          </cell>
        </row>
        <row r="112">
          <cell r="I112">
            <v>0</v>
          </cell>
          <cell r="J112">
            <v>0</v>
          </cell>
          <cell r="K112">
            <v>0</v>
          </cell>
          <cell r="L112">
            <v>0</v>
          </cell>
          <cell r="M112">
            <v>0</v>
          </cell>
          <cell r="N112">
            <v>0</v>
          </cell>
          <cell r="O112">
            <v>0</v>
          </cell>
          <cell r="P112">
            <v>0</v>
          </cell>
          <cell r="Q112">
            <v>0</v>
          </cell>
          <cell r="R112">
            <v>0</v>
          </cell>
          <cell r="S112">
            <v>0</v>
          </cell>
          <cell r="T112">
            <v>0</v>
          </cell>
        </row>
        <row r="113">
          <cell r="B113" t="str">
            <v>1.1.3.10.</v>
          </cell>
          <cell r="C113" t="str">
            <v>Survey &amp; setting out of Works</v>
          </cell>
          <cell r="D113">
            <v>1000</v>
          </cell>
          <cell r="E113" t="str">
            <v>ls</v>
          </cell>
          <cell r="F113">
            <v>0</v>
          </cell>
          <cell r="G113">
            <v>0</v>
          </cell>
          <cell r="I113">
            <v>1</v>
          </cell>
          <cell r="J113" t="str">
            <v>ls</v>
          </cell>
          <cell r="K113">
            <v>0</v>
          </cell>
          <cell r="L113">
            <v>0</v>
          </cell>
          <cell r="M113">
            <v>0</v>
          </cell>
          <cell r="N113">
            <v>0</v>
          </cell>
          <cell r="O113">
            <v>0</v>
          </cell>
          <cell r="P113">
            <v>0</v>
          </cell>
          <cell r="Q113">
            <v>0</v>
          </cell>
          <cell r="R113">
            <v>0</v>
          </cell>
          <cell r="S113">
            <v>0</v>
          </cell>
          <cell r="T113">
            <v>0</v>
          </cell>
        </row>
        <row r="114">
          <cell r="C114" t="str">
            <v>Provide for site survey, determine all necessary axis and elevations on site, including for cross check of setting out for all equipment foundations and other relevant structure during construction period.</v>
          </cell>
          <cell r="I114">
            <v>0</v>
          </cell>
          <cell r="J114">
            <v>0</v>
          </cell>
          <cell r="K114">
            <v>0</v>
          </cell>
          <cell r="L114">
            <v>0</v>
          </cell>
          <cell r="M114">
            <v>0</v>
          </cell>
          <cell r="N114">
            <v>0</v>
          </cell>
          <cell r="O114">
            <v>0</v>
          </cell>
          <cell r="P114">
            <v>0</v>
          </cell>
          <cell r="Q114">
            <v>0</v>
          </cell>
          <cell r="R114">
            <v>0</v>
          </cell>
          <cell r="S114">
            <v>0</v>
          </cell>
          <cell r="T114">
            <v>0</v>
          </cell>
        </row>
        <row r="115">
          <cell r="I115">
            <v>0</v>
          </cell>
          <cell r="J115">
            <v>0</v>
          </cell>
          <cell r="K115">
            <v>0</v>
          </cell>
          <cell r="L115">
            <v>0</v>
          </cell>
          <cell r="M115">
            <v>0</v>
          </cell>
          <cell r="N115">
            <v>0</v>
          </cell>
          <cell r="O115">
            <v>0</v>
          </cell>
          <cell r="P115">
            <v>0</v>
          </cell>
          <cell r="Q115">
            <v>0</v>
          </cell>
          <cell r="R115">
            <v>0</v>
          </cell>
          <cell r="S115">
            <v>0</v>
          </cell>
          <cell r="T115">
            <v>0</v>
          </cell>
        </row>
        <row r="116">
          <cell r="B116" t="str">
            <v>1.1.3.20.</v>
          </cell>
          <cell r="C116" t="str">
            <v>Topographical survey</v>
          </cell>
          <cell r="D116">
            <v>1000</v>
          </cell>
          <cell r="E116" t="str">
            <v>ls</v>
          </cell>
          <cell r="F116">
            <v>0</v>
          </cell>
          <cell r="G116">
            <v>0</v>
          </cell>
          <cell r="I116">
            <v>1</v>
          </cell>
          <cell r="J116" t="str">
            <v>ls</v>
          </cell>
          <cell r="K116">
            <v>0</v>
          </cell>
          <cell r="L116">
            <v>0</v>
          </cell>
          <cell r="M116">
            <v>0</v>
          </cell>
          <cell r="N116">
            <v>0</v>
          </cell>
          <cell r="O116">
            <v>0</v>
          </cell>
          <cell r="P116">
            <v>0</v>
          </cell>
          <cell r="Q116">
            <v>0</v>
          </cell>
          <cell r="R116">
            <v>0</v>
          </cell>
          <cell r="S116">
            <v>0</v>
          </cell>
          <cell r="T116">
            <v>0</v>
          </cell>
        </row>
        <row r="117">
          <cell r="C117" t="str">
            <v xml:space="preserve">Provide for site survey (to determine boundary and topography), including for all necessary benchmarks, survey drawings duly signed by Registered Surveyor. </v>
          </cell>
          <cell r="I117">
            <v>0</v>
          </cell>
          <cell r="J117">
            <v>0</v>
          </cell>
          <cell r="K117">
            <v>0</v>
          </cell>
          <cell r="L117">
            <v>0</v>
          </cell>
          <cell r="M117">
            <v>0</v>
          </cell>
          <cell r="N117">
            <v>0</v>
          </cell>
          <cell r="O117">
            <v>0</v>
          </cell>
          <cell r="P117">
            <v>0</v>
          </cell>
          <cell r="Q117">
            <v>0</v>
          </cell>
          <cell r="R117">
            <v>0</v>
          </cell>
          <cell r="S117">
            <v>0</v>
          </cell>
          <cell r="T117">
            <v>0</v>
          </cell>
        </row>
        <row r="118">
          <cell r="I118">
            <v>0</v>
          </cell>
          <cell r="J118">
            <v>0</v>
          </cell>
          <cell r="K118">
            <v>0</v>
          </cell>
          <cell r="L118">
            <v>0</v>
          </cell>
          <cell r="M118">
            <v>0</v>
          </cell>
          <cell r="N118">
            <v>0</v>
          </cell>
          <cell r="O118">
            <v>0</v>
          </cell>
          <cell r="P118">
            <v>0</v>
          </cell>
          <cell r="Q118">
            <v>0</v>
          </cell>
          <cell r="R118">
            <v>0</v>
          </cell>
          <cell r="S118">
            <v>0</v>
          </cell>
          <cell r="T118">
            <v>0</v>
          </cell>
        </row>
        <row r="119">
          <cell r="B119" t="str">
            <v>1.1.3.30.</v>
          </cell>
          <cell r="C119" t="str">
            <v>Soil investigation</v>
          </cell>
          <cell r="D119">
            <v>1000</v>
          </cell>
          <cell r="E119" t="str">
            <v>ls</v>
          </cell>
          <cell r="F119">
            <v>0</v>
          </cell>
          <cell r="G119">
            <v>0</v>
          </cell>
          <cell r="I119">
            <v>1</v>
          </cell>
          <cell r="J119" t="str">
            <v>ls</v>
          </cell>
          <cell r="K119">
            <v>0</v>
          </cell>
          <cell r="L119">
            <v>0</v>
          </cell>
          <cell r="M119">
            <v>0</v>
          </cell>
          <cell r="N119">
            <v>0</v>
          </cell>
          <cell r="O119">
            <v>0</v>
          </cell>
          <cell r="P119">
            <v>0</v>
          </cell>
          <cell r="Q119">
            <v>0</v>
          </cell>
          <cell r="R119">
            <v>0</v>
          </cell>
          <cell r="S119">
            <v>0</v>
          </cell>
          <cell r="T119">
            <v>0</v>
          </cell>
        </row>
        <row r="120">
          <cell r="C120" t="str">
            <v xml:space="preserve">The soil investigation shall comprise of but not be limited to field investigations with no.3 marked bore hole locations, length 35 m each, penetration tests or soundings, exploration of ground water table etc.), the laboratory investigations (grain size </v>
          </cell>
          <cell r="I120">
            <v>0</v>
          </cell>
          <cell r="J120">
            <v>0</v>
          </cell>
          <cell r="K120">
            <v>0</v>
          </cell>
          <cell r="L120">
            <v>0</v>
          </cell>
          <cell r="M120">
            <v>0</v>
          </cell>
          <cell r="N120">
            <v>0</v>
          </cell>
          <cell r="O120">
            <v>0</v>
          </cell>
          <cell r="P120">
            <v>0</v>
          </cell>
          <cell r="Q120">
            <v>0</v>
          </cell>
          <cell r="R120">
            <v>0</v>
          </cell>
          <cell r="S120">
            <v>0</v>
          </cell>
          <cell r="T120">
            <v>0</v>
          </cell>
        </row>
        <row r="121">
          <cell r="I121">
            <v>0</v>
          </cell>
          <cell r="J121">
            <v>0</v>
          </cell>
          <cell r="K121">
            <v>0</v>
          </cell>
          <cell r="L121">
            <v>0</v>
          </cell>
          <cell r="M121">
            <v>0</v>
          </cell>
          <cell r="N121">
            <v>0</v>
          </cell>
          <cell r="O121">
            <v>0</v>
          </cell>
          <cell r="P121">
            <v>0</v>
          </cell>
          <cell r="Q121">
            <v>0</v>
          </cell>
          <cell r="R121">
            <v>0</v>
          </cell>
          <cell r="S121">
            <v>0</v>
          </cell>
          <cell r="T121">
            <v>0</v>
          </cell>
        </row>
        <row r="122">
          <cell r="C122" t="str">
            <v>In case of order the extent of the final investigation especially the field and laboratory test procedures shall be established by CONTRACTOR under full responsibility depending on the kind of subsoil discovered and shall be submitted to Siemens for appro</v>
          </cell>
          <cell r="I122">
            <v>0</v>
          </cell>
          <cell r="J122">
            <v>0</v>
          </cell>
          <cell r="K122">
            <v>0</v>
          </cell>
          <cell r="L122">
            <v>0</v>
          </cell>
          <cell r="M122">
            <v>0</v>
          </cell>
          <cell r="N122">
            <v>0</v>
          </cell>
          <cell r="O122">
            <v>0</v>
          </cell>
          <cell r="P122">
            <v>0</v>
          </cell>
          <cell r="Q122">
            <v>0</v>
          </cell>
          <cell r="R122">
            <v>0</v>
          </cell>
          <cell r="S122">
            <v>0</v>
          </cell>
          <cell r="T122">
            <v>0</v>
          </cell>
        </row>
        <row r="123">
          <cell r="I123">
            <v>0</v>
          </cell>
          <cell r="J123">
            <v>0</v>
          </cell>
          <cell r="K123">
            <v>0</v>
          </cell>
          <cell r="L123">
            <v>0</v>
          </cell>
          <cell r="M123">
            <v>0</v>
          </cell>
          <cell r="N123">
            <v>0</v>
          </cell>
          <cell r="O123">
            <v>0</v>
          </cell>
          <cell r="P123">
            <v>0</v>
          </cell>
          <cell r="Q123">
            <v>0</v>
          </cell>
          <cell r="R123">
            <v>0</v>
          </cell>
          <cell r="S123">
            <v>0</v>
          </cell>
          <cell r="T123">
            <v>0</v>
          </cell>
        </row>
        <row r="124">
          <cell r="C124" t="str">
            <v>A limited time frame for the scope of investigation including mobilisation of drilling equipment and soil exploration report will be given in case of order.</v>
          </cell>
          <cell r="I124">
            <v>0</v>
          </cell>
          <cell r="J124">
            <v>0</v>
          </cell>
          <cell r="K124">
            <v>0</v>
          </cell>
          <cell r="L124">
            <v>0</v>
          </cell>
          <cell r="M124">
            <v>0</v>
          </cell>
          <cell r="N124">
            <v>0</v>
          </cell>
          <cell r="O124">
            <v>0</v>
          </cell>
          <cell r="P124">
            <v>0</v>
          </cell>
          <cell r="Q124">
            <v>0</v>
          </cell>
          <cell r="R124">
            <v>0</v>
          </cell>
          <cell r="S124">
            <v>0</v>
          </cell>
          <cell r="T124">
            <v>0</v>
          </cell>
        </row>
        <row r="125">
          <cell r="I125">
            <v>0</v>
          </cell>
          <cell r="J125">
            <v>0</v>
          </cell>
          <cell r="K125">
            <v>0</v>
          </cell>
          <cell r="L125">
            <v>0</v>
          </cell>
          <cell r="M125">
            <v>0</v>
          </cell>
          <cell r="N125">
            <v>0</v>
          </cell>
          <cell r="O125">
            <v>0</v>
          </cell>
          <cell r="P125">
            <v>0</v>
          </cell>
          <cell r="Q125">
            <v>0</v>
          </cell>
          <cell r="R125">
            <v>0</v>
          </cell>
          <cell r="S125">
            <v>0</v>
          </cell>
          <cell r="T125">
            <v>0</v>
          </cell>
        </row>
        <row r="126">
          <cell r="A126" t="str">
            <v>1.1.3.</v>
          </cell>
          <cell r="C126" t="str">
            <v>Summe 1.1.3.  -  Site investigation</v>
          </cell>
          <cell r="I126">
            <v>0</v>
          </cell>
          <cell r="J126">
            <v>0</v>
          </cell>
          <cell r="K126">
            <v>0</v>
          </cell>
          <cell r="L126">
            <v>0</v>
          </cell>
          <cell r="M126">
            <v>0</v>
          </cell>
          <cell r="N126">
            <v>0</v>
          </cell>
          <cell r="O126">
            <v>0</v>
          </cell>
          <cell r="P126">
            <v>0</v>
          </cell>
          <cell r="Q126">
            <v>0</v>
          </cell>
          <cell r="R126">
            <v>0</v>
          </cell>
          <cell r="S126">
            <v>0</v>
          </cell>
          <cell r="T126">
            <v>0</v>
          </cell>
        </row>
        <row r="127">
          <cell r="B127" t="str">
            <v/>
          </cell>
          <cell r="I127">
            <v>0</v>
          </cell>
          <cell r="J127">
            <v>0</v>
          </cell>
          <cell r="K127">
            <v>0</v>
          </cell>
          <cell r="L127">
            <v>0</v>
          </cell>
          <cell r="M127">
            <v>0</v>
          </cell>
          <cell r="N127">
            <v>0</v>
          </cell>
          <cell r="O127">
            <v>0</v>
          </cell>
          <cell r="P127">
            <v>0</v>
          </cell>
          <cell r="Q127">
            <v>0</v>
          </cell>
          <cell r="R127">
            <v>0</v>
          </cell>
          <cell r="S127">
            <v>0</v>
          </cell>
          <cell r="T127">
            <v>0</v>
          </cell>
        </row>
        <row r="128">
          <cell r="I128">
            <v>0</v>
          </cell>
          <cell r="J128">
            <v>0</v>
          </cell>
          <cell r="K128">
            <v>0</v>
          </cell>
          <cell r="L128">
            <v>0</v>
          </cell>
          <cell r="M128">
            <v>0</v>
          </cell>
          <cell r="N128">
            <v>0</v>
          </cell>
          <cell r="O128">
            <v>0</v>
          </cell>
          <cell r="P128">
            <v>0</v>
          </cell>
          <cell r="Q128">
            <v>0</v>
          </cell>
          <cell r="R128">
            <v>0</v>
          </cell>
          <cell r="S128">
            <v>0</v>
          </cell>
          <cell r="T128">
            <v>0</v>
          </cell>
        </row>
        <row r="129">
          <cell r="B129" t="str">
            <v>1.1.4.</v>
          </cell>
          <cell r="C129" t="str">
            <v>Sundries and particulars</v>
          </cell>
          <cell r="I129">
            <v>0</v>
          </cell>
          <cell r="J129">
            <v>0</v>
          </cell>
          <cell r="K129">
            <v>0</v>
          </cell>
          <cell r="L129">
            <v>0</v>
          </cell>
          <cell r="M129">
            <v>0</v>
          </cell>
          <cell r="N129">
            <v>0</v>
          </cell>
          <cell r="O129">
            <v>0</v>
          </cell>
          <cell r="P129">
            <v>0</v>
          </cell>
          <cell r="Q129">
            <v>0</v>
          </cell>
          <cell r="R129">
            <v>0</v>
          </cell>
          <cell r="S129">
            <v>0</v>
          </cell>
          <cell r="T129">
            <v>0</v>
          </cell>
        </row>
        <row r="130">
          <cell r="I130">
            <v>0</v>
          </cell>
          <cell r="J130">
            <v>0</v>
          </cell>
          <cell r="K130">
            <v>0</v>
          </cell>
          <cell r="L130">
            <v>0</v>
          </cell>
          <cell r="M130">
            <v>0</v>
          </cell>
          <cell r="N130">
            <v>0</v>
          </cell>
          <cell r="O130">
            <v>0</v>
          </cell>
          <cell r="P130">
            <v>0</v>
          </cell>
          <cell r="Q130">
            <v>0</v>
          </cell>
          <cell r="R130">
            <v>0</v>
          </cell>
          <cell r="S130">
            <v>0</v>
          </cell>
          <cell r="T130">
            <v>0</v>
          </cell>
        </row>
        <row r="131">
          <cell r="B131" t="str">
            <v>1.1.4.10.</v>
          </cell>
          <cell r="C131" t="str">
            <v xml:space="preserve">*** Lead Description </v>
          </cell>
          <cell r="I131">
            <v>0</v>
          </cell>
          <cell r="J131">
            <v>0</v>
          </cell>
          <cell r="K131">
            <v>0</v>
          </cell>
          <cell r="L131">
            <v>0</v>
          </cell>
          <cell r="M131">
            <v>0</v>
          </cell>
          <cell r="N131">
            <v>0</v>
          </cell>
          <cell r="O131">
            <v>0</v>
          </cell>
          <cell r="P131">
            <v>0</v>
          </cell>
          <cell r="Q131">
            <v>0</v>
          </cell>
          <cell r="R131">
            <v>0</v>
          </cell>
          <cell r="S131">
            <v>0</v>
          </cell>
          <cell r="T131">
            <v>0</v>
          </cell>
        </row>
        <row r="132">
          <cell r="C132" t="str">
            <v>Sundry items</v>
          </cell>
          <cell r="D132">
            <v>1000</v>
          </cell>
          <cell r="E132" t="str">
            <v>ls</v>
          </cell>
          <cell r="F132">
            <v>0</v>
          </cell>
          <cell r="G132">
            <v>0</v>
          </cell>
          <cell r="I132">
            <v>1</v>
          </cell>
          <cell r="J132" t="str">
            <v>ls</v>
          </cell>
          <cell r="K132">
            <v>0</v>
          </cell>
          <cell r="L132">
            <v>0</v>
          </cell>
          <cell r="M132">
            <v>0</v>
          </cell>
          <cell r="N132">
            <v>0</v>
          </cell>
          <cell r="O132">
            <v>0</v>
          </cell>
          <cell r="P132">
            <v>0</v>
          </cell>
          <cell r="Q132">
            <v>0</v>
          </cell>
          <cell r="R132">
            <v>0</v>
          </cell>
          <cell r="S132">
            <v>0</v>
          </cell>
          <cell r="T132">
            <v>0</v>
          </cell>
        </row>
        <row r="133">
          <cell r="C133" t="str">
            <v>Provide for the following items:</v>
          </cell>
          <cell r="I133">
            <v>0</v>
          </cell>
          <cell r="J133">
            <v>0</v>
          </cell>
          <cell r="K133">
            <v>0</v>
          </cell>
          <cell r="L133">
            <v>0</v>
          </cell>
          <cell r="M133">
            <v>0</v>
          </cell>
          <cell r="N133">
            <v>0</v>
          </cell>
          <cell r="O133">
            <v>0</v>
          </cell>
          <cell r="P133">
            <v>0</v>
          </cell>
          <cell r="Q133">
            <v>0</v>
          </cell>
          <cell r="R133">
            <v>0</v>
          </cell>
          <cell r="S133">
            <v>0</v>
          </cell>
          <cell r="T133">
            <v>0</v>
          </cell>
        </row>
        <row r="134">
          <cell r="I134">
            <v>0</v>
          </cell>
          <cell r="J134">
            <v>0</v>
          </cell>
          <cell r="K134">
            <v>0</v>
          </cell>
          <cell r="L134">
            <v>0</v>
          </cell>
          <cell r="M134">
            <v>0</v>
          </cell>
          <cell r="N134">
            <v>0</v>
          </cell>
          <cell r="O134">
            <v>0</v>
          </cell>
          <cell r="P134">
            <v>0</v>
          </cell>
          <cell r="Q134">
            <v>0</v>
          </cell>
          <cell r="R134">
            <v>0</v>
          </cell>
          <cell r="S134">
            <v>0</v>
          </cell>
          <cell r="T134">
            <v>0</v>
          </cell>
        </row>
        <row r="135">
          <cell r="C135" t="str">
            <v>*** Sub Description 01</v>
          </cell>
          <cell r="I135">
            <v>0</v>
          </cell>
          <cell r="J135">
            <v>0</v>
          </cell>
          <cell r="K135">
            <v>0</v>
          </cell>
          <cell r="L135">
            <v>0</v>
          </cell>
          <cell r="M135">
            <v>0</v>
          </cell>
          <cell r="N135">
            <v>0</v>
          </cell>
          <cell r="O135">
            <v>0</v>
          </cell>
          <cell r="P135">
            <v>0</v>
          </cell>
          <cell r="Q135">
            <v>0</v>
          </cell>
          <cell r="R135">
            <v>0</v>
          </cell>
          <cell r="S135">
            <v>0</v>
          </cell>
          <cell r="T135">
            <v>0</v>
          </cell>
        </row>
        <row r="136">
          <cell r="C136" t="str">
            <v>Testing of materials and works</v>
          </cell>
          <cell r="D136">
            <v>1000</v>
          </cell>
          <cell r="E136" t="str">
            <v>lot</v>
          </cell>
          <cell r="F136">
            <v>0</v>
          </cell>
          <cell r="G136">
            <v>0</v>
          </cell>
          <cell r="I136">
            <v>1</v>
          </cell>
          <cell r="J136" t="str">
            <v>lot</v>
          </cell>
          <cell r="K136">
            <v>0</v>
          </cell>
          <cell r="L136">
            <v>0</v>
          </cell>
          <cell r="M136">
            <v>0</v>
          </cell>
          <cell r="N136">
            <v>0</v>
          </cell>
          <cell r="O136">
            <v>0</v>
          </cell>
          <cell r="P136">
            <v>0</v>
          </cell>
          <cell r="Q136">
            <v>0</v>
          </cell>
          <cell r="R136">
            <v>0</v>
          </cell>
          <cell r="S136">
            <v>0</v>
          </cell>
          <cell r="T136">
            <v>0</v>
          </cell>
        </row>
        <row r="137">
          <cell r="I137">
            <v>0</v>
          </cell>
          <cell r="J137">
            <v>0</v>
          </cell>
          <cell r="K137">
            <v>0</v>
          </cell>
          <cell r="L137">
            <v>0</v>
          </cell>
          <cell r="M137">
            <v>0</v>
          </cell>
          <cell r="N137">
            <v>0</v>
          </cell>
          <cell r="O137">
            <v>0</v>
          </cell>
          <cell r="P137">
            <v>0</v>
          </cell>
          <cell r="Q137">
            <v>0</v>
          </cell>
          <cell r="R137">
            <v>0</v>
          </cell>
          <cell r="S137">
            <v>0</v>
          </cell>
          <cell r="T137">
            <v>0</v>
          </cell>
        </row>
        <row r="138">
          <cell r="C138" t="str">
            <v>*** Sub Description 02</v>
          </cell>
          <cell r="I138">
            <v>0</v>
          </cell>
          <cell r="J138">
            <v>0</v>
          </cell>
          <cell r="K138">
            <v>0</v>
          </cell>
          <cell r="L138">
            <v>0</v>
          </cell>
          <cell r="M138">
            <v>0</v>
          </cell>
          <cell r="N138">
            <v>0</v>
          </cell>
          <cell r="O138">
            <v>0</v>
          </cell>
          <cell r="P138">
            <v>0</v>
          </cell>
          <cell r="Q138">
            <v>0</v>
          </cell>
          <cell r="R138">
            <v>0</v>
          </cell>
          <cell r="S138">
            <v>0</v>
          </cell>
          <cell r="T138">
            <v>0</v>
          </cell>
        </row>
        <row r="139">
          <cell r="C139" t="str">
            <v>Protecting the works from inclement weather</v>
          </cell>
          <cell r="D139">
            <v>1000</v>
          </cell>
          <cell r="E139" t="str">
            <v>lot</v>
          </cell>
          <cell r="F139">
            <v>0</v>
          </cell>
          <cell r="G139">
            <v>0</v>
          </cell>
          <cell r="I139">
            <v>1</v>
          </cell>
          <cell r="J139" t="str">
            <v>lot</v>
          </cell>
          <cell r="K139">
            <v>0</v>
          </cell>
          <cell r="L139">
            <v>0</v>
          </cell>
          <cell r="M139">
            <v>0</v>
          </cell>
          <cell r="N139">
            <v>0</v>
          </cell>
          <cell r="O139">
            <v>0</v>
          </cell>
          <cell r="P139">
            <v>0</v>
          </cell>
          <cell r="Q139">
            <v>0</v>
          </cell>
          <cell r="R139">
            <v>0</v>
          </cell>
          <cell r="S139">
            <v>0</v>
          </cell>
          <cell r="T139">
            <v>0</v>
          </cell>
        </row>
        <row r="140">
          <cell r="I140">
            <v>0</v>
          </cell>
          <cell r="J140">
            <v>0</v>
          </cell>
          <cell r="K140">
            <v>0</v>
          </cell>
          <cell r="L140">
            <v>0</v>
          </cell>
          <cell r="M140">
            <v>0</v>
          </cell>
          <cell r="N140">
            <v>0</v>
          </cell>
          <cell r="O140">
            <v>0</v>
          </cell>
          <cell r="P140">
            <v>0</v>
          </cell>
          <cell r="Q140">
            <v>0</v>
          </cell>
          <cell r="R140">
            <v>0</v>
          </cell>
          <cell r="S140">
            <v>0</v>
          </cell>
          <cell r="T140">
            <v>0</v>
          </cell>
        </row>
        <row r="141">
          <cell r="C141" t="str">
            <v>*** Sub Description 03</v>
          </cell>
          <cell r="I141">
            <v>0</v>
          </cell>
          <cell r="J141">
            <v>0</v>
          </cell>
          <cell r="K141">
            <v>0</v>
          </cell>
          <cell r="L141">
            <v>0</v>
          </cell>
          <cell r="M141">
            <v>0</v>
          </cell>
          <cell r="N141">
            <v>0</v>
          </cell>
          <cell r="O141">
            <v>0</v>
          </cell>
          <cell r="P141">
            <v>0</v>
          </cell>
          <cell r="Q141">
            <v>0</v>
          </cell>
          <cell r="R141">
            <v>0</v>
          </cell>
          <cell r="S141">
            <v>0</v>
          </cell>
          <cell r="T141">
            <v>0</v>
          </cell>
        </row>
        <row r="142">
          <cell r="C142" t="str">
            <v>Remove rubbish</v>
          </cell>
          <cell r="D142">
            <v>1000</v>
          </cell>
          <cell r="E142" t="str">
            <v>lot</v>
          </cell>
          <cell r="F142">
            <v>0</v>
          </cell>
          <cell r="G142">
            <v>0</v>
          </cell>
          <cell r="I142">
            <v>1</v>
          </cell>
          <cell r="J142" t="str">
            <v>lot</v>
          </cell>
          <cell r="K142">
            <v>0</v>
          </cell>
          <cell r="L142">
            <v>0</v>
          </cell>
          <cell r="M142">
            <v>0</v>
          </cell>
          <cell r="N142">
            <v>0</v>
          </cell>
          <cell r="O142">
            <v>0</v>
          </cell>
          <cell r="P142">
            <v>0</v>
          </cell>
          <cell r="Q142">
            <v>0</v>
          </cell>
          <cell r="R142">
            <v>0</v>
          </cell>
          <cell r="S142">
            <v>0</v>
          </cell>
          <cell r="T142">
            <v>0</v>
          </cell>
        </row>
        <row r="143">
          <cell r="C143" t="str">
            <v>including for cleaning the works at completion.</v>
          </cell>
          <cell r="I143">
            <v>0</v>
          </cell>
          <cell r="J143">
            <v>0</v>
          </cell>
          <cell r="K143">
            <v>0</v>
          </cell>
          <cell r="L143">
            <v>0</v>
          </cell>
          <cell r="M143">
            <v>0</v>
          </cell>
          <cell r="N143">
            <v>0</v>
          </cell>
          <cell r="O143">
            <v>0</v>
          </cell>
          <cell r="P143">
            <v>0</v>
          </cell>
          <cell r="Q143">
            <v>0</v>
          </cell>
          <cell r="R143">
            <v>0</v>
          </cell>
          <cell r="S143">
            <v>0</v>
          </cell>
          <cell r="T143">
            <v>0</v>
          </cell>
        </row>
        <row r="144">
          <cell r="I144">
            <v>0</v>
          </cell>
          <cell r="J144">
            <v>0</v>
          </cell>
          <cell r="K144">
            <v>0</v>
          </cell>
          <cell r="L144">
            <v>0</v>
          </cell>
          <cell r="M144">
            <v>0</v>
          </cell>
          <cell r="N144">
            <v>0</v>
          </cell>
          <cell r="O144">
            <v>0</v>
          </cell>
          <cell r="P144">
            <v>0</v>
          </cell>
          <cell r="Q144">
            <v>0</v>
          </cell>
          <cell r="R144">
            <v>0</v>
          </cell>
          <cell r="S144">
            <v>0</v>
          </cell>
          <cell r="T144">
            <v>0</v>
          </cell>
        </row>
        <row r="145">
          <cell r="C145" t="str">
            <v>*** Sub Description 04</v>
          </cell>
          <cell r="I145">
            <v>0</v>
          </cell>
          <cell r="J145">
            <v>0</v>
          </cell>
          <cell r="K145">
            <v>0</v>
          </cell>
          <cell r="L145">
            <v>0</v>
          </cell>
          <cell r="M145">
            <v>0</v>
          </cell>
          <cell r="N145">
            <v>0</v>
          </cell>
          <cell r="O145">
            <v>0</v>
          </cell>
          <cell r="P145">
            <v>0</v>
          </cell>
          <cell r="Q145">
            <v>0</v>
          </cell>
          <cell r="R145">
            <v>0</v>
          </cell>
          <cell r="S145">
            <v>0</v>
          </cell>
          <cell r="T145">
            <v>0</v>
          </cell>
        </row>
        <row r="146">
          <cell r="C146" t="str">
            <v>Protective casings and covering</v>
          </cell>
          <cell r="D146">
            <v>1000</v>
          </cell>
          <cell r="E146" t="str">
            <v>lot</v>
          </cell>
          <cell r="F146">
            <v>0</v>
          </cell>
          <cell r="G146">
            <v>0</v>
          </cell>
          <cell r="I146">
            <v>1</v>
          </cell>
          <cell r="J146" t="str">
            <v>lot</v>
          </cell>
          <cell r="K146">
            <v>0</v>
          </cell>
          <cell r="L146">
            <v>0</v>
          </cell>
          <cell r="M146">
            <v>0</v>
          </cell>
          <cell r="N146">
            <v>0</v>
          </cell>
          <cell r="O146">
            <v>0</v>
          </cell>
          <cell r="P146">
            <v>0</v>
          </cell>
          <cell r="Q146">
            <v>0</v>
          </cell>
          <cell r="R146">
            <v>0</v>
          </cell>
          <cell r="S146">
            <v>0</v>
          </cell>
          <cell r="T146">
            <v>0</v>
          </cell>
        </row>
        <row r="147">
          <cell r="I147">
            <v>0</v>
          </cell>
          <cell r="J147">
            <v>0</v>
          </cell>
          <cell r="K147">
            <v>0</v>
          </cell>
          <cell r="L147">
            <v>0</v>
          </cell>
          <cell r="M147">
            <v>0</v>
          </cell>
          <cell r="N147">
            <v>0</v>
          </cell>
          <cell r="O147">
            <v>0</v>
          </cell>
          <cell r="P147">
            <v>0</v>
          </cell>
          <cell r="Q147">
            <v>0</v>
          </cell>
          <cell r="R147">
            <v>0</v>
          </cell>
          <cell r="S147">
            <v>0</v>
          </cell>
          <cell r="T147">
            <v>0</v>
          </cell>
        </row>
        <row r="148">
          <cell r="C148" t="str">
            <v>*** Sub Description 05</v>
          </cell>
          <cell r="I148">
            <v>0</v>
          </cell>
          <cell r="J148">
            <v>0</v>
          </cell>
          <cell r="K148">
            <v>0</v>
          </cell>
          <cell r="L148">
            <v>0</v>
          </cell>
          <cell r="M148">
            <v>0</v>
          </cell>
          <cell r="N148">
            <v>0</v>
          </cell>
          <cell r="O148">
            <v>0</v>
          </cell>
          <cell r="P148">
            <v>0</v>
          </cell>
          <cell r="Q148">
            <v>0</v>
          </cell>
          <cell r="R148">
            <v>0</v>
          </cell>
          <cell r="S148">
            <v>0</v>
          </cell>
          <cell r="T148">
            <v>0</v>
          </cell>
        </row>
        <row r="149">
          <cell r="C149" t="str">
            <v>Traffic regulations</v>
          </cell>
          <cell r="D149">
            <v>1000</v>
          </cell>
          <cell r="E149" t="str">
            <v>lot</v>
          </cell>
          <cell r="F149">
            <v>0</v>
          </cell>
          <cell r="G149">
            <v>0</v>
          </cell>
          <cell r="I149">
            <v>1</v>
          </cell>
          <cell r="J149" t="str">
            <v>lot</v>
          </cell>
          <cell r="K149">
            <v>0</v>
          </cell>
          <cell r="L149">
            <v>0</v>
          </cell>
          <cell r="M149">
            <v>0</v>
          </cell>
          <cell r="N149">
            <v>0</v>
          </cell>
          <cell r="O149">
            <v>0</v>
          </cell>
          <cell r="P149">
            <v>0</v>
          </cell>
          <cell r="Q149">
            <v>0</v>
          </cell>
          <cell r="R149">
            <v>0</v>
          </cell>
          <cell r="S149">
            <v>0</v>
          </cell>
          <cell r="T149">
            <v>0</v>
          </cell>
        </row>
        <row r="150">
          <cell r="C150" t="str">
            <v>including for maintenance of public and privat roads.</v>
          </cell>
          <cell r="I150">
            <v>0</v>
          </cell>
          <cell r="J150">
            <v>0</v>
          </cell>
          <cell r="K150">
            <v>0</v>
          </cell>
          <cell r="L150">
            <v>0</v>
          </cell>
          <cell r="M150">
            <v>0</v>
          </cell>
          <cell r="N150">
            <v>0</v>
          </cell>
          <cell r="O150">
            <v>0</v>
          </cell>
          <cell r="P150">
            <v>0</v>
          </cell>
          <cell r="Q150">
            <v>0</v>
          </cell>
          <cell r="R150">
            <v>0</v>
          </cell>
          <cell r="S150">
            <v>0</v>
          </cell>
          <cell r="T150">
            <v>0</v>
          </cell>
        </row>
        <row r="151">
          <cell r="I151">
            <v>0</v>
          </cell>
          <cell r="J151">
            <v>0</v>
          </cell>
          <cell r="K151">
            <v>0</v>
          </cell>
          <cell r="L151">
            <v>0</v>
          </cell>
          <cell r="M151">
            <v>0</v>
          </cell>
          <cell r="N151">
            <v>0</v>
          </cell>
          <cell r="O151">
            <v>0</v>
          </cell>
          <cell r="P151">
            <v>0</v>
          </cell>
          <cell r="Q151">
            <v>0</v>
          </cell>
          <cell r="R151">
            <v>0</v>
          </cell>
          <cell r="S151">
            <v>0</v>
          </cell>
          <cell r="T151">
            <v>0</v>
          </cell>
        </row>
        <row r="152">
          <cell r="C152" t="str">
            <v>*** Sub Description 06</v>
          </cell>
          <cell r="I152">
            <v>0</v>
          </cell>
          <cell r="J152">
            <v>0</v>
          </cell>
          <cell r="K152">
            <v>0</v>
          </cell>
          <cell r="L152">
            <v>0</v>
          </cell>
          <cell r="M152">
            <v>0</v>
          </cell>
          <cell r="N152">
            <v>0</v>
          </cell>
          <cell r="O152">
            <v>0</v>
          </cell>
          <cell r="P152">
            <v>0</v>
          </cell>
          <cell r="Q152">
            <v>0</v>
          </cell>
          <cell r="R152">
            <v>0</v>
          </cell>
          <cell r="S152">
            <v>0</v>
          </cell>
          <cell r="T152">
            <v>0</v>
          </cell>
        </row>
        <row r="153">
          <cell r="C153" t="str">
            <v>Drying the works</v>
          </cell>
          <cell r="D153">
            <v>1000</v>
          </cell>
          <cell r="E153" t="str">
            <v>lot</v>
          </cell>
          <cell r="F153">
            <v>0</v>
          </cell>
          <cell r="G153">
            <v>0</v>
          </cell>
          <cell r="I153">
            <v>1</v>
          </cell>
          <cell r="J153" t="str">
            <v>lot</v>
          </cell>
          <cell r="K153">
            <v>0</v>
          </cell>
          <cell r="L153">
            <v>0</v>
          </cell>
          <cell r="M153">
            <v>0</v>
          </cell>
          <cell r="N153">
            <v>0</v>
          </cell>
          <cell r="O153">
            <v>0</v>
          </cell>
          <cell r="P153">
            <v>0</v>
          </cell>
          <cell r="Q153">
            <v>0</v>
          </cell>
          <cell r="R153">
            <v>0</v>
          </cell>
          <cell r="S153">
            <v>0</v>
          </cell>
          <cell r="T153">
            <v>0</v>
          </cell>
        </row>
        <row r="154">
          <cell r="I154">
            <v>0</v>
          </cell>
          <cell r="J154">
            <v>0</v>
          </cell>
          <cell r="K154">
            <v>0</v>
          </cell>
          <cell r="L154">
            <v>0</v>
          </cell>
          <cell r="M154">
            <v>0</v>
          </cell>
          <cell r="N154">
            <v>0</v>
          </cell>
          <cell r="O154">
            <v>0</v>
          </cell>
          <cell r="P154">
            <v>0</v>
          </cell>
          <cell r="Q154">
            <v>0</v>
          </cell>
          <cell r="R154">
            <v>0</v>
          </cell>
          <cell r="S154">
            <v>0</v>
          </cell>
          <cell r="T154">
            <v>0</v>
          </cell>
        </row>
        <row r="155">
          <cell r="C155" t="str">
            <v>*** Sub Description 07</v>
          </cell>
          <cell r="I155">
            <v>0</v>
          </cell>
          <cell r="J155">
            <v>0</v>
          </cell>
          <cell r="K155">
            <v>0</v>
          </cell>
          <cell r="L155">
            <v>0</v>
          </cell>
          <cell r="M155">
            <v>0</v>
          </cell>
          <cell r="N155">
            <v>0</v>
          </cell>
          <cell r="O155">
            <v>0</v>
          </cell>
          <cell r="P155">
            <v>0</v>
          </cell>
          <cell r="Q155">
            <v>0</v>
          </cell>
          <cell r="R155">
            <v>0</v>
          </cell>
          <cell r="S155">
            <v>0</v>
          </cell>
          <cell r="T155">
            <v>0</v>
          </cell>
        </row>
        <row r="156">
          <cell r="C156" t="str">
            <v>Controll of noise and pollution</v>
          </cell>
          <cell r="D156">
            <v>1000</v>
          </cell>
          <cell r="E156" t="str">
            <v>lot</v>
          </cell>
          <cell r="F156">
            <v>0</v>
          </cell>
          <cell r="G156">
            <v>0</v>
          </cell>
          <cell r="I156">
            <v>1</v>
          </cell>
          <cell r="J156" t="str">
            <v>lot</v>
          </cell>
          <cell r="K156">
            <v>0</v>
          </cell>
          <cell r="L156">
            <v>0</v>
          </cell>
          <cell r="M156">
            <v>0</v>
          </cell>
          <cell r="N156">
            <v>0</v>
          </cell>
          <cell r="O156">
            <v>0</v>
          </cell>
          <cell r="P156">
            <v>0</v>
          </cell>
          <cell r="Q156">
            <v>0</v>
          </cell>
          <cell r="R156">
            <v>0</v>
          </cell>
          <cell r="S156">
            <v>0</v>
          </cell>
          <cell r="T156">
            <v>0</v>
          </cell>
        </row>
        <row r="157">
          <cell r="C157" t="str">
            <v>'including for all statutory obligations and EMPLOYERs regulations.'</v>
          </cell>
          <cell r="I157">
            <v>0</v>
          </cell>
          <cell r="J157">
            <v>0</v>
          </cell>
          <cell r="K157">
            <v>0</v>
          </cell>
          <cell r="L157">
            <v>0</v>
          </cell>
          <cell r="M157">
            <v>0</v>
          </cell>
          <cell r="N157">
            <v>0</v>
          </cell>
          <cell r="O157">
            <v>0</v>
          </cell>
          <cell r="P157">
            <v>0</v>
          </cell>
          <cell r="Q157">
            <v>0</v>
          </cell>
          <cell r="R157">
            <v>0</v>
          </cell>
          <cell r="S157">
            <v>0</v>
          </cell>
          <cell r="T157">
            <v>0</v>
          </cell>
        </row>
        <row r="158">
          <cell r="I158">
            <v>0</v>
          </cell>
          <cell r="J158">
            <v>0</v>
          </cell>
          <cell r="K158">
            <v>0</v>
          </cell>
          <cell r="L158">
            <v>0</v>
          </cell>
          <cell r="M158">
            <v>0</v>
          </cell>
          <cell r="N158">
            <v>0</v>
          </cell>
          <cell r="O158">
            <v>0</v>
          </cell>
          <cell r="P158">
            <v>0</v>
          </cell>
          <cell r="Q158">
            <v>0</v>
          </cell>
          <cell r="R158">
            <v>0</v>
          </cell>
          <cell r="S158">
            <v>0</v>
          </cell>
          <cell r="T158">
            <v>0</v>
          </cell>
        </row>
        <row r="159">
          <cell r="C159" t="str">
            <v>*** Sub Description 08</v>
          </cell>
          <cell r="I159">
            <v>0</v>
          </cell>
          <cell r="J159">
            <v>0</v>
          </cell>
          <cell r="K159">
            <v>0</v>
          </cell>
          <cell r="L159">
            <v>0</v>
          </cell>
          <cell r="M159">
            <v>0</v>
          </cell>
          <cell r="N159">
            <v>0</v>
          </cell>
          <cell r="O159">
            <v>0</v>
          </cell>
          <cell r="P159">
            <v>0</v>
          </cell>
          <cell r="Q159">
            <v>0</v>
          </cell>
          <cell r="R159">
            <v>0</v>
          </cell>
          <cell r="S159">
            <v>0</v>
          </cell>
          <cell r="T159">
            <v>0</v>
          </cell>
        </row>
        <row r="160">
          <cell r="C160" t="str">
            <v>Prevention against damage</v>
          </cell>
          <cell r="D160">
            <v>1000</v>
          </cell>
          <cell r="E160" t="str">
            <v>lot</v>
          </cell>
          <cell r="F160">
            <v>0</v>
          </cell>
          <cell r="G160">
            <v>0</v>
          </cell>
          <cell r="I160">
            <v>1</v>
          </cell>
          <cell r="J160" t="str">
            <v>lot</v>
          </cell>
          <cell r="K160">
            <v>0</v>
          </cell>
          <cell r="L160">
            <v>0</v>
          </cell>
          <cell r="M160">
            <v>0</v>
          </cell>
          <cell r="N160">
            <v>0</v>
          </cell>
          <cell r="O160">
            <v>0</v>
          </cell>
          <cell r="P160">
            <v>0</v>
          </cell>
          <cell r="Q160">
            <v>0</v>
          </cell>
          <cell r="R160">
            <v>0</v>
          </cell>
          <cell r="S160">
            <v>0</v>
          </cell>
          <cell r="T160">
            <v>0</v>
          </cell>
        </row>
        <row r="161">
          <cell r="C161" t="str">
            <v>'Prevention of undisturbed vegetation, existing structures, facilties and services against any damage.'</v>
          </cell>
          <cell r="I161">
            <v>0</v>
          </cell>
          <cell r="J161">
            <v>0</v>
          </cell>
          <cell r="K161">
            <v>0</v>
          </cell>
          <cell r="L161">
            <v>0</v>
          </cell>
          <cell r="M161">
            <v>0</v>
          </cell>
          <cell r="N161">
            <v>0</v>
          </cell>
          <cell r="O161">
            <v>0</v>
          </cell>
          <cell r="P161">
            <v>0</v>
          </cell>
          <cell r="Q161">
            <v>0</v>
          </cell>
          <cell r="R161">
            <v>0</v>
          </cell>
          <cell r="S161">
            <v>0</v>
          </cell>
          <cell r="T161">
            <v>0</v>
          </cell>
        </row>
        <row r="162">
          <cell r="I162">
            <v>0</v>
          </cell>
          <cell r="J162">
            <v>0</v>
          </cell>
          <cell r="K162">
            <v>0</v>
          </cell>
          <cell r="L162">
            <v>0</v>
          </cell>
          <cell r="M162">
            <v>0</v>
          </cell>
          <cell r="N162">
            <v>0</v>
          </cell>
          <cell r="O162">
            <v>0</v>
          </cell>
          <cell r="P162">
            <v>0</v>
          </cell>
          <cell r="Q162">
            <v>0</v>
          </cell>
          <cell r="R162">
            <v>0</v>
          </cell>
          <cell r="S162">
            <v>0</v>
          </cell>
          <cell r="T162">
            <v>0</v>
          </cell>
        </row>
        <row r="163">
          <cell r="B163" t="str">
            <v>1.1.4.20.</v>
          </cell>
          <cell r="C163" t="str">
            <v>Dewatering system</v>
          </cell>
          <cell r="D163">
            <v>1000</v>
          </cell>
          <cell r="E163" t="str">
            <v>ls</v>
          </cell>
          <cell r="F163">
            <v>0</v>
          </cell>
          <cell r="G163">
            <v>0</v>
          </cell>
          <cell r="I163">
            <v>1</v>
          </cell>
          <cell r="J163" t="str">
            <v>ls</v>
          </cell>
          <cell r="K163">
            <v>0</v>
          </cell>
          <cell r="L163">
            <v>0</v>
          </cell>
          <cell r="M163">
            <v>0</v>
          </cell>
          <cell r="N163">
            <v>0</v>
          </cell>
          <cell r="O163">
            <v>0</v>
          </cell>
          <cell r="P163">
            <v>0</v>
          </cell>
          <cell r="Q163">
            <v>0</v>
          </cell>
          <cell r="R163">
            <v>0</v>
          </cell>
          <cell r="S163">
            <v>0</v>
          </cell>
          <cell r="T163">
            <v>0</v>
          </cell>
        </row>
        <row r="164">
          <cell r="C164" t="str">
            <v>Dewatering system for the whole construction period, including all costs for supply, transportation,</v>
          </cell>
          <cell r="I164">
            <v>0</v>
          </cell>
          <cell r="J164">
            <v>0</v>
          </cell>
          <cell r="K164">
            <v>0</v>
          </cell>
          <cell r="L164">
            <v>0</v>
          </cell>
          <cell r="M164">
            <v>0</v>
          </cell>
          <cell r="N164">
            <v>0</v>
          </cell>
          <cell r="O164">
            <v>0</v>
          </cell>
          <cell r="P164">
            <v>0</v>
          </cell>
          <cell r="Q164">
            <v>0</v>
          </cell>
          <cell r="R164">
            <v>0</v>
          </cell>
          <cell r="S164">
            <v>0</v>
          </cell>
          <cell r="T164">
            <v>0</v>
          </cell>
        </row>
        <row r="165">
          <cell r="C165" t="str">
            <v>erection, operation and maintenance, moving of equipment to other places, consumables, spare parts, power supply, disposal  of pumped water and removal of all components upon request of the Employer so far as not stipulated in seperate items.</v>
          </cell>
          <cell r="I165">
            <v>0</v>
          </cell>
          <cell r="J165">
            <v>0</v>
          </cell>
          <cell r="K165">
            <v>0</v>
          </cell>
          <cell r="L165">
            <v>0</v>
          </cell>
          <cell r="M165">
            <v>0</v>
          </cell>
          <cell r="N165">
            <v>0</v>
          </cell>
          <cell r="O165">
            <v>0</v>
          </cell>
          <cell r="P165">
            <v>0</v>
          </cell>
          <cell r="Q165">
            <v>0</v>
          </cell>
          <cell r="R165">
            <v>0</v>
          </cell>
          <cell r="S165">
            <v>0</v>
          </cell>
          <cell r="T165">
            <v>0</v>
          </cell>
        </row>
        <row r="166">
          <cell r="C166" t="str">
            <v>Erection of the complete system and connection to existing drains or installation of provisional ducts or drains and removal.</v>
          </cell>
          <cell r="I166">
            <v>0</v>
          </cell>
          <cell r="J166">
            <v>0</v>
          </cell>
          <cell r="K166">
            <v>0</v>
          </cell>
          <cell r="L166">
            <v>0</v>
          </cell>
          <cell r="M166">
            <v>0</v>
          </cell>
          <cell r="N166">
            <v>0</v>
          </cell>
          <cell r="O166">
            <v>0</v>
          </cell>
          <cell r="P166">
            <v>0</v>
          </cell>
          <cell r="Q166">
            <v>0</v>
          </cell>
          <cell r="R166">
            <v>0</v>
          </cell>
          <cell r="S166">
            <v>0</v>
          </cell>
          <cell r="T166">
            <v>0</v>
          </cell>
        </row>
        <row r="167">
          <cell r="C167" t="str">
            <v>The tenderer is responsible for design, erection and removal, operation and maintenance.</v>
          </cell>
          <cell r="I167">
            <v>0</v>
          </cell>
          <cell r="J167">
            <v>0</v>
          </cell>
          <cell r="K167">
            <v>0</v>
          </cell>
          <cell r="L167">
            <v>0</v>
          </cell>
          <cell r="M167">
            <v>0</v>
          </cell>
          <cell r="N167">
            <v>0</v>
          </cell>
          <cell r="O167">
            <v>0</v>
          </cell>
          <cell r="P167">
            <v>0</v>
          </cell>
          <cell r="Q167">
            <v>0</v>
          </cell>
          <cell r="R167">
            <v>0</v>
          </cell>
          <cell r="S167">
            <v>0</v>
          </cell>
          <cell r="T167">
            <v>0</v>
          </cell>
        </row>
        <row r="168">
          <cell r="C168" t="str">
            <v>The works must be carried out in close co-operation</v>
          </cell>
          <cell r="I168">
            <v>0</v>
          </cell>
          <cell r="J168">
            <v>0</v>
          </cell>
          <cell r="K168">
            <v>0</v>
          </cell>
          <cell r="L168">
            <v>0</v>
          </cell>
          <cell r="M168">
            <v>0</v>
          </cell>
          <cell r="N168">
            <v>0</v>
          </cell>
          <cell r="O168">
            <v>0</v>
          </cell>
          <cell r="P168">
            <v>0</v>
          </cell>
          <cell r="Q168">
            <v>0</v>
          </cell>
          <cell r="R168">
            <v>0</v>
          </cell>
          <cell r="S168">
            <v>0</v>
          </cell>
          <cell r="T168">
            <v>0</v>
          </cell>
        </row>
        <row r="169">
          <cell r="C169" t="str">
            <v>with and after approval by the EMPLOYER.</v>
          </cell>
          <cell r="I169">
            <v>0</v>
          </cell>
          <cell r="J169">
            <v>0</v>
          </cell>
          <cell r="K169">
            <v>0</v>
          </cell>
          <cell r="L169">
            <v>0</v>
          </cell>
          <cell r="M169">
            <v>0</v>
          </cell>
          <cell r="N169">
            <v>0</v>
          </cell>
          <cell r="O169">
            <v>0</v>
          </cell>
          <cell r="P169">
            <v>0</v>
          </cell>
          <cell r="Q169">
            <v>0</v>
          </cell>
          <cell r="R169">
            <v>0</v>
          </cell>
          <cell r="S169">
            <v>0</v>
          </cell>
          <cell r="T169">
            <v>0</v>
          </cell>
        </row>
        <row r="170">
          <cell r="I170">
            <v>0</v>
          </cell>
          <cell r="J170">
            <v>0</v>
          </cell>
          <cell r="K170">
            <v>0</v>
          </cell>
          <cell r="L170">
            <v>0</v>
          </cell>
          <cell r="M170">
            <v>0</v>
          </cell>
          <cell r="N170">
            <v>0</v>
          </cell>
          <cell r="O170">
            <v>0</v>
          </cell>
          <cell r="P170">
            <v>0</v>
          </cell>
          <cell r="Q170">
            <v>0</v>
          </cell>
          <cell r="R170">
            <v>0</v>
          </cell>
          <cell r="S170">
            <v>0</v>
          </cell>
          <cell r="T170">
            <v>0</v>
          </cell>
        </row>
        <row r="171">
          <cell r="B171" t="str">
            <v>1.1.4.30.</v>
          </cell>
          <cell r="C171" t="str">
            <v>Pit sheeting works</v>
          </cell>
          <cell r="D171">
            <v>1000</v>
          </cell>
          <cell r="E171" t="str">
            <v>ls</v>
          </cell>
          <cell r="F171">
            <v>0</v>
          </cell>
          <cell r="G171">
            <v>0</v>
          </cell>
          <cell r="I171">
            <v>1</v>
          </cell>
          <cell r="J171" t="str">
            <v>ls</v>
          </cell>
          <cell r="K171">
            <v>0</v>
          </cell>
          <cell r="L171">
            <v>0</v>
          </cell>
          <cell r="M171">
            <v>0</v>
          </cell>
          <cell r="N171">
            <v>0</v>
          </cell>
          <cell r="O171">
            <v>0</v>
          </cell>
          <cell r="P171">
            <v>0</v>
          </cell>
          <cell r="Q171">
            <v>0</v>
          </cell>
          <cell r="R171">
            <v>0</v>
          </cell>
          <cell r="S171">
            <v>0</v>
          </cell>
          <cell r="T171">
            <v>0</v>
          </cell>
        </row>
        <row r="172">
          <cell r="C172" t="str">
            <v>Provide pit sheeting including for mobilisation and demobilisation. All machines and labour to be included.</v>
          </cell>
          <cell r="I172">
            <v>0</v>
          </cell>
          <cell r="J172">
            <v>0</v>
          </cell>
          <cell r="K172">
            <v>0</v>
          </cell>
          <cell r="L172">
            <v>0</v>
          </cell>
          <cell r="M172">
            <v>0</v>
          </cell>
          <cell r="N172">
            <v>0</v>
          </cell>
          <cell r="O172">
            <v>0</v>
          </cell>
          <cell r="P172">
            <v>0</v>
          </cell>
          <cell r="Q172">
            <v>0</v>
          </cell>
          <cell r="R172">
            <v>0</v>
          </cell>
          <cell r="S172">
            <v>0</v>
          </cell>
          <cell r="T172">
            <v>0</v>
          </cell>
        </row>
        <row r="173">
          <cell r="C173" t="str">
            <v>Sheet piling profiles in neccessary number for fitting the neccessary steel profiles with anchoring according to static calculation.</v>
          </cell>
          <cell r="I173">
            <v>0</v>
          </cell>
          <cell r="J173">
            <v>0</v>
          </cell>
          <cell r="K173">
            <v>0</v>
          </cell>
          <cell r="L173">
            <v>0</v>
          </cell>
          <cell r="M173">
            <v>0</v>
          </cell>
          <cell r="N173">
            <v>0</v>
          </cell>
          <cell r="O173">
            <v>0</v>
          </cell>
          <cell r="P173">
            <v>0</v>
          </cell>
          <cell r="Q173">
            <v>0</v>
          </cell>
          <cell r="R173">
            <v>0</v>
          </cell>
          <cell r="S173">
            <v>0</v>
          </cell>
          <cell r="T173">
            <v>0</v>
          </cell>
        </row>
        <row r="174">
          <cell r="I174">
            <v>0</v>
          </cell>
          <cell r="J174">
            <v>0</v>
          </cell>
          <cell r="K174">
            <v>0</v>
          </cell>
          <cell r="L174">
            <v>0</v>
          </cell>
          <cell r="M174">
            <v>0</v>
          </cell>
          <cell r="N174">
            <v>0</v>
          </cell>
          <cell r="O174">
            <v>0</v>
          </cell>
          <cell r="P174">
            <v>0</v>
          </cell>
          <cell r="Q174">
            <v>0</v>
          </cell>
          <cell r="R174">
            <v>0</v>
          </cell>
          <cell r="S174">
            <v>0</v>
          </cell>
          <cell r="T174">
            <v>0</v>
          </cell>
        </row>
        <row r="175">
          <cell r="B175" t="str">
            <v>1.1.4.40.</v>
          </cell>
          <cell r="C175" t="str">
            <v>*** Optional item</v>
          </cell>
          <cell r="I175">
            <v>0</v>
          </cell>
          <cell r="J175">
            <v>0</v>
          </cell>
          <cell r="K175">
            <v>0</v>
          </cell>
          <cell r="L175">
            <v>0</v>
          </cell>
          <cell r="M175">
            <v>0</v>
          </cell>
          <cell r="N175">
            <v>0</v>
          </cell>
          <cell r="O175">
            <v>0</v>
          </cell>
          <cell r="P175">
            <v>0</v>
          </cell>
          <cell r="Q175">
            <v>0</v>
          </cell>
          <cell r="R175">
            <v>0</v>
          </cell>
          <cell r="S175">
            <v>0</v>
          </cell>
          <cell r="T175">
            <v>0</v>
          </cell>
        </row>
        <row r="176">
          <cell r="C176" t="str">
            <v>Covered storage area</v>
          </cell>
          <cell r="D176">
            <v>1000</v>
          </cell>
          <cell r="E176" t="str">
            <v>m²</v>
          </cell>
          <cell r="F176">
            <v>0</v>
          </cell>
          <cell r="G176" t="str">
            <v>Unit rate only</v>
          </cell>
          <cell r="I176">
            <v>1</v>
          </cell>
          <cell r="J176" t="str">
            <v>m²</v>
          </cell>
          <cell r="K176">
            <v>0</v>
          </cell>
          <cell r="L176">
            <v>0</v>
          </cell>
          <cell r="M176">
            <v>0</v>
          </cell>
          <cell r="N176">
            <v>0</v>
          </cell>
          <cell r="O176">
            <v>0</v>
          </cell>
          <cell r="P176">
            <v>0</v>
          </cell>
          <cell r="Q176">
            <v>0</v>
          </cell>
          <cell r="R176">
            <v>0</v>
          </cell>
          <cell r="S176">
            <v>0</v>
          </cell>
          <cell r="T176">
            <v>0</v>
          </cell>
        </row>
        <row r="177">
          <cell r="C177" t="str">
            <v>Provide, maintain and remove covered storage area for use of the Employer and/or Siemens 'according to attached description or drawing'.</v>
          </cell>
          <cell r="I177">
            <v>0</v>
          </cell>
          <cell r="J177">
            <v>0</v>
          </cell>
          <cell r="K177">
            <v>0</v>
          </cell>
          <cell r="L177">
            <v>0</v>
          </cell>
          <cell r="M177">
            <v>0</v>
          </cell>
          <cell r="N177">
            <v>0</v>
          </cell>
          <cell r="O177">
            <v>0</v>
          </cell>
          <cell r="P177">
            <v>0</v>
          </cell>
          <cell r="Q177">
            <v>0</v>
          </cell>
          <cell r="R177">
            <v>0</v>
          </cell>
          <cell r="S177">
            <v>0</v>
          </cell>
          <cell r="T177">
            <v>0</v>
          </cell>
        </row>
        <row r="178">
          <cell r="I178">
            <v>0</v>
          </cell>
          <cell r="J178">
            <v>0</v>
          </cell>
          <cell r="K178">
            <v>0</v>
          </cell>
          <cell r="L178">
            <v>0</v>
          </cell>
          <cell r="M178">
            <v>0</v>
          </cell>
          <cell r="N178">
            <v>0</v>
          </cell>
          <cell r="O178">
            <v>0</v>
          </cell>
          <cell r="P178">
            <v>0</v>
          </cell>
          <cell r="Q178">
            <v>0</v>
          </cell>
          <cell r="R178">
            <v>0</v>
          </cell>
          <cell r="S178">
            <v>0</v>
          </cell>
          <cell r="T178">
            <v>0</v>
          </cell>
        </row>
        <row r="179">
          <cell r="B179" t="str">
            <v>1.1.4.50.</v>
          </cell>
          <cell r="C179" t="str">
            <v>*** Optional item</v>
          </cell>
          <cell r="I179">
            <v>0</v>
          </cell>
          <cell r="J179">
            <v>0</v>
          </cell>
          <cell r="K179">
            <v>0</v>
          </cell>
          <cell r="L179">
            <v>0</v>
          </cell>
          <cell r="M179">
            <v>0</v>
          </cell>
          <cell r="N179">
            <v>0</v>
          </cell>
          <cell r="O179">
            <v>0</v>
          </cell>
          <cell r="P179">
            <v>0</v>
          </cell>
          <cell r="Q179">
            <v>0</v>
          </cell>
          <cell r="R179">
            <v>0</v>
          </cell>
          <cell r="S179">
            <v>0</v>
          </cell>
          <cell r="T179">
            <v>0</v>
          </cell>
        </row>
        <row r="180">
          <cell r="C180" t="str">
            <v>Emergency power supply</v>
          </cell>
          <cell r="D180">
            <v>1000</v>
          </cell>
          <cell r="E180" t="str">
            <v>mon</v>
          </cell>
          <cell r="F180">
            <v>0</v>
          </cell>
          <cell r="G180" t="str">
            <v>Unit rate only</v>
          </cell>
          <cell r="I180">
            <v>1</v>
          </cell>
          <cell r="J180" t="str">
            <v>mon</v>
          </cell>
          <cell r="K180">
            <v>0</v>
          </cell>
          <cell r="L180">
            <v>0</v>
          </cell>
          <cell r="M180">
            <v>0</v>
          </cell>
          <cell r="N180">
            <v>0</v>
          </cell>
          <cell r="O180">
            <v>0</v>
          </cell>
          <cell r="P180">
            <v>0</v>
          </cell>
          <cell r="Q180">
            <v>0</v>
          </cell>
          <cell r="R180">
            <v>0</v>
          </cell>
          <cell r="S180">
            <v>0</v>
          </cell>
          <cell r="T180">
            <v>0</v>
          </cell>
        </row>
        <row r="181">
          <cell r="C181" t="str">
            <v>Provide, operate, maintain and remove on completion emergency power facilities (standby-generator) with sufficient power during disruptions of normal power supply:</v>
          </cell>
          <cell r="I181">
            <v>0</v>
          </cell>
          <cell r="J181">
            <v>0</v>
          </cell>
          <cell r="K181">
            <v>0</v>
          </cell>
          <cell r="L181">
            <v>0</v>
          </cell>
          <cell r="M181">
            <v>0</v>
          </cell>
          <cell r="N181">
            <v>0</v>
          </cell>
          <cell r="O181">
            <v>0</v>
          </cell>
          <cell r="P181">
            <v>0</v>
          </cell>
          <cell r="Q181">
            <v>0</v>
          </cell>
          <cell r="R181">
            <v>0</v>
          </cell>
          <cell r="S181">
            <v>0</v>
          </cell>
          <cell r="T181">
            <v>0</v>
          </cell>
        </row>
        <row r="182">
          <cell r="I182">
            <v>0</v>
          </cell>
          <cell r="J182">
            <v>0</v>
          </cell>
          <cell r="K182">
            <v>0</v>
          </cell>
          <cell r="L182">
            <v>0</v>
          </cell>
          <cell r="M182">
            <v>0</v>
          </cell>
          <cell r="N182">
            <v>0</v>
          </cell>
          <cell r="O182">
            <v>0</v>
          </cell>
          <cell r="P182">
            <v>0</v>
          </cell>
          <cell r="Q182">
            <v>0</v>
          </cell>
          <cell r="R182">
            <v>0</v>
          </cell>
          <cell r="S182">
            <v>0</v>
          </cell>
          <cell r="T182">
            <v>0</v>
          </cell>
        </row>
        <row r="183">
          <cell r="B183" t="str">
            <v>1.1.4.60.</v>
          </cell>
          <cell r="C183" t="str">
            <v>Open storage area</v>
          </cell>
          <cell r="D183">
            <v>100000</v>
          </cell>
          <cell r="E183" t="str">
            <v>m²</v>
          </cell>
          <cell r="F183">
            <v>0</v>
          </cell>
          <cell r="G183">
            <v>0</v>
          </cell>
          <cell r="I183">
            <v>100</v>
          </cell>
          <cell r="J183" t="str">
            <v>m²</v>
          </cell>
          <cell r="K183">
            <v>0</v>
          </cell>
          <cell r="L183">
            <v>0</v>
          </cell>
          <cell r="M183">
            <v>0</v>
          </cell>
          <cell r="N183">
            <v>0</v>
          </cell>
          <cell r="O183">
            <v>0</v>
          </cell>
          <cell r="P183">
            <v>0</v>
          </cell>
          <cell r="Q183">
            <v>0</v>
          </cell>
          <cell r="R183">
            <v>0</v>
          </cell>
          <cell r="S183">
            <v>0</v>
          </cell>
          <cell r="T183">
            <v>0</v>
          </cell>
        </row>
        <row r="184">
          <cell r="C184" t="str">
            <v>Provide, maintain and remove storage area for use of EMPLOYER and/or SIEMENS, consisting of gravel area, laid falls, drained, and - high fence to all sides.</v>
          </cell>
          <cell r="I184">
            <v>0</v>
          </cell>
          <cell r="J184">
            <v>0</v>
          </cell>
          <cell r="K184">
            <v>0</v>
          </cell>
          <cell r="L184">
            <v>0</v>
          </cell>
          <cell r="M184">
            <v>0</v>
          </cell>
          <cell r="N184">
            <v>0</v>
          </cell>
          <cell r="O184">
            <v>0</v>
          </cell>
          <cell r="P184">
            <v>0</v>
          </cell>
          <cell r="Q184">
            <v>0</v>
          </cell>
          <cell r="R184">
            <v>0</v>
          </cell>
          <cell r="S184">
            <v>0</v>
          </cell>
          <cell r="T184">
            <v>0</v>
          </cell>
        </row>
        <row r="185">
          <cell r="I185">
            <v>0</v>
          </cell>
          <cell r="J185">
            <v>0</v>
          </cell>
          <cell r="K185">
            <v>0</v>
          </cell>
          <cell r="L185">
            <v>0</v>
          </cell>
          <cell r="M185">
            <v>0</v>
          </cell>
          <cell r="N185">
            <v>0</v>
          </cell>
          <cell r="O185">
            <v>0</v>
          </cell>
          <cell r="P185">
            <v>0</v>
          </cell>
          <cell r="Q185">
            <v>0</v>
          </cell>
          <cell r="R185">
            <v>0</v>
          </cell>
          <cell r="S185">
            <v>0</v>
          </cell>
          <cell r="T185">
            <v>0</v>
          </cell>
        </row>
        <row r="186">
          <cell r="A186" t="str">
            <v>1.1.4.</v>
          </cell>
          <cell r="C186" t="str">
            <v>Summe 1.1.4.  -  Sundries and particulars</v>
          </cell>
          <cell r="I186">
            <v>0</v>
          </cell>
          <cell r="J186">
            <v>0</v>
          </cell>
          <cell r="K186">
            <v>0</v>
          </cell>
          <cell r="L186">
            <v>0</v>
          </cell>
          <cell r="M186">
            <v>0</v>
          </cell>
          <cell r="N186">
            <v>0</v>
          </cell>
          <cell r="O186">
            <v>0</v>
          </cell>
          <cell r="P186">
            <v>0</v>
          </cell>
          <cell r="Q186">
            <v>0</v>
          </cell>
          <cell r="R186">
            <v>0</v>
          </cell>
          <cell r="S186">
            <v>0</v>
          </cell>
          <cell r="T186">
            <v>0</v>
          </cell>
        </row>
        <row r="187">
          <cell r="I187">
            <v>0</v>
          </cell>
          <cell r="J187">
            <v>0</v>
          </cell>
          <cell r="K187">
            <v>0</v>
          </cell>
          <cell r="L187">
            <v>0</v>
          </cell>
          <cell r="M187">
            <v>0</v>
          </cell>
          <cell r="N187">
            <v>0</v>
          </cell>
          <cell r="O187">
            <v>0</v>
          </cell>
          <cell r="P187">
            <v>0</v>
          </cell>
          <cell r="Q187">
            <v>0</v>
          </cell>
          <cell r="R187">
            <v>0</v>
          </cell>
          <cell r="S187">
            <v>0</v>
          </cell>
          <cell r="T187">
            <v>0</v>
          </cell>
        </row>
        <row r="188">
          <cell r="A188" t="str">
            <v>1.1.</v>
          </cell>
          <cell r="C188" t="str">
            <v>Summe 1.1.  -  Site Installation</v>
          </cell>
          <cell r="I188">
            <v>0</v>
          </cell>
          <cell r="J188">
            <v>0</v>
          </cell>
          <cell r="K188">
            <v>0</v>
          </cell>
          <cell r="L188">
            <v>0</v>
          </cell>
          <cell r="M188">
            <v>0</v>
          </cell>
          <cell r="N188">
            <v>0</v>
          </cell>
          <cell r="O188">
            <v>0</v>
          </cell>
          <cell r="P188">
            <v>0</v>
          </cell>
          <cell r="Q188">
            <v>0</v>
          </cell>
          <cell r="R188">
            <v>0</v>
          </cell>
          <cell r="S188">
            <v>0</v>
          </cell>
          <cell r="T188">
            <v>0</v>
          </cell>
        </row>
        <row r="190">
          <cell r="B190" t="str">
            <v>1.2.</v>
          </cell>
          <cell r="C190" t="str">
            <v>Site clearing</v>
          </cell>
          <cell r="I190">
            <v>0</v>
          </cell>
          <cell r="J190">
            <v>0</v>
          </cell>
        </row>
        <row r="191">
          <cell r="I191">
            <v>0</v>
          </cell>
          <cell r="J191">
            <v>0</v>
          </cell>
        </row>
        <row r="192">
          <cell r="B192" t="str">
            <v>1.2..10.</v>
          </cell>
          <cell r="C192" t="str">
            <v>Site clearing (general)</v>
          </cell>
          <cell r="D192" t="str">
            <v>7.500,000</v>
          </cell>
          <cell r="E192" t="str">
            <v>m²</v>
          </cell>
          <cell r="I192">
            <v>7500</v>
          </cell>
          <cell r="J192" t="str">
            <v>m²</v>
          </cell>
          <cell r="K192">
            <v>0</v>
          </cell>
          <cell r="L192">
            <v>0</v>
          </cell>
          <cell r="M192">
            <v>1</v>
          </cell>
          <cell r="N192">
            <v>7500</v>
          </cell>
          <cell r="O192">
            <v>20</v>
          </cell>
          <cell r="P192">
            <v>150000</v>
          </cell>
          <cell r="Q192">
            <v>0</v>
          </cell>
          <cell r="R192">
            <v>0</v>
          </cell>
          <cell r="S192">
            <v>21</v>
          </cell>
          <cell r="T192">
            <v>157500</v>
          </cell>
          <cell r="W192">
            <v>0</v>
          </cell>
          <cell r="X192">
            <v>1</v>
          </cell>
          <cell r="Y192">
            <v>20</v>
          </cell>
          <cell r="Z192">
            <v>0</v>
          </cell>
        </row>
        <row r="193">
          <cell r="C193" t="str">
            <v>Carry out site clearing within the limit of works in accordance with the specification.</v>
          </cell>
          <cell r="I193">
            <v>0</v>
          </cell>
          <cell r="J193">
            <v>0</v>
          </cell>
        </row>
        <row r="194">
          <cell r="I194">
            <v>0</v>
          </cell>
          <cell r="J194">
            <v>0</v>
          </cell>
        </row>
        <row r="195">
          <cell r="B195" t="str">
            <v>1.2..20.</v>
          </cell>
          <cell r="C195" t="str">
            <v>Demolition of existing structures</v>
          </cell>
          <cell r="D195">
            <v>30000</v>
          </cell>
          <cell r="E195" t="str">
            <v>pc</v>
          </cell>
          <cell r="I195">
            <v>30</v>
          </cell>
          <cell r="J195" t="str">
            <v>pc</v>
          </cell>
          <cell r="K195">
            <v>0</v>
          </cell>
          <cell r="L195">
            <v>0</v>
          </cell>
          <cell r="M195">
            <v>70</v>
          </cell>
          <cell r="N195">
            <v>2100</v>
          </cell>
          <cell r="O195">
            <v>1215</v>
          </cell>
          <cell r="P195">
            <v>36450</v>
          </cell>
          <cell r="Q195">
            <v>0</v>
          </cell>
          <cell r="R195">
            <v>0</v>
          </cell>
          <cell r="S195">
            <v>1285</v>
          </cell>
          <cell r="T195">
            <v>38550</v>
          </cell>
          <cell r="W195">
            <v>0</v>
          </cell>
          <cell r="X195">
            <v>70</v>
          </cell>
          <cell r="Y195">
            <v>1215</v>
          </cell>
          <cell r="Z195">
            <v>0</v>
          </cell>
        </row>
        <row r="196">
          <cell r="C196" t="str">
            <v>Demolishing of equipment foundations within existing switchyard within the limit of the works as directed by SIEMENS Site Supervision.</v>
          </cell>
          <cell r="I196">
            <v>0</v>
          </cell>
          <cell r="J196">
            <v>0</v>
          </cell>
          <cell r="K196">
            <v>0</v>
          </cell>
        </row>
        <row r="197">
          <cell r="I197">
            <v>0</v>
          </cell>
          <cell r="J197">
            <v>0</v>
          </cell>
          <cell r="K197">
            <v>0</v>
          </cell>
        </row>
        <row r="198">
          <cell r="B198" t="str">
            <v>1.2..30.</v>
          </cell>
          <cell r="C198" t="str">
            <v>Demolishing of existing concrete slabs</v>
          </cell>
          <cell r="D198">
            <v>1000</v>
          </cell>
          <cell r="E198" t="str">
            <v>m²</v>
          </cell>
          <cell r="I198">
            <v>1</v>
          </cell>
          <cell r="J198" t="str">
            <v>m²</v>
          </cell>
          <cell r="K198">
            <v>0</v>
          </cell>
          <cell r="L198">
            <v>0</v>
          </cell>
          <cell r="M198">
            <v>10</v>
          </cell>
          <cell r="N198">
            <v>10</v>
          </cell>
          <cell r="O198">
            <v>180</v>
          </cell>
          <cell r="P198">
            <v>180</v>
          </cell>
          <cell r="Q198">
            <v>0</v>
          </cell>
          <cell r="R198">
            <v>0</v>
          </cell>
          <cell r="S198">
            <v>190</v>
          </cell>
          <cell r="T198">
            <v>190</v>
          </cell>
          <cell r="W198">
            <v>0</v>
          </cell>
          <cell r="X198">
            <v>10</v>
          </cell>
          <cell r="Y198">
            <v>180</v>
          </cell>
          <cell r="Z198">
            <v>0</v>
          </cell>
        </row>
        <row r="199">
          <cell r="C199" t="str">
            <v>Demolishing of exisiting concrete slabs within existing switchyard within the limit of the works as directed by SIEMENS Site Supervision.</v>
          </cell>
          <cell r="I199">
            <v>0</v>
          </cell>
          <cell r="J199">
            <v>0</v>
          </cell>
        </row>
        <row r="200">
          <cell r="I200">
            <v>0</v>
          </cell>
          <cell r="J200">
            <v>0</v>
          </cell>
        </row>
        <row r="201">
          <cell r="B201" t="str">
            <v>1.2..40.</v>
          </cell>
          <cell r="C201" t="str">
            <v>Disposal of construction waste</v>
          </cell>
          <cell r="D201">
            <v>1000</v>
          </cell>
          <cell r="E201" t="str">
            <v>ls</v>
          </cell>
          <cell r="I201">
            <v>1</v>
          </cell>
          <cell r="J201" t="str">
            <v>ls</v>
          </cell>
          <cell r="K201">
            <v>0</v>
          </cell>
          <cell r="L201">
            <v>0</v>
          </cell>
          <cell r="M201">
            <v>8400</v>
          </cell>
          <cell r="N201">
            <v>8400</v>
          </cell>
          <cell r="O201">
            <v>107880</v>
          </cell>
          <cell r="P201">
            <v>107880</v>
          </cell>
          <cell r="Q201">
            <v>0</v>
          </cell>
          <cell r="R201">
            <v>0</v>
          </cell>
          <cell r="S201">
            <v>116280</v>
          </cell>
          <cell r="T201">
            <v>116280</v>
          </cell>
          <cell r="W201">
            <v>0</v>
          </cell>
          <cell r="X201">
            <v>8400</v>
          </cell>
          <cell r="Y201">
            <v>107880</v>
          </cell>
          <cell r="Z201">
            <v>0</v>
          </cell>
        </row>
        <row r="202">
          <cell r="C202" t="str">
            <v>Remove all 'construction waste, rubbish, debris, vegetation' etc. from site.The CONTRACTOR shall be required to provide evidence of proper disposal and include for all disposal fees and charges in accordance with local disposal regulations.</v>
          </cell>
          <cell r="I202">
            <v>0</v>
          </cell>
          <cell r="J202">
            <v>0</v>
          </cell>
        </row>
        <row r="203">
          <cell r="I203">
            <v>0</v>
          </cell>
          <cell r="J203">
            <v>0</v>
          </cell>
        </row>
        <row r="204">
          <cell r="B204" t="str">
            <v>1.2..50.</v>
          </cell>
          <cell r="C204" t="str">
            <v>*** Optional item</v>
          </cell>
          <cell r="I204">
            <v>0</v>
          </cell>
          <cell r="J204">
            <v>0</v>
          </cell>
        </row>
        <row r="205">
          <cell r="C205" t="str">
            <v>Maintenance of laydown</v>
          </cell>
          <cell r="D205">
            <v>1000</v>
          </cell>
          <cell r="E205" t="str">
            <v>ls</v>
          </cell>
          <cell r="G205" t="str">
            <v>Unit rate only</v>
          </cell>
          <cell r="I205">
            <v>1</v>
          </cell>
          <cell r="J205" t="str">
            <v>ls</v>
          </cell>
          <cell r="K205">
            <v>0</v>
          </cell>
          <cell r="L205">
            <v>0</v>
          </cell>
          <cell r="M205">
            <v>1500</v>
          </cell>
          <cell r="N205">
            <v>1500</v>
          </cell>
          <cell r="O205">
            <v>71040</v>
          </cell>
          <cell r="P205">
            <v>71040</v>
          </cell>
          <cell r="Q205">
            <v>0</v>
          </cell>
          <cell r="R205">
            <v>0</v>
          </cell>
          <cell r="S205">
            <v>72540</v>
          </cell>
          <cell r="T205">
            <v>72540</v>
          </cell>
          <cell r="W205">
            <v>0</v>
          </cell>
          <cell r="X205">
            <v>1500</v>
          </cell>
          <cell r="Y205">
            <v>71040</v>
          </cell>
          <cell r="Z205">
            <v>0</v>
          </cell>
        </row>
        <row r="206">
          <cell r="C206" t="str">
            <v>Maintain an approved laydown area for all 'construction waste, rubbish, debris, vegetation'  remove from site on completion.The CONTRACTOR shall be required to provide evidence of proper disposal and include for all disposal fees and charges in accordance</v>
          </cell>
          <cell r="I206">
            <v>0</v>
          </cell>
          <cell r="J206">
            <v>0</v>
          </cell>
        </row>
        <row r="207">
          <cell r="I207">
            <v>0</v>
          </cell>
          <cell r="J207">
            <v>0</v>
          </cell>
        </row>
        <row r="208">
          <cell r="I208">
            <v>0</v>
          </cell>
          <cell r="J208">
            <v>0</v>
          </cell>
        </row>
        <row r="209">
          <cell r="B209" t="str">
            <v>1.2..60.</v>
          </cell>
          <cell r="C209" t="str">
            <v>Demolishing of existing guardhouse</v>
          </cell>
          <cell r="D209">
            <v>1000</v>
          </cell>
          <cell r="E209" t="str">
            <v>ls</v>
          </cell>
          <cell r="I209">
            <v>1</v>
          </cell>
          <cell r="J209" t="str">
            <v>ls</v>
          </cell>
          <cell r="K209">
            <v>0</v>
          </cell>
          <cell r="L209">
            <v>0</v>
          </cell>
          <cell r="M209">
            <v>1400</v>
          </cell>
          <cell r="N209">
            <v>1400</v>
          </cell>
          <cell r="O209">
            <v>20280</v>
          </cell>
          <cell r="P209">
            <v>20280</v>
          </cell>
          <cell r="Q209">
            <v>0</v>
          </cell>
          <cell r="R209">
            <v>0</v>
          </cell>
          <cell r="S209">
            <v>21680</v>
          </cell>
          <cell r="T209">
            <v>21680</v>
          </cell>
          <cell r="W209">
            <v>0</v>
          </cell>
          <cell r="X209">
            <v>1400</v>
          </cell>
          <cell r="Y209">
            <v>20280</v>
          </cell>
          <cell r="Z209">
            <v>0</v>
          </cell>
        </row>
        <row r="210">
          <cell r="C210" t="str">
            <v>Demolishing of existing guardhouse, incl. foundations. Remove all 'construction waste, rubbish, debris' etc. from site.The CONTRACTOR shall be required to provide evidence of proper disposal and include for all disposal fees and charges in accordance with</v>
          </cell>
          <cell r="I210">
            <v>0</v>
          </cell>
          <cell r="J210">
            <v>0</v>
          </cell>
        </row>
        <row r="211">
          <cell r="I211">
            <v>0</v>
          </cell>
          <cell r="J211">
            <v>0</v>
          </cell>
        </row>
        <row r="212">
          <cell r="B212" t="str">
            <v>1.2..70.</v>
          </cell>
          <cell r="C212" t="str">
            <v>Demolishing of existing rip rap</v>
          </cell>
          <cell r="D212">
            <v>1000</v>
          </cell>
          <cell r="E212" t="str">
            <v>ls</v>
          </cell>
          <cell r="I212">
            <v>1</v>
          </cell>
          <cell r="J212" t="str">
            <v>ls</v>
          </cell>
          <cell r="K212">
            <v>0</v>
          </cell>
          <cell r="L212">
            <v>0</v>
          </cell>
          <cell r="M212">
            <v>950</v>
          </cell>
          <cell r="N212">
            <v>950</v>
          </cell>
          <cell r="O212">
            <v>16200</v>
          </cell>
          <cell r="P212">
            <v>16200</v>
          </cell>
          <cell r="Q212">
            <v>0</v>
          </cell>
          <cell r="R212">
            <v>0</v>
          </cell>
          <cell r="S212">
            <v>17150</v>
          </cell>
          <cell r="T212">
            <v>17150</v>
          </cell>
          <cell r="W212">
            <v>0</v>
          </cell>
          <cell r="X212">
            <v>950</v>
          </cell>
          <cell r="Y212">
            <v>16200</v>
          </cell>
        </row>
        <row r="213">
          <cell r="C213" t="str">
            <v>Demolishing of rip rap within existing switchyard within the limit of the works as directed by SIEMENS Site Supervision.</v>
          </cell>
          <cell r="I213">
            <v>0</v>
          </cell>
          <cell r="J213">
            <v>0</v>
          </cell>
        </row>
        <row r="214">
          <cell r="I214">
            <v>0</v>
          </cell>
          <cell r="J214">
            <v>0</v>
          </cell>
          <cell r="L214">
            <v>0</v>
          </cell>
        </row>
        <row r="215">
          <cell r="A215" t="str">
            <v>1.2.</v>
          </cell>
          <cell r="C215" t="str">
            <v>Summe 1.2.  -  Site clearing</v>
          </cell>
          <cell r="I215">
            <v>0</v>
          </cell>
          <cell r="J215">
            <v>0</v>
          </cell>
          <cell r="L215">
            <v>0</v>
          </cell>
          <cell r="N215">
            <v>20360</v>
          </cell>
          <cell r="P215">
            <v>330990</v>
          </cell>
          <cell r="R215">
            <v>0</v>
          </cell>
          <cell r="T215">
            <v>351350</v>
          </cell>
        </row>
        <row r="216">
          <cell r="B216" t="str">
            <v/>
          </cell>
          <cell r="I216">
            <v>0</v>
          </cell>
          <cell r="J216">
            <v>0</v>
          </cell>
        </row>
        <row r="217">
          <cell r="I217">
            <v>0</v>
          </cell>
          <cell r="J217">
            <v>0</v>
          </cell>
        </row>
        <row r="218">
          <cell r="B218" t="str">
            <v>1.3.</v>
          </cell>
          <cell r="C218" t="str">
            <v>Bulk excavation and filling</v>
          </cell>
          <cell r="I218">
            <v>0</v>
          </cell>
          <cell r="J218">
            <v>0</v>
          </cell>
        </row>
        <row r="219">
          <cell r="I219">
            <v>0</v>
          </cell>
          <cell r="J219">
            <v>0</v>
          </cell>
        </row>
        <row r="220">
          <cell r="B220" t="str">
            <v>1.3.1.</v>
          </cell>
          <cell r="C220" t="str">
            <v>Earthworks (switchyard)</v>
          </cell>
          <cell r="I220">
            <v>0</v>
          </cell>
          <cell r="J220">
            <v>0</v>
          </cell>
        </row>
        <row r="221">
          <cell r="I221">
            <v>0</v>
          </cell>
          <cell r="J221">
            <v>0</v>
          </cell>
        </row>
        <row r="222">
          <cell r="B222" t="str">
            <v>1.3.1.10.</v>
          </cell>
          <cell r="C222" t="str">
            <v>Stripping of top soil</v>
          </cell>
          <cell r="D222" t="str">
            <v>6.500,000</v>
          </cell>
          <cell r="E222" t="str">
            <v>m²</v>
          </cell>
          <cell r="F222">
            <v>21</v>
          </cell>
          <cell r="G222">
            <v>136500</v>
          </cell>
          <cell r="I222">
            <v>6500</v>
          </cell>
          <cell r="J222" t="str">
            <v>m²</v>
          </cell>
          <cell r="K222">
            <v>0</v>
          </cell>
          <cell r="L222">
            <v>0</v>
          </cell>
          <cell r="M222">
            <v>0</v>
          </cell>
          <cell r="N222">
            <v>0</v>
          </cell>
          <cell r="O222">
            <v>21</v>
          </cell>
          <cell r="P222">
            <v>136500</v>
          </cell>
          <cell r="Q222">
            <v>0</v>
          </cell>
          <cell r="R222">
            <v>0</v>
          </cell>
          <cell r="S222">
            <v>21</v>
          </cell>
          <cell r="T222">
            <v>136500</v>
          </cell>
          <cell r="Y222">
            <v>21</v>
          </cell>
        </row>
        <row r="223">
          <cell r="C223" t="str">
            <v>Stripping of top soil max. depth '0,30 m', material becomes the property of the CONTRACTOR and has to be removed from site, including for temporary  stockpiling, if necessary.</v>
          </cell>
          <cell r="I223">
            <v>0</v>
          </cell>
          <cell r="J223">
            <v>0</v>
          </cell>
        </row>
        <row r="224">
          <cell r="I224">
            <v>0</v>
          </cell>
          <cell r="J224">
            <v>0</v>
          </cell>
        </row>
        <row r="225">
          <cell r="B225" t="str">
            <v>1.3.1.20.</v>
          </cell>
          <cell r="C225" t="str">
            <v>Net excavation and refill for foundations</v>
          </cell>
          <cell r="D225" t="str">
            <v>2.000,000</v>
          </cell>
          <cell r="E225" t="str">
            <v>m³</v>
          </cell>
          <cell r="F225">
            <v>181</v>
          </cell>
          <cell r="G225">
            <v>362000</v>
          </cell>
          <cell r="I225">
            <v>2000</v>
          </cell>
          <cell r="J225" t="str">
            <v>m³</v>
          </cell>
          <cell r="K225">
            <v>10</v>
          </cell>
          <cell r="L225">
            <v>20000</v>
          </cell>
          <cell r="M225">
            <v>70</v>
          </cell>
          <cell r="N225">
            <v>140000</v>
          </cell>
          <cell r="O225">
            <v>101</v>
          </cell>
          <cell r="P225">
            <v>202000</v>
          </cell>
          <cell r="Q225">
            <v>0</v>
          </cell>
          <cell r="R225">
            <v>0</v>
          </cell>
          <cell r="S225">
            <v>181</v>
          </cell>
          <cell r="T225">
            <v>362000</v>
          </cell>
          <cell r="W225">
            <v>10</v>
          </cell>
          <cell r="X225">
            <v>70</v>
          </cell>
          <cell r="Y225">
            <v>101</v>
          </cell>
        </row>
        <row r="226">
          <cell r="C226" t="str">
            <v>Excavate for a depth max. 2.50 m and level by hand and/or machine as specified according to the approved construction drawings, all soil types as per Soil Investigation Report, including for temporary storage, if necessary.</v>
          </cell>
          <cell r="I226">
            <v>0</v>
          </cell>
          <cell r="J226">
            <v>0</v>
          </cell>
        </row>
        <row r="227">
          <cell r="C227" t="str">
            <v>Compaction of foundation pit bottom, acc. to soil investigation report.</v>
          </cell>
          <cell r="I227">
            <v>0</v>
          </cell>
          <cell r="J227">
            <v>0</v>
          </cell>
        </row>
        <row r="228">
          <cell r="C228" t="str">
            <v>Refill with selected and supply approved imported material, level and compact in layers  '200 mm thick' with slight falls and cross falls according to the approved construction drawings, including for spreading, mixing, watering and testing, as specified.</v>
          </cell>
          <cell r="I228">
            <v>0</v>
          </cell>
          <cell r="J228">
            <v>0</v>
          </cell>
        </row>
        <row r="229">
          <cell r="I229">
            <v>0</v>
          </cell>
          <cell r="J229">
            <v>0</v>
          </cell>
        </row>
        <row r="230">
          <cell r="B230" t="str">
            <v>1.3.1.30.</v>
          </cell>
          <cell r="C230" t="str">
            <v>Net excavation for cable trenches</v>
          </cell>
          <cell r="D230">
            <v>450000</v>
          </cell>
          <cell r="E230" t="str">
            <v>m³</v>
          </cell>
          <cell r="F230">
            <v>181</v>
          </cell>
          <cell r="G230">
            <v>81450</v>
          </cell>
          <cell r="I230">
            <v>450</v>
          </cell>
          <cell r="J230" t="str">
            <v>m³</v>
          </cell>
          <cell r="K230">
            <v>10</v>
          </cell>
          <cell r="L230">
            <v>4500</v>
          </cell>
          <cell r="M230">
            <v>70</v>
          </cell>
          <cell r="N230">
            <v>31500</v>
          </cell>
          <cell r="O230">
            <v>101</v>
          </cell>
          <cell r="P230">
            <v>45450</v>
          </cell>
          <cell r="Q230">
            <v>0</v>
          </cell>
          <cell r="R230">
            <v>0</v>
          </cell>
          <cell r="S230">
            <v>181</v>
          </cell>
          <cell r="T230">
            <v>81450</v>
          </cell>
          <cell r="W230">
            <v>10</v>
          </cell>
          <cell r="X230">
            <v>70</v>
          </cell>
          <cell r="Y230">
            <v>101</v>
          </cell>
        </row>
        <row r="231">
          <cell r="C231" t="str">
            <v>Excavate up to depth of  2.00 m and level by hand and/or machine as specified according to the approved construction drawings, all soil types as per Soil Investigation Report, including for temporary storage, if necessary.</v>
          </cell>
          <cell r="I231">
            <v>0</v>
          </cell>
          <cell r="J231">
            <v>0</v>
          </cell>
        </row>
        <row r="232">
          <cell r="C232" t="str">
            <v>Compaction of pit bottom, acc. to soil investigation report.</v>
          </cell>
          <cell r="I232">
            <v>0</v>
          </cell>
          <cell r="J232">
            <v>0</v>
          </cell>
        </row>
        <row r="233">
          <cell r="C233" t="str">
            <v>Refill with selected and supply approved imported material, level and compact in layers  '200 mm thick' with slight falls and cross falls according to the approved construction drawings, including for spreading, mixing, watering and testing, as specified.</v>
          </cell>
          <cell r="I233">
            <v>0</v>
          </cell>
          <cell r="J233">
            <v>0</v>
          </cell>
        </row>
        <row r="234">
          <cell r="I234">
            <v>0</v>
          </cell>
          <cell r="J234">
            <v>0</v>
          </cell>
        </row>
        <row r="235">
          <cell r="B235" t="str">
            <v>1.3.1.40.</v>
          </cell>
          <cell r="C235" t="str">
            <v>Excavation and refill for earthing trenches</v>
          </cell>
          <cell r="D235">
            <v>840000</v>
          </cell>
          <cell r="E235" t="str">
            <v>m</v>
          </cell>
          <cell r="F235">
            <v>153</v>
          </cell>
          <cell r="G235">
            <v>128520</v>
          </cell>
          <cell r="I235">
            <v>840</v>
          </cell>
          <cell r="J235" t="str">
            <v>m</v>
          </cell>
          <cell r="K235">
            <v>10</v>
          </cell>
          <cell r="L235">
            <v>8400</v>
          </cell>
          <cell r="M235">
            <v>70</v>
          </cell>
          <cell r="N235">
            <v>58800</v>
          </cell>
          <cell r="O235">
            <v>73</v>
          </cell>
          <cell r="P235">
            <v>61320</v>
          </cell>
          <cell r="Q235">
            <v>0</v>
          </cell>
          <cell r="R235">
            <v>0</v>
          </cell>
          <cell r="S235">
            <v>153</v>
          </cell>
          <cell r="T235">
            <v>128520</v>
          </cell>
          <cell r="W235">
            <v>10</v>
          </cell>
          <cell r="X235">
            <v>70</v>
          </cell>
          <cell r="Y235">
            <v>73</v>
          </cell>
        </row>
        <row r="236">
          <cell r="C236" t="str">
            <v>Excavate and level by hand and/or machine as specified according to the approved construction drawings, all soil types as per Soil Investigation Report, including for temporary storage, if necessary.Depth = 80 cm, Width = 30 cm.</v>
          </cell>
          <cell r="I236">
            <v>0</v>
          </cell>
          <cell r="J236">
            <v>0</v>
          </cell>
        </row>
        <row r="237">
          <cell r="C237" t="str">
            <v>Refill with selected and supply approved imported material, level and compact in layers  '200 mm thick' according to the approved construction drawings, including for spreading, mixing, watering and testing, as specified.</v>
          </cell>
          <cell r="I237">
            <v>0</v>
          </cell>
          <cell r="J237">
            <v>0</v>
          </cell>
        </row>
        <row r="238">
          <cell r="I238">
            <v>0</v>
          </cell>
          <cell r="J238">
            <v>0</v>
          </cell>
        </row>
        <row r="239">
          <cell r="B239" t="str">
            <v>1.3.1.50.</v>
          </cell>
          <cell r="C239" t="str">
            <v>Disposal of excavated surplus material</v>
          </cell>
          <cell r="D239">
            <v>1000</v>
          </cell>
          <cell r="E239" t="str">
            <v>ls</v>
          </cell>
          <cell r="F239">
            <v>146250</v>
          </cell>
          <cell r="G239">
            <v>146250</v>
          </cell>
          <cell r="I239">
            <v>1</v>
          </cell>
          <cell r="J239" t="str">
            <v>ls</v>
          </cell>
          <cell r="K239">
            <v>0</v>
          </cell>
          <cell r="L239">
            <v>0</v>
          </cell>
          <cell r="M239">
            <v>0</v>
          </cell>
          <cell r="N239">
            <v>0</v>
          </cell>
          <cell r="O239">
            <v>146250</v>
          </cell>
          <cell r="P239">
            <v>146250</v>
          </cell>
          <cell r="Q239">
            <v>0</v>
          </cell>
          <cell r="R239">
            <v>0</v>
          </cell>
          <cell r="S239">
            <v>146250</v>
          </cell>
          <cell r="T239">
            <v>146250</v>
          </cell>
          <cell r="Y239">
            <v>146250</v>
          </cell>
        </row>
        <row r="240">
          <cell r="C240" t="str">
            <v>Remove excavated surplus material from site.The CONTRACTOR shall be required to provide evidence of proper disposal and include for all disposal fees and charges in accordance with local disposal regulations.</v>
          </cell>
          <cell r="I240">
            <v>0</v>
          </cell>
          <cell r="J240">
            <v>0</v>
          </cell>
        </row>
        <row r="241">
          <cell r="I241">
            <v>0</v>
          </cell>
          <cell r="J241">
            <v>0</v>
          </cell>
        </row>
        <row r="242">
          <cell r="A242" t="str">
            <v>1.3.1.</v>
          </cell>
          <cell r="C242" t="str">
            <v>Summe 1.3.1.  - Earthworks (switchyard)</v>
          </cell>
          <cell r="G242">
            <v>854720</v>
          </cell>
          <cell r="I242">
            <v>0</v>
          </cell>
          <cell r="J242">
            <v>0</v>
          </cell>
          <cell r="K242">
            <v>0</v>
          </cell>
          <cell r="L242">
            <v>32900</v>
          </cell>
          <cell r="M242">
            <v>0</v>
          </cell>
          <cell r="N242">
            <v>230300</v>
          </cell>
          <cell r="O242">
            <v>0</v>
          </cell>
          <cell r="P242">
            <v>591520</v>
          </cell>
          <cell r="Q242">
            <v>0</v>
          </cell>
          <cell r="R242">
            <v>0</v>
          </cell>
          <cell r="S242">
            <v>0</v>
          </cell>
          <cell r="T242">
            <v>854720</v>
          </cell>
        </row>
        <row r="243">
          <cell r="I243">
            <v>0</v>
          </cell>
          <cell r="J243">
            <v>0</v>
          </cell>
          <cell r="K243">
            <v>0</v>
          </cell>
          <cell r="L243">
            <v>0</v>
          </cell>
          <cell r="M243">
            <v>0</v>
          </cell>
          <cell r="N243">
            <v>0</v>
          </cell>
          <cell r="O243">
            <v>0</v>
          </cell>
          <cell r="P243">
            <v>0</v>
          </cell>
          <cell r="Q243">
            <v>0</v>
          </cell>
          <cell r="R243">
            <v>0</v>
          </cell>
          <cell r="S243">
            <v>0</v>
          </cell>
          <cell r="T243">
            <v>0</v>
          </cell>
        </row>
        <row r="244">
          <cell r="A244" t="str">
            <v>1.3.</v>
          </cell>
          <cell r="C244" t="str">
            <v>Summe 1.3.  -  Bulk excavation and filling</v>
          </cell>
          <cell r="G244">
            <v>854720</v>
          </cell>
          <cell r="I244">
            <v>0</v>
          </cell>
          <cell r="J244">
            <v>0</v>
          </cell>
          <cell r="K244">
            <v>0</v>
          </cell>
          <cell r="L244">
            <v>32900</v>
          </cell>
          <cell r="M244">
            <v>0</v>
          </cell>
          <cell r="N244">
            <v>230300</v>
          </cell>
          <cell r="O244">
            <v>0</v>
          </cell>
          <cell r="P244">
            <v>591520</v>
          </cell>
          <cell r="Q244">
            <v>0</v>
          </cell>
          <cell r="R244">
            <v>0</v>
          </cell>
          <cell r="S244">
            <v>0</v>
          </cell>
          <cell r="T244">
            <v>854720</v>
          </cell>
        </row>
        <row r="245">
          <cell r="B245" t="str">
            <v/>
          </cell>
          <cell r="I245">
            <v>0</v>
          </cell>
          <cell r="J245">
            <v>0</v>
          </cell>
          <cell r="K245">
            <v>0</v>
          </cell>
          <cell r="L245">
            <v>0</v>
          </cell>
          <cell r="M245">
            <v>0</v>
          </cell>
          <cell r="N245">
            <v>0</v>
          </cell>
          <cell r="O245">
            <v>0</v>
          </cell>
          <cell r="P245">
            <v>0</v>
          </cell>
          <cell r="Q245">
            <v>0</v>
          </cell>
          <cell r="R245">
            <v>0</v>
          </cell>
          <cell r="S245">
            <v>0</v>
          </cell>
          <cell r="T245">
            <v>0</v>
          </cell>
        </row>
        <row r="246">
          <cell r="I246">
            <v>0</v>
          </cell>
          <cell r="J246">
            <v>0</v>
          </cell>
          <cell r="K246">
            <v>0</v>
          </cell>
          <cell r="L246">
            <v>0</v>
          </cell>
          <cell r="M246">
            <v>0</v>
          </cell>
          <cell r="N246">
            <v>0</v>
          </cell>
          <cell r="O246">
            <v>0</v>
          </cell>
          <cell r="P246">
            <v>0</v>
          </cell>
          <cell r="Q246">
            <v>0</v>
          </cell>
          <cell r="R246">
            <v>0</v>
          </cell>
          <cell r="S246">
            <v>0</v>
          </cell>
          <cell r="T246">
            <v>0</v>
          </cell>
        </row>
        <row r="247">
          <cell r="B247" t="str">
            <v>1.4.</v>
          </cell>
          <cell r="C247" t="str">
            <v>Site surface preparation</v>
          </cell>
          <cell r="I247">
            <v>0</v>
          </cell>
          <cell r="J247">
            <v>0</v>
          </cell>
          <cell r="K247">
            <v>0</v>
          </cell>
          <cell r="L247">
            <v>0</v>
          </cell>
          <cell r="M247">
            <v>0</v>
          </cell>
          <cell r="N247">
            <v>0</v>
          </cell>
          <cell r="O247">
            <v>0</v>
          </cell>
          <cell r="P247">
            <v>0</v>
          </cell>
          <cell r="Q247">
            <v>0</v>
          </cell>
          <cell r="R247">
            <v>0</v>
          </cell>
          <cell r="S247">
            <v>0</v>
          </cell>
          <cell r="T247">
            <v>0</v>
          </cell>
        </row>
        <row r="248">
          <cell r="I248">
            <v>0</v>
          </cell>
          <cell r="J248">
            <v>0</v>
          </cell>
          <cell r="K248">
            <v>0</v>
          </cell>
          <cell r="L248">
            <v>0</v>
          </cell>
          <cell r="M248">
            <v>0</v>
          </cell>
          <cell r="N248">
            <v>0</v>
          </cell>
          <cell r="O248">
            <v>0</v>
          </cell>
          <cell r="P248">
            <v>0</v>
          </cell>
          <cell r="Q248">
            <v>0</v>
          </cell>
          <cell r="R248">
            <v>0</v>
          </cell>
          <cell r="S248">
            <v>0</v>
          </cell>
          <cell r="T248">
            <v>0</v>
          </cell>
        </row>
        <row r="249">
          <cell r="B249" t="str">
            <v>1.4.1.</v>
          </cell>
          <cell r="C249" t="str">
            <v>Earthworks (final switchyard surface)</v>
          </cell>
          <cell r="I249">
            <v>0</v>
          </cell>
          <cell r="J249">
            <v>0</v>
          </cell>
          <cell r="K249">
            <v>0</v>
          </cell>
          <cell r="L249">
            <v>0</v>
          </cell>
          <cell r="M249">
            <v>0</v>
          </cell>
          <cell r="N249">
            <v>0</v>
          </cell>
          <cell r="O249">
            <v>0</v>
          </cell>
          <cell r="P249">
            <v>0</v>
          </cell>
          <cell r="Q249">
            <v>0</v>
          </cell>
          <cell r="R249">
            <v>0</v>
          </cell>
          <cell r="S249">
            <v>0</v>
          </cell>
          <cell r="T249">
            <v>0</v>
          </cell>
        </row>
        <row r="250">
          <cell r="I250">
            <v>0</v>
          </cell>
          <cell r="J250">
            <v>0</v>
          </cell>
          <cell r="K250">
            <v>0</v>
          </cell>
          <cell r="L250">
            <v>0</v>
          </cell>
          <cell r="M250">
            <v>0</v>
          </cell>
          <cell r="N250">
            <v>0</v>
          </cell>
          <cell r="O250">
            <v>0</v>
          </cell>
          <cell r="P250">
            <v>0</v>
          </cell>
          <cell r="Q250">
            <v>0</v>
          </cell>
          <cell r="R250">
            <v>0</v>
          </cell>
          <cell r="S250">
            <v>0</v>
          </cell>
          <cell r="T250">
            <v>0</v>
          </cell>
        </row>
        <row r="251">
          <cell r="B251" t="str">
            <v>1.4.1.10.</v>
          </cell>
          <cell r="C251" t="str">
            <v>Subbase for final surface layer</v>
          </cell>
          <cell r="D251">
            <v>1000</v>
          </cell>
          <cell r="E251" t="str">
            <v>ls</v>
          </cell>
          <cell r="I251">
            <v>1</v>
          </cell>
          <cell r="J251" t="str">
            <v>ls</v>
          </cell>
          <cell r="K251">
            <v>386400</v>
          </cell>
          <cell r="L251">
            <v>386400</v>
          </cell>
          <cell r="M251">
            <v>5880</v>
          </cell>
          <cell r="N251">
            <v>5880</v>
          </cell>
          <cell r="O251">
            <v>113320</v>
          </cell>
          <cell r="P251">
            <v>113320</v>
          </cell>
          <cell r="Q251">
            <v>0</v>
          </cell>
          <cell r="R251">
            <v>0</v>
          </cell>
          <cell r="S251">
            <v>505600</v>
          </cell>
          <cell r="T251">
            <v>505600</v>
          </cell>
          <cell r="W251">
            <v>386400</v>
          </cell>
          <cell r="X251">
            <v>5880</v>
          </cell>
          <cell r="Y251">
            <v>113320</v>
          </cell>
          <cell r="Z251">
            <v>0</v>
          </cell>
        </row>
        <row r="252">
          <cell r="C252" t="str">
            <v>Backfill with selected and supply approved imported material as subbase for final surface layer, level and compact in layers '200 mm thick' as directed by SIEMENS Site Supervision. (Assumed Volume of Selected Backfill Mat'l = 1400 cu.m.)</v>
          </cell>
          <cell r="I252">
            <v>0</v>
          </cell>
          <cell r="J252">
            <v>0</v>
          </cell>
        </row>
        <row r="253">
          <cell r="I253">
            <v>0</v>
          </cell>
          <cell r="J253">
            <v>0</v>
          </cell>
        </row>
        <row r="254">
          <cell r="B254" t="str">
            <v>1.4.1.20.</v>
          </cell>
          <cell r="C254" t="str">
            <v>Preparation of formation level</v>
          </cell>
          <cell r="D254" t="str">
            <v>7.500,000</v>
          </cell>
          <cell r="E254" t="str">
            <v>m²</v>
          </cell>
          <cell r="I254">
            <v>7500</v>
          </cell>
          <cell r="J254" t="str">
            <v>m²</v>
          </cell>
          <cell r="K254">
            <v>0</v>
          </cell>
          <cell r="L254">
            <v>0</v>
          </cell>
          <cell r="M254">
            <v>94</v>
          </cell>
          <cell r="N254">
            <v>705000</v>
          </cell>
          <cell r="O254">
            <v>53</v>
          </cell>
          <cell r="P254">
            <v>397500</v>
          </cell>
          <cell r="Q254">
            <v>0</v>
          </cell>
          <cell r="R254">
            <v>0</v>
          </cell>
          <cell r="S254">
            <v>147</v>
          </cell>
          <cell r="T254">
            <v>1102500</v>
          </cell>
          <cell r="X254">
            <v>94</v>
          </cell>
          <cell r="Y254">
            <v>53</v>
          </cell>
        </row>
        <row r="255">
          <cell r="C255" t="str">
            <v>Prepare, level and compact formation level (subbase) to falls and cross falls to receive final surface layer as directed by SIEMENS Site Supervision.</v>
          </cell>
          <cell r="I255">
            <v>0</v>
          </cell>
          <cell r="J255">
            <v>0</v>
          </cell>
        </row>
        <row r="256">
          <cell r="I256">
            <v>0</v>
          </cell>
          <cell r="J256">
            <v>0</v>
          </cell>
        </row>
        <row r="257">
          <cell r="B257" t="str">
            <v>1.4.1.30.</v>
          </cell>
          <cell r="C257" t="str">
            <v>Extension of gravel surface</v>
          </cell>
          <cell r="D257" t="str">
            <v>2.600,000</v>
          </cell>
          <cell r="E257" t="str">
            <v>m²</v>
          </cell>
          <cell r="I257">
            <v>2600</v>
          </cell>
          <cell r="J257" t="str">
            <v>m²</v>
          </cell>
          <cell r="K257">
            <v>63</v>
          </cell>
          <cell r="L257">
            <v>163800</v>
          </cell>
          <cell r="M257">
            <v>22</v>
          </cell>
          <cell r="N257">
            <v>57200</v>
          </cell>
          <cell r="O257">
            <v>54</v>
          </cell>
          <cell r="P257">
            <v>140400</v>
          </cell>
          <cell r="Q257">
            <v>0</v>
          </cell>
          <cell r="R257">
            <v>0</v>
          </cell>
          <cell r="S257">
            <v>139</v>
          </cell>
          <cell r="T257">
            <v>361400</v>
          </cell>
          <cell r="W257">
            <v>63</v>
          </cell>
          <cell r="X257">
            <v>22</v>
          </cell>
          <cell r="Y257">
            <v>54</v>
          </cell>
        </row>
        <row r="258">
          <cell r="C258" t="str">
            <v>Supply and spread over formation level '100-150 mm' thick final surface layer, gravel of '40 mm' nominal size within switchyard extension.</v>
          </cell>
          <cell r="I258">
            <v>0</v>
          </cell>
          <cell r="J258">
            <v>0</v>
          </cell>
        </row>
        <row r="259">
          <cell r="I259">
            <v>0</v>
          </cell>
          <cell r="J259">
            <v>0</v>
          </cell>
        </row>
        <row r="260">
          <cell r="B260" t="str">
            <v>1.4.1.40.</v>
          </cell>
          <cell r="C260" t="str">
            <v>Gravel surfacing - Stripped from existing substation yard</v>
          </cell>
          <cell r="D260" t="str">
            <v>4.400,000</v>
          </cell>
          <cell r="E260" t="str">
            <v>m²</v>
          </cell>
          <cell r="I260">
            <v>4400</v>
          </cell>
          <cell r="J260" t="str">
            <v>m²</v>
          </cell>
          <cell r="K260">
            <v>0</v>
          </cell>
          <cell r="L260">
            <v>0</v>
          </cell>
          <cell r="M260">
            <v>60</v>
          </cell>
          <cell r="N260">
            <v>264000</v>
          </cell>
          <cell r="O260">
            <v>54</v>
          </cell>
          <cell r="P260">
            <v>237600</v>
          </cell>
          <cell r="Q260">
            <v>0</v>
          </cell>
          <cell r="R260">
            <v>0</v>
          </cell>
          <cell r="S260">
            <v>114</v>
          </cell>
          <cell r="T260">
            <v>501600</v>
          </cell>
          <cell r="X260">
            <v>60</v>
          </cell>
          <cell r="Y260">
            <v>54</v>
          </cell>
        </row>
        <row r="261">
          <cell r="C261" t="str">
            <v>Supply and spread over formation level '100-150 mm' thick final surface layer, gravel of '40 mm' nominal size within switchyard extension.</v>
          </cell>
          <cell r="I261">
            <v>0</v>
          </cell>
          <cell r="J261">
            <v>0</v>
          </cell>
        </row>
        <row r="262">
          <cell r="C262" t="str">
            <v xml:space="preserve">Consisting of stripping, cleaning, laying, spreading and compacting of gravel and all other incidentals. </v>
          </cell>
          <cell r="I262">
            <v>0</v>
          </cell>
          <cell r="J262">
            <v>0</v>
          </cell>
        </row>
        <row r="263">
          <cell r="C263" t="str">
            <v>Refer to dwg. no. CMIP-BD-BDE-55</v>
          </cell>
          <cell r="I263">
            <v>0</v>
          </cell>
          <cell r="J263">
            <v>0</v>
          </cell>
        </row>
        <row r="264">
          <cell r="I264">
            <v>0</v>
          </cell>
          <cell r="J264">
            <v>0</v>
          </cell>
        </row>
        <row r="265">
          <cell r="A265" t="str">
            <v>1.4.1.</v>
          </cell>
          <cell r="C265" t="str">
            <v>Summe 1.4.1.  - Earthworks (final switchyard surface)</v>
          </cell>
          <cell r="I265">
            <v>0</v>
          </cell>
          <cell r="J265">
            <v>0</v>
          </cell>
          <cell r="K265">
            <v>0</v>
          </cell>
          <cell r="L265">
            <v>550200</v>
          </cell>
          <cell r="M265">
            <v>0</v>
          </cell>
          <cell r="N265">
            <v>1032080</v>
          </cell>
          <cell r="O265">
            <v>0</v>
          </cell>
          <cell r="P265">
            <v>888820</v>
          </cell>
          <cell r="Q265">
            <v>0</v>
          </cell>
          <cell r="R265">
            <v>0</v>
          </cell>
          <cell r="S265">
            <v>0</v>
          </cell>
          <cell r="T265">
            <v>2471100</v>
          </cell>
        </row>
        <row r="266">
          <cell r="B266" t="str">
            <v/>
          </cell>
          <cell r="I266">
            <v>0</v>
          </cell>
          <cell r="J266">
            <v>0</v>
          </cell>
        </row>
        <row r="267">
          <cell r="B267" t="str">
            <v>1.4.2.</v>
          </cell>
          <cell r="C267" t="str">
            <v>Landscaping and Planting works</v>
          </cell>
          <cell r="I267">
            <v>0</v>
          </cell>
          <cell r="J267">
            <v>0</v>
          </cell>
        </row>
        <row r="268">
          <cell r="I268">
            <v>0</v>
          </cell>
          <cell r="J268">
            <v>0</v>
          </cell>
        </row>
        <row r="269">
          <cell r="B269" t="str">
            <v>1.4.2.10.</v>
          </cell>
          <cell r="C269" t="str">
            <v xml:space="preserve">*** Lead Description </v>
          </cell>
          <cell r="I269">
            <v>0</v>
          </cell>
          <cell r="J269">
            <v>0</v>
          </cell>
        </row>
        <row r="270">
          <cell r="C270" t="str">
            <v>Landscaping (general)</v>
          </cell>
          <cell r="D270">
            <v>1000</v>
          </cell>
          <cell r="E270" t="str">
            <v>ls</v>
          </cell>
          <cell r="I270">
            <v>1</v>
          </cell>
          <cell r="J270" t="str">
            <v>ls</v>
          </cell>
          <cell r="K270">
            <v>0</v>
          </cell>
          <cell r="L270">
            <v>553500</v>
          </cell>
          <cell r="M270">
            <v>0</v>
          </cell>
          <cell r="N270">
            <v>89550</v>
          </cell>
          <cell r="O270">
            <v>0</v>
          </cell>
          <cell r="P270">
            <v>0</v>
          </cell>
          <cell r="Q270">
            <v>0</v>
          </cell>
          <cell r="R270">
            <v>0</v>
          </cell>
          <cell r="S270">
            <v>0</v>
          </cell>
          <cell r="T270">
            <v>643050</v>
          </cell>
        </row>
        <row r="271">
          <cell r="C271" t="str">
            <v>'Provide for all necessary expenses for professional design, supply, planting and maintaining of landscaping works as required by the relevant local authorities, including but not limited to the following items:'</v>
          </cell>
          <cell r="I271">
            <v>0</v>
          </cell>
          <cell r="J271">
            <v>0</v>
          </cell>
        </row>
        <row r="272">
          <cell r="I272">
            <v>0</v>
          </cell>
          <cell r="J272">
            <v>0</v>
          </cell>
        </row>
        <row r="273">
          <cell r="C273" t="str">
            <v>*** Sub Description 01</v>
          </cell>
          <cell r="I273">
            <v>0</v>
          </cell>
          <cell r="J273">
            <v>0</v>
          </cell>
        </row>
        <row r="274">
          <cell r="C274" t="str">
            <v>Royal palm trees</v>
          </cell>
          <cell r="D274">
            <v>17000</v>
          </cell>
          <cell r="E274" t="str">
            <v>pc</v>
          </cell>
          <cell r="I274">
            <v>17</v>
          </cell>
          <cell r="J274" t="str">
            <v>pc</v>
          </cell>
          <cell r="K274">
            <v>2500</v>
          </cell>
          <cell r="L274">
            <v>42500</v>
          </cell>
          <cell r="M274">
            <v>150</v>
          </cell>
          <cell r="N274">
            <v>2550</v>
          </cell>
          <cell r="O274">
            <v>0</v>
          </cell>
          <cell r="P274">
            <v>0</v>
          </cell>
          <cell r="Q274">
            <v>0</v>
          </cell>
          <cell r="R274">
            <v>0</v>
          </cell>
          <cell r="S274">
            <v>2650</v>
          </cell>
          <cell r="T274">
            <v>45050</v>
          </cell>
          <cell r="W274">
            <v>2500</v>
          </cell>
          <cell r="X274">
            <v>150</v>
          </cell>
        </row>
        <row r="275">
          <cell r="C275" t="str">
            <v>along acess road min height 2,00 m.</v>
          </cell>
          <cell r="I275">
            <v>0</v>
          </cell>
          <cell r="J275">
            <v>0</v>
          </cell>
        </row>
        <row r="276">
          <cell r="I276">
            <v>0</v>
          </cell>
          <cell r="J276">
            <v>0</v>
          </cell>
        </row>
        <row r="277">
          <cell r="C277" t="str">
            <v>*** Sub Description 02</v>
          </cell>
          <cell r="I277">
            <v>0</v>
          </cell>
          <cell r="J277">
            <v>0</v>
          </cell>
        </row>
        <row r="278">
          <cell r="C278" t="str">
            <v>Carabao grass</v>
          </cell>
          <cell r="D278">
            <v>400000</v>
          </cell>
          <cell r="E278" t="str">
            <v>m²</v>
          </cell>
          <cell r="I278">
            <v>400</v>
          </cell>
          <cell r="J278" t="str">
            <v>m²</v>
          </cell>
          <cell r="K278">
            <v>175</v>
          </cell>
          <cell r="L278">
            <v>70000</v>
          </cell>
          <cell r="M278">
            <v>60</v>
          </cell>
          <cell r="N278">
            <v>24000</v>
          </cell>
          <cell r="O278">
            <v>0</v>
          </cell>
          <cell r="P278">
            <v>0</v>
          </cell>
          <cell r="Q278">
            <v>0</v>
          </cell>
          <cell r="R278">
            <v>0</v>
          </cell>
          <cell r="S278">
            <v>235</v>
          </cell>
          <cell r="T278">
            <v>94000</v>
          </cell>
          <cell r="W278">
            <v>175</v>
          </cell>
          <cell r="X278">
            <v>60</v>
          </cell>
        </row>
        <row r="279">
          <cell r="C279" t="str">
            <v>rooted grass minimum 30 x 30 mm portions.</v>
          </cell>
          <cell r="I279">
            <v>0</v>
          </cell>
          <cell r="J279">
            <v>0</v>
          </cell>
        </row>
        <row r="280">
          <cell r="I280">
            <v>0</v>
          </cell>
          <cell r="J280">
            <v>0</v>
          </cell>
        </row>
        <row r="281">
          <cell r="C281" t="str">
            <v>*** Sub Description 03</v>
          </cell>
          <cell r="I281">
            <v>0</v>
          </cell>
          <cell r="J281">
            <v>0</v>
          </cell>
        </row>
        <row r="282">
          <cell r="C282" t="str">
            <v>Wedelia ground cover</v>
          </cell>
          <cell r="D282">
            <v>900000</v>
          </cell>
          <cell r="E282" t="str">
            <v>m²</v>
          </cell>
          <cell r="I282">
            <v>900</v>
          </cell>
          <cell r="J282" t="str">
            <v>m²</v>
          </cell>
          <cell r="K282">
            <v>490</v>
          </cell>
          <cell r="L282">
            <v>441000</v>
          </cell>
          <cell r="M282">
            <v>70</v>
          </cell>
          <cell r="N282">
            <v>63000</v>
          </cell>
          <cell r="O282">
            <v>0</v>
          </cell>
          <cell r="P282">
            <v>0</v>
          </cell>
          <cell r="Q282">
            <v>0</v>
          </cell>
          <cell r="R282">
            <v>0</v>
          </cell>
          <cell r="S282">
            <v>560</v>
          </cell>
          <cell r="T282">
            <v>504000</v>
          </cell>
          <cell r="W282">
            <v>490</v>
          </cell>
          <cell r="X282">
            <v>70</v>
          </cell>
        </row>
        <row r="283">
          <cell r="I283">
            <v>0</v>
          </cell>
          <cell r="J283">
            <v>0</v>
          </cell>
        </row>
        <row r="284">
          <cell r="B284" t="str">
            <v>1.4.2.20.</v>
          </cell>
          <cell r="C284" t="str">
            <v>*** Optional item</v>
          </cell>
          <cell r="I284">
            <v>0</v>
          </cell>
          <cell r="J284">
            <v>0</v>
          </cell>
        </row>
        <row r="285">
          <cell r="C285" t="str">
            <v>Switchyard embankment</v>
          </cell>
          <cell r="D285">
            <v>1000</v>
          </cell>
          <cell r="E285" t="str">
            <v>ls</v>
          </cell>
          <cell r="G285" t="str">
            <v>Unit rate only</v>
          </cell>
          <cell r="I285">
            <v>1</v>
          </cell>
          <cell r="J285" t="str">
            <v>ls</v>
          </cell>
          <cell r="K285">
            <v>386400</v>
          </cell>
          <cell r="L285">
            <v>386400</v>
          </cell>
          <cell r="M285">
            <v>5880</v>
          </cell>
          <cell r="N285">
            <v>5880</v>
          </cell>
          <cell r="O285">
            <v>113320</v>
          </cell>
          <cell r="P285">
            <v>113320</v>
          </cell>
          <cell r="Q285">
            <v>0</v>
          </cell>
          <cell r="S285">
            <v>505600</v>
          </cell>
          <cell r="W285">
            <v>386400</v>
          </cell>
          <cell r="X285">
            <v>5880</v>
          </cell>
          <cell r="Y285">
            <v>113320</v>
          </cell>
          <cell r="Z285">
            <v>0</v>
          </cell>
        </row>
        <row r="286">
          <cell r="C286" t="str">
            <v xml:space="preserve">Supply and install embankment surrounding switchyard area and access road, including for permanent slope stabilization, slope protection, slope drains and related built-in units. </v>
          </cell>
          <cell r="I286">
            <v>0</v>
          </cell>
          <cell r="J286">
            <v>0</v>
          </cell>
          <cell r="K286">
            <v>0</v>
          </cell>
          <cell r="L286">
            <v>0</v>
          </cell>
          <cell r="M286">
            <v>0</v>
          </cell>
          <cell r="N286">
            <v>0</v>
          </cell>
          <cell r="O286">
            <v>0</v>
          </cell>
          <cell r="P286">
            <v>0</v>
          </cell>
          <cell r="Q286">
            <v>0</v>
          </cell>
          <cell r="R286">
            <v>0</v>
          </cell>
          <cell r="S286">
            <v>0</v>
          </cell>
          <cell r="T286">
            <v>0</v>
          </cell>
        </row>
        <row r="287">
          <cell r="I287">
            <v>0</v>
          </cell>
          <cell r="J287">
            <v>0</v>
          </cell>
        </row>
        <row r="288">
          <cell r="B288" t="str">
            <v>1.4.2.30.</v>
          </cell>
          <cell r="C288" t="str">
            <v>Royal palm trees</v>
          </cell>
          <cell r="D288">
            <v>17000</v>
          </cell>
          <cell r="E288" t="str">
            <v>pc</v>
          </cell>
          <cell r="I288">
            <v>17</v>
          </cell>
          <cell r="J288" t="str">
            <v>pc</v>
          </cell>
          <cell r="K288">
            <v>2500</v>
          </cell>
          <cell r="L288">
            <v>42500</v>
          </cell>
          <cell r="M288">
            <v>150</v>
          </cell>
          <cell r="N288">
            <v>2550</v>
          </cell>
          <cell r="O288">
            <v>0</v>
          </cell>
          <cell r="P288">
            <v>0</v>
          </cell>
          <cell r="Q288">
            <v>0</v>
          </cell>
          <cell r="R288">
            <v>0</v>
          </cell>
          <cell r="S288">
            <v>2650</v>
          </cell>
          <cell r="T288">
            <v>45050</v>
          </cell>
          <cell r="W288">
            <v>2500</v>
          </cell>
          <cell r="X288">
            <v>150</v>
          </cell>
        </row>
        <row r="289">
          <cell r="C289" t="str">
            <v xml:space="preserve">Delivery and planting of royal palm trees </v>
          </cell>
          <cell r="I289">
            <v>0</v>
          </cell>
          <cell r="J289">
            <v>0</v>
          </cell>
        </row>
        <row r="290">
          <cell r="I290">
            <v>0</v>
          </cell>
          <cell r="J290">
            <v>0</v>
          </cell>
        </row>
        <row r="291">
          <cell r="B291" t="str">
            <v>1.4.2.40.</v>
          </cell>
          <cell r="C291" t="str">
            <v>Carabao grass</v>
          </cell>
          <cell r="D291">
            <v>400000</v>
          </cell>
          <cell r="E291" t="str">
            <v>m²</v>
          </cell>
          <cell r="I291">
            <v>400</v>
          </cell>
          <cell r="J291" t="str">
            <v>m²</v>
          </cell>
          <cell r="K291">
            <v>175</v>
          </cell>
          <cell r="L291">
            <v>70000</v>
          </cell>
          <cell r="M291">
            <v>60</v>
          </cell>
          <cell r="N291">
            <v>24000</v>
          </cell>
          <cell r="O291">
            <v>0</v>
          </cell>
          <cell r="P291">
            <v>0</v>
          </cell>
          <cell r="Q291">
            <v>0</v>
          </cell>
          <cell r="R291">
            <v>0</v>
          </cell>
          <cell r="S291">
            <v>235</v>
          </cell>
          <cell r="T291">
            <v>94000</v>
          </cell>
          <cell r="W291">
            <v>175</v>
          </cell>
          <cell r="X291">
            <v>60</v>
          </cell>
        </row>
        <row r="292">
          <cell r="C292" t="str">
            <v>Planting of rooted carabao grass, min 30 x 30 mm, for ground covering.</v>
          </cell>
          <cell r="I292">
            <v>0</v>
          </cell>
          <cell r="J292">
            <v>0</v>
          </cell>
        </row>
        <row r="293">
          <cell r="I293">
            <v>0</v>
          </cell>
          <cell r="J293">
            <v>0</v>
          </cell>
        </row>
        <row r="294">
          <cell r="B294" t="str">
            <v>1.4.2.50.</v>
          </cell>
          <cell r="C294" t="str">
            <v>Wedelia ground cover</v>
          </cell>
          <cell r="D294">
            <v>900000</v>
          </cell>
          <cell r="E294" t="str">
            <v>m²</v>
          </cell>
          <cell r="I294">
            <v>900</v>
          </cell>
          <cell r="J294" t="str">
            <v>m²</v>
          </cell>
          <cell r="K294">
            <v>490</v>
          </cell>
          <cell r="L294">
            <v>441000</v>
          </cell>
          <cell r="M294">
            <v>70</v>
          </cell>
          <cell r="N294">
            <v>63000</v>
          </cell>
          <cell r="O294">
            <v>0</v>
          </cell>
          <cell r="P294">
            <v>0</v>
          </cell>
          <cell r="Q294">
            <v>0</v>
          </cell>
          <cell r="R294">
            <v>0</v>
          </cell>
          <cell r="S294">
            <v>560</v>
          </cell>
          <cell r="T294">
            <v>504000</v>
          </cell>
          <cell r="W294">
            <v>490</v>
          </cell>
          <cell r="X294">
            <v>70</v>
          </cell>
        </row>
        <row r="295">
          <cell r="C295" t="str">
            <v>Planting of wedelia for ground covering.</v>
          </cell>
          <cell r="I295">
            <v>0</v>
          </cell>
          <cell r="J295">
            <v>0</v>
          </cell>
        </row>
        <row r="296">
          <cell r="I296">
            <v>0</v>
          </cell>
          <cell r="J296">
            <v>0</v>
          </cell>
        </row>
        <row r="297">
          <cell r="A297" t="str">
            <v>1.4.2.</v>
          </cell>
          <cell r="C297" t="str">
            <v>Summe 1.4.2.  - Landscaping and Planting works</v>
          </cell>
          <cell r="I297">
            <v>0</v>
          </cell>
          <cell r="J297">
            <v>0</v>
          </cell>
          <cell r="K297">
            <v>0</v>
          </cell>
          <cell r="L297">
            <v>1107000</v>
          </cell>
          <cell r="M297">
            <v>0</v>
          </cell>
          <cell r="N297">
            <v>179100</v>
          </cell>
          <cell r="O297">
            <v>0</v>
          </cell>
          <cell r="P297">
            <v>0</v>
          </cell>
          <cell r="Q297">
            <v>0</v>
          </cell>
          <cell r="R297">
            <v>0</v>
          </cell>
          <cell r="S297">
            <v>0</v>
          </cell>
          <cell r="T297">
            <v>1286100</v>
          </cell>
        </row>
        <row r="298">
          <cell r="I298">
            <v>0</v>
          </cell>
          <cell r="J298">
            <v>0</v>
          </cell>
          <cell r="K298">
            <v>0</v>
          </cell>
          <cell r="L298">
            <v>0</v>
          </cell>
          <cell r="M298">
            <v>0</v>
          </cell>
          <cell r="N298">
            <v>0</v>
          </cell>
          <cell r="O298">
            <v>0</v>
          </cell>
          <cell r="P298">
            <v>0</v>
          </cell>
          <cell r="Q298">
            <v>0</v>
          </cell>
          <cell r="R298">
            <v>0</v>
          </cell>
          <cell r="S298">
            <v>0</v>
          </cell>
          <cell r="T298">
            <v>0</v>
          </cell>
        </row>
        <row r="299">
          <cell r="A299" t="str">
            <v>1.4.</v>
          </cell>
          <cell r="C299" t="str">
            <v>Summe 1.4.  -  Site surface preparation</v>
          </cell>
          <cell r="I299">
            <v>0</v>
          </cell>
          <cell r="J299">
            <v>0</v>
          </cell>
          <cell r="K299">
            <v>0</v>
          </cell>
          <cell r="L299">
            <v>1657200</v>
          </cell>
          <cell r="M299">
            <v>0</v>
          </cell>
          <cell r="N299">
            <v>1211180</v>
          </cell>
          <cell r="O299">
            <v>0</v>
          </cell>
          <cell r="P299">
            <v>888820</v>
          </cell>
          <cell r="Q299">
            <v>0</v>
          </cell>
          <cell r="R299">
            <v>0</v>
          </cell>
          <cell r="S299">
            <v>0</v>
          </cell>
          <cell r="T299">
            <v>3757200</v>
          </cell>
        </row>
        <row r="300">
          <cell r="B300" t="str">
            <v/>
          </cell>
          <cell r="I300">
            <v>0</v>
          </cell>
          <cell r="J300">
            <v>0</v>
          </cell>
          <cell r="K300">
            <v>0</v>
          </cell>
          <cell r="L300">
            <v>0</v>
          </cell>
          <cell r="M300">
            <v>0</v>
          </cell>
          <cell r="N300">
            <v>0</v>
          </cell>
          <cell r="O300">
            <v>0</v>
          </cell>
          <cell r="P300">
            <v>0</v>
          </cell>
          <cell r="Q300">
            <v>0</v>
          </cell>
          <cell r="R300">
            <v>0</v>
          </cell>
          <cell r="S300">
            <v>0</v>
          </cell>
          <cell r="T300">
            <v>0</v>
          </cell>
        </row>
        <row r="301">
          <cell r="B301" t="str">
            <v>1.5.</v>
          </cell>
          <cell r="C301" t="str">
            <v>Perimeter and switchyard fencing</v>
          </cell>
          <cell r="I301">
            <v>0</v>
          </cell>
          <cell r="J301">
            <v>0</v>
          </cell>
          <cell r="K301">
            <v>0</v>
          </cell>
          <cell r="L301">
            <v>0</v>
          </cell>
          <cell r="M301">
            <v>0</v>
          </cell>
          <cell r="N301">
            <v>0</v>
          </cell>
          <cell r="O301">
            <v>0</v>
          </cell>
          <cell r="P301">
            <v>0</v>
          </cell>
          <cell r="Q301">
            <v>0</v>
          </cell>
          <cell r="R301">
            <v>0</v>
          </cell>
          <cell r="S301">
            <v>0</v>
          </cell>
          <cell r="T301">
            <v>0</v>
          </cell>
        </row>
        <row r="302">
          <cell r="I302">
            <v>0</v>
          </cell>
          <cell r="J302">
            <v>0</v>
          </cell>
          <cell r="K302">
            <v>0</v>
          </cell>
          <cell r="L302">
            <v>0</v>
          </cell>
          <cell r="M302">
            <v>0</v>
          </cell>
          <cell r="N302">
            <v>0</v>
          </cell>
          <cell r="O302">
            <v>0</v>
          </cell>
          <cell r="P302">
            <v>0</v>
          </cell>
          <cell r="Q302">
            <v>0</v>
          </cell>
          <cell r="R302">
            <v>0</v>
          </cell>
          <cell r="S302">
            <v>0</v>
          </cell>
          <cell r="T302">
            <v>0</v>
          </cell>
        </row>
        <row r="303">
          <cell r="B303" t="str">
            <v>1.5.1.</v>
          </cell>
          <cell r="C303" t="str">
            <v>Fencing works</v>
          </cell>
          <cell r="I303">
            <v>0</v>
          </cell>
          <cell r="J303">
            <v>0</v>
          </cell>
          <cell r="K303">
            <v>0</v>
          </cell>
          <cell r="L303">
            <v>0</v>
          </cell>
          <cell r="M303">
            <v>0</v>
          </cell>
          <cell r="N303">
            <v>0</v>
          </cell>
          <cell r="O303">
            <v>0</v>
          </cell>
          <cell r="P303">
            <v>0</v>
          </cell>
          <cell r="Q303">
            <v>0</v>
          </cell>
          <cell r="R303">
            <v>0</v>
          </cell>
          <cell r="S303">
            <v>0</v>
          </cell>
          <cell r="T303">
            <v>0</v>
          </cell>
        </row>
        <row r="304">
          <cell r="I304">
            <v>0</v>
          </cell>
          <cell r="J304">
            <v>0</v>
          </cell>
          <cell r="K304">
            <v>0</v>
          </cell>
          <cell r="L304">
            <v>0</v>
          </cell>
          <cell r="M304">
            <v>0</v>
          </cell>
          <cell r="N304">
            <v>0</v>
          </cell>
          <cell r="O304">
            <v>0</v>
          </cell>
          <cell r="P304">
            <v>0</v>
          </cell>
          <cell r="Q304">
            <v>0</v>
          </cell>
          <cell r="R304">
            <v>0</v>
          </cell>
          <cell r="S304">
            <v>0</v>
          </cell>
          <cell r="T304">
            <v>0</v>
          </cell>
        </row>
        <row r="305">
          <cell r="B305" t="str">
            <v>1.5.1.10.</v>
          </cell>
          <cell r="C305" t="str">
            <v>Perimeter Fence</v>
          </cell>
          <cell r="D305">
            <v>15000</v>
          </cell>
          <cell r="E305" t="str">
            <v>m</v>
          </cell>
          <cell r="I305">
            <v>15</v>
          </cell>
          <cell r="J305" t="str">
            <v>m</v>
          </cell>
          <cell r="K305">
            <v>3600</v>
          </cell>
          <cell r="L305">
            <v>54000</v>
          </cell>
          <cell r="M305">
            <v>2100</v>
          </cell>
          <cell r="N305">
            <v>31500</v>
          </cell>
          <cell r="O305">
            <v>90</v>
          </cell>
          <cell r="P305">
            <v>1350</v>
          </cell>
          <cell r="Q305">
            <v>7700</v>
          </cell>
          <cell r="R305">
            <v>115500</v>
          </cell>
          <cell r="S305">
            <v>13490</v>
          </cell>
          <cell r="T305">
            <v>202350</v>
          </cell>
          <cell r="W305">
            <v>3600</v>
          </cell>
          <cell r="X305">
            <v>2100</v>
          </cell>
          <cell r="Y305">
            <v>90</v>
          </cell>
          <cell r="Z305">
            <v>7700</v>
          </cell>
        </row>
        <row r="306">
          <cell r="C306" t="str">
            <v>Supply and install 'boundary wall out of -pre-fabricated concrete hollow blocks according to dwg-no.CMIP-BD-BDC-55-001and CMIP-TYP-BDC-55.001' as specified according to approved construction drawings, including all earthworks, concrete foundations, reinfo</v>
          </cell>
          <cell r="I306">
            <v>0</v>
          </cell>
          <cell r="J306">
            <v>0</v>
          </cell>
          <cell r="K306">
            <v>0</v>
          </cell>
          <cell r="L306">
            <v>0</v>
          </cell>
          <cell r="M306">
            <v>0</v>
          </cell>
          <cell r="N306">
            <v>0</v>
          </cell>
          <cell r="O306">
            <v>0</v>
          </cell>
          <cell r="P306">
            <v>0</v>
          </cell>
          <cell r="Q306">
            <v>0</v>
          </cell>
          <cell r="R306">
            <v>0</v>
          </cell>
          <cell r="S306">
            <v>0</v>
          </cell>
          <cell r="T306">
            <v>0</v>
          </cell>
        </row>
        <row r="307">
          <cell r="I307">
            <v>0</v>
          </cell>
          <cell r="J307">
            <v>0</v>
          </cell>
          <cell r="K307">
            <v>0</v>
          </cell>
          <cell r="L307">
            <v>0</v>
          </cell>
          <cell r="M307">
            <v>0</v>
          </cell>
          <cell r="N307">
            <v>0</v>
          </cell>
          <cell r="O307">
            <v>0</v>
          </cell>
          <cell r="P307">
            <v>0</v>
          </cell>
          <cell r="Q307">
            <v>0</v>
          </cell>
          <cell r="R307">
            <v>0</v>
          </cell>
          <cell r="S307">
            <v>0</v>
          </cell>
          <cell r="T307">
            <v>0</v>
          </cell>
        </row>
        <row r="308">
          <cell r="C308" t="str">
            <v xml:space="preserve">Heigh of wall </v>
          </cell>
          <cell r="I308">
            <v>0</v>
          </cell>
          <cell r="J308">
            <v>0</v>
          </cell>
          <cell r="K308">
            <v>0</v>
          </cell>
          <cell r="L308">
            <v>0</v>
          </cell>
          <cell r="M308">
            <v>0</v>
          </cell>
          <cell r="N308">
            <v>0</v>
          </cell>
          <cell r="O308">
            <v>0</v>
          </cell>
          <cell r="P308">
            <v>0</v>
          </cell>
          <cell r="Q308">
            <v>0</v>
          </cell>
          <cell r="R308">
            <v>0</v>
          </cell>
          <cell r="S308">
            <v>0</v>
          </cell>
          <cell r="T308">
            <v>0</v>
          </cell>
        </row>
        <row r="309">
          <cell r="C309" t="str">
            <v>incl. foundation:         'total min 3750 mm'</v>
          </cell>
          <cell r="I309">
            <v>0</v>
          </cell>
          <cell r="J309">
            <v>0</v>
          </cell>
          <cell r="K309">
            <v>0</v>
          </cell>
          <cell r="L309">
            <v>0</v>
          </cell>
          <cell r="M309">
            <v>0</v>
          </cell>
          <cell r="N309">
            <v>0</v>
          </cell>
          <cell r="O309">
            <v>0</v>
          </cell>
          <cell r="P309">
            <v>0</v>
          </cell>
          <cell r="Q309">
            <v>0</v>
          </cell>
          <cell r="R309">
            <v>0</v>
          </cell>
          <cell r="S309">
            <v>0</v>
          </cell>
          <cell r="T309">
            <v>0</v>
          </cell>
        </row>
        <row r="310">
          <cell r="C310" t="str">
            <v>Clear span of pols:     '3000 mm'</v>
          </cell>
          <cell r="I310">
            <v>0</v>
          </cell>
          <cell r="J310">
            <v>0</v>
          </cell>
          <cell r="K310">
            <v>0</v>
          </cell>
          <cell r="L310">
            <v>0</v>
          </cell>
          <cell r="M310">
            <v>0</v>
          </cell>
          <cell r="N310">
            <v>0</v>
          </cell>
          <cell r="O310">
            <v>0</v>
          </cell>
          <cell r="P310">
            <v>0</v>
          </cell>
          <cell r="Q310">
            <v>0</v>
          </cell>
          <cell r="R310">
            <v>0</v>
          </cell>
          <cell r="S310">
            <v>0</v>
          </cell>
          <cell r="T310">
            <v>0</v>
          </cell>
        </row>
        <row r="311">
          <cell r="I311">
            <v>0</v>
          </cell>
          <cell r="J311">
            <v>0</v>
          </cell>
          <cell r="K311">
            <v>0</v>
          </cell>
          <cell r="L311">
            <v>0</v>
          </cell>
          <cell r="M311">
            <v>0</v>
          </cell>
          <cell r="N311">
            <v>0</v>
          </cell>
          <cell r="O311">
            <v>0</v>
          </cell>
          <cell r="P311">
            <v>0</v>
          </cell>
          <cell r="Q311">
            <v>0</v>
          </cell>
          <cell r="R311">
            <v>0</v>
          </cell>
          <cell r="S311">
            <v>0</v>
          </cell>
          <cell r="T311">
            <v>0</v>
          </cell>
        </row>
        <row r="312">
          <cell r="B312" t="str">
            <v>1.5.1.20.</v>
          </cell>
          <cell r="C312" t="str">
            <v>Seclusion Fence</v>
          </cell>
          <cell r="D312">
            <v>85000</v>
          </cell>
          <cell r="E312" t="str">
            <v>m</v>
          </cell>
          <cell r="I312">
            <v>85</v>
          </cell>
          <cell r="J312" t="str">
            <v>m</v>
          </cell>
          <cell r="K312">
            <v>400</v>
          </cell>
          <cell r="L312">
            <v>34000</v>
          </cell>
          <cell r="M312">
            <v>250</v>
          </cell>
          <cell r="N312">
            <v>21250</v>
          </cell>
          <cell r="O312">
            <v>60</v>
          </cell>
          <cell r="P312">
            <v>5100</v>
          </cell>
          <cell r="Q312">
            <v>1800</v>
          </cell>
          <cell r="R312">
            <v>153000</v>
          </cell>
          <cell r="S312">
            <v>2510</v>
          </cell>
          <cell r="T312">
            <v>213350</v>
          </cell>
          <cell r="W312">
            <v>400</v>
          </cell>
          <cell r="X312">
            <v>250</v>
          </cell>
          <cell r="Y312">
            <v>60</v>
          </cell>
          <cell r="Z312">
            <v>1800</v>
          </cell>
        </row>
        <row r="313">
          <cell r="C313" t="str">
            <v xml:space="preserve">Supply, position and errect 'chain link fence and gate according todwg-no.CMIP-BD-BDC-55-001and CMIP-TYP-BD-55-002'  as specified according to approved construction drawings, including all earthwork, concrete foundation, reinforcement, formwork, corner-, </v>
          </cell>
          <cell r="I313">
            <v>0</v>
          </cell>
          <cell r="J313">
            <v>0</v>
          </cell>
          <cell r="K313">
            <v>0</v>
          </cell>
          <cell r="L313">
            <v>0</v>
          </cell>
          <cell r="M313">
            <v>0</v>
          </cell>
          <cell r="N313">
            <v>0</v>
          </cell>
          <cell r="O313">
            <v>0</v>
          </cell>
          <cell r="P313">
            <v>0</v>
          </cell>
          <cell r="Q313">
            <v>0</v>
          </cell>
          <cell r="R313">
            <v>0</v>
          </cell>
          <cell r="S313">
            <v>0</v>
          </cell>
          <cell r="T313">
            <v>0</v>
          </cell>
        </row>
        <row r="314">
          <cell r="I314">
            <v>0</v>
          </cell>
          <cell r="J314">
            <v>0</v>
          </cell>
          <cell r="K314">
            <v>0</v>
          </cell>
          <cell r="L314">
            <v>0</v>
          </cell>
          <cell r="M314">
            <v>0</v>
          </cell>
          <cell r="N314">
            <v>0</v>
          </cell>
          <cell r="O314">
            <v>0</v>
          </cell>
          <cell r="P314">
            <v>0</v>
          </cell>
          <cell r="Q314">
            <v>0</v>
          </cell>
          <cell r="R314">
            <v>0</v>
          </cell>
          <cell r="S314">
            <v>0</v>
          </cell>
          <cell r="T314">
            <v>0</v>
          </cell>
        </row>
        <row r="315">
          <cell r="C315" t="str">
            <v>Total Heigh of fence,</v>
          </cell>
          <cell r="I315">
            <v>0</v>
          </cell>
          <cell r="J315">
            <v>0</v>
          </cell>
          <cell r="K315">
            <v>0</v>
          </cell>
          <cell r="L315">
            <v>0</v>
          </cell>
          <cell r="M315">
            <v>0</v>
          </cell>
          <cell r="N315">
            <v>0</v>
          </cell>
          <cell r="O315">
            <v>0</v>
          </cell>
          <cell r="P315">
            <v>0</v>
          </cell>
          <cell r="Q315">
            <v>0</v>
          </cell>
          <cell r="R315">
            <v>0</v>
          </cell>
          <cell r="S315">
            <v>0</v>
          </cell>
          <cell r="T315">
            <v>0</v>
          </cell>
        </row>
        <row r="316">
          <cell r="C316" t="str">
            <v>incl. foundations:         '2500 mm'</v>
          </cell>
          <cell r="I316">
            <v>0</v>
          </cell>
          <cell r="J316">
            <v>0</v>
          </cell>
          <cell r="K316">
            <v>0</v>
          </cell>
          <cell r="L316">
            <v>0</v>
          </cell>
          <cell r="M316">
            <v>0</v>
          </cell>
          <cell r="N316">
            <v>0</v>
          </cell>
          <cell r="O316">
            <v>0</v>
          </cell>
          <cell r="P316">
            <v>0</v>
          </cell>
          <cell r="Q316">
            <v>0</v>
          </cell>
          <cell r="R316">
            <v>0</v>
          </cell>
          <cell r="S316">
            <v>0</v>
          </cell>
          <cell r="T316">
            <v>0</v>
          </cell>
        </row>
        <row r="317">
          <cell r="C317" t="str">
            <v>Clear span of pols:     '3000 mm'</v>
          </cell>
          <cell r="I317">
            <v>0</v>
          </cell>
          <cell r="J317">
            <v>0</v>
          </cell>
          <cell r="K317">
            <v>0</v>
          </cell>
          <cell r="L317">
            <v>0</v>
          </cell>
          <cell r="M317">
            <v>0</v>
          </cell>
          <cell r="N317">
            <v>0</v>
          </cell>
          <cell r="O317">
            <v>0</v>
          </cell>
          <cell r="P317">
            <v>0</v>
          </cell>
          <cell r="Q317">
            <v>0</v>
          </cell>
          <cell r="R317">
            <v>0</v>
          </cell>
          <cell r="S317">
            <v>0</v>
          </cell>
          <cell r="T317">
            <v>0</v>
          </cell>
        </row>
        <row r="318">
          <cell r="I318">
            <v>0</v>
          </cell>
          <cell r="J318">
            <v>0</v>
          </cell>
          <cell r="K318">
            <v>0</v>
          </cell>
          <cell r="L318">
            <v>0</v>
          </cell>
          <cell r="M318">
            <v>0</v>
          </cell>
          <cell r="N318">
            <v>0</v>
          </cell>
          <cell r="O318">
            <v>0</v>
          </cell>
          <cell r="P318">
            <v>0</v>
          </cell>
          <cell r="Q318">
            <v>0</v>
          </cell>
          <cell r="R318">
            <v>0</v>
          </cell>
          <cell r="S318">
            <v>0</v>
          </cell>
          <cell r="T318">
            <v>0</v>
          </cell>
        </row>
        <row r="319">
          <cell r="A319" t="str">
            <v>1.5.1.</v>
          </cell>
          <cell r="C319" t="str">
            <v>Summe 1.5.1.  -  Fencing works</v>
          </cell>
          <cell r="I319">
            <v>0</v>
          </cell>
          <cell r="J319">
            <v>0</v>
          </cell>
          <cell r="K319">
            <v>0</v>
          </cell>
          <cell r="L319">
            <v>88000</v>
          </cell>
          <cell r="M319">
            <v>0</v>
          </cell>
          <cell r="N319">
            <v>52750</v>
          </cell>
          <cell r="O319">
            <v>0</v>
          </cell>
          <cell r="P319">
            <v>6450</v>
          </cell>
          <cell r="Q319">
            <v>0</v>
          </cell>
          <cell r="R319">
            <v>268500</v>
          </cell>
          <cell r="S319">
            <v>0</v>
          </cell>
          <cell r="T319">
            <v>415700</v>
          </cell>
        </row>
        <row r="320">
          <cell r="I320">
            <v>0</v>
          </cell>
          <cell r="J320">
            <v>0</v>
          </cell>
          <cell r="K320">
            <v>0</v>
          </cell>
          <cell r="L320">
            <v>0</v>
          </cell>
          <cell r="M320">
            <v>0</v>
          </cell>
          <cell r="N320">
            <v>0</v>
          </cell>
          <cell r="O320">
            <v>0</v>
          </cell>
          <cell r="P320">
            <v>0</v>
          </cell>
          <cell r="Q320">
            <v>0</v>
          </cell>
          <cell r="R320">
            <v>0</v>
          </cell>
          <cell r="S320">
            <v>0</v>
          </cell>
          <cell r="T320">
            <v>0</v>
          </cell>
        </row>
        <row r="321">
          <cell r="A321" t="str">
            <v>1.5.</v>
          </cell>
          <cell r="C321" t="str">
            <v>Summe 1.5.  -  Preimeter and switchyard fencing</v>
          </cell>
          <cell r="I321">
            <v>0</v>
          </cell>
          <cell r="J321">
            <v>0</v>
          </cell>
          <cell r="K321">
            <v>0</v>
          </cell>
          <cell r="L321">
            <v>88000</v>
          </cell>
          <cell r="M321">
            <v>0</v>
          </cell>
          <cell r="N321">
            <v>52750</v>
          </cell>
          <cell r="O321">
            <v>0</v>
          </cell>
          <cell r="P321">
            <v>6450</v>
          </cell>
          <cell r="Q321">
            <v>0</v>
          </cell>
          <cell r="R321">
            <v>268500</v>
          </cell>
          <cell r="S321">
            <v>0</v>
          </cell>
          <cell r="T321">
            <v>415700</v>
          </cell>
        </row>
        <row r="322">
          <cell r="B322" t="str">
            <v/>
          </cell>
          <cell r="I322">
            <v>0</v>
          </cell>
          <cell r="J322">
            <v>0</v>
          </cell>
          <cell r="K322">
            <v>0</v>
          </cell>
          <cell r="L322">
            <v>0</v>
          </cell>
          <cell r="M322">
            <v>0</v>
          </cell>
          <cell r="N322">
            <v>0</v>
          </cell>
          <cell r="O322">
            <v>0</v>
          </cell>
          <cell r="P322">
            <v>0</v>
          </cell>
          <cell r="Q322">
            <v>0</v>
          </cell>
          <cell r="R322">
            <v>0</v>
          </cell>
          <cell r="S322">
            <v>0</v>
          </cell>
          <cell r="T322">
            <v>0</v>
          </cell>
        </row>
        <row r="323">
          <cell r="B323" t="str">
            <v>1.6.</v>
          </cell>
          <cell r="C323" t="str">
            <v>Drainage system</v>
          </cell>
          <cell r="I323">
            <v>0</v>
          </cell>
          <cell r="J323">
            <v>0</v>
          </cell>
          <cell r="K323">
            <v>0</v>
          </cell>
          <cell r="L323">
            <v>0</v>
          </cell>
          <cell r="M323">
            <v>0</v>
          </cell>
          <cell r="N323">
            <v>0</v>
          </cell>
          <cell r="O323">
            <v>0</v>
          </cell>
          <cell r="P323">
            <v>0</v>
          </cell>
          <cell r="Q323">
            <v>0</v>
          </cell>
          <cell r="R323">
            <v>0</v>
          </cell>
          <cell r="S323">
            <v>0</v>
          </cell>
          <cell r="T323">
            <v>0</v>
          </cell>
        </row>
        <row r="324">
          <cell r="I324">
            <v>0</v>
          </cell>
          <cell r="J324">
            <v>0</v>
          </cell>
          <cell r="K324">
            <v>0</v>
          </cell>
          <cell r="L324">
            <v>0</v>
          </cell>
          <cell r="M324">
            <v>0</v>
          </cell>
          <cell r="N324">
            <v>0</v>
          </cell>
          <cell r="O324">
            <v>0</v>
          </cell>
          <cell r="P324">
            <v>0</v>
          </cell>
          <cell r="Q324">
            <v>0</v>
          </cell>
          <cell r="R324">
            <v>0</v>
          </cell>
          <cell r="S324">
            <v>0</v>
          </cell>
          <cell r="T324">
            <v>0</v>
          </cell>
        </row>
        <row r="325">
          <cell r="B325" t="str">
            <v>1.6..10.</v>
          </cell>
          <cell r="C325" t="str">
            <v>Drainage system consisting of different sizes of reinforced concrete canels.</v>
          </cell>
          <cell r="D325">
            <v>580000</v>
          </cell>
          <cell r="E325" t="str">
            <v>m</v>
          </cell>
          <cell r="I325">
            <v>580</v>
          </cell>
          <cell r="J325" t="str">
            <v>m</v>
          </cell>
          <cell r="K325">
            <v>4000</v>
          </cell>
          <cell r="L325">
            <v>2320000</v>
          </cell>
          <cell r="M325">
            <v>2000</v>
          </cell>
          <cell r="N325">
            <v>1160000</v>
          </cell>
          <cell r="O325">
            <v>50</v>
          </cell>
          <cell r="P325">
            <v>29000</v>
          </cell>
          <cell r="Q325">
            <v>0</v>
          </cell>
          <cell r="R325">
            <v>0</v>
          </cell>
          <cell r="S325">
            <v>6050</v>
          </cell>
          <cell r="T325">
            <v>3509000</v>
          </cell>
          <cell r="W325">
            <v>4000</v>
          </cell>
          <cell r="X325">
            <v>2000</v>
          </cell>
          <cell r="Y325">
            <v>50</v>
          </cell>
        </row>
        <row r="326">
          <cell r="C326" t="str">
            <v>Appurtenances and other incedentals required to complete the works. Refer to dwg-no. CMIP-TYP-BDC-55-004, including all excavation, refill, compaction, concrete, reinforcement, formwork, riprap.</v>
          </cell>
          <cell r="I326">
            <v>0</v>
          </cell>
          <cell r="J326">
            <v>0</v>
          </cell>
          <cell r="K326">
            <v>0</v>
          </cell>
          <cell r="L326">
            <v>0</v>
          </cell>
          <cell r="M326">
            <v>0</v>
          </cell>
          <cell r="N326">
            <v>0</v>
          </cell>
          <cell r="O326">
            <v>0</v>
          </cell>
          <cell r="P326">
            <v>0</v>
          </cell>
          <cell r="Q326">
            <v>0</v>
          </cell>
          <cell r="R326">
            <v>0</v>
          </cell>
          <cell r="S326">
            <v>0</v>
          </cell>
          <cell r="T326">
            <v>0</v>
          </cell>
        </row>
        <row r="327">
          <cell r="I327">
            <v>0</v>
          </cell>
          <cell r="J327">
            <v>0</v>
          </cell>
          <cell r="K327">
            <v>0</v>
          </cell>
          <cell r="L327">
            <v>0</v>
          </cell>
          <cell r="M327">
            <v>0</v>
          </cell>
          <cell r="N327">
            <v>0</v>
          </cell>
          <cell r="O327">
            <v>0</v>
          </cell>
          <cell r="P327">
            <v>0</v>
          </cell>
          <cell r="Q327">
            <v>0</v>
          </cell>
          <cell r="R327">
            <v>0</v>
          </cell>
          <cell r="S327">
            <v>0</v>
          </cell>
          <cell r="T327">
            <v>0</v>
          </cell>
        </row>
        <row r="328">
          <cell r="C328" t="str">
            <v>Remove excavated surplus material from site.The CONTRACTOR shall be required to provide evidence of proper disposal and include for all disposal fees and charges in accordance with local disposal regulations.</v>
          </cell>
          <cell r="I328">
            <v>0</v>
          </cell>
          <cell r="J328">
            <v>0</v>
          </cell>
          <cell r="K328">
            <v>0</v>
          </cell>
          <cell r="L328">
            <v>0</v>
          </cell>
          <cell r="M328">
            <v>0</v>
          </cell>
          <cell r="N328">
            <v>0</v>
          </cell>
          <cell r="O328">
            <v>0</v>
          </cell>
          <cell r="P328">
            <v>0</v>
          </cell>
          <cell r="Q328">
            <v>0</v>
          </cell>
          <cell r="R328">
            <v>0</v>
          </cell>
          <cell r="S328">
            <v>0</v>
          </cell>
          <cell r="T328">
            <v>0</v>
          </cell>
        </row>
        <row r="329">
          <cell r="I329">
            <v>0</v>
          </cell>
          <cell r="J329">
            <v>0</v>
          </cell>
          <cell r="K329">
            <v>0</v>
          </cell>
          <cell r="L329">
            <v>0</v>
          </cell>
          <cell r="M329">
            <v>0</v>
          </cell>
          <cell r="N329">
            <v>0</v>
          </cell>
          <cell r="O329">
            <v>0</v>
          </cell>
          <cell r="P329">
            <v>0</v>
          </cell>
          <cell r="Q329">
            <v>0</v>
          </cell>
          <cell r="R329">
            <v>0</v>
          </cell>
          <cell r="S329">
            <v>0</v>
          </cell>
          <cell r="T329">
            <v>0</v>
          </cell>
        </row>
        <row r="330">
          <cell r="A330" t="str">
            <v>1.6.</v>
          </cell>
          <cell r="C330" t="str">
            <v>Summe 1.6.</v>
          </cell>
          <cell r="D330" t="str">
            <v>Drainage system</v>
          </cell>
          <cell r="K330">
            <v>0</v>
          </cell>
          <cell r="L330">
            <v>2320000</v>
          </cell>
          <cell r="M330">
            <v>0</v>
          </cell>
          <cell r="N330">
            <v>1160000</v>
          </cell>
          <cell r="O330">
            <v>0</v>
          </cell>
          <cell r="P330">
            <v>29000</v>
          </cell>
          <cell r="Q330">
            <v>0</v>
          </cell>
          <cell r="R330">
            <v>0</v>
          </cell>
          <cell r="S330">
            <v>0</v>
          </cell>
          <cell r="T330">
            <v>3509000</v>
          </cell>
        </row>
        <row r="331">
          <cell r="B331" t="str">
            <v/>
          </cell>
          <cell r="I331">
            <v>0</v>
          </cell>
          <cell r="J331">
            <v>0</v>
          </cell>
          <cell r="K331">
            <v>0</v>
          </cell>
          <cell r="L331">
            <v>0</v>
          </cell>
          <cell r="M331">
            <v>0</v>
          </cell>
          <cell r="N331">
            <v>0</v>
          </cell>
          <cell r="O331">
            <v>0</v>
          </cell>
          <cell r="P331">
            <v>0</v>
          </cell>
          <cell r="Q331">
            <v>0</v>
          </cell>
          <cell r="R331">
            <v>0</v>
          </cell>
          <cell r="S331">
            <v>0</v>
          </cell>
          <cell r="T331">
            <v>0</v>
          </cell>
        </row>
        <row r="332">
          <cell r="B332" t="str">
            <v>1.7.</v>
          </cell>
          <cell r="C332" t="str">
            <v>Equipment and Gantry foundations</v>
          </cell>
          <cell r="I332">
            <v>0</v>
          </cell>
          <cell r="J332">
            <v>0</v>
          </cell>
          <cell r="K332">
            <v>0</v>
          </cell>
          <cell r="L332">
            <v>0</v>
          </cell>
          <cell r="M332">
            <v>0</v>
          </cell>
          <cell r="N332">
            <v>0</v>
          </cell>
          <cell r="O332">
            <v>0</v>
          </cell>
          <cell r="P332">
            <v>0</v>
          </cell>
          <cell r="Q332">
            <v>0</v>
          </cell>
          <cell r="R332">
            <v>0</v>
          </cell>
          <cell r="S332">
            <v>0</v>
          </cell>
          <cell r="T332">
            <v>0</v>
          </cell>
        </row>
        <row r="333">
          <cell r="I333">
            <v>0</v>
          </cell>
          <cell r="J333">
            <v>0</v>
          </cell>
          <cell r="K333">
            <v>0</v>
          </cell>
          <cell r="L333">
            <v>0</v>
          </cell>
          <cell r="M333">
            <v>0</v>
          </cell>
          <cell r="N333">
            <v>0</v>
          </cell>
          <cell r="O333">
            <v>0</v>
          </cell>
          <cell r="P333">
            <v>0</v>
          </cell>
          <cell r="Q333">
            <v>0</v>
          </cell>
          <cell r="R333">
            <v>0</v>
          </cell>
          <cell r="S333">
            <v>0</v>
          </cell>
          <cell r="T333">
            <v>0</v>
          </cell>
        </row>
        <row r="334">
          <cell r="B334" t="str">
            <v>1.7.1.</v>
          </cell>
          <cell r="C334" t="str">
            <v>Concrete Works for Equipment Foundations</v>
          </cell>
          <cell r="I334">
            <v>0</v>
          </cell>
          <cell r="J334">
            <v>0</v>
          </cell>
          <cell r="K334">
            <v>0</v>
          </cell>
          <cell r="L334">
            <v>0</v>
          </cell>
          <cell r="M334">
            <v>0</v>
          </cell>
          <cell r="N334">
            <v>0</v>
          </cell>
          <cell r="O334">
            <v>0</v>
          </cell>
          <cell r="P334">
            <v>0</v>
          </cell>
          <cell r="Q334">
            <v>0</v>
          </cell>
          <cell r="R334">
            <v>0</v>
          </cell>
          <cell r="S334">
            <v>0</v>
          </cell>
          <cell r="T334">
            <v>0</v>
          </cell>
        </row>
        <row r="335">
          <cell r="I335">
            <v>0</v>
          </cell>
          <cell r="J335">
            <v>0</v>
          </cell>
          <cell r="K335">
            <v>0</v>
          </cell>
          <cell r="L335">
            <v>0</v>
          </cell>
          <cell r="M335">
            <v>0</v>
          </cell>
          <cell r="N335">
            <v>0</v>
          </cell>
          <cell r="O335">
            <v>0</v>
          </cell>
          <cell r="P335">
            <v>0</v>
          </cell>
          <cell r="Q335">
            <v>0</v>
          </cell>
          <cell r="R335">
            <v>0</v>
          </cell>
          <cell r="S335">
            <v>0</v>
          </cell>
          <cell r="T335">
            <v>0</v>
          </cell>
        </row>
        <row r="336">
          <cell r="C336" t="str">
            <v>All foundations with a base of 220 x 220 x 40 cm and a pedestral of 80 x 80 x 80 cm . The following quantities refer to 105 foundations (45 pc to be build within existing switchyard, 60 pc to be build as switchyard extension).</v>
          </cell>
          <cell r="I336">
            <v>0</v>
          </cell>
          <cell r="J336">
            <v>0</v>
          </cell>
          <cell r="K336">
            <v>0</v>
          </cell>
          <cell r="L336">
            <v>0</v>
          </cell>
          <cell r="M336">
            <v>0</v>
          </cell>
          <cell r="N336">
            <v>0</v>
          </cell>
          <cell r="O336">
            <v>0</v>
          </cell>
          <cell r="P336">
            <v>0</v>
          </cell>
          <cell r="Q336">
            <v>0</v>
          </cell>
          <cell r="R336">
            <v>0</v>
          </cell>
          <cell r="S336">
            <v>0</v>
          </cell>
          <cell r="T336">
            <v>0</v>
          </cell>
        </row>
        <row r="337">
          <cell r="I337">
            <v>0</v>
          </cell>
          <cell r="J337">
            <v>0</v>
          </cell>
          <cell r="K337">
            <v>0</v>
          </cell>
          <cell r="L337">
            <v>0</v>
          </cell>
          <cell r="M337">
            <v>0</v>
          </cell>
          <cell r="N337">
            <v>0</v>
          </cell>
          <cell r="O337">
            <v>0</v>
          </cell>
          <cell r="P337">
            <v>0</v>
          </cell>
          <cell r="Q337">
            <v>0</v>
          </cell>
          <cell r="R337">
            <v>0</v>
          </cell>
          <cell r="S337">
            <v>0</v>
          </cell>
          <cell r="T337">
            <v>0</v>
          </cell>
        </row>
        <row r="338">
          <cell r="B338" t="str">
            <v>1.7.1.10.</v>
          </cell>
          <cell r="C338" t="str">
            <v>Lean concrete (blinding)</v>
          </cell>
          <cell r="D338">
            <v>605000</v>
          </cell>
          <cell r="E338" t="str">
            <v>m²</v>
          </cell>
          <cell r="I338">
            <v>605</v>
          </cell>
          <cell r="J338" t="str">
            <v>m²</v>
          </cell>
          <cell r="K338">
            <v>185</v>
          </cell>
          <cell r="L338">
            <v>111925</v>
          </cell>
          <cell r="M338">
            <v>50</v>
          </cell>
          <cell r="N338">
            <v>30250</v>
          </cell>
          <cell r="O338">
            <v>5</v>
          </cell>
          <cell r="P338">
            <v>3025</v>
          </cell>
          <cell r="Q338">
            <v>0</v>
          </cell>
          <cell r="R338">
            <v>0</v>
          </cell>
          <cell r="S338">
            <v>240</v>
          </cell>
          <cell r="T338">
            <v>145200</v>
          </cell>
          <cell r="W338">
            <v>185</v>
          </cell>
          <cell r="X338">
            <v>50</v>
          </cell>
          <cell r="Y338">
            <v>5</v>
          </cell>
        </row>
        <row r="339">
          <cell r="C339" t="str">
            <v>Supply and spread lean concrete to specified thickness foundation pit, grade 'minimum 2000 psi as specified',  cement type: 'Ordinary Portland Cement OPC'', particular treatment for placing, curing and compaction as specified ', including for construction</v>
          </cell>
          <cell r="I339">
            <v>0</v>
          </cell>
          <cell r="J339">
            <v>0</v>
          </cell>
          <cell r="K339">
            <v>0</v>
          </cell>
          <cell r="L339">
            <v>0</v>
          </cell>
          <cell r="M339">
            <v>0</v>
          </cell>
          <cell r="N339">
            <v>0</v>
          </cell>
          <cell r="O339">
            <v>0</v>
          </cell>
          <cell r="P339">
            <v>0</v>
          </cell>
          <cell r="Q339">
            <v>0</v>
          </cell>
          <cell r="R339">
            <v>0</v>
          </cell>
          <cell r="S339">
            <v>0</v>
          </cell>
          <cell r="T339">
            <v>0</v>
          </cell>
        </row>
        <row r="340">
          <cell r="C340" t="str">
            <v>Thickness: 10 cm.</v>
          </cell>
          <cell r="I340">
            <v>0</v>
          </cell>
          <cell r="J340">
            <v>0</v>
          </cell>
          <cell r="K340">
            <v>0</v>
          </cell>
          <cell r="L340">
            <v>0</v>
          </cell>
          <cell r="M340">
            <v>0</v>
          </cell>
          <cell r="N340">
            <v>0</v>
          </cell>
          <cell r="O340">
            <v>0</v>
          </cell>
          <cell r="P340">
            <v>0</v>
          </cell>
          <cell r="Q340">
            <v>0</v>
          </cell>
          <cell r="R340">
            <v>0</v>
          </cell>
          <cell r="S340">
            <v>0</v>
          </cell>
          <cell r="T340">
            <v>0</v>
          </cell>
        </row>
        <row r="341">
          <cell r="I341">
            <v>0</v>
          </cell>
          <cell r="J341">
            <v>0</v>
          </cell>
          <cell r="K341">
            <v>0</v>
          </cell>
          <cell r="L341">
            <v>0</v>
          </cell>
          <cell r="M341">
            <v>0</v>
          </cell>
          <cell r="N341">
            <v>0</v>
          </cell>
          <cell r="O341">
            <v>0</v>
          </cell>
          <cell r="P341">
            <v>0</v>
          </cell>
          <cell r="Q341">
            <v>0</v>
          </cell>
          <cell r="R341">
            <v>0</v>
          </cell>
          <cell r="S341">
            <v>0</v>
          </cell>
          <cell r="T341">
            <v>0</v>
          </cell>
        </row>
        <row r="342">
          <cell r="B342" t="str">
            <v>1.7.1.20.</v>
          </cell>
          <cell r="C342" t="str">
            <v>*** Basic item 381.0</v>
          </cell>
          <cell r="I342">
            <v>0</v>
          </cell>
          <cell r="J342">
            <v>0</v>
          </cell>
          <cell r="K342">
            <v>0</v>
          </cell>
          <cell r="L342">
            <v>0</v>
          </cell>
          <cell r="M342">
            <v>0</v>
          </cell>
          <cell r="N342">
            <v>0</v>
          </cell>
          <cell r="O342">
            <v>0</v>
          </cell>
          <cell r="P342">
            <v>0</v>
          </cell>
          <cell r="Q342">
            <v>0</v>
          </cell>
          <cell r="R342">
            <v>0</v>
          </cell>
          <cell r="S342">
            <v>0</v>
          </cell>
          <cell r="T342">
            <v>0</v>
          </cell>
        </row>
        <row r="343">
          <cell r="C343" t="str">
            <v>Structural concrete sub-structure</v>
          </cell>
          <cell r="D343">
            <v>260000</v>
          </cell>
          <cell r="E343" t="str">
            <v>m³</v>
          </cell>
          <cell r="I343">
            <v>260</v>
          </cell>
          <cell r="J343" t="str">
            <v>m³</v>
          </cell>
          <cell r="K343">
            <v>2100</v>
          </cell>
          <cell r="L343">
            <v>546000</v>
          </cell>
          <cell r="M343">
            <v>70</v>
          </cell>
          <cell r="N343">
            <v>18200</v>
          </cell>
          <cell r="O343">
            <v>205</v>
          </cell>
          <cell r="P343">
            <v>53300</v>
          </cell>
          <cell r="Q343">
            <v>0</v>
          </cell>
          <cell r="R343">
            <v>0</v>
          </cell>
          <cell r="S343">
            <v>2375</v>
          </cell>
          <cell r="T343">
            <v>617500</v>
          </cell>
          <cell r="W343">
            <v>2100</v>
          </cell>
          <cell r="X343">
            <v>70</v>
          </cell>
          <cell r="Y343">
            <v>205</v>
          </cell>
        </row>
        <row r="344">
          <cell r="C344" t="str">
            <v>Supply and install in-situ concrete for sub-structure, reinforced concrete, grade 'minimum 3000 psi as specified'', particular concrete properties as specified',  cement type: 'Ordinary Portland Cement OPC'', particular treatment for placing, curing and c</v>
          </cell>
          <cell r="I344">
            <v>0</v>
          </cell>
          <cell r="J344">
            <v>0</v>
          </cell>
          <cell r="K344">
            <v>0</v>
          </cell>
          <cell r="L344">
            <v>0</v>
          </cell>
          <cell r="M344">
            <v>0</v>
          </cell>
          <cell r="N344">
            <v>0</v>
          </cell>
          <cell r="O344">
            <v>0</v>
          </cell>
          <cell r="P344">
            <v>0</v>
          </cell>
          <cell r="Q344">
            <v>0</v>
          </cell>
          <cell r="R344">
            <v>0</v>
          </cell>
          <cell r="S344">
            <v>0</v>
          </cell>
          <cell r="T344">
            <v>0</v>
          </cell>
        </row>
        <row r="345">
          <cell r="I345">
            <v>0</v>
          </cell>
          <cell r="J345">
            <v>0</v>
          </cell>
          <cell r="K345">
            <v>0</v>
          </cell>
          <cell r="L345">
            <v>0</v>
          </cell>
          <cell r="M345">
            <v>0</v>
          </cell>
          <cell r="N345">
            <v>0</v>
          </cell>
          <cell r="O345">
            <v>0</v>
          </cell>
          <cell r="P345">
            <v>0</v>
          </cell>
          <cell r="Q345">
            <v>0</v>
          </cell>
          <cell r="R345">
            <v>0</v>
          </cell>
          <cell r="S345">
            <v>0</v>
          </cell>
          <cell r="T345">
            <v>0</v>
          </cell>
        </row>
        <row r="346">
          <cell r="B346" t="str">
            <v>1.7.1.30.</v>
          </cell>
          <cell r="C346" t="str">
            <v>*** Alternative item 381.1 zu 381.0</v>
          </cell>
          <cell r="I346">
            <v>0</v>
          </cell>
          <cell r="J346">
            <v>0</v>
          </cell>
          <cell r="K346">
            <v>0</v>
          </cell>
          <cell r="L346">
            <v>0</v>
          </cell>
          <cell r="M346">
            <v>0</v>
          </cell>
          <cell r="N346">
            <v>0</v>
          </cell>
          <cell r="O346">
            <v>0</v>
          </cell>
          <cell r="P346">
            <v>0</v>
          </cell>
          <cell r="Q346">
            <v>0</v>
          </cell>
          <cell r="R346">
            <v>0</v>
          </cell>
          <cell r="S346">
            <v>0</v>
          </cell>
          <cell r="T346">
            <v>0</v>
          </cell>
        </row>
        <row r="347">
          <cell r="C347" t="str">
            <v>gemäß Position 1.7.1.20.</v>
          </cell>
          <cell r="I347">
            <v>0</v>
          </cell>
          <cell r="J347">
            <v>0</v>
          </cell>
          <cell r="K347">
            <v>0</v>
          </cell>
          <cell r="L347">
            <v>0</v>
          </cell>
          <cell r="M347">
            <v>0</v>
          </cell>
          <cell r="N347">
            <v>0</v>
          </cell>
          <cell r="O347">
            <v>0</v>
          </cell>
          <cell r="P347">
            <v>0</v>
          </cell>
          <cell r="Q347">
            <v>0</v>
          </cell>
          <cell r="R347">
            <v>0</v>
          </cell>
          <cell r="S347">
            <v>0</v>
          </cell>
          <cell r="T347">
            <v>0</v>
          </cell>
        </row>
        <row r="348">
          <cell r="C348" t="str">
            <v>Structural concrete (Sulphat Resisting)</v>
          </cell>
          <cell r="D348">
            <v>1000</v>
          </cell>
          <cell r="E348" t="str">
            <v>m³</v>
          </cell>
          <cell r="F348">
            <v>2615</v>
          </cell>
          <cell r="G348" t="str">
            <v>Unit rate only</v>
          </cell>
          <cell r="I348">
            <v>1</v>
          </cell>
          <cell r="J348" t="str">
            <v>m³</v>
          </cell>
          <cell r="K348">
            <v>2310</v>
          </cell>
          <cell r="L348">
            <v>2310</v>
          </cell>
          <cell r="M348">
            <v>100</v>
          </cell>
          <cell r="N348">
            <v>100</v>
          </cell>
          <cell r="O348">
            <v>205</v>
          </cell>
          <cell r="P348">
            <v>205</v>
          </cell>
          <cell r="Q348">
            <v>0</v>
          </cell>
          <cell r="R348">
            <v>0</v>
          </cell>
          <cell r="S348">
            <v>2615</v>
          </cell>
          <cell r="T348">
            <v>2615</v>
          </cell>
          <cell r="W348">
            <v>2310</v>
          </cell>
          <cell r="X348">
            <v>100</v>
          </cell>
          <cell r="Y348">
            <v>205</v>
          </cell>
        </row>
        <row r="349">
          <cell r="C349" t="str">
            <v>..., but cement type: 'Sulphat Resisting Portland Cement'</v>
          </cell>
          <cell r="I349">
            <v>0</v>
          </cell>
          <cell r="J349">
            <v>0</v>
          </cell>
          <cell r="K349">
            <v>0</v>
          </cell>
          <cell r="L349">
            <v>0</v>
          </cell>
          <cell r="M349">
            <v>0</v>
          </cell>
          <cell r="N349">
            <v>0</v>
          </cell>
          <cell r="O349">
            <v>0</v>
          </cell>
          <cell r="P349">
            <v>0</v>
          </cell>
          <cell r="Q349">
            <v>0</v>
          </cell>
          <cell r="R349">
            <v>0</v>
          </cell>
          <cell r="S349">
            <v>0</v>
          </cell>
          <cell r="T349">
            <v>0</v>
          </cell>
        </row>
        <row r="350">
          <cell r="I350">
            <v>0</v>
          </cell>
          <cell r="J350">
            <v>0</v>
          </cell>
          <cell r="K350">
            <v>0</v>
          </cell>
          <cell r="L350">
            <v>0</v>
          </cell>
          <cell r="M350">
            <v>0</v>
          </cell>
          <cell r="N350">
            <v>0</v>
          </cell>
          <cell r="O350">
            <v>0</v>
          </cell>
          <cell r="P350">
            <v>0</v>
          </cell>
          <cell r="Q350">
            <v>0</v>
          </cell>
          <cell r="R350">
            <v>0</v>
          </cell>
          <cell r="S350">
            <v>0</v>
          </cell>
          <cell r="T350">
            <v>0</v>
          </cell>
        </row>
        <row r="351">
          <cell r="B351" t="str">
            <v>1.7.1.40.</v>
          </cell>
          <cell r="C351" t="str">
            <v>Fair-faced formwork (wrought timber)</v>
          </cell>
          <cell r="D351">
            <v>70000</v>
          </cell>
          <cell r="E351" t="str">
            <v>m²</v>
          </cell>
          <cell r="G351">
            <v>0</v>
          </cell>
          <cell r="I351">
            <v>70</v>
          </cell>
          <cell r="J351" t="str">
            <v>m²</v>
          </cell>
          <cell r="K351">
            <v>189</v>
          </cell>
          <cell r="L351">
            <v>13230</v>
          </cell>
          <cell r="M351">
            <v>160</v>
          </cell>
          <cell r="N351">
            <v>11200</v>
          </cell>
          <cell r="O351">
            <v>0</v>
          </cell>
          <cell r="P351">
            <v>0</v>
          </cell>
          <cell r="Q351">
            <v>0</v>
          </cell>
          <cell r="R351">
            <v>0</v>
          </cell>
          <cell r="S351">
            <v>349</v>
          </cell>
          <cell r="T351">
            <v>24430</v>
          </cell>
          <cell r="W351">
            <v>189</v>
          </cell>
          <cell r="X351">
            <v>160</v>
          </cell>
        </row>
        <row r="352">
          <cell r="C352" t="str">
            <v>for all exposed vertical sides of foundations above the final yard level, including bracing.</v>
          </cell>
          <cell r="I352">
            <v>0</v>
          </cell>
          <cell r="J352">
            <v>0</v>
          </cell>
          <cell r="K352">
            <v>0</v>
          </cell>
          <cell r="L352">
            <v>0</v>
          </cell>
          <cell r="M352">
            <v>0</v>
          </cell>
          <cell r="N352">
            <v>0</v>
          </cell>
          <cell r="O352">
            <v>0</v>
          </cell>
          <cell r="P352">
            <v>0</v>
          </cell>
          <cell r="Q352">
            <v>0</v>
          </cell>
          <cell r="R352">
            <v>0</v>
          </cell>
          <cell r="S352">
            <v>0</v>
          </cell>
          <cell r="T352">
            <v>0</v>
          </cell>
        </row>
        <row r="353">
          <cell r="C353" t="str">
            <v>According to approved construction drawings.</v>
          </cell>
          <cell r="I353">
            <v>0</v>
          </cell>
          <cell r="J353">
            <v>0</v>
          </cell>
          <cell r="K353">
            <v>0</v>
          </cell>
          <cell r="L353">
            <v>0</v>
          </cell>
          <cell r="M353">
            <v>0</v>
          </cell>
          <cell r="N353">
            <v>0</v>
          </cell>
          <cell r="O353">
            <v>0</v>
          </cell>
          <cell r="P353">
            <v>0</v>
          </cell>
          <cell r="Q353">
            <v>0</v>
          </cell>
          <cell r="R353">
            <v>0</v>
          </cell>
          <cell r="S353">
            <v>0</v>
          </cell>
          <cell r="T353">
            <v>0</v>
          </cell>
        </row>
        <row r="354">
          <cell r="I354">
            <v>0</v>
          </cell>
          <cell r="J354">
            <v>0</v>
          </cell>
          <cell r="K354">
            <v>0</v>
          </cell>
          <cell r="L354">
            <v>0</v>
          </cell>
          <cell r="M354">
            <v>0</v>
          </cell>
          <cell r="N354">
            <v>0</v>
          </cell>
          <cell r="O354">
            <v>0</v>
          </cell>
          <cell r="P354">
            <v>0</v>
          </cell>
          <cell r="Q354">
            <v>0</v>
          </cell>
          <cell r="R354">
            <v>0</v>
          </cell>
          <cell r="S354">
            <v>0</v>
          </cell>
          <cell r="T354">
            <v>0</v>
          </cell>
        </row>
        <row r="355">
          <cell r="B355" t="str">
            <v>1.7.1.50.</v>
          </cell>
          <cell r="C355" t="str">
            <v>Ordinary formwork (sawn timber)</v>
          </cell>
          <cell r="D355">
            <v>660000</v>
          </cell>
          <cell r="E355" t="str">
            <v>m²</v>
          </cell>
          <cell r="I355">
            <v>660</v>
          </cell>
          <cell r="J355" t="str">
            <v>m²</v>
          </cell>
          <cell r="K355">
            <v>166</v>
          </cell>
          <cell r="L355">
            <v>109560</v>
          </cell>
          <cell r="M355">
            <v>146</v>
          </cell>
          <cell r="N355">
            <v>96360</v>
          </cell>
          <cell r="O355">
            <v>0</v>
          </cell>
          <cell r="P355">
            <v>0</v>
          </cell>
          <cell r="Q355">
            <v>0</v>
          </cell>
          <cell r="R355">
            <v>0</v>
          </cell>
          <cell r="S355">
            <v>312</v>
          </cell>
          <cell r="T355">
            <v>205920</v>
          </cell>
          <cell r="W355">
            <v>166</v>
          </cell>
          <cell r="X355">
            <v>146</v>
          </cell>
        </row>
        <row r="356">
          <cell r="C356" t="str">
            <v>for all vertical sides of foundations which touch the soil, including bracing.</v>
          </cell>
          <cell r="I356">
            <v>0</v>
          </cell>
          <cell r="J356">
            <v>0</v>
          </cell>
          <cell r="K356">
            <v>0</v>
          </cell>
          <cell r="L356">
            <v>0</v>
          </cell>
          <cell r="M356">
            <v>0</v>
          </cell>
          <cell r="N356">
            <v>0</v>
          </cell>
          <cell r="O356">
            <v>0</v>
          </cell>
          <cell r="P356">
            <v>0</v>
          </cell>
          <cell r="Q356">
            <v>0</v>
          </cell>
          <cell r="R356">
            <v>0</v>
          </cell>
          <cell r="S356">
            <v>0</v>
          </cell>
          <cell r="T356">
            <v>0</v>
          </cell>
        </row>
        <row r="357">
          <cell r="C357" t="str">
            <v>According to approved construction drawings.</v>
          </cell>
          <cell r="I357">
            <v>0</v>
          </cell>
          <cell r="J357">
            <v>0</v>
          </cell>
          <cell r="K357">
            <v>0</v>
          </cell>
          <cell r="L357">
            <v>0</v>
          </cell>
          <cell r="M357">
            <v>0</v>
          </cell>
          <cell r="N357">
            <v>0</v>
          </cell>
          <cell r="O357">
            <v>0</v>
          </cell>
          <cell r="P357">
            <v>0</v>
          </cell>
          <cell r="Q357">
            <v>0</v>
          </cell>
          <cell r="R357">
            <v>0</v>
          </cell>
          <cell r="S357">
            <v>0</v>
          </cell>
          <cell r="T357">
            <v>0</v>
          </cell>
        </row>
        <row r="358">
          <cell r="I358">
            <v>0</v>
          </cell>
          <cell r="J358">
            <v>0</v>
          </cell>
          <cell r="K358">
            <v>0</v>
          </cell>
          <cell r="L358">
            <v>0</v>
          </cell>
          <cell r="M358">
            <v>0</v>
          </cell>
          <cell r="N358">
            <v>0</v>
          </cell>
          <cell r="O358">
            <v>0</v>
          </cell>
          <cell r="P358">
            <v>0</v>
          </cell>
          <cell r="Q358">
            <v>0</v>
          </cell>
          <cell r="R358">
            <v>0</v>
          </cell>
          <cell r="S358">
            <v>0</v>
          </cell>
          <cell r="T358">
            <v>0</v>
          </cell>
        </row>
        <row r="359">
          <cell r="B359" t="str">
            <v>1.7.1.60.</v>
          </cell>
          <cell r="C359" t="str">
            <v>Chamfered edges</v>
          </cell>
          <cell r="D359">
            <v>1000</v>
          </cell>
          <cell r="E359" t="str">
            <v>ls</v>
          </cell>
          <cell r="I359">
            <v>1</v>
          </cell>
          <cell r="J359" t="str">
            <v>ls</v>
          </cell>
          <cell r="K359">
            <v>780</v>
          </cell>
          <cell r="L359">
            <v>780</v>
          </cell>
          <cell r="M359">
            <v>2600</v>
          </cell>
          <cell r="N359">
            <v>2600</v>
          </cell>
          <cell r="O359">
            <v>0</v>
          </cell>
          <cell r="P359">
            <v>0</v>
          </cell>
          <cell r="Q359">
            <v>0</v>
          </cell>
          <cell r="R359">
            <v>0</v>
          </cell>
          <cell r="S359">
            <v>3380</v>
          </cell>
          <cell r="T359">
            <v>3380</v>
          </cell>
          <cell r="W359">
            <v>780</v>
          </cell>
          <cell r="X359">
            <v>2600</v>
          </cell>
        </row>
        <row r="360">
          <cell r="C360" t="str">
            <v>Provide for all visible concrete edges '10 x 10' mm chamfers.</v>
          </cell>
          <cell r="I360">
            <v>0</v>
          </cell>
          <cell r="J360">
            <v>0</v>
          </cell>
          <cell r="K360">
            <v>0</v>
          </cell>
          <cell r="L360">
            <v>0</v>
          </cell>
          <cell r="M360">
            <v>0</v>
          </cell>
          <cell r="N360">
            <v>0</v>
          </cell>
          <cell r="O360">
            <v>0</v>
          </cell>
          <cell r="P360">
            <v>0</v>
          </cell>
          <cell r="Q360">
            <v>0</v>
          </cell>
          <cell r="R360">
            <v>0</v>
          </cell>
          <cell r="S360">
            <v>0</v>
          </cell>
          <cell r="T360">
            <v>0</v>
          </cell>
        </row>
        <row r="361">
          <cell r="I361">
            <v>0</v>
          </cell>
          <cell r="J361">
            <v>0</v>
          </cell>
          <cell r="K361">
            <v>0</v>
          </cell>
          <cell r="L361">
            <v>0</v>
          </cell>
          <cell r="M361">
            <v>0</v>
          </cell>
          <cell r="N361">
            <v>0</v>
          </cell>
          <cell r="O361">
            <v>0</v>
          </cell>
          <cell r="P361">
            <v>0</v>
          </cell>
          <cell r="Q361">
            <v>0</v>
          </cell>
          <cell r="R361">
            <v>0</v>
          </cell>
          <cell r="S361">
            <v>0</v>
          </cell>
          <cell r="T361">
            <v>0</v>
          </cell>
        </row>
        <row r="362">
          <cell r="B362" t="str">
            <v>1.7.1.70.</v>
          </cell>
          <cell r="C362" t="str">
            <v>High yield steel reinforcement</v>
          </cell>
          <cell r="D362" t="str">
            <v>19.500,000</v>
          </cell>
          <cell r="E362" t="str">
            <v>kg</v>
          </cell>
          <cell r="I362">
            <v>19500</v>
          </cell>
          <cell r="J362" t="str">
            <v>kg</v>
          </cell>
          <cell r="K362">
            <v>20.93</v>
          </cell>
          <cell r="L362">
            <v>408135</v>
          </cell>
          <cell r="M362">
            <v>3.17</v>
          </cell>
          <cell r="N362">
            <v>61815</v>
          </cell>
          <cell r="O362">
            <v>0.5</v>
          </cell>
          <cell r="P362">
            <v>9750</v>
          </cell>
          <cell r="Q362">
            <v>0</v>
          </cell>
          <cell r="R362">
            <v>0</v>
          </cell>
          <cell r="S362">
            <v>24.6</v>
          </cell>
          <cell r="T362">
            <v>479700</v>
          </cell>
          <cell r="W362">
            <v>20.93</v>
          </cell>
          <cell r="X362">
            <v>3.17</v>
          </cell>
          <cell r="Y362">
            <v>0.5</v>
          </cell>
        </row>
        <row r="363">
          <cell r="C363" t="str">
            <v>Supply and install high yield steel reinforcing bars, grade 'minimum BSt 420 S according to EC 2', size and spacing according to approved construction drawings.</v>
          </cell>
          <cell r="I363">
            <v>0</v>
          </cell>
          <cell r="J363">
            <v>0</v>
          </cell>
          <cell r="K363">
            <v>0</v>
          </cell>
          <cell r="L363">
            <v>0</v>
          </cell>
          <cell r="M363">
            <v>0</v>
          </cell>
          <cell r="N363">
            <v>0</v>
          </cell>
          <cell r="O363">
            <v>0</v>
          </cell>
          <cell r="P363">
            <v>0</v>
          </cell>
          <cell r="Q363">
            <v>0</v>
          </cell>
          <cell r="R363">
            <v>0</v>
          </cell>
          <cell r="S363">
            <v>0</v>
          </cell>
          <cell r="T363">
            <v>0</v>
          </cell>
        </row>
        <row r="364">
          <cell r="I364">
            <v>0</v>
          </cell>
          <cell r="J364">
            <v>0</v>
          </cell>
          <cell r="K364">
            <v>0</v>
          </cell>
          <cell r="L364">
            <v>0</v>
          </cell>
          <cell r="M364">
            <v>0</v>
          </cell>
          <cell r="N364">
            <v>0</v>
          </cell>
          <cell r="O364">
            <v>0</v>
          </cell>
          <cell r="P364">
            <v>0</v>
          </cell>
          <cell r="Q364">
            <v>0</v>
          </cell>
          <cell r="R364">
            <v>0</v>
          </cell>
          <cell r="S364">
            <v>0</v>
          </cell>
          <cell r="T364">
            <v>0</v>
          </cell>
        </row>
        <row r="365">
          <cell r="B365" t="str">
            <v>1.7.1.80.</v>
          </cell>
          <cell r="C365" t="str">
            <v>Holding-down anchor bolt assemblies</v>
          </cell>
          <cell r="D365">
            <v>105000</v>
          </cell>
          <cell r="E365" t="str">
            <v>set</v>
          </cell>
          <cell r="I365">
            <v>105</v>
          </cell>
          <cell r="J365" t="str">
            <v>set</v>
          </cell>
          <cell r="K365">
            <v>40</v>
          </cell>
          <cell r="L365">
            <v>4200</v>
          </cell>
          <cell r="M365">
            <v>40</v>
          </cell>
          <cell r="N365">
            <v>4200</v>
          </cell>
          <cell r="O365">
            <v>0</v>
          </cell>
          <cell r="P365">
            <v>0</v>
          </cell>
          <cell r="Q365">
            <v>0</v>
          </cell>
          <cell r="R365">
            <v>0</v>
          </cell>
          <cell r="S365">
            <v>80</v>
          </cell>
          <cell r="T365">
            <v>8400</v>
          </cell>
          <cell r="W365">
            <v>40</v>
          </cell>
          <cell r="X365">
            <v>40</v>
          </cell>
        </row>
        <row r="366">
          <cell r="C366" t="str">
            <v>Receive on site, store until installation and cast in place holding-down anchor bolt assemblies.</v>
          </cell>
          <cell r="I366">
            <v>0</v>
          </cell>
          <cell r="J366">
            <v>0</v>
          </cell>
          <cell r="K366">
            <v>0</v>
          </cell>
          <cell r="L366">
            <v>0</v>
          </cell>
          <cell r="M366">
            <v>0</v>
          </cell>
          <cell r="N366">
            <v>0</v>
          </cell>
          <cell r="O366">
            <v>0</v>
          </cell>
          <cell r="P366">
            <v>0</v>
          </cell>
          <cell r="Q366">
            <v>0</v>
          </cell>
          <cell r="R366">
            <v>0</v>
          </cell>
          <cell r="S366">
            <v>0</v>
          </cell>
          <cell r="T366">
            <v>0</v>
          </cell>
        </row>
        <row r="367">
          <cell r="I367">
            <v>0</v>
          </cell>
          <cell r="J367">
            <v>0</v>
          </cell>
          <cell r="K367">
            <v>0</v>
          </cell>
          <cell r="L367">
            <v>0</v>
          </cell>
          <cell r="M367">
            <v>0</v>
          </cell>
          <cell r="N367">
            <v>0</v>
          </cell>
          <cell r="O367">
            <v>0</v>
          </cell>
          <cell r="P367">
            <v>0</v>
          </cell>
          <cell r="Q367">
            <v>0</v>
          </cell>
          <cell r="R367">
            <v>0</v>
          </cell>
          <cell r="S367">
            <v>0</v>
          </cell>
          <cell r="T367">
            <v>0</v>
          </cell>
        </row>
        <row r="368">
          <cell r="B368" t="str">
            <v>1.7.1.90.</v>
          </cell>
          <cell r="C368" t="str">
            <v>Non-shrinking grouting</v>
          </cell>
          <cell r="D368">
            <v>10000</v>
          </cell>
          <cell r="E368" t="str">
            <v>m³</v>
          </cell>
          <cell r="I368">
            <v>10</v>
          </cell>
          <cell r="J368" t="str">
            <v>m³</v>
          </cell>
          <cell r="K368">
            <v>92308</v>
          </cell>
          <cell r="L368">
            <v>923080</v>
          </cell>
          <cell r="M368">
            <v>6000</v>
          </cell>
          <cell r="N368">
            <v>60000</v>
          </cell>
          <cell r="O368">
            <v>0</v>
          </cell>
          <cell r="P368">
            <v>0</v>
          </cell>
          <cell r="Q368">
            <v>0</v>
          </cell>
          <cell r="R368">
            <v>0</v>
          </cell>
          <cell r="S368">
            <v>98308</v>
          </cell>
          <cell r="T368">
            <v>983080</v>
          </cell>
          <cell r="W368">
            <v>92308</v>
          </cell>
          <cell r="X368">
            <v>6000</v>
          </cell>
        </row>
        <row r="369">
          <cell r="C369" t="str">
            <v>Supply and install non-shrinkage grouting on upper surface of pedestals, lateral surface of layer sloping.</v>
          </cell>
          <cell r="I369">
            <v>0</v>
          </cell>
          <cell r="J369">
            <v>0</v>
          </cell>
          <cell r="K369">
            <v>0</v>
          </cell>
          <cell r="L369">
            <v>0</v>
          </cell>
          <cell r="M369">
            <v>0</v>
          </cell>
          <cell r="N369">
            <v>0</v>
          </cell>
          <cell r="O369">
            <v>0</v>
          </cell>
          <cell r="P369">
            <v>0</v>
          </cell>
          <cell r="Q369">
            <v>0</v>
          </cell>
          <cell r="R369">
            <v>0</v>
          </cell>
          <cell r="S369">
            <v>0</v>
          </cell>
          <cell r="T369">
            <v>0</v>
          </cell>
        </row>
        <row r="370">
          <cell r="I370">
            <v>0</v>
          </cell>
          <cell r="J370">
            <v>0</v>
          </cell>
          <cell r="K370">
            <v>0</v>
          </cell>
          <cell r="L370">
            <v>0</v>
          </cell>
          <cell r="M370">
            <v>0</v>
          </cell>
          <cell r="N370">
            <v>0</v>
          </cell>
          <cell r="O370">
            <v>0</v>
          </cell>
          <cell r="P370">
            <v>0</v>
          </cell>
          <cell r="Q370">
            <v>0</v>
          </cell>
          <cell r="R370">
            <v>0</v>
          </cell>
          <cell r="S370">
            <v>0</v>
          </cell>
          <cell r="T370">
            <v>0</v>
          </cell>
        </row>
        <row r="371">
          <cell r="A371" t="str">
            <v>1.7.1.</v>
          </cell>
          <cell r="C371" t="str">
            <v>Summe 1.7.1.</v>
          </cell>
          <cell r="D371" t="str">
            <v>Concrete Works for Equipment Foundations</v>
          </cell>
          <cell r="K371">
            <v>0</v>
          </cell>
          <cell r="L371">
            <v>2116910</v>
          </cell>
          <cell r="M371">
            <v>0</v>
          </cell>
          <cell r="N371">
            <v>284625</v>
          </cell>
          <cell r="O371">
            <v>0</v>
          </cell>
          <cell r="P371">
            <v>66075</v>
          </cell>
          <cell r="Q371">
            <v>0</v>
          </cell>
          <cell r="R371">
            <v>0</v>
          </cell>
          <cell r="S371">
            <v>0</v>
          </cell>
          <cell r="T371">
            <v>2467610</v>
          </cell>
        </row>
        <row r="372">
          <cell r="B372" t="str">
            <v/>
          </cell>
          <cell r="I372">
            <v>0</v>
          </cell>
          <cell r="J372">
            <v>0</v>
          </cell>
          <cell r="K372">
            <v>0</v>
          </cell>
          <cell r="L372">
            <v>0</v>
          </cell>
          <cell r="M372">
            <v>0</v>
          </cell>
          <cell r="N372">
            <v>0</v>
          </cell>
          <cell r="O372">
            <v>0</v>
          </cell>
          <cell r="P372">
            <v>0</v>
          </cell>
          <cell r="Q372">
            <v>0</v>
          </cell>
          <cell r="R372">
            <v>0</v>
          </cell>
          <cell r="S372">
            <v>0</v>
          </cell>
          <cell r="T372">
            <v>0</v>
          </cell>
        </row>
        <row r="373">
          <cell r="I373">
            <v>0</v>
          </cell>
          <cell r="J373">
            <v>0</v>
          </cell>
          <cell r="K373">
            <v>0</v>
          </cell>
          <cell r="L373">
            <v>0</v>
          </cell>
          <cell r="M373">
            <v>0</v>
          </cell>
          <cell r="N373">
            <v>0</v>
          </cell>
          <cell r="O373">
            <v>0</v>
          </cell>
          <cell r="P373">
            <v>0</v>
          </cell>
          <cell r="Q373">
            <v>0</v>
          </cell>
          <cell r="R373">
            <v>0</v>
          </cell>
          <cell r="S373">
            <v>0</v>
          </cell>
          <cell r="T373">
            <v>0</v>
          </cell>
        </row>
        <row r="374">
          <cell r="B374" t="str">
            <v>1.7.2.</v>
          </cell>
          <cell r="C374" t="str">
            <v>Concrete Works for Dead Tank Foundations</v>
          </cell>
          <cell r="I374">
            <v>0</v>
          </cell>
          <cell r="J374">
            <v>0</v>
          </cell>
          <cell r="K374">
            <v>0</v>
          </cell>
          <cell r="L374">
            <v>0</v>
          </cell>
          <cell r="M374">
            <v>0</v>
          </cell>
          <cell r="N374">
            <v>0</v>
          </cell>
          <cell r="O374">
            <v>0</v>
          </cell>
          <cell r="P374">
            <v>0</v>
          </cell>
          <cell r="Q374">
            <v>0</v>
          </cell>
          <cell r="R374">
            <v>0</v>
          </cell>
          <cell r="S374">
            <v>0</v>
          </cell>
          <cell r="T374">
            <v>0</v>
          </cell>
        </row>
        <row r="375">
          <cell r="I375">
            <v>0</v>
          </cell>
          <cell r="J375">
            <v>0</v>
          </cell>
          <cell r="K375">
            <v>0</v>
          </cell>
          <cell r="L375">
            <v>0</v>
          </cell>
          <cell r="M375">
            <v>0</v>
          </cell>
          <cell r="N375">
            <v>0</v>
          </cell>
          <cell r="O375">
            <v>0</v>
          </cell>
          <cell r="P375">
            <v>0</v>
          </cell>
          <cell r="Q375">
            <v>0</v>
          </cell>
          <cell r="R375">
            <v>0</v>
          </cell>
          <cell r="S375">
            <v>0</v>
          </cell>
          <cell r="T375">
            <v>0</v>
          </cell>
        </row>
        <row r="376">
          <cell r="C376" t="str">
            <v>All foundations with a base of 280 x 280 x 40 cm and a pedestral of 80 x 80 x 80 cm . The following quantities refer to 6 foundations to be build as switchyard extension.</v>
          </cell>
          <cell r="I376">
            <v>0</v>
          </cell>
          <cell r="J376">
            <v>0</v>
          </cell>
          <cell r="K376">
            <v>0</v>
          </cell>
          <cell r="L376">
            <v>0</v>
          </cell>
          <cell r="M376">
            <v>0</v>
          </cell>
          <cell r="N376">
            <v>0</v>
          </cell>
          <cell r="O376">
            <v>0</v>
          </cell>
          <cell r="P376">
            <v>0</v>
          </cell>
          <cell r="Q376">
            <v>0</v>
          </cell>
          <cell r="R376">
            <v>0</v>
          </cell>
          <cell r="S376">
            <v>0</v>
          </cell>
          <cell r="T376">
            <v>0</v>
          </cell>
        </row>
        <row r="377">
          <cell r="I377">
            <v>0</v>
          </cell>
          <cell r="J377">
            <v>0</v>
          </cell>
          <cell r="K377">
            <v>0</v>
          </cell>
          <cell r="L377">
            <v>0</v>
          </cell>
          <cell r="M377">
            <v>0</v>
          </cell>
          <cell r="N377">
            <v>0</v>
          </cell>
          <cell r="O377">
            <v>0</v>
          </cell>
          <cell r="P377">
            <v>0</v>
          </cell>
          <cell r="Q377">
            <v>0</v>
          </cell>
          <cell r="R377">
            <v>0</v>
          </cell>
          <cell r="S377">
            <v>0</v>
          </cell>
          <cell r="T377">
            <v>0</v>
          </cell>
        </row>
        <row r="378">
          <cell r="B378" t="str">
            <v>1.7.2.10.</v>
          </cell>
          <cell r="C378" t="str">
            <v>Lean concrete (blinding)</v>
          </cell>
          <cell r="D378">
            <v>54000</v>
          </cell>
          <cell r="E378" t="str">
            <v>m²</v>
          </cell>
          <cell r="I378">
            <v>54</v>
          </cell>
          <cell r="J378" t="str">
            <v>m²</v>
          </cell>
          <cell r="K378">
            <v>185</v>
          </cell>
          <cell r="L378">
            <v>9990</v>
          </cell>
          <cell r="M378">
            <v>50</v>
          </cell>
          <cell r="N378">
            <v>2700</v>
          </cell>
          <cell r="O378">
            <v>5</v>
          </cell>
          <cell r="P378">
            <v>270</v>
          </cell>
          <cell r="Q378">
            <v>0</v>
          </cell>
          <cell r="R378">
            <v>0</v>
          </cell>
          <cell r="S378">
            <v>240</v>
          </cell>
          <cell r="T378">
            <v>12960</v>
          </cell>
          <cell r="W378">
            <v>185</v>
          </cell>
          <cell r="X378">
            <v>50</v>
          </cell>
          <cell r="Y378">
            <v>5</v>
          </cell>
        </row>
        <row r="379">
          <cell r="C379" t="str">
            <v>Supply and spread lean concrete to specified thickness foundation pit, grade 'minimum 2000 psi as specified',  cement type: 'Ordinary Portland Cement OPC'', particular treatment for placing, curing and compaction as specified ', including for construction</v>
          </cell>
          <cell r="I379">
            <v>0</v>
          </cell>
          <cell r="J379">
            <v>0</v>
          </cell>
          <cell r="K379">
            <v>0</v>
          </cell>
          <cell r="L379">
            <v>0</v>
          </cell>
          <cell r="M379">
            <v>0</v>
          </cell>
          <cell r="N379">
            <v>0</v>
          </cell>
          <cell r="O379">
            <v>0</v>
          </cell>
          <cell r="P379">
            <v>0</v>
          </cell>
          <cell r="Q379">
            <v>0</v>
          </cell>
          <cell r="R379">
            <v>0</v>
          </cell>
          <cell r="S379">
            <v>0</v>
          </cell>
          <cell r="T379">
            <v>0</v>
          </cell>
        </row>
        <row r="380">
          <cell r="C380" t="str">
            <v>Thickness: 10 cm.</v>
          </cell>
          <cell r="I380">
            <v>0</v>
          </cell>
          <cell r="J380">
            <v>0</v>
          </cell>
          <cell r="K380">
            <v>0</v>
          </cell>
          <cell r="L380">
            <v>0</v>
          </cell>
          <cell r="M380">
            <v>0</v>
          </cell>
          <cell r="N380">
            <v>0</v>
          </cell>
          <cell r="O380">
            <v>0</v>
          </cell>
          <cell r="P380">
            <v>0</v>
          </cell>
          <cell r="Q380">
            <v>0</v>
          </cell>
          <cell r="R380">
            <v>0</v>
          </cell>
          <cell r="S380">
            <v>0</v>
          </cell>
          <cell r="T380">
            <v>0</v>
          </cell>
        </row>
        <row r="381">
          <cell r="I381">
            <v>0</v>
          </cell>
          <cell r="J381">
            <v>0</v>
          </cell>
          <cell r="K381">
            <v>0</v>
          </cell>
          <cell r="L381">
            <v>0</v>
          </cell>
          <cell r="M381">
            <v>0</v>
          </cell>
          <cell r="N381">
            <v>0</v>
          </cell>
          <cell r="O381">
            <v>0</v>
          </cell>
          <cell r="P381">
            <v>0</v>
          </cell>
          <cell r="Q381">
            <v>0</v>
          </cell>
          <cell r="R381">
            <v>0</v>
          </cell>
          <cell r="S381">
            <v>0</v>
          </cell>
          <cell r="T381">
            <v>0</v>
          </cell>
        </row>
        <row r="382">
          <cell r="B382" t="str">
            <v>1.7.2.20.</v>
          </cell>
          <cell r="C382" t="str">
            <v>*** Basic item 381.0</v>
          </cell>
          <cell r="I382">
            <v>0</v>
          </cell>
          <cell r="J382">
            <v>0</v>
          </cell>
          <cell r="K382">
            <v>0</v>
          </cell>
          <cell r="L382">
            <v>0</v>
          </cell>
          <cell r="M382">
            <v>0</v>
          </cell>
          <cell r="N382">
            <v>0</v>
          </cell>
          <cell r="O382">
            <v>0</v>
          </cell>
          <cell r="P382">
            <v>0</v>
          </cell>
          <cell r="Q382">
            <v>0</v>
          </cell>
          <cell r="R382">
            <v>0</v>
          </cell>
          <cell r="S382">
            <v>0</v>
          </cell>
          <cell r="T382">
            <v>0</v>
          </cell>
        </row>
        <row r="383">
          <cell r="C383" t="str">
            <v>Structural concrete sub-structure</v>
          </cell>
          <cell r="D383">
            <v>22000</v>
          </cell>
          <cell r="E383" t="str">
            <v>m³</v>
          </cell>
          <cell r="I383">
            <v>22</v>
          </cell>
          <cell r="J383" t="str">
            <v>m³</v>
          </cell>
          <cell r="K383">
            <v>2100</v>
          </cell>
          <cell r="L383">
            <v>46200</v>
          </cell>
          <cell r="M383">
            <v>70</v>
          </cell>
          <cell r="N383">
            <v>1540</v>
          </cell>
          <cell r="O383">
            <v>205</v>
          </cell>
          <cell r="P383">
            <v>4510</v>
          </cell>
          <cell r="Q383">
            <v>0</v>
          </cell>
          <cell r="R383">
            <v>0</v>
          </cell>
          <cell r="S383">
            <v>2375</v>
          </cell>
          <cell r="T383">
            <v>52250</v>
          </cell>
          <cell r="W383">
            <v>2100</v>
          </cell>
          <cell r="X383">
            <v>70</v>
          </cell>
          <cell r="Y383">
            <v>205</v>
          </cell>
        </row>
        <row r="384">
          <cell r="C384" t="str">
            <v>Supply and install in-situ concrete for sub-structure, reinforced concrete, grade 'minimum 3000 psi as specified'', particular concrete properties as specified',  cement type: 'Ordinary Portland Cement OPC'', particular treatment for placing, curing and c</v>
          </cell>
          <cell r="I384">
            <v>0</v>
          </cell>
          <cell r="J384">
            <v>0</v>
          </cell>
          <cell r="K384">
            <v>0</v>
          </cell>
          <cell r="L384">
            <v>0</v>
          </cell>
          <cell r="M384">
            <v>0</v>
          </cell>
          <cell r="N384">
            <v>0</v>
          </cell>
          <cell r="O384">
            <v>0</v>
          </cell>
          <cell r="P384">
            <v>0</v>
          </cell>
          <cell r="Q384">
            <v>0</v>
          </cell>
          <cell r="R384">
            <v>0</v>
          </cell>
          <cell r="S384">
            <v>0</v>
          </cell>
          <cell r="T384">
            <v>0</v>
          </cell>
        </row>
        <row r="385">
          <cell r="I385">
            <v>0</v>
          </cell>
          <cell r="J385">
            <v>0</v>
          </cell>
          <cell r="K385">
            <v>0</v>
          </cell>
          <cell r="L385">
            <v>0</v>
          </cell>
          <cell r="M385">
            <v>0</v>
          </cell>
          <cell r="N385">
            <v>0</v>
          </cell>
          <cell r="O385">
            <v>0</v>
          </cell>
          <cell r="P385">
            <v>0</v>
          </cell>
          <cell r="Q385">
            <v>0</v>
          </cell>
          <cell r="R385">
            <v>0</v>
          </cell>
          <cell r="S385">
            <v>0</v>
          </cell>
          <cell r="T385">
            <v>0</v>
          </cell>
        </row>
        <row r="386">
          <cell r="B386" t="str">
            <v>1.7.2.30.</v>
          </cell>
          <cell r="C386" t="str">
            <v>*** Alternative item 381.1 zu 381.0</v>
          </cell>
          <cell r="I386">
            <v>0</v>
          </cell>
          <cell r="J386">
            <v>0</v>
          </cell>
          <cell r="K386">
            <v>0</v>
          </cell>
          <cell r="L386">
            <v>0</v>
          </cell>
          <cell r="M386">
            <v>0</v>
          </cell>
          <cell r="N386">
            <v>0</v>
          </cell>
          <cell r="O386">
            <v>0</v>
          </cell>
          <cell r="P386">
            <v>0</v>
          </cell>
          <cell r="Q386">
            <v>0</v>
          </cell>
          <cell r="R386">
            <v>0</v>
          </cell>
          <cell r="S386">
            <v>0</v>
          </cell>
          <cell r="T386">
            <v>0</v>
          </cell>
        </row>
        <row r="387">
          <cell r="C387" t="str">
            <v>gemäß Position 1.7.2.20.</v>
          </cell>
          <cell r="I387">
            <v>0</v>
          </cell>
          <cell r="J387">
            <v>0</v>
          </cell>
          <cell r="K387">
            <v>0</v>
          </cell>
          <cell r="L387">
            <v>0</v>
          </cell>
          <cell r="M387">
            <v>0</v>
          </cell>
          <cell r="N387">
            <v>0</v>
          </cell>
          <cell r="O387">
            <v>0</v>
          </cell>
          <cell r="P387">
            <v>0</v>
          </cell>
          <cell r="Q387">
            <v>0</v>
          </cell>
          <cell r="R387">
            <v>0</v>
          </cell>
          <cell r="S387">
            <v>0</v>
          </cell>
          <cell r="T387">
            <v>0</v>
          </cell>
        </row>
        <row r="388">
          <cell r="C388" t="str">
            <v>Structural concrete (Sulphat Resisting)</v>
          </cell>
          <cell r="D388">
            <v>1000</v>
          </cell>
          <cell r="E388" t="str">
            <v>m³</v>
          </cell>
          <cell r="G388" t="str">
            <v>Unit rate only</v>
          </cell>
          <cell r="I388">
            <v>1</v>
          </cell>
          <cell r="J388" t="str">
            <v>m³</v>
          </cell>
          <cell r="K388">
            <v>2310</v>
          </cell>
          <cell r="L388">
            <v>2310</v>
          </cell>
          <cell r="M388">
            <v>100</v>
          </cell>
          <cell r="N388">
            <v>100</v>
          </cell>
          <cell r="O388">
            <v>205</v>
          </cell>
          <cell r="P388">
            <v>205</v>
          </cell>
          <cell r="Q388">
            <v>0</v>
          </cell>
          <cell r="R388">
            <v>0</v>
          </cell>
          <cell r="S388">
            <v>2615</v>
          </cell>
          <cell r="T388">
            <v>2615</v>
          </cell>
          <cell r="W388">
            <v>2310</v>
          </cell>
          <cell r="X388">
            <v>100</v>
          </cell>
          <cell r="Y388">
            <v>205</v>
          </cell>
        </row>
        <row r="389">
          <cell r="C389" t="str">
            <v>..., but cement type: 'Sulphat Resisting Portland Cement'</v>
          </cell>
          <cell r="I389">
            <v>0</v>
          </cell>
          <cell r="J389">
            <v>0</v>
          </cell>
          <cell r="K389">
            <v>0</v>
          </cell>
          <cell r="L389">
            <v>0</v>
          </cell>
          <cell r="M389">
            <v>0</v>
          </cell>
          <cell r="N389">
            <v>0</v>
          </cell>
          <cell r="O389">
            <v>0</v>
          </cell>
          <cell r="P389">
            <v>0</v>
          </cell>
          <cell r="Q389">
            <v>0</v>
          </cell>
          <cell r="R389">
            <v>0</v>
          </cell>
          <cell r="S389">
            <v>0</v>
          </cell>
          <cell r="T389">
            <v>0</v>
          </cell>
        </row>
        <row r="390">
          <cell r="I390">
            <v>0</v>
          </cell>
          <cell r="J390">
            <v>0</v>
          </cell>
          <cell r="K390">
            <v>0</v>
          </cell>
          <cell r="L390">
            <v>0</v>
          </cell>
          <cell r="M390">
            <v>0</v>
          </cell>
          <cell r="N390">
            <v>0</v>
          </cell>
          <cell r="O390">
            <v>0</v>
          </cell>
          <cell r="P390">
            <v>0</v>
          </cell>
          <cell r="Q390">
            <v>0</v>
          </cell>
          <cell r="R390">
            <v>0</v>
          </cell>
          <cell r="S390">
            <v>0</v>
          </cell>
          <cell r="T390">
            <v>0</v>
          </cell>
        </row>
        <row r="391">
          <cell r="B391" t="str">
            <v>1.7.2.40.</v>
          </cell>
          <cell r="C391" t="str">
            <v>Fair-faced formwork (wrought timber)</v>
          </cell>
          <cell r="D391">
            <v>4000</v>
          </cell>
          <cell r="E391" t="str">
            <v>m²</v>
          </cell>
          <cell r="I391">
            <v>4</v>
          </cell>
          <cell r="J391" t="str">
            <v>m²</v>
          </cell>
          <cell r="K391">
            <v>189</v>
          </cell>
          <cell r="L391">
            <v>756</v>
          </cell>
          <cell r="M391">
            <v>160</v>
          </cell>
          <cell r="N391">
            <v>640</v>
          </cell>
          <cell r="O391">
            <v>0</v>
          </cell>
          <cell r="P391">
            <v>0</v>
          </cell>
          <cell r="Q391">
            <v>0</v>
          </cell>
          <cell r="R391">
            <v>0</v>
          </cell>
          <cell r="S391">
            <v>349</v>
          </cell>
          <cell r="T391">
            <v>1396</v>
          </cell>
          <cell r="W391">
            <v>189</v>
          </cell>
          <cell r="X391">
            <v>160</v>
          </cell>
        </row>
        <row r="392">
          <cell r="C392" t="str">
            <v>for all exposed vertical sides of foundations above the final yard level, including bracing.</v>
          </cell>
          <cell r="I392">
            <v>0</v>
          </cell>
          <cell r="J392">
            <v>0</v>
          </cell>
          <cell r="K392">
            <v>0</v>
          </cell>
          <cell r="L392">
            <v>0</v>
          </cell>
          <cell r="M392">
            <v>0</v>
          </cell>
          <cell r="N392">
            <v>0</v>
          </cell>
          <cell r="O392">
            <v>0</v>
          </cell>
          <cell r="P392">
            <v>0</v>
          </cell>
          <cell r="Q392">
            <v>0</v>
          </cell>
          <cell r="R392">
            <v>0</v>
          </cell>
          <cell r="S392">
            <v>0</v>
          </cell>
          <cell r="T392">
            <v>0</v>
          </cell>
        </row>
        <row r="393">
          <cell r="C393" t="str">
            <v>According to approved construction drawings.</v>
          </cell>
          <cell r="I393">
            <v>0</v>
          </cell>
          <cell r="J393">
            <v>0</v>
          </cell>
          <cell r="K393">
            <v>0</v>
          </cell>
          <cell r="L393">
            <v>0</v>
          </cell>
          <cell r="M393">
            <v>0</v>
          </cell>
          <cell r="N393">
            <v>0</v>
          </cell>
          <cell r="O393">
            <v>0</v>
          </cell>
          <cell r="P393">
            <v>0</v>
          </cell>
          <cell r="Q393">
            <v>0</v>
          </cell>
          <cell r="R393">
            <v>0</v>
          </cell>
          <cell r="S393">
            <v>0</v>
          </cell>
          <cell r="T393">
            <v>0</v>
          </cell>
        </row>
        <row r="394">
          <cell r="I394">
            <v>0</v>
          </cell>
          <cell r="J394">
            <v>0</v>
          </cell>
          <cell r="K394">
            <v>0</v>
          </cell>
          <cell r="L394">
            <v>0</v>
          </cell>
          <cell r="M394">
            <v>0</v>
          </cell>
          <cell r="N394">
            <v>0</v>
          </cell>
          <cell r="O394">
            <v>0</v>
          </cell>
          <cell r="P394">
            <v>0</v>
          </cell>
          <cell r="Q394">
            <v>0</v>
          </cell>
          <cell r="R394">
            <v>0</v>
          </cell>
          <cell r="S394">
            <v>0</v>
          </cell>
          <cell r="T394">
            <v>0</v>
          </cell>
        </row>
        <row r="395">
          <cell r="B395" t="str">
            <v>1.7.2.50.</v>
          </cell>
          <cell r="C395" t="str">
            <v>Ordinary formwork (sawn timber)</v>
          </cell>
          <cell r="D395">
            <v>45000</v>
          </cell>
          <cell r="E395" t="str">
            <v>m²</v>
          </cell>
          <cell r="I395">
            <v>45</v>
          </cell>
          <cell r="J395" t="str">
            <v>m²</v>
          </cell>
          <cell r="K395">
            <v>166</v>
          </cell>
          <cell r="L395">
            <v>7470</v>
          </cell>
          <cell r="M395">
            <v>146</v>
          </cell>
          <cell r="N395">
            <v>6570</v>
          </cell>
          <cell r="O395">
            <v>0</v>
          </cell>
          <cell r="P395">
            <v>0</v>
          </cell>
          <cell r="Q395">
            <v>0</v>
          </cell>
          <cell r="R395">
            <v>0</v>
          </cell>
          <cell r="S395">
            <v>312</v>
          </cell>
          <cell r="T395">
            <v>14040</v>
          </cell>
          <cell r="W395">
            <v>166</v>
          </cell>
          <cell r="X395">
            <v>146</v>
          </cell>
        </row>
        <row r="396">
          <cell r="C396" t="str">
            <v>for all vertical sides of foundations which touch the soil, including bracing.</v>
          </cell>
          <cell r="I396">
            <v>0</v>
          </cell>
          <cell r="J396">
            <v>0</v>
          </cell>
          <cell r="K396">
            <v>0</v>
          </cell>
          <cell r="L396">
            <v>0</v>
          </cell>
          <cell r="M396">
            <v>0</v>
          </cell>
          <cell r="N396">
            <v>0</v>
          </cell>
          <cell r="O396">
            <v>0</v>
          </cell>
          <cell r="P396">
            <v>0</v>
          </cell>
          <cell r="Q396">
            <v>0</v>
          </cell>
          <cell r="R396">
            <v>0</v>
          </cell>
          <cell r="S396">
            <v>0</v>
          </cell>
          <cell r="T396">
            <v>0</v>
          </cell>
        </row>
        <row r="397">
          <cell r="C397" t="str">
            <v>According to approved construction drawings.</v>
          </cell>
          <cell r="I397">
            <v>0</v>
          </cell>
          <cell r="J397">
            <v>0</v>
          </cell>
          <cell r="K397">
            <v>0</v>
          </cell>
          <cell r="L397">
            <v>0</v>
          </cell>
          <cell r="M397">
            <v>0</v>
          </cell>
          <cell r="N397">
            <v>0</v>
          </cell>
          <cell r="O397">
            <v>0</v>
          </cell>
          <cell r="P397">
            <v>0</v>
          </cell>
          <cell r="Q397">
            <v>0</v>
          </cell>
          <cell r="R397">
            <v>0</v>
          </cell>
          <cell r="S397">
            <v>0</v>
          </cell>
          <cell r="T397">
            <v>0</v>
          </cell>
        </row>
        <row r="398">
          <cell r="I398">
            <v>0</v>
          </cell>
          <cell r="J398">
            <v>0</v>
          </cell>
          <cell r="K398">
            <v>0</v>
          </cell>
          <cell r="L398">
            <v>0</v>
          </cell>
          <cell r="M398">
            <v>0</v>
          </cell>
          <cell r="N398">
            <v>0</v>
          </cell>
          <cell r="O398">
            <v>0</v>
          </cell>
          <cell r="P398">
            <v>0</v>
          </cell>
          <cell r="Q398">
            <v>0</v>
          </cell>
          <cell r="R398">
            <v>0</v>
          </cell>
          <cell r="S398">
            <v>0</v>
          </cell>
          <cell r="T398">
            <v>0</v>
          </cell>
        </row>
        <row r="399">
          <cell r="B399" t="str">
            <v>1.7.2.60.</v>
          </cell>
          <cell r="C399" t="str">
            <v>Chamfered edges</v>
          </cell>
          <cell r="D399">
            <v>1000</v>
          </cell>
          <cell r="E399" t="str">
            <v>ls</v>
          </cell>
          <cell r="I399">
            <v>1</v>
          </cell>
          <cell r="J399" t="str">
            <v>ls</v>
          </cell>
          <cell r="K399">
            <v>70</v>
          </cell>
          <cell r="L399">
            <v>70</v>
          </cell>
          <cell r="M399">
            <v>250</v>
          </cell>
          <cell r="N399">
            <v>250</v>
          </cell>
          <cell r="O399">
            <v>0</v>
          </cell>
          <cell r="P399">
            <v>0</v>
          </cell>
          <cell r="Q399">
            <v>0</v>
          </cell>
          <cell r="R399">
            <v>0</v>
          </cell>
          <cell r="S399">
            <v>320</v>
          </cell>
          <cell r="T399">
            <v>320</v>
          </cell>
          <cell r="W399">
            <v>70</v>
          </cell>
          <cell r="X399">
            <v>250</v>
          </cell>
        </row>
        <row r="400">
          <cell r="C400" t="str">
            <v>Provide for all visible concrete edges '10 x 10' mm chamfers.</v>
          </cell>
          <cell r="I400">
            <v>0</v>
          </cell>
          <cell r="J400">
            <v>0</v>
          </cell>
          <cell r="K400">
            <v>0</v>
          </cell>
          <cell r="L400">
            <v>0</v>
          </cell>
          <cell r="M400">
            <v>0</v>
          </cell>
          <cell r="N400">
            <v>0</v>
          </cell>
          <cell r="O400">
            <v>0</v>
          </cell>
          <cell r="P400">
            <v>0</v>
          </cell>
          <cell r="Q400">
            <v>0</v>
          </cell>
          <cell r="R400">
            <v>0</v>
          </cell>
          <cell r="S400">
            <v>0</v>
          </cell>
          <cell r="T400">
            <v>0</v>
          </cell>
        </row>
        <row r="401">
          <cell r="I401">
            <v>0</v>
          </cell>
          <cell r="J401">
            <v>0</v>
          </cell>
          <cell r="K401">
            <v>0</v>
          </cell>
          <cell r="L401">
            <v>0</v>
          </cell>
          <cell r="M401">
            <v>0</v>
          </cell>
          <cell r="N401">
            <v>0</v>
          </cell>
          <cell r="O401">
            <v>0</v>
          </cell>
          <cell r="P401">
            <v>0</v>
          </cell>
          <cell r="Q401">
            <v>0</v>
          </cell>
          <cell r="R401">
            <v>0</v>
          </cell>
          <cell r="S401">
            <v>0</v>
          </cell>
          <cell r="T401">
            <v>0</v>
          </cell>
        </row>
        <row r="402">
          <cell r="B402" t="str">
            <v>1.7.2.70.</v>
          </cell>
          <cell r="C402" t="str">
            <v>High yield steel reinforcement</v>
          </cell>
          <cell r="D402" t="str">
            <v>1.650,000</v>
          </cell>
          <cell r="E402" t="str">
            <v>kg</v>
          </cell>
          <cell r="I402">
            <v>1650</v>
          </cell>
          <cell r="J402" t="str">
            <v>kg</v>
          </cell>
          <cell r="K402">
            <v>20.93</v>
          </cell>
          <cell r="L402">
            <v>34534.5</v>
          </cell>
          <cell r="M402">
            <v>3.17</v>
          </cell>
          <cell r="N402">
            <v>5230.5</v>
          </cell>
          <cell r="O402">
            <v>0.5</v>
          </cell>
          <cell r="P402">
            <v>825</v>
          </cell>
          <cell r="Q402">
            <v>0</v>
          </cell>
          <cell r="R402">
            <v>0</v>
          </cell>
          <cell r="S402">
            <v>24.6</v>
          </cell>
          <cell r="T402">
            <v>40590</v>
          </cell>
          <cell r="W402">
            <v>20.93</v>
          </cell>
          <cell r="X402">
            <v>3.17</v>
          </cell>
          <cell r="Y402">
            <v>0.5</v>
          </cell>
        </row>
        <row r="403">
          <cell r="C403" t="str">
            <v>Supply and install high yield steel reinforcing bars, grade 'minimum BSt 420 S according to EC 2', size and spacing according to approved construction drawings.</v>
          </cell>
          <cell r="I403">
            <v>0</v>
          </cell>
          <cell r="J403">
            <v>0</v>
          </cell>
          <cell r="K403">
            <v>0</v>
          </cell>
          <cell r="L403">
            <v>0</v>
          </cell>
          <cell r="M403">
            <v>0</v>
          </cell>
          <cell r="N403">
            <v>0</v>
          </cell>
          <cell r="O403">
            <v>0</v>
          </cell>
          <cell r="P403">
            <v>0</v>
          </cell>
          <cell r="Q403">
            <v>0</v>
          </cell>
          <cell r="R403">
            <v>0</v>
          </cell>
          <cell r="S403">
            <v>0</v>
          </cell>
          <cell r="T403">
            <v>0</v>
          </cell>
        </row>
        <row r="404">
          <cell r="I404">
            <v>0</v>
          </cell>
          <cell r="J404">
            <v>0</v>
          </cell>
          <cell r="K404">
            <v>0</v>
          </cell>
          <cell r="L404">
            <v>0</v>
          </cell>
          <cell r="M404">
            <v>0</v>
          </cell>
          <cell r="N404">
            <v>0</v>
          </cell>
          <cell r="O404">
            <v>0</v>
          </cell>
          <cell r="P404">
            <v>0</v>
          </cell>
          <cell r="Q404">
            <v>0</v>
          </cell>
          <cell r="R404">
            <v>0</v>
          </cell>
          <cell r="S404">
            <v>0</v>
          </cell>
          <cell r="T404">
            <v>0</v>
          </cell>
        </row>
        <row r="405">
          <cell r="B405" t="str">
            <v>1.7.2.80.</v>
          </cell>
          <cell r="C405" t="str">
            <v>Holding-down anchor bolt assemblies</v>
          </cell>
          <cell r="D405">
            <v>6000</v>
          </cell>
          <cell r="E405" t="str">
            <v>set</v>
          </cell>
          <cell r="I405">
            <v>6</v>
          </cell>
          <cell r="J405" t="str">
            <v>set</v>
          </cell>
          <cell r="K405">
            <v>40</v>
          </cell>
          <cell r="L405">
            <v>240</v>
          </cell>
          <cell r="M405">
            <v>40</v>
          </cell>
          <cell r="N405">
            <v>240</v>
          </cell>
          <cell r="O405">
            <v>0</v>
          </cell>
          <cell r="P405">
            <v>0</v>
          </cell>
          <cell r="Q405">
            <v>0</v>
          </cell>
          <cell r="R405">
            <v>0</v>
          </cell>
          <cell r="S405">
            <v>80</v>
          </cell>
          <cell r="T405">
            <v>480</v>
          </cell>
          <cell r="W405">
            <v>40</v>
          </cell>
          <cell r="X405">
            <v>40</v>
          </cell>
        </row>
        <row r="406">
          <cell r="C406" t="str">
            <v>Receive on site, store until installation and cast in place holding-down anchor bolt assemblies.</v>
          </cell>
          <cell r="I406">
            <v>0</v>
          </cell>
          <cell r="J406">
            <v>0</v>
          </cell>
          <cell r="K406">
            <v>0</v>
          </cell>
          <cell r="L406">
            <v>0</v>
          </cell>
          <cell r="M406">
            <v>0</v>
          </cell>
          <cell r="N406">
            <v>0</v>
          </cell>
          <cell r="O406">
            <v>0</v>
          </cell>
          <cell r="P406">
            <v>0</v>
          </cell>
          <cell r="Q406">
            <v>0</v>
          </cell>
          <cell r="R406">
            <v>0</v>
          </cell>
          <cell r="S406">
            <v>0</v>
          </cell>
          <cell r="T406">
            <v>0</v>
          </cell>
        </row>
        <row r="407">
          <cell r="I407">
            <v>0</v>
          </cell>
          <cell r="J407">
            <v>0</v>
          </cell>
          <cell r="K407">
            <v>0</v>
          </cell>
          <cell r="L407">
            <v>0</v>
          </cell>
          <cell r="M407">
            <v>0</v>
          </cell>
          <cell r="N407">
            <v>0</v>
          </cell>
          <cell r="O407">
            <v>0</v>
          </cell>
          <cell r="P407">
            <v>0</v>
          </cell>
          <cell r="Q407">
            <v>0</v>
          </cell>
          <cell r="R407">
            <v>0</v>
          </cell>
          <cell r="S407">
            <v>0</v>
          </cell>
          <cell r="T407">
            <v>0</v>
          </cell>
        </row>
        <row r="408">
          <cell r="B408" t="str">
            <v>1.7.2.90.</v>
          </cell>
          <cell r="C408" t="str">
            <v>Non-shrinking grouting</v>
          </cell>
          <cell r="D408" t="str">
            <v>0,500</v>
          </cell>
          <cell r="E408" t="str">
            <v>m³</v>
          </cell>
          <cell r="I408">
            <v>0.5</v>
          </cell>
          <cell r="J408" t="str">
            <v>m³</v>
          </cell>
          <cell r="K408">
            <v>92308</v>
          </cell>
          <cell r="L408">
            <v>46154</v>
          </cell>
          <cell r="M408">
            <v>6000</v>
          </cell>
          <cell r="N408">
            <v>3000</v>
          </cell>
          <cell r="O408">
            <v>0</v>
          </cell>
          <cell r="P408">
            <v>0</v>
          </cell>
          <cell r="Q408">
            <v>0</v>
          </cell>
          <cell r="R408">
            <v>0</v>
          </cell>
          <cell r="S408">
            <v>98308</v>
          </cell>
          <cell r="T408">
            <v>49154</v>
          </cell>
          <cell r="W408">
            <v>92308</v>
          </cell>
          <cell r="X408">
            <v>6000</v>
          </cell>
        </row>
        <row r="409">
          <cell r="C409" t="str">
            <v>Supply and install non-shrinkage grouting on upper surface of pedestals, lateral surface of layer sloping.</v>
          </cell>
          <cell r="I409">
            <v>0</v>
          </cell>
          <cell r="J409">
            <v>0</v>
          </cell>
          <cell r="K409">
            <v>0</v>
          </cell>
          <cell r="L409">
            <v>0</v>
          </cell>
          <cell r="M409">
            <v>0</v>
          </cell>
          <cell r="N409">
            <v>0</v>
          </cell>
          <cell r="O409">
            <v>0</v>
          </cell>
          <cell r="P409">
            <v>0</v>
          </cell>
          <cell r="Q409">
            <v>0</v>
          </cell>
          <cell r="R409">
            <v>0</v>
          </cell>
          <cell r="S409">
            <v>0</v>
          </cell>
          <cell r="T409">
            <v>0</v>
          </cell>
        </row>
        <row r="410">
          <cell r="I410">
            <v>0</v>
          </cell>
          <cell r="J410">
            <v>0</v>
          </cell>
          <cell r="K410">
            <v>0</v>
          </cell>
          <cell r="L410">
            <v>0</v>
          </cell>
          <cell r="M410">
            <v>0</v>
          </cell>
          <cell r="N410">
            <v>0</v>
          </cell>
          <cell r="O410">
            <v>0</v>
          </cell>
          <cell r="P410">
            <v>0</v>
          </cell>
          <cell r="Q410">
            <v>0</v>
          </cell>
          <cell r="R410">
            <v>0</v>
          </cell>
          <cell r="S410">
            <v>0</v>
          </cell>
          <cell r="T410">
            <v>0</v>
          </cell>
        </row>
        <row r="411">
          <cell r="A411" t="str">
            <v>1.7.2.</v>
          </cell>
          <cell r="C411" t="str">
            <v>Summe 1.7.2.</v>
          </cell>
          <cell r="D411" t="str">
            <v>Concrete Works for Dead Tank Foundations</v>
          </cell>
          <cell r="K411">
            <v>0</v>
          </cell>
          <cell r="L411">
            <v>145414.5</v>
          </cell>
          <cell r="M411">
            <v>0</v>
          </cell>
          <cell r="N411">
            <v>20170.5</v>
          </cell>
          <cell r="O411">
            <v>0</v>
          </cell>
          <cell r="P411">
            <v>5605</v>
          </cell>
          <cell r="Q411">
            <v>0</v>
          </cell>
          <cell r="R411">
            <v>0</v>
          </cell>
          <cell r="S411">
            <v>0</v>
          </cell>
          <cell r="T411">
            <v>171190</v>
          </cell>
        </row>
        <row r="412">
          <cell r="B412" t="str">
            <v/>
          </cell>
          <cell r="I412">
            <v>0</v>
          </cell>
          <cell r="J412">
            <v>0</v>
          </cell>
          <cell r="K412">
            <v>0</v>
          </cell>
          <cell r="L412">
            <v>0</v>
          </cell>
          <cell r="M412">
            <v>0</v>
          </cell>
          <cell r="N412">
            <v>0</v>
          </cell>
          <cell r="O412">
            <v>0</v>
          </cell>
          <cell r="P412">
            <v>0</v>
          </cell>
          <cell r="Q412">
            <v>0</v>
          </cell>
          <cell r="R412">
            <v>0</v>
          </cell>
          <cell r="S412">
            <v>0</v>
          </cell>
          <cell r="T412">
            <v>0</v>
          </cell>
        </row>
        <row r="413">
          <cell r="B413" t="str">
            <v>1.7.3.</v>
          </cell>
          <cell r="C413" t="str">
            <v>Concrete Works for Gantry Foundations and Lattice Towers</v>
          </cell>
          <cell r="I413">
            <v>0</v>
          </cell>
          <cell r="J413">
            <v>0</v>
          </cell>
          <cell r="K413">
            <v>0</v>
          </cell>
          <cell r="L413">
            <v>0</v>
          </cell>
          <cell r="M413">
            <v>0</v>
          </cell>
          <cell r="N413">
            <v>0</v>
          </cell>
          <cell r="O413">
            <v>0</v>
          </cell>
          <cell r="P413">
            <v>0</v>
          </cell>
          <cell r="Q413">
            <v>0</v>
          </cell>
          <cell r="R413">
            <v>0</v>
          </cell>
          <cell r="S413">
            <v>0</v>
          </cell>
          <cell r="T413">
            <v>0</v>
          </cell>
        </row>
        <row r="414">
          <cell r="I414">
            <v>0</v>
          </cell>
          <cell r="J414">
            <v>0</v>
          </cell>
          <cell r="K414">
            <v>0</v>
          </cell>
          <cell r="L414">
            <v>0</v>
          </cell>
          <cell r="M414">
            <v>0</v>
          </cell>
          <cell r="N414">
            <v>0</v>
          </cell>
          <cell r="O414">
            <v>0</v>
          </cell>
          <cell r="P414">
            <v>0</v>
          </cell>
          <cell r="Q414">
            <v>0</v>
          </cell>
          <cell r="R414">
            <v>0</v>
          </cell>
          <cell r="S414">
            <v>0</v>
          </cell>
          <cell r="T414">
            <v>0</v>
          </cell>
        </row>
        <row r="415">
          <cell r="C415" t="str">
            <v>The gantry foundations with a base of 600 x 10000 x 120 cm and a pedestral of 120 x 120 x 100 cm, the foundations for lattice towers 500 x 500 x 300 cm. The following quantities refer to 9 gantry foundations and 2 foundations for lattice towers to be buil</v>
          </cell>
          <cell r="I415">
            <v>0</v>
          </cell>
          <cell r="J415">
            <v>0</v>
          </cell>
          <cell r="K415">
            <v>0</v>
          </cell>
          <cell r="L415">
            <v>0</v>
          </cell>
          <cell r="M415">
            <v>0</v>
          </cell>
          <cell r="N415">
            <v>0</v>
          </cell>
          <cell r="O415">
            <v>0</v>
          </cell>
          <cell r="P415">
            <v>0</v>
          </cell>
          <cell r="Q415">
            <v>0</v>
          </cell>
          <cell r="R415">
            <v>0</v>
          </cell>
          <cell r="S415">
            <v>0</v>
          </cell>
          <cell r="T415">
            <v>0</v>
          </cell>
        </row>
        <row r="416">
          <cell r="I416">
            <v>0</v>
          </cell>
          <cell r="J416">
            <v>0</v>
          </cell>
          <cell r="K416">
            <v>0</v>
          </cell>
          <cell r="L416">
            <v>0</v>
          </cell>
          <cell r="M416">
            <v>0</v>
          </cell>
          <cell r="N416">
            <v>0</v>
          </cell>
          <cell r="O416">
            <v>0</v>
          </cell>
          <cell r="P416">
            <v>0</v>
          </cell>
          <cell r="Q416">
            <v>0</v>
          </cell>
          <cell r="R416">
            <v>0</v>
          </cell>
          <cell r="S416">
            <v>0</v>
          </cell>
          <cell r="T416">
            <v>0</v>
          </cell>
        </row>
        <row r="417">
          <cell r="B417" t="str">
            <v>1.7.3.10.</v>
          </cell>
          <cell r="C417" t="str">
            <v>Lean concrete (blinding)</v>
          </cell>
          <cell r="D417">
            <v>590000</v>
          </cell>
          <cell r="E417" t="str">
            <v>m²</v>
          </cell>
          <cell r="I417">
            <v>590</v>
          </cell>
          <cell r="J417" t="str">
            <v>m²</v>
          </cell>
          <cell r="K417">
            <v>185</v>
          </cell>
          <cell r="L417">
            <v>109150</v>
          </cell>
          <cell r="M417">
            <v>50</v>
          </cell>
          <cell r="N417">
            <v>29500</v>
          </cell>
          <cell r="O417">
            <v>5</v>
          </cell>
          <cell r="P417">
            <v>2950</v>
          </cell>
          <cell r="Q417">
            <v>0</v>
          </cell>
          <cell r="R417">
            <v>0</v>
          </cell>
          <cell r="S417">
            <v>240</v>
          </cell>
          <cell r="T417">
            <v>141600</v>
          </cell>
          <cell r="W417">
            <v>185</v>
          </cell>
          <cell r="X417">
            <v>50</v>
          </cell>
          <cell r="Y417">
            <v>5</v>
          </cell>
        </row>
        <row r="418">
          <cell r="C418" t="str">
            <v>Supply and spread lean concrete to specified thickness foundation pit, grade 'minimum 2000 psi as specified',  cement type: 'Ordinary Portland Cement OPC'', particular treatment for placing, curing and compaction as specified ', including for construction</v>
          </cell>
          <cell r="I418">
            <v>0</v>
          </cell>
          <cell r="J418">
            <v>0</v>
          </cell>
          <cell r="K418">
            <v>0</v>
          </cell>
          <cell r="L418">
            <v>0</v>
          </cell>
          <cell r="M418">
            <v>0</v>
          </cell>
          <cell r="N418">
            <v>0</v>
          </cell>
          <cell r="O418">
            <v>0</v>
          </cell>
          <cell r="P418">
            <v>0</v>
          </cell>
          <cell r="Q418">
            <v>0</v>
          </cell>
          <cell r="R418">
            <v>0</v>
          </cell>
          <cell r="S418">
            <v>0</v>
          </cell>
          <cell r="T418">
            <v>0</v>
          </cell>
        </row>
        <row r="419">
          <cell r="C419" t="str">
            <v>Thickness: 10 cm.</v>
          </cell>
          <cell r="I419">
            <v>0</v>
          </cell>
          <cell r="J419">
            <v>0</v>
          </cell>
          <cell r="K419">
            <v>0</v>
          </cell>
          <cell r="L419">
            <v>0</v>
          </cell>
          <cell r="M419">
            <v>0</v>
          </cell>
          <cell r="N419">
            <v>0</v>
          </cell>
          <cell r="O419">
            <v>0</v>
          </cell>
          <cell r="P419">
            <v>0</v>
          </cell>
          <cell r="Q419">
            <v>0</v>
          </cell>
          <cell r="R419">
            <v>0</v>
          </cell>
          <cell r="S419">
            <v>0</v>
          </cell>
          <cell r="T419">
            <v>0</v>
          </cell>
        </row>
        <row r="420">
          <cell r="I420">
            <v>0</v>
          </cell>
          <cell r="J420">
            <v>0</v>
          </cell>
          <cell r="K420">
            <v>0</v>
          </cell>
          <cell r="L420">
            <v>0</v>
          </cell>
          <cell r="M420">
            <v>0</v>
          </cell>
          <cell r="N420">
            <v>0</v>
          </cell>
          <cell r="O420">
            <v>0</v>
          </cell>
          <cell r="P420">
            <v>0</v>
          </cell>
          <cell r="Q420">
            <v>0</v>
          </cell>
          <cell r="R420">
            <v>0</v>
          </cell>
          <cell r="S420">
            <v>0</v>
          </cell>
          <cell r="T420">
            <v>0</v>
          </cell>
        </row>
        <row r="421">
          <cell r="B421" t="str">
            <v>1.7.3.20.</v>
          </cell>
          <cell r="C421" t="str">
            <v>*** Basic item 381.0</v>
          </cell>
          <cell r="I421">
            <v>0</v>
          </cell>
          <cell r="J421">
            <v>0</v>
          </cell>
          <cell r="K421">
            <v>0</v>
          </cell>
          <cell r="L421">
            <v>0</v>
          </cell>
          <cell r="M421">
            <v>0</v>
          </cell>
          <cell r="N421">
            <v>0</v>
          </cell>
          <cell r="O421">
            <v>0</v>
          </cell>
          <cell r="P421">
            <v>0</v>
          </cell>
          <cell r="Q421">
            <v>0</v>
          </cell>
          <cell r="R421">
            <v>0</v>
          </cell>
          <cell r="S421">
            <v>0</v>
          </cell>
          <cell r="T421">
            <v>0</v>
          </cell>
        </row>
        <row r="422">
          <cell r="C422" t="str">
            <v>Structural concrete sub-structure</v>
          </cell>
          <cell r="D422">
            <v>710000</v>
          </cell>
          <cell r="E422" t="str">
            <v>m³</v>
          </cell>
          <cell r="I422">
            <v>710</v>
          </cell>
          <cell r="J422" t="str">
            <v>m³</v>
          </cell>
          <cell r="K422">
            <v>2100</v>
          </cell>
          <cell r="L422">
            <v>1491000</v>
          </cell>
          <cell r="M422">
            <v>70</v>
          </cell>
          <cell r="N422">
            <v>49700</v>
          </cell>
          <cell r="O422">
            <v>205</v>
          </cell>
          <cell r="P422">
            <v>145550</v>
          </cell>
          <cell r="Q422">
            <v>0</v>
          </cell>
          <cell r="R422">
            <v>0</v>
          </cell>
          <cell r="S422">
            <v>2375</v>
          </cell>
          <cell r="T422">
            <v>1686250</v>
          </cell>
          <cell r="W422">
            <v>2100</v>
          </cell>
          <cell r="X422">
            <v>70</v>
          </cell>
          <cell r="Y422">
            <v>205</v>
          </cell>
        </row>
        <row r="423">
          <cell r="C423" t="str">
            <v>Supply and install in-situ concrete for sub-structure, reinforced concrete, grade 'minimum 3000 psi as specified'', particular concrete properties as specified',  cement type: 'Ordinary Portland Cement OPC'', particular treatment for placing, curing and c</v>
          </cell>
          <cell r="I423">
            <v>0</v>
          </cell>
          <cell r="J423">
            <v>0</v>
          </cell>
          <cell r="K423">
            <v>0</v>
          </cell>
          <cell r="L423">
            <v>0</v>
          </cell>
          <cell r="M423">
            <v>0</v>
          </cell>
          <cell r="N423">
            <v>0</v>
          </cell>
          <cell r="O423">
            <v>0</v>
          </cell>
          <cell r="P423">
            <v>0</v>
          </cell>
          <cell r="Q423">
            <v>0</v>
          </cell>
          <cell r="R423">
            <v>0</v>
          </cell>
          <cell r="S423">
            <v>0</v>
          </cell>
          <cell r="T423">
            <v>0</v>
          </cell>
        </row>
        <row r="424">
          <cell r="I424">
            <v>0</v>
          </cell>
          <cell r="J424">
            <v>0</v>
          </cell>
          <cell r="K424">
            <v>0</v>
          </cell>
          <cell r="L424">
            <v>0</v>
          </cell>
          <cell r="M424">
            <v>0</v>
          </cell>
          <cell r="N424">
            <v>0</v>
          </cell>
          <cell r="O424">
            <v>0</v>
          </cell>
          <cell r="P424">
            <v>0</v>
          </cell>
          <cell r="Q424">
            <v>0</v>
          </cell>
          <cell r="R424">
            <v>0</v>
          </cell>
          <cell r="S424">
            <v>0</v>
          </cell>
          <cell r="T424">
            <v>0</v>
          </cell>
        </row>
        <row r="425">
          <cell r="B425" t="str">
            <v>1.7.3.30.</v>
          </cell>
          <cell r="C425" t="str">
            <v>*** Alternative item 381.1 zu 381.0</v>
          </cell>
          <cell r="I425">
            <v>0</v>
          </cell>
          <cell r="J425">
            <v>0</v>
          </cell>
          <cell r="K425">
            <v>0</v>
          </cell>
          <cell r="L425">
            <v>0</v>
          </cell>
          <cell r="M425">
            <v>0</v>
          </cell>
          <cell r="N425">
            <v>0</v>
          </cell>
          <cell r="O425">
            <v>0</v>
          </cell>
          <cell r="P425">
            <v>0</v>
          </cell>
          <cell r="Q425">
            <v>0</v>
          </cell>
          <cell r="R425">
            <v>0</v>
          </cell>
          <cell r="S425">
            <v>0</v>
          </cell>
          <cell r="T425">
            <v>0</v>
          </cell>
        </row>
        <row r="426">
          <cell r="C426" t="str">
            <v>gemäß Position 1.7.3.20.</v>
          </cell>
          <cell r="I426">
            <v>0</v>
          </cell>
          <cell r="J426">
            <v>0</v>
          </cell>
          <cell r="K426">
            <v>0</v>
          </cell>
          <cell r="L426">
            <v>0</v>
          </cell>
          <cell r="M426">
            <v>0</v>
          </cell>
          <cell r="N426">
            <v>0</v>
          </cell>
          <cell r="O426">
            <v>0</v>
          </cell>
          <cell r="P426">
            <v>0</v>
          </cell>
          <cell r="Q426">
            <v>0</v>
          </cell>
          <cell r="R426">
            <v>0</v>
          </cell>
          <cell r="S426">
            <v>0</v>
          </cell>
          <cell r="T426">
            <v>0</v>
          </cell>
        </row>
        <row r="427">
          <cell r="C427" t="str">
            <v>Structural concrete (Sulphat Resisting)</v>
          </cell>
          <cell r="D427">
            <v>1000</v>
          </cell>
          <cell r="E427" t="str">
            <v>m³</v>
          </cell>
          <cell r="G427" t="str">
            <v>Unit rate only</v>
          </cell>
          <cell r="I427">
            <v>1</v>
          </cell>
          <cell r="J427" t="str">
            <v>m³</v>
          </cell>
          <cell r="K427">
            <v>2310</v>
          </cell>
          <cell r="L427">
            <v>2310</v>
          </cell>
          <cell r="M427">
            <v>100</v>
          </cell>
          <cell r="N427">
            <v>100</v>
          </cell>
          <cell r="O427">
            <v>205</v>
          </cell>
          <cell r="P427">
            <v>205</v>
          </cell>
          <cell r="Q427">
            <v>0</v>
          </cell>
          <cell r="R427">
            <v>0</v>
          </cell>
          <cell r="S427">
            <v>2615</v>
          </cell>
          <cell r="T427">
            <v>2615</v>
          </cell>
          <cell r="W427">
            <v>2310</v>
          </cell>
          <cell r="X427">
            <v>100</v>
          </cell>
          <cell r="Y427">
            <v>205</v>
          </cell>
        </row>
        <row r="428">
          <cell r="C428" t="str">
            <v>..., but cement type: 'Sulphat Resisting Portland Cement'</v>
          </cell>
          <cell r="I428">
            <v>0</v>
          </cell>
          <cell r="J428">
            <v>0</v>
          </cell>
          <cell r="K428">
            <v>0</v>
          </cell>
          <cell r="L428">
            <v>0</v>
          </cell>
          <cell r="M428">
            <v>0</v>
          </cell>
          <cell r="O428">
            <v>0</v>
          </cell>
          <cell r="P428">
            <v>0</v>
          </cell>
          <cell r="Q428">
            <v>0</v>
          </cell>
          <cell r="R428">
            <v>0</v>
          </cell>
          <cell r="S428">
            <v>0</v>
          </cell>
          <cell r="T428">
            <v>0</v>
          </cell>
        </row>
        <row r="429">
          <cell r="I429">
            <v>0</v>
          </cell>
          <cell r="J429">
            <v>0</v>
          </cell>
          <cell r="K429">
            <v>0</v>
          </cell>
          <cell r="L429">
            <v>0</v>
          </cell>
          <cell r="M429">
            <v>0</v>
          </cell>
          <cell r="N429">
            <v>0</v>
          </cell>
          <cell r="O429">
            <v>0</v>
          </cell>
          <cell r="P429">
            <v>0</v>
          </cell>
          <cell r="Q429">
            <v>0</v>
          </cell>
          <cell r="R429">
            <v>0</v>
          </cell>
          <cell r="S429">
            <v>0</v>
          </cell>
          <cell r="T429">
            <v>0</v>
          </cell>
        </row>
        <row r="430">
          <cell r="B430" t="str">
            <v>1.7.3.40.</v>
          </cell>
          <cell r="C430" t="str">
            <v>Fair-faced formwork (wrought timber)</v>
          </cell>
          <cell r="D430">
            <v>12000</v>
          </cell>
          <cell r="E430" t="str">
            <v>m²</v>
          </cell>
          <cell r="I430">
            <v>12</v>
          </cell>
          <cell r="J430" t="str">
            <v>m²</v>
          </cell>
          <cell r="K430">
            <v>189</v>
          </cell>
          <cell r="L430">
            <v>2268</v>
          </cell>
          <cell r="M430">
            <v>160</v>
          </cell>
          <cell r="N430">
            <v>1920</v>
          </cell>
          <cell r="O430">
            <v>0</v>
          </cell>
          <cell r="P430">
            <v>0</v>
          </cell>
          <cell r="Q430">
            <v>0</v>
          </cell>
          <cell r="R430">
            <v>0</v>
          </cell>
          <cell r="S430">
            <v>349</v>
          </cell>
          <cell r="T430">
            <v>4188</v>
          </cell>
          <cell r="W430">
            <v>189</v>
          </cell>
          <cell r="X430">
            <v>160</v>
          </cell>
        </row>
        <row r="431">
          <cell r="C431" t="str">
            <v>for all exposed vertical sides of foundations above the final yard level, including bracing.</v>
          </cell>
          <cell r="I431">
            <v>0</v>
          </cell>
          <cell r="J431">
            <v>0</v>
          </cell>
          <cell r="K431">
            <v>0</v>
          </cell>
          <cell r="L431">
            <v>0</v>
          </cell>
          <cell r="M431">
            <v>0</v>
          </cell>
          <cell r="N431">
            <v>0</v>
          </cell>
          <cell r="O431">
            <v>0</v>
          </cell>
          <cell r="P431">
            <v>0</v>
          </cell>
          <cell r="Q431">
            <v>0</v>
          </cell>
          <cell r="R431">
            <v>0</v>
          </cell>
          <cell r="S431">
            <v>0</v>
          </cell>
          <cell r="T431">
            <v>0</v>
          </cell>
        </row>
        <row r="432">
          <cell r="C432" t="str">
            <v>According to approved construction drawings.</v>
          </cell>
          <cell r="I432">
            <v>0</v>
          </cell>
          <cell r="J432">
            <v>0</v>
          </cell>
          <cell r="K432">
            <v>0</v>
          </cell>
          <cell r="L432">
            <v>0</v>
          </cell>
          <cell r="M432">
            <v>0</v>
          </cell>
          <cell r="N432">
            <v>0</v>
          </cell>
          <cell r="O432">
            <v>0</v>
          </cell>
          <cell r="P432">
            <v>0</v>
          </cell>
          <cell r="Q432">
            <v>0</v>
          </cell>
          <cell r="R432">
            <v>0</v>
          </cell>
          <cell r="S432">
            <v>0</v>
          </cell>
          <cell r="T432">
            <v>0</v>
          </cell>
        </row>
        <row r="433">
          <cell r="I433">
            <v>0</v>
          </cell>
          <cell r="J433">
            <v>0</v>
          </cell>
          <cell r="K433">
            <v>0</v>
          </cell>
          <cell r="L433">
            <v>0</v>
          </cell>
          <cell r="M433">
            <v>0</v>
          </cell>
          <cell r="N433">
            <v>0</v>
          </cell>
          <cell r="O433">
            <v>0</v>
          </cell>
          <cell r="P433">
            <v>0</v>
          </cell>
          <cell r="Q433">
            <v>0</v>
          </cell>
          <cell r="R433">
            <v>0</v>
          </cell>
          <cell r="S433">
            <v>0</v>
          </cell>
          <cell r="T433">
            <v>0</v>
          </cell>
        </row>
        <row r="434">
          <cell r="B434" t="str">
            <v>1.7.3.50.</v>
          </cell>
          <cell r="C434" t="str">
            <v>Ordinary formwork (sawn timber)</v>
          </cell>
          <cell r="D434">
            <v>420000</v>
          </cell>
          <cell r="E434" t="str">
            <v>m²</v>
          </cell>
          <cell r="I434">
            <v>420</v>
          </cell>
          <cell r="J434" t="str">
            <v>m²</v>
          </cell>
          <cell r="K434">
            <v>166</v>
          </cell>
          <cell r="L434">
            <v>69720</v>
          </cell>
          <cell r="M434">
            <v>146</v>
          </cell>
          <cell r="N434">
            <v>61320</v>
          </cell>
          <cell r="O434">
            <v>0</v>
          </cell>
          <cell r="P434">
            <v>0</v>
          </cell>
          <cell r="Q434">
            <v>0</v>
          </cell>
          <cell r="R434">
            <v>0</v>
          </cell>
          <cell r="S434">
            <v>312</v>
          </cell>
          <cell r="T434">
            <v>131040</v>
          </cell>
          <cell r="W434">
            <v>166</v>
          </cell>
          <cell r="X434">
            <v>146</v>
          </cell>
        </row>
        <row r="435">
          <cell r="C435" t="str">
            <v>for all vertical sides of foundations which touch the soil, including bracing.</v>
          </cell>
          <cell r="I435">
            <v>0</v>
          </cell>
          <cell r="J435">
            <v>0</v>
          </cell>
          <cell r="K435">
            <v>0</v>
          </cell>
          <cell r="L435">
            <v>0</v>
          </cell>
          <cell r="M435">
            <v>0</v>
          </cell>
          <cell r="N435">
            <v>0</v>
          </cell>
          <cell r="O435">
            <v>0</v>
          </cell>
          <cell r="P435">
            <v>0</v>
          </cell>
          <cell r="Q435">
            <v>0</v>
          </cell>
          <cell r="R435">
            <v>0</v>
          </cell>
          <cell r="S435">
            <v>0</v>
          </cell>
          <cell r="T435">
            <v>0</v>
          </cell>
        </row>
        <row r="436">
          <cell r="C436" t="str">
            <v>According to approved construction drawings.</v>
          </cell>
          <cell r="I436">
            <v>0</v>
          </cell>
          <cell r="J436">
            <v>0</v>
          </cell>
          <cell r="K436">
            <v>0</v>
          </cell>
          <cell r="L436">
            <v>0</v>
          </cell>
          <cell r="M436">
            <v>0</v>
          </cell>
          <cell r="N436">
            <v>0</v>
          </cell>
          <cell r="O436">
            <v>0</v>
          </cell>
          <cell r="P436">
            <v>0</v>
          </cell>
          <cell r="Q436">
            <v>0</v>
          </cell>
          <cell r="R436">
            <v>0</v>
          </cell>
          <cell r="S436">
            <v>0</v>
          </cell>
          <cell r="T436">
            <v>0</v>
          </cell>
        </row>
        <row r="437">
          <cell r="I437">
            <v>0</v>
          </cell>
          <cell r="J437">
            <v>0</v>
          </cell>
          <cell r="K437">
            <v>0</v>
          </cell>
          <cell r="L437">
            <v>0</v>
          </cell>
          <cell r="M437">
            <v>0</v>
          </cell>
          <cell r="N437">
            <v>0</v>
          </cell>
          <cell r="O437">
            <v>0</v>
          </cell>
          <cell r="P437">
            <v>0</v>
          </cell>
          <cell r="Q437">
            <v>0</v>
          </cell>
          <cell r="R437">
            <v>0</v>
          </cell>
          <cell r="S437">
            <v>0</v>
          </cell>
          <cell r="T437">
            <v>0</v>
          </cell>
        </row>
        <row r="438">
          <cell r="B438" t="str">
            <v>1.7.3.60.</v>
          </cell>
          <cell r="C438" t="str">
            <v>Chamfered edges</v>
          </cell>
          <cell r="D438">
            <v>1000</v>
          </cell>
          <cell r="E438" t="str">
            <v>ls</v>
          </cell>
          <cell r="I438">
            <v>1</v>
          </cell>
          <cell r="J438" t="str">
            <v>ls</v>
          </cell>
          <cell r="K438">
            <v>1420</v>
          </cell>
          <cell r="L438">
            <v>1420</v>
          </cell>
          <cell r="M438">
            <v>3550</v>
          </cell>
          <cell r="N438">
            <v>3550</v>
          </cell>
          <cell r="O438">
            <v>0</v>
          </cell>
          <cell r="P438">
            <v>0</v>
          </cell>
          <cell r="Q438">
            <v>0</v>
          </cell>
          <cell r="R438">
            <v>0</v>
          </cell>
          <cell r="S438">
            <v>4970</v>
          </cell>
          <cell r="T438">
            <v>4970</v>
          </cell>
          <cell r="W438">
            <v>1420</v>
          </cell>
          <cell r="X438">
            <v>3550</v>
          </cell>
        </row>
        <row r="439">
          <cell r="C439" t="str">
            <v>Provide for all visible concrete edges '10 x 10' mm chamfers.</v>
          </cell>
          <cell r="I439">
            <v>0</v>
          </cell>
          <cell r="J439">
            <v>0</v>
          </cell>
          <cell r="K439">
            <v>0</v>
          </cell>
          <cell r="L439">
            <v>0</v>
          </cell>
          <cell r="M439">
            <v>0</v>
          </cell>
          <cell r="N439">
            <v>0</v>
          </cell>
          <cell r="O439">
            <v>0</v>
          </cell>
          <cell r="P439">
            <v>0</v>
          </cell>
          <cell r="Q439">
            <v>0</v>
          </cell>
          <cell r="R439">
            <v>0</v>
          </cell>
          <cell r="S439">
            <v>0</v>
          </cell>
          <cell r="T439">
            <v>0</v>
          </cell>
        </row>
        <row r="440">
          <cell r="I440">
            <v>0</v>
          </cell>
          <cell r="J440">
            <v>0</v>
          </cell>
          <cell r="K440">
            <v>0</v>
          </cell>
          <cell r="L440">
            <v>0</v>
          </cell>
          <cell r="M440">
            <v>0</v>
          </cell>
          <cell r="N440">
            <v>0</v>
          </cell>
          <cell r="O440">
            <v>0</v>
          </cell>
          <cell r="P440">
            <v>0</v>
          </cell>
          <cell r="Q440">
            <v>0</v>
          </cell>
          <cell r="R440">
            <v>0</v>
          </cell>
          <cell r="S440">
            <v>0</v>
          </cell>
          <cell r="T440">
            <v>0</v>
          </cell>
        </row>
        <row r="441">
          <cell r="B441" t="str">
            <v>1.7.3.70.</v>
          </cell>
          <cell r="C441" t="str">
            <v>High yield steel reinforcement</v>
          </cell>
          <cell r="D441" t="str">
            <v>81.500,000</v>
          </cell>
          <cell r="E441" t="str">
            <v>kg</v>
          </cell>
          <cell r="I441">
            <v>81500</v>
          </cell>
          <cell r="J441" t="str">
            <v>kg</v>
          </cell>
          <cell r="K441">
            <v>20.93</v>
          </cell>
          <cell r="L441">
            <v>1705795</v>
          </cell>
          <cell r="M441">
            <v>3.17</v>
          </cell>
          <cell r="N441">
            <v>258355</v>
          </cell>
          <cell r="O441">
            <v>0.5</v>
          </cell>
          <cell r="P441">
            <v>40750</v>
          </cell>
          <cell r="Q441">
            <v>0</v>
          </cell>
          <cell r="R441">
            <v>0</v>
          </cell>
          <cell r="S441">
            <v>24.6</v>
          </cell>
          <cell r="T441">
            <v>2004900</v>
          </cell>
          <cell r="W441">
            <v>20.93</v>
          </cell>
          <cell r="X441">
            <v>3.17</v>
          </cell>
          <cell r="Y441">
            <v>0.5</v>
          </cell>
        </row>
        <row r="442">
          <cell r="C442" t="str">
            <v>Supply and install high yield steel reinforcing bars, grade 'minimum BSt 420 S according to EC 2', size and spacing according to approved construction drawings.</v>
          </cell>
          <cell r="I442">
            <v>0</v>
          </cell>
          <cell r="J442">
            <v>0</v>
          </cell>
          <cell r="K442">
            <v>0</v>
          </cell>
          <cell r="L442">
            <v>0</v>
          </cell>
          <cell r="M442">
            <v>0</v>
          </cell>
          <cell r="N442">
            <v>0</v>
          </cell>
          <cell r="O442">
            <v>0</v>
          </cell>
          <cell r="P442">
            <v>0</v>
          </cell>
          <cell r="Q442">
            <v>0</v>
          </cell>
          <cell r="R442">
            <v>0</v>
          </cell>
          <cell r="S442">
            <v>0</v>
          </cell>
          <cell r="T442">
            <v>0</v>
          </cell>
        </row>
        <row r="443">
          <cell r="I443">
            <v>0</v>
          </cell>
          <cell r="J443">
            <v>0</v>
          </cell>
          <cell r="K443">
            <v>0</v>
          </cell>
          <cell r="L443">
            <v>0</v>
          </cell>
          <cell r="M443">
            <v>0</v>
          </cell>
          <cell r="N443">
            <v>0</v>
          </cell>
          <cell r="O443">
            <v>0</v>
          </cell>
          <cell r="P443">
            <v>0</v>
          </cell>
          <cell r="Q443">
            <v>0</v>
          </cell>
          <cell r="R443">
            <v>0</v>
          </cell>
          <cell r="S443">
            <v>0</v>
          </cell>
          <cell r="T443">
            <v>0</v>
          </cell>
        </row>
        <row r="444">
          <cell r="B444" t="str">
            <v>1.7.3.80.</v>
          </cell>
          <cell r="C444" t="str">
            <v>Holding-down anchor bolt assemblies</v>
          </cell>
          <cell r="D444">
            <v>11000</v>
          </cell>
          <cell r="E444" t="str">
            <v>set</v>
          </cell>
          <cell r="I444">
            <v>11</v>
          </cell>
          <cell r="J444" t="str">
            <v>set</v>
          </cell>
          <cell r="K444">
            <v>40</v>
          </cell>
          <cell r="L444">
            <v>440</v>
          </cell>
          <cell r="M444">
            <v>40</v>
          </cell>
          <cell r="N444">
            <v>440</v>
          </cell>
          <cell r="O444">
            <v>0</v>
          </cell>
          <cell r="P444">
            <v>0</v>
          </cell>
          <cell r="Q444">
            <v>0</v>
          </cell>
          <cell r="R444">
            <v>0</v>
          </cell>
          <cell r="S444">
            <v>80</v>
          </cell>
          <cell r="T444">
            <v>880</v>
          </cell>
          <cell r="W444">
            <v>40</v>
          </cell>
          <cell r="X444">
            <v>40</v>
          </cell>
        </row>
        <row r="445">
          <cell r="C445" t="str">
            <v>Receive on site, store until installation and cast in place holding-down anchor bolt assemblies.</v>
          </cell>
          <cell r="I445">
            <v>0</v>
          </cell>
          <cell r="J445">
            <v>0</v>
          </cell>
          <cell r="K445">
            <v>0</v>
          </cell>
          <cell r="L445">
            <v>0</v>
          </cell>
          <cell r="M445">
            <v>0</v>
          </cell>
          <cell r="N445">
            <v>0</v>
          </cell>
          <cell r="O445">
            <v>0</v>
          </cell>
          <cell r="P445">
            <v>0</v>
          </cell>
          <cell r="Q445">
            <v>0</v>
          </cell>
          <cell r="R445">
            <v>0</v>
          </cell>
          <cell r="S445">
            <v>0</v>
          </cell>
          <cell r="T445">
            <v>0</v>
          </cell>
        </row>
        <row r="446">
          <cell r="I446">
            <v>0</v>
          </cell>
          <cell r="J446">
            <v>0</v>
          </cell>
          <cell r="K446">
            <v>0</v>
          </cell>
          <cell r="L446">
            <v>0</v>
          </cell>
          <cell r="M446">
            <v>0</v>
          </cell>
          <cell r="N446">
            <v>0</v>
          </cell>
          <cell r="O446">
            <v>0</v>
          </cell>
          <cell r="P446">
            <v>0</v>
          </cell>
          <cell r="Q446">
            <v>0</v>
          </cell>
          <cell r="R446">
            <v>0</v>
          </cell>
          <cell r="S446">
            <v>0</v>
          </cell>
          <cell r="T446">
            <v>0</v>
          </cell>
        </row>
        <row r="447">
          <cell r="B447" t="str">
            <v>1.7.3.90.</v>
          </cell>
          <cell r="C447" t="str">
            <v>Non-shrinking grouting</v>
          </cell>
          <cell r="D447">
            <v>2000</v>
          </cell>
          <cell r="E447" t="str">
            <v>m³</v>
          </cell>
          <cell r="I447">
            <v>2</v>
          </cell>
          <cell r="J447" t="str">
            <v>m³</v>
          </cell>
          <cell r="K447">
            <v>92308</v>
          </cell>
          <cell r="L447">
            <v>184616</v>
          </cell>
          <cell r="M447">
            <v>6000</v>
          </cell>
          <cell r="N447">
            <v>12000</v>
          </cell>
          <cell r="O447">
            <v>0</v>
          </cell>
          <cell r="P447">
            <v>0</v>
          </cell>
          <cell r="Q447">
            <v>0</v>
          </cell>
          <cell r="R447">
            <v>0</v>
          </cell>
          <cell r="S447">
            <v>98308</v>
          </cell>
          <cell r="T447">
            <v>196616</v>
          </cell>
          <cell r="W447">
            <v>92308</v>
          </cell>
          <cell r="X447">
            <v>6000</v>
          </cell>
        </row>
        <row r="448">
          <cell r="C448" t="str">
            <v>Supply and install non-shrinkage grouting on upper surface of pedestals, lateral surface of layer sloping.</v>
          </cell>
          <cell r="I448">
            <v>0</v>
          </cell>
          <cell r="J448">
            <v>0</v>
          </cell>
          <cell r="K448">
            <v>0</v>
          </cell>
          <cell r="L448">
            <v>0</v>
          </cell>
          <cell r="M448">
            <v>0</v>
          </cell>
          <cell r="N448">
            <v>0</v>
          </cell>
          <cell r="O448">
            <v>0</v>
          </cell>
          <cell r="P448">
            <v>0</v>
          </cell>
          <cell r="Q448">
            <v>0</v>
          </cell>
          <cell r="R448">
            <v>0</v>
          </cell>
          <cell r="S448">
            <v>0</v>
          </cell>
          <cell r="T448">
            <v>0</v>
          </cell>
        </row>
        <row r="449">
          <cell r="I449">
            <v>0</v>
          </cell>
          <cell r="J449">
            <v>0</v>
          </cell>
          <cell r="K449">
            <v>0</v>
          </cell>
          <cell r="L449">
            <v>0</v>
          </cell>
          <cell r="M449">
            <v>0</v>
          </cell>
          <cell r="N449">
            <v>0</v>
          </cell>
          <cell r="O449">
            <v>0</v>
          </cell>
          <cell r="P449">
            <v>0</v>
          </cell>
          <cell r="Q449">
            <v>0</v>
          </cell>
          <cell r="R449">
            <v>0</v>
          </cell>
          <cell r="S449">
            <v>0</v>
          </cell>
          <cell r="T449">
            <v>0</v>
          </cell>
        </row>
        <row r="450">
          <cell r="A450" t="str">
            <v>1.7.3.</v>
          </cell>
          <cell r="C450" t="str">
            <v>Summe 1.7.3.</v>
          </cell>
          <cell r="D450" t="str">
            <v>Concrete Works for Gantry Foundations ..</v>
          </cell>
          <cell r="K450">
            <v>0</v>
          </cell>
          <cell r="L450">
            <v>3564409</v>
          </cell>
          <cell r="M450">
            <v>0</v>
          </cell>
          <cell r="N450">
            <v>416785</v>
          </cell>
          <cell r="O450">
            <v>0</v>
          </cell>
          <cell r="P450">
            <v>189250</v>
          </cell>
          <cell r="Q450">
            <v>0</v>
          </cell>
          <cell r="R450">
            <v>0</v>
          </cell>
          <cell r="S450">
            <v>0</v>
          </cell>
          <cell r="T450">
            <v>4170444</v>
          </cell>
        </row>
        <row r="451">
          <cell r="I451">
            <v>0</v>
          </cell>
          <cell r="J451">
            <v>0</v>
          </cell>
          <cell r="K451">
            <v>0</v>
          </cell>
          <cell r="L451">
            <v>0</v>
          </cell>
          <cell r="M451">
            <v>0</v>
          </cell>
          <cell r="N451">
            <v>0</v>
          </cell>
          <cell r="O451">
            <v>0</v>
          </cell>
          <cell r="P451">
            <v>0</v>
          </cell>
          <cell r="Q451">
            <v>0</v>
          </cell>
          <cell r="R451">
            <v>0</v>
          </cell>
          <cell r="S451">
            <v>0</v>
          </cell>
          <cell r="T451">
            <v>0</v>
          </cell>
        </row>
        <row r="452">
          <cell r="A452" t="str">
            <v>1.7.</v>
          </cell>
          <cell r="C452" t="str">
            <v>Summe 1.7.</v>
          </cell>
          <cell r="D452" t="str">
            <v>Equipment and Gantry foundations</v>
          </cell>
          <cell r="K452">
            <v>0</v>
          </cell>
          <cell r="L452">
            <v>5826733.5</v>
          </cell>
          <cell r="M452">
            <v>0</v>
          </cell>
          <cell r="N452">
            <v>721580.5</v>
          </cell>
          <cell r="O452">
            <v>0</v>
          </cell>
          <cell r="P452">
            <v>260930</v>
          </cell>
          <cell r="Q452">
            <v>0</v>
          </cell>
          <cell r="R452">
            <v>0</v>
          </cell>
          <cell r="S452">
            <v>0</v>
          </cell>
          <cell r="T452">
            <v>6809244</v>
          </cell>
        </row>
        <row r="453">
          <cell r="B453" t="str">
            <v/>
          </cell>
          <cell r="I453">
            <v>0</v>
          </cell>
          <cell r="J453">
            <v>0</v>
          </cell>
          <cell r="K453">
            <v>0</v>
          </cell>
          <cell r="L453">
            <v>0</v>
          </cell>
          <cell r="M453">
            <v>0</v>
          </cell>
          <cell r="N453">
            <v>0</v>
          </cell>
          <cell r="O453">
            <v>0</v>
          </cell>
          <cell r="P453">
            <v>0</v>
          </cell>
          <cell r="Q453">
            <v>0</v>
          </cell>
          <cell r="R453">
            <v>0</v>
          </cell>
          <cell r="S453">
            <v>0</v>
          </cell>
          <cell r="T453">
            <v>0</v>
          </cell>
        </row>
        <row r="454">
          <cell r="B454" t="str">
            <v>1.8.</v>
          </cell>
          <cell r="C454" t="str">
            <v>New control building</v>
          </cell>
          <cell r="I454">
            <v>0</v>
          </cell>
          <cell r="J454">
            <v>0</v>
          </cell>
          <cell r="K454">
            <v>0</v>
          </cell>
          <cell r="L454">
            <v>0</v>
          </cell>
          <cell r="M454">
            <v>0</v>
          </cell>
          <cell r="N454">
            <v>0</v>
          </cell>
          <cell r="O454">
            <v>0</v>
          </cell>
          <cell r="P454">
            <v>0</v>
          </cell>
          <cell r="Q454">
            <v>0</v>
          </cell>
          <cell r="R454">
            <v>0</v>
          </cell>
          <cell r="S454">
            <v>0</v>
          </cell>
          <cell r="T454">
            <v>0</v>
          </cell>
        </row>
        <row r="455">
          <cell r="I455">
            <v>0</v>
          </cell>
          <cell r="J455">
            <v>0</v>
          </cell>
          <cell r="K455">
            <v>0</v>
          </cell>
          <cell r="L455">
            <v>0</v>
          </cell>
          <cell r="M455">
            <v>0</v>
          </cell>
          <cell r="N455">
            <v>0</v>
          </cell>
          <cell r="O455">
            <v>0</v>
          </cell>
          <cell r="P455">
            <v>0</v>
          </cell>
          <cell r="Q455">
            <v>0</v>
          </cell>
          <cell r="R455">
            <v>0</v>
          </cell>
          <cell r="S455">
            <v>0</v>
          </cell>
          <cell r="T455">
            <v>0</v>
          </cell>
        </row>
        <row r="456">
          <cell r="B456" t="str">
            <v>1.8.1.</v>
          </cell>
          <cell r="C456" t="str">
            <v>Earth Works</v>
          </cell>
          <cell r="I456">
            <v>0</v>
          </cell>
          <cell r="J456">
            <v>0</v>
          </cell>
          <cell r="K456">
            <v>0</v>
          </cell>
          <cell r="L456">
            <v>0</v>
          </cell>
          <cell r="M456">
            <v>0</v>
          </cell>
          <cell r="N456">
            <v>0</v>
          </cell>
          <cell r="O456">
            <v>0</v>
          </cell>
          <cell r="P456">
            <v>0</v>
          </cell>
          <cell r="Q456">
            <v>0</v>
          </cell>
          <cell r="R456">
            <v>0</v>
          </cell>
          <cell r="S456">
            <v>0</v>
          </cell>
          <cell r="T456">
            <v>0</v>
          </cell>
        </row>
        <row r="457">
          <cell r="I457">
            <v>0</v>
          </cell>
          <cell r="J457">
            <v>0</v>
          </cell>
          <cell r="K457">
            <v>0</v>
          </cell>
          <cell r="L457">
            <v>0</v>
          </cell>
          <cell r="M457">
            <v>0</v>
          </cell>
          <cell r="N457">
            <v>0</v>
          </cell>
          <cell r="O457">
            <v>0</v>
          </cell>
          <cell r="P457">
            <v>0</v>
          </cell>
          <cell r="Q457">
            <v>0</v>
          </cell>
          <cell r="R457">
            <v>0</v>
          </cell>
          <cell r="S457">
            <v>0</v>
          </cell>
          <cell r="T457">
            <v>0</v>
          </cell>
        </row>
        <row r="458">
          <cell r="B458" t="str">
            <v>1.8.1.10.</v>
          </cell>
          <cell r="C458" t="str">
            <v>Net excavation for basement</v>
          </cell>
          <cell r="D458">
            <v>700000</v>
          </cell>
          <cell r="E458" t="str">
            <v>m³</v>
          </cell>
          <cell r="I458">
            <v>700</v>
          </cell>
          <cell r="J458" t="str">
            <v>m³</v>
          </cell>
          <cell r="K458">
            <v>0</v>
          </cell>
          <cell r="L458">
            <v>0</v>
          </cell>
          <cell r="M458">
            <v>56</v>
          </cell>
          <cell r="N458">
            <v>39200</v>
          </cell>
          <cell r="O458">
            <v>52</v>
          </cell>
          <cell r="P458">
            <v>36400</v>
          </cell>
          <cell r="Q458">
            <v>0</v>
          </cell>
          <cell r="R458">
            <v>0</v>
          </cell>
          <cell r="S458">
            <v>108</v>
          </cell>
          <cell r="T458">
            <v>75600</v>
          </cell>
          <cell r="X458">
            <v>56</v>
          </cell>
          <cell r="Y458">
            <v>52</v>
          </cell>
        </row>
        <row r="459">
          <cell r="C459" t="str">
            <v>Excavate commencing from ground level by hand and/or machine as specified according to the approved construction drawing, maximum excavation depth '2500 mm', all soil types according to Soil Investigation Report.</v>
          </cell>
          <cell r="I459">
            <v>0</v>
          </cell>
          <cell r="J459">
            <v>0</v>
          </cell>
          <cell r="K459">
            <v>0</v>
          </cell>
          <cell r="L459">
            <v>0</v>
          </cell>
          <cell r="M459">
            <v>0</v>
          </cell>
          <cell r="N459">
            <v>0</v>
          </cell>
          <cell r="O459">
            <v>0</v>
          </cell>
          <cell r="P459">
            <v>0</v>
          </cell>
          <cell r="Q459">
            <v>0</v>
          </cell>
          <cell r="R459">
            <v>0</v>
          </cell>
          <cell r="S459">
            <v>0</v>
          </cell>
          <cell r="T459">
            <v>0</v>
          </cell>
        </row>
        <row r="460">
          <cell r="I460">
            <v>0</v>
          </cell>
          <cell r="J460">
            <v>0</v>
          </cell>
          <cell r="K460">
            <v>0</v>
          </cell>
          <cell r="L460">
            <v>0</v>
          </cell>
          <cell r="M460">
            <v>0</v>
          </cell>
          <cell r="N460">
            <v>0</v>
          </cell>
          <cell r="O460">
            <v>0</v>
          </cell>
          <cell r="P460">
            <v>0</v>
          </cell>
          <cell r="Q460">
            <v>0</v>
          </cell>
          <cell r="R460">
            <v>0</v>
          </cell>
          <cell r="S460">
            <v>0</v>
          </cell>
          <cell r="T460">
            <v>0</v>
          </cell>
        </row>
        <row r="461">
          <cell r="B461" t="str">
            <v>1.8.1.20.</v>
          </cell>
          <cell r="C461" t="str">
            <v>*** Optional item</v>
          </cell>
          <cell r="I461">
            <v>0</v>
          </cell>
          <cell r="J461">
            <v>0</v>
          </cell>
          <cell r="K461">
            <v>0</v>
          </cell>
          <cell r="L461">
            <v>0</v>
          </cell>
          <cell r="M461">
            <v>0</v>
          </cell>
          <cell r="N461">
            <v>0</v>
          </cell>
          <cell r="O461">
            <v>0</v>
          </cell>
          <cell r="P461">
            <v>0</v>
          </cell>
          <cell r="Q461">
            <v>0</v>
          </cell>
          <cell r="R461">
            <v>0</v>
          </cell>
          <cell r="S461">
            <v>0</v>
          </cell>
          <cell r="T461">
            <v>0</v>
          </cell>
        </row>
        <row r="462">
          <cell r="C462" t="str">
            <v>Net excavation (deep drawn)</v>
          </cell>
          <cell r="D462">
            <v>1000</v>
          </cell>
          <cell r="E462" t="str">
            <v>m³</v>
          </cell>
          <cell r="G462" t="str">
            <v>Unit rate only</v>
          </cell>
          <cell r="I462">
            <v>1</v>
          </cell>
          <cell r="J462" t="str">
            <v>m³</v>
          </cell>
          <cell r="K462">
            <v>0</v>
          </cell>
          <cell r="M462">
            <v>56</v>
          </cell>
          <cell r="O462">
            <v>78</v>
          </cell>
          <cell r="Q462">
            <v>0</v>
          </cell>
          <cell r="S462">
            <v>134</v>
          </cell>
          <cell r="X462">
            <v>56</v>
          </cell>
          <cell r="Y462">
            <v>78</v>
          </cell>
        </row>
        <row r="463">
          <cell r="C463" t="str">
            <v>Excavate commencing from ground level by hand and/or machine as specified according to the approved construction drawing, maximum excavation depth '4000 mm', all soil types according to Soil Investigation Report.</v>
          </cell>
          <cell r="I463">
            <v>0</v>
          </cell>
          <cell r="J463">
            <v>0</v>
          </cell>
          <cell r="K463">
            <v>0</v>
          </cell>
          <cell r="L463">
            <v>0</v>
          </cell>
          <cell r="M463">
            <v>0</v>
          </cell>
          <cell r="N463">
            <v>0</v>
          </cell>
          <cell r="O463">
            <v>0</v>
          </cell>
          <cell r="P463">
            <v>0</v>
          </cell>
          <cell r="Q463">
            <v>0</v>
          </cell>
          <cell r="R463">
            <v>0</v>
          </cell>
          <cell r="S463">
            <v>0</v>
          </cell>
          <cell r="T463">
            <v>0</v>
          </cell>
        </row>
        <row r="464">
          <cell r="I464">
            <v>0</v>
          </cell>
          <cell r="J464">
            <v>0</v>
          </cell>
          <cell r="K464">
            <v>0</v>
          </cell>
          <cell r="L464">
            <v>0</v>
          </cell>
          <cell r="M464">
            <v>0</v>
          </cell>
          <cell r="N464">
            <v>0</v>
          </cell>
          <cell r="O464">
            <v>0</v>
          </cell>
          <cell r="P464">
            <v>0</v>
          </cell>
          <cell r="Q464">
            <v>0</v>
          </cell>
          <cell r="R464">
            <v>0</v>
          </cell>
          <cell r="S464">
            <v>0</v>
          </cell>
          <cell r="T464">
            <v>0</v>
          </cell>
        </row>
        <row r="465">
          <cell r="B465" t="str">
            <v>1.8.1.30.</v>
          </cell>
          <cell r="C465" t="str">
            <v>*** Optional item</v>
          </cell>
          <cell r="I465">
            <v>0</v>
          </cell>
          <cell r="J465">
            <v>0</v>
          </cell>
          <cell r="K465">
            <v>0</v>
          </cell>
          <cell r="L465">
            <v>0</v>
          </cell>
          <cell r="M465">
            <v>0</v>
          </cell>
          <cell r="N465">
            <v>0</v>
          </cell>
          <cell r="O465">
            <v>0</v>
          </cell>
          <cell r="P465">
            <v>0</v>
          </cell>
          <cell r="Q465">
            <v>0</v>
          </cell>
          <cell r="R465">
            <v>0</v>
          </cell>
          <cell r="S465">
            <v>0</v>
          </cell>
          <cell r="T465">
            <v>0</v>
          </cell>
        </row>
        <row r="466">
          <cell r="C466" t="str">
            <v>Excavation in rock</v>
          </cell>
          <cell r="D466">
            <v>1000</v>
          </cell>
          <cell r="E466" t="str">
            <v>m³</v>
          </cell>
          <cell r="G466" t="str">
            <v>Unit rate only</v>
          </cell>
          <cell r="I466">
            <v>1</v>
          </cell>
          <cell r="J466" t="str">
            <v>m³</v>
          </cell>
          <cell r="K466">
            <v>0</v>
          </cell>
          <cell r="M466">
            <v>375</v>
          </cell>
          <cell r="O466">
            <v>954</v>
          </cell>
          <cell r="Q466">
            <v>0</v>
          </cell>
          <cell r="S466">
            <v>1329</v>
          </cell>
          <cell r="X466">
            <v>375</v>
          </cell>
          <cell r="Y466">
            <v>954</v>
          </cell>
        </row>
        <row r="467">
          <cell r="C467" t="str">
            <v>Excavate in rock, commencing from rock horizon, maximum excavation depth ' 2500 mm', rock type and rock horizon according to Soil Investigation Report.</v>
          </cell>
          <cell r="I467">
            <v>0</v>
          </cell>
          <cell r="J467">
            <v>0</v>
          </cell>
          <cell r="K467">
            <v>0</v>
          </cell>
          <cell r="L467">
            <v>0</v>
          </cell>
          <cell r="M467">
            <v>0</v>
          </cell>
          <cell r="N467">
            <v>0</v>
          </cell>
          <cell r="O467">
            <v>0</v>
          </cell>
          <cell r="P467">
            <v>0</v>
          </cell>
          <cell r="Q467">
            <v>0</v>
          </cell>
          <cell r="R467">
            <v>0</v>
          </cell>
          <cell r="S467">
            <v>0</v>
          </cell>
          <cell r="T467">
            <v>0</v>
          </cell>
        </row>
        <row r="468">
          <cell r="I468">
            <v>0</v>
          </cell>
          <cell r="J468">
            <v>0</v>
          </cell>
          <cell r="K468">
            <v>0</v>
          </cell>
          <cell r="L468">
            <v>0</v>
          </cell>
          <cell r="M468">
            <v>0</v>
          </cell>
          <cell r="N468">
            <v>0</v>
          </cell>
          <cell r="O468">
            <v>0</v>
          </cell>
          <cell r="P468">
            <v>0</v>
          </cell>
          <cell r="Q468">
            <v>0</v>
          </cell>
          <cell r="R468">
            <v>0</v>
          </cell>
          <cell r="S468">
            <v>0</v>
          </cell>
          <cell r="T468">
            <v>0</v>
          </cell>
        </row>
        <row r="469">
          <cell r="B469" t="str">
            <v>1.8.1.40.</v>
          </cell>
          <cell r="C469" t="str">
            <v>*** Optional item</v>
          </cell>
          <cell r="I469">
            <v>0</v>
          </cell>
          <cell r="J469">
            <v>0</v>
          </cell>
          <cell r="K469">
            <v>0</v>
          </cell>
          <cell r="L469">
            <v>0</v>
          </cell>
          <cell r="M469">
            <v>0</v>
          </cell>
          <cell r="N469">
            <v>0</v>
          </cell>
          <cell r="O469">
            <v>0</v>
          </cell>
          <cell r="P469">
            <v>0</v>
          </cell>
          <cell r="Q469">
            <v>0</v>
          </cell>
          <cell r="R469">
            <v>0</v>
          </cell>
          <cell r="S469">
            <v>0</v>
          </cell>
          <cell r="T469">
            <v>0</v>
          </cell>
        </row>
        <row r="470">
          <cell r="C470" t="str">
            <v>Excavation for workspace</v>
          </cell>
          <cell r="D470">
            <v>300000</v>
          </cell>
          <cell r="E470" t="str">
            <v>m³</v>
          </cell>
          <cell r="G470" t="str">
            <v>Unit rate only</v>
          </cell>
          <cell r="I470">
            <v>300</v>
          </cell>
          <cell r="J470" t="str">
            <v>m³</v>
          </cell>
          <cell r="K470">
            <v>0</v>
          </cell>
          <cell r="M470">
            <v>280</v>
          </cell>
          <cell r="O470">
            <v>0</v>
          </cell>
          <cell r="Q470">
            <v>0</v>
          </cell>
          <cell r="S470">
            <v>280</v>
          </cell>
          <cell r="X470">
            <v>280</v>
          </cell>
        </row>
        <row r="471">
          <cell r="C471" t="str">
            <v>Excavate workspace, commencing from ground level, maximum excavation depth ' 2500 mm', soil type according to Soil Investigation Report.</v>
          </cell>
          <cell r="I471">
            <v>0</v>
          </cell>
          <cell r="J471">
            <v>0</v>
          </cell>
          <cell r="K471">
            <v>0</v>
          </cell>
          <cell r="L471">
            <v>0</v>
          </cell>
          <cell r="M471">
            <v>0</v>
          </cell>
          <cell r="N471">
            <v>0</v>
          </cell>
          <cell r="O471">
            <v>0</v>
          </cell>
          <cell r="P471">
            <v>0</v>
          </cell>
          <cell r="Q471">
            <v>0</v>
          </cell>
          <cell r="R471">
            <v>0</v>
          </cell>
          <cell r="S471">
            <v>0</v>
          </cell>
          <cell r="T471">
            <v>0</v>
          </cell>
        </row>
        <row r="472">
          <cell r="I472">
            <v>0</v>
          </cell>
          <cell r="J472">
            <v>0</v>
          </cell>
          <cell r="K472">
            <v>0</v>
          </cell>
          <cell r="L472">
            <v>0</v>
          </cell>
          <cell r="M472">
            <v>0</v>
          </cell>
          <cell r="N472">
            <v>0</v>
          </cell>
          <cell r="O472">
            <v>0</v>
          </cell>
          <cell r="P472">
            <v>0</v>
          </cell>
          <cell r="Q472">
            <v>0</v>
          </cell>
          <cell r="R472">
            <v>0</v>
          </cell>
          <cell r="S472">
            <v>0</v>
          </cell>
          <cell r="T472">
            <v>0</v>
          </cell>
        </row>
        <row r="473">
          <cell r="B473" t="str">
            <v>1.8.1.50.</v>
          </cell>
          <cell r="C473" t="str">
            <v>Backfilling into excavation</v>
          </cell>
          <cell r="D473">
            <v>300000</v>
          </cell>
          <cell r="E473" t="str">
            <v>m³</v>
          </cell>
          <cell r="I473">
            <v>300</v>
          </cell>
          <cell r="J473" t="str">
            <v>m³</v>
          </cell>
          <cell r="K473">
            <v>0</v>
          </cell>
          <cell r="L473">
            <v>0</v>
          </cell>
          <cell r="M473">
            <v>112</v>
          </cell>
          <cell r="N473">
            <v>33600</v>
          </cell>
          <cell r="O473">
            <v>100</v>
          </cell>
          <cell r="P473">
            <v>30000</v>
          </cell>
          <cell r="Q473">
            <v>0</v>
          </cell>
          <cell r="R473">
            <v>0</v>
          </cell>
          <cell r="S473">
            <v>212</v>
          </cell>
          <cell r="T473">
            <v>63600</v>
          </cell>
          <cell r="X473">
            <v>112</v>
          </cell>
          <cell r="Y473">
            <v>100</v>
          </cell>
        </row>
        <row r="474">
          <cell r="C474" t="str">
            <v>Backfill with selected and approved, excavated material, level and compact in layers '200 mm thick' according to the approved construction drawings, including for spreading, mixing, watering and testing, as specified.</v>
          </cell>
          <cell r="I474">
            <v>0</v>
          </cell>
          <cell r="J474">
            <v>0</v>
          </cell>
          <cell r="K474">
            <v>0</v>
          </cell>
          <cell r="L474">
            <v>0</v>
          </cell>
          <cell r="M474">
            <v>0</v>
          </cell>
          <cell r="N474">
            <v>0</v>
          </cell>
          <cell r="O474">
            <v>0</v>
          </cell>
          <cell r="P474">
            <v>0</v>
          </cell>
          <cell r="Q474">
            <v>0</v>
          </cell>
          <cell r="R474">
            <v>0</v>
          </cell>
          <cell r="S474">
            <v>0</v>
          </cell>
          <cell r="T474">
            <v>0</v>
          </cell>
        </row>
        <row r="475">
          <cell r="I475">
            <v>0</v>
          </cell>
          <cell r="J475">
            <v>0</v>
          </cell>
          <cell r="K475">
            <v>0</v>
          </cell>
          <cell r="L475">
            <v>0</v>
          </cell>
          <cell r="M475">
            <v>0</v>
          </cell>
          <cell r="N475">
            <v>0</v>
          </cell>
          <cell r="O475">
            <v>0</v>
          </cell>
          <cell r="P475">
            <v>0</v>
          </cell>
          <cell r="Q475">
            <v>0</v>
          </cell>
          <cell r="R475">
            <v>0</v>
          </cell>
          <cell r="S475">
            <v>0</v>
          </cell>
          <cell r="T475">
            <v>0</v>
          </cell>
        </row>
        <row r="476">
          <cell r="B476" t="str">
            <v>1.8.1.60.</v>
          </cell>
          <cell r="C476" t="str">
            <v>*** Optional item</v>
          </cell>
          <cell r="I476">
            <v>0</v>
          </cell>
          <cell r="J476">
            <v>0</v>
          </cell>
          <cell r="K476">
            <v>0</v>
          </cell>
          <cell r="L476">
            <v>0</v>
          </cell>
          <cell r="M476">
            <v>0</v>
          </cell>
          <cell r="N476">
            <v>0</v>
          </cell>
          <cell r="O476">
            <v>0</v>
          </cell>
          <cell r="P476">
            <v>0</v>
          </cell>
          <cell r="Q476">
            <v>0</v>
          </cell>
          <cell r="R476">
            <v>0</v>
          </cell>
          <cell r="S476">
            <v>0</v>
          </cell>
          <cell r="T476">
            <v>0</v>
          </cell>
        </row>
        <row r="477">
          <cell r="C477" t="str">
            <v>Backfilling into excavation (import material)</v>
          </cell>
          <cell r="D477">
            <v>1000</v>
          </cell>
          <cell r="E477" t="str">
            <v>m³</v>
          </cell>
          <cell r="G477" t="str">
            <v>Unit rate only</v>
          </cell>
          <cell r="I477">
            <v>1</v>
          </cell>
          <cell r="J477" t="str">
            <v>m³</v>
          </cell>
          <cell r="K477">
            <v>150</v>
          </cell>
          <cell r="M477">
            <v>112</v>
          </cell>
          <cell r="O477">
            <v>100</v>
          </cell>
          <cell r="Q477">
            <v>0</v>
          </cell>
          <cell r="S477">
            <v>362</v>
          </cell>
          <cell r="W477">
            <v>150</v>
          </cell>
          <cell r="X477">
            <v>112</v>
          </cell>
          <cell r="Y477">
            <v>100</v>
          </cell>
        </row>
        <row r="478">
          <cell r="C478" t="str">
            <v xml:space="preserve">Backfill with selected and approved imported material, level and </v>
          </cell>
          <cell r="I478">
            <v>0</v>
          </cell>
          <cell r="J478">
            <v>0</v>
          </cell>
          <cell r="K478">
            <v>0</v>
          </cell>
          <cell r="L478">
            <v>0</v>
          </cell>
          <cell r="M478">
            <v>0</v>
          </cell>
          <cell r="N478">
            <v>0</v>
          </cell>
          <cell r="O478">
            <v>0</v>
          </cell>
          <cell r="P478">
            <v>0</v>
          </cell>
          <cell r="Q478">
            <v>0</v>
          </cell>
          <cell r="R478">
            <v>0</v>
          </cell>
          <cell r="S478">
            <v>0</v>
          </cell>
          <cell r="T478">
            <v>0</v>
          </cell>
        </row>
        <row r="479">
          <cell r="C479" t="str">
            <v>compact in layers '200 mm thick' according to the approved construction drawings, including for spreading, mixing, watering and testing, as specified.</v>
          </cell>
          <cell r="I479">
            <v>0</v>
          </cell>
          <cell r="J479">
            <v>0</v>
          </cell>
          <cell r="K479">
            <v>0</v>
          </cell>
          <cell r="L479">
            <v>0</v>
          </cell>
          <cell r="M479">
            <v>0</v>
          </cell>
          <cell r="N479">
            <v>0</v>
          </cell>
          <cell r="O479">
            <v>0</v>
          </cell>
          <cell r="P479">
            <v>0</v>
          </cell>
          <cell r="Q479">
            <v>0</v>
          </cell>
          <cell r="R479">
            <v>0</v>
          </cell>
          <cell r="S479">
            <v>0</v>
          </cell>
          <cell r="T479">
            <v>0</v>
          </cell>
        </row>
        <row r="480">
          <cell r="I480">
            <v>0</v>
          </cell>
          <cell r="J480">
            <v>0</v>
          </cell>
          <cell r="K480">
            <v>0</v>
          </cell>
          <cell r="L480">
            <v>0</v>
          </cell>
          <cell r="M480">
            <v>0</v>
          </cell>
          <cell r="N480">
            <v>0</v>
          </cell>
          <cell r="O480">
            <v>0</v>
          </cell>
          <cell r="P480">
            <v>0</v>
          </cell>
          <cell r="Q480">
            <v>0</v>
          </cell>
          <cell r="R480">
            <v>0</v>
          </cell>
          <cell r="S480">
            <v>0</v>
          </cell>
          <cell r="T480">
            <v>0</v>
          </cell>
        </row>
        <row r="481">
          <cell r="B481" t="str">
            <v>1.8.1.70.</v>
          </cell>
          <cell r="C481" t="str">
            <v>*** Basic item 310.0</v>
          </cell>
          <cell r="I481">
            <v>0</v>
          </cell>
          <cell r="J481">
            <v>0</v>
          </cell>
          <cell r="K481">
            <v>0</v>
          </cell>
          <cell r="L481">
            <v>0</v>
          </cell>
          <cell r="M481">
            <v>0</v>
          </cell>
          <cell r="N481">
            <v>0</v>
          </cell>
          <cell r="O481">
            <v>0</v>
          </cell>
          <cell r="P481">
            <v>0</v>
          </cell>
          <cell r="Q481">
            <v>0</v>
          </cell>
          <cell r="R481">
            <v>0</v>
          </cell>
          <cell r="S481">
            <v>0</v>
          </cell>
          <cell r="T481">
            <v>0</v>
          </cell>
        </row>
        <row r="482">
          <cell r="C482" t="str">
            <v>Spreading of excavated surplus material</v>
          </cell>
          <cell r="D482">
            <v>700000</v>
          </cell>
          <cell r="E482" t="str">
            <v>m³</v>
          </cell>
          <cell r="I482">
            <v>700</v>
          </cell>
          <cell r="J482" t="str">
            <v>m³</v>
          </cell>
          <cell r="K482">
            <v>0</v>
          </cell>
          <cell r="L482">
            <v>0</v>
          </cell>
          <cell r="M482">
            <v>112</v>
          </cell>
          <cell r="N482">
            <v>78400</v>
          </cell>
          <cell r="O482">
            <v>100</v>
          </cell>
          <cell r="P482">
            <v>70000</v>
          </cell>
          <cell r="Q482">
            <v>0</v>
          </cell>
          <cell r="R482">
            <v>0</v>
          </cell>
          <cell r="S482">
            <v>212</v>
          </cell>
          <cell r="T482">
            <v>148400</v>
          </cell>
          <cell r="X482">
            <v>112</v>
          </cell>
          <cell r="Y482">
            <v>100</v>
          </cell>
        </row>
        <row r="483">
          <cell r="C483" t="str">
            <v>Spread and compact excavated surplus material, including multiple handling inside project area.</v>
          </cell>
          <cell r="I483">
            <v>0</v>
          </cell>
          <cell r="J483">
            <v>0</v>
          </cell>
          <cell r="K483">
            <v>0</v>
          </cell>
          <cell r="L483">
            <v>0</v>
          </cell>
          <cell r="M483">
            <v>0</v>
          </cell>
          <cell r="N483">
            <v>0</v>
          </cell>
          <cell r="O483">
            <v>0</v>
          </cell>
          <cell r="P483">
            <v>0</v>
          </cell>
          <cell r="Q483">
            <v>0</v>
          </cell>
          <cell r="R483">
            <v>0</v>
          </cell>
          <cell r="S483">
            <v>0</v>
          </cell>
          <cell r="T483">
            <v>0</v>
          </cell>
        </row>
        <row r="484">
          <cell r="I484">
            <v>0</v>
          </cell>
          <cell r="J484">
            <v>0</v>
          </cell>
          <cell r="K484">
            <v>0</v>
          </cell>
          <cell r="L484">
            <v>0</v>
          </cell>
          <cell r="M484">
            <v>0</v>
          </cell>
          <cell r="N484">
            <v>0</v>
          </cell>
          <cell r="O484">
            <v>0</v>
          </cell>
          <cell r="P484">
            <v>0</v>
          </cell>
          <cell r="Q484">
            <v>0</v>
          </cell>
          <cell r="R484">
            <v>0</v>
          </cell>
          <cell r="S484">
            <v>0</v>
          </cell>
          <cell r="T484">
            <v>0</v>
          </cell>
        </row>
        <row r="485">
          <cell r="B485" t="str">
            <v>1.8.1.80.</v>
          </cell>
          <cell r="C485" t="str">
            <v>*** Alternative item 310.1 zu 310.0</v>
          </cell>
          <cell r="I485">
            <v>0</v>
          </cell>
          <cell r="J485">
            <v>0</v>
          </cell>
          <cell r="K485">
            <v>0</v>
          </cell>
          <cell r="L485">
            <v>0</v>
          </cell>
          <cell r="M485">
            <v>0</v>
          </cell>
          <cell r="N485">
            <v>0</v>
          </cell>
          <cell r="O485">
            <v>0</v>
          </cell>
          <cell r="P485">
            <v>0</v>
          </cell>
          <cell r="Q485">
            <v>0</v>
          </cell>
          <cell r="R485">
            <v>0</v>
          </cell>
          <cell r="S485">
            <v>0</v>
          </cell>
          <cell r="T485">
            <v>0</v>
          </cell>
        </row>
        <row r="486">
          <cell r="C486" t="str">
            <v>Disposal of excavated surplus material</v>
          </cell>
          <cell r="D486">
            <v>700000</v>
          </cell>
          <cell r="E486" t="str">
            <v>m³</v>
          </cell>
          <cell r="G486" t="str">
            <v>Unit rate only</v>
          </cell>
          <cell r="I486">
            <v>700</v>
          </cell>
          <cell r="J486" t="str">
            <v>m³</v>
          </cell>
          <cell r="K486">
            <v>0</v>
          </cell>
          <cell r="L486">
            <v>0</v>
          </cell>
          <cell r="M486">
            <v>0</v>
          </cell>
          <cell r="N486">
            <v>0</v>
          </cell>
          <cell r="O486">
            <v>75</v>
          </cell>
          <cell r="P486">
            <v>52500</v>
          </cell>
          <cell r="Q486">
            <v>0</v>
          </cell>
          <cell r="R486">
            <v>0</v>
          </cell>
          <cell r="S486">
            <v>75</v>
          </cell>
          <cell r="T486">
            <v>52500</v>
          </cell>
          <cell r="Y486">
            <v>75</v>
          </cell>
        </row>
        <row r="487">
          <cell r="C487" t="str">
            <v>Remove excavated surplus material from site.The CONTRACTOR shall be required to provide evidence of proper disposal and include for all disposal fees and charges in accordance with local disposal regulations.</v>
          </cell>
          <cell r="I487">
            <v>0</v>
          </cell>
          <cell r="J487">
            <v>0</v>
          </cell>
          <cell r="K487">
            <v>0</v>
          </cell>
          <cell r="L487">
            <v>0</v>
          </cell>
          <cell r="M487">
            <v>0</v>
          </cell>
          <cell r="N487">
            <v>0</v>
          </cell>
          <cell r="O487">
            <v>0</v>
          </cell>
          <cell r="P487">
            <v>0</v>
          </cell>
          <cell r="Q487">
            <v>0</v>
          </cell>
          <cell r="R487">
            <v>0</v>
          </cell>
          <cell r="S487">
            <v>0</v>
          </cell>
          <cell r="T487">
            <v>0</v>
          </cell>
        </row>
        <row r="488">
          <cell r="I488">
            <v>0</v>
          </cell>
          <cell r="J488">
            <v>0</v>
          </cell>
          <cell r="K488">
            <v>0</v>
          </cell>
          <cell r="L488">
            <v>0</v>
          </cell>
          <cell r="M488">
            <v>0</v>
          </cell>
          <cell r="N488">
            <v>0</v>
          </cell>
          <cell r="O488">
            <v>0</v>
          </cell>
          <cell r="P488">
            <v>0</v>
          </cell>
          <cell r="Q488">
            <v>0</v>
          </cell>
          <cell r="R488">
            <v>0</v>
          </cell>
          <cell r="S488">
            <v>0</v>
          </cell>
          <cell r="T488">
            <v>0</v>
          </cell>
        </row>
        <row r="489">
          <cell r="B489" t="str">
            <v>1.8.1.90.</v>
          </cell>
          <cell r="C489" t="str">
            <v>*** Alternative item 310.2 zu 310.0</v>
          </cell>
          <cell r="I489">
            <v>0</v>
          </cell>
          <cell r="J489">
            <v>0</v>
          </cell>
          <cell r="K489">
            <v>0</v>
          </cell>
          <cell r="L489">
            <v>0</v>
          </cell>
          <cell r="M489">
            <v>0</v>
          </cell>
          <cell r="O489">
            <v>0</v>
          </cell>
          <cell r="P489">
            <v>0</v>
          </cell>
          <cell r="Q489">
            <v>0</v>
          </cell>
          <cell r="R489">
            <v>0</v>
          </cell>
          <cell r="S489">
            <v>0</v>
          </cell>
          <cell r="T489">
            <v>0</v>
          </cell>
        </row>
        <row r="490">
          <cell r="C490" t="str">
            <v>Stockpiling of excavated surplus material</v>
          </cell>
          <cell r="D490">
            <v>700000</v>
          </cell>
          <cell r="E490" t="str">
            <v>m³</v>
          </cell>
          <cell r="G490" t="str">
            <v>Unit rate only</v>
          </cell>
          <cell r="I490">
            <v>700</v>
          </cell>
          <cell r="J490" t="str">
            <v>m³</v>
          </cell>
          <cell r="K490">
            <v>0</v>
          </cell>
          <cell r="L490">
            <v>0</v>
          </cell>
          <cell r="M490">
            <v>0</v>
          </cell>
          <cell r="N490">
            <v>0</v>
          </cell>
          <cell r="O490">
            <v>41</v>
          </cell>
          <cell r="P490">
            <v>28700</v>
          </cell>
          <cell r="Q490">
            <v>0</v>
          </cell>
          <cell r="R490">
            <v>0</v>
          </cell>
          <cell r="S490">
            <v>41</v>
          </cell>
          <cell r="T490">
            <v>28700</v>
          </cell>
          <cell r="Y490">
            <v>41</v>
          </cell>
        </row>
        <row r="491">
          <cell r="C491" t="str">
            <v>Stockpiling of excavated surplus material inside project area, location approved by SIEMENS Site Supervision.</v>
          </cell>
          <cell r="I491">
            <v>0</v>
          </cell>
          <cell r="J491">
            <v>0</v>
          </cell>
          <cell r="K491">
            <v>0</v>
          </cell>
          <cell r="L491">
            <v>0</v>
          </cell>
          <cell r="M491">
            <v>0</v>
          </cell>
          <cell r="N491">
            <v>0</v>
          </cell>
          <cell r="O491">
            <v>0</v>
          </cell>
          <cell r="P491">
            <v>0</v>
          </cell>
          <cell r="Q491">
            <v>0</v>
          </cell>
          <cell r="R491">
            <v>0</v>
          </cell>
          <cell r="S491">
            <v>0</v>
          </cell>
          <cell r="T491">
            <v>0</v>
          </cell>
        </row>
        <row r="492">
          <cell r="I492">
            <v>0</v>
          </cell>
          <cell r="J492">
            <v>0</v>
          </cell>
          <cell r="K492">
            <v>0</v>
          </cell>
          <cell r="L492">
            <v>0</v>
          </cell>
          <cell r="M492">
            <v>0</v>
          </cell>
          <cell r="N492">
            <v>0</v>
          </cell>
          <cell r="O492">
            <v>0</v>
          </cell>
          <cell r="P492">
            <v>0</v>
          </cell>
          <cell r="Q492">
            <v>0</v>
          </cell>
          <cell r="R492">
            <v>0</v>
          </cell>
          <cell r="S492">
            <v>0</v>
          </cell>
          <cell r="T492">
            <v>0</v>
          </cell>
        </row>
        <row r="493">
          <cell r="A493" t="str">
            <v>1.8.1.</v>
          </cell>
          <cell r="C493" t="str">
            <v>Summe 1.8.1.</v>
          </cell>
          <cell r="D493" t="str">
            <v>Earth Works</v>
          </cell>
          <cell r="K493">
            <v>0</v>
          </cell>
          <cell r="L493">
            <v>0</v>
          </cell>
          <cell r="M493">
            <v>0</v>
          </cell>
          <cell r="N493">
            <v>151200</v>
          </cell>
          <cell r="O493">
            <v>0</v>
          </cell>
          <cell r="P493">
            <v>136400</v>
          </cell>
          <cell r="Q493">
            <v>0</v>
          </cell>
          <cell r="R493">
            <v>0</v>
          </cell>
          <cell r="S493">
            <v>0</v>
          </cell>
          <cell r="T493">
            <v>287600</v>
          </cell>
        </row>
        <row r="494">
          <cell r="I494">
            <v>0</v>
          </cell>
          <cell r="J494">
            <v>0</v>
          </cell>
          <cell r="K494">
            <v>0</v>
          </cell>
          <cell r="L494">
            <v>0</v>
          </cell>
          <cell r="M494">
            <v>0</v>
          </cell>
          <cell r="N494">
            <v>0</v>
          </cell>
          <cell r="O494">
            <v>0</v>
          </cell>
          <cell r="P494">
            <v>0</v>
          </cell>
          <cell r="Q494">
            <v>0</v>
          </cell>
          <cell r="R494">
            <v>0</v>
          </cell>
          <cell r="S494">
            <v>0</v>
          </cell>
          <cell r="T494">
            <v>0</v>
          </cell>
        </row>
        <row r="495">
          <cell r="B495" t="str">
            <v>1.8.2.</v>
          </cell>
          <cell r="C495" t="str">
            <v>Concrete Works</v>
          </cell>
          <cell r="I495">
            <v>0</v>
          </cell>
          <cell r="J495">
            <v>0</v>
          </cell>
          <cell r="K495">
            <v>0</v>
          </cell>
          <cell r="L495">
            <v>0</v>
          </cell>
          <cell r="M495">
            <v>0</v>
          </cell>
          <cell r="N495">
            <v>0</v>
          </cell>
          <cell r="O495">
            <v>0</v>
          </cell>
          <cell r="P495">
            <v>0</v>
          </cell>
          <cell r="Q495">
            <v>0</v>
          </cell>
          <cell r="R495">
            <v>0</v>
          </cell>
          <cell r="S495">
            <v>0</v>
          </cell>
          <cell r="T495">
            <v>0</v>
          </cell>
        </row>
        <row r="496">
          <cell r="I496">
            <v>0</v>
          </cell>
          <cell r="J496">
            <v>0</v>
          </cell>
          <cell r="K496">
            <v>0</v>
          </cell>
          <cell r="L496">
            <v>0</v>
          </cell>
          <cell r="M496">
            <v>0</v>
          </cell>
          <cell r="N496">
            <v>0</v>
          </cell>
          <cell r="O496">
            <v>0</v>
          </cell>
          <cell r="P496">
            <v>0</v>
          </cell>
          <cell r="Q496">
            <v>0</v>
          </cell>
          <cell r="R496">
            <v>0</v>
          </cell>
          <cell r="S496">
            <v>0</v>
          </cell>
          <cell r="T496">
            <v>0</v>
          </cell>
        </row>
        <row r="497">
          <cell r="B497" t="str">
            <v>1.8.2.10.</v>
          </cell>
          <cell r="C497" t="str">
            <v>Lean concrete (blinding)</v>
          </cell>
          <cell r="D497">
            <v>22000</v>
          </cell>
          <cell r="E497" t="str">
            <v>m³</v>
          </cell>
          <cell r="I497">
            <v>22</v>
          </cell>
          <cell r="J497" t="str">
            <v>m³</v>
          </cell>
          <cell r="K497">
            <v>1825</v>
          </cell>
          <cell r="L497">
            <v>40150</v>
          </cell>
          <cell r="M497">
            <v>120</v>
          </cell>
          <cell r="N497">
            <v>2640</v>
          </cell>
          <cell r="O497">
            <v>50</v>
          </cell>
          <cell r="P497">
            <v>1100</v>
          </cell>
          <cell r="Q497">
            <v>0</v>
          </cell>
          <cell r="R497">
            <v>0</v>
          </cell>
          <cell r="S497">
            <v>1995</v>
          </cell>
          <cell r="T497">
            <v>43890</v>
          </cell>
          <cell r="W497">
            <v>1825</v>
          </cell>
          <cell r="X497">
            <v>120</v>
          </cell>
          <cell r="Y497">
            <v>50</v>
          </cell>
        </row>
        <row r="498">
          <cell r="C498" t="str">
            <v>Supply and spread lean concrete to specified thickness foundation pit, grade 'minimum 2000 psi as specified',  cement type: 'Ordinary Portland Cement OPC'', particular treatment for placing, curing and compaction as specified ', including for construction</v>
          </cell>
          <cell r="I498">
            <v>0</v>
          </cell>
          <cell r="J498">
            <v>0</v>
          </cell>
          <cell r="K498">
            <v>0</v>
          </cell>
          <cell r="L498">
            <v>0</v>
          </cell>
          <cell r="M498">
            <v>0</v>
          </cell>
          <cell r="N498">
            <v>0</v>
          </cell>
          <cell r="O498">
            <v>0</v>
          </cell>
          <cell r="P498">
            <v>0</v>
          </cell>
          <cell r="Q498">
            <v>0</v>
          </cell>
          <cell r="R498">
            <v>0</v>
          </cell>
          <cell r="S498">
            <v>0</v>
          </cell>
          <cell r="T498">
            <v>0</v>
          </cell>
        </row>
        <row r="499">
          <cell r="I499">
            <v>0</v>
          </cell>
          <cell r="J499">
            <v>0</v>
          </cell>
          <cell r="K499">
            <v>0</v>
          </cell>
          <cell r="L499">
            <v>0</v>
          </cell>
          <cell r="M499">
            <v>0</v>
          </cell>
          <cell r="N499">
            <v>0</v>
          </cell>
          <cell r="O499">
            <v>0</v>
          </cell>
          <cell r="P499">
            <v>0</v>
          </cell>
          <cell r="Q499">
            <v>0</v>
          </cell>
          <cell r="R499">
            <v>0</v>
          </cell>
          <cell r="S499">
            <v>0</v>
          </cell>
          <cell r="T499">
            <v>0</v>
          </cell>
        </row>
        <row r="500">
          <cell r="B500" t="str">
            <v>1.8.2.20.</v>
          </cell>
          <cell r="C500" t="str">
            <v xml:space="preserve">*** Lead Description </v>
          </cell>
          <cell r="I500">
            <v>0</v>
          </cell>
          <cell r="J500">
            <v>0</v>
          </cell>
          <cell r="K500">
            <v>0</v>
          </cell>
          <cell r="L500">
            <v>0</v>
          </cell>
          <cell r="M500">
            <v>0</v>
          </cell>
          <cell r="N500">
            <v>0</v>
          </cell>
          <cell r="O500">
            <v>0</v>
          </cell>
          <cell r="P500">
            <v>0</v>
          </cell>
          <cell r="Q500">
            <v>0</v>
          </cell>
          <cell r="R500">
            <v>0</v>
          </cell>
          <cell r="S500">
            <v>0</v>
          </cell>
          <cell r="T500">
            <v>0</v>
          </cell>
        </row>
        <row r="501">
          <cell r="C501" t="str">
            <v>*** Basic item 381.0</v>
          </cell>
          <cell r="I501">
            <v>0</v>
          </cell>
          <cell r="J501">
            <v>0</v>
          </cell>
          <cell r="K501">
            <v>0</v>
          </cell>
          <cell r="L501">
            <v>0</v>
          </cell>
          <cell r="M501">
            <v>0</v>
          </cell>
          <cell r="N501">
            <v>0</v>
          </cell>
          <cell r="O501">
            <v>0</v>
          </cell>
          <cell r="P501">
            <v>0</v>
          </cell>
          <cell r="Q501">
            <v>0</v>
          </cell>
          <cell r="R501">
            <v>0</v>
          </cell>
          <cell r="S501">
            <v>0</v>
          </cell>
          <cell r="T501">
            <v>0</v>
          </cell>
        </row>
        <row r="502">
          <cell r="C502" t="str">
            <v>Structural concrete sub-structure</v>
          </cell>
          <cell r="D502">
            <v>1000</v>
          </cell>
          <cell r="E502" t="str">
            <v>ls</v>
          </cell>
          <cell r="I502">
            <v>1</v>
          </cell>
          <cell r="J502" t="str">
            <v>ls</v>
          </cell>
          <cell r="K502">
            <v>0</v>
          </cell>
          <cell r="L502">
            <v>535500</v>
          </cell>
          <cell r="M502">
            <v>0</v>
          </cell>
          <cell r="N502">
            <v>21253</v>
          </cell>
          <cell r="O502">
            <v>0</v>
          </cell>
          <cell r="P502">
            <v>52275</v>
          </cell>
          <cell r="Q502">
            <v>0</v>
          </cell>
          <cell r="R502">
            <v>0</v>
          </cell>
          <cell r="S502">
            <v>0</v>
          </cell>
          <cell r="T502">
            <v>609028</v>
          </cell>
        </row>
        <row r="503">
          <cell r="C503" t="str">
            <v>Supply and install in-situ concrete for sub-structure, reinforced concrete, grade 'minimum 3000 psi as specified'', particular concrete properties as specified',  cement type: 'Ordinary Portland Cement OPC'', particular treatment for placing, curing and c</v>
          </cell>
          <cell r="I503">
            <v>0</v>
          </cell>
          <cell r="J503">
            <v>0</v>
          </cell>
          <cell r="K503">
            <v>0</v>
          </cell>
          <cell r="L503">
            <v>0</v>
          </cell>
          <cell r="M503">
            <v>0</v>
          </cell>
          <cell r="N503">
            <v>0</v>
          </cell>
          <cell r="O503">
            <v>0</v>
          </cell>
          <cell r="P503">
            <v>0</v>
          </cell>
          <cell r="Q503">
            <v>0</v>
          </cell>
          <cell r="R503">
            <v>0</v>
          </cell>
          <cell r="S503">
            <v>0</v>
          </cell>
          <cell r="T503">
            <v>0</v>
          </cell>
        </row>
        <row r="504">
          <cell r="I504">
            <v>0</v>
          </cell>
          <cell r="J504">
            <v>0</v>
          </cell>
          <cell r="K504">
            <v>0</v>
          </cell>
          <cell r="L504">
            <v>0</v>
          </cell>
          <cell r="M504">
            <v>0</v>
          </cell>
          <cell r="N504">
            <v>0</v>
          </cell>
          <cell r="O504">
            <v>0</v>
          </cell>
          <cell r="P504">
            <v>0</v>
          </cell>
          <cell r="Q504">
            <v>0</v>
          </cell>
          <cell r="R504">
            <v>0</v>
          </cell>
          <cell r="S504">
            <v>0</v>
          </cell>
          <cell r="T504">
            <v>0</v>
          </cell>
        </row>
        <row r="505">
          <cell r="C505" t="str">
            <v>*** Sub Description 01</v>
          </cell>
          <cell r="I505">
            <v>0</v>
          </cell>
          <cell r="J505">
            <v>0</v>
          </cell>
          <cell r="K505">
            <v>0</v>
          </cell>
          <cell r="L505">
            <v>0</v>
          </cell>
          <cell r="M505">
            <v>0</v>
          </cell>
          <cell r="N505">
            <v>0</v>
          </cell>
          <cell r="O505">
            <v>0</v>
          </cell>
          <cell r="P505">
            <v>0</v>
          </cell>
          <cell r="Q505">
            <v>0</v>
          </cell>
          <cell r="R505">
            <v>0</v>
          </cell>
          <cell r="S505">
            <v>0</v>
          </cell>
          <cell r="T505">
            <v>0</v>
          </cell>
        </row>
        <row r="506">
          <cell r="C506" t="str">
            <v>for base slabs</v>
          </cell>
          <cell r="D506">
            <v>43000</v>
          </cell>
          <cell r="E506" t="str">
            <v>m³</v>
          </cell>
          <cell r="I506">
            <v>43</v>
          </cell>
          <cell r="J506" t="str">
            <v>m³</v>
          </cell>
          <cell r="K506">
            <v>2100</v>
          </cell>
          <cell r="L506">
            <v>90300</v>
          </cell>
          <cell r="M506">
            <v>75</v>
          </cell>
          <cell r="N506">
            <v>3225</v>
          </cell>
          <cell r="O506">
            <v>205</v>
          </cell>
          <cell r="P506">
            <v>8815</v>
          </cell>
          <cell r="Q506">
            <v>0</v>
          </cell>
          <cell r="R506">
            <v>0</v>
          </cell>
          <cell r="S506">
            <v>2380</v>
          </cell>
          <cell r="T506">
            <v>102340</v>
          </cell>
          <cell r="W506">
            <v>2100</v>
          </cell>
          <cell r="X506">
            <v>75</v>
          </cell>
          <cell r="Y506">
            <v>205</v>
          </cell>
        </row>
        <row r="507">
          <cell r="I507">
            <v>0</v>
          </cell>
          <cell r="J507">
            <v>0</v>
          </cell>
          <cell r="K507">
            <v>0</v>
          </cell>
          <cell r="L507">
            <v>0</v>
          </cell>
          <cell r="M507">
            <v>0</v>
          </cell>
          <cell r="N507">
            <v>0</v>
          </cell>
          <cell r="O507">
            <v>0</v>
          </cell>
          <cell r="P507">
            <v>0</v>
          </cell>
          <cell r="Q507">
            <v>0</v>
          </cell>
          <cell r="R507">
            <v>0</v>
          </cell>
          <cell r="S507">
            <v>0</v>
          </cell>
          <cell r="T507">
            <v>0</v>
          </cell>
        </row>
        <row r="508">
          <cell r="C508" t="str">
            <v>*** Sub Description 02</v>
          </cell>
          <cell r="I508">
            <v>0</v>
          </cell>
          <cell r="J508">
            <v>0</v>
          </cell>
          <cell r="K508">
            <v>0</v>
          </cell>
          <cell r="L508">
            <v>0</v>
          </cell>
          <cell r="M508">
            <v>0</v>
          </cell>
          <cell r="N508">
            <v>0</v>
          </cell>
          <cell r="O508">
            <v>0</v>
          </cell>
          <cell r="P508">
            <v>0</v>
          </cell>
          <cell r="Q508">
            <v>0</v>
          </cell>
          <cell r="R508">
            <v>0</v>
          </cell>
          <cell r="S508">
            <v>0</v>
          </cell>
          <cell r="T508">
            <v>0</v>
          </cell>
        </row>
        <row r="509">
          <cell r="C509" t="str">
            <v>for columns</v>
          </cell>
          <cell r="D509">
            <v>16000</v>
          </cell>
          <cell r="E509" t="str">
            <v>m³</v>
          </cell>
          <cell r="I509">
            <v>16</v>
          </cell>
          <cell r="J509" t="str">
            <v>m³</v>
          </cell>
          <cell r="K509">
            <v>2100</v>
          </cell>
          <cell r="L509">
            <v>33600</v>
          </cell>
          <cell r="M509">
            <v>90</v>
          </cell>
          <cell r="N509">
            <v>1440</v>
          </cell>
          <cell r="O509">
            <v>205</v>
          </cell>
          <cell r="P509">
            <v>3280</v>
          </cell>
          <cell r="Q509">
            <v>0</v>
          </cell>
          <cell r="R509">
            <v>0</v>
          </cell>
          <cell r="S509">
            <v>2395</v>
          </cell>
          <cell r="T509">
            <v>38320</v>
          </cell>
          <cell r="W509">
            <v>2100</v>
          </cell>
          <cell r="X509">
            <v>90</v>
          </cell>
          <cell r="Y509">
            <v>205</v>
          </cell>
        </row>
        <row r="510">
          <cell r="I510">
            <v>0</v>
          </cell>
          <cell r="J510">
            <v>0</v>
          </cell>
          <cell r="K510">
            <v>0</v>
          </cell>
          <cell r="L510">
            <v>0</v>
          </cell>
          <cell r="M510">
            <v>0</v>
          </cell>
          <cell r="N510">
            <v>0</v>
          </cell>
          <cell r="O510">
            <v>0</v>
          </cell>
          <cell r="P510">
            <v>0</v>
          </cell>
          <cell r="Q510">
            <v>0</v>
          </cell>
          <cell r="R510">
            <v>0</v>
          </cell>
          <cell r="S510">
            <v>0</v>
          </cell>
          <cell r="T510">
            <v>0</v>
          </cell>
        </row>
        <row r="511">
          <cell r="C511" t="str">
            <v>*** Sub Description 03</v>
          </cell>
          <cell r="I511">
            <v>0</v>
          </cell>
          <cell r="J511">
            <v>0</v>
          </cell>
          <cell r="K511">
            <v>0</v>
          </cell>
          <cell r="L511">
            <v>0</v>
          </cell>
          <cell r="M511">
            <v>0</v>
          </cell>
          <cell r="N511">
            <v>0</v>
          </cell>
          <cell r="O511">
            <v>0</v>
          </cell>
          <cell r="P511">
            <v>0</v>
          </cell>
          <cell r="Q511">
            <v>0</v>
          </cell>
          <cell r="R511">
            <v>0</v>
          </cell>
          <cell r="S511">
            <v>0</v>
          </cell>
          <cell r="T511">
            <v>0</v>
          </cell>
        </row>
        <row r="512">
          <cell r="C512" t="str">
            <v>for strip foundations</v>
          </cell>
          <cell r="D512">
            <v>107000</v>
          </cell>
          <cell r="E512" t="str">
            <v>m³</v>
          </cell>
          <cell r="I512">
            <v>107</v>
          </cell>
          <cell r="J512" t="str">
            <v>m³</v>
          </cell>
          <cell r="K512">
            <v>2100</v>
          </cell>
          <cell r="L512">
            <v>224700</v>
          </cell>
          <cell r="M512">
            <v>75</v>
          </cell>
          <cell r="N512">
            <v>8025</v>
          </cell>
          <cell r="O512">
            <v>205</v>
          </cell>
          <cell r="P512">
            <v>21935</v>
          </cell>
          <cell r="Q512">
            <v>0</v>
          </cell>
          <cell r="R512">
            <v>0</v>
          </cell>
          <cell r="S512">
            <v>2380</v>
          </cell>
          <cell r="T512">
            <v>254660</v>
          </cell>
          <cell r="W512">
            <v>2100</v>
          </cell>
          <cell r="X512">
            <v>75</v>
          </cell>
          <cell r="Y512">
            <v>205</v>
          </cell>
        </row>
        <row r="513">
          <cell r="I513">
            <v>0</v>
          </cell>
          <cell r="J513">
            <v>0</v>
          </cell>
          <cell r="K513">
            <v>0</v>
          </cell>
          <cell r="L513">
            <v>0</v>
          </cell>
          <cell r="M513">
            <v>0</v>
          </cell>
          <cell r="N513">
            <v>0</v>
          </cell>
          <cell r="O513">
            <v>0</v>
          </cell>
          <cell r="P513">
            <v>0</v>
          </cell>
          <cell r="Q513">
            <v>0</v>
          </cell>
          <cell r="R513">
            <v>0</v>
          </cell>
          <cell r="S513">
            <v>0</v>
          </cell>
          <cell r="T513">
            <v>0</v>
          </cell>
        </row>
        <row r="514">
          <cell r="C514" t="str">
            <v>*** Sub Description 04</v>
          </cell>
          <cell r="I514">
            <v>0</v>
          </cell>
          <cell r="J514">
            <v>0</v>
          </cell>
          <cell r="K514">
            <v>0</v>
          </cell>
          <cell r="L514">
            <v>0</v>
          </cell>
          <cell r="M514">
            <v>0</v>
          </cell>
          <cell r="N514">
            <v>0</v>
          </cell>
          <cell r="O514">
            <v>0</v>
          </cell>
          <cell r="P514">
            <v>0</v>
          </cell>
          <cell r="Q514">
            <v>0</v>
          </cell>
          <cell r="R514">
            <v>0</v>
          </cell>
          <cell r="S514">
            <v>0</v>
          </cell>
          <cell r="T514">
            <v>0</v>
          </cell>
        </row>
        <row r="515">
          <cell r="C515" t="str">
            <v>for plateforms / ramps</v>
          </cell>
          <cell r="D515">
            <v>6000</v>
          </cell>
          <cell r="E515" t="str">
            <v>m³</v>
          </cell>
          <cell r="I515">
            <v>6</v>
          </cell>
          <cell r="J515" t="str">
            <v>m³</v>
          </cell>
          <cell r="K515">
            <v>2100</v>
          </cell>
          <cell r="L515">
            <v>12600</v>
          </cell>
          <cell r="M515">
            <v>120</v>
          </cell>
          <cell r="N515">
            <v>720</v>
          </cell>
          <cell r="O515">
            <v>205</v>
          </cell>
          <cell r="P515">
            <v>1230</v>
          </cell>
          <cell r="Q515">
            <v>0</v>
          </cell>
          <cell r="R515">
            <v>0</v>
          </cell>
          <cell r="S515">
            <v>2425</v>
          </cell>
          <cell r="T515">
            <v>14550</v>
          </cell>
          <cell r="W515">
            <v>2100</v>
          </cell>
          <cell r="X515">
            <v>120</v>
          </cell>
          <cell r="Y515">
            <v>205</v>
          </cell>
        </row>
        <row r="516">
          <cell r="I516">
            <v>0</v>
          </cell>
          <cell r="J516">
            <v>0</v>
          </cell>
          <cell r="K516">
            <v>0</v>
          </cell>
          <cell r="L516">
            <v>0</v>
          </cell>
          <cell r="M516">
            <v>0</v>
          </cell>
          <cell r="N516">
            <v>0</v>
          </cell>
          <cell r="O516">
            <v>0</v>
          </cell>
          <cell r="P516">
            <v>0</v>
          </cell>
          <cell r="Q516">
            <v>0</v>
          </cell>
          <cell r="R516">
            <v>0</v>
          </cell>
          <cell r="S516">
            <v>0</v>
          </cell>
          <cell r="T516">
            <v>0</v>
          </cell>
        </row>
        <row r="517">
          <cell r="C517" t="str">
            <v>*** Sub Description 05</v>
          </cell>
          <cell r="I517">
            <v>0</v>
          </cell>
          <cell r="J517">
            <v>0</v>
          </cell>
          <cell r="K517">
            <v>0</v>
          </cell>
          <cell r="L517">
            <v>0</v>
          </cell>
          <cell r="M517">
            <v>0</v>
          </cell>
          <cell r="N517">
            <v>0</v>
          </cell>
          <cell r="O517">
            <v>0</v>
          </cell>
          <cell r="P517">
            <v>0</v>
          </cell>
          <cell r="Q517">
            <v>0</v>
          </cell>
          <cell r="R517">
            <v>0</v>
          </cell>
          <cell r="S517">
            <v>0</v>
          </cell>
          <cell r="T517">
            <v>0</v>
          </cell>
        </row>
        <row r="518">
          <cell r="C518" t="str">
            <v>for basement staircases</v>
          </cell>
          <cell r="D518">
            <v>10000</v>
          </cell>
          <cell r="E518" t="str">
            <v>m³</v>
          </cell>
          <cell r="I518">
            <v>10</v>
          </cell>
          <cell r="J518" t="str">
            <v>m³</v>
          </cell>
          <cell r="K518">
            <v>2100</v>
          </cell>
          <cell r="L518">
            <v>21000</v>
          </cell>
          <cell r="M518">
            <v>120</v>
          </cell>
          <cell r="N518">
            <v>1200</v>
          </cell>
          <cell r="O518">
            <v>205</v>
          </cell>
          <cell r="P518">
            <v>2050</v>
          </cell>
          <cell r="Q518">
            <v>0</v>
          </cell>
          <cell r="R518">
            <v>0</v>
          </cell>
          <cell r="S518">
            <v>2425</v>
          </cell>
          <cell r="T518">
            <v>24250</v>
          </cell>
          <cell r="W518">
            <v>2100</v>
          </cell>
          <cell r="X518">
            <v>120</v>
          </cell>
          <cell r="Y518">
            <v>205</v>
          </cell>
        </row>
        <row r="519">
          <cell r="I519">
            <v>0</v>
          </cell>
          <cell r="J519">
            <v>0</v>
          </cell>
          <cell r="K519">
            <v>0</v>
          </cell>
          <cell r="L519">
            <v>0</v>
          </cell>
          <cell r="M519">
            <v>0</v>
          </cell>
          <cell r="N519">
            <v>0</v>
          </cell>
          <cell r="O519">
            <v>0</v>
          </cell>
          <cell r="P519">
            <v>0</v>
          </cell>
          <cell r="Q519">
            <v>0</v>
          </cell>
          <cell r="R519">
            <v>0</v>
          </cell>
          <cell r="S519">
            <v>0</v>
          </cell>
          <cell r="T519">
            <v>0</v>
          </cell>
        </row>
        <row r="520">
          <cell r="C520" t="str">
            <v>*** Sub Description 06</v>
          </cell>
          <cell r="I520">
            <v>0</v>
          </cell>
          <cell r="J520">
            <v>0</v>
          </cell>
          <cell r="K520">
            <v>0</v>
          </cell>
          <cell r="L520">
            <v>0</v>
          </cell>
          <cell r="M520">
            <v>0</v>
          </cell>
          <cell r="N520">
            <v>0</v>
          </cell>
          <cell r="O520">
            <v>0</v>
          </cell>
          <cell r="P520">
            <v>0</v>
          </cell>
          <cell r="Q520">
            <v>0</v>
          </cell>
          <cell r="R520">
            <v>0</v>
          </cell>
          <cell r="S520">
            <v>0</v>
          </cell>
          <cell r="T520">
            <v>0</v>
          </cell>
        </row>
        <row r="521">
          <cell r="C521" t="str">
            <v>for basement walls</v>
          </cell>
          <cell r="D521">
            <v>73000</v>
          </cell>
          <cell r="E521" t="str">
            <v>m³</v>
          </cell>
          <cell r="I521">
            <v>73</v>
          </cell>
          <cell r="J521" t="str">
            <v>m³</v>
          </cell>
          <cell r="K521">
            <v>2100</v>
          </cell>
          <cell r="L521">
            <v>153300</v>
          </cell>
          <cell r="M521">
            <v>91</v>
          </cell>
          <cell r="N521">
            <v>6643</v>
          </cell>
          <cell r="O521">
            <v>205</v>
          </cell>
          <cell r="P521">
            <v>14965</v>
          </cell>
          <cell r="Q521">
            <v>0</v>
          </cell>
          <cell r="R521">
            <v>0</v>
          </cell>
          <cell r="S521">
            <v>2396</v>
          </cell>
          <cell r="T521">
            <v>174908</v>
          </cell>
          <cell r="W521">
            <v>2100</v>
          </cell>
          <cell r="X521">
            <v>91</v>
          </cell>
          <cell r="Y521">
            <v>205</v>
          </cell>
        </row>
        <row r="522">
          <cell r="I522">
            <v>0</v>
          </cell>
          <cell r="J522">
            <v>0</v>
          </cell>
          <cell r="K522">
            <v>0</v>
          </cell>
          <cell r="L522">
            <v>0</v>
          </cell>
          <cell r="M522">
            <v>0</v>
          </cell>
          <cell r="N522">
            <v>0</v>
          </cell>
          <cell r="O522">
            <v>0</v>
          </cell>
          <cell r="P522">
            <v>0</v>
          </cell>
          <cell r="Q522">
            <v>0</v>
          </cell>
          <cell r="R522">
            <v>0</v>
          </cell>
          <cell r="S522">
            <v>0</v>
          </cell>
          <cell r="T522">
            <v>0</v>
          </cell>
        </row>
        <row r="523">
          <cell r="B523" t="str">
            <v>1.8.2.30.</v>
          </cell>
          <cell r="C523" t="str">
            <v>*** Alternative item 381.1 zu 381.0</v>
          </cell>
          <cell r="I523">
            <v>0</v>
          </cell>
          <cell r="J523">
            <v>0</v>
          </cell>
          <cell r="K523">
            <v>0</v>
          </cell>
          <cell r="L523">
            <v>0</v>
          </cell>
          <cell r="M523">
            <v>0</v>
          </cell>
          <cell r="N523">
            <v>0</v>
          </cell>
          <cell r="O523">
            <v>0</v>
          </cell>
          <cell r="P523">
            <v>0</v>
          </cell>
          <cell r="Q523">
            <v>0</v>
          </cell>
          <cell r="R523">
            <v>0</v>
          </cell>
          <cell r="S523">
            <v>0</v>
          </cell>
          <cell r="T523">
            <v>0</v>
          </cell>
        </row>
        <row r="524">
          <cell r="C524" t="str">
            <v>gemäß Position 1.8.2.20.</v>
          </cell>
          <cell r="I524">
            <v>0</v>
          </cell>
          <cell r="J524">
            <v>0</v>
          </cell>
          <cell r="K524">
            <v>0</v>
          </cell>
          <cell r="L524">
            <v>0</v>
          </cell>
          <cell r="M524">
            <v>0</v>
          </cell>
          <cell r="N524">
            <v>0</v>
          </cell>
          <cell r="O524">
            <v>0</v>
          </cell>
          <cell r="P524">
            <v>0</v>
          </cell>
          <cell r="Q524">
            <v>0</v>
          </cell>
          <cell r="R524">
            <v>0</v>
          </cell>
          <cell r="S524">
            <v>0</v>
          </cell>
          <cell r="T524">
            <v>0</v>
          </cell>
        </row>
        <row r="525">
          <cell r="C525" t="str">
            <v>Structural concrete (Sulphat Resisting)</v>
          </cell>
          <cell r="D525">
            <v>1000</v>
          </cell>
          <cell r="E525" t="str">
            <v>ls</v>
          </cell>
          <cell r="G525" t="str">
            <v>Unit rate only</v>
          </cell>
          <cell r="I525">
            <v>1</v>
          </cell>
          <cell r="J525" t="str">
            <v>ls</v>
          </cell>
          <cell r="K525">
            <v>2310</v>
          </cell>
          <cell r="L525">
            <v>2310</v>
          </cell>
          <cell r="M525">
            <v>100</v>
          </cell>
          <cell r="N525">
            <v>100</v>
          </cell>
          <cell r="O525">
            <v>205</v>
          </cell>
          <cell r="P525">
            <v>205</v>
          </cell>
          <cell r="Q525">
            <v>0</v>
          </cell>
          <cell r="R525">
            <v>0</v>
          </cell>
          <cell r="S525">
            <v>2615</v>
          </cell>
          <cell r="T525">
            <v>2615</v>
          </cell>
          <cell r="W525">
            <v>2310</v>
          </cell>
          <cell r="X525">
            <v>100</v>
          </cell>
          <cell r="Y525">
            <v>205</v>
          </cell>
        </row>
        <row r="526">
          <cell r="C526" t="str">
            <v>..., but cement type: 'Sulphat Resisting Portland Cement'</v>
          </cell>
          <cell r="I526">
            <v>0</v>
          </cell>
          <cell r="J526">
            <v>0</v>
          </cell>
          <cell r="K526">
            <v>0</v>
          </cell>
          <cell r="L526">
            <v>0</v>
          </cell>
          <cell r="M526">
            <v>0</v>
          </cell>
          <cell r="N526">
            <v>0</v>
          </cell>
          <cell r="O526">
            <v>0</v>
          </cell>
          <cell r="P526">
            <v>0</v>
          </cell>
          <cell r="Q526">
            <v>0</v>
          </cell>
          <cell r="R526">
            <v>0</v>
          </cell>
          <cell r="S526">
            <v>0</v>
          </cell>
          <cell r="T526">
            <v>0</v>
          </cell>
        </row>
        <row r="527">
          <cell r="I527">
            <v>0</v>
          </cell>
          <cell r="J527">
            <v>0</v>
          </cell>
          <cell r="K527">
            <v>0</v>
          </cell>
          <cell r="L527">
            <v>0</v>
          </cell>
          <cell r="M527">
            <v>0</v>
          </cell>
          <cell r="N527">
            <v>0</v>
          </cell>
          <cell r="O527">
            <v>0</v>
          </cell>
          <cell r="P527">
            <v>0</v>
          </cell>
          <cell r="Q527">
            <v>0</v>
          </cell>
          <cell r="R527">
            <v>0</v>
          </cell>
          <cell r="S527">
            <v>0</v>
          </cell>
          <cell r="T527">
            <v>0</v>
          </cell>
        </row>
        <row r="528">
          <cell r="B528" t="str">
            <v>1.8.2.40.</v>
          </cell>
          <cell r="C528" t="str">
            <v xml:space="preserve">*** Lead Description </v>
          </cell>
          <cell r="I528">
            <v>0</v>
          </cell>
          <cell r="J528">
            <v>0</v>
          </cell>
          <cell r="K528">
            <v>0</v>
          </cell>
          <cell r="L528">
            <v>0</v>
          </cell>
          <cell r="M528">
            <v>0</v>
          </cell>
          <cell r="N528">
            <v>0</v>
          </cell>
          <cell r="O528">
            <v>0</v>
          </cell>
          <cell r="P528">
            <v>0</v>
          </cell>
          <cell r="Q528">
            <v>0</v>
          </cell>
          <cell r="R528">
            <v>0</v>
          </cell>
          <cell r="S528">
            <v>0</v>
          </cell>
          <cell r="T528">
            <v>0</v>
          </cell>
        </row>
        <row r="529">
          <cell r="C529" t="str">
            <v>Structural concrete super-structure</v>
          </cell>
          <cell r="D529">
            <v>1000</v>
          </cell>
          <cell r="E529" t="str">
            <v>ls</v>
          </cell>
          <cell r="I529">
            <v>1</v>
          </cell>
          <cell r="J529" t="str">
            <v>ls</v>
          </cell>
          <cell r="K529">
            <v>0</v>
          </cell>
          <cell r="L529">
            <v>344400</v>
          </cell>
          <cell r="M529">
            <v>0</v>
          </cell>
          <cell r="N529">
            <v>19260</v>
          </cell>
          <cell r="O529">
            <v>0</v>
          </cell>
          <cell r="P529">
            <v>33620</v>
          </cell>
          <cell r="Q529">
            <v>0</v>
          </cell>
          <cell r="R529">
            <v>0</v>
          </cell>
          <cell r="S529">
            <v>0</v>
          </cell>
          <cell r="T529">
            <v>397280</v>
          </cell>
        </row>
        <row r="530">
          <cell r="C530" t="str">
            <v>Supply and install in-situ concrete for sub-structure, reinforced concrete, grade 'minimum 3000 psi as specified'', particular concrete properties as specified',  cement type: 'Ordinary Portland Cement OPC', 'particular treatment for placing, curing and c</v>
          </cell>
          <cell r="I530">
            <v>0</v>
          </cell>
          <cell r="J530">
            <v>0</v>
          </cell>
          <cell r="K530">
            <v>0</v>
          </cell>
          <cell r="L530">
            <v>0</v>
          </cell>
          <cell r="M530">
            <v>0</v>
          </cell>
          <cell r="N530">
            <v>0</v>
          </cell>
          <cell r="O530">
            <v>0</v>
          </cell>
          <cell r="P530">
            <v>0</v>
          </cell>
          <cell r="Q530">
            <v>0</v>
          </cell>
          <cell r="R530">
            <v>0</v>
          </cell>
          <cell r="S530">
            <v>0</v>
          </cell>
          <cell r="T530">
            <v>0</v>
          </cell>
        </row>
        <row r="531">
          <cell r="I531">
            <v>0</v>
          </cell>
          <cell r="J531">
            <v>0</v>
          </cell>
          <cell r="K531">
            <v>0</v>
          </cell>
          <cell r="L531">
            <v>0</v>
          </cell>
          <cell r="M531">
            <v>0</v>
          </cell>
          <cell r="N531">
            <v>0</v>
          </cell>
          <cell r="O531">
            <v>0</v>
          </cell>
          <cell r="P531">
            <v>0</v>
          </cell>
          <cell r="Q531">
            <v>0</v>
          </cell>
          <cell r="R531">
            <v>0</v>
          </cell>
          <cell r="S531">
            <v>0</v>
          </cell>
          <cell r="T531">
            <v>0</v>
          </cell>
        </row>
        <row r="532">
          <cell r="C532" t="str">
            <v>*** Sub Description 01</v>
          </cell>
          <cell r="I532">
            <v>0</v>
          </cell>
          <cell r="J532">
            <v>0</v>
          </cell>
          <cell r="K532">
            <v>0</v>
          </cell>
          <cell r="L532">
            <v>0</v>
          </cell>
          <cell r="M532">
            <v>0</v>
          </cell>
          <cell r="N532">
            <v>0</v>
          </cell>
          <cell r="O532">
            <v>0</v>
          </cell>
          <cell r="P532">
            <v>0</v>
          </cell>
          <cell r="Q532">
            <v>0</v>
          </cell>
          <cell r="R532">
            <v>0</v>
          </cell>
          <cell r="S532">
            <v>0</v>
          </cell>
          <cell r="T532">
            <v>0</v>
          </cell>
        </row>
        <row r="533">
          <cell r="C533" t="str">
            <v>for columns</v>
          </cell>
          <cell r="D533">
            <v>14000</v>
          </cell>
          <cell r="E533" t="str">
            <v>m³</v>
          </cell>
          <cell r="I533">
            <v>14</v>
          </cell>
          <cell r="J533" t="str">
            <v>m³</v>
          </cell>
          <cell r="K533">
            <v>2100</v>
          </cell>
          <cell r="L533">
            <v>29400</v>
          </cell>
          <cell r="M533">
            <v>90</v>
          </cell>
          <cell r="N533">
            <v>1260</v>
          </cell>
          <cell r="O533">
            <v>205</v>
          </cell>
          <cell r="P533">
            <v>2870</v>
          </cell>
          <cell r="Q533">
            <v>0</v>
          </cell>
          <cell r="R533">
            <v>0</v>
          </cell>
          <cell r="S533">
            <v>2395</v>
          </cell>
          <cell r="T533">
            <v>33530</v>
          </cell>
          <cell r="W533">
            <v>2100</v>
          </cell>
          <cell r="X533">
            <v>90</v>
          </cell>
          <cell r="Y533">
            <v>205</v>
          </cell>
        </row>
        <row r="534">
          <cell r="I534">
            <v>0</v>
          </cell>
          <cell r="J534">
            <v>0</v>
          </cell>
          <cell r="K534">
            <v>0</v>
          </cell>
          <cell r="L534">
            <v>0</v>
          </cell>
          <cell r="M534">
            <v>0</v>
          </cell>
          <cell r="N534">
            <v>0</v>
          </cell>
          <cell r="O534">
            <v>0</v>
          </cell>
          <cell r="P534">
            <v>0</v>
          </cell>
          <cell r="Q534">
            <v>0</v>
          </cell>
          <cell r="R534">
            <v>0</v>
          </cell>
          <cell r="S534">
            <v>0</v>
          </cell>
          <cell r="T534">
            <v>0</v>
          </cell>
        </row>
        <row r="535">
          <cell r="C535" t="str">
            <v>*** Sub Description 02</v>
          </cell>
          <cell r="I535">
            <v>0</v>
          </cell>
          <cell r="J535">
            <v>0</v>
          </cell>
          <cell r="K535">
            <v>0</v>
          </cell>
          <cell r="L535">
            <v>0</v>
          </cell>
          <cell r="M535">
            <v>0</v>
          </cell>
          <cell r="N535">
            <v>0</v>
          </cell>
          <cell r="O535">
            <v>0</v>
          </cell>
          <cell r="P535">
            <v>0</v>
          </cell>
          <cell r="Q535">
            <v>0</v>
          </cell>
          <cell r="R535">
            <v>0</v>
          </cell>
          <cell r="S535">
            <v>0</v>
          </cell>
          <cell r="T535">
            <v>0</v>
          </cell>
        </row>
        <row r="536">
          <cell r="C536" t="str">
            <v>for upstand / binding beams</v>
          </cell>
          <cell r="D536">
            <v>48000</v>
          </cell>
          <cell r="E536" t="str">
            <v>m³</v>
          </cell>
          <cell r="I536">
            <v>48</v>
          </cell>
          <cell r="J536" t="str">
            <v>m³</v>
          </cell>
          <cell r="K536">
            <v>2100</v>
          </cell>
          <cell r="L536">
            <v>100800</v>
          </cell>
          <cell r="M536">
            <v>120</v>
          </cell>
          <cell r="N536">
            <v>5760</v>
          </cell>
          <cell r="O536">
            <v>205</v>
          </cell>
          <cell r="P536">
            <v>9840</v>
          </cell>
          <cell r="Q536">
            <v>0</v>
          </cell>
          <cell r="R536">
            <v>0</v>
          </cell>
          <cell r="S536">
            <v>2425</v>
          </cell>
          <cell r="T536">
            <v>116400</v>
          </cell>
          <cell r="W536">
            <v>2100</v>
          </cell>
          <cell r="X536">
            <v>120</v>
          </cell>
          <cell r="Y536">
            <v>205</v>
          </cell>
        </row>
        <row r="537">
          <cell r="I537">
            <v>0</v>
          </cell>
          <cell r="J537">
            <v>0</v>
          </cell>
          <cell r="K537">
            <v>0</v>
          </cell>
          <cell r="L537">
            <v>0</v>
          </cell>
          <cell r="M537">
            <v>0</v>
          </cell>
          <cell r="N537">
            <v>0</v>
          </cell>
          <cell r="O537">
            <v>0</v>
          </cell>
          <cell r="P537">
            <v>0</v>
          </cell>
          <cell r="Q537">
            <v>0</v>
          </cell>
          <cell r="R537">
            <v>0</v>
          </cell>
          <cell r="S537">
            <v>0</v>
          </cell>
          <cell r="T537">
            <v>0</v>
          </cell>
        </row>
        <row r="538">
          <cell r="C538" t="str">
            <v>*** Sub Description 03</v>
          </cell>
          <cell r="I538">
            <v>0</v>
          </cell>
          <cell r="J538">
            <v>0</v>
          </cell>
          <cell r="K538">
            <v>0</v>
          </cell>
          <cell r="L538">
            <v>0</v>
          </cell>
          <cell r="M538">
            <v>0</v>
          </cell>
          <cell r="N538">
            <v>0</v>
          </cell>
          <cell r="O538">
            <v>0</v>
          </cell>
          <cell r="P538">
            <v>0</v>
          </cell>
          <cell r="Q538">
            <v>0</v>
          </cell>
          <cell r="R538">
            <v>0</v>
          </cell>
          <cell r="S538">
            <v>0</v>
          </cell>
          <cell r="T538">
            <v>0</v>
          </cell>
        </row>
        <row r="539">
          <cell r="C539" t="str">
            <v>for plateforms / ramps</v>
          </cell>
          <cell r="D539">
            <v>4000</v>
          </cell>
          <cell r="E539" t="str">
            <v>m³</v>
          </cell>
          <cell r="I539">
            <v>4</v>
          </cell>
          <cell r="J539" t="str">
            <v>m³</v>
          </cell>
          <cell r="K539">
            <v>2100</v>
          </cell>
          <cell r="L539">
            <v>8400</v>
          </cell>
          <cell r="M539">
            <v>120</v>
          </cell>
          <cell r="N539">
            <v>480</v>
          </cell>
          <cell r="O539">
            <v>205</v>
          </cell>
          <cell r="P539">
            <v>820</v>
          </cell>
          <cell r="Q539">
            <v>0</v>
          </cell>
          <cell r="R539">
            <v>0</v>
          </cell>
          <cell r="S539">
            <v>2425</v>
          </cell>
          <cell r="T539">
            <v>9700</v>
          </cell>
          <cell r="W539">
            <v>2100</v>
          </cell>
          <cell r="X539">
            <v>120</v>
          </cell>
          <cell r="Y539">
            <v>205</v>
          </cell>
        </row>
        <row r="540">
          <cell r="I540">
            <v>0</v>
          </cell>
          <cell r="J540">
            <v>0</v>
          </cell>
          <cell r="K540">
            <v>0</v>
          </cell>
          <cell r="L540">
            <v>0</v>
          </cell>
          <cell r="M540">
            <v>0</v>
          </cell>
          <cell r="N540">
            <v>0</v>
          </cell>
          <cell r="O540">
            <v>0</v>
          </cell>
          <cell r="P540">
            <v>0</v>
          </cell>
          <cell r="Q540">
            <v>0</v>
          </cell>
          <cell r="R540">
            <v>0</v>
          </cell>
          <cell r="S540">
            <v>0</v>
          </cell>
          <cell r="T540">
            <v>0</v>
          </cell>
        </row>
        <row r="541">
          <cell r="C541" t="str">
            <v>*** Sub Description 04</v>
          </cell>
          <cell r="I541">
            <v>0</v>
          </cell>
          <cell r="J541">
            <v>0</v>
          </cell>
          <cell r="K541">
            <v>0</v>
          </cell>
          <cell r="L541">
            <v>0</v>
          </cell>
          <cell r="M541">
            <v>0</v>
          </cell>
          <cell r="N541">
            <v>0</v>
          </cell>
          <cell r="O541">
            <v>0</v>
          </cell>
          <cell r="P541">
            <v>0</v>
          </cell>
          <cell r="Q541">
            <v>0</v>
          </cell>
          <cell r="R541">
            <v>0</v>
          </cell>
          <cell r="S541">
            <v>0</v>
          </cell>
          <cell r="T541">
            <v>0</v>
          </cell>
        </row>
        <row r="542">
          <cell r="C542" t="str">
            <v>for ceiling / roof slabs</v>
          </cell>
          <cell r="D542">
            <v>90000</v>
          </cell>
          <cell r="E542" t="str">
            <v>m³</v>
          </cell>
          <cell r="I542">
            <v>90</v>
          </cell>
          <cell r="J542" t="str">
            <v>m³</v>
          </cell>
          <cell r="K542">
            <v>2100</v>
          </cell>
          <cell r="L542">
            <v>189000</v>
          </cell>
          <cell r="M542">
            <v>120</v>
          </cell>
          <cell r="N542">
            <v>10800</v>
          </cell>
          <cell r="O542">
            <v>205</v>
          </cell>
          <cell r="P542">
            <v>18450</v>
          </cell>
          <cell r="Q542">
            <v>0</v>
          </cell>
          <cell r="R542">
            <v>0</v>
          </cell>
          <cell r="S542">
            <v>2425</v>
          </cell>
          <cell r="T542">
            <v>218250</v>
          </cell>
          <cell r="W542">
            <v>2100</v>
          </cell>
          <cell r="X542">
            <v>120</v>
          </cell>
          <cell r="Y542">
            <v>205</v>
          </cell>
        </row>
        <row r="543">
          <cell r="I543">
            <v>0</v>
          </cell>
          <cell r="J543">
            <v>0</v>
          </cell>
          <cell r="K543">
            <v>0</v>
          </cell>
          <cell r="L543">
            <v>0</v>
          </cell>
          <cell r="M543">
            <v>0</v>
          </cell>
          <cell r="N543">
            <v>0</v>
          </cell>
          <cell r="O543">
            <v>0</v>
          </cell>
          <cell r="P543">
            <v>0</v>
          </cell>
          <cell r="Q543">
            <v>0</v>
          </cell>
          <cell r="R543">
            <v>0</v>
          </cell>
          <cell r="S543">
            <v>0</v>
          </cell>
          <cell r="T543">
            <v>0</v>
          </cell>
        </row>
        <row r="544">
          <cell r="C544" t="str">
            <v>*** Sub Description 05</v>
          </cell>
          <cell r="I544">
            <v>0</v>
          </cell>
          <cell r="J544">
            <v>0</v>
          </cell>
          <cell r="K544">
            <v>0</v>
          </cell>
          <cell r="L544">
            <v>0</v>
          </cell>
          <cell r="M544">
            <v>0</v>
          </cell>
          <cell r="N544">
            <v>0</v>
          </cell>
          <cell r="O544">
            <v>0</v>
          </cell>
          <cell r="P544">
            <v>0</v>
          </cell>
          <cell r="Q544">
            <v>0</v>
          </cell>
          <cell r="R544">
            <v>0</v>
          </cell>
          <cell r="S544">
            <v>0</v>
          </cell>
          <cell r="T544">
            <v>0</v>
          </cell>
        </row>
        <row r="545">
          <cell r="C545" t="str">
            <v>for staircases</v>
          </cell>
          <cell r="D545">
            <v>8000</v>
          </cell>
          <cell r="E545" t="str">
            <v>m³</v>
          </cell>
          <cell r="I545">
            <v>8</v>
          </cell>
          <cell r="J545" t="str">
            <v>m³</v>
          </cell>
          <cell r="K545">
            <v>2100</v>
          </cell>
          <cell r="L545">
            <v>16800</v>
          </cell>
          <cell r="M545">
            <v>120</v>
          </cell>
          <cell r="N545">
            <v>960</v>
          </cell>
          <cell r="O545">
            <v>205</v>
          </cell>
          <cell r="P545">
            <v>1640</v>
          </cell>
          <cell r="Q545">
            <v>0</v>
          </cell>
          <cell r="R545">
            <v>0</v>
          </cell>
          <cell r="S545">
            <v>2425</v>
          </cell>
          <cell r="T545">
            <v>19400</v>
          </cell>
          <cell r="W545">
            <v>2100</v>
          </cell>
          <cell r="X545">
            <v>120</v>
          </cell>
          <cell r="Y545">
            <v>205</v>
          </cell>
        </row>
        <row r="546">
          <cell r="I546">
            <v>0</v>
          </cell>
          <cell r="J546">
            <v>0</v>
          </cell>
          <cell r="K546">
            <v>0</v>
          </cell>
          <cell r="L546">
            <v>0</v>
          </cell>
          <cell r="M546">
            <v>0</v>
          </cell>
          <cell r="N546">
            <v>0</v>
          </cell>
          <cell r="O546">
            <v>0</v>
          </cell>
          <cell r="P546">
            <v>0</v>
          </cell>
          <cell r="Q546">
            <v>0</v>
          </cell>
          <cell r="R546">
            <v>0</v>
          </cell>
          <cell r="S546">
            <v>0</v>
          </cell>
          <cell r="T546">
            <v>0</v>
          </cell>
        </row>
        <row r="547">
          <cell r="B547" t="str">
            <v>1.8.2.50.</v>
          </cell>
          <cell r="C547" t="str">
            <v xml:space="preserve">*** Lead Description </v>
          </cell>
          <cell r="I547">
            <v>0</v>
          </cell>
          <cell r="J547">
            <v>0</v>
          </cell>
          <cell r="K547">
            <v>0</v>
          </cell>
          <cell r="L547">
            <v>0</v>
          </cell>
          <cell r="M547">
            <v>0</v>
          </cell>
          <cell r="N547">
            <v>0</v>
          </cell>
          <cell r="O547">
            <v>0</v>
          </cell>
          <cell r="P547">
            <v>0</v>
          </cell>
          <cell r="Q547">
            <v>0</v>
          </cell>
          <cell r="R547">
            <v>0</v>
          </cell>
          <cell r="S547">
            <v>0</v>
          </cell>
          <cell r="T547">
            <v>0</v>
          </cell>
        </row>
        <row r="548">
          <cell r="C548" t="str">
            <v>Formwork for non exposed concrete surface</v>
          </cell>
          <cell r="D548">
            <v>1000</v>
          </cell>
          <cell r="E548" t="str">
            <v>ls</v>
          </cell>
          <cell r="I548">
            <v>1</v>
          </cell>
          <cell r="J548" t="str">
            <v>ls</v>
          </cell>
          <cell r="K548">
            <v>0</v>
          </cell>
          <cell r="L548">
            <v>146298</v>
          </cell>
          <cell r="M548">
            <v>0</v>
          </cell>
          <cell r="N548">
            <v>131420</v>
          </cell>
          <cell r="O548">
            <v>0</v>
          </cell>
          <cell r="P548">
            <v>0</v>
          </cell>
          <cell r="Q548">
            <v>0</v>
          </cell>
          <cell r="R548">
            <v>0</v>
          </cell>
          <cell r="S548">
            <v>0</v>
          </cell>
          <cell r="T548">
            <v>277718</v>
          </cell>
        </row>
        <row r="549">
          <cell r="C549" t="str">
            <v>Install formwork for principle structure according to approved construction drawings, 'non fair-faced' finish.</v>
          </cell>
          <cell r="I549">
            <v>0</v>
          </cell>
          <cell r="J549">
            <v>0</v>
          </cell>
          <cell r="K549">
            <v>0</v>
          </cell>
          <cell r="L549">
            <v>0</v>
          </cell>
          <cell r="M549">
            <v>0</v>
          </cell>
          <cell r="N549">
            <v>0</v>
          </cell>
          <cell r="O549">
            <v>0</v>
          </cell>
          <cell r="P549">
            <v>0</v>
          </cell>
          <cell r="Q549">
            <v>0</v>
          </cell>
          <cell r="R549">
            <v>0</v>
          </cell>
          <cell r="S549">
            <v>0</v>
          </cell>
          <cell r="T549">
            <v>0</v>
          </cell>
        </row>
        <row r="550">
          <cell r="I550">
            <v>0</v>
          </cell>
          <cell r="J550">
            <v>0</v>
          </cell>
          <cell r="K550">
            <v>0</v>
          </cell>
          <cell r="L550">
            <v>0</v>
          </cell>
          <cell r="M550">
            <v>0</v>
          </cell>
          <cell r="N550">
            <v>0</v>
          </cell>
          <cell r="O550">
            <v>0</v>
          </cell>
          <cell r="P550">
            <v>0</v>
          </cell>
          <cell r="Q550">
            <v>0</v>
          </cell>
          <cell r="R550">
            <v>0</v>
          </cell>
          <cell r="S550">
            <v>0</v>
          </cell>
          <cell r="T550">
            <v>0</v>
          </cell>
        </row>
        <row r="551">
          <cell r="C551" t="str">
            <v>*** Sub Description 01</v>
          </cell>
          <cell r="I551">
            <v>0</v>
          </cell>
          <cell r="J551">
            <v>0</v>
          </cell>
          <cell r="K551">
            <v>0</v>
          </cell>
          <cell r="L551">
            <v>0</v>
          </cell>
          <cell r="M551">
            <v>0</v>
          </cell>
          <cell r="N551">
            <v>0</v>
          </cell>
          <cell r="O551">
            <v>0</v>
          </cell>
          <cell r="P551">
            <v>0</v>
          </cell>
          <cell r="Q551">
            <v>0</v>
          </cell>
          <cell r="R551">
            <v>0</v>
          </cell>
          <cell r="S551">
            <v>0</v>
          </cell>
          <cell r="T551">
            <v>0</v>
          </cell>
        </row>
        <row r="552">
          <cell r="C552" t="str">
            <v>for base slabs</v>
          </cell>
          <cell r="D552">
            <v>70000</v>
          </cell>
          <cell r="E552" t="str">
            <v>m²</v>
          </cell>
          <cell r="I552">
            <v>70</v>
          </cell>
          <cell r="J552" t="str">
            <v>m²</v>
          </cell>
          <cell r="K552">
            <v>91</v>
          </cell>
          <cell r="L552">
            <v>6370</v>
          </cell>
          <cell r="M552">
            <v>150</v>
          </cell>
          <cell r="N552">
            <v>10500</v>
          </cell>
          <cell r="O552">
            <v>0</v>
          </cell>
          <cell r="P552">
            <v>0</v>
          </cell>
          <cell r="Q552">
            <v>0</v>
          </cell>
          <cell r="R552">
            <v>0</v>
          </cell>
          <cell r="S552">
            <v>241</v>
          </cell>
          <cell r="T552">
            <v>16870</v>
          </cell>
          <cell r="W552">
            <v>91</v>
          </cell>
          <cell r="X552">
            <v>150</v>
          </cell>
        </row>
        <row r="553">
          <cell r="I553">
            <v>0</v>
          </cell>
          <cell r="J553">
            <v>0</v>
          </cell>
          <cell r="K553">
            <v>0</v>
          </cell>
          <cell r="L553">
            <v>0</v>
          </cell>
          <cell r="M553">
            <v>0</v>
          </cell>
          <cell r="N553">
            <v>0</v>
          </cell>
          <cell r="O553">
            <v>0</v>
          </cell>
          <cell r="P553">
            <v>0</v>
          </cell>
          <cell r="Q553">
            <v>0</v>
          </cell>
          <cell r="R553">
            <v>0</v>
          </cell>
          <cell r="S553">
            <v>0</v>
          </cell>
          <cell r="T553">
            <v>0</v>
          </cell>
        </row>
        <row r="554">
          <cell r="C554" t="str">
            <v>*** Sub Description 02</v>
          </cell>
          <cell r="I554">
            <v>0</v>
          </cell>
          <cell r="J554">
            <v>0</v>
          </cell>
          <cell r="K554">
            <v>0</v>
          </cell>
          <cell r="L554">
            <v>0</v>
          </cell>
          <cell r="M554">
            <v>0</v>
          </cell>
          <cell r="N554">
            <v>0</v>
          </cell>
          <cell r="O554">
            <v>0</v>
          </cell>
          <cell r="P554">
            <v>0</v>
          </cell>
          <cell r="Q554">
            <v>0</v>
          </cell>
          <cell r="R554">
            <v>0</v>
          </cell>
          <cell r="S554">
            <v>0</v>
          </cell>
          <cell r="T554">
            <v>0</v>
          </cell>
        </row>
        <row r="555">
          <cell r="C555" t="str">
            <v>for strip foundations</v>
          </cell>
          <cell r="D555">
            <v>260000</v>
          </cell>
          <cell r="E555" t="str">
            <v>m²</v>
          </cell>
          <cell r="I555">
            <v>260</v>
          </cell>
          <cell r="J555" t="str">
            <v>m²</v>
          </cell>
          <cell r="K555">
            <v>166</v>
          </cell>
          <cell r="L555">
            <v>43160</v>
          </cell>
          <cell r="M555">
            <v>150</v>
          </cell>
          <cell r="N555">
            <v>39000</v>
          </cell>
          <cell r="O555">
            <v>0</v>
          </cell>
          <cell r="P555">
            <v>0</v>
          </cell>
          <cell r="Q555">
            <v>0</v>
          </cell>
          <cell r="R555">
            <v>0</v>
          </cell>
          <cell r="S555">
            <v>316</v>
          </cell>
          <cell r="T555">
            <v>82160</v>
          </cell>
          <cell r="W555">
            <v>166</v>
          </cell>
          <cell r="X555">
            <v>150</v>
          </cell>
        </row>
        <row r="556">
          <cell r="I556">
            <v>0</v>
          </cell>
          <cell r="J556">
            <v>0</v>
          </cell>
          <cell r="K556">
            <v>0</v>
          </cell>
          <cell r="L556">
            <v>0</v>
          </cell>
          <cell r="M556">
            <v>0</v>
          </cell>
          <cell r="N556">
            <v>0</v>
          </cell>
          <cell r="O556">
            <v>0</v>
          </cell>
          <cell r="P556">
            <v>0</v>
          </cell>
          <cell r="Q556">
            <v>0</v>
          </cell>
          <cell r="R556">
            <v>0</v>
          </cell>
          <cell r="S556">
            <v>0</v>
          </cell>
          <cell r="T556">
            <v>0</v>
          </cell>
        </row>
        <row r="557">
          <cell r="C557" t="str">
            <v>*** Sub Description 03</v>
          </cell>
          <cell r="I557">
            <v>0</v>
          </cell>
          <cell r="J557">
            <v>0</v>
          </cell>
          <cell r="K557">
            <v>0</v>
          </cell>
          <cell r="L557">
            <v>0</v>
          </cell>
          <cell r="M557">
            <v>0</v>
          </cell>
          <cell r="N557">
            <v>0</v>
          </cell>
          <cell r="O557">
            <v>0</v>
          </cell>
          <cell r="P557">
            <v>0</v>
          </cell>
          <cell r="Q557">
            <v>0</v>
          </cell>
          <cell r="R557">
            <v>0</v>
          </cell>
          <cell r="S557">
            <v>0</v>
          </cell>
          <cell r="T557">
            <v>0</v>
          </cell>
        </row>
        <row r="558">
          <cell r="C558" t="str">
            <v>for basement walls</v>
          </cell>
          <cell r="D558">
            <v>512000</v>
          </cell>
          <cell r="E558" t="str">
            <v>m²</v>
          </cell>
          <cell r="I558">
            <v>512</v>
          </cell>
          <cell r="J558" t="str">
            <v>m²</v>
          </cell>
          <cell r="K558">
            <v>189</v>
          </cell>
          <cell r="L558">
            <v>96768</v>
          </cell>
          <cell r="M558">
            <v>160</v>
          </cell>
          <cell r="N558">
            <v>81920</v>
          </cell>
          <cell r="O558">
            <v>0</v>
          </cell>
          <cell r="P558">
            <v>0</v>
          </cell>
          <cell r="Q558">
            <v>0</v>
          </cell>
          <cell r="R558">
            <v>0</v>
          </cell>
          <cell r="S558">
            <v>349</v>
          </cell>
          <cell r="T558">
            <v>178688</v>
          </cell>
          <cell r="W558">
            <v>189</v>
          </cell>
          <cell r="X558">
            <v>160</v>
          </cell>
        </row>
        <row r="559">
          <cell r="I559">
            <v>0</v>
          </cell>
          <cell r="J559">
            <v>0</v>
          </cell>
          <cell r="K559">
            <v>0</v>
          </cell>
          <cell r="L559">
            <v>0</v>
          </cell>
          <cell r="M559">
            <v>0</v>
          </cell>
          <cell r="N559">
            <v>0</v>
          </cell>
          <cell r="O559">
            <v>0</v>
          </cell>
          <cell r="P559">
            <v>0</v>
          </cell>
          <cell r="Q559">
            <v>0</v>
          </cell>
          <cell r="R559">
            <v>0</v>
          </cell>
          <cell r="S559">
            <v>0</v>
          </cell>
          <cell r="T559">
            <v>0</v>
          </cell>
        </row>
        <row r="560">
          <cell r="B560" t="str">
            <v>1.8.2.60.</v>
          </cell>
          <cell r="C560" t="str">
            <v xml:space="preserve">*** Lead Description </v>
          </cell>
          <cell r="I560">
            <v>0</v>
          </cell>
          <cell r="J560">
            <v>0</v>
          </cell>
          <cell r="K560">
            <v>0</v>
          </cell>
          <cell r="L560">
            <v>0</v>
          </cell>
          <cell r="M560">
            <v>0</v>
          </cell>
          <cell r="N560">
            <v>0</v>
          </cell>
          <cell r="O560">
            <v>0</v>
          </cell>
          <cell r="P560">
            <v>0</v>
          </cell>
          <cell r="Q560">
            <v>0</v>
          </cell>
          <cell r="R560">
            <v>0</v>
          </cell>
          <cell r="S560">
            <v>0</v>
          </cell>
          <cell r="T560">
            <v>0</v>
          </cell>
        </row>
        <row r="561">
          <cell r="C561" t="str">
            <v>Formwork for exposed concrete surface</v>
          </cell>
          <cell r="D561">
            <v>1000</v>
          </cell>
          <cell r="E561" t="str">
            <v>ls</v>
          </cell>
          <cell r="I561">
            <v>1</v>
          </cell>
          <cell r="J561" t="str">
            <v>ls</v>
          </cell>
          <cell r="K561">
            <v>0</v>
          </cell>
          <cell r="L561">
            <v>110100</v>
          </cell>
          <cell r="M561">
            <v>0</v>
          </cell>
          <cell r="N561">
            <v>108320</v>
          </cell>
          <cell r="O561">
            <v>0</v>
          </cell>
          <cell r="P561">
            <v>0</v>
          </cell>
          <cell r="Q561">
            <v>0</v>
          </cell>
          <cell r="R561">
            <v>0</v>
          </cell>
          <cell r="S561">
            <v>0</v>
          </cell>
          <cell r="T561">
            <v>218420</v>
          </cell>
        </row>
        <row r="562">
          <cell r="C562" t="str">
            <v>Install formwork for principle structure according to approved construction drawings, 'fair-faced' finish.</v>
          </cell>
          <cell r="I562">
            <v>0</v>
          </cell>
          <cell r="J562">
            <v>0</v>
          </cell>
          <cell r="K562">
            <v>0</v>
          </cell>
          <cell r="L562">
            <v>0</v>
          </cell>
          <cell r="M562">
            <v>0</v>
          </cell>
          <cell r="N562">
            <v>0</v>
          </cell>
          <cell r="O562">
            <v>0</v>
          </cell>
          <cell r="P562">
            <v>0</v>
          </cell>
          <cell r="Q562">
            <v>0</v>
          </cell>
          <cell r="R562">
            <v>0</v>
          </cell>
          <cell r="S562">
            <v>0</v>
          </cell>
          <cell r="T562">
            <v>0</v>
          </cell>
        </row>
        <row r="563">
          <cell r="I563">
            <v>0</v>
          </cell>
          <cell r="J563">
            <v>0</v>
          </cell>
          <cell r="K563">
            <v>0</v>
          </cell>
          <cell r="L563">
            <v>0</v>
          </cell>
          <cell r="M563">
            <v>0</v>
          </cell>
          <cell r="N563">
            <v>0</v>
          </cell>
          <cell r="O563">
            <v>0</v>
          </cell>
          <cell r="P563">
            <v>0</v>
          </cell>
          <cell r="Q563">
            <v>0</v>
          </cell>
          <cell r="R563">
            <v>0</v>
          </cell>
          <cell r="S563">
            <v>0</v>
          </cell>
          <cell r="T563">
            <v>0</v>
          </cell>
        </row>
        <row r="564">
          <cell r="C564" t="str">
            <v>*** Sub Description 01</v>
          </cell>
          <cell r="I564">
            <v>0</v>
          </cell>
          <cell r="J564">
            <v>0</v>
          </cell>
          <cell r="K564">
            <v>0</v>
          </cell>
          <cell r="L564">
            <v>0</v>
          </cell>
          <cell r="M564">
            <v>0</v>
          </cell>
          <cell r="N564">
            <v>0</v>
          </cell>
          <cell r="O564">
            <v>0</v>
          </cell>
          <cell r="P564">
            <v>0</v>
          </cell>
          <cell r="Q564">
            <v>0</v>
          </cell>
          <cell r="R564">
            <v>0</v>
          </cell>
          <cell r="S564">
            <v>0</v>
          </cell>
          <cell r="T564">
            <v>0</v>
          </cell>
        </row>
        <row r="565">
          <cell r="C565" t="str">
            <v>for columns</v>
          </cell>
          <cell r="D565">
            <v>120000</v>
          </cell>
          <cell r="E565" t="str">
            <v>m²</v>
          </cell>
          <cell r="I565">
            <v>120</v>
          </cell>
          <cell r="J565" t="str">
            <v>m²</v>
          </cell>
          <cell r="K565">
            <v>189</v>
          </cell>
          <cell r="L565">
            <v>22680</v>
          </cell>
          <cell r="M565">
            <v>160</v>
          </cell>
          <cell r="N565">
            <v>19200</v>
          </cell>
          <cell r="O565">
            <v>0</v>
          </cell>
          <cell r="P565">
            <v>0</v>
          </cell>
          <cell r="Q565">
            <v>0</v>
          </cell>
          <cell r="R565">
            <v>0</v>
          </cell>
          <cell r="S565">
            <v>349</v>
          </cell>
          <cell r="T565">
            <v>41880</v>
          </cell>
          <cell r="W565">
            <v>189</v>
          </cell>
          <cell r="X565">
            <v>160</v>
          </cell>
        </row>
        <row r="566">
          <cell r="I566">
            <v>0</v>
          </cell>
          <cell r="J566">
            <v>0</v>
          </cell>
          <cell r="K566">
            <v>0</v>
          </cell>
          <cell r="L566">
            <v>0</v>
          </cell>
          <cell r="M566">
            <v>0</v>
          </cell>
          <cell r="N566">
            <v>0</v>
          </cell>
          <cell r="O566">
            <v>0</v>
          </cell>
          <cell r="P566">
            <v>0</v>
          </cell>
          <cell r="Q566">
            <v>0</v>
          </cell>
          <cell r="R566">
            <v>0</v>
          </cell>
          <cell r="S566">
            <v>0</v>
          </cell>
          <cell r="T566">
            <v>0</v>
          </cell>
        </row>
        <row r="567">
          <cell r="C567" t="str">
            <v>*** Sub Description 02</v>
          </cell>
          <cell r="I567">
            <v>0</v>
          </cell>
          <cell r="J567">
            <v>0</v>
          </cell>
          <cell r="K567">
            <v>0</v>
          </cell>
          <cell r="L567">
            <v>0</v>
          </cell>
          <cell r="M567">
            <v>0</v>
          </cell>
          <cell r="N567">
            <v>0</v>
          </cell>
          <cell r="O567">
            <v>0</v>
          </cell>
          <cell r="P567">
            <v>0</v>
          </cell>
          <cell r="Q567">
            <v>0</v>
          </cell>
          <cell r="R567">
            <v>0</v>
          </cell>
          <cell r="S567">
            <v>0</v>
          </cell>
          <cell r="T567">
            <v>0</v>
          </cell>
        </row>
        <row r="568">
          <cell r="C568" t="str">
            <v>for upstand / binding beams</v>
          </cell>
          <cell r="D568">
            <v>80000</v>
          </cell>
          <cell r="E568" t="str">
            <v>m²</v>
          </cell>
          <cell r="I568">
            <v>80</v>
          </cell>
          <cell r="J568" t="str">
            <v>m²</v>
          </cell>
          <cell r="K568">
            <v>120</v>
          </cell>
          <cell r="L568">
            <v>9600</v>
          </cell>
          <cell r="M568">
            <v>143</v>
          </cell>
          <cell r="N568">
            <v>11440</v>
          </cell>
          <cell r="O568">
            <v>0</v>
          </cell>
          <cell r="P568">
            <v>0</v>
          </cell>
          <cell r="Q568">
            <v>0</v>
          </cell>
          <cell r="R568">
            <v>0</v>
          </cell>
          <cell r="S568">
            <v>263</v>
          </cell>
          <cell r="T568">
            <v>21040</v>
          </cell>
          <cell r="W568">
            <v>120</v>
          </cell>
          <cell r="X568">
            <v>143</v>
          </cell>
        </row>
        <row r="569">
          <cell r="I569">
            <v>0</v>
          </cell>
          <cell r="J569">
            <v>0</v>
          </cell>
          <cell r="K569">
            <v>0</v>
          </cell>
          <cell r="L569">
            <v>0</v>
          </cell>
          <cell r="M569">
            <v>0</v>
          </cell>
          <cell r="N569">
            <v>0</v>
          </cell>
          <cell r="O569">
            <v>0</v>
          </cell>
          <cell r="P569">
            <v>0</v>
          </cell>
          <cell r="Q569">
            <v>0</v>
          </cell>
          <cell r="R569">
            <v>0</v>
          </cell>
          <cell r="S569">
            <v>0</v>
          </cell>
          <cell r="T569">
            <v>0</v>
          </cell>
        </row>
        <row r="570">
          <cell r="C570" t="str">
            <v>*** Sub Description 03</v>
          </cell>
          <cell r="I570">
            <v>0</v>
          </cell>
          <cell r="J570">
            <v>0</v>
          </cell>
          <cell r="K570">
            <v>0</v>
          </cell>
          <cell r="L570">
            <v>0</v>
          </cell>
          <cell r="M570">
            <v>0</v>
          </cell>
          <cell r="N570">
            <v>0</v>
          </cell>
          <cell r="O570">
            <v>0</v>
          </cell>
          <cell r="P570">
            <v>0</v>
          </cell>
          <cell r="Q570">
            <v>0</v>
          </cell>
          <cell r="R570">
            <v>0</v>
          </cell>
          <cell r="S570">
            <v>0</v>
          </cell>
          <cell r="T570">
            <v>0</v>
          </cell>
        </row>
        <row r="571">
          <cell r="C571" t="str">
            <v>for ceiling slabs</v>
          </cell>
          <cell r="D571">
            <v>248000</v>
          </cell>
          <cell r="E571" t="str">
            <v>m²</v>
          </cell>
          <cell r="I571">
            <v>248</v>
          </cell>
          <cell r="J571" t="str">
            <v>m²</v>
          </cell>
          <cell r="K571">
            <v>90</v>
          </cell>
          <cell r="L571">
            <v>22320</v>
          </cell>
          <cell r="M571">
            <v>100</v>
          </cell>
          <cell r="N571">
            <v>24800</v>
          </cell>
          <cell r="O571">
            <v>0</v>
          </cell>
          <cell r="P571">
            <v>0</v>
          </cell>
          <cell r="Q571">
            <v>0</v>
          </cell>
          <cell r="R571">
            <v>0</v>
          </cell>
          <cell r="S571">
            <v>190</v>
          </cell>
          <cell r="T571">
            <v>47120</v>
          </cell>
          <cell r="W571">
            <v>90</v>
          </cell>
          <cell r="X571">
            <v>100</v>
          </cell>
        </row>
        <row r="572">
          <cell r="I572">
            <v>0</v>
          </cell>
          <cell r="J572">
            <v>0</v>
          </cell>
          <cell r="K572">
            <v>0</v>
          </cell>
          <cell r="L572">
            <v>0</v>
          </cell>
          <cell r="M572">
            <v>0</v>
          </cell>
          <cell r="N572">
            <v>0</v>
          </cell>
          <cell r="O572">
            <v>0</v>
          </cell>
          <cell r="P572">
            <v>0</v>
          </cell>
          <cell r="Q572">
            <v>0</v>
          </cell>
          <cell r="R572">
            <v>0</v>
          </cell>
          <cell r="S572">
            <v>0</v>
          </cell>
          <cell r="T572">
            <v>0</v>
          </cell>
        </row>
        <row r="573">
          <cell r="C573" t="str">
            <v>*** Sub Description 04</v>
          </cell>
          <cell r="I573">
            <v>0</v>
          </cell>
          <cell r="J573">
            <v>0</v>
          </cell>
          <cell r="K573">
            <v>0</v>
          </cell>
          <cell r="L573">
            <v>0</v>
          </cell>
          <cell r="M573">
            <v>0</v>
          </cell>
          <cell r="N573">
            <v>0</v>
          </cell>
          <cell r="O573">
            <v>0</v>
          </cell>
          <cell r="P573">
            <v>0</v>
          </cell>
          <cell r="Q573">
            <v>0</v>
          </cell>
          <cell r="R573">
            <v>0</v>
          </cell>
          <cell r="S573">
            <v>0</v>
          </cell>
          <cell r="T573">
            <v>0</v>
          </cell>
        </row>
        <row r="574">
          <cell r="C574" t="str">
            <v>for roof slab</v>
          </cell>
          <cell r="D574">
            <v>162000</v>
          </cell>
          <cell r="E574" t="str">
            <v>m²</v>
          </cell>
          <cell r="I574">
            <v>162</v>
          </cell>
          <cell r="J574" t="str">
            <v>m²</v>
          </cell>
          <cell r="K574">
            <v>90</v>
          </cell>
          <cell r="L574">
            <v>14580</v>
          </cell>
          <cell r="M574">
            <v>100</v>
          </cell>
          <cell r="N574">
            <v>16200</v>
          </cell>
          <cell r="O574">
            <v>0</v>
          </cell>
          <cell r="P574">
            <v>0</v>
          </cell>
          <cell r="Q574">
            <v>0</v>
          </cell>
          <cell r="R574">
            <v>0</v>
          </cell>
          <cell r="S574">
            <v>190</v>
          </cell>
          <cell r="T574">
            <v>30780</v>
          </cell>
          <cell r="W574">
            <v>90</v>
          </cell>
          <cell r="X574">
            <v>100</v>
          </cell>
        </row>
        <row r="575">
          <cell r="I575">
            <v>0</v>
          </cell>
          <cell r="J575">
            <v>0</v>
          </cell>
          <cell r="K575">
            <v>0</v>
          </cell>
          <cell r="L575">
            <v>0</v>
          </cell>
          <cell r="M575">
            <v>0</v>
          </cell>
          <cell r="N575">
            <v>0</v>
          </cell>
          <cell r="O575">
            <v>0</v>
          </cell>
          <cell r="P575">
            <v>0</v>
          </cell>
          <cell r="Q575">
            <v>0</v>
          </cell>
          <cell r="R575">
            <v>0</v>
          </cell>
          <cell r="S575">
            <v>0</v>
          </cell>
          <cell r="T575">
            <v>0</v>
          </cell>
        </row>
        <row r="576">
          <cell r="C576" t="str">
            <v>*** Sub Description 05</v>
          </cell>
          <cell r="I576">
            <v>0</v>
          </cell>
          <cell r="J576">
            <v>0</v>
          </cell>
          <cell r="K576">
            <v>0</v>
          </cell>
          <cell r="L576">
            <v>0</v>
          </cell>
          <cell r="M576">
            <v>0</v>
          </cell>
          <cell r="N576">
            <v>0</v>
          </cell>
          <cell r="O576">
            <v>0</v>
          </cell>
          <cell r="P576">
            <v>0</v>
          </cell>
          <cell r="Q576">
            <v>0</v>
          </cell>
          <cell r="R576">
            <v>0</v>
          </cell>
          <cell r="S576">
            <v>0</v>
          </cell>
          <cell r="T576">
            <v>0</v>
          </cell>
        </row>
        <row r="577">
          <cell r="C577" t="str">
            <v>for staircases</v>
          </cell>
          <cell r="D577">
            <v>26000</v>
          </cell>
          <cell r="E577" t="str">
            <v>m²</v>
          </cell>
          <cell r="I577">
            <v>26</v>
          </cell>
          <cell r="J577" t="str">
            <v>m²</v>
          </cell>
          <cell r="K577">
            <v>120</v>
          </cell>
          <cell r="L577">
            <v>3120</v>
          </cell>
          <cell r="M577">
            <v>180</v>
          </cell>
          <cell r="N577">
            <v>4680</v>
          </cell>
          <cell r="O577">
            <v>0</v>
          </cell>
          <cell r="P577">
            <v>0</v>
          </cell>
          <cell r="Q577">
            <v>0</v>
          </cell>
          <cell r="R577">
            <v>0</v>
          </cell>
          <cell r="S577">
            <v>300</v>
          </cell>
          <cell r="T577">
            <v>7800</v>
          </cell>
          <cell r="W577">
            <v>120</v>
          </cell>
          <cell r="X577">
            <v>180</v>
          </cell>
        </row>
        <row r="578">
          <cell r="I578">
            <v>0</v>
          </cell>
          <cell r="J578">
            <v>0</v>
          </cell>
          <cell r="K578">
            <v>0</v>
          </cell>
          <cell r="L578">
            <v>0</v>
          </cell>
          <cell r="M578">
            <v>0</v>
          </cell>
          <cell r="N578">
            <v>0</v>
          </cell>
          <cell r="O578">
            <v>0</v>
          </cell>
          <cell r="P578">
            <v>0</v>
          </cell>
          <cell r="Q578">
            <v>0</v>
          </cell>
          <cell r="R578">
            <v>0</v>
          </cell>
          <cell r="S578">
            <v>0</v>
          </cell>
          <cell r="T578">
            <v>0</v>
          </cell>
        </row>
        <row r="579">
          <cell r="C579" t="str">
            <v>*** Sub Description 06</v>
          </cell>
          <cell r="I579">
            <v>0</v>
          </cell>
          <cell r="J579">
            <v>0</v>
          </cell>
          <cell r="K579">
            <v>0</v>
          </cell>
          <cell r="L579">
            <v>0</v>
          </cell>
          <cell r="M579">
            <v>0</v>
          </cell>
          <cell r="N579">
            <v>0</v>
          </cell>
          <cell r="O579">
            <v>0</v>
          </cell>
          <cell r="P579">
            <v>0</v>
          </cell>
          <cell r="Q579">
            <v>0</v>
          </cell>
          <cell r="R579">
            <v>0</v>
          </cell>
          <cell r="S579">
            <v>0</v>
          </cell>
          <cell r="T579">
            <v>0</v>
          </cell>
        </row>
        <row r="580">
          <cell r="C580" t="str">
            <v>for rising walls</v>
          </cell>
          <cell r="D580">
            <v>200000</v>
          </cell>
          <cell r="E580" t="str">
            <v>m²</v>
          </cell>
          <cell r="I580">
            <v>200</v>
          </cell>
          <cell r="J580" t="str">
            <v>m²</v>
          </cell>
          <cell r="K580">
            <v>189</v>
          </cell>
          <cell r="L580">
            <v>37800</v>
          </cell>
          <cell r="M580">
            <v>160</v>
          </cell>
          <cell r="N580">
            <v>32000</v>
          </cell>
          <cell r="O580">
            <v>0</v>
          </cell>
          <cell r="P580">
            <v>0</v>
          </cell>
          <cell r="Q580">
            <v>0</v>
          </cell>
          <cell r="R580">
            <v>0</v>
          </cell>
          <cell r="S580">
            <v>349</v>
          </cell>
          <cell r="T580">
            <v>69800</v>
          </cell>
          <cell r="W580">
            <v>189</v>
          </cell>
          <cell r="X580">
            <v>160</v>
          </cell>
        </row>
        <row r="581">
          <cell r="I581">
            <v>0</v>
          </cell>
          <cell r="J581">
            <v>0</v>
          </cell>
          <cell r="K581">
            <v>0</v>
          </cell>
          <cell r="L581">
            <v>0</v>
          </cell>
          <cell r="M581">
            <v>0</v>
          </cell>
          <cell r="N581">
            <v>0</v>
          </cell>
          <cell r="O581">
            <v>0</v>
          </cell>
          <cell r="P581">
            <v>0</v>
          </cell>
          <cell r="Q581">
            <v>0</v>
          </cell>
          <cell r="R581">
            <v>0</v>
          </cell>
          <cell r="S581">
            <v>0</v>
          </cell>
          <cell r="T581">
            <v>0</v>
          </cell>
        </row>
        <row r="582">
          <cell r="B582" t="str">
            <v>1.8.2.70.</v>
          </cell>
          <cell r="C582" t="str">
            <v>*** Optional item</v>
          </cell>
          <cell r="I582">
            <v>0</v>
          </cell>
          <cell r="J582">
            <v>0</v>
          </cell>
          <cell r="K582">
            <v>0</v>
          </cell>
          <cell r="L582">
            <v>0</v>
          </cell>
          <cell r="M582">
            <v>0</v>
          </cell>
          <cell r="N582">
            <v>0</v>
          </cell>
          <cell r="O582">
            <v>0</v>
          </cell>
          <cell r="P582">
            <v>0</v>
          </cell>
          <cell r="Q582">
            <v>0</v>
          </cell>
          <cell r="R582">
            <v>0</v>
          </cell>
          <cell r="S582">
            <v>0</v>
          </cell>
          <cell r="T582">
            <v>0</v>
          </cell>
        </row>
        <row r="583">
          <cell r="C583" t="str">
            <v>Chamfered edges</v>
          </cell>
          <cell r="D583">
            <v>1000</v>
          </cell>
          <cell r="E583" t="str">
            <v>m</v>
          </cell>
          <cell r="G583" t="str">
            <v>Unit rate only</v>
          </cell>
          <cell r="I583">
            <v>1</v>
          </cell>
          <cell r="J583" t="str">
            <v>m</v>
          </cell>
          <cell r="K583">
            <v>5</v>
          </cell>
          <cell r="L583">
            <v>5</v>
          </cell>
          <cell r="M583">
            <v>8</v>
          </cell>
          <cell r="N583">
            <v>8</v>
          </cell>
          <cell r="O583">
            <v>0</v>
          </cell>
          <cell r="P583">
            <v>0</v>
          </cell>
          <cell r="Q583">
            <v>0</v>
          </cell>
          <cell r="R583">
            <v>0</v>
          </cell>
          <cell r="S583">
            <v>13</v>
          </cell>
          <cell r="T583">
            <v>13</v>
          </cell>
          <cell r="W583">
            <v>5</v>
          </cell>
          <cell r="X583">
            <v>8</v>
          </cell>
        </row>
        <row r="584">
          <cell r="C584" t="str">
            <v>Provide for all visible concrete edges '10 x 10' mm chamfers.</v>
          </cell>
          <cell r="I584">
            <v>0</v>
          </cell>
          <cell r="J584">
            <v>0</v>
          </cell>
          <cell r="K584">
            <v>0</v>
          </cell>
          <cell r="L584">
            <v>0</v>
          </cell>
          <cell r="M584">
            <v>0</v>
          </cell>
          <cell r="N584">
            <v>0</v>
          </cell>
          <cell r="O584">
            <v>0</v>
          </cell>
          <cell r="P584">
            <v>0</v>
          </cell>
          <cell r="Q584">
            <v>0</v>
          </cell>
          <cell r="R584">
            <v>0</v>
          </cell>
          <cell r="S584">
            <v>0</v>
          </cell>
          <cell r="T584">
            <v>0</v>
          </cell>
        </row>
        <row r="585">
          <cell r="I585">
            <v>0</v>
          </cell>
          <cell r="J585">
            <v>0</v>
          </cell>
          <cell r="K585">
            <v>0</v>
          </cell>
          <cell r="L585">
            <v>0</v>
          </cell>
          <cell r="M585">
            <v>0</v>
          </cell>
          <cell r="N585">
            <v>0</v>
          </cell>
          <cell r="O585">
            <v>0</v>
          </cell>
          <cell r="P585">
            <v>0</v>
          </cell>
          <cell r="Q585">
            <v>0</v>
          </cell>
          <cell r="R585">
            <v>0</v>
          </cell>
          <cell r="S585">
            <v>0</v>
          </cell>
          <cell r="T585">
            <v>0</v>
          </cell>
        </row>
        <row r="586">
          <cell r="B586" t="str">
            <v>1.8.2.80.</v>
          </cell>
          <cell r="C586" t="str">
            <v>High yield steel reinforcement</v>
          </cell>
          <cell r="D586" t="str">
            <v>30.000,000</v>
          </cell>
          <cell r="E586" t="str">
            <v>kg</v>
          </cell>
          <cell r="I586">
            <v>30000</v>
          </cell>
          <cell r="J586" t="str">
            <v>kg</v>
          </cell>
          <cell r="K586">
            <v>20.93</v>
          </cell>
          <cell r="L586">
            <v>627900</v>
          </cell>
          <cell r="M586">
            <v>3.17</v>
          </cell>
          <cell r="N586">
            <v>95100</v>
          </cell>
          <cell r="O586">
            <v>0.5</v>
          </cell>
          <cell r="P586">
            <v>15000</v>
          </cell>
          <cell r="Q586">
            <v>0</v>
          </cell>
          <cell r="R586">
            <v>0</v>
          </cell>
          <cell r="S586">
            <v>24.6</v>
          </cell>
          <cell r="T586">
            <v>738000</v>
          </cell>
          <cell r="W586">
            <v>20.93</v>
          </cell>
          <cell r="X586">
            <v>3.17</v>
          </cell>
          <cell r="Y586">
            <v>0.5</v>
          </cell>
        </row>
        <row r="587">
          <cell r="C587" t="str">
            <v>Supply and install high yield steel reinforcing bars, grade 'minimum BSt 420 S according to EC 2', size and spacing according to approved construction drawings.</v>
          </cell>
          <cell r="I587">
            <v>0</v>
          </cell>
          <cell r="J587">
            <v>0</v>
          </cell>
          <cell r="K587">
            <v>0</v>
          </cell>
          <cell r="L587">
            <v>0</v>
          </cell>
          <cell r="M587">
            <v>0</v>
          </cell>
          <cell r="N587">
            <v>0</v>
          </cell>
          <cell r="O587">
            <v>0</v>
          </cell>
          <cell r="P587">
            <v>0</v>
          </cell>
          <cell r="Q587">
            <v>0</v>
          </cell>
          <cell r="R587">
            <v>0</v>
          </cell>
          <cell r="S587">
            <v>0</v>
          </cell>
          <cell r="T587">
            <v>0</v>
          </cell>
        </row>
        <row r="588">
          <cell r="I588">
            <v>0</v>
          </cell>
          <cell r="J588">
            <v>0</v>
          </cell>
          <cell r="K588">
            <v>0</v>
          </cell>
          <cell r="L588">
            <v>0</v>
          </cell>
          <cell r="M588">
            <v>0</v>
          </cell>
          <cell r="N588">
            <v>0</v>
          </cell>
          <cell r="O588">
            <v>0</v>
          </cell>
          <cell r="P588">
            <v>0</v>
          </cell>
          <cell r="Q588">
            <v>0</v>
          </cell>
          <cell r="R588">
            <v>0</v>
          </cell>
          <cell r="S588">
            <v>0</v>
          </cell>
          <cell r="T588">
            <v>0</v>
          </cell>
        </row>
        <row r="589">
          <cell r="B589" t="str">
            <v>1.8.2.90.</v>
          </cell>
          <cell r="C589" t="str">
            <v xml:space="preserve">*** Lead Description </v>
          </cell>
          <cell r="I589">
            <v>0</v>
          </cell>
          <cell r="J589">
            <v>0</v>
          </cell>
          <cell r="K589">
            <v>0</v>
          </cell>
          <cell r="L589">
            <v>0</v>
          </cell>
          <cell r="M589">
            <v>0</v>
          </cell>
          <cell r="N589">
            <v>0</v>
          </cell>
          <cell r="O589">
            <v>0</v>
          </cell>
          <cell r="P589">
            <v>0</v>
          </cell>
          <cell r="Q589">
            <v>0</v>
          </cell>
          <cell r="R589">
            <v>0</v>
          </cell>
          <cell r="S589">
            <v>0</v>
          </cell>
          <cell r="T589">
            <v>0</v>
          </cell>
        </row>
        <row r="590">
          <cell r="C590" t="str">
            <v>Pre-cast concrete elements</v>
          </cell>
          <cell r="D590">
            <v>1000</v>
          </cell>
          <cell r="E590" t="str">
            <v>ls</v>
          </cell>
          <cell r="I590">
            <v>1</v>
          </cell>
          <cell r="J590" t="str">
            <v>ls</v>
          </cell>
          <cell r="K590">
            <v>0</v>
          </cell>
          <cell r="L590">
            <v>151800</v>
          </cell>
          <cell r="M590">
            <v>0</v>
          </cell>
          <cell r="N590">
            <v>79200</v>
          </cell>
          <cell r="O590">
            <v>0</v>
          </cell>
          <cell r="P590">
            <v>22800</v>
          </cell>
          <cell r="Q590">
            <v>0</v>
          </cell>
          <cell r="R590">
            <v>0</v>
          </cell>
          <cell r="S590">
            <v>0</v>
          </cell>
          <cell r="T590">
            <v>253800</v>
          </cell>
        </row>
        <row r="591">
          <cell r="C591" t="str">
            <v xml:space="preserve">Provide and install prefabricated facade elements as per approved construction drawing, reinforced concrete, grade 'minimum 3000 psi as specified'', particular concrete properties as specified',  cement type: 'Ordinary Portland Cement OPC', including for </v>
          </cell>
          <cell r="I591">
            <v>0</v>
          </cell>
          <cell r="J591">
            <v>0</v>
          </cell>
          <cell r="K591">
            <v>0</v>
          </cell>
          <cell r="L591">
            <v>0</v>
          </cell>
          <cell r="M591">
            <v>0</v>
          </cell>
          <cell r="N591">
            <v>0</v>
          </cell>
          <cell r="O591">
            <v>0</v>
          </cell>
          <cell r="P591">
            <v>0</v>
          </cell>
          <cell r="Q591">
            <v>0</v>
          </cell>
          <cell r="R591">
            <v>0</v>
          </cell>
          <cell r="S591">
            <v>0</v>
          </cell>
          <cell r="T591">
            <v>0</v>
          </cell>
        </row>
        <row r="592">
          <cell r="I592">
            <v>0</v>
          </cell>
          <cell r="J592">
            <v>0</v>
          </cell>
          <cell r="K592">
            <v>0</v>
          </cell>
          <cell r="L592">
            <v>0</v>
          </cell>
          <cell r="M592">
            <v>0</v>
          </cell>
          <cell r="N592">
            <v>0</v>
          </cell>
          <cell r="O592">
            <v>0</v>
          </cell>
          <cell r="P592">
            <v>0</v>
          </cell>
          <cell r="Q592">
            <v>0</v>
          </cell>
          <cell r="R592">
            <v>0</v>
          </cell>
          <cell r="S592">
            <v>0</v>
          </cell>
          <cell r="T592">
            <v>0</v>
          </cell>
        </row>
        <row r="593">
          <cell r="C593" t="str">
            <v>*** Sub Description 01</v>
          </cell>
          <cell r="I593">
            <v>0</v>
          </cell>
          <cell r="J593">
            <v>0</v>
          </cell>
          <cell r="K593">
            <v>0</v>
          </cell>
          <cell r="L593">
            <v>0</v>
          </cell>
          <cell r="M593">
            <v>0</v>
          </cell>
          <cell r="N593">
            <v>0</v>
          </cell>
          <cell r="O593">
            <v>0</v>
          </cell>
          <cell r="P593">
            <v>0</v>
          </cell>
          <cell r="Q593">
            <v>0</v>
          </cell>
          <cell r="R593">
            <v>0</v>
          </cell>
          <cell r="S593">
            <v>0</v>
          </cell>
          <cell r="T593">
            <v>0</v>
          </cell>
        </row>
        <row r="594">
          <cell r="C594" t="str">
            <v>for parapet wall</v>
          </cell>
          <cell r="D594">
            <v>120000</v>
          </cell>
          <cell r="E594" t="str">
            <v>m²</v>
          </cell>
          <cell r="I594">
            <v>120</v>
          </cell>
          <cell r="J594" t="str">
            <v>m²</v>
          </cell>
          <cell r="K594">
            <v>1265</v>
          </cell>
          <cell r="L594">
            <v>151800</v>
          </cell>
          <cell r="M594">
            <v>660</v>
          </cell>
          <cell r="N594">
            <v>79200</v>
          </cell>
          <cell r="O594">
            <v>190</v>
          </cell>
          <cell r="P594">
            <v>22800</v>
          </cell>
          <cell r="Q594">
            <v>0</v>
          </cell>
          <cell r="R594">
            <v>0</v>
          </cell>
          <cell r="S594">
            <v>2115</v>
          </cell>
          <cell r="T594">
            <v>253800</v>
          </cell>
          <cell r="W594">
            <v>1265</v>
          </cell>
          <cell r="X594">
            <v>660</v>
          </cell>
          <cell r="Y594">
            <v>190</v>
          </cell>
          <cell r="Z594">
            <v>0</v>
          </cell>
        </row>
        <row r="595">
          <cell r="C595" t="str">
            <v xml:space="preserve">parapet wall with granite finish as specified approximate thickness: '150' mm. </v>
          </cell>
          <cell r="I595">
            <v>0</v>
          </cell>
          <cell r="J595">
            <v>0</v>
          </cell>
          <cell r="K595">
            <v>0</v>
          </cell>
          <cell r="L595">
            <v>0</v>
          </cell>
          <cell r="M595">
            <v>0</v>
          </cell>
          <cell r="N595">
            <v>0</v>
          </cell>
          <cell r="O595">
            <v>0</v>
          </cell>
          <cell r="P595">
            <v>0</v>
          </cell>
          <cell r="Q595">
            <v>0</v>
          </cell>
          <cell r="R595">
            <v>0</v>
          </cell>
          <cell r="S595">
            <v>0</v>
          </cell>
          <cell r="T595">
            <v>0</v>
          </cell>
        </row>
        <row r="596">
          <cell r="I596">
            <v>0</v>
          </cell>
          <cell r="J596">
            <v>0</v>
          </cell>
          <cell r="K596">
            <v>0</v>
          </cell>
          <cell r="L596">
            <v>0</v>
          </cell>
          <cell r="M596">
            <v>0</v>
          </cell>
          <cell r="N596">
            <v>0</v>
          </cell>
          <cell r="O596">
            <v>0</v>
          </cell>
          <cell r="P596">
            <v>0</v>
          </cell>
          <cell r="Q596">
            <v>0</v>
          </cell>
          <cell r="R596">
            <v>0</v>
          </cell>
          <cell r="S596">
            <v>0</v>
          </cell>
          <cell r="T596">
            <v>0</v>
          </cell>
        </row>
        <row r="597">
          <cell r="B597" t="str">
            <v>1.8.2.100.</v>
          </cell>
          <cell r="C597" t="str">
            <v>Cast-in anchor channel</v>
          </cell>
          <cell r="D597">
            <v>250000</v>
          </cell>
          <cell r="E597" t="str">
            <v>m</v>
          </cell>
          <cell r="I597">
            <v>250</v>
          </cell>
          <cell r="J597" t="str">
            <v>m</v>
          </cell>
          <cell r="K597">
            <v>414.48</v>
          </cell>
          <cell r="L597">
            <v>103620</v>
          </cell>
          <cell r="M597">
            <v>65.94</v>
          </cell>
          <cell r="N597">
            <v>16485</v>
          </cell>
          <cell r="O597">
            <v>37.68</v>
          </cell>
          <cell r="P597">
            <v>9420</v>
          </cell>
          <cell r="Q597">
            <v>0</v>
          </cell>
          <cell r="R597">
            <v>0</v>
          </cell>
          <cell r="S597">
            <v>518.1</v>
          </cell>
          <cell r="T597">
            <v>129525</v>
          </cell>
          <cell r="W597">
            <v>414.48</v>
          </cell>
          <cell r="X597">
            <v>65.94</v>
          </cell>
          <cell r="Y597">
            <v>37.68</v>
          </cell>
        </row>
        <row r="598">
          <cell r="C598" t="str">
            <v>Supply, fix in position and cast into concrete galvanized steel cast-in anchor channel 'HALFEN HTA 52/34 fv' according to approved construction drawings.</v>
          </cell>
          <cell r="I598">
            <v>0</v>
          </cell>
          <cell r="J598">
            <v>0</v>
          </cell>
          <cell r="K598">
            <v>0</v>
          </cell>
          <cell r="L598">
            <v>0</v>
          </cell>
          <cell r="M598">
            <v>0</v>
          </cell>
          <cell r="N598">
            <v>0</v>
          </cell>
          <cell r="O598">
            <v>0</v>
          </cell>
          <cell r="P598">
            <v>0</v>
          </cell>
          <cell r="Q598">
            <v>0</v>
          </cell>
          <cell r="R598">
            <v>0</v>
          </cell>
          <cell r="S598">
            <v>0</v>
          </cell>
          <cell r="T598">
            <v>0</v>
          </cell>
        </row>
        <row r="599">
          <cell r="I599">
            <v>0</v>
          </cell>
          <cell r="J599">
            <v>0</v>
          </cell>
          <cell r="K599">
            <v>0</v>
          </cell>
          <cell r="L599">
            <v>0</v>
          </cell>
          <cell r="M599">
            <v>0</v>
          </cell>
          <cell r="N599">
            <v>0</v>
          </cell>
          <cell r="O599">
            <v>0</v>
          </cell>
          <cell r="P599">
            <v>0</v>
          </cell>
          <cell r="Q599">
            <v>0</v>
          </cell>
          <cell r="R599">
            <v>0</v>
          </cell>
          <cell r="S599">
            <v>0</v>
          </cell>
          <cell r="T599">
            <v>0</v>
          </cell>
        </row>
        <row r="600">
          <cell r="A600" t="str">
            <v>1.8.2.</v>
          </cell>
          <cell r="C600" t="str">
            <v>Summe 1.8.2.</v>
          </cell>
          <cell r="D600" t="str">
            <v>Concrete Works</v>
          </cell>
          <cell r="J600">
            <v>0</v>
          </cell>
          <cell r="K600">
            <v>0</v>
          </cell>
          <cell r="L600">
            <v>2059768</v>
          </cell>
          <cell r="M600">
            <v>0</v>
          </cell>
          <cell r="N600">
            <v>473678</v>
          </cell>
          <cell r="O600">
            <v>0</v>
          </cell>
          <cell r="P600">
            <v>134215</v>
          </cell>
          <cell r="Q600">
            <v>0</v>
          </cell>
          <cell r="R600">
            <v>0</v>
          </cell>
          <cell r="S600">
            <v>0</v>
          </cell>
          <cell r="T600">
            <v>2667661</v>
          </cell>
        </row>
        <row r="601">
          <cell r="B601" t="str">
            <v/>
          </cell>
          <cell r="I601">
            <v>0</v>
          </cell>
          <cell r="J601">
            <v>0</v>
          </cell>
          <cell r="K601">
            <v>0</v>
          </cell>
          <cell r="L601">
            <v>0</v>
          </cell>
          <cell r="M601">
            <v>0</v>
          </cell>
          <cell r="N601">
            <v>0</v>
          </cell>
          <cell r="O601">
            <v>0</v>
          </cell>
          <cell r="P601">
            <v>0</v>
          </cell>
          <cell r="Q601">
            <v>0</v>
          </cell>
          <cell r="R601">
            <v>0</v>
          </cell>
          <cell r="S601">
            <v>0</v>
          </cell>
          <cell r="T601">
            <v>0</v>
          </cell>
        </row>
        <row r="602">
          <cell r="I602">
            <v>0</v>
          </cell>
          <cell r="J602">
            <v>0</v>
          </cell>
          <cell r="K602">
            <v>0</v>
          </cell>
          <cell r="L602">
            <v>0</v>
          </cell>
          <cell r="M602">
            <v>0</v>
          </cell>
          <cell r="N602">
            <v>0</v>
          </cell>
          <cell r="O602">
            <v>0</v>
          </cell>
          <cell r="P602">
            <v>0</v>
          </cell>
          <cell r="Q602">
            <v>0</v>
          </cell>
          <cell r="R602">
            <v>0</v>
          </cell>
          <cell r="S602">
            <v>0</v>
          </cell>
          <cell r="T602">
            <v>0</v>
          </cell>
        </row>
        <row r="603">
          <cell r="B603" t="str">
            <v>1.8.3.</v>
          </cell>
          <cell r="C603" t="str">
            <v>Sealing Works</v>
          </cell>
          <cell r="I603">
            <v>0</v>
          </cell>
          <cell r="J603">
            <v>0</v>
          </cell>
          <cell r="K603">
            <v>0</v>
          </cell>
          <cell r="L603">
            <v>0</v>
          </cell>
          <cell r="M603">
            <v>0</v>
          </cell>
          <cell r="N603">
            <v>0</v>
          </cell>
          <cell r="O603">
            <v>0</v>
          </cell>
          <cell r="P603">
            <v>0</v>
          </cell>
          <cell r="Q603">
            <v>0</v>
          </cell>
          <cell r="R603">
            <v>0</v>
          </cell>
          <cell r="S603">
            <v>0</v>
          </cell>
          <cell r="T603">
            <v>0</v>
          </cell>
        </row>
        <row r="604">
          <cell r="I604">
            <v>0</v>
          </cell>
          <cell r="J604">
            <v>0</v>
          </cell>
          <cell r="K604">
            <v>0</v>
          </cell>
          <cell r="L604">
            <v>0</v>
          </cell>
          <cell r="M604">
            <v>0</v>
          </cell>
          <cell r="N604">
            <v>0</v>
          </cell>
          <cell r="O604">
            <v>0</v>
          </cell>
          <cell r="P604">
            <v>0</v>
          </cell>
          <cell r="Q604">
            <v>0</v>
          </cell>
          <cell r="R604">
            <v>0</v>
          </cell>
          <cell r="S604">
            <v>0</v>
          </cell>
          <cell r="T604">
            <v>0</v>
          </cell>
        </row>
        <row r="605">
          <cell r="B605" t="str">
            <v>1.8.3.10.</v>
          </cell>
          <cell r="C605" t="str">
            <v>*** Optional item</v>
          </cell>
          <cell r="I605">
            <v>0</v>
          </cell>
          <cell r="J605">
            <v>0</v>
          </cell>
          <cell r="K605">
            <v>0</v>
          </cell>
          <cell r="L605">
            <v>0</v>
          </cell>
          <cell r="M605">
            <v>0</v>
          </cell>
          <cell r="N605">
            <v>0</v>
          </cell>
          <cell r="O605">
            <v>0</v>
          </cell>
          <cell r="P605">
            <v>0</v>
          </cell>
          <cell r="Q605">
            <v>0</v>
          </cell>
          <cell r="R605">
            <v>0</v>
          </cell>
          <cell r="S605">
            <v>0</v>
          </cell>
          <cell r="T605">
            <v>0</v>
          </cell>
        </row>
        <row r="606">
          <cell r="C606" t="str">
            <v>Water proofing for basement, lateral surface</v>
          </cell>
          <cell r="D606">
            <v>140000</v>
          </cell>
          <cell r="E606" t="str">
            <v>m²</v>
          </cell>
          <cell r="G606" t="str">
            <v>Unit rate only</v>
          </cell>
          <cell r="I606">
            <v>140</v>
          </cell>
          <cell r="J606" t="str">
            <v>m²</v>
          </cell>
          <cell r="K606">
            <v>0</v>
          </cell>
          <cell r="L606">
            <v>0</v>
          </cell>
          <cell r="M606">
            <v>0</v>
          </cell>
          <cell r="N606">
            <v>0</v>
          </cell>
          <cell r="O606">
            <v>0</v>
          </cell>
          <cell r="P606">
            <v>0</v>
          </cell>
          <cell r="Q606">
            <v>150</v>
          </cell>
          <cell r="R606">
            <v>21000</v>
          </cell>
          <cell r="S606">
            <v>150</v>
          </cell>
          <cell r="T606">
            <v>21000</v>
          </cell>
          <cell r="Z606">
            <v>150</v>
          </cell>
        </row>
        <row r="607">
          <cell r="C607" t="str">
            <v>Supply, prepare and apply to all surfaces exposed to earth a minimum of 'three coats of an approved bituminous emulsion' in accordance with manufacture's instructions, commencing from '100 mm' above finished yard level:</v>
          </cell>
          <cell r="I607">
            <v>0</v>
          </cell>
          <cell r="J607">
            <v>0</v>
          </cell>
          <cell r="K607">
            <v>0</v>
          </cell>
          <cell r="L607">
            <v>0</v>
          </cell>
          <cell r="M607">
            <v>0</v>
          </cell>
          <cell r="N607">
            <v>0</v>
          </cell>
          <cell r="O607">
            <v>0</v>
          </cell>
          <cell r="P607">
            <v>0</v>
          </cell>
          <cell r="Q607">
            <v>0</v>
          </cell>
          <cell r="R607">
            <v>0</v>
          </cell>
          <cell r="S607">
            <v>0</v>
          </cell>
          <cell r="T607">
            <v>0</v>
          </cell>
        </row>
        <row r="608">
          <cell r="I608">
            <v>0</v>
          </cell>
          <cell r="J608">
            <v>0</v>
          </cell>
          <cell r="K608">
            <v>0</v>
          </cell>
          <cell r="L608">
            <v>0</v>
          </cell>
          <cell r="M608">
            <v>0</v>
          </cell>
          <cell r="N608">
            <v>0</v>
          </cell>
          <cell r="O608">
            <v>0</v>
          </cell>
          <cell r="P608">
            <v>0</v>
          </cell>
          <cell r="Q608">
            <v>0</v>
          </cell>
          <cell r="R608">
            <v>0</v>
          </cell>
          <cell r="S608">
            <v>0</v>
          </cell>
          <cell r="T608">
            <v>0</v>
          </cell>
        </row>
        <row r="609">
          <cell r="B609" t="str">
            <v>1.8.3.20.</v>
          </cell>
          <cell r="C609" t="str">
            <v>*** Optional item</v>
          </cell>
          <cell r="I609">
            <v>0</v>
          </cell>
          <cell r="J609">
            <v>0</v>
          </cell>
          <cell r="K609">
            <v>0</v>
          </cell>
          <cell r="L609">
            <v>0</v>
          </cell>
          <cell r="M609">
            <v>0</v>
          </cell>
          <cell r="N609">
            <v>0</v>
          </cell>
          <cell r="O609">
            <v>0</v>
          </cell>
          <cell r="P609">
            <v>0</v>
          </cell>
          <cell r="Q609">
            <v>0</v>
          </cell>
          <cell r="R609">
            <v>0</v>
          </cell>
          <cell r="S609">
            <v>0</v>
          </cell>
          <cell r="T609">
            <v>0</v>
          </cell>
        </row>
        <row r="610">
          <cell r="C610" t="str">
            <v>Anticapillary course below base slab</v>
          </cell>
          <cell r="D610">
            <v>33000</v>
          </cell>
          <cell r="E610" t="str">
            <v>m³</v>
          </cell>
          <cell r="G610" t="str">
            <v>Unit rate only</v>
          </cell>
          <cell r="I610">
            <v>33</v>
          </cell>
          <cell r="J610" t="str">
            <v>m³</v>
          </cell>
          <cell r="K610">
            <v>587</v>
          </cell>
          <cell r="L610">
            <v>19371</v>
          </cell>
          <cell r="M610">
            <v>108</v>
          </cell>
          <cell r="N610">
            <v>3564</v>
          </cell>
          <cell r="O610">
            <v>532</v>
          </cell>
          <cell r="P610">
            <v>17556</v>
          </cell>
          <cell r="Q610">
            <v>0</v>
          </cell>
          <cell r="R610">
            <v>0</v>
          </cell>
          <cell r="S610">
            <v>1227</v>
          </cell>
          <cell r="T610">
            <v>40491</v>
          </cell>
          <cell r="W610">
            <v>587</v>
          </cell>
          <cell r="X610">
            <v>108</v>
          </cell>
          <cell r="Y610">
            <v>532</v>
          </cell>
        </row>
        <row r="611">
          <cell r="C611" t="str">
            <v>Supply and spread gravel filter layer as anticapillary course below base slab, 'size 16/32 mm', including for compacting in layers, mixing, watering and testing, as specified.</v>
          </cell>
          <cell r="I611">
            <v>0</v>
          </cell>
          <cell r="J611">
            <v>0</v>
          </cell>
          <cell r="K611">
            <v>0</v>
          </cell>
          <cell r="L611">
            <v>0</v>
          </cell>
          <cell r="M611">
            <v>0</v>
          </cell>
          <cell r="N611">
            <v>0</v>
          </cell>
          <cell r="O611">
            <v>0</v>
          </cell>
          <cell r="P611">
            <v>0</v>
          </cell>
          <cell r="Q611">
            <v>0</v>
          </cell>
          <cell r="R611">
            <v>0</v>
          </cell>
          <cell r="S611">
            <v>0</v>
          </cell>
          <cell r="T611">
            <v>0</v>
          </cell>
        </row>
        <row r="612">
          <cell r="I612">
            <v>0</v>
          </cell>
          <cell r="J612">
            <v>0</v>
          </cell>
          <cell r="K612">
            <v>0</v>
          </cell>
          <cell r="L612">
            <v>0</v>
          </cell>
          <cell r="M612">
            <v>0</v>
          </cell>
          <cell r="N612">
            <v>0</v>
          </cell>
          <cell r="O612">
            <v>0</v>
          </cell>
          <cell r="P612">
            <v>0</v>
          </cell>
          <cell r="Q612">
            <v>0</v>
          </cell>
          <cell r="R612">
            <v>0</v>
          </cell>
          <cell r="S612">
            <v>0</v>
          </cell>
          <cell r="T612">
            <v>0</v>
          </cell>
        </row>
        <row r="613">
          <cell r="B613" t="str">
            <v>1.8.3.30.</v>
          </cell>
          <cell r="C613" t="str">
            <v>*** Optional item</v>
          </cell>
          <cell r="I613">
            <v>0</v>
          </cell>
          <cell r="J613">
            <v>0</v>
          </cell>
          <cell r="K613">
            <v>0</v>
          </cell>
          <cell r="L613">
            <v>0</v>
          </cell>
          <cell r="M613">
            <v>0</v>
          </cell>
          <cell r="N613">
            <v>0</v>
          </cell>
          <cell r="O613">
            <v>0</v>
          </cell>
          <cell r="P613">
            <v>0</v>
          </cell>
          <cell r="Q613">
            <v>0</v>
          </cell>
          <cell r="R613">
            <v>0</v>
          </cell>
          <cell r="S613">
            <v>0</v>
          </cell>
          <cell r="T613">
            <v>0</v>
          </cell>
        </row>
        <row r="614">
          <cell r="C614" t="str">
            <v>Water proofing below base slab, horizontal surface</v>
          </cell>
          <cell r="D614">
            <v>220000</v>
          </cell>
          <cell r="E614" t="str">
            <v>m²</v>
          </cell>
          <cell r="G614" t="str">
            <v>Unit rate only</v>
          </cell>
          <cell r="I614">
            <v>220</v>
          </cell>
          <cell r="J614" t="str">
            <v>m²</v>
          </cell>
          <cell r="K614">
            <v>0</v>
          </cell>
          <cell r="L614">
            <v>0</v>
          </cell>
          <cell r="M614">
            <v>0</v>
          </cell>
          <cell r="N614">
            <v>0</v>
          </cell>
          <cell r="O614">
            <v>0</v>
          </cell>
          <cell r="P614">
            <v>0</v>
          </cell>
          <cell r="Q614">
            <v>330</v>
          </cell>
          <cell r="R614">
            <v>72600</v>
          </cell>
          <cell r="S614">
            <v>330</v>
          </cell>
          <cell r="T614">
            <v>72600</v>
          </cell>
          <cell r="Z614">
            <v>330</v>
          </cell>
        </row>
        <row r="615">
          <cell r="C615" t="str">
            <v>Supply and lay with lap and seal on gravel filter layer an approved 'pre-formed bitumen/polythene waterproof and damp proof membrane', protection of rising moisture into base slabs, in accordance with manufacture's instructions:</v>
          </cell>
          <cell r="I615">
            <v>0</v>
          </cell>
          <cell r="J615">
            <v>0</v>
          </cell>
          <cell r="K615">
            <v>0</v>
          </cell>
          <cell r="L615">
            <v>0</v>
          </cell>
          <cell r="M615">
            <v>0</v>
          </cell>
          <cell r="N615">
            <v>0</v>
          </cell>
          <cell r="O615">
            <v>0</v>
          </cell>
          <cell r="P615">
            <v>0</v>
          </cell>
          <cell r="Q615">
            <v>0</v>
          </cell>
          <cell r="R615">
            <v>0</v>
          </cell>
          <cell r="S615">
            <v>0</v>
          </cell>
          <cell r="T615">
            <v>0</v>
          </cell>
        </row>
        <row r="616">
          <cell r="I616">
            <v>0</v>
          </cell>
          <cell r="J616">
            <v>0</v>
          </cell>
          <cell r="K616">
            <v>0</v>
          </cell>
          <cell r="L616">
            <v>0</v>
          </cell>
          <cell r="M616">
            <v>0</v>
          </cell>
          <cell r="N616">
            <v>0</v>
          </cell>
          <cell r="O616">
            <v>0</v>
          </cell>
          <cell r="P616">
            <v>0</v>
          </cell>
          <cell r="Q616">
            <v>0</v>
          </cell>
          <cell r="R616">
            <v>0</v>
          </cell>
          <cell r="S616">
            <v>0</v>
          </cell>
          <cell r="T616">
            <v>0</v>
          </cell>
        </row>
        <row r="617">
          <cell r="B617" t="str">
            <v>1.8.3.40.</v>
          </cell>
          <cell r="C617" t="str">
            <v>Waterproofing for basement walls, horizontal surface</v>
          </cell>
          <cell r="D617">
            <v>16000</v>
          </cell>
          <cell r="E617" t="str">
            <v>m²</v>
          </cell>
          <cell r="I617">
            <v>16</v>
          </cell>
          <cell r="J617" t="str">
            <v>m²</v>
          </cell>
          <cell r="K617">
            <v>0</v>
          </cell>
          <cell r="L617">
            <v>0</v>
          </cell>
          <cell r="M617">
            <v>0</v>
          </cell>
          <cell r="N617">
            <v>0</v>
          </cell>
          <cell r="O617">
            <v>0</v>
          </cell>
          <cell r="P617">
            <v>0</v>
          </cell>
          <cell r="Q617">
            <v>330</v>
          </cell>
          <cell r="R617">
            <v>5280</v>
          </cell>
          <cell r="S617">
            <v>330</v>
          </cell>
          <cell r="T617">
            <v>5280</v>
          </cell>
          <cell r="Z617">
            <v>330</v>
          </cell>
        </row>
        <row r="618">
          <cell r="C618" t="str">
            <v>Supply and lay with lap and seal at base point of walls an approved 'pre-formed bitumen/polythene waterproof and damp proof membrane', protection of rising moisture into basement walls, in accordance with manufacture's instructions:</v>
          </cell>
          <cell r="I618">
            <v>0</v>
          </cell>
          <cell r="J618">
            <v>0</v>
          </cell>
          <cell r="K618">
            <v>0</v>
          </cell>
          <cell r="L618">
            <v>0</v>
          </cell>
          <cell r="M618">
            <v>0</v>
          </cell>
          <cell r="N618">
            <v>0</v>
          </cell>
          <cell r="O618">
            <v>0</v>
          </cell>
          <cell r="P618">
            <v>0</v>
          </cell>
          <cell r="Q618">
            <v>0</v>
          </cell>
          <cell r="R618">
            <v>0</v>
          </cell>
          <cell r="S618">
            <v>0</v>
          </cell>
          <cell r="T618">
            <v>0</v>
          </cell>
        </row>
        <row r="619">
          <cell r="I619">
            <v>0</v>
          </cell>
          <cell r="J619">
            <v>0</v>
          </cell>
          <cell r="K619">
            <v>0</v>
          </cell>
          <cell r="L619">
            <v>0</v>
          </cell>
          <cell r="M619">
            <v>0</v>
          </cell>
          <cell r="N619">
            <v>0</v>
          </cell>
          <cell r="O619">
            <v>0</v>
          </cell>
          <cell r="P619">
            <v>0</v>
          </cell>
          <cell r="Q619">
            <v>0</v>
          </cell>
          <cell r="R619">
            <v>0</v>
          </cell>
          <cell r="S619">
            <v>0</v>
          </cell>
          <cell r="T619">
            <v>0</v>
          </cell>
        </row>
        <row r="620">
          <cell r="A620" t="str">
            <v>1.8.3.</v>
          </cell>
          <cell r="C620" t="str">
            <v>Summe 1.8.3.</v>
          </cell>
          <cell r="D620" t="str">
            <v>Sealing Works</v>
          </cell>
          <cell r="J620">
            <v>0</v>
          </cell>
          <cell r="K620">
            <v>0</v>
          </cell>
          <cell r="L620">
            <v>0</v>
          </cell>
          <cell r="M620">
            <v>0</v>
          </cell>
          <cell r="N620">
            <v>0</v>
          </cell>
          <cell r="O620">
            <v>0</v>
          </cell>
          <cell r="P620">
            <v>0</v>
          </cell>
          <cell r="Q620">
            <v>0</v>
          </cell>
          <cell r="R620">
            <v>5280</v>
          </cell>
          <cell r="S620">
            <v>0</v>
          </cell>
          <cell r="T620">
            <v>5280</v>
          </cell>
        </row>
        <row r="621">
          <cell r="B621" t="str">
            <v/>
          </cell>
          <cell r="I621">
            <v>0</v>
          </cell>
          <cell r="J621">
            <v>0</v>
          </cell>
          <cell r="K621">
            <v>0</v>
          </cell>
          <cell r="L621">
            <v>0</v>
          </cell>
          <cell r="M621">
            <v>0</v>
          </cell>
          <cell r="N621">
            <v>0</v>
          </cell>
          <cell r="O621">
            <v>0</v>
          </cell>
          <cell r="P621">
            <v>0</v>
          </cell>
          <cell r="Q621">
            <v>0</v>
          </cell>
          <cell r="R621">
            <v>0</v>
          </cell>
          <cell r="S621">
            <v>0</v>
          </cell>
          <cell r="T621">
            <v>0</v>
          </cell>
        </row>
        <row r="622">
          <cell r="I622">
            <v>0</v>
          </cell>
          <cell r="J622">
            <v>0</v>
          </cell>
          <cell r="K622">
            <v>0</v>
          </cell>
          <cell r="L622">
            <v>0</v>
          </cell>
          <cell r="M622">
            <v>0</v>
          </cell>
          <cell r="N622">
            <v>0</v>
          </cell>
          <cell r="O622">
            <v>0</v>
          </cell>
          <cell r="P622">
            <v>0</v>
          </cell>
          <cell r="Q622">
            <v>0</v>
          </cell>
          <cell r="R622">
            <v>0</v>
          </cell>
          <cell r="S622">
            <v>0</v>
          </cell>
          <cell r="T622">
            <v>0</v>
          </cell>
        </row>
        <row r="623">
          <cell r="B623" t="str">
            <v>1.8.4.</v>
          </cell>
          <cell r="C623" t="str">
            <v>Masonry Works - external and internal</v>
          </cell>
          <cell r="I623">
            <v>0</v>
          </cell>
          <cell r="J623">
            <v>0</v>
          </cell>
          <cell r="K623">
            <v>0</v>
          </cell>
          <cell r="L623">
            <v>0</v>
          </cell>
          <cell r="M623">
            <v>0</v>
          </cell>
          <cell r="N623">
            <v>0</v>
          </cell>
          <cell r="O623">
            <v>0</v>
          </cell>
          <cell r="P623">
            <v>0</v>
          </cell>
          <cell r="Q623">
            <v>0</v>
          </cell>
          <cell r="R623">
            <v>0</v>
          </cell>
          <cell r="S623">
            <v>0</v>
          </cell>
          <cell r="T623">
            <v>0</v>
          </cell>
        </row>
        <row r="624">
          <cell r="I624">
            <v>0</v>
          </cell>
          <cell r="J624">
            <v>0</v>
          </cell>
          <cell r="K624">
            <v>0</v>
          </cell>
          <cell r="L624">
            <v>0</v>
          </cell>
          <cell r="M624">
            <v>0</v>
          </cell>
          <cell r="N624">
            <v>0</v>
          </cell>
          <cell r="O624">
            <v>0</v>
          </cell>
          <cell r="P624">
            <v>0</v>
          </cell>
          <cell r="Q624">
            <v>0</v>
          </cell>
          <cell r="R624">
            <v>0</v>
          </cell>
          <cell r="S624">
            <v>0</v>
          </cell>
          <cell r="T624">
            <v>0</v>
          </cell>
        </row>
        <row r="625">
          <cell r="B625" t="str">
            <v>1.8.4.10.</v>
          </cell>
          <cell r="C625" t="str">
            <v xml:space="preserve">*** Lead Description </v>
          </cell>
          <cell r="I625">
            <v>0</v>
          </cell>
          <cell r="J625">
            <v>0</v>
          </cell>
          <cell r="K625">
            <v>0</v>
          </cell>
          <cell r="L625">
            <v>0</v>
          </cell>
          <cell r="M625">
            <v>0</v>
          </cell>
          <cell r="N625">
            <v>0</v>
          </cell>
          <cell r="O625">
            <v>0</v>
          </cell>
          <cell r="P625">
            <v>0</v>
          </cell>
          <cell r="Q625">
            <v>0</v>
          </cell>
          <cell r="R625">
            <v>0</v>
          </cell>
          <cell r="S625">
            <v>0</v>
          </cell>
          <cell r="T625">
            <v>0</v>
          </cell>
        </row>
        <row r="626">
          <cell r="C626" t="str">
            <v>Masonry walls - external walls</v>
          </cell>
          <cell r="D626">
            <v>1000</v>
          </cell>
          <cell r="E626" t="str">
            <v>ls</v>
          </cell>
          <cell r="I626">
            <v>1</v>
          </cell>
          <cell r="J626" t="str">
            <v>ls</v>
          </cell>
          <cell r="K626">
            <v>0</v>
          </cell>
          <cell r="L626">
            <v>52651</v>
          </cell>
          <cell r="M626">
            <v>0</v>
          </cell>
          <cell r="N626">
            <v>18580</v>
          </cell>
          <cell r="O626">
            <v>0</v>
          </cell>
          <cell r="P626">
            <v>0</v>
          </cell>
          <cell r="Q626">
            <v>0</v>
          </cell>
          <cell r="R626">
            <v>0</v>
          </cell>
          <cell r="S626">
            <v>0</v>
          </cell>
          <cell r="T626">
            <v>71231</v>
          </cell>
        </row>
        <row r="627">
          <cell r="C627" t="str">
            <v>Supply and build up external masonry walls of superstructure according to approved construction drawings, including for scaffolding, curing, cleaning, raking of joints, sealing of joints,  'etc.' as specified.</v>
          </cell>
          <cell r="I627">
            <v>0</v>
          </cell>
          <cell r="J627">
            <v>0</v>
          </cell>
          <cell r="K627">
            <v>0</v>
          </cell>
          <cell r="L627">
            <v>0</v>
          </cell>
          <cell r="M627">
            <v>0</v>
          </cell>
          <cell r="N627">
            <v>0</v>
          </cell>
          <cell r="O627">
            <v>0</v>
          </cell>
          <cell r="P627">
            <v>0</v>
          </cell>
          <cell r="Q627">
            <v>0</v>
          </cell>
          <cell r="R627">
            <v>0</v>
          </cell>
          <cell r="S627">
            <v>0</v>
          </cell>
          <cell r="T627">
            <v>0</v>
          </cell>
        </row>
        <row r="628">
          <cell r="I628">
            <v>0</v>
          </cell>
          <cell r="J628">
            <v>0</v>
          </cell>
          <cell r="K628">
            <v>0</v>
          </cell>
          <cell r="L628">
            <v>0</v>
          </cell>
          <cell r="M628">
            <v>0</v>
          </cell>
          <cell r="N628">
            <v>0</v>
          </cell>
          <cell r="O628">
            <v>0</v>
          </cell>
          <cell r="P628">
            <v>0</v>
          </cell>
          <cell r="Q628">
            <v>0</v>
          </cell>
          <cell r="R628">
            <v>0</v>
          </cell>
          <cell r="S628">
            <v>0</v>
          </cell>
          <cell r="T628">
            <v>0</v>
          </cell>
        </row>
        <row r="629">
          <cell r="C629" t="str">
            <v>*** Sub Description 01</v>
          </cell>
          <cell r="I629">
            <v>0</v>
          </cell>
          <cell r="J629">
            <v>0</v>
          </cell>
          <cell r="K629">
            <v>0</v>
          </cell>
          <cell r="L629">
            <v>0</v>
          </cell>
          <cell r="M629">
            <v>0</v>
          </cell>
          <cell r="N629">
            <v>0</v>
          </cell>
          <cell r="O629">
            <v>0</v>
          </cell>
          <cell r="P629">
            <v>0</v>
          </cell>
          <cell r="Q629">
            <v>0</v>
          </cell>
          <cell r="R629">
            <v>0</v>
          </cell>
          <cell r="S629">
            <v>0</v>
          </cell>
          <cell r="T629">
            <v>0</v>
          </cell>
        </row>
        <row r="630">
          <cell r="C630" t="str">
            <v>External walls, type M1</v>
          </cell>
          <cell r="D630">
            <v>154000</v>
          </cell>
          <cell r="E630" t="str">
            <v>m²</v>
          </cell>
          <cell r="I630">
            <v>154</v>
          </cell>
          <cell r="J630" t="str">
            <v>m²</v>
          </cell>
          <cell r="K630">
            <v>340</v>
          </cell>
          <cell r="L630">
            <v>52360</v>
          </cell>
          <cell r="M630">
            <v>120</v>
          </cell>
          <cell r="N630">
            <v>18480</v>
          </cell>
          <cell r="O630">
            <v>0</v>
          </cell>
          <cell r="P630">
            <v>0</v>
          </cell>
          <cell r="Q630">
            <v>0</v>
          </cell>
          <cell r="R630">
            <v>0</v>
          </cell>
          <cell r="S630">
            <v>460</v>
          </cell>
          <cell r="T630">
            <v>70840</v>
          </cell>
          <cell r="W630">
            <v>340</v>
          </cell>
          <cell r="X630">
            <v>120</v>
          </cell>
        </row>
        <row r="631">
          <cell r="C631" t="str">
            <v xml:space="preserve">'single leaf, concrete blocks, hollow blocks, reinforced, 200 mm thick, as specified', insulation material excluded. </v>
          </cell>
          <cell r="I631">
            <v>0</v>
          </cell>
          <cell r="J631">
            <v>0</v>
          </cell>
          <cell r="K631">
            <v>0</v>
          </cell>
          <cell r="L631">
            <v>0</v>
          </cell>
          <cell r="M631">
            <v>0</v>
          </cell>
          <cell r="N631">
            <v>0</v>
          </cell>
          <cell r="O631">
            <v>0</v>
          </cell>
          <cell r="P631">
            <v>0</v>
          </cell>
          <cell r="Q631">
            <v>0</v>
          </cell>
          <cell r="R631">
            <v>0</v>
          </cell>
          <cell r="S631">
            <v>0</v>
          </cell>
          <cell r="T631">
            <v>0</v>
          </cell>
        </row>
        <row r="632">
          <cell r="I632">
            <v>0</v>
          </cell>
          <cell r="J632">
            <v>0</v>
          </cell>
          <cell r="K632">
            <v>0</v>
          </cell>
          <cell r="L632">
            <v>0</v>
          </cell>
          <cell r="M632">
            <v>0</v>
          </cell>
          <cell r="N632">
            <v>0</v>
          </cell>
          <cell r="O632">
            <v>0</v>
          </cell>
          <cell r="P632">
            <v>0</v>
          </cell>
          <cell r="Q632">
            <v>0</v>
          </cell>
          <cell r="R632">
            <v>0</v>
          </cell>
          <cell r="S632">
            <v>0</v>
          </cell>
          <cell r="T632">
            <v>0</v>
          </cell>
        </row>
        <row r="633">
          <cell r="C633" t="str">
            <v>*** Sub Description 02</v>
          </cell>
          <cell r="I633">
            <v>0</v>
          </cell>
          <cell r="J633">
            <v>0</v>
          </cell>
          <cell r="K633">
            <v>0</v>
          </cell>
          <cell r="L633">
            <v>0</v>
          </cell>
          <cell r="M633">
            <v>0</v>
          </cell>
          <cell r="N633">
            <v>0</v>
          </cell>
          <cell r="O633">
            <v>0</v>
          </cell>
          <cell r="P633">
            <v>0</v>
          </cell>
          <cell r="Q633">
            <v>0</v>
          </cell>
          <cell r="R633">
            <v>0</v>
          </cell>
          <cell r="S633">
            <v>0</v>
          </cell>
          <cell r="T633">
            <v>0</v>
          </cell>
        </row>
        <row r="634">
          <cell r="C634" t="str">
            <v>External walls, type M2</v>
          </cell>
          <cell r="D634">
            <v>1000</v>
          </cell>
          <cell r="E634" t="str">
            <v>m²</v>
          </cell>
          <cell r="I634">
            <v>1</v>
          </cell>
          <cell r="J634" t="str">
            <v>m²</v>
          </cell>
          <cell r="K634">
            <v>291</v>
          </cell>
          <cell r="L634">
            <v>291</v>
          </cell>
          <cell r="M634">
            <v>100</v>
          </cell>
          <cell r="N634">
            <v>100</v>
          </cell>
          <cell r="O634">
            <v>0</v>
          </cell>
          <cell r="P634">
            <v>0</v>
          </cell>
          <cell r="Q634">
            <v>0</v>
          </cell>
          <cell r="R634">
            <v>0</v>
          </cell>
          <cell r="S634">
            <v>391</v>
          </cell>
          <cell r="T634">
            <v>391</v>
          </cell>
          <cell r="W634">
            <v>291</v>
          </cell>
          <cell r="X634">
            <v>100</v>
          </cell>
        </row>
        <row r="635">
          <cell r="C635" t="str">
            <v xml:space="preserve">'single leaf, concrete blocks, reinforced, solid, 150 mm thick as specified', insulation material excluded. </v>
          </cell>
          <cell r="I635">
            <v>0</v>
          </cell>
          <cell r="J635">
            <v>0</v>
          </cell>
          <cell r="K635">
            <v>0</v>
          </cell>
          <cell r="L635">
            <v>0</v>
          </cell>
          <cell r="M635">
            <v>0</v>
          </cell>
          <cell r="N635">
            <v>0</v>
          </cell>
          <cell r="O635">
            <v>0</v>
          </cell>
          <cell r="P635">
            <v>0</v>
          </cell>
          <cell r="Q635">
            <v>0</v>
          </cell>
          <cell r="R635">
            <v>0</v>
          </cell>
          <cell r="S635">
            <v>0</v>
          </cell>
          <cell r="T635">
            <v>0</v>
          </cell>
        </row>
        <row r="636">
          <cell r="I636">
            <v>0</v>
          </cell>
          <cell r="J636">
            <v>0</v>
          </cell>
          <cell r="K636">
            <v>0</v>
          </cell>
          <cell r="L636">
            <v>0</v>
          </cell>
          <cell r="M636">
            <v>0</v>
          </cell>
          <cell r="N636">
            <v>0</v>
          </cell>
          <cell r="O636">
            <v>0</v>
          </cell>
          <cell r="P636">
            <v>0</v>
          </cell>
          <cell r="Q636">
            <v>0</v>
          </cell>
          <cell r="R636">
            <v>0</v>
          </cell>
          <cell r="S636">
            <v>0</v>
          </cell>
          <cell r="T636">
            <v>0</v>
          </cell>
        </row>
        <row r="637">
          <cell r="B637" t="str">
            <v>1.8.4.20.</v>
          </cell>
          <cell r="C637" t="str">
            <v xml:space="preserve">*** Lead Description </v>
          </cell>
          <cell r="I637">
            <v>0</v>
          </cell>
          <cell r="J637">
            <v>0</v>
          </cell>
          <cell r="K637">
            <v>0</v>
          </cell>
          <cell r="L637">
            <v>0</v>
          </cell>
          <cell r="M637">
            <v>0</v>
          </cell>
          <cell r="N637">
            <v>0</v>
          </cell>
          <cell r="O637">
            <v>0</v>
          </cell>
          <cell r="P637">
            <v>0</v>
          </cell>
          <cell r="Q637">
            <v>0</v>
          </cell>
          <cell r="R637">
            <v>0</v>
          </cell>
          <cell r="S637">
            <v>0</v>
          </cell>
          <cell r="T637">
            <v>0</v>
          </cell>
        </row>
        <row r="638">
          <cell r="C638" t="str">
            <v>Masonry walls - internal walls</v>
          </cell>
          <cell r="D638">
            <v>1000</v>
          </cell>
          <cell r="E638" t="str">
            <v>ls</v>
          </cell>
          <cell r="I638">
            <v>1</v>
          </cell>
          <cell r="J638" t="str">
            <v>ls</v>
          </cell>
          <cell r="K638">
            <v>0</v>
          </cell>
          <cell r="L638">
            <v>119965</v>
          </cell>
          <cell r="M638">
            <v>0</v>
          </cell>
          <cell r="N638">
            <v>42300</v>
          </cell>
          <cell r="O638">
            <v>0</v>
          </cell>
          <cell r="P638">
            <v>0</v>
          </cell>
          <cell r="Q638">
            <v>0</v>
          </cell>
          <cell r="R638">
            <v>0</v>
          </cell>
          <cell r="S638">
            <v>0</v>
          </cell>
          <cell r="T638">
            <v>162265</v>
          </cell>
        </row>
        <row r="639">
          <cell r="C639" t="str">
            <v>Supply and build up internal masonry walls of superstructure according to approved construction drawings, including for scaffolding, curing, cleaning, raking of joints, sealing of joints, 'etc.' as specified.</v>
          </cell>
          <cell r="I639">
            <v>0</v>
          </cell>
          <cell r="J639">
            <v>0</v>
          </cell>
          <cell r="K639">
            <v>0</v>
          </cell>
          <cell r="L639">
            <v>0</v>
          </cell>
          <cell r="M639">
            <v>0</v>
          </cell>
          <cell r="N639">
            <v>0</v>
          </cell>
          <cell r="O639">
            <v>0</v>
          </cell>
          <cell r="P639">
            <v>0</v>
          </cell>
          <cell r="Q639">
            <v>0</v>
          </cell>
          <cell r="R639">
            <v>0</v>
          </cell>
          <cell r="S639">
            <v>0</v>
          </cell>
          <cell r="T639">
            <v>0</v>
          </cell>
        </row>
        <row r="640">
          <cell r="I640">
            <v>0</v>
          </cell>
          <cell r="J640">
            <v>0</v>
          </cell>
          <cell r="K640">
            <v>0</v>
          </cell>
          <cell r="L640">
            <v>0</v>
          </cell>
          <cell r="M640">
            <v>0</v>
          </cell>
          <cell r="N640">
            <v>0</v>
          </cell>
          <cell r="O640">
            <v>0</v>
          </cell>
          <cell r="P640">
            <v>0</v>
          </cell>
          <cell r="Q640">
            <v>0</v>
          </cell>
          <cell r="R640">
            <v>0</v>
          </cell>
          <cell r="S640">
            <v>0</v>
          </cell>
          <cell r="T640">
            <v>0</v>
          </cell>
        </row>
        <row r="641">
          <cell r="C641" t="str">
            <v>*** Sub Description 01</v>
          </cell>
          <cell r="I641">
            <v>0</v>
          </cell>
          <cell r="J641">
            <v>0</v>
          </cell>
          <cell r="K641">
            <v>0</v>
          </cell>
          <cell r="L641">
            <v>0</v>
          </cell>
          <cell r="M641">
            <v>0</v>
          </cell>
          <cell r="N641">
            <v>0</v>
          </cell>
          <cell r="O641">
            <v>0</v>
          </cell>
          <cell r="P641">
            <v>0</v>
          </cell>
          <cell r="Q641">
            <v>0</v>
          </cell>
          <cell r="R641">
            <v>0</v>
          </cell>
          <cell r="S641">
            <v>0</v>
          </cell>
          <cell r="T641">
            <v>0</v>
          </cell>
        </row>
        <row r="642">
          <cell r="C642" t="str">
            <v>Internal partition walls, type M3</v>
          </cell>
          <cell r="D642">
            <v>340000</v>
          </cell>
          <cell r="E642" t="str">
            <v>m²</v>
          </cell>
          <cell r="I642">
            <v>340</v>
          </cell>
          <cell r="J642" t="str">
            <v>m²</v>
          </cell>
          <cell r="K642">
            <v>340</v>
          </cell>
          <cell r="L642">
            <v>115600</v>
          </cell>
          <cell r="M642">
            <v>120</v>
          </cell>
          <cell r="N642">
            <v>40800</v>
          </cell>
          <cell r="O642">
            <v>0</v>
          </cell>
          <cell r="P642">
            <v>0</v>
          </cell>
          <cell r="Q642">
            <v>0</v>
          </cell>
          <cell r="R642">
            <v>0</v>
          </cell>
          <cell r="S642">
            <v>460</v>
          </cell>
          <cell r="T642">
            <v>156400</v>
          </cell>
          <cell r="W642">
            <v>340</v>
          </cell>
          <cell r="X642">
            <v>120</v>
          </cell>
        </row>
        <row r="643">
          <cell r="C643" t="str">
            <v>'single leaf, concrete blocks, hollow blocks, 200 mm thick, as specified'</v>
          </cell>
          <cell r="I643">
            <v>0</v>
          </cell>
          <cell r="J643">
            <v>0</v>
          </cell>
          <cell r="K643">
            <v>0</v>
          </cell>
          <cell r="L643">
            <v>0</v>
          </cell>
          <cell r="M643">
            <v>0</v>
          </cell>
          <cell r="N643">
            <v>0</v>
          </cell>
          <cell r="O643">
            <v>0</v>
          </cell>
          <cell r="P643">
            <v>0</v>
          </cell>
          <cell r="Q643">
            <v>0</v>
          </cell>
          <cell r="R643">
            <v>0</v>
          </cell>
          <cell r="S643">
            <v>0</v>
          </cell>
          <cell r="T643">
            <v>0</v>
          </cell>
        </row>
        <row r="644">
          <cell r="I644">
            <v>0</v>
          </cell>
          <cell r="J644">
            <v>0</v>
          </cell>
          <cell r="K644">
            <v>0</v>
          </cell>
          <cell r="L644">
            <v>0</v>
          </cell>
          <cell r="M644">
            <v>0</v>
          </cell>
          <cell r="N644">
            <v>0</v>
          </cell>
          <cell r="O644">
            <v>0</v>
          </cell>
          <cell r="P644">
            <v>0</v>
          </cell>
          <cell r="Q644">
            <v>0</v>
          </cell>
          <cell r="R644">
            <v>0</v>
          </cell>
          <cell r="S644">
            <v>0</v>
          </cell>
          <cell r="T644">
            <v>0</v>
          </cell>
        </row>
        <row r="645">
          <cell r="C645" t="str">
            <v>*** Sub Description 02</v>
          </cell>
          <cell r="I645">
            <v>0</v>
          </cell>
          <cell r="J645">
            <v>0</v>
          </cell>
          <cell r="K645">
            <v>0</v>
          </cell>
          <cell r="L645">
            <v>0</v>
          </cell>
          <cell r="M645">
            <v>0</v>
          </cell>
          <cell r="N645">
            <v>0</v>
          </cell>
          <cell r="O645">
            <v>0</v>
          </cell>
          <cell r="P645">
            <v>0</v>
          </cell>
          <cell r="Q645">
            <v>0</v>
          </cell>
          <cell r="R645">
            <v>0</v>
          </cell>
          <cell r="S645">
            <v>0</v>
          </cell>
          <cell r="T645">
            <v>0</v>
          </cell>
        </row>
        <row r="646">
          <cell r="C646" t="str">
            <v>Internal partition walls, type M4</v>
          </cell>
          <cell r="D646">
            <v>10000</v>
          </cell>
          <cell r="E646" t="str">
            <v>m²</v>
          </cell>
          <cell r="I646">
            <v>10</v>
          </cell>
          <cell r="J646" t="str">
            <v>m²</v>
          </cell>
          <cell r="K646">
            <v>291</v>
          </cell>
          <cell r="L646">
            <v>2910</v>
          </cell>
          <cell r="M646">
            <v>100</v>
          </cell>
          <cell r="N646">
            <v>1000</v>
          </cell>
          <cell r="O646">
            <v>0</v>
          </cell>
          <cell r="P646">
            <v>0</v>
          </cell>
          <cell r="Q646">
            <v>0</v>
          </cell>
          <cell r="R646">
            <v>0</v>
          </cell>
          <cell r="S646">
            <v>391</v>
          </cell>
          <cell r="T646">
            <v>3910</v>
          </cell>
          <cell r="W646">
            <v>291</v>
          </cell>
          <cell r="X646">
            <v>100</v>
          </cell>
        </row>
        <row r="647">
          <cell r="C647" t="str">
            <v xml:space="preserve">'single leaf, concrete blocks, hollow blocks, 150 mm thick as specified' </v>
          </cell>
          <cell r="I647">
            <v>0</v>
          </cell>
          <cell r="J647">
            <v>0</v>
          </cell>
          <cell r="K647">
            <v>0</v>
          </cell>
          <cell r="L647">
            <v>0</v>
          </cell>
          <cell r="M647">
            <v>0</v>
          </cell>
          <cell r="N647">
            <v>0</v>
          </cell>
          <cell r="O647">
            <v>0</v>
          </cell>
          <cell r="P647">
            <v>0</v>
          </cell>
          <cell r="Q647">
            <v>0</v>
          </cell>
          <cell r="R647">
            <v>0</v>
          </cell>
          <cell r="S647">
            <v>0</v>
          </cell>
          <cell r="T647">
            <v>0</v>
          </cell>
        </row>
        <row r="648">
          <cell r="I648">
            <v>0</v>
          </cell>
          <cell r="J648">
            <v>0</v>
          </cell>
          <cell r="K648">
            <v>0</v>
          </cell>
          <cell r="L648">
            <v>0</v>
          </cell>
          <cell r="M648">
            <v>0</v>
          </cell>
          <cell r="N648">
            <v>0</v>
          </cell>
          <cell r="O648">
            <v>0</v>
          </cell>
          <cell r="P648">
            <v>0</v>
          </cell>
          <cell r="Q648">
            <v>0</v>
          </cell>
          <cell r="R648">
            <v>0</v>
          </cell>
          <cell r="S648">
            <v>0</v>
          </cell>
          <cell r="T648">
            <v>0</v>
          </cell>
        </row>
        <row r="649">
          <cell r="C649" t="str">
            <v>*** Sub Description 03</v>
          </cell>
          <cell r="I649">
            <v>0</v>
          </cell>
          <cell r="J649">
            <v>0</v>
          </cell>
          <cell r="K649">
            <v>0</v>
          </cell>
          <cell r="L649">
            <v>0</v>
          </cell>
          <cell r="M649">
            <v>0</v>
          </cell>
          <cell r="N649">
            <v>0</v>
          </cell>
          <cell r="O649">
            <v>0</v>
          </cell>
          <cell r="P649">
            <v>0</v>
          </cell>
          <cell r="Q649">
            <v>0</v>
          </cell>
          <cell r="R649">
            <v>0</v>
          </cell>
          <cell r="S649">
            <v>0</v>
          </cell>
          <cell r="T649">
            <v>0</v>
          </cell>
        </row>
        <row r="650">
          <cell r="C650" t="str">
            <v>Internal walls, type M5</v>
          </cell>
          <cell r="D650">
            <v>5000</v>
          </cell>
          <cell r="E650" t="str">
            <v>m²</v>
          </cell>
          <cell r="I650">
            <v>5</v>
          </cell>
          <cell r="J650" t="str">
            <v>m²</v>
          </cell>
          <cell r="K650">
            <v>291</v>
          </cell>
          <cell r="L650">
            <v>1455</v>
          </cell>
          <cell r="M650">
            <v>100</v>
          </cell>
          <cell r="N650">
            <v>500</v>
          </cell>
          <cell r="O650">
            <v>0</v>
          </cell>
          <cell r="P650">
            <v>0</v>
          </cell>
          <cell r="Q650">
            <v>0</v>
          </cell>
          <cell r="R650">
            <v>0</v>
          </cell>
          <cell r="S650">
            <v>391</v>
          </cell>
          <cell r="T650">
            <v>1955</v>
          </cell>
          <cell r="W650">
            <v>291</v>
          </cell>
          <cell r="X650">
            <v>100</v>
          </cell>
        </row>
        <row r="651">
          <cell r="C651" t="str">
            <v xml:space="preserve">'single leaf, concrete blocks, solid, 150 mm thick as specified' </v>
          </cell>
          <cell r="I651">
            <v>0</v>
          </cell>
          <cell r="J651">
            <v>0</v>
          </cell>
          <cell r="K651">
            <v>0</v>
          </cell>
          <cell r="L651">
            <v>0</v>
          </cell>
          <cell r="M651">
            <v>0</v>
          </cell>
          <cell r="N651">
            <v>0</v>
          </cell>
          <cell r="O651">
            <v>0</v>
          </cell>
          <cell r="P651">
            <v>0</v>
          </cell>
          <cell r="Q651">
            <v>0</v>
          </cell>
          <cell r="R651">
            <v>0</v>
          </cell>
          <cell r="S651">
            <v>0</v>
          </cell>
          <cell r="T651">
            <v>0</v>
          </cell>
        </row>
        <row r="652">
          <cell r="I652">
            <v>0</v>
          </cell>
          <cell r="J652">
            <v>0</v>
          </cell>
          <cell r="K652">
            <v>0</v>
          </cell>
          <cell r="L652">
            <v>0</v>
          </cell>
          <cell r="M652">
            <v>0</v>
          </cell>
          <cell r="N652">
            <v>0</v>
          </cell>
          <cell r="O652">
            <v>0</v>
          </cell>
          <cell r="P652">
            <v>0</v>
          </cell>
          <cell r="Q652">
            <v>0</v>
          </cell>
          <cell r="R652">
            <v>0</v>
          </cell>
          <cell r="S652">
            <v>0</v>
          </cell>
          <cell r="T652">
            <v>0</v>
          </cell>
        </row>
        <row r="653">
          <cell r="B653" t="str">
            <v>1.8.4.30.</v>
          </cell>
          <cell r="C653" t="str">
            <v>Thermal insulation of external walls</v>
          </cell>
          <cell r="D653">
            <v>154000</v>
          </cell>
          <cell r="E653" t="str">
            <v>m²</v>
          </cell>
          <cell r="I653">
            <v>154</v>
          </cell>
          <cell r="J653" t="str">
            <v>m²</v>
          </cell>
          <cell r="K653">
            <v>350</v>
          </cell>
          <cell r="L653">
            <v>53900</v>
          </cell>
          <cell r="M653">
            <v>100</v>
          </cell>
          <cell r="N653">
            <v>15400</v>
          </cell>
          <cell r="O653">
            <v>0</v>
          </cell>
          <cell r="P653">
            <v>0</v>
          </cell>
          <cell r="Q653">
            <v>0</v>
          </cell>
          <cell r="R653">
            <v>0</v>
          </cell>
          <cell r="S653">
            <v>450</v>
          </cell>
          <cell r="T653">
            <v>69300</v>
          </cell>
          <cell r="W653">
            <v>350</v>
          </cell>
          <cell r="X653">
            <v>100</v>
          </cell>
        </row>
        <row r="654">
          <cell r="C654" t="str">
            <v>Supply and install thermal insulation on masonry walls, '50 mm thick rigid foam sheeting', including for retaining clips, galvanized ties and lugs, etc.</v>
          </cell>
          <cell r="I654">
            <v>0</v>
          </cell>
          <cell r="J654">
            <v>0</v>
          </cell>
          <cell r="K654">
            <v>0</v>
          </cell>
          <cell r="L654">
            <v>0</v>
          </cell>
          <cell r="M654">
            <v>0</v>
          </cell>
          <cell r="N654">
            <v>0</v>
          </cell>
          <cell r="O654">
            <v>0</v>
          </cell>
          <cell r="P654">
            <v>0</v>
          </cell>
          <cell r="Q654">
            <v>0</v>
          </cell>
          <cell r="R654">
            <v>0</v>
          </cell>
          <cell r="S654">
            <v>0</v>
          </cell>
          <cell r="T654">
            <v>0</v>
          </cell>
        </row>
        <row r="655">
          <cell r="I655">
            <v>0</v>
          </cell>
          <cell r="J655">
            <v>0</v>
          </cell>
          <cell r="K655">
            <v>0</v>
          </cell>
          <cell r="L655">
            <v>0</v>
          </cell>
          <cell r="M655">
            <v>0</v>
          </cell>
          <cell r="N655">
            <v>0</v>
          </cell>
          <cell r="O655">
            <v>0</v>
          </cell>
          <cell r="P655">
            <v>0</v>
          </cell>
          <cell r="Q655">
            <v>0</v>
          </cell>
          <cell r="R655">
            <v>0</v>
          </cell>
          <cell r="S655">
            <v>0</v>
          </cell>
          <cell r="T655">
            <v>0</v>
          </cell>
        </row>
        <row r="656">
          <cell r="A656" t="str">
            <v>1.8.4.</v>
          </cell>
          <cell r="C656" t="str">
            <v>Summe 1.8.4.</v>
          </cell>
          <cell r="D656" t="str">
            <v>Masonry Works - external and internal</v>
          </cell>
          <cell r="J656">
            <v>0</v>
          </cell>
          <cell r="K656">
            <v>0</v>
          </cell>
          <cell r="L656">
            <v>226516</v>
          </cell>
          <cell r="M656">
            <v>0</v>
          </cell>
          <cell r="N656">
            <v>76280</v>
          </cell>
          <cell r="O656">
            <v>0</v>
          </cell>
          <cell r="P656">
            <v>0</v>
          </cell>
          <cell r="Q656">
            <v>0</v>
          </cell>
          <cell r="R656">
            <v>0</v>
          </cell>
          <cell r="S656">
            <v>0</v>
          </cell>
          <cell r="T656">
            <v>302796</v>
          </cell>
        </row>
        <row r="657">
          <cell r="B657" t="str">
            <v/>
          </cell>
          <cell r="I657">
            <v>0</v>
          </cell>
          <cell r="J657">
            <v>0</v>
          </cell>
          <cell r="K657">
            <v>0</v>
          </cell>
          <cell r="L657">
            <v>0</v>
          </cell>
          <cell r="M657">
            <v>0</v>
          </cell>
          <cell r="N657">
            <v>0</v>
          </cell>
          <cell r="O657">
            <v>0</v>
          </cell>
          <cell r="P657">
            <v>0</v>
          </cell>
          <cell r="Q657">
            <v>0</v>
          </cell>
          <cell r="R657">
            <v>0</v>
          </cell>
          <cell r="S657">
            <v>0</v>
          </cell>
          <cell r="T657">
            <v>0</v>
          </cell>
        </row>
        <row r="658">
          <cell r="B658" t="str">
            <v>1.8.5.</v>
          </cell>
          <cell r="C658" t="str">
            <v>Plaster Works</v>
          </cell>
          <cell r="I658">
            <v>0</v>
          </cell>
          <cell r="J658">
            <v>0</v>
          </cell>
          <cell r="K658">
            <v>0</v>
          </cell>
          <cell r="L658">
            <v>0</v>
          </cell>
          <cell r="M658">
            <v>0</v>
          </cell>
          <cell r="N658">
            <v>0</v>
          </cell>
          <cell r="O658">
            <v>0</v>
          </cell>
          <cell r="P658">
            <v>0</v>
          </cell>
          <cell r="Q658">
            <v>0</v>
          </cell>
          <cell r="R658">
            <v>0</v>
          </cell>
          <cell r="S658">
            <v>0</v>
          </cell>
          <cell r="T658">
            <v>0</v>
          </cell>
        </row>
        <row r="659">
          <cell r="I659">
            <v>0</v>
          </cell>
          <cell r="J659">
            <v>0</v>
          </cell>
          <cell r="K659">
            <v>0</v>
          </cell>
          <cell r="L659">
            <v>0</v>
          </cell>
          <cell r="M659">
            <v>0</v>
          </cell>
          <cell r="N659">
            <v>0</v>
          </cell>
          <cell r="O659">
            <v>0</v>
          </cell>
          <cell r="P659">
            <v>0</v>
          </cell>
          <cell r="Q659">
            <v>0</v>
          </cell>
          <cell r="R659">
            <v>0</v>
          </cell>
          <cell r="S659">
            <v>0</v>
          </cell>
          <cell r="T659">
            <v>0</v>
          </cell>
        </row>
        <row r="660">
          <cell r="B660" t="str">
            <v>1.8.5.10.</v>
          </cell>
          <cell r="C660" t="str">
            <v xml:space="preserve">*** Lead Description </v>
          </cell>
          <cell r="I660">
            <v>0</v>
          </cell>
          <cell r="J660">
            <v>0</v>
          </cell>
          <cell r="K660">
            <v>0</v>
          </cell>
          <cell r="L660">
            <v>0</v>
          </cell>
          <cell r="M660">
            <v>0</v>
          </cell>
          <cell r="N660">
            <v>0</v>
          </cell>
          <cell r="O660">
            <v>0</v>
          </cell>
          <cell r="P660">
            <v>0</v>
          </cell>
          <cell r="Q660">
            <v>0</v>
          </cell>
          <cell r="R660">
            <v>0</v>
          </cell>
          <cell r="S660">
            <v>0</v>
          </cell>
          <cell r="T660">
            <v>0</v>
          </cell>
        </row>
        <row r="661">
          <cell r="C661" t="str">
            <v>External plaster on walls</v>
          </cell>
          <cell r="D661">
            <v>1000</v>
          </cell>
          <cell r="E661" t="str">
            <v>ls</v>
          </cell>
          <cell r="I661">
            <v>1</v>
          </cell>
          <cell r="J661" t="str">
            <v>ls</v>
          </cell>
          <cell r="K661">
            <v>0</v>
          </cell>
          <cell r="L661">
            <v>14850</v>
          </cell>
          <cell r="M661">
            <v>0</v>
          </cell>
          <cell r="N661">
            <v>25850</v>
          </cell>
          <cell r="O661">
            <v>0</v>
          </cell>
          <cell r="P661">
            <v>0</v>
          </cell>
          <cell r="Q661">
            <v>0</v>
          </cell>
          <cell r="R661">
            <v>0</v>
          </cell>
          <cell r="S661">
            <v>0</v>
          </cell>
          <cell r="T661">
            <v>40700</v>
          </cell>
        </row>
        <row r="662">
          <cell r="C662" t="str">
            <v>Supply and render '20 mm thick 1 : 3 cement sand mortar' on masonry/concrete surfaces with wooden float, including for scaffolding, curing, cleaning, counterlath, corner bead, cloth inserts, joints, 'etc' as specified.</v>
          </cell>
          <cell r="I662">
            <v>0</v>
          </cell>
          <cell r="J662">
            <v>0</v>
          </cell>
          <cell r="K662">
            <v>0</v>
          </cell>
          <cell r="L662">
            <v>0</v>
          </cell>
          <cell r="M662">
            <v>0</v>
          </cell>
          <cell r="N662">
            <v>0</v>
          </cell>
          <cell r="O662">
            <v>0</v>
          </cell>
          <cell r="P662">
            <v>0</v>
          </cell>
          <cell r="Q662">
            <v>0</v>
          </cell>
          <cell r="R662">
            <v>0</v>
          </cell>
          <cell r="S662">
            <v>0</v>
          </cell>
          <cell r="T662">
            <v>0</v>
          </cell>
        </row>
        <row r="663">
          <cell r="I663">
            <v>0</v>
          </cell>
          <cell r="J663">
            <v>0</v>
          </cell>
          <cell r="K663">
            <v>0</v>
          </cell>
          <cell r="L663">
            <v>0</v>
          </cell>
          <cell r="M663">
            <v>0</v>
          </cell>
          <cell r="N663">
            <v>0</v>
          </cell>
          <cell r="O663">
            <v>0</v>
          </cell>
          <cell r="P663">
            <v>0</v>
          </cell>
          <cell r="Q663">
            <v>0</v>
          </cell>
          <cell r="R663">
            <v>0</v>
          </cell>
          <cell r="S663">
            <v>0</v>
          </cell>
          <cell r="T663">
            <v>0</v>
          </cell>
        </row>
        <row r="664">
          <cell r="C664" t="str">
            <v>*** Sub Description 01</v>
          </cell>
          <cell r="I664">
            <v>0</v>
          </cell>
          <cell r="J664">
            <v>0</v>
          </cell>
          <cell r="K664">
            <v>0</v>
          </cell>
          <cell r="L664">
            <v>0</v>
          </cell>
          <cell r="M664">
            <v>0</v>
          </cell>
          <cell r="N664">
            <v>0</v>
          </cell>
          <cell r="O664">
            <v>0</v>
          </cell>
          <cell r="P664">
            <v>0</v>
          </cell>
          <cell r="Q664">
            <v>0</v>
          </cell>
          <cell r="R664">
            <v>0</v>
          </cell>
          <cell r="S664">
            <v>0</v>
          </cell>
          <cell r="T664">
            <v>0</v>
          </cell>
        </row>
        <row r="665">
          <cell r="C665" t="str">
            <v>on concrete surface</v>
          </cell>
          <cell r="D665">
            <v>125000</v>
          </cell>
          <cell r="E665" t="str">
            <v>m²</v>
          </cell>
          <cell r="I665">
            <v>125</v>
          </cell>
          <cell r="J665" t="str">
            <v>m²</v>
          </cell>
          <cell r="K665">
            <v>54</v>
          </cell>
          <cell r="L665">
            <v>6750</v>
          </cell>
          <cell r="M665">
            <v>94</v>
          </cell>
          <cell r="N665">
            <v>11750</v>
          </cell>
          <cell r="O665">
            <v>0</v>
          </cell>
          <cell r="P665">
            <v>0</v>
          </cell>
          <cell r="Q665">
            <v>0</v>
          </cell>
          <cell r="R665">
            <v>0</v>
          </cell>
          <cell r="S665">
            <v>148</v>
          </cell>
          <cell r="T665">
            <v>18500</v>
          </cell>
          <cell r="W665">
            <v>54</v>
          </cell>
          <cell r="X665">
            <v>94</v>
          </cell>
        </row>
        <row r="666">
          <cell r="I666">
            <v>0</v>
          </cell>
          <cell r="J666">
            <v>0</v>
          </cell>
          <cell r="K666">
            <v>0</v>
          </cell>
          <cell r="L666">
            <v>0</v>
          </cell>
          <cell r="M666">
            <v>0</v>
          </cell>
          <cell r="N666">
            <v>0</v>
          </cell>
          <cell r="O666">
            <v>0</v>
          </cell>
          <cell r="P666">
            <v>0</v>
          </cell>
          <cell r="Q666">
            <v>0</v>
          </cell>
          <cell r="R666">
            <v>0</v>
          </cell>
          <cell r="S666">
            <v>0</v>
          </cell>
          <cell r="T666">
            <v>0</v>
          </cell>
        </row>
        <row r="667">
          <cell r="C667" t="str">
            <v>*** Sub Description 02</v>
          </cell>
          <cell r="I667">
            <v>0</v>
          </cell>
          <cell r="J667">
            <v>0</v>
          </cell>
          <cell r="K667">
            <v>0</v>
          </cell>
          <cell r="L667">
            <v>0</v>
          </cell>
          <cell r="M667">
            <v>0</v>
          </cell>
          <cell r="N667">
            <v>0</v>
          </cell>
          <cell r="O667">
            <v>0</v>
          </cell>
          <cell r="P667">
            <v>0</v>
          </cell>
          <cell r="Q667">
            <v>0</v>
          </cell>
          <cell r="R667">
            <v>0</v>
          </cell>
          <cell r="S667">
            <v>0</v>
          </cell>
          <cell r="T667">
            <v>0</v>
          </cell>
        </row>
        <row r="668">
          <cell r="C668" t="str">
            <v>on masonry surface</v>
          </cell>
          <cell r="D668">
            <v>150000</v>
          </cell>
          <cell r="E668" t="str">
            <v>m²</v>
          </cell>
          <cell r="I668">
            <v>150</v>
          </cell>
          <cell r="J668" t="str">
            <v>m²</v>
          </cell>
          <cell r="K668">
            <v>54</v>
          </cell>
          <cell r="L668">
            <v>8100</v>
          </cell>
          <cell r="M668">
            <v>94</v>
          </cell>
          <cell r="N668">
            <v>14100</v>
          </cell>
          <cell r="O668">
            <v>0</v>
          </cell>
          <cell r="P668">
            <v>0</v>
          </cell>
          <cell r="Q668">
            <v>0</v>
          </cell>
          <cell r="R668">
            <v>0</v>
          </cell>
          <cell r="S668">
            <v>148</v>
          </cell>
          <cell r="T668">
            <v>22200</v>
          </cell>
          <cell r="W668">
            <v>54</v>
          </cell>
          <cell r="X668">
            <v>94</v>
          </cell>
        </row>
        <row r="669">
          <cell r="I669">
            <v>0</v>
          </cell>
          <cell r="J669">
            <v>0</v>
          </cell>
          <cell r="K669">
            <v>0</v>
          </cell>
          <cell r="L669">
            <v>0</v>
          </cell>
          <cell r="M669">
            <v>0</v>
          </cell>
          <cell r="N669">
            <v>0</v>
          </cell>
          <cell r="O669">
            <v>0</v>
          </cell>
          <cell r="P669">
            <v>0</v>
          </cell>
          <cell r="Q669">
            <v>0</v>
          </cell>
          <cell r="R669">
            <v>0</v>
          </cell>
          <cell r="S669">
            <v>0</v>
          </cell>
          <cell r="T669">
            <v>0</v>
          </cell>
        </row>
        <row r="670">
          <cell r="B670" t="str">
            <v>1.8.5.20.</v>
          </cell>
          <cell r="C670" t="str">
            <v xml:space="preserve">*** Lead Description </v>
          </cell>
          <cell r="I670">
            <v>0</v>
          </cell>
          <cell r="J670">
            <v>0</v>
          </cell>
          <cell r="K670">
            <v>0</v>
          </cell>
          <cell r="L670">
            <v>0</v>
          </cell>
          <cell r="M670">
            <v>0</v>
          </cell>
          <cell r="N670">
            <v>0</v>
          </cell>
          <cell r="O670">
            <v>0</v>
          </cell>
          <cell r="P670">
            <v>0</v>
          </cell>
          <cell r="Q670">
            <v>0</v>
          </cell>
          <cell r="R670">
            <v>0</v>
          </cell>
          <cell r="S670">
            <v>0</v>
          </cell>
          <cell r="T670">
            <v>0</v>
          </cell>
        </row>
        <row r="671">
          <cell r="C671" t="str">
            <v>Internal plaster on walls</v>
          </cell>
          <cell r="D671">
            <v>1000</v>
          </cell>
          <cell r="E671" t="str">
            <v>ls</v>
          </cell>
          <cell r="I671">
            <v>1</v>
          </cell>
          <cell r="J671" t="str">
            <v>ls</v>
          </cell>
          <cell r="K671">
            <v>0</v>
          </cell>
          <cell r="L671">
            <v>55800</v>
          </cell>
          <cell r="M671">
            <v>0</v>
          </cell>
          <cell r="N671">
            <v>87420</v>
          </cell>
          <cell r="O671">
            <v>0</v>
          </cell>
          <cell r="P671">
            <v>0</v>
          </cell>
          <cell r="Q671">
            <v>0</v>
          </cell>
          <cell r="R671">
            <v>0</v>
          </cell>
          <cell r="S671">
            <v>0</v>
          </cell>
          <cell r="T671">
            <v>143220</v>
          </cell>
        </row>
        <row r="672">
          <cell r="C672" t="str">
            <v>Supply and render '20 mm thick cement sand lime plaster' on masonry/concrete surfaces, including for scaffolding, curing, cleaning, counterlath, corner bead, cloth inserts, joints, 'etc.', trowelled smooth with steel trowel as specified.</v>
          </cell>
          <cell r="I672">
            <v>0</v>
          </cell>
          <cell r="J672">
            <v>0</v>
          </cell>
          <cell r="K672">
            <v>0</v>
          </cell>
          <cell r="L672">
            <v>0</v>
          </cell>
          <cell r="M672">
            <v>0</v>
          </cell>
          <cell r="N672">
            <v>0</v>
          </cell>
          <cell r="O672">
            <v>0</v>
          </cell>
          <cell r="P672">
            <v>0</v>
          </cell>
          <cell r="Q672">
            <v>0</v>
          </cell>
          <cell r="R672">
            <v>0</v>
          </cell>
          <cell r="S672">
            <v>0</v>
          </cell>
          <cell r="T672">
            <v>0</v>
          </cell>
        </row>
        <row r="673">
          <cell r="I673">
            <v>0</v>
          </cell>
          <cell r="J673">
            <v>0</v>
          </cell>
          <cell r="K673">
            <v>0</v>
          </cell>
          <cell r="L673">
            <v>0</v>
          </cell>
          <cell r="M673">
            <v>0</v>
          </cell>
          <cell r="N673">
            <v>0</v>
          </cell>
          <cell r="O673">
            <v>0</v>
          </cell>
          <cell r="P673">
            <v>0</v>
          </cell>
          <cell r="Q673">
            <v>0</v>
          </cell>
          <cell r="R673">
            <v>0</v>
          </cell>
          <cell r="S673">
            <v>0</v>
          </cell>
          <cell r="T673">
            <v>0</v>
          </cell>
        </row>
        <row r="674">
          <cell r="C674" t="str">
            <v>*** Sub Description 01</v>
          </cell>
          <cell r="I674">
            <v>0</v>
          </cell>
          <cell r="J674">
            <v>0</v>
          </cell>
          <cell r="K674">
            <v>0</v>
          </cell>
          <cell r="L674">
            <v>0</v>
          </cell>
          <cell r="M674">
            <v>0</v>
          </cell>
          <cell r="N674">
            <v>0</v>
          </cell>
          <cell r="O674">
            <v>0</v>
          </cell>
          <cell r="P674">
            <v>0</v>
          </cell>
          <cell r="Q674">
            <v>0</v>
          </cell>
          <cell r="R674">
            <v>0</v>
          </cell>
          <cell r="S674">
            <v>0</v>
          </cell>
          <cell r="T674">
            <v>0</v>
          </cell>
        </row>
        <row r="675">
          <cell r="C675" t="str">
            <v>on concrete surface</v>
          </cell>
          <cell r="D675">
            <v>250000</v>
          </cell>
          <cell r="E675" t="str">
            <v>m²</v>
          </cell>
          <cell r="I675">
            <v>250</v>
          </cell>
          <cell r="J675" t="str">
            <v>m²</v>
          </cell>
          <cell r="K675">
            <v>60</v>
          </cell>
          <cell r="L675">
            <v>15000</v>
          </cell>
          <cell r="M675">
            <v>94</v>
          </cell>
          <cell r="N675">
            <v>23500</v>
          </cell>
          <cell r="O675">
            <v>0</v>
          </cell>
          <cell r="P675">
            <v>0</v>
          </cell>
          <cell r="Q675">
            <v>0</v>
          </cell>
          <cell r="R675">
            <v>0</v>
          </cell>
          <cell r="S675">
            <v>154</v>
          </cell>
          <cell r="T675">
            <v>38500</v>
          </cell>
          <cell r="W675">
            <v>60</v>
          </cell>
          <cell r="X675">
            <v>94</v>
          </cell>
        </row>
        <row r="676">
          <cell r="I676">
            <v>0</v>
          </cell>
          <cell r="J676">
            <v>0</v>
          </cell>
          <cell r="K676">
            <v>0</v>
          </cell>
          <cell r="L676">
            <v>0</v>
          </cell>
          <cell r="M676">
            <v>0</v>
          </cell>
          <cell r="N676">
            <v>0</v>
          </cell>
          <cell r="O676">
            <v>0</v>
          </cell>
          <cell r="P676">
            <v>0</v>
          </cell>
          <cell r="Q676">
            <v>0</v>
          </cell>
          <cell r="R676">
            <v>0</v>
          </cell>
          <cell r="S676">
            <v>0</v>
          </cell>
          <cell r="T676">
            <v>0</v>
          </cell>
        </row>
        <row r="677">
          <cell r="C677" t="str">
            <v>*** Sub Description 02</v>
          </cell>
          <cell r="I677">
            <v>0</v>
          </cell>
          <cell r="J677">
            <v>0</v>
          </cell>
          <cell r="K677">
            <v>0</v>
          </cell>
          <cell r="L677">
            <v>0</v>
          </cell>
          <cell r="M677">
            <v>0</v>
          </cell>
          <cell r="N677">
            <v>0</v>
          </cell>
          <cell r="O677">
            <v>0</v>
          </cell>
          <cell r="P677">
            <v>0</v>
          </cell>
          <cell r="Q677">
            <v>0</v>
          </cell>
          <cell r="R677">
            <v>0</v>
          </cell>
          <cell r="S677">
            <v>0</v>
          </cell>
          <cell r="T677">
            <v>0</v>
          </cell>
        </row>
        <row r="678">
          <cell r="C678" t="str">
            <v>on masonry surface</v>
          </cell>
          <cell r="D678">
            <v>680000</v>
          </cell>
          <cell r="E678" t="str">
            <v>m²</v>
          </cell>
          <cell r="I678">
            <v>680</v>
          </cell>
          <cell r="J678" t="str">
            <v>m²</v>
          </cell>
          <cell r="K678">
            <v>60</v>
          </cell>
          <cell r="L678">
            <v>40800</v>
          </cell>
          <cell r="M678">
            <v>94</v>
          </cell>
          <cell r="N678">
            <v>63920</v>
          </cell>
          <cell r="O678">
            <v>0</v>
          </cell>
          <cell r="P678">
            <v>0</v>
          </cell>
          <cell r="Q678">
            <v>0</v>
          </cell>
          <cell r="R678">
            <v>0</v>
          </cell>
          <cell r="S678">
            <v>154</v>
          </cell>
          <cell r="T678">
            <v>104720</v>
          </cell>
          <cell r="W678">
            <v>60</v>
          </cell>
          <cell r="X678">
            <v>94</v>
          </cell>
        </row>
        <row r="679">
          <cell r="I679">
            <v>0</v>
          </cell>
          <cell r="J679">
            <v>0</v>
          </cell>
          <cell r="K679">
            <v>0</v>
          </cell>
          <cell r="L679">
            <v>0</v>
          </cell>
          <cell r="M679">
            <v>0</v>
          </cell>
          <cell r="N679">
            <v>0</v>
          </cell>
          <cell r="O679">
            <v>0</v>
          </cell>
          <cell r="P679">
            <v>0</v>
          </cell>
          <cell r="Q679">
            <v>0</v>
          </cell>
          <cell r="R679">
            <v>0</v>
          </cell>
          <cell r="S679">
            <v>0</v>
          </cell>
          <cell r="T679">
            <v>0</v>
          </cell>
        </row>
        <row r="680">
          <cell r="B680" t="str">
            <v>1.8.5.30.</v>
          </cell>
          <cell r="C680" t="str">
            <v>*** Optional item</v>
          </cell>
          <cell r="I680">
            <v>0</v>
          </cell>
          <cell r="J680">
            <v>0</v>
          </cell>
          <cell r="K680">
            <v>0</v>
          </cell>
          <cell r="L680">
            <v>0</v>
          </cell>
          <cell r="M680">
            <v>0</v>
          </cell>
          <cell r="N680">
            <v>0</v>
          </cell>
          <cell r="O680">
            <v>0</v>
          </cell>
          <cell r="P680">
            <v>0</v>
          </cell>
          <cell r="Q680">
            <v>0</v>
          </cell>
          <cell r="R680">
            <v>0</v>
          </cell>
          <cell r="S680">
            <v>0</v>
          </cell>
          <cell r="T680">
            <v>0</v>
          </cell>
        </row>
        <row r="681">
          <cell r="C681" t="str">
            <v>Internal plaster on ceiling</v>
          </cell>
          <cell r="D681">
            <v>1000</v>
          </cell>
          <cell r="E681" t="str">
            <v>m²</v>
          </cell>
          <cell r="G681" t="str">
            <v>Unit rate only</v>
          </cell>
          <cell r="I681">
            <v>1</v>
          </cell>
          <cell r="J681" t="str">
            <v>m²</v>
          </cell>
          <cell r="K681">
            <v>60</v>
          </cell>
          <cell r="M681">
            <v>94</v>
          </cell>
          <cell r="O681">
            <v>0</v>
          </cell>
          <cell r="Q681">
            <v>0</v>
          </cell>
          <cell r="S681">
            <v>154</v>
          </cell>
          <cell r="W681">
            <v>60</v>
          </cell>
          <cell r="X681">
            <v>94</v>
          </cell>
        </row>
        <row r="682">
          <cell r="C682" t="str">
            <v>Supply and render on concrete surfaces '20 mm thick cement sand lime plaster', including for counterlath, corner bead, cloth inserts, joints, scaffolding, curing, cleaning, 'etc., average ceiling height 2500 mm', trowelled smooth with steel trowel as spec</v>
          </cell>
          <cell r="I682">
            <v>0</v>
          </cell>
          <cell r="J682">
            <v>0</v>
          </cell>
          <cell r="K682">
            <v>0</v>
          </cell>
          <cell r="L682">
            <v>0</v>
          </cell>
          <cell r="M682">
            <v>0</v>
          </cell>
          <cell r="N682">
            <v>0</v>
          </cell>
          <cell r="O682">
            <v>0</v>
          </cell>
          <cell r="P682">
            <v>0</v>
          </cell>
          <cell r="Q682">
            <v>0</v>
          </cell>
          <cell r="R682">
            <v>0</v>
          </cell>
          <cell r="S682">
            <v>0</v>
          </cell>
          <cell r="T682">
            <v>0</v>
          </cell>
        </row>
        <row r="683">
          <cell r="I683">
            <v>0</v>
          </cell>
          <cell r="J683">
            <v>0</v>
          </cell>
          <cell r="K683">
            <v>0</v>
          </cell>
          <cell r="L683">
            <v>0</v>
          </cell>
          <cell r="M683">
            <v>0</v>
          </cell>
          <cell r="N683">
            <v>0</v>
          </cell>
          <cell r="O683">
            <v>0</v>
          </cell>
          <cell r="P683">
            <v>0</v>
          </cell>
          <cell r="Q683">
            <v>0</v>
          </cell>
          <cell r="R683">
            <v>0</v>
          </cell>
          <cell r="S683">
            <v>0</v>
          </cell>
          <cell r="T683">
            <v>0</v>
          </cell>
        </row>
        <row r="684">
          <cell r="A684" t="str">
            <v>1.8.5.</v>
          </cell>
          <cell r="C684" t="str">
            <v>Summe 1.8.5.</v>
          </cell>
          <cell r="D684" t="str">
            <v>Plaster Works</v>
          </cell>
          <cell r="J684">
            <v>0</v>
          </cell>
          <cell r="K684">
            <v>0</v>
          </cell>
          <cell r="L684">
            <v>70650</v>
          </cell>
          <cell r="M684">
            <v>0</v>
          </cell>
          <cell r="N684">
            <v>113270</v>
          </cell>
          <cell r="O684">
            <v>0</v>
          </cell>
          <cell r="P684">
            <v>0</v>
          </cell>
          <cell r="Q684">
            <v>0</v>
          </cell>
          <cell r="R684">
            <v>0</v>
          </cell>
          <cell r="S684">
            <v>0</v>
          </cell>
          <cell r="T684">
            <v>183920</v>
          </cell>
        </row>
        <row r="685">
          <cell r="B685" t="str">
            <v/>
          </cell>
          <cell r="I685">
            <v>0</v>
          </cell>
          <cell r="J685">
            <v>0</v>
          </cell>
          <cell r="K685">
            <v>0</v>
          </cell>
          <cell r="L685">
            <v>0</v>
          </cell>
          <cell r="M685">
            <v>0</v>
          </cell>
          <cell r="N685">
            <v>0</v>
          </cell>
          <cell r="O685">
            <v>0</v>
          </cell>
          <cell r="P685">
            <v>0</v>
          </cell>
          <cell r="Q685">
            <v>0</v>
          </cell>
          <cell r="R685">
            <v>0</v>
          </cell>
          <cell r="S685">
            <v>0</v>
          </cell>
          <cell r="T685">
            <v>0</v>
          </cell>
        </row>
        <row r="686">
          <cell r="B686" t="str">
            <v>1.8.6.</v>
          </cell>
          <cell r="C686" t="str">
            <v>Painting  Works</v>
          </cell>
          <cell r="I686">
            <v>0</v>
          </cell>
          <cell r="J686">
            <v>0</v>
          </cell>
          <cell r="K686">
            <v>0</v>
          </cell>
          <cell r="L686">
            <v>0</v>
          </cell>
          <cell r="M686">
            <v>0</v>
          </cell>
          <cell r="N686">
            <v>0</v>
          </cell>
          <cell r="O686">
            <v>0</v>
          </cell>
          <cell r="P686">
            <v>0</v>
          </cell>
          <cell r="Q686">
            <v>0</v>
          </cell>
          <cell r="R686">
            <v>0</v>
          </cell>
          <cell r="S686">
            <v>0</v>
          </cell>
          <cell r="T686">
            <v>0</v>
          </cell>
        </row>
        <row r="687">
          <cell r="I687">
            <v>0</v>
          </cell>
          <cell r="J687">
            <v>0</v>
          </cell>
          <cell r="K687">
            <v>0</v>
          </cell>
          <cell r="L687">
            <v>0</v>
          </cell>
          <cell r="M687">
            <v>0</v>
          </cell>
          <cell r="N687">
            <v>0</v>
          </cell>
          <cell r="O687">
            <v>0</v>
          </cell>
          <cell r="P687">
            <v>0</v>
          </cell>
          <cell r="Q687">
            <v>0</v>
          </cell>
          <cell r="R687">
            <v>0</v>
          </cell>
          <cell r="S687">
            <v>0</v>
          </cell>
          <cell r="T687">
            <v>0</v>
          </cell>
        </row>
        <row r="688">
          <cell r="B688" t="str">
            <v>1.8.6.10.</v>
          </cell>
          <cell r="C688" t="str">
            <v xml:space="preserve">*** Lead Description </v>
          </cell>
          <cell r="I688">
            <v>0</v>
          </cell>
          <cell r="J688">
            <v>0</v>
          </cell>
          <cell r="K688">
            <v>0</v>
          </cell>
          <cell r="L688">
            <v>0</v>
          </cell>
          <cell r="M688">
            <v>0</v>
          </cell>
          <cell r="N688">
            <v>0</v>
          </cell>
          <cell r="O688">
            <v>0</v>
          </cell>
          <cell r="P688">
            <v>0</v>
          </cell>
          <cell r="Q688">
            <v>0</v>
          </cell>
          <cell r="R688">
            <v>0</v>
          </cell>
          <cell r="S688">
            <v>0</v>
          </cell>
          <cell r="T688">
            <v>0</v>
          </cell>
        </row>
        <row r="689">
          <cell r="C689" t="str">
            <v>External painting, water proofed</v>
          </cell>
          <cell r="D689">
            <v>1000</v>
          </cell>
          <cell r="E689" t="str">
            <v>ls</v>
          </cell>
          <cell r="I689">
            <v>1</v>
          </cell>
          <cell r="J689" t="str">
            <v>ls</v>
          </cell>
          <cell r="K689">
            <v>0</v>
          </cell>
          <cell r="L689">
            <v>32300</v>
          </cell>
          <cell r="M689">
            <v>0</v>
          </cell>
          <cell r="N689">
            <v>29600</v>
          </cell>
          <cell r="O689">
            <v>0</v>
          </cell>
          <cell r="P689">
            <v>0</v>
          </cell>
          <cell r="Q689">
            <v>0</v>
          </cell>
          <cell r="R689">
            <v>0</v>
          </cell>
          <cell r="S689">
            <v>0</v>
          </cell>
          <cell r="T689">
            <v>61900</v>
          </cell>
        </row>
        <row r="690">
          <cell r="C690" t="str">
            <v>Supply, prepare and apply an approved 'water resistant paint' to concrete, masonry and plaster surfaces, including for scaffolding, curing, cleaning, primer/undercoat, 'etc.' in accordance with manufacture's instructions:</v>
          </cell>
          <cell r="I690">
            <v>0</v>
          </cell>
          <cell r="J690">
            <v>0</v>
          </cell>
          <cell r="K690">
            <v>0</v>
          </cell>
          <cell r="L690">
            <v>0</v>
          </cell>
          <cell r="M690">
            <v>0</v>
          </cell>
          <cell r="N690">
            <v>0</v>
          </cell>
          <cell r="O690">
            <v>0</v>
          </cell>
          <cell r="P690">
            <v>0</v>
          </cell>
          <cell r="Q690">
            <v>0</v>
          </cell>
          <cell r="R690">
            <v>0</v>
          </cell>
          <cell r="S690">
            <v>0</v>
          </cell>
          <cell r="T690">
            <v>0</v>
          </cell>
        </row>
        <row r="691">
          <cell r="I691">
            <v>0</v>
          </cell>
          <cell r="J691">
            <v>0</v>
          </cell>
          <cell r="K691">
            <v>0</v>
          </cell>
          <cell r="L691">
            <v>0</v>
          </cell>
          <cell r="M691">
            <v>0</v>
          </cell>
          <cell r="N691">
            <v>0</v>
          </cell>
          <cell r="O691">
            <v>0</v>
          </cell>
          <cell r="P691">
            <v>0</v>
          </cell>
          <cell r="Q691">
            <v>0</v>
          </cell>
          <cell r="R691">
            <v>0</v>
          </cell>
          <cell r="S691">
            <v>0</v>
          </cell>
          <cell r="T691">
            <v>0</v>
          </cell>
        </row>
        <row r="692">
          <cell r="C692" t="str">
            <v>*** Sub Description 01</v>
          </cell>
          <cell r="I692">
            <v>0</v>
          </cell>
          <cell r="J692">
            <v>0</v>
          </cell>
          <cell r="K692">
            <v>0</v>
          </cell>
          <cell r="L692">
            <v>0</v>
          </cell>
          <cell r="M692">
            <v>0</v>
          </cell>
          <cell r="N692">
            <v>0</v>
          </cell>
          <cell r="O692">
            <v>0</v>
          </cell>
          <cell r="P692">
            <v>0</v>
          </cell>
          <cell r="Q692">
            <v>0</v>
          </cell>
          <cell r="R692">
            <v>0</v>
          </cell>
          <cell r="S692">
            <v>0</v>
          </cell>
          <cell r="T692">
            <v>0</v>
          </cell>
        </row>
        <row r="693">
          <cell r="C693" t="str">
            <v>on vertical surfaces (walls)</v>
          </cell>
          <cell r="D693">
            <v>280000</v>
          </cell>
          <cell r="E693" t="str">
            <v>m²</v>
          </cell>
          <cell r="I693">
            <v>280</v>
          </cell>
          <cell r="J693" t="str">
            <v>m²</v>
          </cell>
          <cell r="K693">
            <v>85</v>
          </cell>
          <cell r="L693">
            <v>23800</v>
          </cell>
          <cell r="M693">
            <v>75</v>
          </cell>
          <cell r="N693">
            <v>21000</v>
          </cell>
          <cell r="O693">
            <v>0</v>
          </cell>
          <cell r="P693">
            <v>0</v>
          </cell>
          <cell r="Q693">
            <v>0</v>
          </cell>
          <cell r="R693">
            <v>0</v>
          </cell>
          <cell r="S693">
            <v>160</v>
          </cell>
          <cell r="T693">
            <v>44800</v>
          </cell>
          <cell r="W693">
            <v>85</v>
          </cell>
          <cell r="X693">
            <v>75</v>
          </cell>
        </row>
        <row r="694">
          <cell r="I694">
            <v>0</v>
          </cell>
          <cell r="J694">
            <v>0</v>
          </cell>
          <cell r="K694">
            <v>0</v>
          </cell>
          <cell r="L694">
            <v>0</v>
          </cell>
          <cell r="M694">
            <v>0</v>
          </cell>
          <cell r="N694">
            <v>0</v>
          </cell>
          <cell r="O694">
            <v>0</v>
          </cell>
          <cell r="P694">
            <v>0</v>
          </cell>
          <cell r="Q694">
            <v>0</v>
          </cell>
          <cell r="R694">
            <v>0</v>
          </cell>
          <cell r="S694">
            <v>0</v>
          </cell>
          <cell r="T694">
            <v>0</v>
          </cell>
        </row>
        <row r="695">
          <cell r="C695" t="str">
            <v>*** Sub Description 02</v>
          </cell>
          <cell r="I695">
            <v>0</v>
          </cell>
          <cell r="J695">
            <v>0</v>
          </cell>
          <cell r="K695">
            <v>0</v>
          </cell>
          <cell r="L695">
            <v>0</v>
          </cell>
          <cell r="M695">
            <v>0</v>
          </cell>
          <cell r="N695">
            <v>0</v>
          </cell>
          <cell r="O695">
            <v>0</v>
          </cell>
          <cell r="P695">
            <v>0</v>
          </cell>
          <cell r="Q695">
            <v>0</v>
          </cell>
          <cell r="R695">
            <v>0</v>
          </cell>
          <cell r="S695">
            <v>0</v>
          </cell>
          <cell r="T695">
            <v>0</v>
          </cell>
        </row>
        <row r="696">
          <cell r="C696" t="str">
            <v>on horizontal surfaces (ceilings)</v>
          </cell>
          <cell r="D696">
            <v>100000</v>
          </cell>
          <cell r="E696" t="str">
            <v>m²</v>
          </cell>
          <cell r="I696">
            <v>100</v>
          </cell>
          <cell r="J696" t="str">
            <v>m²</v>
          </cell>
          <cell r="K696">
            <v>85</v>
          </cell>
          <cell r="L696">
            <v>8500</v>
          </cell>
          <cell r="M696">
            <v>86</v>
          </cell>
          <cell r="N696">
            <v>8600</v>
          </cell>
          <cell r="O696">
            <v>0</v>
          </cell>
          <cell r="P696">
            <v>0</v>
          </cell>
          <cell r="Q696">
            <v>0</v>
          </cell>
          <cell r="R696">
            <v>0</v>
          </cell>
          <cell r="S696">
            <v>171</v>
          </cell>
          <cell r="T696">
            <v>17100</v>
          </cell>
          <cell r="W696">
            <v>85</v>
          </cell>
          <cell r="X696">
            <v>86</v>
          </cell>
        </row>
        <row r="697">
          <cell r="I697">
            <v>0</v>
          </cell>
          <cell r="J697">
            <v>0</v>
          </cell>
          <cell r="K697">
            <v>0</v>
          </cell>
          <cell r="L697">
            <v>0</v>
          </cell>
          <cell r="M697">
            <v>0</v>
          </cell>
          <cell r="N697">
            <v>0</v>
          </cell>
          <cell r="O697">
            <v>0</v>
          </cell>
          <cell r="P697">
            <v>0</v>
          </cell>
          <cell r="Q697">
            <v>0</v>
          </cell>
          <cell r="R697">
            <v>0</v>
          </cell>
          <cell r="S697">
            <v>0</v>
          </cell>
          <cell r="T697">
            <v>0</v>
          </cell>
        </row>
        <row r="698">
          <cell r="B698" t="str">
            <v>1.8.6.20.</v>
          </cell>
          <cell r="C698" t="str">
            <v xml:space="preserve">*** Lead Description </v>
          </cell>
          <cell r="I698">
            <v>0</v>
          </cell>
          <cell r="J698">
            <v>0</v>
          </cell>
          <cell r="K698">
            <v>0</v>
          </cell>
          <cell r="L698">
            <v>0</v>
          </cell>
          <cell r="M698">
            <v>0</v>
          </cell>
          <cell r="N698">
            <v>0</v>
          </cell>
          <cell r="O698">
            <v>0</v>
          </cell>
          <cell r="P698">
            <v>0</v>
          </cell>
          <cell r="Q698">
            <v>0</v>
          </cell>
          <cell r="R698">
            <v>0</v>
          </cell>
          <cell r="S698">
            <v>0</v>
          </cell>
          <cell r="T698">
            <v>0</v>
          </cell>
        </row>
        <row r="699">
          <cell r="C699" t="str">
            <v>Internal painting, washable emulsion paint</v>
          </cell>
          <cell r="D699">
            <v>1000</v>
          </cell>
          <cell r="E699" t="str">
            <v>ls</v>
          </cell>
          <cell r="I699">
            <v>1</v>
          </cell>
          <cell r="J699" t="str">
            <v>ls</v>
          </cell>
          <cell r="K699">
            <v>0</v>
          </cell>
          <cell r="L699">
            <v>79900</v>
          </cell>
          <cell r="M699">
            <v>0</v>
          </cell>
          <cell r="N699">
            <v>75450</v>
          </cell>
          <cell r="O699">
            <v>0</v>
          </cell>
          <cell r="P699">
            <v>0</v>
          </cell>
          <cell r="Q699">
            <v>0</v>
          </cell>
          <cell r="R699">
            <v>0</v>
          </cell>
          <cell r="S699">
            <v>0</v>
          </cell>
          <cell r="T699">
            <v>155350</v>
          </cell>
        </row>
        <row r="700">
          <cell r="C700" t="str">
            <v>Supply, prepare and apply an approved 'washable emulsion paint' to concrete, masonry and plaster surfaces, including for scaffolding, curing, cleaning, primer/undercoat, 'etc.' in accordance with manufacture's instructions:</v>
          </cell>
          <cell r="I700">
            <v>0</v>
          </cell>
          <cell r="J700">
            <v>0</v>
          </cell>
          <cell r="K700">
            <v>0</v>
          </cell>
          <cell r="L700">
            <v>0</v>
          </cell>
          <cell r="M700">
            <v>0</v>
          </cell>
          <cell r="N700">
            <v>0</v>
          </cell>
          <cell r="O700">
            <v>0</v>
          </cell>
          <cell r="P700">
            <v>0</v>
          </cell>
          <cell r="Q700">
            <v>0</v>
          </cell>
          <cell r="R700">
            <v>0</v>
          </cell>
          <cell r="S700">
            <v>0</v>
          </cell>
          <cell r="T700">
            <v>0</v>
          </cell>
        </row>
        <row r="701">
          <cell r="I701">
            <v>0</v>
          </cell>
          <cell r="J701">
            <v>0</v>
          </cell>
          <cell r="K701">
            <v>0</v>
          </cell>
          <cell r="L701">
            <v>0</v>
          </cell>
          <cell r="M701">
            <v>0</v>
          </cell>
          <cell r="N701">
            <v>0</v>
          </cell>
          <cell r="O701">
            <v>0</v>
          </cell>
          <cell r="P701">
            <v>0</v>
          </cell>
          <cell r="Q701">
            <v>0</v>
          </cell>
          <cell r="R701">
            <v>0</v>
          </cell>
          <cell r="S701">
            <v>0</v>
          </cell>
          <cell r="T701">
            <v>0</v>
          </cell>
        </row>
        <row r="702">
          <cell r="C702" t="str">
            <v>*** Sub Description 01</v>
          </cell>
          <cell r="I702">
            <v>0</v>
          </cell>
          <cell r="J702">
            <v>0</v>
          </cell>
          <cell r="K702">
            <v>0</v>
          </cell>
          <cell r="L702">
            <v>0</v>
          </cell>
          <cell r="M702">
            <v>0</v>
          </cell>
          <cell r="N702">
            <v>0</v>
          </cell>
          <cell r="O702">
            <v>0</v>
          </cell>
          <cell r="P702">
            <v>0</v>
          </cell>
          <cell r="Q702">
            <v>0</v>
          </cell>
          <cell r="R702">
            <v>0</v>
          </cell>
          <cell r="S702">
            <v>0</v>
          </cell>
          <cell r="T702">
            <v>0</v>
          </cell>
        </row>
        <row r="703">
          <cell r="C703" t="str">
            <v>on vertical surfaces (walls)</v>
          </cell>
          <cell r="D703">
            <v>490000</v>
          </cell>
          <cell r="E703" t="str">
            <v>m²</v>
          </cell>
          <cell r="I703">
            <v>490</v>
          </cell>
          <cell r="J703" t="str">
            <v>m²</v>
          </cell>
          <cell r="K703">
            <v>85</v>
          </cell>
          <cell r="L703">
            <v>41650</v>
          </cell>
          <cell r="M703">
            <v>75</v>
          </cell>
          <cell r="N703">
            <v>36750</v>
          </cell>
          <cell r="O703">
            <v>0</v>
          </cell>
          <cell r="P703">
            <v>0</v>
          </cell>
          <cell r="Q703">
            <v>0</v>
          </cell>
          <cell r="R703">
            <v>0</v>
          </cell>
          <cell r="S703">
            <v>160</v>
          </cell>
          <cell r="T703">
            <v>78400</v>
          </cell>
          <cell r="W703">
            <v>85</v>
          </cell>
          <cell r="X703">
            <v>75</v>
          </cell>
        </row>
        <row r="704">
          <cell r="I704">
            <v>0</v>
          </cell>
          <cell r="J704">
            <v>0</v>
          </cell>
          <cell r="K704">
            <v>0</v>
          </cell>
          <cell r="L704">
            <v>0</v>
          </cell>
          <cell r="M704">
            <v>0</v>
          </cell>
          <cell r="N704">
            <v>0</v>
          </cell>
          <cell r="O704">
            <v>0</v>
          </cell>
          <cell r="P704">
            <v>0</v>
          </cell>
          <cell r="Q704">
            <v>0</v>
          </cell>
          <cell r="R704">
            <v>0</v>
          </cell>
          <cell r="S704">
            <v>0</v>
          </cell>
          <cell r="T704">
            <v>0</v>
          </cell>
        </row>
        <row r="705">
          <cell r="C705" t="str">
            <v>*** Sub Description 02</v>
          </cell>
          <cell r="I705">
            <v>0</v>
          </cell>
          <cell r="J705">
            <v>0</v>
          </cell>
          <cell r="K705">
            <v>0</v>
          </cell>
          <cell r="L705">
            <v>0</v>
          </cell>
          <cell r="M705">
            <v>0</v>
          </cell>
          <cell r="N705">
            <v>0</v>
          </cell>
          <cell r="O705">
            <v>0</v>
          </cell>
          <cell r="P705">
            <v>0</v>
          </cell>
          <cell r="Q705">
            <v>0</v>
          </cell>
          <cell r="R705">
            <v>0</v>
          </cell>
          <cell r="S705">
            <v>0</v>
          </cell>
          <cell r="T705">
            <v>0</v>
          </cell>
        </row>
        <row r="706">
          <cell r="C706" t="str">
            <v>on horizontal surfaces (ceilings)</v>
          </cell>
          <cell r="D706">
            <v>450000</v>
          </cell>
          <cell r="E706" t="str">
            <v>m²</v>
          </cell>
          <cell r="I706">
            <v>450</v>
          </cell>
          <cell r="J706" t="str">
            <v>m²</v>
          </cell>
          <cell r="K706">
            <v>85</v>
          </cell>
          <cell r="L706">
            <v>38250</v>
          </cell>
          <cell r="M706">
            <v>86</v>
          </cell>
          <cell r="N706">
            <v>38700</v>
          </cell>
          <cell r="O706">
            <v>0</v>
          </cell>
          <cell r="P706">
            <v>0</v>
          </cell>
          <cell r="Q706">
            <v>0</v>
          </cell>
          <cell r="R706">
            <v>0</v>
          </cell>
          <cell r="S706">
            <v>171</v>
          </cell>
          <cell r="T706">
            <v>76950</v>
          </cell>
          <cell r="W706">
            <v>85</v>
          </cell>
          <cell r="X706">
            <v>86</v>
          </cell>
        </row>
        <row r="707">
          <cell r="I707">
            <v>0</v>
          </cell>
          <cell r="J707">
            <v>0</v>
          </cell>
          <cell r="K707">
            <v>0</v>
          </cell>
          <cell r="L707">
            <v>0</v>
          </cell>
          <cell r="M707">
            <v>0</v>
          </cell>
          <cell r="N707">
            <v>0</v>
          </cell>
          <cell r="O707">
            <v>0</v>
          </cell>
          <cell r="P707">
            <v>0</v>
          </cell>
          <cell r="Q707">
            <v>0</v>
          </cell>
          <cell r="R707">
            <v>0</v>
          </cell>
          <cell r="S707">
            <v>0</v>
          </cell>
          <cell r="T707">
            <v>0</v>
          </cell>
        </row>
        <row r="708">
          <cell r="B708" t="str">
            <v>1.8.6.30.</v>
          </cell>
          <cell r="C708" t="str">
            <v>Internal acid resistant painting</v>
          </cell>
          <cell r="D708">
            <v>110000</v>
          </cell>
          <cell r="E708" t="str">
            <v>m²</v>
          </cell>
          <cell r="I708">
            <v>110</v>
          </cell>
          <cell r="J708" t="str">
            <v>m²</v>
          </cell>
          <cell r="K708">
            <v>95</v>
          </cell>
          <cell r="L708">
            <v>10450</v>
          </cell>
          <cell r="M708">
            <v>75</v>
          </cell>
          <cell r="N708">
            <v>8250</v>
          </cell>
          <cell r="O708">
            <v>0</v>
          </cell>
          <cell r="P708">
            <v>0</v>
          </cell>
          <cell r="Q708">
            <v>0</v>
          </cell>
          <cell r="R708">
            <v>0</v>
          </cell>
          <cell r="S708">
            <v>170</v>
          </cell>
          <cell r="T708">
            <v>18700</v>
          </cell>
          <cell r="W708">
            <v>95</v>
          </cell>
          <cell r="X708">
            <v>75</v>
          </cell>
        </row>
        <row r="709">
          <cell r="C709" t="str">
            <v>Supply, prepare and apply an approved 'acid resistant paint' to concrete, masonry and plaster surfaces including for primer/undercoat in accordance with manufacture's instructions:</v>
          </cell>
          <cell r="I709">
            <v>0</v>
          </cell>
          <cell r="J709">
            <v>0</v>
          </cell>
          <cell r="K709">
            <v>0</v>
          </cell>
          <cell r="L709">
            <v>0</v>
          </cell>
          <cell r="M709">
            <v>0</v>
          </cell>
          <cell r="N709">
            <v>0</v>
          </cell>
          <cell r="O709">
            <v>0</v>
          </cell>
          <cell r="P709">
            <v>0</v>
          </cell>
          <cell r="Q709">
            <v>0</v>
          </cell>
          <cell r="R709">
            <v>0</v>
          </cell>
          <cell r="S709">
            <v>0</v>
          </cell>
          <cell r="T709">
            <v>0</v>
          </cell>
        </row>
        <row r="710">
          <cell r="I710">
            <v>0</v>
          </cell>
          <cell r="J710">
            <v>0</v>
          </cell>
          <cell r="K710">
            <v>0</v>
          </cell>
          <cell r="L710">
            <v>0</v>
          </cell>
          <cell r="M710">
            <v>0</v>
          </cell>
          <cell r="N710">
            <v>0</v>
          </cell>
          <cell r="O710">
            <v>0</v>
          </cell>
          <cell r="P710">
            <v>0</v>
          </cell>
          <cell r="Q710">
            <v>0</v>
          </cell>
          <cell r="R710">
            <v>0</v>
          </cell>
          <cell r="S710">
            <v>0</v>
          </cell>
          <cell r="T710">
            <v>0</v>
          </cell>
        </row>
        <row r="711">
          <cell r="B711" t="str">
            <v>1.8.6.40.</v>
          </cell>
          <cell r="C711" t="str">
            <v xml:space="preserve">*** Lead Description </v>
          </cell>
          <cell r="I711">
            <v>0</v>
          </cell>
          <cell r="J711">
            <v>0</v>
          </cell>
          <cell r="K711">
            <v>0</v>
          </cell>
          <cell r="L711">
            <v>0</v>
          </cell>
          <cell r="M711">
            <v>0</v>
          </cell>
          <cell r="N711">
            <v>0</v>
          </cell>
          <cell r="O711">
            <v>0</v>
          </cell>
          <cell r="P711">
            <v>0</v>
          </cell>
          <cell r="Q711">
            <v>0</v>
          </cell>
          <cell r="R711">
            <v>0</v>
          </cell>
          <cell r="S711">
            <v>0</v>
          </cell>
          <cell r="T711">
            <v>0</v>
          </cell>
        </row>
        <row r="712">
          <cell r="C712" t="str">
            <v>Re-painting on completion</v>
          </cell>
          <cell r="D712">
            <v>1000</v>
          </cell>
          <cell r="E712" t="str">
            <v>ls</v>
          </cell>
          <cell r="I712">
            <v>1</v>
          </cell>
          <cell r="J712" t="str">
            <v>ls</v>
          </cell>
          <cell r="K712">
            <v>0</v>
          </cell>
          <cell r="L712">
            <v>122650</v>
          </cell>
          <cell r="M712">
            <v>0</v>
          </cell>
          <cell r="N712">
            <v>143000</v>
          </cell>
          <cell r="O712">
            <v>0</v>
          </cell>
          <cell r="P712">
            <v>0</v>
          </cell>
          <cell r="Q712">
            <v>0</v>
          </cell>
          <cell r="R712">
            <v>0</v>
          </cell>
          <cell r="S712">
            <v>0</v>
          </cell>
          <cell r="T712">
            <v>265650</v>
          </cell>
        </row>
        <row r="713">
          <cell r="C713" t="str">
            <v>Supply, prepare and re-paint all surfaces like descriped above on completion of commissioning works.</v>
          </cell>
          <cell r="I713">
            <v>0</v>
          </cell>
          <cell r="J713">
            <v>0</v>
          </cell>
          <cell r="K713">
            <v>0</v>
          </cell>
          <cell r="L713">
            <v>0</v>
          </cell>
          <cell r="M713">
            <v>0</v>
          </cell>
          <cell r="N713">
            <v>0</v>
          </cell>
          <cell r="O713">
            <v>0</v>
          </cell>
          <cell r="P713">
            <v>0</v>
          </cell>
          <cell r="Q713">
            <v>0</v>
          </cell>
          <cell r="R713">
            <v>0</v>
          </cell>
          <cell r="S713">
            <v>0</v>
          </cell>
          <cell r="T713">
            <v>0</v>
          </cell>
        </row>
        <row r="714">
          <cell r="I714">
            <v>0</v>
          </cell>
          <cell r="J714">
            <v>0</v>
          </cell>
          <cell r="K714">
            <v>0</v>
          </cell>
          <cell r="L714">
            <v>0</v>
          </cell>
          <cell r="M714">
            <v>0</v>
          </cell>
          <cell r="N714">
            <v>0</v>
          </cell>
          <cell r="O714">
            <v>0</v>
          </cell>
          <cell r="P714">
            <v>0</v>
          </cell>
          <cell r="Q714">
            <v>0</v>
          </cell>
          <cell r="R714">
            <v>0</v>
          </cell>
          <cell r="S714">
            <v>0</v>
          </cell>
          <cell r="T714">
            <v>0</v>
          </cell>
        </row>
        <row r="715">
          <cell r="C715" t="str">
            <v>*** Sub Description 01</v>
          </cell>
          <cell r="I715">
            <v>0</v>
          </cell>
          <cell r="J715">
            <v>0</v>
          </cell>
          <cell r="K715">
            <v>0</v>
          </cell>
          <cell r="L715">
            <v>0</v>
          </cell>
          <cell r="M715">
            <v>0</v>
          </cell>
          <cell r="N715">
            <v>0</v>
          </cell>
          <cell r="O715">
            <v>0</v>
          </cell>
          <cell r="P715">
            <v>0</v>
          </cell>
          <cell r="Q715">
            <v>0</v>
          </cell>
          <cell r="R715">
            <v>0</v>
          </cell>
          <cell r="S715">
            <v>0</v>
          </cell>
          <cell r="T715">
            <v>0</v>
          </cell>
        </row>
        <row r="716">
          <cell r="C716" t="str">
            <v>External painting, water proofed</v>
          </cell>
          <cell r="D716">
            <v>380000</v>
          </cell>
          <cell r="E716" t="str">
            <v>m²</v>
          </cell>
          <cell r="I716">
            <v>380</v>
          </cell>
          <cell r="J716" t="str">
            <v>m²</v>
          </cell>
          <cell r="K716">
            <v>85</v>
          </cell>
          <cell r="L716">
            <v>32300</v>
          </cell>
          <cell r="M716">
            <v>100</v>
          </cell>
          <cell r="N716">
            <v>38000</v>
          </cell>
          <cell r="O716">
            <v>0</v>
          </cell>
          <cell r="P716">
            <v>0</v>
          </cell>
          <cell r="Q716">
            <v>0</v>
          </cell>
          <cell r="R716">
            <v>0</v>
          </cell>
          <cell r="S716">
            <v>185</v>
          </cell>
          <cell r="T716">
            <v>70300</v>
          </cell>
          <cell r="W716">
            <v>85</v>
          </cell>
          <cell r="X716">
            <v>100</v>
          </cell>
        </row>
        <row r="717">
          <cell r="I717">
            <v>0</v>
          </cell>
          <cell r="J717">
            <v>0</v>
          </cell>
          <cell r="K717">
            <v>0</v>
          </cell>
          <cell r="L717">
            <v>0</v>
          </cell>
          <cell r="M717">
            <v>0</v>
          </cell>
          <cell r="N717">
            <v>0</v>
          </cell>
          <cell r="O717">
            <v>0</v>
          </cell>
          <cell r="P717">
            <v>0</v>
          </cell>
          <cell r="Q717">
            <v>0</v>
          </cell>
          <cell r="R717">
            <v>0</v>
          </cell>
          <cell r="S717">
            <v>0</v>
          </cell>
          <cell r="T717">
            <v>0</v>
          </cell>
        </row>
        <row r="718">
          <cell r="C718" t="str">
            <v>*** Sub Description 02</v>
          </cell>
          <cell r="I718">
            <v>0</v>
          </cell>
          <cell r="J718">
            <v>0</v>
          </cell>
          <cell r="K718">
            <v>0</v>
          </cell>
          <cell r="L718">
            <v>0</v>
          </cell>
          <cell r="M718">
            <v>0</v>
          </cell>
          <cell r="N718">
            <v>0</v>
          </cell>
          <cell r="O718">
            <v>0</v>
          </cell>
          <cell r="P718">
            <v>0</v>
          </cell>
          <cell r="Q718">
            <v>0</v>
          </cell>
          <cell r="R718">
            <v>0</v>
          </cell>
          <cell r="S718">
            <v>0</v>
          </cell>
          <cell r="T718">
            <v>0</v>
          </cell>
        </row>
        <row r="719">
          <cell r="C719" t="str">
            <v>Internal painting, washable emulsion paint</v>
          </cell>
          <cell r="D719">
            <v>940000</v>
          </cell>
          <cell r="E719" t="str">
            <v>m²</v>
          </cell>
          <cell r="I719">
            <v>940</v>
          </cell>
          <cell r="J719" t="str">
            <v>m²</v>
          </cell>
          <cell r="K719">
            <v>85</v>
          </cell>
          <cell r="L719">
            <v>79900</v>
          </cell>
          <cell r="M719">
            <v>100</v>
          </cell>
          <cell r="N719">
            <v>94000</v>
          </cell>
          <cell r="O719">
            <v>0</v>
          </cell>
          <cell r="P719">
            <v>0</v>
          </cell>
          <cell r="Q719">
            <v>0</v>
          </cell>
          <cell r="R719">
            <v>0</v>
          </cell>
          <cell r="S719">
            <v>185</v>
          </cell>
          <cell r="T719">
            <v>173900</v>
          </cell>
          <cell r="W719">
            <v>85</v>
          </cell>
          <cell r="X719">
            <v>100</v>
          </cell>
        </row>
        <row r="720">
          <cell r="I720">
            <v>0</v>
          </cell>
          <cell r="J720">
            <v>0</v>
          </cell>
          <cell r="K720">
            <v>0</v>
          </cell>
          <cell r="L720">
            <v>0</v>
          </cell>
          <cell r="M720">
            <v>0</v>
          </cell>
          <cell r="N720">
            <v>0</v>
          </cell>
          <cell r="O720">
            <v>0</v>
          </cell>
          <cell r="P720">
            <v>0</v>
          </cell>
          <cell r="Q720">
            <v>0</v>
          </cell>
          <cell r="R720">
            <v>0</v>
          </cell>
          <cell r="S720">
            <v>0</v>
          </cell>
          <cell r="T720">
            <v>0</v>
          </cell>
        </row>
        <row r="721">
          <cell r="C721" t="str">
            <v>*** Sub Description 03</v>
          </cell>
          <cell r="I721">
            <v>0</v>
          </cell>
          <cell r="J721">
            <v>0</v>
          </cell>
          <cell r="K721">
            <v>0</v>
          </cell>
          <cell r="L721">
            <v>0</v>
          </cell>
          <cell r="M721">
            <v>0</v>
          </cell>
          <cell r="N721">
            <v>0</v>
          </cell>
          <cell r="O721">
            <v>0</v>
          </cell>
          <cell r="P721">
            <v>0</v>
          </cell>
          <cell r="Q721">
            <v>0</v>
          </cell>
          <cell r="R721">
            <v>0</v>
          </cell>
          <cell r="S721">
            <v>0</v>
          </cell>
          <cell r="T721">
            <v>0</v>
          </cell>
        </row>
        <row r="722">
          <cell r="C722" t="str">
            <v>Internal acid resistant painting</v>
          </cell>
          <cell r="D722">
            <v>110000</v>
          </cell>
          <cell r="E722" t="str">
            <v>m²</v>
          </cell>
          <cell r="I722">
            <v>110</v>
          </cell>
          <cell r="J722" t="str">
            <v>m²</v>
          </cell>
          <cell r="K722">
            <v>95</v>
          </cell>
          <cell r="L722">
            <v>10450</v>
          </cell>
          <cell r="M722">
            <v>100</v>
          </cell>
          <cell r="N722">
            <v>11000</v>
          </cell>
          <cell r="O722">
            <v>0</v>
          </cell>
          <cell r="P722">
            <v>0</v>
          </cell>
          <cell r="Q722">
            <v>0</v>
          </cell>
          <cell r="R722">
            <v>0</v>
          </cell>
          <cell r="S722">
            <v>195</v>
          </cell>
          <cell r="T722">
            <v>21450</v>
          </cell>
          <cell r="W722">
            <v>95</v>
          </cell>
          <cell r="X722">
            <v>100</v>
          </cell>
        </row>
        <row r="723">
          <cell r="C723" t="str">
            <v>'Acid resistant painting an walls of  battery room. '</v>
          </cell>
          <cell r="I723">
            <v>0</v>
          </cell>
          <cell r="J723">
            <v>0</v>
          </cell>
          <cell r="K723">
            <v>0</v>
          </cell>
          <cell r="L723">
            <v>0</v>
          </cell>
          <cell r="M723">
            <v>0</v>
          </cell>
          <cell r="N723">
            <v>0</v>
          </cell>
          <cell r="O723">
            <v>0</v>
          </cell>
          <cell r="P723">
            <v>0</v>
          </cell>
          <cell r="Q723">
            <v>0</v>
          </cell>
          <cell r="R723">
            <v>0</v>
          </cell>
          <cell r="S723">
            <v>0</v>
          </cell>
          <cell r="T723">
            <v>0</v>
          </cell>
        </row>
        <row r="724">
          <cell r="I724">
            <v>0</v>
          </cell>
          <cell r="J724">
            <v>0</v>
          </cell>
          <cell r="K724">
            <v>0</v>
          </cell>
          <cell r="L724">
            <v>0</v>
          </cell>
          <cell r="M724">
            <v>0</v>
          </cell>
          <cell r="N724">
            <v>0</v>
          </cell>
          <cell r="O724">
            <v>0</v>
          </cell>
          <cell r="P724">
            <v>0</v>
          </cell>
          <cell r="Q724">
            <v>0</v>
          </cell>
          <cell r="R724">
            <v>0</v>
          </cell>
          <cell r="S724">
            <v>0</v>
          </cell>
          <cell r="T724">
            <v>0</v>
          </cell>
        </row>
        <row r="725">
          <cell r="A725" t="str">
            <v>1.8.6.</v>
          </cell>
          <cell r="C725" t="str">
            <v>Summe 1.8.6.</v>
          </cell>
          <cell r="D725" t="str">
            <v>Painting  Works</v>
          </cell>
          <cell r="J725">
            <v>0</v>
          </cell>
          <cell r="K725">
            <v>0</v>
          </cell>
          <cell r="L725">
            <v>245300</v>
          </cell>
          <cell r="M725">
            <v>0</v>
          </cell>
          <cell r="N725">
            <v>256300</v>
          </cell>
          <cell r="O725">
            <v>0</v>
          </cell>
          <cell r="P725">
            <v>0</v>
          </cell>
          <cell r="Q725">
            <v>0</v>
          </cell>
          <cell r="R725">
            <v>0</v>
          </cell>
          <cell r="S725">
            <v>0</v>
          </cell>
          <cell r="T725">
            <v>501600</v>
          </cell>
        </row>
        <row r="726">
          <cell r="B726" t="str">
            <v/>
          </cell>
          <cell r="I726">
            <v>0</v>
          </cell>
          <cell r="J726">
            <v>0</v>
          </cell>
          <cell r="K726">
            <v>0</v>
          </cell>
          <cell r="L726">
            <v>0</v>
          </cell>
          <cell r="M726">
            <v>0</v>
          </cell>
          <cell r="N726">
            <v>0</v>
          </cell>
          <cell r="O726">
            <v>0</v>
          </cell>
          <cell r="P726">
            <v>0</v>
          </cell>
          <cell r="Q726">
            <v>0</v>
          </cell>
          <cell r="R726">
            <v>0</v>
          </cell>
          <cell r="S726">
            <v>0</v>
          </cell>
          <cell r="T726">
            <v>0</v>
          </cell>
        </row>
        <row r="727">
          <cell r="I727">
            <v>0</v>
          </cell>
          <cell r="J727">
            <v>0</v>
          </cell>
          <cell r="K727">
            <v>0</v>
          </cell>
          <cell r="L727">
            <v>0</v>
          </cell>
          <cell r="M727">
            <v>0</v>
          </cell>
          <cell r="N727">
            <v>0</v>
          </cell>
          <cell r="O727">
            <v>0</v>
          </cell>
          <cell r="P727">
            <v>0</v>
          </cell>
          <cell r="Q727">
            <v>0</v>
          </cell>
          <cell r="R727">
            <v>0</v>
          </cell>
          <cell r="S727">
            <v>0</v>
          </cell>
          <cell r="T727">
            <v>0</v>
          </cell>
        </row>
        <row r="728">
          <cell r="B728" t="str">
            <v>1.8.7.</v>
          </cell>
          <cell r="C728" t="str">
            <v>Floor and Wall Covering Works</v>
          </cell>
          <cell r="I728">
            <v>0</v>
          </cell>
          <cell r="J728">
            <v>0</v>
          </cell>
          <cell r="K728">
            <v>0</v>
          </cell>
          <cell r="L728">
            <v>0</v>
          </cell>
          <cell r="M728">
            <v>0</v>
          </cell>
          <cell r="N728">
            <v>0</v>
          </cell>
          <cell r="O728">
            <v>0</v>
          </cell>
          <cell r="P728">
            <v>0</v>
          </cell>
          <cell r="Q728">
            <v>0</v>
          </cell>
          <cell r="R728">
            <v>0</v>
          </cell>
          <cell r="S728">
            <v>0</v>
          </cell>
          <cell r="T728">
            <v>0</v>
          </cell>
        </row>
        <row r="729">
          <cell r="I729">
            <v>0</v>
          </cell>
          <cell r="J729">
            <v>0</v>
          </cell>
          <cell r="K729">
            <v>0</v>
          </cell>
          <cell r="L729">
            <v>0</v>
          </cell>
          <cell r="M729">
            <v>0</v>
          </cell>
          <cell r="N729">
            <v>0</v>
          </cell>
          <cell r="O729">
            <v>0</v>
          </cell>
          <cell r="P729">
            <v>0</v>
          </cell>
          <cell r="Q729">
            <v>0</v>
          </cell>
          <cell r="R729">
            <v>0</v>
          </cell>
          <cell r="S729">
            <v>0</v>
          </cell>
          <cell r="T729">
            <v>0</v>
          </cell>
        </row>
        <row r="730">
          <cell r="B730" t="str">
            <v>1.8.7.10.</v>
          </cell>
          <cell r="C730" t="str">
            <v>Cement floor screed</v>
          </cell>
          <cell r="D730">
            <v>185000</v>
          </cell>
          <cell r="E730" t="str">
            <v>m²</v>
          </cell>
          <cell r="I730">
            <v>185</v>
          </cell>
          <cell r="J730" t="str">
            <v>m²</v>
          </cell>
          <cell r="K730">
            <v>505</v>
          </cell>
          <cell r="L730">
            <v>93425</v>
          </cell>
          <cell r="M730">
            <v>86</v>
          </cell>
          <cell r="N730">
            <v>15910</v>
          </cell>
          <cell r="O730">
            <v>0</v>
          </cell>
          <cell r="P730">
            <v>0</v>
          </cell>
          <cell r="Q730">
            <v>0</v>
          </cell>
          <cell r="R730">
            <v>0</v>
          </cell>
          <cell r="S730">
            <v>591</v>
          </cell>
          <cell r="T730">
            <v>109335</v>
          </cell>
          <cell r="W730">
            <v>505</v>
          </cell>
          <cell r="X730">
            <v>86</v>
          </cell>
        </row>
        <row r="731">
          <cell r="C731" t="str">
            <v>Supply, prepare and apply an approved 'cement sand screed trowelld hard and smooth including for reinforcing and epoxy painting' to specified thickness 'minimum 40 mm' in accordance with manufacture's instructions:</v>
          </cell>
          <cell r="I731">
            <v>0</v>
          </cell>
          <cell r="J731">
            <v>0</v>
          </cell>
          <cell r="K731">
            <v>0</v>
          </cell>
          <cell r="L731">
            <v>0</v>
          </cell>
          <cell r="M731">
            <v>0</v>
          </cell>
          <cell r="N731">
            <v>0</v>
          </cell>
          <cell r="O731">
            <v>0</v>
          </cell>
          <cell r="P731">
            <v>0</v>
          </cell>
          <cell r="Q731">
            <v>0</v>
          </cell>
          <cell r="R731">
            <v>0</v>
          </cell>
          <cell r="S731">
            <v>0</v>
          </cell>
          <cell r="T731">
            <v>0</v>
          </cell>
        </row>
        <row r="732">
          <cell r="I732">
            <v>0</v>
          </cell>
          <cell r="J732">
            <v>0</v>
          </cell>
          <cell r="K732">
            <v>0</v>
          </cell>
          <cell r="L732">
            <v>0</v>
          </cell>
          <cell r="M732">
            <v>0</v>
          </cell>
          <cell r="N732">
            <v>0</v>
          </cell>
          <cell r="O732">
            <v>0</v>
          </cell>
          <cell r="P732">
            <v>0</v>
          </cell>
          <cell r="Q732">
            <v>0</v>
          </cell>
          <cell r="R732">
            <v>0</v>
          </cell>
          <cell r="S732">
            <v>0</v>
          </cell>
          <cell r="T732">
            <v>0</v>
          </cell>
        </row>
        <row r="733">
          <cell r="B733" t="str">
            <v>1.8.7.20.</v>
          </cell>
          <cell r="C733" t="str">
            <v>Homogeneous vitrified unglazed floor tiles</v>
          </cell>
          <cell r="D733">
            <v>26000</v>
          </cell>
          <cell r="E733" t="str">
            <v>m²</v>
          </cell>
          <cell r="I733">
            <v>26</v>
          </cell>
          <cell r="J733" t="str">
            <v>m²</v>
          </cell>
          <cell r="K733">
            <v>305</v>
          </cell>
          <cell r="L733">
            <v>7930</v>
          </cell>
          <cell r="M733">
            <v>150</v>
          </cell>
          <cell r="N733">
            <v>3900</v>
          </cell>
          <cell r="O733">
            <v>0</v>
          </cell>
          <cell r="P733">
            <v>0</v>
          </cell>
          <cell r="Q733">
            <v>0</v>
          </cell>
          <cell r="R733">
            <v>0</v>
          </cell>
          <cell r="S733">
            <v>455</v>
          </cell>
          <cell r="T733">
            <v>11830</v>
          </cell>
          <cell r="W733">
            <v>305</v>
          </cell>
          <cell r="X733">
            <v>150</v>
          </cell>
        </row>
        <row r="734">
          <cell r="C734" t="str">
            <v>Supply and lay approved homogeneous vitrified unglazed floor  tiles, bedded,  jointed and pointed in cement mortar as specified.</v>
          </cell>
          <cell r="I734">
            <v>0</v>
          </cell>
          <cell r="J734">
            <v>0</v>
          </cell>
          <cell r="K734">
            <v>0</v>
          </cell>
          <cell r="L734">
            <v>0</v>
          </cell>
          <cell r="M734">
            <v>0</v>
          </cell>
          <cell r="N734">
            <v>0</v>
          </cell>
          <cell r="O734">
            <v>0</v>
          </cell>
          <cell r="P734">
            <v>0</v>
          </cell>
          <cell r="Q734">
            <v>0</v>
          </cell>
          <cell r="R734">
            <v>0</v>
          </cell>
          <cell r="S734">
            <v>0</v>
          </cell>
          <cell r="T734">
            <v>0</v>
          </cell>
        </row>
        <row r="735">
          <cell r="I735">
            <v>0</v>
          </cell>
          <cell r="J735">
            <v>0</v>
          </cell>
          <cell r="K735">
            <v>0</v>
          </cell>
          <cell r="L735">
            <v>0</v>
          </cell>
          <cell r="M735">
            <v>0</v>
          </cell>
          <cell r="N735">
            <v>0</v>
          </cell>
          <cell r="O735">
            <v>0</v>
          </cell>
          <cell r="P735">
            <v>0</v>
          </cell>
          <cell r="Q735">
            <v>0</v>
          </cell>
          <cell r="R735">
            <v>0</v>
          </cell>
          <cell r="S735">
            <v>0</v>
          </cell>
          <cell r="T735">
            <v>0</v>
          </cell>
        </row>
        <row r="736">
          <cell r="B736" t="str">
            <v>1.8.7.30.</v>
          </cell>
          <cell r="C736" t="str">
            <v>Homogeneous vitrified unglazed wall tiles</v>
          </cell>
          <cell r="D736">
            <v>80000</v>
          </cell>
          <cell r="E736" t="str">
            <v>m²</v>
          </cell>
          <cell r="I736">
            <v>80</v>
          </cell>
          <cell r="J736" t="str">
            <v>m²</v>
          </cell>
          <cell r="K736">
            <v>305</v>
          </cell>
          <cell r="L736">
            <v>24400</v>
          </cell>
          <cell r="M736">
            <v>150</v>
          </cell>
          <cell r="N736">
            <v>12000</v>
          </cell>
          <cell r="O736">
            <v>0</v>
          </cell>
          <cell r="P736">
            <v>0</v>
          </cell>
          <cell r="Q736">
            <v>0</v>
          </cell>
          <cell r="R736">
            <v>0</v>
          </cell>
          <cell r="S736">
            <v>455</v>
          </cell>
          <cell r="T736">
            <v>36400</v>
          </cell>
          <cell r="W736">
            <v>305</v>
          </cell>
          <cell r="X736">
            <v>150</v>
          </cell>
        </row>
        <row r="737">
          <cell r="C737" t="str">
            <v>Supply and lay approved homogeneous ceramic wall tiles, bedded,  jointed and pointed in matching colour cement mortar as specified.</v>
          </cell>
          <cell r="I737">
            <v>0</v>
          </cell>
          <cell r="J737">
            <v>0</v>
          </cell>
          <cell r="K737">
            <v>0</v>
          </cell>
          <cell r="L737">
            <v>0</v>
          </cell>
          <cell r="M737">
            <v>0</v>
          </cell>
          <cell r="N737">
            <v>0</v>
          </cell>
          <cell r="O737">
            <v>0</v>
          </cell>
          <cell r="P737">
            <v>0</v>
          </cell>
          <cell r="Q737">
            <v>0</v>
          </cell>
          <cell r="R737">
            <v>0</v>
          </cell>
          <cell r="S737">
            <v>0</v>
          </cell>
          <cell r="T737">
            <v>0</v>
          </cell>
        </row>
        <row r="738">
          <cell r="I738">
            <v>0</v>
          </cell>
          <cell r="J738">
            <v>0</v>
          </cell>
          <cell r="K738">
            <v>0</v>
          </cell>
          <cell r="L738">
            <v>0</v>
          </cell>
          <cell r="M738">
            <v>0</v>
          </cell>
          <cell r="N738">
            <v>0</v>
          </cell>
          <cell r="O738">
            <v>0</v>
          </cell>
          <cell r="P738">
            <v>0</v>
          </cell>
          <cell r="Q738">
            <v>0</v>
          </cell>
          <cell r="R738">
            <v>0</v>
          </cell>
          <cell r="S738">
            <v>0</v>
          </cell>
          <cell r="T738">
            <v>0</v>
          </cell>
        </row>
        <row r="739">
          <cell r="B739" t="str">
            <v>1.8.7.40.</v>
          </cell>
          <cell r="C739" t="str">
            <v>Vinyl floor tiles</v>
          </cell>
          <cell r="D739">
            <v>70000</v>
          </cell>
          <cell r="E739" t="str">
            <v>m²</v>
          </cell>
          <cell r="I739">
            <v>70</v>
          </cell>
          <cell r="J739" t="str">
            <v>m²</v>
          </cell>
          <cell r="K739">
            <v>345</v>
          </cell>
          <cell r="L739">
            <v>24150</v>
          </cell>
          <cell r="M739">
            <v>150</v>
          </cell>
          <cell r="N739">
            <v>10500</v>
          </cell>
          <cell r="O739">
            <v>0</v>
          </cell>
          <cell r="P739">
            <v>0</v>
          </cell>
          <cell r="Q739">
            <v>0</v>
          </cell>
          <cell r="R739">
            <v>0</v>
          </cell>
          <cell r="S739">
            <v>495</v>
          </cell>
          <cell r="T739">
            <v>34650</v>
          </cell>
          <cell r="W739">
            <v>345</v>
          </cell>
          <cell r="X739">
            <v>150</v>
          </cell>
        </row>
        <row r="740">
          <cell r="C740" t="str">
            <v>Supply and lay approved vinyl floor  tiles, bedded,  jointed and pointed in cement mortar as specified.</v>
          </cell>
          <cell r="I740">
            <v>0</v>
          </cell>
          <cell r="J740">
            <v>0</v>
          </cell>
          <cell r="K740">
            <v>0</v>
          </cell>
          <cell r="L740">
            <v>0</v>
          </cell>
          <cell r="M740">
            <v>0</v>
          </cell>
          <cell r="N740">
            <v>0</v>
          </cell>
          <cell r="O740">
            <v>0</v>
          </cell>
          <cell r="P740">
            <v>0</v>
          </cell>
          <cell r="Q740">
            <v>0</v>
          </cell>
          <cell r="R740">
            <v>0</v>
          </cell>
          <cell r="S740">
            <v>0</v>
          </cell>
          <cell r="T740">
            <v>0</v>
          </cell>
        </row>
        <row r="741">
          <cell r="I741">
            <v>0</v>
          </cell>
          <cell r="J741">
            <v>0</v>
          </cell>
          <cell r="K741">
            <v>0</v>
          </cell>
          <cell r="L741">
            <v>0</v>
          </cell>
          <cell r="M741">
            <v>0</v>
          </cell>
          <cell r="N741">
            <v>0</v>
          </cell>
          <cell r="O741">
            <v>0</v>
          </cell>
          <cell r="P741">
            <v>0</v>
          </cell>
          <cell r="Q741">
            <v>0</v>
          </cell>
          <cell r="R741">
            <v>0</v>
          </cell>
          <cell r="S741">
            <v>0</v>
          </cell>
          <cell r="T741">
            <v>0</v>
          </cell>
        </row>
        <row r="742">
          <cell r="B742" t="str">
            <v>1.8.7.50.</v>
          </cell>
          <cell r="C742" t="str">
            <v>Acid resistant tiles</v>
          </cell>
          <cell r="D742">
            <v>45000</v>
          </cell>
          <cell r="E742" t="str">
            <v>m²</v>
          </cell>
          <cell r="I742">
            <v>45</v>
          </cell>
          <cell r="J742" t="str">
            <v>m²</v>
          </cell>
          <cell r="K742">
            <v>316</v>
          </cell>
          <cell r="L742">
            <v>14220</v>
          </cell>
          <cell r="M742">
            <v>150</v>
          </cell>
          <cell r="N742">
            <v>6750</v>
          </cell>
          <cell r="O742">
            <v>0</v>
          </cell>
          <cell r="P742">
            <v>0</v>
          </cell>
          <cell r="Q742">
            <v>0</v>
          </cell>
          <cell r="R742">
            <v>0</v>
          </cell>
          <cell r="S742">
            <v>466</v>
          </cell>
          <cell r="T742">
            <v>20970</v>
          </cell>
          <cell r="W742">
            <v>316</v>
          </cell>
          <cell r="X742">
            <v>150</v>
          </cell>
        </row>
        <row r="743">
          <cell r="C743" t="str">
            <v>Supply and lay approved acid resistant tiles, bedded,  jointed and pointed in cement mortar as specified' in batterie rooms'.</v>
          </cell>
          <cell r="I743">
            <v>0</v>
          </cell>
          <cell r="J743">
            <v>0</v>
          </cell>
          <cell r="K743">
            <v>0</v>
          </cell>
          <cell r="L743">
            <v>0</v>
          </cell>
          <cell r="M743">
            <v>0</v>
          </cell>
          <cell r="N743">
            <v>0</v>
          </cell>
          <cell r="O743">
            <v>0</v>
          </cell>
          <cell r="P743">
            <v>0</v>
          </cell>
          <cell r="Q743">
            <v>0</v>
          </cell>
          <cell r="R743">
            <v>0</v>
          </cell>
          <cell r="S743">
            <v>0</v>
          </cell>
          <cell r="T743">
            <v>0</v>
          </cell>
        </row>
        <row r="744">
          <cell r="I744">
            <v>0</v>
          </cell>
          <cell r="J744">
            <v>0</v>
          </cell>
          <cell r="K744">
            <v>0</v>
          </cell>
          <cell r="L744">
            <v>0</v>
          </cell>
          <cell r="M744">
            <v>0</v>
          </cell>
          <cell r="N744">
            <v>0</v>
          </cell>
          <cell r="O744">
            <v>0</v>
          </cell>
          <cell r="P744">
            <v>0</v>
          </cell>
          <cell r="Q744">
            <v>0</v>
          </cell>
          <cell r="R744">
            <v>0</v>
          </cell>
          <cell r="S744">
            <v>0</v>
          </cell>
          <cell r="T744">
            <v>0</v>
          </cell>
        </row>
        <row r="745">
          <cell r="A745" t="str">
            <v>1.8.7.</v>
          </cell>
          <cell r="C745" t="str">
            <v>Summe 1.8.7.</v>
          </cell>
          <cell r="D745" t="str">
            <v>Floor and Wall Covering Works</v>
          </cell>
          <cell r="J745">
            <v>0</v>
          </cell>
          <cell r="K745">
            <v>0</v>
          </cell>
          <cell r="L745">
            <v>164125</v>
          </cell>
          <cell r="M745">
            <v>0</v>
          </cell>
          <cell r="N745">
            <v>49060</v>
          </cell>
          <cell r="O745">
            <v>0</v>
          </cell>
          <cell r="P745">
            <v>0</v>
          </cell>
          <cell r="Q745">
            <v>0</v>
          </cell>
          <cell r="R745">
            <v>0</v>
          </cell>
          <cell r="S745">
            <v>0</v>
          </cell>
          <cell r="T745">
            <v>213185</v>
          </cell>
        </row>
        <row r="746">
          <cell r="B746" t="str">
            <v/>
          </cell>
          <cell r="I746">
            <v>0</v>
          </cell>
          <cell r="J746">
            <v>0</v>
          </cell>
          <cell r="K746">
            <v>0</v>
          </cell>
          <cell r="L746">
            <v>0</v>
          </cell>
          <cell r="M746">
            <v>0</v>
          </cell>
          <cell r="N746">
            <v>0</v>
          </cell>
          <cell r="O746">
            <v>0</v>
          </cell>
          <cell r="P746">
            <v>0</v>
          </cell>
          <cell r="Q746">
            <v>0</v>
          </cell>
          <cell r="R746">
            <v>0</v>
          </cell>
          <cell r="S746">
            <v>0</v>
          </cell>
          <cell r="T746">
            <v>0</v>
          </cell>
        </row>
        <row r="747">
          <cell r="I747">
            <v>0</v>
          </cell>
          <cell r="J747">
            <v>0</v>
          </cell>
          <cell r="K747">
            <v>0</v>
          </cell>
          <cell r="L747">
            <v>0</v>
          </cell>
          <cell r="M747">
            <v>0</v>
          </cell>
          <cell r="N747">
            <v>0</v>
          </cell>
          <cell r="O747">
            <v>0</v>
          </cell>
          <cell r="P747">
            <v>0</v>
          </cell>
          <cell r="Q747">
            <v>0</v>
          </cell>
          <cell r="R747">
            <v>0</v>
          </cell>
          <cell r="S747">
            <v>0</v>
          </cell>
          <cell r="T747">
            <v>0</v>
          </cell>
        </row>
        <row r="748">
          <cell r="B748" t="str">
            <v>1.8.8.</v>
          </cell>
          <cell r="C748" t="str">
            <v>Metal Construction and Glazing Works</v>
          </cell>
          <cell r="I748">
            <v>0</v>
          </cell>
          <cell r="J748">
            <v>0</v>
          </cell>
          <cell r="K748">
            <v>0</v>
          </cell>
          <cell r="L748">
            <v>0</v>
          </cell>
          <cell r="M748">
            <v>0</v>
          </cell>
          <cell r="N748">
            <v>0</v>
          </cell>
          <cell r="O748">
            <v>0</v>
          </cell>
          <cell r="P748">
            <v>0</v>
          </cell>
          <cell r="Q748">
            <v>0</v>
          </cell>
          <cell r="R748">
            <v>0</v>
          </cell>
          <cell r="S748">
            <v>0</v>
          </cell>
          <cell r="T748">
            <v>0</v>
          </cell>
        </row>
        <row r="749">
          <cell r="I749">
            <v>0</v>
          </cell>
          <cell r="J749">
            <v>0</v>
          </cell>
          <cell r="K749">
            <v>0</v>
          </cell>
          <cell r="L749">
            <v>0</v>
          </cell>
          <cell r="M749">
            <v>0</v>
          </cell>
          <cell r="N749">
            <v>0</v>
          </cell>
          <cell r="O749">
            <v>0</v>
          </cell>
          <cell r="P749">
            <v>0</v>
          </cell>
          <cell r="Q749">
            <v>0</v>
          </cell>
          <cell r="R749">
            <v>0</v>
          </cell>
          <cell r="S749">
            <v>0</v>
          </cell>
          <cell r="T749">
            <v>0</v>
          </cell>
        </row>
        <row r="750">
          <cell r="B750" t="str">
            <v>1.8.8.10.</v>
          </cell>
          <cell r="C750" t="str">
            <v xml:space="preserve">*** Lead Description </v>
          </cell>
          <cell r="I750">
            <v>0</v>
          </cell>
          <cell r="J750">
            <v>0</v>
          </cell>
          <cell r="K750">
            <v>0</v>
          </cell>
          <cell r="L750">
            <v>0</v>
          </cell>
          <cell r="M750">
            <v>0</v>
          </cell>
          <cell r="N750">
            <v>0</v>
          </cell>
          <cell r="O750">
            <v>0</v>
          </cell>
          <cell r="P750">
            <v>0</v>
          </cell>
          <cell r="Q750">
            <v>0</v>
          </cell>
          <cell r="R750">
            <v>0</v>
          </cell>
          <cell r="S750">
            <v>0</v>
          </cell>
          <cell r="T750">
            <v>0</v>
          </cell>
        </row>
        <row r="751">
          <cell r="C751" t="str">
            <v>Fire-rated steel doors</v>
          </cell>
          <cell r="D751">
            <v>1000</v>
          </cell>
          <cell r="E751" t="str">
            <v>ls</v>
          </cell>
          <cell r="I751">
            <v>1</v>
          </cell>
          <cell r="J751" t="str">
            <v>ls</v>
          </cell>
          <cell r="K751">
            <v>0</v>
          </cell>
          <cell r="L751">
            <v>181800</v>
          </cell>
          <cell r="M751">
            <v>0</v>
          </cell>
          <cell r="N751">
            <v>9300</v>
          </cell>
          <cell r="O751">
            <v>0</v>
          </cell>
          <cell r="P751">
            <v>0</v>
          </cell>
          <cell r="Q751">
            <v>0</v>
          </cell>
          <cell r="R751">
            <v>0</v>
          </cell>
          <cell r="S751">
            <v>0</v>
          </cell>
          <cell r="T751">
            <v>191100</v>
          </cell>
        </row>
        <row r="752">
          <cell r="C752" t="str">
            <v>Supply, deliver, built-in and paint as specified, fire-rated doors complete with frames, 'approved locks, door closers, door selectors and door furniture'.</v>
          </cell>
          <cell r="I752">
            <v>0</v>
          </cell>
          <cell r="J752">
            <v>0</v>
          </cell>
          <cell r="K752">
            <v>0</v>
          </cell>
          <cell r="L752">
            <v>0</v>
          </cell>
          <cell r="M752">
            <v>0</v>
          </cell>
          <cell r="N752">
            <v>0</v>
          </cell>
          <cell r="O752">
            <v>0</v>
          </cell>
          <cell r="P752">
            <v>0</v>
          </cell>
          <cell r="Q752">
            <v>0</v>
          </cell>
          <cell r="R752">
            <v>0</v>
          </cell>
          <cell r="S752">
            <v>0</v>
          </cell>
          <cell r="T752">
            <v>0</v>
          </cell>
        </row>
        <row r="753">
          <cell r="I753">
            <v>0</v>
          </cell>
          <cell r="J753">
            <v>0</v>
          </cell>
          <cell r="K753">
            <v>0</v>
          </cell>
          <cell r="L753">
            <v>0</v>
          </cell>
          <cell r="M753">
            <v>0</v>
          </cell>
          <cell r="N753">
            <v>0</v>
          </cell>
          <cell r="O753">
            <v>0</v>
          </cell>
          <cell r="P753">
            <v>0</v>
          </cell>
          <cell r="Q753">
            <v>0</v>
          </cell>
          <cell r="R753">
            <v>0</v>
          </cell>
          <cell r="S753">
            <v>0</v>
          </cell>
          <cell r="T753">
            <v>0</v>
          </cell>
        </row>
        <row r="754">
          <cell r="C754" t="str">
            <v>*** Sub Description 01</v>
          </cell>
          <cell r="I754">
            <v>0</v>
          </cell>
          <cell r="J754">
            <v>0</v>
          </cell>
          <cell r="K754">
            <v>0</v>
          </cell>
          <cell r="L754">
            <v>0</v>
          </cell>
          <cell r="M754">
            <v>0</v>
          </cell>
          <cell r="N754">
            <v>0</v>
          </cell>
          <cell r="O754">
            <v>0</v>
          </cell>
          <cell r="P754">
            <v>0</v>
          </cell>
          <cell r="Q754">
            <v>0</v>
          </cell>
          <cell r="R754">
            <v>0</v>
          </cell>
          <cell r="S754">
            <v>0</v>
          </cell>
          <cell r="T754">
            <v>0</v>
          </cell>
        </row>
        <row r="755">
          <cell r="C755" t="str">
            <v>Steel doors type D1</v>
          </cell>
          <cell r="D755">
            <v>6000</v>
          </cell>
          <cell r="E755" t="str">
            <v>pc</v>
          </cell>
          <cell r="I755">
            <v>6</v>
          </cell>
          <cell r="J755" t="str">
            <v>pc</v>
          </cell>
          <cell r="K755">
            <v>8700</v>
          </cell>
          <cell r="L755">
            <v>52200</v>
          </cell>
          <cell r="M755">
            <v>600</v>
          </cell>
          <cell r="N755">
            <v>3600</v>
          </cell>
          <cell r="O755">
            <v>0</v>
          </cell>
          <cell r="P755">
            <v>0</v>
          </cell>
          <cell r="Q755">
            <v>0</v>
          </cell>
          <cell r="R755">
            <v>0</v>
          </cell>
          <cell r="S755">
            <v>9300</v>
          </cell>
          <cell r="T755">
            <v>55800</v>
          </cell>
          <cell r="W755">
            <v>8700</v>
          </cell>
          <cell r="X755">
            <v>600</v>
          </cell>
        </row>
        <row r="756">
          <cell r="C756" t="str">
            <v>'Half hour fire rated steel door, single leaf', 'galvanized steel', 'dimension 1000 mm wide, 2100 mm high '.</v>
          </cell>
          <cell r="I756">
            <v>0</v>
          </cell>
          <cell r="J756">
            <v>0</v>
          </cell>
          <cell r="K756">
            <v>0</v>
          </cell>
          <cell r="L756">
            <v>0</v>
          </cell>
          <cell r="M756">
            <v>0</v>
          </cell>
          <cell r="N756">
            <v>0</v>
          </cell>
          <cell r="O756">
            <v>0</v>
          </cell>
          <cell r="P756">
            <v>0</v>
          </cell>
          <cell r="Q756">
            <v>0</v>
          </cell>
          <cell r="R756">
            <v>0</v>
          </cell>
          <cell r="S756">
            <v>0</v>
          </cell>
          <cell r="T756">
            <v>0</v>
          </cell>
        </row>
        <row r="757">
          <cell r="I757">
            <v>0</v>
          </cell>
          <cell r="J757">
            <v>0</v>
          </cell>
          <cell r="K757">
            <v>0</v>
          </cell>
          <cell r="L757">
            <v>0</v>
          </cell>
          <cell r="M757">
            <v>0</v>
          </cell>
          <cell r="N757">
            <v>0</v>
          </cell>
          <cell r="O757">
            <v>0</v>
          </cell>
          <cell r="P757">
            <v>0</v>
          </cell>
          <cell r="Q757">
            <v>0</v>
          </cell>
          <cell r="R757">
            <v>0</v>
          </cell>
          <cell r="S757">
            <v>0</v>
          </cell>
          <cell r="T757">
            <v>0</v>
          </cell>
        </row>
        <row r="758">
          <cell r="C758" t="str">
            <v>*** Sub Description 02</v>
          </cell>
          <cell r="I758">
            <v>0</v>
          </cell>
          <cell r="J758">
            <v>0</v>
          </cell>
          <cell r="K758">
            <v>0</v>
          </cell>
          <cell r="L758">
            <v>0</v>
          </cell>
          <cell r="M758">
            <v>0</v>
          </cell>
          <cell r="N758">
            <v>0</v>
          </cell>
          <cell r="O758">
            <v>0</v>
          </cell>
          <cell r="P758">
            <v>0</v>
          </cell>
          <cell r="Q758">
            <v>0</v>
          </cell>
          <cell r="R758">
            <v>0</v>
          </cell>
          <cell r="S758">
            <v>0</v>
          </cell>
          <cell r="T758">
            <v>0</v>
          </cell>
        </row>
        <row r="759">
          <cell r="C759" t="str">
            <v>Steel doors type D2</v>
          </cell>
          <cell r="D759">
            <v>6000</v>
          </cell>
          <cell r="E759" t="str">
            <v>pc</v>
          </cell>
          <cell r="I759">
            <v>6</v>
          </cell>
          <cell r="J759" t="str">
            <v>pc</v>
          </cell>
          <cell r="K759">
            <v>21600</v>
          </cell>
          <cell r="L759">
            <v>129600</v>
          </cell>
          <cell r="M759">
            <v>950</v>
          </cell>
          <cell r="N759">
            <v>5700</v>
          </cell>
          <cell r="O759">
            <v>0</v>
          </cell>
          <cell r="P759">
            <v>0</v>
          </cell>
          <cell r="Q759">
            <v>0</v>
          </cell>
          <cell r="R759">
            <v>0</v>
          </cell>
          <cell r="S759">
            <v>22550</v>
          </cell>
          <cell r="T759">
            <v>135300</v>
          </cell>
          <cell r="W759">
            <v>21600</v>
          </cell>
          <cell r="X759">
            <v>950</v>
          </cell>
        </row>
        <row r="760">
          <cell r="C760" t="str">
            <v>'Half hour fire rated steel door, double leaf', 'galvanized steel', 'dimension 2000 mm wide, 2400 mm high with fire rated glazed panel '.</v>
          </cell>
          <cell r="I760">
            <v>0</v>
          </cell>
          <cell r="J760">
            <v>0</v>
          </cell>
          <cell r="K760">
            <v>0</v>
          </cell>
          <cell r="L760">
            <v>0</v>
          </cell>
          <cell r="M760">
            <v>0</v>
          </cell>
          <cell r="N760">
            <v>0</v>
          </cell>
          <cell r="O760">
            <v>0</v>
          </cell>
          <cell r="P760">
            <v>0</v>
          </cell>
          <cell r="Q760">
            <v>0</v>
          </cell>
          <cell r="R760">
            <v>0</v>
          </cell>
          <cell r="S760">
            <v>0</v>
          </cell>
          <cell r="T760">
            <v>0</v>
          </cell>
        </row>
        <row r="761">
          <cell r="I761">
            <v>0</v>
          </cell>
          <cell r="J761">
            <v>0</v>
          </cell>
          <cell r="K761">
            <v>0</v>
          </cell>
          <cell r="L761">
            <v>0</v>
          </cell>
          <cell r="M761">
            <v>0</v>
          </cell>
          <cell r="N761">
            <v>0</v>
          </cell>
          <cell r="O761">
            <v>0</v>
          </cell>
          <cell r="P761">
            <v>0</v>
          </cell>
          <cell r="Q761">
            <v>0</v>
          </cell>
          <cell r="R761">
            <v>0</v>
          </cell>
          <cell r="S761">
            <v>0</v>
          </cell>
          <cell r="T761">
            <v>0</v>
          </cell>
        </row>
        <row r="762">
          <cell r="B762" t="str">
            <v>1.8.8.20.</v>
          </cell>
          <cell r="C762" t="str">
            <v xml:space="preserve">*** Lead Description </v>
          </cell>
          <cell r="I762">
            <v>0</v>
          </cell>
          <cell r="J762">
            <v>0</v>
          </cell>
          <cell r="K762">
            <v>0</v>
          </cell>
          <cell r="L762">
            <v>0</v>
          </cell>
          <cell r="M762">
            <v>0</v>
          </cell>
          <cell r="N762">
            <v>0</v>
          </cell>
          <cell r="O762">
            <v>0</v>
          </cell>
          <cell r="P762">
            <v>0</v>
          </cell>
          <cell r="Q762">
            <v>0</v>
          </cell>
          <cell r="R762">
            <v>0</v>
          </cell>
          <cell r="S762">
            <v>0</v>
          </cell>
          <cell r="T762">
            <v>0</v>
          </cell>
        </row>
        <row r="763">
          <cell r="C763" t="str">
            <v>Aluminium glass doors</v>
          </cell>
          <cell r="D763">
            <v>1000</v>
          </cell>
          <cell r="E763" t="str">
            <v>ls</v>
          </cell>
          <cell r="I763">
            <v>1</v>
          </cell>
          <cell r="J763" t="str">
            <v>ls</v>
          </cell>
          <cell r="K763">
            <v>0</v>
          </cell>
          <cell r="L763">
            <v>0</v>
          </cell>
          <cell r="M763">
            <v>0</v>
          </cell>
          <cell r="N763">
            <v>0</v>
          </cell>
          <cell r="O763">
            <v>0</v>
          </cell>
          <cell r="P763">
            <v>0</v>
          </cell>
          <cell r="Q763">
            <v>0</v>
          </cell>
          <cell r="R763">
            <v>106000</v>
          </cell>
          <cell r="S763">
            <v>0</v>
          </cell>
          <cell r="T763">
            <v>106000</v>
          </cell>
        </row>
        <row r="764">
          <cell r="C764" t="str">
            <v>Supply, deliver, built-in and paint as specified, aluminium glass doors complete with frames, 'approved locks, door closers, door selectors and door furniture'.</v>
          </cell>
          <cell r="I764">
            <v>0</v>
          </cell>
          <cell r="J764">
            <v>0</v>
          </cell>
          <cell r="K764">
            <v>0</v>
          </cell>
          <cell r="L764">
            <v>0</v>
          </cell>
          <cell r="M764">
            <v>0</v>
          </cell>
          <cell r="N764">
            <v>0</v>
          </cell>
          <cell r="O764">
            <v>0</v>
          </cell>
          <cell r="P764">
            <v>0</v>
          </cell>
          <cell r="Q764">
            <v>0</v>
          </cell>
          <cell r="R764">
            <v>0</v>
          </cell>
          <cell r="S764">
            <v>0</v>
          </cell>
          <cell r="T764">
            <v>0</v>
          </cell>
        </row>
        <row r="765">
          <cell r="I765">
            <v>0</v>
          </cell>
          <cell r="J765">
            <v>0</v>
          </cell>
          <cell r="K765">
            <v>0</v>
          </cell>
          <cell r="L765">
            <v>0</v>
          </cell>
          <cell r="M765">
            <v>0</v>
          </cell>
          <cell r="N765">
            <v>0</v>
          </cell>
          <cell r="O765">
            <v>0</v>
          </cell>
          <cell r="P765">
            <v>0</v>
          </cell>
          <cell r="Q765">
            <v>0</v>
          </cell>
          <cell r="R765">
            <v>0</v>
          </cell>
          <cell r="S765">
            <v>0</v>
          </cell>
          <cell r="T765">
            <v>0</v>
          </cell>
        </row>
        <row r="766">
          <cell r="C766" t="str">
            <v>*** Sub Description 01</v>
          </cell>
          <cell r="I766">
            <v>0</v>
          </cell>
          <cell r="J766">
            <v>0</v>
          </cell>
          <cell r="K766">
            <v>0</v>
          </cell>
          <cell r="L766">
            <v>0</v>
          </cell>
          <cell r="M766">
            <v>0</v>
          </cell>
          <cell r="N766">
            <v>0</v>
          </cell>
          <cell r="O766">
            <v>0</v>
          </cell>
          <cell r="P766">
            <v>0</v>
          </cell>
          <cell r="Q766">
            <v>0</v>
          </cell>
          <cell r="R766">
            <v>0</v>
          </cell>
          <cell r="S766">
            <v>0</v>
          </cell>
          <cell r="T766">
            <v>0</v>
          </cell>
        </row>
        <row r="767">
          <cell r="C767" t="str">
            <v>Aluminium glass doors type D3</v>
          </cell>
          <cell r="D767">
            <v>2000</v>
          </cell>
          <cell r="E767" t="str">
            <v>pc</v>
          </cell>
          <cell r="I767">
            <v>2</v>
          </cell>
          <cell r="J767" t="str">
            <v>pc</v>
          </cell>
          <cell r="K767">
            <v>0</v>
          </cell>
          <cell r="L767">
            <v>0</v>
          </cell>
          <cell r="M767">
            <v>0</v>
          </cell>
          <cell r="N767">
            <v>0</v>
          </cell>
          <cell r="O767">
            <v>0</v>
          </cell>
          <cell r="P767">
            <v>0</v>
          </cell>
          <cell r="Q767">
            <v>17000</v>
          </cell>
          <cell r="R767">
            <v>34000</v>
          </cell>
          <cell r="S767">
            <v>17000</v>
          </cell>
          <cell r="T767">
            <v>34000</v>
          </cell>
          <cell r="Z767">
            <v>17000</v>
          </cell>
        </row>
        <row r="768">
          <cell r="C768" t="str">
            <v>'Single leaf', 'galvanized steel', 'dimension 1000 mm wide, 2100 mm high '.</v>
          </cell>
          <cell r="I768">
            <v>0</v>
          </cell>
          <cell r="J768">
            <v>0</v>
          </cell>
          <cell r="K768">
            <v>0</v>
          </cell>
          <cell r="L768">
            <v>0</v>
          </cell>
          <cell r="M768">
            <v>0</v>
          </cell>
          <cell r="N768">
            <v>0</v>
          </cell>
          <cell r="O768">
            <v>0</v>
          </cell>
          <cell r="P768">
            <v>0</v>
          </cell>
          <cell r="Q768">
            <v>0</v>
          </cell>
          <cell r="R768">
            <v>0</v>
          </cell>
          <cell r="S768">
            <v>0</v>
          </cell>
          <cell r="T768">
            <v>0</v>
          </cell>
        </row>
        <row r="769">
          <cell r="I769">
            <v>0</v>
          </cell>
          <cell r="J769">
            <v>0</v>
          </cell>
          <cell r="K769">
            <v>0</v>
          </cell>
          <cell r="L769">
            <v>0</v>
          </cell>
          <cell r="M769">
            <v>0</v>
          </cell>
          <cell r="N769">
            <v>0</v>
          </cell>
          <cell r="O769">
            <v>0</v>
          </cell>
          <cell r="P769">
            <v>0</v>
          </cell>
          <cell r="Q769">
            <v>0</v>
          </cell>
          <cell r="R769">
            <v>0</v>
          </cell>
          <cell r="S769">
            <v>0</v>
          </cell>
          <cell r="T769">
            <v>0</v>
          </cell>
        </row>
        <row r="770">
          <cell r="C770" t="str">
            <v>*** Sub Description 02</v>
          </cell>
          <cell r="I770">
            <v>0</v>
          </cell>
          <cell r="J770">
            <v>0</v>
          </cell>
          <cell r="K770">
            <v>0</v>
          </cell>
          <cell r="L770">
            <v>0</v>
          </cell>
          <cell r="M770">
            <v>0</v>
          </cell>
          <cell r="N770">
            <v>0</v>
          </cell>
          <cell r="O770">
            <v>0</v>
          </cell>
          <cell r="P770">
            <v>0</v>
          </cell>
          <cell r="Q770">
            <v>0</v>
          </cell>
          <cell r="R770">
            <v>0</v>
          </cell>
          <cell r="S770">
            <v>0</v>
          </cell>
          <cell r="T770">
            <v>0</v>
          </cell>
        </row>
        <row r="771">
          <cell r="C771" t="str">
            <v>Aluminium glass doors type D4</v>
          </cell>
          <cell r="D771">
            <v>2000</v>
          </cell>
          <cell r="E771" t="str">
            <v>pc</v>
          </cell>
          <cell r="I771">
            <v>2</v>
          </cell>
          <cell r="J771" t="str">
            <v>pc</v>
          </cell>
          <cell r="K771">
            <v>0</v>
          </cell>
          <cell r="L771">
            <v>0</v>
          </cell>
          <cell r="M771">
            <v>0</v>
          </cell>
          <cell r="N771">
            <v>0</v>
          </cell>
          <cell r="O771">
            <v>0</v>
          </cell>
          <cell r="P771">
            <v>0</v>
          </cell>
          <cell r="Q771">
            <v>36000</v>
          </cell>
          <cell r="R771">
            <v>72000</v>
          </cell>
          <cell r="S771">
            <v>36000</v>
          </cell>
          <cell r="T771">
            <v>72000</v>
          </cell>
          <cell r="Z771">
            <v>36000</v>
          </cell>
        </row>
        <row r="772">
          <cell r="C772" t="str">
            <v>'Double leaf', 'galvanized steel', 'dimension 2000 mm wide, 2400 mm high '.</v>
          </cell>
          <cell r="I772">
            <v>0</v>
          </cell>
          <cell r="J772">
            <v>0</v>
          </cell>
          <cell r="K772">
            <v>0</v>
          </cell>
          <cell r="L772">
            <v>0</v>
          </cell>
          <cell r="M772">
            <v>0</v>
          </cell>
          <cell r="N772">
            <v>0</v>
          </cell>
          <cell r="O772">
            <v>0</v>
          </cell>
          <cell r="P772">
            <v>0</v>
          </cell>
          <cell r="Q772">
            <v>0</v>
          </cell>
          <cell r="R772">
            <v>0</v>
          </cell>
          <cell r="S772">
            <v>0</v>
          </cell>
          <cell r="T772">
            <v>0</v>
          </cell>
        </row>
        <row r="773">
          <cell r="I773">
            <v>0</v>
          </cell>
          <cell r="J773">
            <v>0</v>
          </cell>
          <cell r="K773">
            <v>0</v>
          </cell>
          <cell r="L773">
            <v>0</v>
          </cell>
          <cell r="M773">
            <v>0</v>
          </cell>
          <cell r="N773">
            <v>0</v>
          </cell>
          <cell r="O773">
            <v>0</v>
          </cell>
          <cell r="P773">
            <v>0</v>
          </cell>
          <cell r="Q773">
            <v>0</v>
          </cell>
          <cell r="R773">
            <v>0</v>
          </cell>
          <cell r="S773">
            <v>0</v>
          </cell>
          <cell r="T773">
            <v>0</v>
          </cell>
        </row>
        <row r="774">
          <cell r="B774" t="str">
            <v>1.8.8.30.</v>
          </cell>
          <cell r="C774" t="str">
            <v xml:space="preserve">*** Lead Description </v>
          </cell>
          <cell r="I774">
            <v>0</v>
          </cell>
          <cell r="J774">
            <v>0</v>
          </cell>
          <cell r="K774">
            <v>0</v>
          </cell>
          <cell r="L774">
            <v>0</v>
          </cell>
          <cell r="M774">
            <v>0</v>
          </cell>
          <cell r="N774">
            <v>0</v>
          </cell>
          <cell r="O774">
            <v>0</v>
          </cell>
          <cell r="P774">
            <v>0</v>
          </cell>
          <cell r="Q774">
            <v>0</v>
          </cell>
          <cell r="R774">
            <v>0</v>
          </cell>
          <cell r="S774">
            <v>0</v>
          </cell>
          <cell r="T774">
            <v>0</v>
          </cell>
        </row>
        <row r="775">
          <cell r="C775" t="str">
            <v>Timber doors</v>
          </cell>
          <cell r="D775">
            <v>1000</v>
          </cell>
          <cell r="E775" t="str">
            <v>ls</v>
          </cell>
          <cell r="I775">
            <v>1</v>
          </cell>
          <cell r="J775" t="str">
            <v>ls</v>
          </cell>
          <cell r="K775">
            <v>0</v>
          </cell>
          <cell r="L775">
            <v>15000</v>
          </cell>
          <cell r="M775">
            <v>0</v>
          </cell>
          <cell r="N775">
            <v>900</v>
          </cell>
          <cell r="O775">
            <v>0</v>
          </cell>
          <cell r="P775">
            <v>0</v>
          </cell>
          <cell r="Q775">
            <v>0</v>
          </cell>
          <cell r="R775">
            <v>0</v>
          </cell>
          <cell r="S775">
            <v>0</v>
          </cell>
          <cell r="T775">
            <v>15900</v>
          </cell>
        </row>
        <row r="776">
          <cell r="I776">
            <v>0</v>
          </cell>
          <cell r="J776">
            <v>0</v>
          </cell>
          <cell r="K776">
            <v>0</v>
          </cell>
          <cell r="L776">
            <v>0</v>
          </cell>
          <cell r="M776">
            <v>0</v>
          </cell>
          <cell r="N776">
            <v>0</v>
          </cell>
          <cell r="O776">
            <v>0</v>
          </cell>
          <cell r="P776">
            <v>0</v>
          </cell>
          <cell r="Q776">
            <v>0</v>
          </cell>
          <cell r="R776">
            <v>0</v>
          </cell>
          <cell r="S776">
            <v>0</v>
          </cell>
          <cell r="T776">
            <v>0</v>
          </cell>
        </row>
        <row r="777">
          <cell r="C777" t="str">
            <v>*** Sub Description 01</v>
          </cell>
          <cell r="I777">
            <v>0</v>
          </cell>
          <cell r="J777">
            <v>0</v>
          </cell>
          <cell r="K777">
            <v>0</v>
          </cell>
          <cell r="L777">
            <v>0</v>
          </cell>
          <cell r="M777">
            <v>0</v>
          </cell>
          <cell r="N777">
            <v>0</v>
          </cell>
          <cell r="O777">
            <v>0</v>
          </cell>
          <cell r="P777">
            <v>0</v>
          </cell>
          <cell r="Q777">
            <v>0</v>
          </cell>
          <cell r="R777">
            <v>0</v>
          </cell>
          <cell r="S777">
            <v>0</v>
          </cell>
          <cell r="T777">
            <v>0</v>
          </cell>
        </row>
        <row r="778">
          <cell r="C778" t="str">
            <v>Timber doors type D5</v>
          </cell>
          <cell r="I778">
            <v>0</v>
          </cell>
          <cell r="J778">
            <v>0</v>
          </cell>
          <cell r="K778">
            <v>0</v>
          </cell>
          <cell r="L778">
            <v>0</v>
          </cell>
          <cell r="M778">
            <v>0</v>
          </cell>
          <cell r="N778">
            <v>0</v>
          </cell>
          <cell r="O778">
            <v>0</v>
          </cell>
          <cell r="P778">
            <v>0</v>
          </cell>
          <cell r="Q778">
            <v>0</v>
          </cell>
          <cell r="R778">
            <v>0</v>
          </cell>
          <cell r="S778">
            <v>0</v>
          </cell>
          <cell r="T778">
            <v>0</v>
          </cell>
        </row>
        <row r="779">
          <cell r="C779" t="str">
            <v>'Single leaf', 'melanie laminated timber', 'dimension 1000 mm wide, 2100 mm high '.</v>
          </cell>
          <cell r="D779">
            <v>3000</v>
          </cell>
          <cell r="E779" t="str">
            <v>pc</v>
          </cell>
          <cell r="I779">
            <v>3</v>
          </cell>
          <cell r="J779" t="str">
            <v>pc</v>
          </cell>
          <cell r="K779">
            <v>5000</v>
          </cell>
          <cell r="L779">
            <v>15000</v>
          </cell>
          <cell r="M779">
            <v>300</v>
          </cell>
          <cell r="N779">
            <v>900</v>
          </cell>
          <cell r="O779">
            <v>0</v>
          </cell>
          <cell r="P779">
            <v>0</v>
          </cell>
          <cell r="Q779">
            <v>0</v>
          </cell>
          <cell r="R779">
            <v>0</v>
          </cell>
          <cell r="S779">
            <v>5300</v>
          </cell>
          <cell r="T779">
            <v>15900</v>
          </cell>
          <cell r="W779">
            <v>5000</v>
          </cell>
          <cell r="X779">
            <v>300</v>
          </cell>
        </row>
        <row r="780">
          <cell r="I780">
            <v>0</v>
          </cell>
          <cell r="J780">
            <v>0</v>
          </cell>
          <cell r="K780">
            <v>0</v>
          </cell>
          <cell r="L780">
            <v>0</v>
          </cell>
          <cell r="M780">
            <v>0</v>
          </cell>
          <cell r="N780">
            <v>0</v>
          </cell>
          <cell r="O780">
            <v>0</v>
          </cell>
          <cell r="P780">
            <v>0</v>
          </cell>
          <cell r="Q780">
            <v>0</v>
          </cell>
          <cell r="R780">
            <v>0</v>
          </cell>
          <cell r="S780">
            <v>0</v>
          </cell>
          <cell r="T780">
            <v>0</v>
          </cell>
        </row>
        <row r="781">
          <cell r="B781" t="str">
            <v>1.8.8.40.</v>
          </cell>
          <cell r="C781" t="str">
            <v xml:space="preserve">*** Lead Description </v>
          </cell>
          <cell r="I781">
            <v>0</v>
          </cell>
          <cell r="J781">
            <v>0</v>
          </cell>
          <cell r="K781">
            <v>0</v>
          </cell>
          <cell r="L781">
            <v>0</v>
          </cell>
          <cell r="M781">
            <v>0</v>
          </cell>
          <cell r="N781">
            <v>0</v>
          </cell>
          <cell r="O781">
            <v>0</v>
          </cell>
          <cell r="P781">
            <v>0</v>
          </cell>
          <cell r="Q781">
            <v>0</v>
          </cell>
          <cell r="R781">
            <v>0</v>
          </cell>
          <cell r="S781">
            <v>0</v>
          </cell>
          <cell r="T781">
            <v>0</v>
          </cell>
        </row>
        <row r="782">
          <cell r="C782" t="str">
            <v>Steel roller shutter</v>
          </cell>
          <cell r="D782">
            <v>1000</v>
          </cell>
          <cell r="E782" t="str">
            <v>ls</v>
          </cell>
          <cell r="I782">
            <v>1</v>
          </cell>
          <cell r="J782" t="str">
            <v>ls</v>
          </cell>
          <cell r="K782">
            <v>0</v>
          </cell>
          <cell r="L782">
            <v>0</v>
          </cell>
          <cell r="M782">
            <v>0</v>
          </cell>
          <cell r="N782">
            <v>0</v>
          </cell>
          <cell r="O782">
            <v>0</v>
          </cell>
          <cell r="P782">
            <v>0</v>
          </cell>
          <cell r="Q782">
            <v>0</v>
          </cell>
          <cell r="R782">
            <v>46292</v>
          </cell>
          <cell r="S782">
            <v>0</v>
          </cell>
          <cell r="T782">
            <v>46292</v>
          </cell>
        </row>
        <row r="783">
          <cell r="C783" t="str">
            <v>Supply, deliver and install steel roller shutter, 'galvanized steel shutter, electrically operated,approved inducing motor, control panel, wiring and spindle gear system to operate in case of power failure etc.' in accordance with manufacture's instructio</v>
          </cell>
          <cell r="I783">
            <v>0</v>
          </cell>
          <cell r="J783">
            <v>0</v>
          </cell>
          <cell r="K783">
            <v>0</v>
          </cell>
          <cell r="L783">
            <v>0</v>
          </cell>
          <cell r="M783">
            <v>0</v>
          </cell>
          <cell r="N783">
            <v>0</v>
          </cell>
          <cell r="O783">
            <v>0</v>
          </cell>
          <cell r="P783">
            <v>0</v>
          </cell>
          <cell r="Q783">
            <v>0</v>
          </cell>
          <cell r="R783">
            <v>0</v>
          </cell>
          <cell r="S783">
            <v>0</v>
          </cell>
          <cell r="T783">
            <v>0</v>
          </cell>
        </row>
        <row r="784">
          <cell r="I784">
            <v>0</v>
          </cell>
          <cell r="J784">
            <v>0</v>
          </cell>
          <cell r="K784">
            <v>0</v>
          </cell>
          <cell r="L784">
            <v>0</v>
          </cell>
          <cell r="M784">
            <v>0</v>
          </cell>
          <cell r="N784">
            <v>0</v>
          </cell>
          <cell r="O784">
            <v>0</v>
          </cell>
          <cell r="P784">
            <v>0</v>
          </cell>
          <cell r="Q784">
            <v>0</v>
          </cell>
          <cell r="R784">
            <v>0</v>
          </cell>
          <cell r="S784">
            <v>0</v>
          </cell>
          <cell r="T784">
            <v>0</v>
          </cell>
        </row>
        <row r="785">
          <cell r="C785" t="str">
            <v>*** Sub Description 01</v>
          </cell>
          <cell r="I785">
            <v>0</v>
          </cell>
          <cell r="J785">
            <v>0</v>
          </cell>
          <cell r="K785">
            <v>0</v>
          </cell>
          <cell r="L785">
            <v>0</v>
          </cell>
          <cell r="M785">
            <v>0</v>
          </cell>
          <cell r="N785">
            <v>0</v>
          </cell>
          <cell r="O785">
            <v>0</v>
          </cell>
          <cell r="P785">
            <v>0</v>
          </cell>
          <cell r="Q785">
            <v>0</v>
          </cell>
          <cell r="R785">
            <v>0</v>
          </cell>
          <cell r="S785">
            <v>0</v>
          </cell>
          <cell r="T785">
            <v>0</v>
          </cell>
        </row>
        <row r="786">
          <cell r="C786" t="str">
            <v>Steel roller shutter type R1</v>
          </cell>
          <cell r="D786">
            <v>1000</v>
          </cell>
          <cell r="E786" t="str">
            <v>pc</v>
          </cell>
          <cell r="I786">
            <v>1</v>
          </cell>
          <cell r="J786" t="str">
            <v>pc</v>
          </cell>
          <cell r="K786">
            <v>0</v>
          </cell>
          <cell r="L786">
            <v>0</v>
          </cell>
          <cell r="M786">
            <v>0</v>
          </cell>
          <cell r="N786">
            <v>0</v>
          </cell>
          <cell r="O786">
            <v>0</v>
          </cell>
          <cell r="P786">
            <v>0</v>
          </cell>
          <cell r="Q786">
            <v>46292</v>
          </cell>
          <cell r="R786">
            <v>46292</v>
          </cell>
          <cell r="S786">
            <v>46292</v>
          </cell>
          <cell r="T786">
            <v>46292</v>
          </cell>
          <cell r="Z786">
            <v>46292</v>
          </cell>
        </row>
        <row r="787">
          <cell r="C787" t="str">
            <v>'Steel roller shutter', 'galvanized steel', 'dimension 3000 mm wide, 3000 mm high'.</v>
          </cell>
          <cell r="I787">
            <v>0</v>
          </cell>
          <cell r="J787">
            <v>0</v>
          </cell>
          <cell r="K787">
            <v>0</v>
          </cell>
          <cell r="L787">
            <v>0</v>
          </cell>
          <cell r="M787">
            <v>0</v>
          </cell>
          <cell r="N787">
            <v>0</v>
          </cell>
          <cell r="O787">
            <v>0</v>
          </cell>
          <cell r="P787">
            <v>0</v>
          </cell>
          <cell r="Q787">
            <v>0</v>
          </cell>
          <cell r="R787">
            <v>0</v>
          </cell>
          <cell r="S787">
            <v>0</v>
          </cell>
          <cell r="T787">
            <v>0</v>
          </cell>
        </row>
        <row r="788">
          <cell r="I788">
            <v>0</v>
          </cell>
          <cell r="J788">
            <v>0</v>
          </cell>
          <cell r="K788">
            <v>0</v>
          </cell>
          <cell r="L788">
            <v>0</v>
          </cell>
          <cell r="M788">
            <v>0</v>
          </cell>
          <cell r="N788">
            <v>0</v>
          </cell>
          <cell r="O788">
            <v>0</v>
          </cell>
          <cell r="P788">
            <v>0</v>
          </cell>
          <cell r="Q788">
            <v>0</v>
          </cell>
          <cell r="R788">
            <v>0</v>
          </cell>
          <cell r="S788">
            <v>0</v>
          </cell>
          <cell r="T788">
            <v>0</v>
          </cell>
        </row>
        <row r="789">
          <cell r="B789" t="str">
            <v>1.8.8.50.</v>
          </cell>
          <cell r="C789" t="str">
            <v xml:space="preserve">*** Lead Description </v>
          </cell>
          <cell r="I789">
            <v>0</v>
          </cell>
          <cell r="J789">
            <v>0</v>
          </cell>
          <cell r="K789">
            <v>0</v>
          </cell>
          <cell r="L789">
            <v>0</v>
          </cell>
          <cell r="M789">
            <v>0</v>
          </cell>
          <cell r="N789">
            <v>0</v>
          </cell>
          <cell r="O789">
            <v>0</v>
          </cell>
          <cell r="P789">
            <v>0</v>
          </cell>
          <cell r="Q789">
            <v>0</v>
          </cell>
          <cell r="R789">
            <v>0</v>
          </cell>
          <cell r="S789">
            <v>0</v>
          </cell>
          <cell r="T789">
            <v>0</v>
          </cell>
        </row>
        <row r="790">
          <cell r="C790" t="str">
            <v>Aluminium-framed windows</v>
          </cell>
          <cell r="D790">
            <v>1000</v>
          </cell>
          <cell r="E790" t="str">
            <v>ls</v>
          </cell>
          <cell r="I790">
            <v>1</v>
          </cell>
          <cell r="J790" t="str">
            <v>ls</v>
          </cell>
          <cell r="K790">
            <v>0</v>
          </cell>
          <cell r="L790">
            <v>0</v>
          </cell>
          <cell r="M790">
            <v>0</v>
          </cell>
          <cell r="N790">
            <v>0</v>
          </cell>
          <cell r="O790">
            <v>0</v>
          </cell>
          <cell r="P790">
            <v>0</v>
          </cell>
          <cell r="Q790">
            <v>0</v>
          </cell>
          <cell r="R790">
            <v>660000</v>
          </cell>
          <cell r="S790">
            <v>0</v>
          </cell>
          <cell r="T790">
            <v>660000</v>
          </cell>
        </row>
        <row r="791">
          <cell r="C791" t="str">
            <v>Supply, deliver and install complete aluminium framed window as specified.</v>
          </cell>
          <cell r="I791">
            <v>0</v>
          </cell>
          <cell r="J791">
            <v>0</v>
          </cell>
          <cell r="K791">
            <v>0</v>
          </cell>
          <cell r="L791">
            <v>0</v>
          </cell>
          <cell r="M791">
            <v>0</v>
          </cell>
          <cell r="N791">
            <v>0</v>
          </cell>
          <cell r="O791">
            <v>0</v>
          </cell>
          <cell r="P791">
            <v>0</v>
          </cell>
          <cell r="Q791">
            <v>0</v>
          </cell>
          <cell r="R791">
            <v>0</v>
          </cell>
          <cell r="S791">
            <v>0</v>
          </cell>
          <cell r="T791">
            <v>0</v>
          </cell>
        </row>
        <row r="792">
          <cell r="I792">
            <v>0</v>
          </cell>
          <cell r="J792">
            <v>0</v>
          </cell>
          <cell r="K792">
            <v>0</v>
          </cell>
          <cell r="L792">
            <v>0</v>
          </cell>
          <cell r="M792">
            <v>0</v>
          </cell>
          <cell r="N792">
            <v>0</v>
          </cell>
          <cell r="O792">
            <v>0</v>
          </cell>
          <cell r="P792">
            <v>0</v>
          </cell>
          <cell r="Q792">
            <v>0</v>
          </cell>
          <cell r="R792">
            <v>0</v>
          </cell>
          <cell r="S792">
            <v>0</v>
          </cell>
          <cell r="T792">
            <v>0</v>
          </cell>
        </row>
        <row r="793">
          <cell r="C793" t="str">
            <v>*** Sub Description 01</v>
          </cell>
          <cell r="I793">
            <v>0</v>
          </cell>
          <cell r="J793">
            <v>0</v>
          </cell>
          <cell r="K793">
            <v>0</v>
          </cell>
          <cell r="L793">
            <v>0</v>
          </cell>
          <cell r="M793">
            <v>0</v>
          </cell>
          <cell r="N793">
            <v>0</v>
          </cell>
          <cell r="O793">
            <v>0</v>
          </cell>
          <cell r="P793">
            <v>0</v>
          </cell>
          <cell r="Q793">
            <v>0</v>
          </cell>
          <cell r="R793">
            <v>0</v>
          </cell>
          <cell r="S793">
            <v>0</v>
          </cell>
          <cell r="T793">
            <v>0</v>
          </cell>
        </row>
        <row r="794">
          <cell r="C794" t="str">
            <v>Windows type W1</v>
          </cell>
          <cell r="D794">
            <v>150000</v>
          </cell>
          <cell r="E794" t="str">
            <v>m²</v>
          </cell>
          <cell r="I794">
            <v>150</v>
          </cell>
          <cell r="J794" t="str">
            <v>m²</v>
          </cell>
          <cell r="K794">
            <v>0</v>
          </cell>
          <cell r="L794">
            <v>0</v>
          </cell>
          <cell r="M794">
            <v>0</v>
          </cell>
          <cell r="N794">
            <v>0</v>
          </cell>
          <cell r="O794">
            <v>0</v>
          </cell>
          <cell r="P794">
            <v>0</v>
          </cell>
          <cell r="Q794">
            <v>4000</v>
          </cell>
          <cell r="R794">
            <v>600000</v>
          </cell>
          <cell r="S794">
            <v>4000</v>
          </cell>
          <cell r="T794">
            <v>600000</v>
          </cell>
          <cell r="Z794">
            <v>4000</v>
          </cell>
        </row>
        <row r="795">
          <cell r="C795" t="str">
            <v>'Aluminium-framed,horizontal sliding', '5.6 mm glass panel, tinted glass panel in aluminium casement', 'as specified'.</v>
          </cell>
          <cell r="I795">
            <v>0</v>
          </cell>
          <cell r="J795">
            <v>0</v>
          </cell>
          <cell r="K795">
            <v>0</v>
          </cell>
          <cell r="L795">
            <v>0</v>
          </cell>
          <cell r="M795">
            <v>0</v>
          </cell>
          <cell r="N795">
            <v>0</v>
          </cell>
          <cell r="O795">
            <v>0</v>
          </cell>
          <cell r="P795">
            <v>0</v>
          </cell>
          <cell r="Q795">
            <v>0</v>
          </cell>
          <cell r="R795">
            <v>0</v>
          </cell>
          <cell r="S795">
            <v>0</v>
          </cell>
          <cell r="T795">
            <v>0</v>
          </cell>
        </row>
        <row r="796">
          <cell r="I796">
            <v>0</v>
          </cell>
          <cell r="J796">
            <v>0</v>
          </cell>
          <cell r="K796">
            <v>0</v>
          </cell>
          <cell r="L796">
            <v>0</v>
          </cell>
          <cell r="M796">
            <v>0</v>
          </cell>
          <cell r="N796">
            <v>0</v>
          </cell>
          <cell r="O796">
            <v>0</v>
          </cell>
          <cell r="P796">
            <v>0</v>
          </cell>
          <cell r="Q796">
            <v>0</v>
          </cell>
          <cell r="R796">
            <v>0</v>
          </cell>
          <cell r="S796">
            <v>0</v>
          </cell>
          <cell r="T796">
            <v>0</v>
          </cell>
        </row>
        <row r="797">
          <cell r="C797" t="str">
            <v>*** Sub Description 02</v>
          </cell>
          <cell r="I797">
            <v>0</v>
          </cell>
          <cell r="J797">
            <v>0</v>
          </cell>
          <cell r="K797">
            <v>0</v>
          </cell>
          <cell r="L797">
            <v>0</v>
          </cell>
          <cell r="M797">
            <v>0</v>
          </cell>
          <cell r="N797">
            <v>0</v>
          </cell>
          <cell r="O797">
            <v>0</v>
          </cell>
          <cell r="P797">
            <v>0</v>
          </cell>
          <cell r="Q797">
            <v>0</v>
          </cell>
          <cell r="R797">
            <v>0</v>
          </cell>
          <cell r="S797">
            <v>0</v>
          </cell>
          <cell r="T797">
            <v>0</v>
          </cell>
        </row>
        <row r="798">
          <cell r="C798" t="str">
            <v>Windows type W2</v>
          </cell>
          <cell r="D798">
            <v>20000</v>
          </cell>
          <cell r="E798" t="str">
            <v>m²</v>
          </cell>
          <cell r="I798">
            <v>20</v>
          </cell>
          <cell r="J798" t="str">
            <v>m²</v>
          </cell>
          <cell r="K798">
            <v>0</v>
          </cell>
          <cell r="L798">
            <v>0</v>
          </cell>
          <cell r="M798">
            <v>0</v>
          </cell>
          <cell r="N798">
            <v>0</v>
          </cell>
          <cell r="O798">
            <v>0</v>
          </cell>
          <cell r="P798">
            <v>0</v>
          </cell>
          <cell r="Q798">
            <v>3000</v>
          </cell>
          <cell r="R798">
            <v>60000</v>
          </cell>
          <cell r="S798">
            <v>3000</v>
          </cell>
          <cell r="T798">
            <v>60000</v>
          </cell>
          <cell r="Z798">
            <v>3000</v>
          </cell>
        </row>
        <row r="799">
          <cell r="C799" t="str">
            <v>'Aluminium-framed, fixed', '5.6 mm glass panel, tinted glass panel in aluminium casement', 'as specified'.</v>
          </cell>
          <cell r="I799">
            <v>0</v>
          </cell>
          <cell r="J799">
            <v>0</v>
          </cell>
          <cell r="K799">
            <v>0</v>
          </cell>
          <cell r="L799">
            <v>0</v>
          </cell>
          <cell r="M799">
            <v>0</v>
          </cell>
          <cell r="N799">
            <v>0</v>
          </cell>
          <cell r="O799">
            <v>0</v>
          </cell>
          <cell r="P799">
            <v>0</v>
          </cell>
          <cell r="Q799">
            <v>0</v>
          </cell>
          <cell r="R799">
            <v>0</v>
          </cell>
          <cell r="S799">
            <v>0</v>
          </cell>
          <cell r="T799">
            <v>0</v>
          </cell>
        </row>
        <row r="800">
          <cell r="I800">
            <v>0</v>
          </cell>
          <cell r="J800">
            <v>0</v>
          </cell>
          <cell r="K800">
            <v>0</v>
          </cell>
          <cell r="L800">
            <v>0</v>
          </cell>
          <cell r="M800">
            <v>0</v>
          </cell>
          <cell r="N800">
            <v>0</v>
          </cell>
          <cell r="O800">
            <v>0</v>
          </cell>
          <cell r="P800">
            <v>0</v>
          </cell>
          <cell r="Q800">
            <v>0</v>
          </cell>
          <cell r="R800">
            <v>0</v>
          </cell>
          <cell r="S800">
            <v>0</v>
          </cell>
          <cell r="T800">
            <v>0</v>
          </cell>
        </row>
        <row r="801">
          <cell r="A801" t="str">
            <v>1.8.8.</v>
          </cell>
          <cell r="C801" t="str">
            <v>Summe 1.8.8.</v>
          </cell>
          <cell r="D801" t="str">
            <v>Metal Construction and Glazing Works</v>
          </cell>
          <cell r="K801">
            <v>0</v>
          </cell>
          <cell r="L801">
            <v>196800</v>
          </cell>
          <cell r="M801">
            <v>0</v>
          </cell>
          <cell r="N801">
            <v>10200</v>
          </cell>
          <cell r="O801">
            <v>0</v>
          </cell>
          <cell r="P801">
            <v>0</v>
          </cell>
          <cell r="Q801">
            <v>0</v>
          </cell>
          <cell r="R801">
            <v>812292</v>
          </cell>
          <cell r="S801">
            <v>0</v>
          </cell>
          <cell r="T801">
            <v>1019292</v>
          </cell>
        </row>
        <row r="802">
          <cell r="B802" t="str">
            <v/>
          </cell>
          <cell r="I802">
            <v>0</v>
          </cell>
          <cell r="J802">
            <v>0</v>
          </cell>
          <cell r="K802">
            <v>0</v>
          </cell>
          <cell r="L802">
            <v>0</v>
          </cell>
          <cell r="M802">
            <v>0</v>
          </cell>
          <cell r="N802">
            <v>0</v>
          </cell>
          <cell r="O802">
            <v>0</v>
          </cell>
          <cell r="P802">
            <v>0</v>
          </cell>
          <cell r="Q802">
            <v>0</v>
          </cell>
          <cell r="R802">
            <v>0</v>
          </cell>
          <cell r="S802">
            <v>0</v>
          </cell>
          <cell r="T802">
            <v>0</v>
          </cell>
        </row>
        <row r="803">
          <cell r="I803">
            <v>0</v>
          </cell>
          <cell r="J803">
            <v>0</v>
          </cell>
          <cell r="K803">
            <v>0</v>
          </cell>
          <cell r="L803">
            <v>0</v>
          </cell>
          <cell r="M803">
            <v>0</v>
          </cell>
          <cell r="N803">
            <v>0</v>
          </cell>
          <cell r="O803">
            <v>0</v>
          </cell>
          <cell r="P803">
            <v>0</v>
          </cell>
          <cell r="Q803">
            <v>0</v>
          </cell>
          <cell r="R803">
            <v>0</v>
          </cell>
          <cell r="S803">
            <v>0</v>
          </cell>
          <cell r="T803">
            <v>0</v>
          </cell>
        </row>
        <row r="804">
          <cell r="B804" t="str">
            <v>1.8.9.</v>
          </cell>
          <cell r="C804" t="str">
            <v>Plumbing Works (Rainwater goods)</v>
          </cell>
          <cell r="I804">
            <v>0</v>
          </cell>
          <cell r="J804">
            <v>0</v>
          </cell>
          <cell r="K804">
            <v>0</v>
          </cell>
          <cell r="L804">
            <v>0</v>
          </cell>
          <cell r="M804">
            <v>0</v>
          </cell>
          <cell r="N804">
            <v>0</v>
          </cell>
          <cell r="O804">
            <v>0</v>
          </cell>
          <cell r="P804">
            <v>0</v>
          </cell>
          <cell r="Q804">
            <v>0</v>
          </cell>
          <cell r="R804">
            <v>0</v>
          </cell>
          <cell r="S804">
            <v>0</v>
          </cell>
          <cell r="T804">
            <v>0</v>
          </cell>
        </row>
        <row r="805">
          <cell r="I805">
            <v>0</v>
          </cell>
          <cell r="J805">
            <v>0</v>
          </cell>
          <cell r="K805">
            <v>0</v>
          </cell>
          <cell r="L805">
            <v>0</v>
          </cell>
          <cell r="M805">
            <v>0</v>
          </cell>
          <cell r="N805">
            <v>0</v>
          </cell>
          <cell r="O805">
            <v>0</v>
          </cell>
          <cell r="P805">
            <v>0</v>
          </cell>
          <cell r="Q805">
            <v>0</v>
          </cell>
          <cell r="R805">
            <v>0</v>
          </cell>
          <cell r="S805">
            <v>0</v>
          </cell>
          <cell r="T805">
            <v>0</v>
          </cell>
        </row>
        <row r="806">
          <cell r="B806" t="str">
            <v>1.8.9.10.</v>
          </cell>
          <cell r="C806" t="str">
            <v>Rainwater down pipes</v>
          </cell>
          <cell r="D806">
            <v>50000</v>
          </cell>
          <cell r="E806" t="str">
            <v>m</v>
          </cell>
          <cell r="I806">
            <v>50</v>
          </cell>
          <cell r="J806" t="str">
            <v>m</v>
          </cell>
          <cell r="K806">
            <v>3161.34</v>
          </cell>
          <cell r="L806">
            <v>158067</v>
          </cell>
          <cell r="M806">
            <v>824.42</v>
          </cell>
          <cell r="N806">
            <v>41221</v>
          </cell>
          <cell r="O806">
            <v>0</v>
          </cell>
          <cell r="P806">
            <v>0</v>
          </cell>
          <cell r="Q806">
            <v>0</v>
          </cell>
          <cell r="R806">
            <v>0</v>
          </cell>
          <cell r="S806">
            <v>3985.76</v>
          </cell>
          <cell r="T806">
            <v>199288</v>
          </cell>
          <cell r="W806">
            <v>3161.34</v>
          </cell>
          <cell r="X806">
            <v>824.42</v>
          </cell>
        </row>
        <row r="807">
          <cell r="C807" t="str">
            <v>Supply and fix in position 'galvanized steel painted, diameter 150 mm' according to approved construction drawings, including for outlets, shoes and connection pits.</v>
          </cell>
          <cell r="I807">
            <v>0</v>
          </cell>
          <cell r="J807">
            <v>0</v>
          </cell>
          <cell r="K807">
            <v>0</v>
          </cell>
          <cell r="L807">
            <v>0</v>
          </cell>
          <cell r="M807">
            <v>0</v>
          </cell>
          <cell r="N807">
            <v>0</v>
          </cell>
          <cell r="O807">
            <v>0</v>
          </cell>
          <cell r="P807">
            <v>0</v>
          </cell>
          <cell r="Q807">
            <v>0</v>
          </cell>
          <cell r="R807">
            <v>0</v>
          </cell>
          <cell r="S807">
            <v>0</v>
          </cell>
          <cell r="T807">
            <v>0</v>
          </cell>
        </row>
        <row r="808">
          <cell r="I808">
            <v>0</v>
          </cell>
          <cell r="J808">
            <v>0</v>
          </cell>
          <cell r="K808">
            <v>0</v>
          </cell>
          <cell r="L808">
            <v>0</v>
          </cell>
          <cell r="M808">
            <v>0</v>
          </cell>
          <cell r="N808">
            <v>0</v>
          </cell>
          <cell r="O808">
            <v>0</v>
          </cell>
          <cell r="P808">
            <v>0</v>
          </cell>
          <cell r="Q808">
            <v>0</v>
          </cell>
          <cell r="R808">
            <v>0</v>
          </cell>
          <cell r="S808">
            <v>0</v>
          </cell>
          <cell r="T808">
            <v>0</v>
          </cell>
        </row>
        <row r="809">
          <cell r="B809" t="str">
            <v>1.8.9.20.</v>
          </cell>
          <cell r="C809" t="str">
            <v>*** Optional item</v>
          </cell>
          <cell r="I809">
            <v>0</v>
          </cell>
          <cell r="J809">
            <v>0</v>
          </cell>
          <cell r="K809">
            <v>0</v>
          </cell>
          <cell r="L809">
            <v>0</v>
          </cell>
          <cell r="M809">
            <v>0</v>
          </cell>
          <cell r="N809">
            <v>0</v>
          </cell>
          <cell r="O809">
            <v>0</v>
          </cell>
          <cell r="P809">
            <v>0</v>
          </cell>
          <cell r="Q809">
            <v>0</v>
          </cell>
          <cell r="R809">
            <v>0</v>
          </cell>
          <cell r="S809">
            <v>0</v>
          </cell>
          <cell r="T809">
            <v>0</v>
          </cell>
        </row>
        <row r="810">
          <cell r="C810" t="str">
            <v>Rainwater gutter</v>
          </cell>
          <cell r="D810">
            <v>1000</v>
          </cell>
          <cell r="E810" t="str">
            <v>m</v>
          </cell>
          <cell r="G810" t="str">
            <v>Unit rate only</v>
          </cell>
          <cell r="I810">
            <v>1</v>
          </cell>
          <cell r="J810" t="str">
            <v>m</v>
          </cell>
          <cell r="K810">
            <v>1315</v>
          </cell>
          <cell r="L810">
            <v>1315</v>
          </cell>
          <cell r="M810">
            <v>40</v>
          </cell>
          <cell r="N810">
            <v>40</v>
          </cell>
          <cell r="O810">
            <v>0</v>
          </cell>
          <cell r="P810">
            <v>0</v>
          </cell>
          <cell r="Q810">
            <v>0</v>
          </cell>
          <cell r="R810">
            <v>0</v>
          </cell>
          <cell r="S810">
            <v>1355</v>
          </cell>
          <cell r="T810">
            <v>1355</v>
          </cell>
          <cell r="W810">
            <v>1315</v>
          </cell>
          <cell r="X810">
            <v>40</v>
          </cell>
        </row>
        <row r="811">
          <cell r="C811" t="str">
            <v>Supply and fix in position 'galvanized steel gutter, diameter 150 mm' according to approved construction drawings.</v>
          </cell>
          <cell r="I811">
            <v>0</v>
          </cell>
          <cell r="J811">
            <v>0</v>
          </cell>
          <cell r="K811">
            <v>0</v>
          </cell>
          <cell r="L811">
            <v>0</v>
          </cell>
          <cell r="M811">
            <v>0</v>
          </cell>
          <cell r="N811">
            <v>0</v>
          </cell>
          <cell r="O811">
            <v>0</v>
          </cell>
          <cell r="P811">
            <v>0</v>
          </cell>
          <cell r="Q811">
            <v>0</v>
          </cell>
          <cell r="R811">
            <v>0</v>
          </cell>
          <cell r="S811">
            <v>0</v>
          </cell>
          <cell r="T811">
            <v>0</v>
          </cell>
        </row>
        <row r="812">
          <cell r="I812">
            <v>0</v>
          </cell>
          <cell r="J812">
            <v>0</v>
          </cell>
          <cell r="K812">
            <v>0</v>
          </cell>
          <cell r="L812">
            <v>0</v>
          </cell>
          <cell r="M812">
            <v>0</v>
          </cell>
          <cell r="N812">
            <v>0</v>
          </cell>
          <cell r="O812">
            <v>0</v>
          </cell>
          <cell r="P812">
            <v>0</v>
          </cell>
          <cell r="Q812">
            <v>0</v>
          </cell>
          <cell r="R812">
            <v>0</v>
          </cell>
          <cell r="S812">
            <v>0</v>
          </cell>
          <cell r="T812">
            <v>0</v>
          </cell>
        </row>
        <row r="813">
          <cell r="B813" t="str">
            <v>1.8.9.30.</v>
          </cell>
          <cell r="C813" t="str">
            <v>Rainwater gargoyles</v>
          </cell>
          <cell r="D813">
            <v>6000</v>
          </cell>
          <cell r="E813" t="str">
            <v>pc</v>
          </cell>
          <cell r="I813">
            <v>6</v>
          </cell>
          <cell r="J813" t="str">
            <v>pc</v>
          </cell>
          <cell r="K813">
            <v>1520</v>
          </cell>
          <cell r="L813">
            <v>9120</v>
          </cell>
          <cell r="M813">
            <v>800</v>
          </cell>
          <cell r="N813">
            <v>4800</v>
          </cell>
          <cell r="O813">
            <v>230</v>
          </cell>
          <cell r="P813">
            <v>1380</v>
          </cell>
          <cell r="Q813">
            <v>0</v>
          </cell>
          <cell r="R813">
            <v>0</v>
          </cell>
          <cell r="S813">
            <v>2550</v>
          </cell>
          <cell r="T813">
            <v>15300</v>
          </cell>
          <cell r="W813">
            <v>1520</v>
          </cell>
          <cell r="X813">
            <v>800</v>
          </cell>
          <cell r="Y813">
            <v>230</v>
          </cell>
        </row>
        <row r="814">
          <cell r="C814" t="str">
            <v>Supply and fix in position 'precast reinforced concrete gargoyles ' according to approved construction drawings.</v>
          </cell>
          <cell r="I814">
            <v>0</v>
          </cell>
          <cell r="J814">
            <v>0</v>
          </cell>
          <cell r="K814">
            <v>0</v>
          </cell>
          <cell r="L814">
            <v>0</v>
          </cell>
          <cell r="M814">
            <v>0</v>
          </cell>
          <cell r="N814">
            <v>0</v>
          </cell>
          <cell r="O814">
            <v>0</v>
          </cell>
          <cell r="P814">
            <v>0</v>
          </cell>
          <cell r="Q814">
            <v>0</v>
          </cell>
          <cell r="R814">
            <v>0</v>
          </cell>
          <cell r="S814">
            <v>0</v>
          </cell>
          <cell r="T814">
            <v>0</v>
          </cell>
        </row>
        <row r="815">
          <cell r="I815">
            <v>0</v>
          </cell>
          <cell r="J815">
            <v>0</v>
          </cell>
          <cell r="K815">
            <v>0</v>
          </cell>
          <cell r="L815">
            <v>0</v>
          </cell>
          <cell r="M815">
            <v>0</v>
          </cell>
          <cell r="N815">
            <v>0</v>
          </cell>
          <cell r="O815">
            <v>0</v>
          </cell>
          <cell r="P815">
            <v>0</v>
          </cell>
          <cell r="Q815">
            <v>0</v>
          </cell>
          <cell r="R815">
            <v>0</v>
          </cell>
          <cell r="S815">
            <v>0</v>
          </cell>
          <cell r="T815">
            <v>0</v>
          </cell>
        </row>
        <row r="816">
          <cell r="B816" t="str">
            <v>1.8.9.40.</v>
          </cell>
          <cell r="C816" t="str">
            <v>Extra over for bends</v>
          </cell>
          <cell r="D816">
            <v>12000</v>
          </cell>
          <cell r="E816" t="str">
            <v>pc</v>
          </cell>
          <cell r="I816">
            <v>12</v>
          </cell>
          <cell r="J816" t="str">
            <v>pc</v>
          </cell>
          <cell r="K816">
            <v>780</v>
          </cell>
          <cell r="L816">
            <v>9360</v>
          </cell>
          <cell r="M816">
            <v>254</v>
          </cell>
          <cell r="N816">
            <v>3048</v>
          </cell>
          <cell r="O816">
            <v>0</v>
          </cell>
          <cell r="P816">
            <v>0</v>
          </cell>
          <cell r="Q816">
            <v>0</v>
          </cell>
          <cell r="R816">
            <v>0</v>
          </cell>
          <cell r="S816">
            <v>1034</v>
          </cell>
          <cell r="T816">
            <v>12408</v>
          </cell>
          <cell r="W816">
            <v>780</v>
          </cell>
          <cell r="X816">
            <v>254</v>
          </cell>
        </row>
        <row r="817">
          <cell r="I817">
            <v>0</v>
          </cell>
          <cell r="J817">
            <v>0</v>
          </cell>
          <cell r="K817">
            <v>0</v>
          </cell>
          <cell r="L817">
            <v>0</v>
          </cell>
          <cell r="M817">
            <v>0</v>
          </cell>
          <cell r="N817">
            <v>0</v>
          </cell>
          <cell r="O817">
            <v>0</v>
          </cell>
          <cell r="P817">
            <v>0</v>
          </cell>
          <cell r="Q817">
            <v>0</v>
          </cell>
          <cell r="R817">
            <v>0</v>
          </cell>
          <cell r="S817">
            <v>0</v>
          </cell>
          <cell r="T817">
            <v>0</v>
          </cell>
        </row>
        <row r="818">
          <cell r="A818" t="str">
            <v>1.8.9.</v>
          </cell>
          <cell r="C818" t="str">
            <v>Summe 1.8.9.</v>
          </cell>
          <cell r="D818" t="str">
            <v>Plumbing Works (Rainwater goods)</v>
          </cell>
          <cell r="K818">
            <v>0</v>
          </cell>
          <cell r="L818">
            <v>176547</v>
          </cell>
          <cell r="M818">
            <v>0</v>
          </cell>
          <cell r="N818">
            <v>49069</v>
          </cell>
          <cell r="O818">
            <v>0</v>
          </cell>
          <cell r="P818">
            <v>1380</v>
          </cell>
          <cell r="Q818">
            <v>0</v>
          </cell>
          <cell r="R818">
            <v>0</v>
          </cell>
          <cell r="S818">
            <v>0</v>
          </cell>
          <cell r="T818">
            <v>226996</v>
          </cell>
        </row>
        <row r="819">
          <cell r="B819" t="str">
            <v/>
          </cell>
          <cell r="I819">
            <v>0</v>
          </cell>
          <cell r="J819">
            <v>0</v>
          </cell>
          <cell r="K819">
            <v>0</v>
          </cell>
          <cell r="L819">
            <v>0</v>
          </cell>
          <cell r="M819">
            <v>0</v>
          </cell>
          <cell r="N819">
            <v>0</v>
          </cell>
          <cell r="O819">
            <v>0</v>
          </cell>
          <cell r="P819">
            <v>0</v>
          </cell>
          <cell r="Q819">
            <v>0</v>
          </cell>
          <cell r="R819">
            <v>0</v>
          </cell>
          <cell r="S819">
            <v>0</v>
          </cell>
          <cell r="T819">
            <v>0</v>
          </cell>
        </row>
        <row r="820">
          <cell r="B820" t="str">
            <v>1.8.10.</v>
          </cell>
          <cell r="C820" t="str">
            <v>Structural Steel Works</v>
          </cell>
          <cell r="I820">
            <v>0</v>
          </cell>
          <cell r="J820">
            <v>0</v>
          </cell>
          <cell r="K820">
            <v>0</v>
          </cell>
          <cell r="L820">
            <v>0</v>
          </cell>
          <cell r="M820">
            <v>0</v>
          </cell>
          <cell r="N820">
            <v>0</v>
          </cell>
          <cell r="O820">
            <v>0</v>
          </cell>
          <cell r="P820">
            <v>0</v>
          </cell>
          <cell r="Q820">
            <v>0</v>
          </cell>
          <cell r="R820">
            <v>0</v>
          </cell>
          <cell r="S820">
            <v>0</v>
          </cell>
          <cell r="T820">
            <v>0</v>
          </cell>
        </row>
        <row r="821">
          <cell r="I821">
            <v>0</v>
          </cell>
          <cell r="J821">
            <v>0</v>
          </cell>
          <cell r="K821">
            <v>0</v>
          </cell>
          <cell r="L821">
            <v>0</v>
          </cell>
          <cell r="M821">
            <v>0</v>
          </cell>
          <cell r="N821">
            <v>0</v>
          </cell>
          <cell r="O821">
            <v>0</v>
          </cell>
          <cell r="P821">
            <v>0</v>
          </cell>
          <cell r="Q821">
            <v>0</v>
          </cell>
          <cell r="R821">
            <v>0</v>
          </cell>
          <cell r="S821">
            <v>0</v>
          </cell>
          <cell r="T821">
            <v>0</v>
          </cell>
        </row>
        <row r="822">
          <cell r="B822" t="str">
            <v>1.8.10.10.</v>
          </cell>
          <cell r="C822" t="str">
            <v>Chequer plates</v>
          </cell>
          <cell r="D822">
            <v>10000</v>
          </cell>
          <cell r="E822" t="str">
            <v>m²</v>
          </cell>
          <cell r="I822">
            <v>10</v>
          </cell>
          <cell r="J822" t="str">
            <v>m²</v>
          </cell>
          <cell r="K822">
            <v>0</v>
          </cell>
          <cell r="L822">
            <v>0</v>
          </cell>
          <cell r="M822">
            <v>0</v>
          </cell>
          <cell r="N822">
            <v>0</v>
          </cell>
          <cell r="O822">
            <v>0</v>
          </cell>
          <cell r="P822">
            <v>0</v>
          </cell>
          <cell r="Q822">
            <v>7500</v>
          </cell>
          <cell r="R822">
            <v>75000</v>
          </cell>
          <cell r="S822">
            <v>7500</v>
          </cell>
          <cell r="T822">
            <v>75000</v>
          </cell>
          <cell r="Z822">
            <v>7500</v>
          </cell>
        </row>
        <row r="823">
          <cell r="C823" t="str">
            <v>Supply and install chequer plates, 'min 8 mm thick, galvanized steel painted', including for frames, bracing, angles and tags, 'etc.' as specified.</v>
          </cell>
          <cell r="I823">
            <v>0</v>
          </cell>
          <cell r="J823">
            <v>0</v>
          </cell>
          <cell r="K823">
            <v>0</v>
          </cell>
          <cell r="L823">
            <v>0</v>
          </cell>
          <cell r="M823">
            <v>0</v>
          </cell>
          <cell r="N823">
            <v>0</v>
          </cell>
          <cell r="O823">
            <v>0</v>
          </cell>
          <cell r="P823">
            <v>0</v>
          </cell>
          <cell r="Q823">
            <v>0</v>
          </cell>
          <cell r="R823">
            <v>0</v>
          </cell>
          <cell r="S823">
            <v>0</v>
          </cell>
          <cell r="T823">
            <v>0</v>
          </cell>
        </row>
        <row r="824">
          <cell r="I824">
            <v>0</v>
          </cell>
          <cell r="J824">
            <v>0</v>
          </cell>
          <cell r="K824">
            <v>0</v>
          </cell>
          <cell r="L824">
            <v>0</v>
          </cell>
          <cell r="M824">
            <v>0</v>
          </cell>
          <cell r="N824">
            <v>0</v>
          </cell>
          <cell r="O824">
            <v>0</v>
          </cell>
          <cell r="P824">
            <v>0</v>
          </cell>
          <cell r="Q824">
            <v>0</v>
          </cell>
          <cell r="R824">
            <v>0</v>
          </cell>
          <cell r="S824">
            <v>0</v>
          </cell>
          <cell r="T824">
            <v>0</v>
          </cell>
        </row>
        <row r="825">
          <cell r="B825" t="str">
            <v>1.8.10.20.</v>
          </cell>
          <cell r="C825" t="str">
            <v>External and internal Handrails</v>
          </cell>
          <cell r="D825">
            <v>20000</v>
          </cell>
          <cell r="E825" t="str">
            <v>m</v>
          </cell>
          <cell r="I825">
            <v>20</v>
          </cell>
          <cell r="J825" t="str">
            <v>m</v>
          </cell>
          <cell r="K825">
            <v>0</v>
          </cell>
          <cell r="L825">
            <v>0</v>
          </cell>
          <cell r="M825">
            <v>0</v>
          </cell>
          <cell r="N825">
            <v>0</v>
          </cell>
          <cell r="O825">
            <v>0</v>
          </cell>
          <cell r="P825">
            <v>0</v>
          </cell>
          <cell r="Q825">
            <v>2500</v>
          </cell>
          <cell r="R825">
            <v>50000</v>
          </cell>
          <cell r="S825">
            <v>2500</v>
          </cell>
          <cell r="T825">
            <v>50000</v>
          </cell>
          <cell r="W825">
            <v>0</v>
          </cell>
          <cell r="X825">
            <v>0</v>
          </cell>
          <cell r="Y825">
            <v>0</v>
          </cell>
          <cell r="Z825">
            <v>2500</v>
          </cell>
        </row>
        <row r="826">
          <cell r="C826" t="str">
            <v>Supply and fix in position '34 mm diameter x 2.6 mm thick galvanized steel and painted circular hollow section detachable/fixed handrails with top rail at 1100 mm height and posts at maximum spacing of 1830 mm' according to approved construction drawings.</v>
          </cell>
          <cell r="I826">
            <v>0</v>
          </cell>
          <cell r="J826">
            <v>0</v>
          </cell>
          <cell r="K826">
            <v>0</v>
          </cell>
          <cell r="L826">
            <v>0</v>
          </cell>
          <cell r="M826">
            <v>0</v>
          </cell>
          <cell r="N826">
            <v>0</v>
          </cell>
          <cell r="O826">
            <v>0</v>
          </cell>
          <cell r="P826">
            <v>0</v>
          </cell>
          <cell r="Q826">
            <v>0</v>
          </cell>
          <cell r="R826">
            <v>0</v>
          </cell>
          <cell r="S826">
            <v>0</v>
          </cell>
          <cell r="T826">
            <v>0</v>
          </cell>
        </row>
        <row r="827">
          <cell r="I827">
            <v>0</v>
          </cell>
          <cell r="J827">
            <v>0</v>
          </cell>
          <cell r="K827">
            <v>0</v>
          </cell>
          <cell r="L827">
            <v>0</v>
          </cell>
          <cell r="M827">
            <v>0</v>
          </cell>
          <cell r="N827">
            <v>0</v>
          </cell>
          <cell r="O827">
            <v>0</v>
          </cell>
          <cell r="P827">
            <v>0</v>
          </cell>
          <cell r="Q827">
            <v>0</v>
          </cell>
          <cell r="R827">
            <v>0</v>
          </cell>
          <cell r="S827">
            <v>0</v>
          </cell>
          <cell r="T827">
            <v>0</v>
          </cell>
        </row>
        <row r="828">
          <cell r="B828" t="str">
            <v>1.8.10.30.</v>
          </cell>
          <cell r="C828" t="str">
            <v>Steel frame for wall opening</v>
          </cell>
          <cell r="D828">
            <v>5000</v>
          </cell>
          <cell r="E828" t="str">
            <v>m</v>
          </cell>
          <cell r="I828">
            <v>5</v>
          </cell>
          <cell r="J828" t="str">
            <v>m</v>
          </cell>
          <cell r="K828">
            <v>455</v>
          </cell>
          <cell r="L828">
            <v>2275</v>
          </cell>
          <cell r="M828">
            <v>70</v>
          </cell>
          <cell r="N828">
            <v>350</v>
          </cell>
          <cell r="O828">
            <v>40</v>
          </cell>
          <cell r="P828">
            <v>200</v>
          </cell>
          <cell r="Q828">
            <v>0</v>
          </cell>
          <cell r="R828">
            <v>0</v>
          </cell>
          <cell r="S828">
            <v>565</v>
          </cell>
          <cell r="T828">
            <v>2825</v>
          </cell>
          <cell r="W828">
            <v>455</v>
          </cell>
          <cell r="X828">
            <v>70</v>
          </cell>
          <cell r="Y828">
            <v>40</v>
          </cell>
        </row>
        <row r="829">
          <cell r="C829" t="str">
            <v>Supply and fix in position mild steel frames, 'galvanized steel painted', 'angle profils L 100 x 65 x 8 mm' according to approved construction drawings.</v>
          </cell>
          <cell r="I829">
            <v>0</v>
          </cell>
          <cell r="J829">
            <v>0</v>
          </cell>
          <cell r="K829">
            <v>0</v>
          </cell>
          <cell r="L829">
            <v>0</v>
          </cell>
          <cell r="M829">
            <v>0</v>
          </cell>
          <cell r="N829">
            <v>0</v>
          </cell>
          <cell r="O829">
            <v>0</v>
          </cell>
          <cell r="P829">
            <v>0</v>
          </cell>
          <cell r="Q829">
            <v>0</v>
          </cell>
          <cell r="R829">
            <v>0</v>
          </cell>
          <cell r="S829">
            <v>0</v>
          </cell>
          <cell r="T829">
            <v>0</v>
          </cell>
        </row>
        <row r="830">
          <cell r="I830">
            <v>0</v>
          </cell>
          <cell r="J830">
            <v>0</v>
          </cell>
          <cell r="K830">
            <v>0</v>
          </cell>
          <cell r="L830">
            <v>0</v>
          </cell>
          <cell r="M830">
            <v>0</v>
          </cell>
          <cell r="N830">
            <v>0</v>
          </cell>
          <cell r="O830">
            <v>0</v>
          </cell>
          <cell r="P830">
            <v>0</v>
          </cell>
          <cell r="Q830">
            <v>0</v>
          </cell>
          <cell r="R830">
            <v>0</v>
          </cell>
          <cell r="S830">
            <v>0</v>
          </cell>
          <cell r="T830">
            <v>0</v>
          </cell>
        </row>
        <row r="831">
          <cell r="B831" t="str">
            <v>1.8.10.40.</v>
          </cell>
          <cell r="C831" t="str">
            <v xml:space="preserve">*** Lead Description </v>
          </cell>
          <cell r="I831">
            <v>0</v>
          </cell>
          <cell r="J831">
            <v>0</v>
          </cell>
          <cell r="K831">
            <v>0</v>
          </cell>
          <cell r="L831">
            <v>0</v>
          </cell>
          <cell r="M831">
            <v>0</v>
          </cell>
          <cell r="N831">
            <v>0</v>
          </cell>
          <cell r="O831">
            <v>0</v>
          </cell>
          <cell r="P831">
            <v>0</v>
          </cell>
          <cell r="Q831">
            <v>0</v>
          </cell>
          <cell r="R831">
            <v>0</v>
          </cell>
          <cell r="S831">
            <v>0</v>
          </cell>
          <cell r="T831">
            <v>0</v>
          </cell>
        </row>
        <row r="832">
          <cell r="C832" t="str">
            <v>Cast-in foundation earthing</v>
          </cell>
          <cell r="D832">
            <v>1000</v>
          </cell>
          <cell r="E832" t="str">
            <v>ls</v>
          </cell>
          <cell r="I832">
            <v>1</v>
          </cell>
          <cell r="J832" t="str">
            <v>ls</v>
          </cell>
          <cell r="K832">
            <v>0</v>
          </cell>
          <cell r="L832">
            <v>15750</v>
          </cell>
          <cell r="M832">
            <v>0</v>
          </cell>
          <cell r="N832">
            <v>1870</v>
          </cell>
          <cell r="O832">
            <v>0</v>
          </cell>
          <cell r="P832">
            <v>60</v>
          </cell>
          <cell r="Q832">
            <v>0</v>
          </cell>
          <cell r="R832">
            <v>0</v>
          </cell>
          <cell r="S832">
            <v>0</v>
          </cell>
          <cell r="T832">
            <v>17680</v>
          </cell>
        </row>
        <row r="833">
          <cell r="C833" t="str">
            <v>Supply, fix in position and cast into concrete 'foundation earthing as follows' in accordance with approved construction drawings.</v>
          </cell>
          <cell r="I833">
            <v>0</v>
          </cell>
          <cell r="J833">
            <v>0</v>
          </cell>
          <cell r="K833">
            <v>0</v>
          </cell>
          <cell r="L833">
            <v>0</v>
          </cell>
          <cell r="M833">
            <v>0</v>
          </cell>
          <cell r="N833">
            <v>0</v>
          </cell>
          <cell r="O833">
            <v>0</v>
          </cell>
          <cell r="P833">
            <v>0</v>
          </cell>
          <cell r="Q833">
            <v>0</v>
          </cell>
          <cell r="R833">
            <v>0</v>
          </cell>
          <cell r="S833">
            <v>0</v>
          </cell>
          <cell r="T833">
            <v>0</v>
          </cell>
        </row>
        <row r="834">
          <cell r="I834">
            <v>0</v>
          </cell>
          <cell r="J834">
            <v>0</v>
          </cell>
          <cell r="K834">
            <v>0</v>
          </cell>
          <cell r="L834">
            <v>0</v>
          </cell>
          <cell r="M834">
            <v>0</v>
          </cell>
          <cell r="N834">
            <v>0</v>
          </cell>
          <cell r="O834">
            <v>0</v>
          </cell>
          <cell r="P834">
            <v>0</v>
          </cell>
          <cell r="Q834">
            <v>0</v>
          </cell>
          <cell r="R834">
            <v>0</v>
          </cell>
          <cell r="S834">
            <v>0</v>
          </cell>
          <cell r="T834">
            <v>0</v>
          </cell>
        </row>
        <row r="835">
          <cell r="C835" t="str">
            <v>*** Sub Description 01</v>
          </cell>
          <cell r="I835">
            <v>0</v>
          </cell>
          <cell r="J835">
            <v>0</v>
          </cell>
          <cell r="K835">
            <v>0</v>
          </cell>
          <cell r="L835">
            <v>0</v>
          </cell>
          <cell r="M835">
            <v>0</v>
          </cell>
          <cell r="N835">
            <v>0</v>
          </cell>
          <cell r="O835">
            <v>0</v>
          </cell>
          <cell r="P835">
            <v>0</v>
          </cell>
          <cell r="Q835">
            <v>0</v>
          </cell>
          <cell r="R835">
            <v>0</v>
          </cell>
          <cell r="S835">
            <v>0</v>
          </cell>
          <cell r="T835">
            <v>0</v>
          </cell>
        </row>
        <row r="836">
          <cell r="C836" t="str">
            <v>Steel earthing tape</v>
          </cell>
          <cell r="D836">
            <v>10000</v>
          </cell>
          <cell r="E836" t="str">
            <v>m</v>
          </cell>
          <cell r="I836">
            <v>10</v>
          </cell>
          <cell r="J836" t="str">
            <v>m</v>
          </cell>
          <cell r="K836">
            <v>70</v>
          </cell>
          <cell r="L836">
            <v>700</v>
          </cell>
          <cell r="M836">
            <v>12</v>
          </cell>
          <cell r="N836">
            <v>120</v>
          </cell>
          <cell r="O836">
            <v>6</v>
          </cell>
          <cell r="P836">
            <v>60</v>
          </cell>
          <cell r="Q836">
            <v>0</v>
          </cell>
          <cell r="R836">
            <v>0</v>
          </cell>
          <cell r="S836">
            <v>88</v>
          </cell>
          <cell r="T836">
            <v>880</v>
          </cell>
          <cell r="W836">
            <v>70</v>
          </cell>
          <cell r="X836">
            <v>12</v>
          </cell>
          <cell r="Y836">
            <v>6</v>
          </cell>
        </row>
        <row r="837">
          <cell r="C837" t="str">
            <v>'40mm x 5mm thick hot dip galvanized flat steel'</v>
          </cell>
          <cell r="I837">
            <v>0</v>
          </cell>
          <cell r="J837">
            <v>0</v>
          </cell>
          <cell r="K837">
            <v>0</v>
          </cell>
          <cell r="L837">
            <v>0</v>
          </cell>
          <cell r="M837">
            <v>0</v>
          </cell>
          <cell r="N837">
            <v>0</v>
          </cell>
          <cell r="O837">
            <v>0</v>
          </cell>
          <cell r="P837">
            <v>0</v>
          </cell>
          <cell r="Q837">
            <v>0</v>
          </cell>
          <cell r="R837">
            <v>0</v>
          </cell>
          <cell r="S837">
            <v>0</v>
          </cell>
          <cell r="T837">
            <v>0</v>
          </cell>
        </row>
        <row r="838">
          <cell r="I838">
            <v>0</v>
          </cell>
          <cell r="J838">
            <v>0</v>
          </cell>
          <cell r="K838">
            <v>0</v>
          </cell>
          <cell r="L838">
            <v>0</v>
          </cell>
          <cell r="M838">
            <v>0</v>
          </cell>
          <cell r="N838">
            <v>0</v>
          </cell>
          <cell r="O838">
            <v>0</v>
          </cell>
          <cell r="P838">
            <v>0</v>
          </cell>
          <cell r="Q838">
            <v>0</v>
          </cell>
          <cell r="R838">
            <v>0</v>
          </cell>
          <cell r="S838">
            <v>0</v>
          </cell>
          <cell r="T838">
            <v>0</v>
          </cell>
        </row>
        <row r="839">
          <cell r="C839" t="str">
            <v>*** Sub Description 02</v>
          </cell>
          <cell r="I839">
            <v>0</v>
          </cell>
          <cell r="J839">
            <v>0</v>
          </cell>
          <cell r="K839">
            <v>0</v>
          </cell>
          <cell r="L839">
            <v>0</v>
          </cell>
          <cell r="M839">
            <v>0</v>
          </cell>
          <cell r="N839">
            <v>0</v>
          </cell>
          <cell r="O839">
            <v>0</v>
          </cell>
          <cell r="P839">
            <v>0</v>
          </cell>
          <cell r="Q839">
            <v>0</v>
          </cell>
          <cell r="R839">
            <v>0</v>
          </cell>
          <cell r="S839">
            <v>0</v>
          </cell>
          <cell r="T839">
            <v>0</v>
          </cell>
        </row>
        <row r="840">
          <cell r="C840" t="str">
            <v>Steel earthing ring bar</v>
          </cell>
          <cell r="D840">
            <v>70000</v>
          </cell>
          <cell r="E840" t="str">
            <v>m</v>
          </cell>
          <cell r="I840">
            <v>70</v>
          </cell>
          <cell r="J840" t="str">
            <v>m</v>
          </cell>
          <cell r="K840">
            <v>215</v>
          </cell>
          <cell r="L840">
            <v>15050</v>
          </cell>
          <cell r="M840">
            <v>25</v>
          </cell>
          <cell r="N840">
            <v>1750</v>
          </cell>
          <cell r="O840">
            <v>0</v>
          </cell>
          <cell r="P840">
            <v>0</v>
          </cell>
          <cell r="Q840">
            <v>0</v>
          </cell>
          <cell r="R840">
            <v>0</v>
          </cell>
          <cell r="S840">
            <v>240</v>
          </cell>
          <cell r="T840">
            <v>16800</v>
          </cell>
          <cell r="W840">
            <v>215</v>
          </cell>
          <cell r="X840">
            <v>25</v>
          </cell>
        </row>
        <row r="841">
          <cell r="C841" t="str">
            <v>'12mm diameter steel earthing ring bar'</v>
          </cell>
          <cell r="I841">
            <v>0</v>
          </cell>
          <cell r="J841">
            <v>0</v>
          </cell>
          <cell r="K841">
            <v>0</v>
          </cell>
          <cell r="L841">
            <v>0</v>
          </cell>
          <cell r="M841">
            <v>0</v>
          </cell>
          <cell r="N841">
            <v>0</v>
          </cell>
          <cell r="O841">
            <v>0</v>
          </cell>
          <cell r="P841">
            <v>0</v>
          </cell>
          <cell r="Q841">
            <v>0</v>
          </cell>
          <cell r="R841">
            <v>0</v>
          </cell>
          <cell r="S841">
            <v>0</v>
          </cell>
          <cell r="T841">
            <v>0</v>
          </cell>
        </row>
        <row r="842">
          <cell r="I842">
            <v>0</v>
          </cell>
          <cell r="J842">
            <v>0</v>
          </cell>
          <cell r="K842">
            <v>0</v>
          </cell>
          <cell r="L842">
            <v>0</v>
          </cell>
          <cell r="M842">
            <v>0</v>
          </cell>
          <cell r="N842">
            <v>0</v>
          </cell>
          <cell r="O842">
            <v>0</v>
          </cell>
          <cell r="P842">
            <v>0</v>
          </cell>
          <cell r="Q842">
            <v>0</v>
          </cell>
          <cell r="R842">
            <v>0</v>
          </cell>
          <cell r="S842">
            <v>0</v>
          </cell>
          <cell r="T842">
            <v>0</v>
          </cell>
        </row>
        <row r="843">
          <cell r="B843" t="str">
            <v>1.8.10.50.</v>
          </cell>
          <cell r="C843" t="str">
            <v>Steel roof trusses</v>
          </cell>
          <cell r="D843" t="str">
            <v>2.000,000</v>
          </cell>
          <cell r="E843" t="str">
            <v>kg</v>
          </cell>
          <cell r="I843">
            <v>2000</v>
          </cell>
          <cell r="J843" t="str">
            <v>kg</v>
          </cell>
          <cell r="K843">
            <v>0</v>
          </cell>
          <cell r="L843">
            <v>0</v>
          </cell>
          <cell r="M843">
            <v>0</v>
          </cell>
          <cell r="N843">
            <v>0</v>
          </cell>
          <cell r="O843">
            <v>0</v>
          </cell>
          <cell r="P843">
            <v>0</v>
          </cell>
          <cell r="Q843">
            <v>65</v>
          </cell>
          <cell r="R843">
            <v>130000</v>
          </cell>
          <cell r="S843">
            <v>65</v>
          </cell>
          <cell r="T843">
            <v>130000</v>
          </cell>
          <cell r="Z843">
            <v>65</v>
          </cell>
        </row>
        <row r="844">
          <cell r="C844" t="str">
            <v>Supply, deliver and install in position galvanized steel roof trusses system including galvanized steel</v>
          </cell>
          <cell r="I844">
            <v>0</v>
          </cell>
          <cell r="J844">
            <v>0</v>
          </cell>
          <cell r="K844">
            <v>0</v>
          </cell>
          <cell r="L844">
            <v>0</v>
          </cell>
          <cell r="M844">
            <v>0</v>
          </cell>
          <cell r="N844">
            <v>0</v>
          </cell>
          <cell r="O844">
            <v>0</v>
          </cell>
          <cell r="P844">
            <v>0</v>
          </cell>
          <cell r="Q844">
            <v>0</v>
          </cell>
          <cell r="R844">
            <v>0</v>
          </cell>
          <cell r="S844">
            <v>0</v>
          </cell>
          <cell r="T844">
            <v>0</v>
          </cell>
        </row>
        <row r="845">
          <cell r="C845" t="str">
            <v>'type "Lysaght Z10020" or equivalent', tie rods, etc. as per drawings. Weight includes main members, tie rods, plates, bolts and nuts.</v>
          </cell>
          <cell r="I845">
            <v>0</v>
          </cell>
          <cell r="J845">
            <v>0</v>
          </cell>
          <cell r="K845">
            <v>0</v>
          </cell>
          <cell r="L845">
            <v>0</v>
          </cell>
          <cell r="M845">
            <v>0</v>
          </cell>
          <cell r="N845">
            <v>0</v>
          </cell>
          <cell r="O845">
            <v>0</v>
          </cell>
          <cell r="P845">
            <v>0</v>
          </cell>
          <cell r="Q845">
            <v>0</v>
          </cell>
          <cell r="R845">
            <v>0</v>
          </cell>
          <cell r="S845">
            <v>0</v>
          </cell>
          <cell r="T845">
            <v>0</v>
          </cell>
        </row>
        <row r="846">
          <cell r="I846">
            <v>0</v>
          </cell>
          <cell r="J846">
            <v>0</v>
          </cell>
          <cell r="K846">
            <v>0</v>
          </cell>
          <cell r="L846">
            <v>0</v>
          </cell>
          <cell r="M846">
            <v>0</v>
          </cell>
          <cell r="N846">
            <v>0</v>
          </cell>
          <cell r="O846">
            <v>0</v>
          </cell>
          <cell r="P846">
            <v>0</v>
          </cell>
          <cell r="Q846">
            <v>0</v>
          </cell>
          <cell r="R846">
            <v>0</v>
          </cell>
          <cell r="S846">
            <v>0</v>
          </cell>
          <cell r="T846">
            <v>0</v>
          </cell>
        </row>
        <row r="847">
          <cell r="B847" t="str">
            <v>1.8.10.60.</v>
          </cell>
          <cell r="C847" t="str">
            <v>Inner metal roof skin</v>
          </cell>
          <cell r="D847">
            <v>160000</v>
          </cell>
          <cell r="E847" t="str">
            <v>m²</v>
          </cell>
          <cell r="I847">
            <v>160</v>
          </cell>
          <cell r="J847" t="str">
            <v>m²</v>
          </cell>
          <cell r="K847">
            <v>0</v>
          </cell>
          <cell r="L847">
            <v>0</v>
          </cell>
          <cell r="M847">
            <v>0</v>
          </cell>
          <cell r="N847">
            <v>0</v>
          </cell>
          <cell r="O847">
            <v>0</v>
          </cell>
          <cell r="P847">
            <v>0</v>
          </cell>
          <cell r="Q847">
            <v>1078</v>
          </cell>
          <cell r="R847">
            <v>172480</v>
          </cell>
          <cell r="S847">
            <v>1078</v>
          </cell>
          <cell r="T847">
            <v>172480</v>
          </cell>
          <cell r="Z847">
            <v>1078</v>
          </cell>
        </row>
        <row r="848">
          <cell r="C848" t="str">
            <v>Supply, deliver and install galvanized high yield steel steel inner roof skin of '20 mm depth trapezoidal profile with base metal thickness of 0.4 mm and 25 micron thick polyester paint finish on both sides' as specified.</v>
          </cell>
          <cell r="I848">
            <v>0</v>
          </cell>
          <cell r="J848">
            <v>0</v>
          </cell>
          <cell r="K848">
            <v>0</v>
          </cell>
          <cell r="L848">
            <v>0</v>
          </cell>
          <cell r="M848">
            <v>0</v>
          </cell>
          <cell r="N848">
            <v>0</v>
          </cell>
          <cell r="O848">
            <v>0</v>
          </cell>
          <cell r="P848">
            <v>0</v>
          </cell>
          <cell r="Q848">
            <v>0</v>
          </cell>
          <cell r="R848">
            <v>0</v>
          </cell>
          <cell r="S848">
            <v>0</v>
          </cell>
          <cell r="T848">
            <v>0</v>
          </cell>
        </row>
        <row r="849">
          <cell r="I849">
            <v>0</v>
          </cell>
          <cell r="J849">
            <v>0</v>
          </cell>
          <cell r="K849">
            <v>0</v>
          </cell>
          <cell r="L849">
            <v>0</v>
          </cell>
          <cell r="M849">
            <v>0</v>
          </cell>
          <cell r="N849">
            <v>0</v>
          </cell>
          <cell r="O849">
            <v>0</v>
          </cell>
          <cell r="P849">
            <v>0</v>
          </cell>
          <cell r="Q849">
            <v>0</v>
          </cell>
          <cell r="R849">
            <v>0</v>
          </cell>
          <cell r="S849">
            <v>0</v>
          </cell>
          <cell r="T849">
            <v>0</v>
          </cell>
        </row>
        <row r="850">
          <cell r="B850" t="str">
            <v>1.8.10.70.</v>
          </cell>
          <cell r="C850" t="str">
            <v>External metal roof skin</v>
          </cell>
          <cell r="D850">
            <v>160000</v>
          </cell>
          <cell r="E850" t="str">
            <v>m²</v>
          </cell>
          <cell r="I850">
            <v>160</v>
          </cell>
          <cell r="J850" t="str">
            <v>m²</v>
          </cell>
          <cell r="K850">
            <v>0</v>
          </cell>
          <cell r="L850">
            <v>0</v>
          </cell>
          <cell r="M850">
            <v>0</v>
          </cell>
          <cell r="N850">
            <v>0</v>
          </cell>
          <cell r="O850">
            <v>0</v>
          </cell>
          <cell r="P850">
            <v>0</v>
          </cell>
          <cell r="Q850">
            <v>1078</v>
          </cell>
          <cell r="R850">
            <v>172480</v>
          </cell>
          <cell r="S850">
            <v>1078</v>
          </cell>
          <cell r="T850">
            <v>172480</v>
          </cell>
          <cell r="Z850">
            <v>1078</v>
          </cell>
        </row>
        <row r="851">
          <cell r="C851" t="str">
            <v>Supply, deliver and install galvanized high yield steel external inner roof skin of '33 mm trough depth asymmetrical trapezoidal profile with base metal thickness of 0.6 mm and 200 micron thick polyurethane paint matt finish on both sides' as specified. R</v>
          </cell>
          <cell r="I851">
            <v>0</v>
          </cell>
          <cell r="J851">
            <v>0</v>
          </cell>
          <cell r="K851">
            <v>0</v>
          </cell>
          <cell r="L851">
            <v>0</v>
          </cell>
          <cell r="M851">
            <v>0</v>
          </cell>
          <cell r="N851">
            <v>0</v>
          </cell>
          <cell r="O851">
            <v>0</v>
          </cell>
          <cell r="P851">
            <v>0</v>
          </cell>
          <cell r="Q851">
            <v>0</v>
          </cell>
          <cell r="R851">
            <v>0</v>
          </cell>
          <cell r="S851">
            <v>0</v>
          </cell>
          <cell r="T851">
            <v>0</v>
          </cell>
        </row>
        <row r="852">
          <cell r="I852">
            <v>0</v>
          </cell>
          <cell r="J852">
            <v>0</v>
          </cell>
          <cell r="K852">
            <v>0</v>
          </cell>
          <cell r="L852">
            <v>0</v>
          </cell>
          <cell r="M852">
            <v>0</v>
          </cell>
          <cell r="N852">
            <v>0</v>
          </cell>
          <cell r="O852">
            <v>0</v>
          </cell>
          <cell r="P852">
            <v>0</v>
          </cell>
          <cell r="Q852">
            <v>0</v>
          </cell>
          <cell r="R852">
            <v>0</v>
          </cell>
          <cell r="S852">
            <v>0</v>
          </cell>
          <cell r="T852">
            <v>0</v>
          </cell>
        </row>
        <row r="853">
          <cell r="B853" t="str">
            <v>1.8.10.80.</v>
          </cell>
          <cell r="C853" t="str">
            <v>Insulation blankett</v>
          </cell>
          <cell r="D853">
            <v>160000</v>
          </cell>
          <cell r="E853" t="str">
            <v>m²</v>
          </cell>
          <cell r="I853">
            <v>160</v>
          </cell>
          <cell r="J853" t="str">
            <v>m²</v>
          </cell>
          <cell r="K853">
            <v>185</v>
          </cell>
          <cell r="L853">
            <v>29600</v>
          </cell>
          <cell r="M853">
            <v>50</v>
          </cell>
          <cell r="N853">
            <v>8000</v>
          </cell>
          <cell r="O853">
            <v>0</v>
          </cell>
          <cell r="P853">
            <v>0</v>
          </cell>
          <cell r="Q853">
            <v>0</v>
          </cell>
          <cell r="R853">
            <v>0</v>
          </cell>
          <cell r="S853">
            <v>235</v>
          </cell>
          <cell r="T853">
            <v>37600</v>
          </cell>
          <cell r="W853">
            <v>185</v>
          </cell>
          <cell r="X853">
            <v>50</v>
          </cell>
        </row>
        <row r="854">
          <cell r="C854" t="str">
            <v>Supply, deliver and install '25 mm thick glass wool insulation blanket of density not less than 16 kg/m³' between the roof sheets.</v>
          </cell>
          <cell r="I854">
            <v>0</v>
          </cell>
          <cell r="J854">
            <v>0</v>
          </cell>
          <cell r="K854">
            <v>0</v>
          </cell>
          <cell r="L854">
            <v>0</v>
          </cell>
          <cell r="M854">
            <v>0</v>
          </cell>
          <cell r="N854">
            <v>0</v>
          </cell>
          <cell r="O854">
            <v>0</v>
          </cell>
          <cell r="P854">
            <v>0</v>
          </cell>
          <cell r="Q854">
            <v>0</v>
          </cell>
          <cell r="R854">
            <v>0</v>
          </cell>
          <cell r="S854">
            <v>0</v>
          </cell>
          <cell r="T854">
            <v>0</v>
          </cell>
        </row>
        <row r="855">
          <cell r="I855">
            <v>0</v>
          </cell>
          <cell r="J855">
            <v>0</v>
          </cell>
          <cell r="K855">
            <v>0</v>
          </cell>
          <cell r="L855">
            <v>0</v>
          </cell>
          <cell r="M855">
            <v>0</v>
          </cell>
          <cell r="N855">
            <v>0</v>
          </cell>
          <cell r="O855">
            <v>0</v>
          </cell>
          <cell r="P855">
            <v>0</v>
          </cell>
          <cell r="Q855">
            <v>0</v>
          </cell>
          <cell r="R855">
            <v>0</v>
          </cell>
          <cell r="S855">
            <v>0</v>
          </cell>
          <cell r="T855">
            <v>0</v>
          </cell>
        </row>
        <row r="856">
          <cell r="B856" t="str">
            <v>1.8.10.90.</v>
          </cell>
          <cell r="C856" t="str">
            <v>Waterproofing for concrete flat roof</v>
          </cell>
          <cell r="D856">
            <v>110000</v>
          </cell>
          <cell r="E856" t="str">
            <v>m²</v>
          </cell>
          <cell r="I856">
            <v>110</v>
          </cell>
          <cell r="J856" t="str">
            <v>m²</v>
          </cell>
          <cell r="K856">
            <v>0</v>
          </cell>
          <cell r="L856">
            <v>0</v>
          </cell>
          <cell r="M856">
            <v>0</v>
          </cell>
          <cell r="N856">
            <v>0</v>
          </cell>
          <cell r="O856">
            <v>0</v>
          </cell>
          <cell r="P856">
            <v>0</v>
          </cell>
          <cell r="Q856">
            <v>500</v>
          </cell>
          <cell r="R856">
            <v>55000</v>
          </cell>
          <cell r="S856">
            <v>500</v>
          </cell>
          <cell r="T856">
            <v>55000</v>
          </cell>
          <cell r="Z856">
            <v>500</v>
          </cell>
        </row>
        <row r="857">
          <cell r="C857" t="str">
            <v>Supply and lay '"Sika-Lumcopol 3500S" or equivalent' waterproofing membrane in accordance with specification. Rate includes lap at joints and application of bitumen primer onto the subtrate and 24-hour ponding test.</v>
          </cell>
          <cell r="I857">
            <v>0</v>
          </cell>
          <cell r="J857">
            <v>0</v>
          </cell>
          <cell r="K857">
            <v>0</v>
          </cell>
          <cell r="L857">
            <v>0</v>
          </cell>
          <cell r="M857">
            <v>0</v>
          </cell>
          <cell r="N857">
            <v>0</v>
          </cell>
          <cell r="O857">
            <v>0</v>
          </cell>
          <cell r="P857">
            <v>0</v>
          </cell>
          <cell r="Q857">
            <v>0</v>
          </cell>
          <cell r="R857">
            <v>0</v>
          </cell>
          <cell r="S857">
            <v>0</v>
          </cell>
          <cell r="T857">
            <v>0</v>
          </cell>
        </row>
        <row r="858">
          <cell r="I858">
            <v>0</v>
          </cell>
          <cell r="J858">
            <v>0</v>
          </cell>
          <cell r="K858">
            <v>0</v>
          </cell>
          <cell r="L858">
            <v>0</v>
          </cell>
          <cell r="M858">
            <v>0</v>
          </cell>
          <cell r="N858">
            <v>0</v>
          </cell>
          <cell r="O858">
            <v>0</v>
          </cell>
          <cell r="P858">
            <v>0</v>
          </cell>
          <cell r="Q858">
            <v>0</v>
          </cell>
          <cell r="R858">
            <v>0</v>
          </cell>
          <cell r="S858">
            <v>0</v>
          </cell>
          <cell r="T858">
            <v>0</v>
          </cell>
        </row>
        <row r="859">
          <cell r="B859" t="str">
            <v>1.8.10.100.</v>
          </cell>
          <cell r="C859" t="str">
            <v>Protective concrete cover</v>
          </cell>
          <cell r="D859">
            <v>70000</v>
          </cell>
          <cell r="E859" t="str">
            <v>m²</v>
          </cell>
          <cell r="I859">
            <v>70</v>
          </cell>
          <cell r="J859" t="str">
            <v>m²</v>
          </cell>
          <cell r="K859">
            <v>166</v>
          </cell>
          <cell r="L859">
            <v>11620</v>
          </cell>
          <cell r="M859">
            <v>100</v>
          </cell>
          <cell r="N859">
            <v>7000</v>
          </cell>
          <cell r="O859">
            <v>0</v>
          </cell>
          <cell r="P859">
            <v>0</v>
          </cell>
          <cell r="Q859">
            <v>0</v>
          </cell>
          <cell r="R859">
            <v>0</v>
          </cell>
          <cell r="S859">
            <v>266</v>
          </cell>
          <cell r="T859">
            <v>18620</v>
          </cell>
          <cell r="W859">
            <v>166</v>
          </cell>
          <cell r="X859">
            <v>100</v>
          </cell>
        </row>
        <row r="860">
          <cell r="C860" t="str">
            <v>Supply and cast '50 mm thick protective concrete of grade 25/10 with one layer "BRC DA 4" steel fabric and joints at 6000 mm maximum' spacing over waterproofing membrane to required slope as per drawings.</v>
          </cell>
          <cell r="I860">
            <v>0</v>
          </cell>
          <cell r="J860">
            <v>0</v>
          </cell>
          <cell r="K860">
            <v>0</v>
          </cell>
          <cell r="L860">
            <v>0</v>
          </cell>
          <cell r="M860">
            <v>0</v>
          </cell>
          <cell r="N860">
            <v>0</v>
          </cell>
          <cell r="O860">
            <v>0</v>
          </cell>
          <cell r="P860">
            <v>0</v>
          </cell>
          <cell r="Q860">
            <v>0</v>
          </cell>
          <cell r="R860">
            <v>0</v>
          </cell>
          <cell r="S860">
            <v>0</v>
          </cell>
          <cell r="T860">
            <v>0</v>
          </cell>
        </row>
        <row r="861">
          <cell r="I861">
            <v>0</v>
          </cell>
          <cell r="J861">
            <v>0</v>
          </cell>
          <cell r="K861">
            <v>0</v>
          </cell>
          <cell r="L861">
            <v>0</v>
          </cell>
          <cell r="M861">
            <v>0</v>
          </cell>
          <cell r="N861">
            <v>0</v>
          </cell>
          <cell r="O861">
            <v>0</v>
          </cell>
          <cell r="P861">
            <v>0</v>
          </cell>
          <cell r="Q861">
            <v>0</v>
          </cell>
          <cell r="R861">
            <v>0</v>
          </cell>
          <cell r="S861">
            <v>0</v>
          </cell>
          <cell r="T861">
            <v>0</v>
          </cell>
        </row>
        <row r="862">
          <cell r="A862" t="str">
            <v>1.8.10.</v>
          </cell>
          <cell r="C862" t="str">
            <v>Summe 1.8.10.</v>
          </cell>
          <cell r="D862" t="str">
            <v>Structural Steel Works</v>
          </cell>
          <cell r="K862">
            <v>0</v>
          </cell>
          <cell r="L862">
            <v>59245</v>
          </cell>
          <cell r="M862">
            <v>0</v>
          </cell>
          <cell r="N862">
            <v>17220</v>
          </cell>
          <cell r="O862">
            <v>0</v>
          </cell>
          <cell r="P862">
            <v>260</v>
          </cell>
          <cell r="Q862">
            <v>0</v>
          </cell>
          <cell r="R862">
            <v>654960</v>
          </cell>
          <cell r="S862">
            <v>0</v>
          </cell>
          <cell r="T862">
            <v>731685</v>
          </cell>
        </row>
        <row r="863">
          <cell r="I863">
            <v>0</v>
          </cell>
          <cell r="J863">
            <v>0</v>
          </cell>
          <cell r="K863">
            <v>0</v>
          </cell>
          <cell r="L863">
            <v>0</v>
          </cell>
          <cell r="M863">
            <v>0</v>
          </cell>
          <cell r="N863">
            <v>0</v>
          </cell>
          <cell r="O863">
            <v>0</v>
          </cell>
          <cell r="P863">
            <v>0</v>
          </cell>
          <cell r="Q863">
            <v>0</v>
          </cell>
          <cell r="R863">
            <v>0</v>
          </cell>
          <cell r="S863">
            <v>0</v>
          </cell>
          <cell r="T863">
            <v>0</v>
          </cell>
        </row>
        <row r="864">
          <cell r="B864" t="str">
            <v>1.8.11.</v>
          </cell>
          <cell r="C864" t="str">
            <v>Water Supply and Sewage Installation Works</v>
          </cell>
          <cell r="I864">
            <v>0</v>
          </cell>
          <cell r="J864">
            <v>0</v>
          </cell>
          <cell r="K864">
            <v>0</v>
          </cell>
          <cell r="L864">
            <v>0</v>
          </cell>
          <cell r="M864">
            <v>0</v>
          </cell>
          <cell r="N864">
            <v>0</v>
          </cell>
          <cell r="O864">
            <v>0</v>
          </cell>
          <cell r="P864">
            <v>0</v>
          </cell>
          <cell r="Q864">
            <v>0</v>
          </cell>
          <cell r="R864">
            <v>0</v>
          </cell>
          <cell r="S864">
            <v>0</v>
          </cell>
          <cell r="T864">
            <v>0</v>
          </cell>
        </row>
        <row r="865">
          <cell r="I865">
            <v>0</v>
          </cell>
          <cell r="J865">
            <v>0</v>
          </cell>
          <cell r="K865">
            <v>0</v>
          </cell>
          <cell r="L865">
            <v>0</v>
          </cell>
          <cell r="M865">
            <v>0</v>
          </cell>
          <cell r="N865">
            <v>0</v>
          </cell>
          <cell r="O865">
            <v>0</v>
          </cell>
          <cell r="P865">
            <v>0</v>
          </cell>
          <cell r="Q865">
            <v>0</v>
          </cell>
          <cell r="R865">
            <v>0</v>
          </cell>
          <cell r="S865">
            <v>0</v>
          </cell>
          <cell r="T865">
            <v>0</v>
          </cell>
        </row>
        <row r="866">
          <cell r="B866" t="str">
            <v>1.8.11.10.</v>
          </cell>
          <cell r="C866" t="str">
            <v>Cold water supply</v>
          </cell>
          <cell r="D866">
            <v>1000</v>
          </cell>
          <cell r="E866" t="str">
            <v>ls</v>
          </cell>
          <cell r="I866">
            <v>1</v>
          </cell>
          <cell r="J866" t="str">
            <v>ls</v>
          </cell>
          <cell r="K866">
            <v>112973</v>
          </cell>
          <cell r="L866">
            <v>112973</v>
          </cell>
          <cell r="M866">
            <v>28140</v>
          </cell>
          <cell r="N866">
            <v>28140</v>
          </cell>
          <cell r="O866">
            <v>0</v>
          </cell>
          <cell r="P866">
            <v>0</v>
          </cell>
          <cell r="Q866">
            <v>0</v>
          </cell>
          <cell r="R866">
            <v>0</v>
          </cell>
          <cell r="S866">
            <v>141113</v>
          </cell>
          <cell r="T866">
            <v>141113</v>
          </cell>
          <cell r="W866">
            <v>112973</v>
          </cell>
          <cell r="X866">
            <v>28140</v>
          </cell>
        </row>
        <row r="867">
          <cell r="C867" t="str">
            <v>Unless otherwise provided for below, the lump sum for this item shall be for the complete supply and successful installation of water supply pipe' from water mains to the water storage tank and all internal plumbing as described in the specification c/w c</v>
          </cell>
          <cell r="I867">
            <v>0</v>
          </cell>
          <cell r="J867">
            <v>0</v>
          </cell>
          <cell r="K867">
            <v>0</v>
          </cell>
          <cell r="L867">
            <v>0</v>
          </cell>
          <cell r="M867">
            <v>0</v>
          </cell>
          <cell r="N867">
            <v>0</v>
          </cell>
          <cell r="O867">
            <v>0</v>
          </cell>
          <cell r="P867">
            <v>0</v>
          </cell>
          <cell r="Q867">
            <v>0</v>
          </cell>
          <cell r="R867">
            <v>0</v>
          </cell>
          <cell r="S867">
            <v>0</v>
          </cell>
          <cell r="T867">
            <v>0</v>
          </cell>
        </row>
        <row r="868">
          <cell r="I868">
            <v>0</v>
          </cell>
          <cell r="J868">
            <v>0</v>
          </cell>
          <cell r="K868">
            <v>0</v>
          </cell>
          <cell r="L868">
            <v>0</v>
          </cell>
          <cell r="M868">
            <v>0</v>
          </cell>
          <cell r="N868">
            <v>0</v>
          </cell>
          <cell r="O868">
            <v>0</v>
          </cell>
          <cell r="P868">
            <v>0</v>
          </cell>
          <cell r="Q868">
            <v>0</v>
          </cell>
          <cell r="R868">
            <v>0</v>
          </cell>
          <cell r="S868">
            <v>0</v>
          </cell>
          <cell r="T868">
            <v>0</v>
          </cell>
        </row>
        <row r="869">
          <cell r="B869" t="str">
            <v>1.8.11.20.</v>
          </cell>
          <cell r="C869" t="str">
            <v>Sewerage system</v>
          </cell>
          <cell r="D869">
            <v>1000</v>
          </cell>
          <cell r="E869" t="str">
            <v>ls</v>
          </cell>
          <cell r="I869">
            <v>1</v>
          </cell>
          <cell r="J869" t="str">
            <v>ls</v>
          </cell>
          <cell r="K869">
            <v>2710</v>
          </cell>
          <cell r="L869">
            <v>2710</v>
          </cell>
          <cell r="M869">
            <v>820</v>
          </cell>
          <cell r="N869">
            <v>820</v>
          </cell>
          <cell r="O869">
            <v>0</v>
          </cell>
          <cell r="P869">
            <v>0</v>
          </cell>
          <cell r="Q869">
            <v>0</v>
          </cell>
          <cell r="R869">
            <v>0</v>
          </cell>
          <cell r="S869">
            <v>3530</v>
          </cell>
          <cell r="T869">
            <v>3530</v>
          </cell>
          <cell r="W869">
            <v>2710</v>
          </cell>
          <cell r="X869">
            <v>820</v>
          </cell>
        </row>
        <row r="870">
          <cell r="C870" t="str">
            <v>Supply and install complete sewerage system including treatment unit type "BIOTULIN BTST5" or equivalent'...' manholes, pump sump with submersible pumps and all necessary piping, wiring and accessories as shown on drawings. Rate includes testing and commi</v>
          </cell>
          <cell r="I870">
            <v>0</v>
          </cell>
          <cell r="J870">
            <v>0</v>
          </cell>
          <cell r="K870">
            <v>0</v>
          </cell>
          <cell r="L870">
            <v>0</v>
          </cell>
          <cell r="M870">
            <v>0</v>
          </cell>
          <cell r="N870">
            <v>0</v>
          </cell>
          <cell r="O870">
            <v>0</v>
          </cell>
          <cell r="P870">
            <v>0</v>
          </cell>
          <cell r="Q870">
            <v>0</v>
          </cell>
          <cell r="R870">
            <v>0</v>
          </cell>
          <cell r="S870">
            <v>0</v>
          </cell>
          <cell r="T870">
            <v>0</v>
          </cell>
        </row>
        <row r="871">
          <cell r="I871">
            <v>0</v>
          </cell>
          <cell r="J871">
            <v>0</v>
          </cell>
          <cell r="K871">
            <v>0</v>
          </cell>
          <cell r="L871">
            <v>0</v>
          </cell>
          <cell r="M871">
            <v>0</v>
          </cell>
          <cell r="N871">
            <v>0</v>
          </cell>
          <cell r="O871">
            <v>0</v>
          </cell>
          <cell r="P871">
            <v>0</v>
          </cell>
          <cell r="Q871">
            <v>0</v>
          </cell>
          <cell r="R871">
            <v>0</v>
          </cell>
          <cell r="S871">
            <v>0</v>
          </cell>
          <cell r="T871">
            <v>0</v>
          </cell>
        </row>
        <row r="872">
          <cell r="B872" t="str">
            <v>1.8.11.30.</v>
          </cell>
          <cell r="C872" t="str">
            <v xml:space="preserve">*** Lead Description </v>
          </cell>
          <cell r="I872">
            <v>0</v>
          </cell>
          <cell r="J872">
            <v>0</v>
          </cell>
          <cell r="K872">
            <v>0</v>
          </cell>
          <cell r="L872">
            <v>0</v>
          </cell>
          <cell r="M872">
            <v>0</v>
          </cell>
          <cell r="N872">
            <v>0</v>
          </cell>
          <cell r="O872">
            <v>0</v>
          </cell>
          <cell r="P872">
            <v>0</v>
          </cell>
          <cell r="Q872">
            <v>0</v>
          </cell>
          <cell r="R872">
            <v>0</v>
          </cell>
          <cell r="S872">
            <v>0</v>
          </cell>
          <cell r="T872">
            <v>0</v>
          </cell>
        </row>
        <row r="873">
          <cell r="C873" t="str">
            <v>Sanitary Wares and Plumbing Fittings</v>
          </cell>
          <cell r="D873">
            <v>1000</v>
          </cell>
          <cell r="E873" t="str">
            <v>ls</v>
          </cell>
          <cell r="I873">
            <v>1</v>
          </cell>
          <cell r="J873" t="str">
            <v>ls</v>
          </cell>
          <cell r="K873">
            <v>0</v>
          </cell>
          <cell r="L873">
            <v>48767</v>
          </cell>
          <cell r="M873">
            <v>0</v>
          </cell>
          <cell r="N873">
            <v>6495</v>
          </cell>
          <cell r="O873">
            <v>0</v>
          </cell>
          <cell r="P873">
            <v>0</v>
          </cell>
          <cell r="Q873">
            <v>0</v>
          </cell>
          <cell r="R873">
            <v>0</v>
          </cell>
          <cell r="S873">
            <v>0</v>
          </cell>
          <cell r="T873">
            <v>55262</v>
          </cell>
        </row>
        <row r="874">
          <cell r="I874">
            <v>0</v>
          </cell>
          <cell r="J874">
            <v>0</v>
          </cell>
          <cell r="K874">
            <v>0</v>
          </cell>
          <cell r="L874">
            <v>0</v>
          </cell>
          <cell r="M874">
            <v>0</v>
          </cell>
          <cell r="N874">
            <v>0</v>
          </cell>
          <cell r="O874">
            <v>0</v>
          </cell>
          <cell r="P874">
            <v>0</v>
          </cell>
          <cell r="Q874">
            <v>0</v>
          </cell>
          <cell r="R874">
            <v>0</v>
          </cell>
          <cell r="S874">
            <v>0</v>
          </cell>
          <cell r="T874">
            <v>0</v>
          </cell>
        </row>
        <row r="875">
          <cell r="C875" t="str">
            <v>*** Sub Description 01</v>
          </cell>
          <cell r="I875">
            <v>0</v>
          </cell>
          <cell r="J875">
            <v>0</v>
          </cell>
          <cell r="K875">
            <v>0</v>
          </cell>
          <cell r="L875">
            <v>0</v>
          </cell>
          <cell r="M875">
            <v>0</v>
          </cell>
          <cell r="N875">
            <v>0</v>
          </cell>
          <cell r="O875">
            <v>0</v>
          </cell>
          <cell r="P875">
            <v>0</v>
          </cell>
          <cell r="Q875">
            <v>0</v>
          </cell>
          <cell r="R875">
            <v>0</v>
          </cell>
          <cell r="S875">
            <v>0</v>
          </cell>
          <cell r="T875">
            <v>0</v>
          </cell>
        </row>
        <row r="876">
          <cell r="C876" t="str">
            <v>Recessed toilet roller</v>
          </cell>
          <cell r="D876">
            <v>3000</v>
          </cell>
          <cell r="E876" t="str">
            <v>pc</v>
          </cell>
          <cell r="I876">
            <v>3</v>
          </cell>
          <cell r="J876" t="str">
            <v>pc</v>
          </cell>
          <cell r="K876">
            <v>280</v>
          </cell>
          <cell r="L876">
            <v>840</v>
          </cell>
          <cell r="M876">
            <v>65</v>
          </cell>
          <cell r="N876">
            <v>195</v>
          </cell>
          <cell r="O876">
            <v>0</v>
          </cell>
          <cell r="P876">
            <v>0</v>
          </cell>
          <cell r="Q876">
            <v>0</v>
          </cell>
          <cell r="R876">
            <v>0</v>
          </cell>
          <cell r="S876">
            <v>345</v>
          </cell>
          <cell r="T876">
            <v>1035</v>
          </cell>
          <cell r="W876">
            <v>280</v>
          </cell>
          <cell r="X876">
            <v>65</v>
          </cell>
        </row>
        <row r="877">
          <cell r="C877" t="str">
            <v>'Recessed 152mm x 152mm toilet roll holder including setting in tiles'</v>
          </cell>
          <cell r="I877">
            <v>0</v>
          </cell>
          <cell r="J877">
            <v>0</v>
          </cell>
          <cell r="K877">
            <v>0</v>
          </cell>
          <cell r="L877">
            <v>0</v>
          </cell>
          <cell r="M877">
            <v>0</v>
          </cell>
          <cell r="N877">
            <v>0</v>
          </cell>
          <cell r="O877">
            <v>0</v>
          </cell>
          <cell r="P877">
            <v>0</v>
          </cell>
          <cell r="Q877">
            <v>0</v>
          </cell>
          <cell r="R877">
            <v>0</v>
          </cell>
          <cell r="S877">
            <v>0</v>
          </cell>
          <cell r="T877">
            <v>0</v>
          </cell>
        </row>
        <row r="878">
          <cell r="I878">
            <v>0</v>
          </cell>
          <cell r="J878">
            <v>0</v>
          </cell>
          <cell r="K878">
            <v>0</v>
          </cell>
          <cell r="L878">
            <v>0</v>
          </cell>
          <cell r="M878">
            <v>0</v>
          </cell>
          <cell r="N878">
            <v>0</v>
          </cell>
          <cell r="O878">
            <v>0</v>
          </cell>
          <cell r="P878">
            <v>0</v>
          </cell>
          <cell r="Q878">
            <v>0</v>
          </cell>
          <cell r="R878">
            <v>0</v>
          </cell>
          <cell r="S878">
            <v>0</v>
          </cell>
          <cell r="T878">
            <v>0</v>
          </cell>
        </row>
        <row r="879">
          <cell r="C879" t="str">
            <v>*** Sub Description 02</v>
          </cell>
          <cell r="I879">
            <v>0</v>
          </cell>
          <cell r="J879">
            <v>0</v>
          </cell>
          <cell r="K879">
            <v>0</v>
          </cell>
          <cell r="L879">
            <v>0</v>
          </cell>
          <cell r="M879">
            <v>0</v>
          </cell>
          <cell r="N879">
            <v>0</v>
          </cell>
          <cell r="O879">
            <v>0</v>
          </cell>
          <cell r="P879">
            <v>0</v>
          </cell>
          <cell r="Q879">
            <v>0</v>
          </cell>
          <cell r="R879">
            <v>0</v>
          </cell>
          <cell r="S879">
            <v>0</v>
          </cell>
          <cell r="T879">
            <v>0</v>
          </cell>
        </row>
        <row r="880">
          <cell r="C880" t="str">
            <v>Wall-mounted double bowl</v>
          </cell>
          <cell r="D880">
            <v>3000</v>
          </cell>
          <cell r="E880" t="str">
            <v>set</v>
          </cell>
          <cell r="I880">
            <v>3</v>
          </cell>
          <cell r="J880" t="str">
            <v>set</v>
          </cell>
          <cell r="K880">
            <v>3794</v>
          </cell>
          <cell r="L880">
            <v>11382</v>
          </cell>
          <cell r="M880">
            <v>580</v>
          </cell>
          <cell r="N880">
            <v>1740</v>
          </cell>
          <cell r="O880">
            <v>0</v>
          </cell>
          <cell r="P880">
            <v>0</v>
          </cell>
          <cell r="Q880">
            <v>0</v>
          </cell>
          <cell r="R880">
            <v>0</v>
          </cell>
          <cell r="S880">
            <v>4374</v>
          </cell>
          <cell r="T880">
            <v>13122</v>
          </cell>
          <cell r="W880">
            <v>3794</v>
          </cell>
          <cell r="X880">
            <v>580</v>
          </cell>
        </row>
        <row r="881">
          <cell r="C881" t="str">
            <v>'Supply and install wall-mounted double bowl 406mm x 554mm wash basin, chrome plated, non rising spindle type pillar (12mm) tap, rubber plug, chrome-plated chain and fixing brackets including all plugging and fixing to tiled wall.'</v>
          </cell>
          <cell r="I881">
            <v>0</v>
          </cell>
          <cell r="J881">
            <v>0</v>
          </cell>
          <cell r="K881">
            <v>0</v>
          </cell>
          <cell r="L881">
            <v>0</v>
          </cell>
          <cell r="M881">
            <v>0</v>
          </cell>
          <cell r="N881">
            <v>0</v>
          </cell>
          <cell r="O881">
            <v>0</v>
          </cell>
          <cell r="P881">
            <v>0</v>
          </cell>
          <cell r="Q881">
            <v>0</v>
          </cell>
          <cell r="R881">
            <v>0</v>
          </cell>
          <cell r="S881">
            <v>0</v>
          </cell>
          <cell r="T881">
            <v>0</v>
          </cell>
        </row>
        <row r="882">
          <cell r="I882">
            <v>0</v>
          </cell>
          <cell r="J882">
            <v>0</v>
          </cell>
          <cell r="K882">
            <v>0</v>
          </cell>
          <cell r="L882">
            <v>0</v>
          </cell>
          <cell r="M882">
            <v>0</v>
          </cell>
          <cell r="N882">
            <v>0</v>
          </cell>
          <cell r="O882">
            <v>0</v>
          </cell>
          <cell r="P882">
            <v>0</v>
          </cell>
          <cell r="Q882">
            <v>0</v>
          </cell>
          <cell r="R882">
            <v>0</v>
          </cell>
          <cell r="S882">
            <v>0</v>
          </cell>
          <cell r="T882">
            <v>0</v>
          </cell>
        </row>
        <row r="883">
          <cell r="C883" t="str">
            <v>*** Sub Description 03</v>
          </cell>
          <cell r="I883">
            <v>0</v>
          </cell>
          <cell r="J883">
            <v>0</v>
          </cell>
          <cell r="K883">
            <v>0</v>
          </cell>
          <cell r="L883">
            <v>0</v>
          </cell>
          <cell r="M883">
            <v>0</v>
          </cell>
          <cell r="N883">
            <v>0</v>
          </cell>
          <cell r="O883">
            <v>0</v>
          </cell>
          <cell r="P883">
            <v>0</v>
          </cell>
          <cell r="Q883">
            <v>0</v>
          </cell>
          <cell r="R883">
            <v>0</v>
          </cell>
          <cell r="S883">
            <v>0</v>
          </cell>
          <cell r="T883">
            <v>0</v>
          </cell>
        </row>
        <row r="884">
          <cell r="C884" t="str">
            <v>Pedestal water closet</v>
          </cell>
          <cell r="D884">
            <v>3000</v>
          </cell>
          <cell r="E884" t="str">
            <v>set</v>
          </cell>
          <cell r="I884">
            <v>3</v>
          </cell>
          <cell r="J884" t="str">
            <v>set</v>
          </cell>
          <cell r="K884">
            <v>2580</v>
          </cell>
          <cell r="L884">
            <v>7740</v>
          </cell>
          <cell r="M884">
            <v>580</v>
          </cell>
          <cell r="N884">
            <v>1740</v>
          </cell>
          <cell r="O884">
            <v>0</v>
          </cell>
          <cell r="P884">
            <v>0</v>
          </cell>
          <cell r="Q884">
            <v>0</v>
          </cell>
          <cell r="R884">
            <v>0</v>
          </cell>
          <cell r="S884">
            <v>3160</v>
          </cell>
          <cell r="T884">
            <v>9480</v>
          </cell>
          <cell r="W884">
            <v>2580</v>
          </cell>
          <cell r="X884">
            <v>580</v>
          </cell>
        </row>
        <row r="885">
          <cell r="C885" t="str">
            <v>'Pedestal water closet approved integral cistern and concealed inlet piping.'</v>
          </cell>
          <cell r="I885">
            <v>0</v>
          </cell>
          <cell r="J885">
            <v>0</v>
          </cell>
          <cell r="K885">
            <v>0</v>
          </cell>
          <cell r="L885">
            <v>0</v>
          </cell>
          <cell r="M885">
            <v>0</v>
          </cell>
          <cell r="N885">
            <v>0</v>
          </cell>
          <cell r="O885">
            <v>0</v>
          </cell>
          <cell r="P885">
            <v>0</v>
          </cell>
          <cell r="Q885">
            <v>0</v>
          </cell>
          <cell r="R885">
            <v>0</v>
          </cell>
          <cell r="S885">
            <v>0</v>
          </cell>
          <cell r="T885">
            <v>0</v>
          </cell>
        </row>
        <row r="886">
          <cell r="I886">
            <v>0</v>
          </cell>
          <cell r="J886">
            <v>0</v>
          </cell>
          <cell r="K886">
            <v>0</v>
          </cell>
          <cell r="L886">
            <v>0</v>
          </cell>
          <cell r="M886">
            <v>0</v>
          </cell>
          <cell r="N886">
            <v>0</v>
          </cell>
          <cell r="O886">
            <v>0</v>
          </cell>
          <cell r="P886">
            <v>0</v>
          </cell>
          <cell r="Q886">
            <v>0</v>
          </cell>
          <cell r="R886">
            <v>0</v>
          </cell>
          <cell r="S886">
            <v>0</v>
          </cell>
          <cell r="T886">
            <v>0</v>
          </cell>
        </row>
        <row r="887">
          <cell r="C887" t="str">
            <v>*** Sub Description 04</v>
          </cell>
          <cell r="I887">
            <v>0</v>
          </cell>
          <cell r="J887">
            <v>0</v>
          </cell>
          <cell r="K887">
            <v>0</v>
          </cell>
          <cell r="L887">
            <v>0</v>
          </cell>
          <cell r="M887">
            <v>0</v>
          </cell>
          <cell r="N887">
            <v>0</v>
          </cell>
          <cell r="O887">
            <v>0</v>
          </cell>
          <cell r="P887">
            <v>0</v>
          </cell>
          <cell r="Q887">
            <v>0</v>
          </cell>
          <cell r="R887">
            <v>0</v>
          </cell>
          <cell r="S887">
            <v>0</v>
          </cell>
          <cell r="T887">
            <v>0</v>
          </cell>
        </row>
        <row r="888">
          <cell r="C888" t="str">
            <v>Rubber hose</v>
          </cell>
          <cell r="D888">
            <v>1000</v>
          </cell>
          <cell r="E888" t="str">
            <v>set</v>
          </cell>
          <cell r="I888">
            <v>1</v>
          </cell>
          <cell r="J888" t="str">
            <v>set</v>
          </cell>
          <cell r="K888">
            <v>1845</v>
          </cell>
          <cell r="L888">
            <v>1845</v>
          </cell>
          <cell r="M888">
            <v>150</v>
          </cell>
          <cell r="N888">
            <v>150</v>
          </cell>
          <cell r="O888">
            <v>0</v>
          </cell>
          <cell r="P888">
            <v>0</v>
          </cell>
          <cell r="Q888">
            <v>0</v>
          </cell>
          <cell r="R888">
            <v>0</v>
          </cell>
          <cell r="S888">
            <v>1995</v>
          </cell>
          <cell r="T888">
            <v>1995</v>
          </cell>
          <cell r="W888">
            <v>1845</v>
          </cell>
          <cell r="X888">
            <v>150</v>
          </cell>
        </row>
        <row r="889">
          <cell r="C889" t="str">
            <v>'12mm diameter tap, 1200 mm length fibre reiforced rubber hose with flow adjustable nozzle and wall hook.'</v>
          </cell>
          <cell r="I889">
            <v>0</v>
          </cell>
          <cell r="J889">
            <v>0</v>
          </cell>
          <cell r="K889">
            <v>0</v>
          </cell>
          <cell r="L889">
            <v>0</v>
          </cell>
          <cell r="M889">
            <v>0</v>
          </cell>
          <cell r="N889">
            <v>0</v>
          </cell>
          <cell r="O889">
            <v>0</v>
          </cell>
          <cell r="P889">
            <v>0</v>
          </cell>
          <cell r="Q889">
            <v>0</v>
          </cell>
          <cell r="R889">
            <v>0</v>
          </cell>
          <cell r="S889">
            <v>0</v>
          </cell>
          <cell r="T889">
            <v>0</v>
          </cell>
        </row>
        <row r="890">
          <cell r="I890">
            <v>0</v>
          </cell>
          <cell r="J890">
            <v>0</v>
          </cell>
          <cell r="K890">
            <v>0</v>
          </cell>
          <cell r="L890">
            <v>0</v>
          </cell>
          <cell r="M890">
            <v>0</v>
          </cell>
          <cell r="N890">
            <v>0</v>
          </cell>
          <cell r="O890">
            <v>0</v>
          </cell>
          <cell r="P890">
            <v>0</v>
          </cell>
          <cell r="Q890">
            <v>0</v>
          </cell>
          <cell r="R890">
            <v>0</v>
          </cell>
          <cell r="S890">
            <v>0</v>
          </cell>
          <cell r="T890">
            <v>0</v>
          </cell>
        </row>
        <row r="891">
          <cell r="C891" t="str">
            <v>*** Sub Description 05</v>
          </cell>
          <cell r="I891">
            <v>0</v>
          </cell>
          <cell r="J891">
            <v>0</v>
          </cell>
          <cell r="K891">
            <v>0</v>
          </cell>
          <cell r="L891">
            <v>0</v>
          </cell>
          <cell r="M891">
            <v>0</v>
          </cell>
          <cell r="N891">
            <v>0</v>
          </cell>
          <cell r="O891">
            <v>0</v>
          </cell>
          <cell r="P891">
            <v>0</v>
          </cell>
          <cell r="Q891">
            <v>0</v>
          </cell>
          <cell r="R891">
            <v>0</v>
          </cell>
          <cell r="S891">
            <v>0</v>
          </cell>
          <cell r="T891">
            <v>0</v>
          </cell>
        </row>
        <row r="892">
          <cell r="C892" t="str">
            <v>Shower rose</v>
          </cell>
          <cell r="D892">
            <v>1000</v>
          </cell>
          <cell r="E892" t="str">
            <v>set</v>
          </cell>
          <cell r="I892">
            <v>1</v>
          </cell>
          <cell r="J892" t="str">
            <v>set</v>
          </cell>
          <cell r="K892">
            <v>1680</v>
          </cell>
          <cell r="L892">
            <v>1680</v>
          </cell>
          <cell r="M892">
            <v>250</v>
          </cell>
          <cell r="N892">
            <v>250</v>
          </cell>
          <cell r="O892">
            <v>0</v>
          </cell>
          <cell r="P892">
            <v>0</v>
          </cell>
          <cell r="Q892">
            <v>0</v>
          </cell>
          <cell r="R892">
            <v>0</v>
          </cell>
          <cell r="S892">
            <v>1930</v>
          </cell>
          <cell r="T892">
            <v>1930</v>
          </cell>
          <cell r="W892">
            <v>1680</v>
          </cell>
          <cell r="X892">
            <v>250</v>
          </cell>
        </row>
        <row r="893">
          <cell r="C893" t="str">
            <v>'100mm dia. Chrome chrome plated ball headed shower rose,   12mm dia. Concealed incoming G.I. Pipe including all necessary fixing to tiled wall.'</v>
          </cell>
          <cell r="I893">
            <v>0</v>
          </cell>
          <cell r="J893">
            <v>0</v>
          </cell>
          <cell r="K893">
            <v>0</v>
          </cell>
          <cell r="L893">
            <v>0</v>
          </cell>
          <cell r="M893">
            <v>0</v>
          </cell>
          <cell r="N893">
            <v>0</v>
          </cell>
          <cell r="O893">
            <v>0</v>
          </cell>
          <cell r="P893">
            <v>0</v>
          </cell>
          <cell r="Q893">
            <v>0</v>
          </cell>
          <cell r="R893">
            <v>0</v>
          </cell>
          <cell r="S893">
            <v>0</v>
          </cell>
          <cell r="T893">
            <v>0</v>
          </cell>
        </row>
        <row r="894">
          <cell r="I894">
            <v>0</v>
          </cell>
          <cell r="J894">
            <v>0</v>
          </cell>
          <cell r="K894">
            <v>0</v>
          </cell>
          <cell r="L894">
            <v>0</v>
          </cell>
          <cell r="M894">
            <v>0</v>
          </cell>
          <cell r="N894">
            <v>0</v>
          </cell>
          <cell r="O894">
            <v>0</v>
          </cell>
          <cell r="P894">
            <v>0</v>
          </cell>
          <cell r="Q894">
            <v>0</v>
          </cell>
          <cell r="R894">
            <v>0</v>
          </cell>
          <cell r="S894">
            <v>0</v>
          </cell>
          <cell r="T894">
            <v>0</v>
          </cell>
        </row>
        <row r="895">
          <cell r="C895" t="str">
            <v>*** Sub Description 06</v>
          </cell>
          <cell r="I895">
            <v>0</v>
          </cell>
          <cell r="J895">
            <v>0</v>
          </cell>
          <cell r="K895">
            <v>0</v>
          </cell>
          <cell r="L895">
            <v>0</v>
          </cell>
          <cell r="M895">
            <v>0</v>
          </cell>
          <cell r="N895">
            <v>0</v>
          </cell>
          <cell r="O895">
            <v>0</v>
          </cell>
          <cell r="P895">
            <v>0</v>
          </cell>
          <cell r="Q895">
            <v>0</v>
          </cell>
          <cell r="R895">
            <v>0</v>
          </cell>
          <cell r="S895">
            <v>0</v>
          </cell>
          <cell r="T895">
            <v>0</v>
          </cell>
        </row>
        <row r="896">
          <cell r="C896" t="str">
            <v>Laboratory sink</v>
          </cell>
          <cell r="D896">
            <v>3000</v>
          </cell>
          <cell r="E896" t="str">
            <v>set</v>
          </cell>
          <cell r="I896">
            <v>3</v>
          </cell>
          <cell r="J896" t="str">
            <v>set</v>
          </cell>
          <cell r="K896">
            <v>2800</v>
          </cell>
          <cell r="L896">
            <v>8400</v>
          </cell>
          <cell r="M896">
            <v>580</v>
          </cell>
          <cell r="N896">
            <v>1740</v>
          </cell>
          <cell r="O896">
            <v>0</v>
          </cell>
          <cell r="P896">
            <v>0</v>
          </cell>
          <cell r="Q896">
            <v>0</v>
          </cell>
          <cell r="R896">
            <v>0</v>
          </cell>
          <cell r="S896">
            <v>3380</v>
          </cell>
          <cell r="T896">
            <v>10140</v>
          </cell>
          <cell r="W896">
            <v>2800</v>
          </cell>
          <cell r="X896">
            <v>580</v>
          </cell>
        </row>
        <row r="897">
          <cell r="C897" t="str">
            <v>'Supply and install approved wall mounted 560mm x 360mm x 225mm laboratory sink complete with fixing brackets, wall mounted sink tap, rubber plug, chrome-plated chain and all plugging and fixing totiled wall.'</v>
          </cell>
          <cell r="I897">
            <v>0</v>
          </cell>
          <cell r="J897">
            <v>0</v>
          </cell>
          <cell r="K897">
            <v>0</v>
          </cell>
          <cell r="L897">
            <v>0</v>
          </cell>
          <cell r="M897">
            <v>0</v>
          </cell>
          <cell r="N897">
            <v>0</v>
          </cell>
          <cell r="O897">
            <v>0</v>
          </cell>
          <cell r="P897">
            <v>0</v>
          </cell>
          <cell r="Q897">
            <v>0</v>
          </cell>
          <cell r="R897">
            <v>0</v>
          </cell>
          <cell r="S897">
            <v>0</v>
          </cell>
          <cell r="T897">
            <v>0</v>
          </cell>
        </row>
        <row r="898">
          <cell r="I898">
            <v>0</v>
          </cell>
          <cell r="J898">
            <v>0</v>
          </cell>
          <cell r="K898">
            <v>0</v>
          </cell>
          <cell r="L898">
            <v>0</v>
          </cell>
          <cell r="M898">
            <v>0</v>
          </cell>
          <cell r="N898">
            <v>0</v>
          </cell>
          <cell r="O898">
            <v>0</v>
          </cell>
          <cell r="P898">
            <v>0</v>
          </cell>
          <cell r="Q898">
            <v>0</v>
          </cell>
          <cell r="R898">
            <v>0</v>
          </cell>
          <cell r="S898">
            <v>0</v>
          </cell>
          <cell r="T898">
            <v>0</v>
          </cell>
        </row>
        <row r="899">
          <cell r="C899" t="str">
            <v>*** Sub Description 07</v>
          </cell>
          <cell r="I899">
            <v>0</v>
          </cell>
          <cell r="J899">
            <v>0</v>
          </cell>
          <cell r="K899">
            <v>0</v>
          </cell>
          <cell r="L899">
            <v>0</v>
          </cell>
          <cell r="M899">
            <v>0</v>
          </cell>
          <cell r="N899">
            <v>0</v>
          </cell>
          <cell r="O899">
            <v>0</v>
          </cell>
          <cell r="P899">
            <v>0</v>
          </cell>
          <cell r="Q899">
            <v>0</v>
          </cell>
          <cell r="R899">
            <v>0</v>
          </cell>
          <cell r="S899">
            <v>0</v>
          </cell>
          <cell r="T899">
            <v>0</v>
          </cell>
        </row>
        <row r="900">
          <cell r="C900" t="str">
            <v>Wall-mounted urinals</v>
          </cell>
          <cell r="D900">
            <v>1000</v>
          </cell>
          <cell r="E900" t="str">
            <v>set</v>
          </cell>
          <cell r="I900">
            <v>1</v>
          </cell>
          <cell r="J900" t="str">
            <v>set</v>
          </cell>
          <cell r="K900">
            <v>16880</v>
          </cell>
          <cell r="L900">
            <v>16880</v>
          </cell>
          <cell r="M900">
            <v>680</v>
          </cell>
          <cell r="N900">
            <v>680</v>
          </cell>
          <cell r="O900">
            <v>0</v>
          </cell>
          <cell r="P900">
            <v>0</v>
          </cell>
          <cell r="Q900">
            <v>0</v>
          </cell>
          <cell r="R900">
            <v>0</v>
          </cell>
          <cell r="S900">
            <v>17560</v>
          </cell>
          <cell r="T900">
            <v>17560</v>
          </cell>
          <cell r="W900">
            <v>16880</v>
          </cell>
          <cell r="X900">
            <v>680</v>
          </cell>
        </row>
        <row r="901">
          <cell r="C901" t="str">
            <v>'Supply and install wall mounted urinals complete with ceramic automatic flushing cistern and ceramic partitions.'</v>
          </cell>
          <cell r="I901">
            <v>0</v>
          </cell>
          <cell r="J901">
            <v>0</v>
          </cell>
          <cell r="K901">
            <v>0</v>
          </cell>
          <cell r="L901">
            <v>0</v>
          </cell>
          <cell r="M901">
            <v>0</v>
          </cell>
          <cell r="N901">
            <v>0</v>
          </cell>
          <cell r="O901">
            <v>0</v>
          </cell>
          <cell r="P901">
            <v>0</v>
          </cell>
          <cell r="Q901">
            <v>0</v>
          </cell>
          <cell r="R901">
            <v>0</v>
          </cell>
          <cell r="S901">
            <v>0</v>
          </cell>
          <cell r="T901">
            <v>0</v>
          </cell>
        </row>
        <row r="902">
          <cell r="I902">
            <v>0</v>
          </cell>
          <cell r="J902">
            <v>0</v>
          </cell>
          <cell r="K902">
            <v>0</v>
          </cell>
          <cell r="L902">
            <v>0</v>
          </cell>
          <cell r="M902">
            <v>0</v>
          </cell>
          <cell r="N902">
            <v>0</v>
          </cell>
          <cell r="O902">
            <v>0</v>
          </cell>
          <cell r="P902">
            <v>0</v>
          </cell>
          <cell r="Q902">
            <v>0</v>
          </cell>
          <cell r="R902">
            <v>0</v>
          </cell>
          <cell r="S902">
            <v>0</v>
          </cell>
          <cell r="T902">
            <v>0</v>
          </cell>
        </row>
        <row r="903">
          <cell r="B903" t="str">
            <v>1.8.11.40.</v>
          </cell>
          <cell r="C903" t="str">
            <v>*** Optional item</v>
          </cell>
          <cell r="I903">
            <v>0</v>
          </cell>
          <cell r="J903">
            <v>0</v>
          </cell>
          <cell r="K903">
            <v>0</v>
          </cell>
          <cell r="L903">
            <v>0</v>
          </cell>
          <cell r="M903">
            <v>0</v>
          </cell>
          <cell r="N903">
            <v>0</v>
          </cell>
          <cell r="O903">
            <v>0</v>
          </cell>
          <cell r="P903">
            <v>0</v>
          </cell>
          <cell r="Q903">
            <v>0</v>
          </cell>
          <cell r="R903">
            <v>0</v>
          </cell>
          <cell r="S903">
            <v>0</v>
          </cell>
          <cell r="T903">
            <v>0</v>
          </cell>
        </row>
        <row r="904">
          <cell r="C904" t="str">
            <v>Pump sump</v>
          </cell>
          <cell r="D904">
            <v>1000</v>
          </cell>
          <cell r="E904" t="str">
            <v>pc</v>
          </cell>
          <cell r="G904" t="str">
            <v>Unit rate only</v>
          </cell>
          <cell r="I904">
            <v>1</v>
          </cell>
          <cell r="J904" t="str">
            <v>pc</v>
          </cell>
          <cell r="K904">
            <v>572961</v>
          </cell>
          <cell r="L904">
            <v>572961</v>
          </cell>
          <cell r="M904">
            <v>111568</v>
          </cell>
          <cell r="N904">
            <v>111568</v>
          </cell>
          <cell r="O904">
            <v>0</v>
          </cell>
          <cell r="P904">
            <v>0</v>
          </cell>
          <cell r="Q904">
            <v>0</v>
          </cell>
          <cell r="R904">
            <v>0</v>
          </cell>
          <cell r="S904">
            <v>684529</v>
          </cell>
          <cell r="T904">
            <v>684529</v>
          </cell>
          <cell r="W904">
            <v>572961</v>
          </cell>
          <cell r="X904">
            <v>111568</v>
          </cell>
        </row>
        <row r="905">
          <cell r="C905" t="str">
            <v>Supply and install complete pump sump with submersible pumps and all necessary piping, wiring and accessories as shown on drawings. Rate includes testing and commissioning.</v>
          </cell>
          <cell r="I905">
            <v>0</v>
          </cell>
          <cell r="J905">
            <v>0</v>
          </cell>
          <cell r="K905">
            <v>0</v>
          </cell>
          <cell r="L905">
            <v>0</v>
          </cell>
          <cell r="M905">
            <v>0</v>
          </cell>
          <cell r="N905">
            <v>0</v>
          </cell>
          <cell r="O905">
            <v>0</v>
          </cell>
          <cell r="P905">
            <v>0</v>
          </cell>
          <cell r="Q905">
            <v>0</v>
          </cell>
          <cell r="R905">
            <v>0</v>
          </cell>
          <cell r="S905">
            <v>0</v>
          </cell>
          <cell r="T905">
            <v>0</v>
          </cell>
        </row>
        <row r="906">
          <cell r="I906">
            <v>0</v>
          </cell>
          <cell r="J906">
            <v>0</v>
          </cell>
          <cell r="K906">
            <v>0</v>
          </cell>
          <cell r="L906">
            <v>0</v>
          </cell>
          <cell r="M906">
            <v>0</v>
          </cell>
          <cell r="N906">
            <v>0</v>
          </cell>
          <cell r="O906">
            <v>0</v>
          </cell>
          <cell r="P906">
            <v>0</v>
          </cell>
          <cell r="Q906">
            <v>0</v>
          </cell>
          <cell r="R906">
            <v>0</v>
          </cell>
          <cell r="S906">
            <v>0</v>
          </cell>
          <cell r="T906">
            <v>0</v>
          </cell>
        </row>
        <row r="907">
          <cell r="A907" t="str">
            <v>1.8.11.</v>
          </cell>
          <cell r="C907" t="str">
            <v>Summe 1.8.11.</v>
          </cell>
          <cell r="D907" t="str">
            <v>Water Supply and Sewage Installation ..</v>
          </cell>
          <cell r="K907">
            <v>0</v>
          </cell>
          <cell r="L907">
            <v>164450</v>
          </cell>
          <cell r="M907">
            <v>0</v>
          </cell>
          <cell r="N907">
            <v>35455</v>
          </cell>
          <cell r="O907">
            <v>0</v>
          </cell>
          <cell r="P907">
            <v>0</v>
          </cell>
          <cell r="Q907">
            <v>0</v>
          </cell>
          <cell r="R907">
            <v>0</v>
          </cell>
          <cell r="S907">
            <v>0</v>
          </cell>
          <cell r="T907">
            <v>199905</v>
          </cell>
        </row>
        <row r="908">
          <cell r="B908" t="str">
            <v/>
          </cell>
          <cell r="I908">
            <v>0</v>
          </cell>
          <cell r="J908">
            <v>0</v>
          </cell>
          <cell r="K908">
            <v>0</v>
          </cell>
          <cell r="L908">
            <v>0</v>
          </cell>
          <cell r="M908">
            <v>0</v>
          </cell>
          <cell r="N908">
            <v>0</v>
          </cell>
          <cell r="O908">
            <v>0</v>
          </cell>
          <cell r="P908">
            <v>0</v>
          </cell>
          <cell r="Q908">
            <v>0</v>
          </cell>
          <cell r="R908">
            <v>0</v>
          </cell>
          <cell r="S908">
            <v>0</v>
          </cell>
          <cell r="T908">
            <v>0</v>
          </cell>
        </row>
        <row r="909">
          <cell r="B909" t="str">
            <v>1.8.12.</v>
          </cell>
          <cell r="C909" t="str">
            <v>Fire Protection System</v>
          </cell>
          <cell r="I909">
            <v>0</v>
          </cell>
          <cell r="J909">
            <v>0</v>
          </cell>
          <cell r="K909">
            <v>0</v>
          </cell>
          <cell r="L909">
            <v>0</v>
          </cell>
          <cell r="M909">
            <v>0</v>
          </cell>
          <cell r="N909">
            <v>0</v>
          </cell>
          <cell r="O909">
            <v>0</v>
          </cell>
          <cell r="P909">
            <v>0</v>
          </cell>
          <cell r="Q909">
            <v>0</v>
          </cell>
          <cell r="R909">
            <v>0</v>
          </cell>
          <cell r="S909">
            <v>0</v>
          </cell>
          <cell r="T909">
            <v>0</v>
          </cell>
        </row>
        <row r="910">
          <cell r="I910">
            <v>0</v>
          </cell>
          <cell r="J910">
            <v>0</v>
          </cell>
          <cell r="K910">
            <v>0</v>
          </cell>
          <cell r="L910">
            <v>0</v>
          </cell>
          <cell r="M910">
            <v>0</v>
          </cell>
          <cell r="N910">
            <v>0</v>
          </cell>
          <cell r="O910">
            <v>0</v>
          </cell>
          <cell r="P910">
            <v>0</v>
          </cell>
          <cell r="Q910">
            <v>0</v>
          </cell>
          <cell r="R910">
            <v>0</v>
          </cell>
          <cell r="S910">
            <v>0</v>
          </cell>
          <cell r="T910">
            <v>0</v>
          </cell>
        </row>
        <row r="911">
          <cell r="B911" t="str">
            <v>1.8.12.10.</v>
          </cell>
          <cell r="C911" t="str">
            <v>Fire fighting protection</v>
          </cell>
          <cell r="D911">
            <v>1000</v>
          </cell>
          <cell r="E911" t="str">
            <v>ls</v>
          </cell>
          <cell r="I911">
            <v>1</v>
          </cell>
          <cell r="J911" t="str">
            <v>ls</v>
          </cell>
          <cell r="K911">
            <v>1016936</v>
          </cell>
          <cell r="L911">
            <v>1016936</v>
          </cell>
          <cell r="M911">
            <v>11640</v>
          </cell>
          <cell r="N911">
            <v>11640</v>
          </cell>
          <cell r="O911">
            <v>0</v>
          </cell>
          <cell r="P911">
            <v>0</v>
          </cell>
          <cell r="Q911">
            <v>4005129</v>
          </cell>
          <cell r="R911">
            <v>4005129</v>
          </cell>
          <cell r="S911">
            <v>5033705</v>
          </cell>
          <cell r="T911">
            <v>5033705</v>
          </cell>
          <cell r="W911">
            <v>1016936</v>
          </cell>
          <cell r="X911">
            <v>11640</v>
          </cell>
          <cell r="Z911">
            <v>4005129</v>
          </cell>
        </row>
        <row r="912">
          <cell r="C912" t="str">
            <v>Design, furnish, install and testing of complete fire fighting protection system as specified.</v>
          </cell>
          <cell r="I912">
            <v>0</v>
          </cell>
          <cell r="J912">
            <v>0</v>
          </cell>
          <cell r="K912">
            <v>0</v>
          </cell>
          <cell r="L912">
            <v>0</v>
          </cell>
          <cell r="M912">
            <v>0</v>
          </cell>
          <cell r="N912">
            <v>0</v>
          </cell>
          <cell r="O912">
            <v>0</v>
          </cell>
          <cell r="P912">
            <v>0</v>
          </cell>
          <cell r="Q912">
            <v>0</v>
          </cell>
          <cell r="R912">
            <v>0</v>
          </cell>
          <cell r="S912">
            <v>0</v>
          </cell>
          <cell r="T912">
            <v>0</v>
          </cell>
        </row>
        <row r="913">
          <cell r="I913">
            <v>0</v>
          </cell>
          <cell r="J913">
            <v>0</v>
          </cell>
          <cell r="K913">
            <v>0</v>
          </cell>
          <cell r="L913">
            <v>0</v>
          </cell>
          <cell r="M913">
            <v>0</v>
          </cell>
          <cell r="N913">
            <v>0</v>
          </cell>
          <cell r="O913">
            <v>0</v>
          </cell>
          <cell r="P913">
            <v>0</v>
          </cell>
          <cell r="Q913">
            <v>0</v>
          </cell>
          <cell r="R913">
            <v>0</v>
          </cell>
          <cell r="S913">
            <v>0</v>
          </cell>
          <cell r="T913">
            <v>0</v>
          </cell>
        </row>
        <row r="914">
          <cell r="A914" t="str">
            <v>1.8.12.</v>
          </cell>
          <cell r="C914" t="str">
            <v>Summe 1.8.12.</v>
          </cell>
          <cell r="D914" t="str">
            <v>Fire Protection System</v>
          </cell>
          <cell r="K914">
            <v>0</v>
          </cell>
          <cell r="L914">
            <v>1016936</v>
          </cell>
          <cell r="M914">
            <v>0</v>
          </cell>
          <cell r="N914">
            <v>11640</v>
          </cell>
          <cell r="O914">
            <v>0</v>
          </cell>
          <cell r="P914">
            <v>0</v>
          </cell>
          <cell r="Q914">
            <v>0</v>
          </cell>
          <cell r="R914">
            <v>4005129</v>
          </cell>
          <cell r="S914">
            <v>0</v>
          </cell>
          <cell r="T914">
            <v>5033705</v>
          </cell>
        </row>
        <row r="915">
          <cell r="B915" t="str">
            <v/>
          </cell>
          <cell r="I915">
            <v>0</v>
          </cell>
          <cell r="J915">
            <v>0</v>
          </cell>
          <cell r="K915">
            <v>0</v>
          </cell>
          <cell r="L915">
            <v>0</v>
          </cell>
          <cell r="M915">
            <v>0</v>
          </cell>
          <cell r="N915">
            <v>0</v>
          </cell>
          <cell r="O915">
            <v>0</v>
          </cell>
          <cell r="P915">
            <v>0</v>
          </cell>
          <cell r="Q915">
            <v>0</v>
          </cell>
          <cell r="R915">
            <v>0</v>
          </cell>
          <cell r="S915">
            <v>0</v>
          </cell>
          <cell r="T915">
            <v>0</v>
          </cell>
        </row>
        <row r="916">
          <cell r="B916" t="str">
            <v>1.8.13.</v>
          </cell>
          <cell r="C916" t="str">
            <v>Mechanical Works</v>
          </cell>
          <cell r="I916">
            <v>0</v>
          </cell>
          <cell r="J916">
            <v>0</v>
          </cell>
          <cell r="K916">
            <v>0</v>
          </cell>
          <cell r="L916">
            <v>0</v>
          </cell>
          <cell r="M916">
            <v>0</v>
          </cell>
          <cell r="N916">
            <v>0</v>
          </cell>
          <cell r="O916">
            <v>0</v>
          </cell>
          <cell r="P916">
            <v>0</v>
          </cell>
          <cell r="Q916">
            <v>0</v>
          </cell>
          <cell r="R916">
            <v>0</v>
          </cell>
          <cell r="S916">
            <v>0</v>
          </cell>
          <cell r="T916">
            <v>0</v>
          </cell>
        </row>
        <row r="917">
          <cell r="I917">
            <v>0</v>
          </cell>
          <cell r="J917">
            <v>0</v>
          </cell>
          <cell r="K917">
            <v>0</v>
          </cell>
          <cell r="L917">
            <v>0</v>
          </cell>
          <cell r="M917">
            <v>0</v>
          </cell>
          <cell r="N917">
            <v>0</v>
          </cell>
          <cell r="O917">
            <v>0</v>
          </cell>
          <cell r="P917">
            <v>0</v>
          </cell>
          <cell r="Q917">
            <v>0</v>
          </cell>
          <cell r="R917">
            <v>0</v>
          </cell>
          <cell r="S917">
            <v>0</v>
          </cell>
          <cell r="T917">
            <v>0</v>
          </cell>
        </row>
        <row r="918">
          <cell r="B918" t="str">
            <v>1.8.13.10.</v>
          </cell>
          <cell r="C918" t="str">
            <v>Air conditionning System</v>
          </cell>
          <cell r="D918">
            <v>1000</v>
          </cell>
          <cell r="E918" t="str">
            <v>ls</v>
          </cell>
          <cell r="I918">
            <v>1</v>
          </cell>
          <cell r="J918" t="str">
            <v>ls</v>
          </cell>
          <cell r="K918">
            <v>0</v>
          </cell>
          <cell r="L918">
            <v>0</v>
          </cell>
          <cell r="M918">
            <v>0</v>
          </cell>
          <cell r="N918">
            <v>0</v>
          </cell>
          <cell r="O918">
            <v>0</v>
          </cell>
          <cell r="P918">
            <v>0</v>
          </cell>
          <cell r="Q918">
            <v>5559296</v>
          </cell>
          <cell r="R918">
            <v>5559296</v>
          </cell>
          <cell r="S918">
            <v>5559296</v>
          </cell>
          <cell r="T918">
            <v>5559296</v>
          </cell>
          <cell r="Z918">
            <v>5559296</v>
          </cell>
        </row>
        <row r="919">
          <cell r="C919" t="str">
            <v>Design, furnish, install and testing of air conditioning system, whole system for its efficient operation as described in the technical specification, Item MW-5.0.</v>
          </cell>
          <cell r="I919">
            <v>0</v>
          </cell>
          <cell r="J919">
            <v>0</v>
          </cell>
          <cell r="K919">
            <v>0</v>
          </cell>
          <cell r="L919">
            <v>0</v>
          </cell>
          <cell r="M919">
            <v>0</v>
          </cell>
          <cell r="N919">
            <v>0</v>
          </cell>
          <cell r="O919">
            <v>0</v>
          </cell>
          <cell r="P919">
            <v>0</v>
          </cell>
          <cell r="Q919">
            <v>0</v>
          </cell>
          <cell r="R919">
            <v>0</v>
          </cell>
          <cell r="S919">
            <v>0</v>
          </cell>
          <cell r="T919">
            <v>0</v>
          </cell>
        </row>
        <row r="920">
          <cell r="I920">
            <v>0</v>
          </cell>
          <cell r="J920">
            <v>0</v>
          </cell>
          <cell r="K920">
            <v>0</v>
          </cell>
          <cell r="L920">
            <v>0</v>
          </cell>
          <cell r="M920">
            <v>0</v>
          </cell>
          <cell r="N920">
            <v>0</v>
          </cell>
          <cell r="O920">
            <v>0</v>
          </cell>
          <cell r="P920">
            <v>0</v>
          </cell>
          <cell r="Q920">
            <v>0</v>
          </cell>
          <cell r="R920">
            <v>0</v>
          </cell>
          <cell r="S920">
            <v>0</v>
          </cell>
          <cell r="T920">
            <v>0</v>
          </cell>
        </row>
        <row r="921">
          <cell r="A921" t="str">
            <v>1.8.13.</v>
          </cell>
          <cell r="C921" t="str">
            <v>Summe 1.8.13.</v>
          </cell>
          <cell r="D921" t="str">
            <v>Mechanical Works</v>
          </cell>
          <cell r="K921">
            <v>0</v>
          </cell>
          <cell r="L921">
            <v>0</v>
          </cell>
          <cell r="M921">
            <v>0</v>
          </cell>
          <cell r="N921">
            <v>0</v>
          </cell>
          <cell r="O921">
            <v>0</v>
          </cell>
          <cell r="P921">
            <v>0</v>
          </cell>
          <cell r="Q921">
            <v>0</v>
          </cell>
          <cell r="R921">
            <v>5559296</v>
          </cell>
          <cell r="S921">
            <v>0</v>
          </cell>
          <cell r="T921">
            <v>5559296</v>
          </cell>
        </row>
        <row r="922">
          <cell r="I922">
            <v>0</v>
          </cell>
          <cell r="J922">
            <v>0</v>
          </cell>
          <cell r="K922">
            <v>0</v>
          </cell>
          <cell r="L922">
            <v>0</v>
          </cell>
          <cell r="M922">
            <v>0</v>
          </cell>
          <cell r="N922">
            <v>0</v>
          </cell>
          <cell r="O922">
            <v>0</v>
          </cell>
          <cell r="P922">
            <v>0</v>
          </cell>
          <cell r="Q922">
            <v>0</v>
          </cell>
          <cell r="R922">
            <v>0</v>
          </cell>
          <cell r="S922">
            <v>0</v>
          </cell>
          <cell r="T922">
            <v>0</v>
          </cell>
        </row>
        <row r="923">
          <cell r="A923" t="str">
            <v>1.18.14</v>
          </cell>
          <cell r="B923" t="str">
            <v>1.8.14.</v>
          </cell>
          <cell r="C923" t="str">
            <v>Electrical Works [deleted]</v>
          </cell>
          <cell r="I923">
            <v>0</v>
          </cell>
          <cell r="J923">
            <v>0</v>
          </cell>
          <cell r="K923">
            <v>0</v>
          </cell>
          <cell r="L923">
            <v>0</v>
          </cell>
          <cell r="M923">
            <v>0</v>
          </cell>
          <cell r="N923">
            <v>0</v>
          </cell>
          <cell r="O923">
            <v>0</v>
          </cell>
          <cell r="P923">
            <v>0</v>
          </cell>
          <cell r="Q923">
            <v>0</v>
          </cell>
          <cell r="R923">
            <v>0</v>
          </cell>
          <cell r="S923">
            <v>0</v>
          </cell>
          <cell r="T923">
            <v>0</v>
          </cell>
        </row>
        <row r="924">
          <cell r="I924">
            <v>0</v>
          </cell>
          <cell r="J924">
            <v>0</v>
          </cell>
          <cell r="K924">
            <v>0</v>
          </cell>
          <cell r="L924">
            <v>0</v>
          </cell>
          <cell r="M924">
            <v>0</v>
          </cell>
          <cell r="N924">
            <v>0</v>
          </cell>
          <cell r="O924">
            <v>0</v>
          </cell>
          <cell r="P924">
            <v>0</v>
          </cell>
          <cell r="Q924">
            <v>0</v>
          </cell>
          <cell r="R924">
            <v>0</v>
          </cell>
          <cell r="S924">
            <v>0</v>
          </cell>
          <cell r="T924">
            <v>0</v>
          </cell>
        </row>
        <row r="925">
          <cell r="I925">
            <v>0</v>
          </cell>
          <cell r="J925">
            <v>0</v>
          </cell>
          <cell r="K925">
            <v>0</v>
          </cell>
          <cell r="L925">
            <v>0</v>
          </cell>
          <cell r="M925">
            <v>0</v>
          </cell>
          <cell r="N925">
            <v>0</v>
          </cell>
          <cell r="O925">
            <v>0</v>
          </cell>
          <cell r="P925">
            <v>0</v>
          </cell>
          <cell r="Q925">
            <v>0</v>
          </cell>
          <cell r="R925">
            <v>0</v>
          </cell>
          <cell r="S925">
            <v>0</v>
          </cell>
          <cell r="T925">
            <v>0</v>
          </cell>
        </row>
        <row r="926">
          <cell r="B926" t="str">
            <v>1.8.15.</v>
          </cell>
          <cell r="C926" t="str">
            <v>Sundries and particulars</v>
          </cell>
          <cell r="I926">
            <v>0</v>
          </cell>
          <cell r="J926">
            <v>0</v>
          </cell>
          <cell r="K926">
            <v>0</v>
          </cell>
          <cell r="L926">
            <v>0</v>
          </cell>
          <cell r="M926">
            <v>0</v>
          </cell>
          <cell r="N926">
            <v>0</v>
          </cell>
          <cell r="O926">
            <v>0</v>
          </cell>
          <cell r="P926">
            <v>0</v>
          </cell>
          <cell r="Q926">
            <v>0</v>
          </cell>
          <cell r="R926">
            <v>0</v>
          </cell>
          <cell r="S926">
            <v>0</v>
          </cell>
          <cell r="T926">
            <v>0</v>
          </cell>
        </row>
        <row r="927">
          <cell r="I927">
            <v>0</v>
          </cell>
          <cell r="J927">
            <v>0</v>
          </cell>
          <cell r="K927">
            <v>0</v>
          </cell>
          <cell r="L927">
            <v>0</v>
          </cell>
          <cell r="M927">
            <v>0</v>
          </cell>
          <cell r="N927">
            <v>0</v>
          </cell>
          <cell r="O927">
            <v>0</v>
          </cell>
          <cell r="P927">
            <v>0</v>
          </cell>
          <cell r="Q927">
            <v>0</v>
          </cell>
          <cell r="R927">
            <v>0</v>
          </cell>
          <cell r="S927">
            <v>0</v>
          </cell>
          <cell r="T927">
            <v>0</v>
          </cell>
        </row>
        <row r="928">
          <cell r="B928" t="str">
            <v>1.8.15.10.</v>
          </cell>
          <cell r="C928" t="str">
            <v xml:space="preserve">*** Lead Description </v>
          </cell>
          <cell r="I928">
            <v>0</v>
          </cell>
          <cell r="J928">
            <v>0</v>
          </cell>
          <cell r="K928">
            <v>0</v>
          </cell>
          <cell r="L928">
            <v>0</v>
          </cell>
          <cell r="M928">
            <v>0</v>
          </cell>
          <cell r="N928">
            <v>0</v>
          </cell>
          <cell r="O928">
            <v>0</v>
          </cell>
          <cell r="P928">
            <v>0</v>
          </cell>
          <cell r="Q928">
            <v>0</v>
          </cell>
          <cell r="R928">
            <v>0</v>
          </cell>
          <cell r="S928">
            <v>0</v>
          </cell>
          <cell r="T928">
            <v>0</v>
          </cell>
        </row>
        <row r="929">
          <cell r="C929" t="str">
            <v>*** Optional item</v>
          </cell>
          <cell r="I929">
            <v>0</v>
          </cell>
          <cell r="J929">
            <v>0</v>
          </cell>
          <cell r="K929">
            <v>0</v>
          </cell>
          <cell r="L929">
            <v>0</v>
          </cell>
          <cell r="M929">
            <v>0</v>
          </cell>
          <cell r="N929">
            <v>0</v>
          </cell>
          <cell r="O929">
            <v>0</v>
          </cell>
          <cell r="P929">
            <v>0</v>
          </cell>
          <cell r="Q929">
            <v>0</v>
          </cell>
          <cell r="R929">
            <v>0</v>
          </cell>
          <cell r="S929">
            <v>0</v>
          </cell>
          <cell r="T929">
            <v>0</v>
          </cell>
        </row>
        <row r="930">
          <cell r="C930" t="str">
            <v>Sleeves in walls for cable entry</v>
          </cell>
          <cell r="D930">
            <v>1000</v>
          </cell>
          <cell r="E930" t="str">
            <v>ls</v>
          </cell>
          <cell r="G930" t="str">
            <v>Unit rate only</v>
          </cell>
          <cell r="I930">
            <v>1</v>
          </cell>
          <cell r="J930" t="str">
            <v>ls</v>
          </cell>
          <cell r="K930">
            <v>0</v>
          </cell>
          <cell r="M930">
            <v>0</v>
          </cell>
          <cell r="O930">
            <v>0</v>
          </cell>
          <cell r="Q930">
            <v>0</v>
          </cell>
          <cell r="S930">
            <v>0</v>
          </cell>
        </row>
        <row r="931">
          <cell r="C931" t="str">
            <v>Supply, fix in position and cast into concrete walls sleeves, 'PVC conduits' for cable entry according to approved construction drawings.</v>
          </cell>
          <cell r="I931">
            <v>0</v>
          </cell>
          <cell r="J931">
            <v>0</v>
          </cell>
          <cell r="K931">
            <v>0</v>
          </cell>
          <cell r="L931">
            <v>0</v>
          </cell>
          <cell r="M931">
            <v>0</v>
          </cell>
          <cell r="N931">
            <v>0</v>
          </cell>
          <cell r="O931">
            <v>0</v>
          </cell>
          <cell r="P931">
            <v>0</v>
          </cell>
          <cell r="Q931">
            <v>0</v>
          </cell>
          <cell r="R931">
            <v>0</v>
          </cell>
          <cell r="S931">
            <v>0</v>
          </cell>
          <cell r="T931">
            <v>0</v>
          </cell>
        </row>
        <row r="932">
          <cell r="I932">
            <v>0</v>
          </cell>
          <cell r="J932">
            <v>0</v>
          </cell>
          <cell r="K932">
            <v>0</v>
          </cell>
          <cell r="L932">
            <v>0</v>
          </cell>
          <cell r="M932">
            <v>0</v>
          </cell>
          <cell r="N932">
            <v>0</v>
          </cell>
          <cell r="O932">
            <v>0</v>
          </cell>
          <cell r="P932">
            <v>0</v>
          </cell>
          <cell r="Q932">
            <v>0</v>
          </cell>
          <cell r="R932">
            <v>0</v>
          </cell>
          <cell r="S932">
            <v>0</v>
          </cell>
          <cell r="T932">
            <v>0</v>
          </cell>
        </row>
        <row r="933">
          <cell r="C933" t="str">
            <v>*** Sub Description 01</v>
          </cell>
          <cell r="I933">
            <v>0</v>
          </cell>
          <cell r="J933">
            <v>0</v>
          </cell>
          <cell r="K933">
            <v>0</v>
          </cell>
          <cell r="L933">
            <v>0</v>
          </cell>
          <cell r="M933">
            <v>0</v>
          </cell>
          <cell r="N933">
            <v>0</v>
          </cell>
          <cell r="O933">
            <v>0</v>
          </cell>
          <cell r="P933">
            <v>0</v>
          </cell>
          <cell r="Q933">
            <v>0</v>
          </cell>
          <cell r="R933">
            <v>0</v>
          </cell>
          <cell r="S933">
            <v>0</v>
          </cell>
          <cell r="T933">
            <v>0</v>
          </cell>
        </row>
        <row r="934">
          <cell r="C934" t="str">
            <v>Sleeves type S1</v>
          </cell>
          <cell r="D934">
            <v>1000</v>
          </cell>
          <cell r="E934" t="str">
            <v>m</v>
          </cell>
          <cell r="I934">
            <v>1</v>
          </cell>
          <cell r="J934" t="str">
            <v>m</v>
          </cell>
          <cell r="K934">
            <v>55</v>
          </cell>
          <cell r="L934">
            <v>55</v>
          </cell>
          <cell r="M934">
            <v>15</v>
          </cell>
          <cell r="N934">
            <v>15</v>
          </cell>
          <cell r="O934">
            <v>0</v>
          </cell>
          <cell r="P934">
            <v>0</v>
          </cell>
          <cell r="Q934">
            <v>0</v>
          </cell>
          <cell r="R934">
            <v>0</v>
          </cell>
          <cell r="S934">
            <v>70</v>
          </cell>
          <cell r="T934">
            <v>70</v>
          </cell>
          <cell r="W934">
            <v>55</v>
          </cell>
          <cell r="X934">
            <v>15</v>
          </cell>
        </row>
        <row r="935">
          <cell r="C935" t="str">
            <v>'internal diameter 50 mm'</v>
          </cell>
          <cell r="I935">
            <v>0</v>
          </cell>
          <cell r="J935">
            <v>0</v>
          </cell>
          <cell r="K935">
            <v>0</v>
          </cell>
          <cell r="L935">
            <v>0</v>
          </cell>
          <cell r="M935">
            <v>0</v>
          </cell>
          <cell r="N935">
            <v>0</v>
          </cell>
          <cell r="O935">
            <v>0</v>
          </cell>
          <cell r="P935">
            <v>0</v>
          </cell>
          <cell r="Q935">
            <v>0</v>
          </cell>
          <cell r="R935">
            <v>0</v>
          </cell>
          <cell r="S935">
            <v>0</v>
          </cell>
          <cell r="T935">
            <v>0</v>
          </cell>
        </row>
        <row r="936">
          <cell r="I936">
            <v>0</v>
          </cell>
          <cell r="J936">
            <v>0</v>
          </cell>
          <cell r="K936">
            <v>0</v>
          </cell>
          <cell r="L936">
            <v>0</v>
          </cell>
          <cell r="M936">
            <v>0</v>
          </cell>
          <cell r="N936">
            <v>0</v>
          </cell>
          <cell r="O936">
            <v>0</v>
          </cell>
          <cell r="P936">
            <v>0</v>
          </cell>
          <cell r="Q936">
            <v>0</v>
          </cell>
          <cell r="R936">
            <v>0</v>
          </cell>
          <cell r="S936">
            <v>0</v>
          </cell>
          <cell r="T936">
            <v>0</v>
          </cell>
        </row>
        <row r="937">
          <cell r="C937" t="str">
            <v>*** Sub Description 02</v>
          </cell>
          <cell r="I937">
            <v>0</v>
          </cell>
          <cell r="J937">
            <v>0</v>
          </cell>
          <cell r="K937">
            <v>0</v>
          </cell>
          <cell r="L937">
            <v>0</v>
          </cell>
          <cell r="M937">
            <v>0</v>
          </cell>
          <cell r="N937">
            <v>0</v>
          </cell>
          <cell r="O937">
            <v>0</v>
          </cell>
          <cell r="P937">
            <v>0</v>
          </cell>
          <cell r="Q937">
            <v>0</v>
          </cell>
          <cell r="R937">
            <v>0</v>
          </cell>
          <cell r="S937">
            <v>0</v>
          </cell>
          <cell r="T937">
            <v>0</v>
          </cell>
        </row>
        <row r="938">
          <cell r="C938" t="str">
            <v>Sleeves type S2</v>
          </cell>
          <cell r="D938">
            <v>1000</v>
          </cell>
          <cell r="E938" t="str">
            <v>m</v>
          </cell>
          <cell r="I938">
            <v>1</v>
          </cell>
          <cell r="J938" t="str">
            <v>m</v>
          </cell>
          <cell r="K938">
            <v>100</v>
          </cell>
          <cell r="L938">
            <v>100</v>
          </cell>
          <cell r="M938">
            <v>25</v>
          </cell>
          <cell r="N938">
            <v>25</v>
          </cell>
          <cell r="O938">
            <v>0</v>
          </cell>
          <cell r="P938">
            <v>0</v>
          </cell>
          <cell r="Q938">
            <v>0</v>
          </cell>
          <cell r="R938">
            <v>0</v>
          </cell>
          <cell r="S938">
            <v>125</v>
          </cell>
          <cell r="T938">
            <v>125</v>
          </cell>
          <cell r="W938">
            <v>100</v>
          </cell>
          <cell r="X938">
            <v>25</v>
          </cell>
        </row>
        <row r="939">
          <cell r="C939" t="str">
            <v>'internal diameter 70 mm'</v>
          </cell>
          <cell r="I939">
            <v>0</v>
          </cell>
          <cell r="J939">
            <v>0</v>
          </cell>
          <cell r="K939">
            <v>0</v>
          </cell>
          <cell r="L939">
            <v>0</v>
          </cell>
          <cell r="M939">
            <v>0</v>
          </cell>
          <cell r="N939">
            <v>0</v>
          </cell>
          <cell r="O939">
            <v>0</v>
          </cell>
          <cell r="P939">
            <v>0</v>
          </cell>
          <cell r="Q939">
            <v>0</v>
          </cell>
          <cell r="R939">
            <v>0</v>
          </cell>
          <cell r="S939">
            <v>0</v>
          </cell>
          <cell r="T939">
            <v>0</v>
          </cell>
        </row>
        <row r="940">
          <cell r="I940">
            <v>0</v>
          </cell>
          <cell r="J940">
            <v>0</v>
          </cell>
          <cell r="K940">
            <v>0</v>
          </cell>
          <cell r="L940">
            <v>0</v>
          </cell>
          <cell r="M940">
            <v>0</v>
          </cell>
          <cell r="N940">
            <v>0</v>
          </cell>
          <cell r="O940">
            <v>0</v>
          </cell>
          <cell r="P940">
            <v>0</v>
          </cell>
          <cell r="Q940">
            <v>0</v>
          </cell>
          <cell r="R940">
            <v>0</v>
          </cell>
          <cell r="S940">
            <v>0</v>
          </cell>
          <cell r="T940">
            <v>0</v>
          </cell>
        </row>
        <row r="941">
          <cell r="C941" t="str">
            <v>*** Sub Description 03</v>
          </cell>
          <cell r="I941">
            <v>0</v>
          </cell>
          <cell r="J941">
            <v>0</v>
          </cell>
          <cell r="K941">
            <v>0</v>
          </cell>
          <cell r="L941">
            <v>0</v>
          </cell>
          <cell r="M941">
            <v>0</v>
          </cell>
          <cell r="N941">
            <v>0</v>
          </cell>
          <cell r="O941">
            <v>0</v>
          </cell>
          <cell r="P941">
            <v>0</v>
          </cell>
          <cell r="Q941">
            <v>0</v>
          </cell>
          <cell r="R941">
            <v>0</v>
          </cell>
          <cell r="S941">
            <v>0</v>
          </cell>
          <cell r="T941">
            <v>0</v>
          </cell>
        </row>
        <row r="942">
          <cell r="C942" t="str">
            <v>Sleeves type S3</v>
          </cell>
          <cell r="D942">
            <v>1000</v>
          </cell>
          <cell r="E942" t="str">
            <v>m</v>
          </cell>
          <cell r="I942">
            <v>1</v>
          </cell>
          <cell r="J942" t="str">
            <v>m</v>
          </cell>
          <cell r="K942">
            <v>425</v>
          </cell>
          <cell r="L942">
            <v>425</v>
          </cell>
          <cell r="M942">
            <v>50</v>
          </cell>
          <cell r="N942">
            <v>50</v>
          </cell>
          <cell r="O942">
            <v>0</v>
          </cell>
          <cell r="P942">
            <v>0</v>
          </cell>
          <cell r="Q942">
            <v>0</v>
          </cell>
          <cell r="R942">
            <v>0</v>
          </cell>
          <cell r="S942">
            <v>475</v>
          </cell>
          <cell r="T942">
            <v>475</v>
          </cell>
          <cell r="W942">
            <v>425</v>
          </cell>
          <cell r="X942">
            <v>50</v>
          </cell>
        </row>
        <row r="943">
          <cell r="C943" t="str">
            <v>'internal diameter 200 mm'</v>
          </cell>
          <cell r="I943">
            <v>0</v>
          </cell>
          <cell r="J943">
            <v>0</v>
          </cell>
          <cell r="K943">
            <v>0</v>
          </cell>
          <cell r="L943">
            <v>0</v>
          </cell>
          <cell r="M943">
            <v>0</v>
          </cell>
          <cell r="N943">
            <v>0</v>
          </cell>
          <cell r="O943">
            <v>0</v>
          </cell>
          <cell r="P943">
            <v>0</v>
          </cell>
          <cell r="Q943">
            <v>0</v>
          </cell>
          <cell r="R943">
            <v>0</v>
          </cell>
          <cell r="S943">
            <v>0</v>
          </cell>
          <cell r="T943">
            <v>0</v>
          </cell>
        </row>
        <row r="944">
          <cell r="I944">
            <v>0</v>
          </cell>
          <cell r="J944">
            <v>0</v>
          </cell>
          <cell r="K944">
            <v>0</v>
          </cell>
          <cell r="L944">
            <v>0</v>
          </cell>
          <cell r="M944">
            <v>0</v>
          </cell>
          <cell r="N944">
            <v>0</v>
          </cell>
          <cell r="O944">
            <v>0</v>
          </cell>
          <cell r="P944">
            <v>0</v>
          </cell>
          <cell r="Q944">
            <v>0</v>
          </cell>
          <cell r="R944">
            <v>0</v>
          </cell>
          <cell r="S944">
            <v>0</v>
          </cell>
          <cell r="T944">
            <v>0</v>
          </cell>
        </row>
        <row r="945">
          <cell r="C945" t="str">
            <v>*** Sub Description 04</v>
          </cell>
          <cell r="I945">
            <v>0</v>
          </cell>
          <cell r="J945">
            <v>0</v>
          </cell>
          <cell r="K945">
            <v>0</v>
          </cell>
          <cell r="L945">
            <v>0</v>
          </cell>
          <cell r="M945">
            <v>0</v>
          </cell>
          <cell r="N945">
            <v>0</v>
          </cell>
          <cell r="O945">
            <v>0</v>
          </cell>
          <cell r="P945">
            <v>0</v>
          </cell>
          <cell r="Q945">
            <v>0</v>
          </cell>
          <cell r="R945">
            <v>0</v>
          </cell>
          <cell r="S945">
            <v>0</v>
          </cell>
          <cell r="T945">
            <v>0</v>
          </cell>
        </row>
        <row r="946">
          <cell r="C946" t="str">
            <v>Sealing of sleeves</v>
          </cell>
          <cell r="D946">
            <v>1000</v>
          </cell>
          <cell r="E946" t="str">
            <v>m²</v>
          </cell>
          <cell r="I946">
            <v>1</v>
          </cell>
          <cell r="J946" t="str">
            <v>m²</v>
          </cell>
          <cell r="K946">
            <v>1000</v>
          </cell>
          <cell r="L946">
            <v>1000</v>
          </cell>
          <cell r="M946">
            <v>500</v>
          </cell>
          <cell r="N946">
            <v>500</v>
          </cell>
          <cell r="O946">
            <v>0</v>
          </cell>
          <cell r="P946">
            <v>0</v>
          </cell>
          <cell r="Q946">
            <v>0</v>
          </cell>
          <cell r="R946">
            <v>0</v>
          </cell>
          <cell r="S946">
            <v>1500</v>
          </cell>
          <cell r="T946">
            <v>1500</v>
          </cell>
          <cell r="W946">
            <v>1000</v>
          </cell>
          <cell r="X946">
            <v>500</v>
          </cell>
        </row>
        <row r="947">
          <cell r="C947" t="str">
            <v>Seal for later use sleeves with an approved foam, including for waterproofing in accordance with manufacture's instructions:</v>
          </cell>
          <cell r="I947">
            <v>0</v>
          </cell>
          <cell r="J947">
            <v>0</v>
          </cell>
          <cell r="K947">
            <v>0</v>
          </cell>
          <cell r="L947">
            <v>0</v>
          </cell>
          <cell r="M947">
            <v>0</v>
          </cell>
          <cell r="N947">
            <v>0</v>
          </cell>
          <cell r="O947">
            <v>0</v>
          </cell>
          <cell r="P947">
            <v>0</v>
          </cell>
          <cell r="Q947">
            <v>0</v>
          </cell>
          <cell r="R947">
            <v>0</v>
          </cell>
          <cell r="S947">
            <v>0</v>
          </cell>
          <cell r="T947">
            <v>0</v>
          </cell>
        </row>
        <row r="948">
          <cell r="I948">
            <v>0</v>
          </cell>
          <cell r="J948">
            <v>0</v>
          </cell>
          <cell r="K948">
            <v>0</v>
          </cell>
          <cell r="L948">
            <v>0</v>
          </cell>
          <cell r="M948">
            <v>0</v>
          </cell>
          <cell r="N948">
            <v>0</v>
          </cell>
          <cell r="O948">
            <v>0</v>
          </cell>
          <cell r="P948">
            <v>0</v>
          </cell>
          <cell r="Q948">
            <v>0</v>
          </cell>
          <cell r="R948">
            <v>0</v>
          </cell>
          <cell r="S948">
            <v>0</v>
          </cell>
          <cell r="T948">
            <v>0</v>
          </cell>
        </row>
        <row r="949">
          <cell r="B949" t="str">
            <v>1.8.15.20.</v>
          </cell>
          <cell r="C949" t="str">
            <v>Room and safety signage</v>
          </cell>
          <cell r="D949">
            <v>1000</v>
          </cell>
          <cell r="E949" t="str">
            <v>ls</v>
          </cell>
          <cell r="I949">
            <v>1</v>
          </cell>
          <cell r="J949" t="str">
            <v>ls</v>
          </cell>
          <cell r="K949">
            <v>0</v>
          </cell>
          <cell r="L949">
            <v>0</v>
          </cell>
          <cell r="M949">
            <v>0</v>
          </cell>
          <cell r="N949">
            <v>0</v>
          </cell>
          <cell r="O949">
            <v>0</v>
          </cell>
          <cell r="P949">
            <v>0</v>
          </cell>
          <cell r="Q949">
            <v>100000</v>
          </cell>
          <cell r="R949">
            <v>100000</v>
          </cell>
          <cell r="S949">
            <v>100000</v>
          </cell>
          <cell r="T949">
            <v>100000</v>
          </cell>
          <cell r="Z949">
            <v>100000</v>
          </cell>
        </row>
        <row r="950">
          <cell r="C950" t="str">
            <v>Supply and fix in position of room designation and safety signs inside the building in accordance with approved construction drawings.</v>
          </cell>
          <cell r="I950">
            <v>0</v>
          </cell>
          <cell r="J950">
            <v>0</v>
          </cell>
          <cell r="K950">
            <v>0</v>
          </cell>
          <cell r="L950">
            <v>0</v>
          </cell>
          <cell r="M950">
            <v>0</v>
          </cell>
          <cell r="N950">
            <v>0</v>
          </cell>
          <cell r="O950">
            <v>0</v>
          </cell>
          <cell r="P950">
            <v>0</v>
          </cell>
          <cell r="Q950">
            <v>0</v>
          </cell>
          <cell r="R950">
            <v>0</v>
          </cell>
          <cell r="S950">
            <v>0</v>
          </cell>
          <cell r="T950">
            <v>0</v>
          </cell>
        </row>
        <row r="951">
          <cell r="I951">
            <v>0</v>
          </cell>
          <cell r="J951">
            <v>0</v>
          </cell>
          <cell r="K951">
            <v>0</v>
          </cell>
          <cell r="L951">
            <v>0</v>
          </cell>
          <cell r="M951">
            <v>0</v>
          </cell>
          <cell r="N951">
            <v>0</v>
          </cell>
          <cell r="O951">
            <v>0</v>
          </cell>
          <cell r="P951">
            <v>0</v>
          </cell>
          <cell r="Q951">
            <v>0</v>
          </cell>
          <cell r="R951">
            <v>0</v>
          </cell>
          <cell r="S951">
            <v>0</v>
          </cell>
          <cell r="T951">
            <v>0</v>
          </cell>
        </row>
        <row r="952">
          <cell r="B952" t="str">
            <v>1.8.15.30.</v>
          </cell>
          <cell r="C952" t="str">
            <v>Cleaning of building</v>
          </cell>
          <cell r="D952">
            <v>1000</v>
          </cell>
          <cell r="E952" t="str">
            <v>ls</v>
          </cell>
          <cell r="I952">
            <v>1</v>
          </cell>
          <cell r="J952" t="str">
            <v>ls</v>
          </cell>
          <cell r="K952">
            <v>5500</v>
          </cell>
          <cell r="L952">
            <v>5500</v>
          </cell>
          <cell r="M952">
            <v>22500</v>
          </cell>
          <cell r="N952">
            <v>22500</v>
          </cell>
          <cell r="O952">
            <v>3500</v>
          </cell>
          <cell r="P952">
            <v>3500</v>
          </cell>
          <cell r="Q952">
            <v>0</v>
          </cell>
          <cell r="R952">
            <v>0</v>
          </cell>
          <cell r="S952">
            <v>31500</v>
          </cell>
          <cell r="T952">
            <v>31500</v>
          </cell>
          <cell r="W952">
            <v>5500</v>
          </cell>
          <cell r="X952">
            <v>22500</v>
          </cell>
          <cell r="Y952">
            <v>3500</v>
          </cell>
        </row>
        <row r="953">
          <cell r="C953" t="str">
            <v>Clean building during and after completion of works until hand-over to the EMPLOYER.</v>
          </cell>
          <cell r="I953">
            <v>0</v>
          </cell>
          <cell r="J953">
            <v>0</v>
          </cell>
          <cell r="K953">
            <v>0</v>
          </cell>
          <cell r="L953">
            <v>0</v>
          </cell>
          <cell r="M953">
            <v>0</v>
          </cell>
          <cell r="N953">
            <v>0</v>
          </cell>
          <cell r="O953">
            <v>0</v>
          </cell>
          <cell r="P953">
            <v>0</v>
          </cell>
          <cell r="Q953">
            <v>0</v>
          </cell>
          <cell r="R953">
            <v>0</v>
          </cell>
          <cell r="S953">
            <v>0</v>
          </cell>
          <cell r="T953">
            <v>0</v>
          </cell>
        </row>
        <row r="954">
          <cell r="I954">
            <v>0</v>
          </cell>
          <cell r="J954">
            <v>0</v>
          </cell>
          <cell r="K954">
            <v>0</v>
          </cell>
          <cell r="L954">
            <v>0</v>
          </cell>
          <cell r="M954">
            <v>0</v>
          </cell>
          <cell r="N954">
            <v>0</v>
          </cell>
          <cell r="O954">
            <v>0</v>
          </cell>
          <cell r="P954">
            <v>0</v>
          </cell>
          <cell r="Q954">
            <v>0</v>
          </cell>
          <cell r="R954">
            <v>0</v>
          </cell>
          <cell r="S954">
            <v>0</v>
          </cell>
          <cell r="T954">
            <v>0</v>
          </cell>
        </row>
        <row r="955">
          <cell r="B955" t="str">
            <v>1.8.15.40.</v>
          </cell>
          <cell r="C955" t="str">
            <v>Master key system</v>
          </cell>
          <cell r="D955">
            <v>1000</v>
          </cell>
          <cell r="E955" t="str">
            <v>ls</v>
          </cell>
          <cell r="I955">
            <v>1</v>
          </cell>
          <cell r="J955" t="str">
            <v>ls</v>
          </cell>
          <cell r="K955">
            <v>0</v>
          </cell>
          <cell r="L955">
            <v>0</v>
          </cell>
          <cell r="M955">
            <v>0</v>
          </cell>
          <cell r="N955">
            <v>0</v>
          </cell>
          <cell r="O955">
            <v>0</v>
          </cell>
          <cell r="P955">
            <v>0</v>
          </cell>
          <cell r="Q955">
            <v>25000</v>
          </cell>
          <cell r="R955">
            <v>25000</v>
          </cell>
          <cell r="S955">
            <v>25000</v>
          </cell>
          <cell r="T955">
            <v>25000</v>
          </cell>
          <cell r="Z955">
            <v>25000</v>
          </cell>
        </row>
        <row r="956">
          <cell r="C956" t="str">
            <v>Provide master key system as specified.</v>
          </cell>
          <cell r="I956">
            <v>0</v>
          </cell>
          <cell r="J956">
            <v>0</v>
          </cell>
          <cell r="K956">
            <v>0</v>
          </cell>
          <cell r="L956">
            <v>0</v>
          </cell>
          <cell r="M956">
            <v>0</v>
          </cell>
          <cell r="N956">
            <v>0</v>
          </cell>
          <cell r="O956">
            <v>0</v>
          </cell>
          <cell r="P956">
            <v>0</v>
          </cell>
          <cell r="Q956">
            <v>0</v>
          </cell>
          <cell r="R956">
            <v>0</v>
          </cell>
          <cell r="S956">
            <v>0</v>
          </cell>
          <cell r="T956">
            <v>0</v>
          </cell>
        </row>
        <row r="957">
          <cell r="I957">
            <v>0</v>
          </cell>
          <cell r="J957">
            <v>0</v>
          </cell>
          <cell r="K957">
            <v>0</v>
          </cell>
          <cell r="L957">
            <v>0</v>
          </cell>
          <cell r="M957">
            <v>0</v>
          </cell>
          <cell r="N957">
            <v>0</v>
          </cell>
          <cell r="O957">
            <v>0</v>
          </cell>
          <cell r="P957">
            <v>0</v>
          </cell>
          <cell r="Q957">
            <v>0</v>
          </cell>
          <cell r="R957">
            <v>0</v>
          </cell>
          <cell r="S957">
            <v>0</v>
          </cell>
          <cell r="T957">
            <v>0</v>
          </cell>
        </row>
        <row r="958">
          <cell r="B958" t="str">
            <v>1.8.15.50.</v>
          </cell>
          <cell r="C958" t="str">
            <v>Computer flooring system</v>
          </cell>
          <cell r="D958">
            <v>265000</v>
          </cell>
          <cell r="E958" t="str">
            <v>m²</v>
          </cell>
          <cell r="I958">
            <v>265</v>
          </cell>
          <cell r="J958" t="str">
            <v>m²</v>
          </cell>
          <cell r="K958">
            <v>0</v>
          </cell>
          <cell r="L958">
            <v>0</v>
          </cell>
          <cell r="M958">
            <v>0</v>
          </cell>
          <cell r="N958">
            <v>0</v>
          </cell>
          <cell r="O958">
            <v>0</v>
          </cell>
          <cell r="P958">
            <v>0</v>
          </cell>
          <cell r="Q958">
            <v>6500</v>
          </cell>
          <cell r="R958">
            <v>1722500</v>
          </cell>
          <cell r="S958">
            <v>6500</v>
          </cell>
          <cell r="T958">
            <v>1722500</v>
          </cell>
          <cell r="Z958">
            <v>6500</v>
          </cell>
        </row>
        <row r="959">
          <cell r="C959" t="str">
            <v>Supply, deliver and install '600 mm' approved suspended computer flooring system 'complete with fastening/support structure, frames for opening etc.' in accordance with manufacture's instructions.</v>
          </cell>
          <cell r="I959">
            <v>0</v>
          </cell>
          <cell r="J959">
            <v>0</v>
          </cell>
          <cell r="K959">
            <v>0</v>
          </cell>
          <cell r="L959">
            <v>0</v>
          </cell>
          <cell r="M959">
            <v>0</v>
          </cell>
          <cell r="N959">
            <v>0</v>
          </cell>
          <cell r="O959">
            <v>0</v>
          </cell>
          <cell r="P959">
            <v>0</v>
          </cell>
          <cell r="Q959">
            <v>0</v>
          </cell>
          <cell r="R959">
            <v>0</v>
          </cell>
          <cell r="S959">
            <v>0</v>
          </cell>
          <cell r="T959">
            <v>0</v>
          </cell>
        </row>
        <row r="960">
          <cell r="I960">
            <v>0</v>
          </cell>
          <cell r="J960">
            <v>0</v>
          </cell>
          <cell r="K960">
            <v>0</v>
          </cell>
          <cell r="L960">
            <v>0</v>
          </cell>
          <cell r="M960">
            <v>0</v>
          </cell>
          <cell r="N960">
            <v>0</v>
          </cell>
          <cell r="O960">
            <v>0</v>
          </cell>
          <cell r="P960">
            <v>0</v>
          </cell>
          <cell r="Q960">
            <v>0</v>
          </cell>
          <cell r="R960">
            <v>0</v>
          </cell>
          <cell r="S960">
            <v>0</v>
          </cell>
          <cell r="T960">
            <v>0</v>
          </cell>
        </row>
        <row r="961">
          <cell r="B961" t="str">
            <v>1.8.15.60.</v>
          </cell>
          <cell r="C961" t="str">
            <v>Suspended ceiling system</v>
          </cell>
          <cell r="D961">
            <v>157000</v>
          </cell>
          <cell r="E961" t="str">
            <v>m²</v>
          </cell>
          <cell r="I961">
            <v>157</v>
          </cell>
          <cell r="J961" t="str">
            <v>m²</v>
          </cell>
          <cell r="K961">
            <v>0</v>
          </cell>
          <cell r="L961">
            <v>0</v>
          </cell>
          <cell r="M961">
            <v>0</v>
          </cell>
          <cell r="N961">
            <v>0</v>
          </cell>
          <cell r="O961">
            <v>0</v>
          </cell>
          <cell r="P961">
            <v>0</v>
          </cell>
          <cell r="Q961">
            <v>485</v>
          </cell>
          <cell r="R961">
            <v>76145</v>
          </cell>
          <cell r="S961">
            <v>485</v>
          </cell>
          <cell r="T961">
            <v>76145</v>
          </cell>
          <cell r="Z961">
            <v>485</v>
          </cell>
        </row>
        <row r="962">
          <cell r="C962" t="str">
            <v>Supply, deliver and install '600 mm' approved suspended ceiling system 'completecomplete with all fastening structures and accessories' in accordance with manufacture's instructions.</v>
          </cell>
          <cell r="I962">
            <v>0</v>
          </cell>
          <cell r="J962">
            <v>0</v>
          </cell>
          <cell r="K962">
            <v>0</v>
          </cell>
          <cell r="L962">
            <v>0</v>
          </cell>
          <cell r="M962">
            <v>0</v>
          </cell>
          <cell r="N962">
            <v>0</v>
          </cell>
          <cell r="O962">
            <v>0</v>
          </cell>
          <cell r="P962">
            <v>0</v>
          </cell>
          <cell r="Q962">
            <v>0</v>
          </cell>
          <cell r="R962">
            <v>0</v>
          </cell>
          <cell r="S962">
            <v>0</v>
          </cell>
          <cell r="T962">
            <v>0</v>
          </cell>
        </row>
        <row r="963">
          <cell r="I963">
            <v>0</v>
          </cell>
          <cell r="J963">
            <v>0</v>
          </cell>
          <cell r="K963">
            <v>0</v>
          </cell>
          <cell r="L963">
            <v>0</v>
          </cell>
          <cell r="M963">
            <v>0</v>
          </cell>
          <cell r="N963">
            <v>0</v>
          </cell>
          <cell r="O963">
            <v>0</v>
          </cell>
          <cell r="P963">
            <v>0</v>
          </cell>
          <cell r="Q963">
            <v>0</v>
          </cell>
          <cell r="R963">
            <v>0</v>
          </cell>
          <cell r="S963">
            <v>0</v>
          </cell>
          <cell r="T963">
            <v>0</v>
          </cell>
        </row>
        <row r="964">
          <cell r="B964" t="str">
            <v>1.8.15.70.</v>
          </cell>
          <cell r="C964" t="str">
            <v>Lightweight modular partition wall</v>
          </cell>
          <cell r="D964">
            <v>20000</v>
          </cell>
          <cell r="E964" t="str">
            <v>m²</v>
          </cell>
          <cell r="I964">
            <v>20</v>
          </cell>
          <cell r="J964" t="str">
            <v>m²</v>
          </cell>
          <cell r="K964">
            <v>0</v>
          </cell>
          <cell r="L964">
            <v>0</v>
          </cell>
          <cell r="M964">
            <v>0</v>
          </cell>
          <cell r="N964">
            <v>0</v>
          </cell>
          <cell r="O964">
            <v>0</v>
          </cell>
          <cell r="P964">
            <v>0</v>
          </cell>
          <cell r="Q964">
            <v>9000</v>
          </cell>
          <cell r="R964">
            <v>180000</v>
          </cell>
          <cell r="S964">
            <v>9000</v>
          </cell>
          <cell r="T964">
            <v>180000</v>
          </cell>
          <cell r="Z964">
            <v>9000</v>
          </cell>
        </row>
        <row r="965">
          <cell r="C965" t="str">
            <v>Supply, deliver and install '3000 mm' high lightweight modular partition wall 'complete with all fastening structures and accessories' in accordance with manufacture's instructions:</v>
          </cell>
          <cell r="I965">
            <v>0</v>
          </cell>
          <cell r="J965">
            <v>0</v>
          </cell>
          <cell r="K965">
            <v>0</v>
          </cell>
          <cell r="L965">
            <v>0</v>
          </cell>
          <cell r="M965">
            <v>0</v>
          </cell>
          <cell r="N965">
            <v>0</v>
          </cell>
          <cell r="O965">
            <v>0</v>
          </cell>
          <cell r="P965">
            <v>0</v>
          </cell>
          <cell r="Q965">
            <v>0</v>
          </cell>
          <cell r="R965">
            <v>0</v>
          </cell>
          <cell r="S965">
            <v>0</v>
          </cell>
          <cell r="T965">
            <v>0</v>
          </cell>
        </row>
        <row r="966">
          <cell r="I966">
            <v>0</v>
          </cell>
          <cell r="J966">
            <v>0</v>
          </cell>
          <cell r="K966">
            <v>0</v>
          </cell>
          <cell r="L966">
            <v>0</v>
          </cell>
          <cell r="M966">
            <v>0</v>
          </cell>
          <cell r="N966">
            <v>0</v>
          </cell>
          <cell r="O966">
            <v>0</v>
          </cell>
          <cell r="P966">
            <v>0</v>
          </cell>
          <cell r="Q966">
            <v>0</v>
          </cell>
          <cell r="R966">
            <v>0</v>
          </cell>
          <cell r="S966">
            <v>0</v>
          </cell>
          <cell r="T966">
            <v>0</v>
          </cell>
        </row>
        <row r="967">
          <cell r="A967" t="str">
            <v>1.8.15.</v>
          </cell>
          <cell r="C967" t="str">
            <v>Summe 1.8.15.</v>
          </cell>
          <cell r="D967" t="str">
            <v>Sundries and particulars</v>
          </cell>
          <cell r="K967">
            <v>0</v>
          </cell>
          <cell r="L967">
            <v>5500</v>
          </cell>
          <cell r="M967">
            <v>0</v>
          </cell>
          <cell r="N967">
            <v>22500</v>
          </cell>
          <cell r="O967">
            <v>0</v>
          </cell>
          <cell r="P967">
            <v>3500</v>
          </cell>
          <cell r="Q967">
            <v>0</v>
          </cell>
          <cell r="R967">
            <v>2103645</v>
          </cell>
          <cell r="S967">
            <v>0</v>
          </cell>
          <cell r="T967">
            <v>2135145</v>
          </cell>
        </row>
        <row r="968">
          <cell r="K968">
            <v>0</v>
          </cell>
          <cell r="L968">
            <v>0</v>
          </cell>
          <cell r="M968">
            <v>0</v>
          </cell>
          <cell r="N968">
            <v>0</v>
          </cell>
          <cell r="O968">
            <v>0</v>
          </cell>
          <cell r="P968">
            <v>0</v>
          </cell>
          <cell r="Q968">
            <v>0</v>
          </cell>
          <cell r="R968">
            <v>0</v>
          </cell>
          <cell r="S968">
            <v>0</v>
          </cell>
          <cell r="T968">
            <v>0</v>
          </cell>
        </row>
        <row r="969">
          <cell r="A969" t="str">
            <v>1.8.</v>
          </cell>
          <cell r="C969" t="str">
            <v>Summe 1.8.</v>
          </cell>
          <cell r="D969" t="str">
            <v>New control building</v>
          </cell>
          <cell r="K969">
            <v>0</v>
          </cell>
          <cell r="L969">
            <v>4385837</v>
          </cell>
          <cell r="M969">
            <v>0</v>
          </cell>
          <cell r="N969">
            <v>1265872</v>
          </cell>
          <cell r="O969">
            <v>0</v>
          </cell>
          <cell r="P969">
            <v>275755</v>
          </cell>
          <cell r="Q969">
            <v>0</v>
          </cell>
          <cell r="R969">
            <v>13140602</v>
          </cell>
          <cell r="S969">
            <v>0</v>
          </cell>
          <cell r="T969">
            <v>19068066</v>
          </cell>
        </row>
        <row r="970">
          <cell r="B970" t="str">
            <v/>
          </cell>
          <cell r="I970">
            <v>0</v>
          </cell>
          <cell r="J970">
            <v>0</v>
          </cell>
          <cell r="K970">
            <v>0</v>
          </cell>
          <cell r="L970">
            <v>0</v>
          </cell>
          <cell r="M970">
            <v>0</v>
          </cell>
          <cell r="N970">
            <v>0</v>
          </cell>
          <cell r="O970">
            <v>0</v>
          </cell>
          <cell r="P970">
            <v>0</v>
          </cell>
          <cell r="Q970">
            <v>0</v>
          </cell>
          <cell r="R970">
            <v>0</v>
          </cell>
          <cell r="S970">
            <v>0</v>
          </cell>
          <cell r="T970">
            <v>0</v>
          </cell>
        </row>
        <row r="971">
          <cell r="B971" t="str">
            <v>1.9.</v>
          </cell>
          <cell r="C971" t="str">
            <v>Cable trenches</v>
          </cell>
          <cell r="I971">
            <v>0</v>
          </cell>
          <cell r="J971">
            <v>0</v>
          </cell>
          <cell r="K971">
            <v>0</v>
          </cell>
          <cell r="L971">
            <v>0</v>
          </cell>
          <cell r="M971">
            <v>0</v>
          </cell>
          <cell r="N971">
            <v>0</v>
          </cell>
          <cell r="O971">
            <v>0</v>
          </cell>
          <cell r="P971">
            <v>0</v>
          </cell>
          <cell r="Q971">
            <v>0</v>
          </cell>
          <cell r="R971">
            <v>0</v>
          </cell>
          <cell r="S971">
            <v>0</v>
          </cell>
          <cell r="T971">
            <v>0</v>
          </cell>
        </row>
        <row r="972">
          <cell r="I972">
            <v>0</v>
          </cell>
          <cell r="J972">
            <v>0</v>
          </cell>
          <cell r="K972">
            <v>0</v>
          </cell>
          <cell r="L972">
            <v>0</v>
          </cell>
          <cell r="M972">
            <v>0</v>
          </cell>
          <cell r="N972">
            <v>0</v>
          </cell>
          <cell r="O972">
            <v>0</v>
          </cell>
          <cell r="P972">
            <v>0</v>
          </cell>
          <cell r="Q972">
            <v>0</v>
          </cell>
          <cell r="R972">
            <v>0</v>
          </cell>
          <cell r="S972">
            <v>0</v>
          </cell>
          <cell r="T972">
            <v>0</v>
          </cell>
        </row>
        <row r="973">
          <cell r="B973" t="str">
            <v>1.9.1.</v>
          </cell>
          <cell r="C973" t="str">
            <v>Concrete Works for Main Cable Trench</v>
          </cell>
          <cell r="I973">
            <v>0</v>
          </cell>
          <cell r="J973">
            <v>0</v>
          </cell>
          <cell r="K973">
            <v>0</v>
          </cell>
          <cell r="L973">
            <v>0</v>
          </cell>
          <cell r="M973">
            <v>0</v>
          </cell>
          <cell r="N973">
            <v>0</v>
          </cell>
          <cell r="O973">
            <v>0</v>
          </cell>
          <cell r="P973">
            <v>0</v>
          </cell>
          <cell r="Q973">
            <v>0</v>
          </cell>
          <cell r="R973">
            <v>0</v>
          </cell>
          <cell r="S973">
            <v>0</v>
          </cell>
          <cell r="T973">
            <v>0</v>
          </cell>
        </row>
        <row r="974">
          <cell r="I974">
            <v>0</v>
          </cell>
          <cell r="J974">
            <v>0</v>
          </cell>
          <cell r="K974">
            <v>0</v>
          </cell>
          <cell r="L974">
            <v>0</v>
          </cell>
          <cell r="M974">
            <v>0</v>
          </cell>
          <cell r="N974">
            <v>0</v>
          </cell>
          <cell r="O974">
            <v>0</v>
          </cell>
          <cell r="P974">
            <v>0</v>
          </cell>
          <cell r="Q974">
            <v>0</v>
          </cell>
          <cell r="R974">
            <v>0</v>
          </cell>
          <cell r="S974">
            <v>0</v>
          </cell>
          <cell r="T974">
            <v>0</v>
          </cell>
        </row>
        <row r="975">
          <cell r="C975" t="str">
            <v>Main Cable Trench acc. Dwg-No. CMIP-TYP-BDC-55.010, Sh. 2/2, with a overall height of 1900 mm and overall width of 2000 mm.</v>
          </cell>
          <cell r="I975">
            <v>0</v>
          </cell>
          <cell r="J975">
            <v>0</v>
          </cell>
          <cell r="K975">
            <v>0</v>
          </cell>
          <cell r="L975">
            <v>0</v>
          </cell>
          <cell r="M975">
            <v>0</v>
          </cell>
          <cell r="N975">
            <v>0</v>
          </cell>
          <cell r="O975">
            <v>0</v>
          </cell>
          <cell r="P975">
            <v>0</v>
          </cell>
          <cell r="Q975">
            <v>0</v>
          </cell>
          <cell r="R975">
            <v>0</v>
          </cell>
          <cell r="S975">
            <v>0</v>
          </cell>
          <cell r="T975">
            <v>0</v>
          </cell>
        </row>
        <row r="976">
          <cell r="I976">
            <v>0</v>
          </cell>
          <cell r="J976">
            <v>0</v>
          </cell>
          <cell r="K976">
            <v>0</v>
          </cell>
          <cell r="L976">
            <v>0</v>
          </cell>
          <cell r="M976">
            <v>0</v>
          </cell>
          <cell r="N976">
            <v>0</v>
          </cell>
          <cell r="O976">
            <v>0</v>
          </cell>
          <cell r="P976">
            <v>0</v>
          </cell>
          <cell r="Q976">
            <v>0</v>
          </cell>
          <cell r="R976">
            <v>0</v>
          </cell>
          <cell r="S976">
            <v>0</v>
          </cell>
          <cell r="T976">
            <v>0</v>
          </cell>
        </row>
        <row r="977">
          <cell r="C977" t="str">
            <v>Note:</v>
          </cell>
          <cell r="I977">
            <v>0</v>
          </cell>
          <cell r="J977">
            <v>0</v>
          </cell>
          <cell r="K977">
            <v>0</v>
          </cell>
          <cell r="L977">
            <v>0</v>
          </cell>
          <cell r="M977">
            <v>0</v>
          </cell>
          <cell r="N977">
            <v>0</v>
          </cell>
          <cell r="O977">
            <v>0</v>
          </cell>
          <cell r="P977">
            <v>0</v>
          </cell>
          <cell r="Q977">
            <v>0</v>
          </cell>
          <cell r="R977">
            <v>0</v>
          </cell>
          <cell r="S977">
            <v>0</v>
          </cell>
          <cell r="T977">
            <v>0</v>
          </cell>
        </row>
        <row r="978">
          <cell r="C978" t="str">
            <v>Cable Supports to be supplied by SIEMENS.</v>
          </cell>
          <cell r="I978">
            <v>0</v>
          </cell>
          <cell r="J978">
            <v>0</v>
          </cell>
          <cell r="K978">
            <v>0</v>
          </cell>
          <cell r="L978">
            <v>0</v>
          </cell>
          <cell r="M978">
            <v>0</v>
          </cell>
          <cell r="N978">
            <v>0</v>
          </cell>
          <cell r="O978">
            <v>0</v>
          </cell>
          <cell r="P978">
            <v>0</v>
          </cell>
          <cell r="Q978">
            <v>0</v>
          </cell>
          <cell r="R978">
            <v>0</v>
          </cell>
          <cell r="S978">
            <v>0</v>
          </cell>
          <cell r="T978">
            <v>0</v>
          </cell>
        </row>
        <row r="979">
          <cell r="I979">
            <v>0</v>
          </cell>
          <cell r="J979">
            <v>0</v>
          </cell>
          <cell r="K979">
            <v>0</v>
          </cell>
          <cell r="L979">
            <v>0</v>
          </cell>
          <cell r="M979">
            <v>0</v>
          </cell>
          <cell r="N979">
            <v>0</v>
          </cell>
          <cell r="O979">
            <v>0</v>
          </cell>
          <cell r="P979">
            <v>0</v>
          </cell>
          <cell r="Q979">
            <v>0</v>
          </cell>
          <cell r="R979">
            <v>0</v>
          </cell>
          <cell r="S979">
            <v>0</v>
          </cell>
          <cell r="T979">
            <v>0</v>
          </cell>
        </row>
        <row r="980">
          <cell r="B980" t="str">
            <v>1.9.1.10.</v>
          </cell>
          <cell r="C980" t="str">
            <v>Bedding</v>
          </cell>
          <cell r="D980">
            <v>200000</v>
          </cell>
          <cell r="E980" t="str">
            <v>m²</v>
          </cell>
          <cell r="I980">
            <v>200</v>
          </cell>
          <cell r="J980" t="str">
            <v>m²</v>
          </cell>
          <cell r="K980">
            <v>39</v>
          </cell>
          <cell r="L980">
            <v>7800</v>
          </cell>
          <cell r="M980">
            <v>60</v>
          </cell>
          <cell r="N980">
            <v>12000</v>
          </cell>
          <cell r="O980">
            <v>54</v>
          </cell>
          <cell r="P980">
            <v>10800</v>
          </cell>
          <cell r="Q980">
            <v>0</v>
          </cell>
          <cell r="R980">
            <v>0</v>
          </cell>
          <cell r="S980">
            <v>153</v>
          </cell>
          <cell r="T980">
            <v>30600</v>
          </cell>
          <cell r="W980">
            <v>39</v>
          </cell>
          <cell r="X980">
            <v>60</v>
          </cell>
          <cell r="Y980">
            <v>54</v>
          </cell>
        </row>
        <row r="981">
          <cell r="C981" t="str">
            <v>Sand and Gravel Bedding to be supplied and spread to specified thickness of 10 cm. Including compaction of bottom pit.</v>
          </cell>
          <cell r="I981">
            <v>0</v>
          </cell>
          <cell r="J981">
            <v>0</v>
          </cell>
          <cell r="K981">
            <v>0</v>
          </cell>
          <cell r="L981">
            <v>0</v>
          </cell>
          <cell r="M981">
            <v>0</v>
          </cell>
          <cell r="N981">
            <v>0</v>
          </cell>
          <cell r="O981">
            <v>0</v>
          </cell>
          <cell r="P981">
            <v>0</v>
          </cell>
          <cell r="Q981">
            <v>0</v>
          </cell>
          <cell r="R981">
            <v>0</v>
          </cell>
          <cell r="S981">
            <v>0</v>
          </cell>
          <cell r="T981">
            <v>0</v>
          </cell>
        </row>
        <row r="982">
          <cell r="I982">
            <v>0</v>
          </cell>
          <cell r="J982">
            <v>0</v>
          </cell>
          <cell r="K982">
            <v>0</v>
          </cell>
          <cell r="L982">
            <v>0</v>
          </cell>
          <cell r="M982">
            <v>0</v>
          </cell>
          <cell r="N982">
            <v>0</v>
          </cell>
          <cell r="O982">
            <v>0</v>
          </cell>
          <cell r="P982">
            <v>0</v>
          </cell>
          <cell r="Q982">
            <v>0</v>
          </cell>
          <cell r="R982">
            <v>0</v>
          </cell>
          <cell r="S982">
            <v>0</v>
          </cell>
          <cell r="T982">
            <v>0</v>
          </cell>
        </row>
        <row r="983">
          <cell r="B983" t="str">
            <v>1.9.1.20.</v>
          </cell>
          <cell r="C983" t="str">
            <v>*** Basic item 381.0</v>
          </cell>
          <cell r="I983">
            <v>0</v>
          </cell>
          <cell r="J983">
            <v>0</v>
          </cell>
          <cell r="K983">
            <v>0</v>
          </cell>
          <cell r="L983">
            <v>0</v>
          </cell>
          <cell r="M983">
            <v>0</v>
          </cell>
          <cell r="N983">
            <v>0</v>
          </cell>
          <cell r="O983">
            <v>0</v>
          </cell>
          <cell r="P983">
            <v>0</v>
          </cell>
          <cell r="Q983">
            <v>0</v>
          </cell>
          <cell r="R983">
            <v>0</v>
          </cell>
          <cell r="S983">
            <v>0</v>
          </cell>
          <cell r="T983">
            <v>0</v>
          </cell>
        </row>
        <row r="984">
          <cell r="C984" t="str">
            <v>Structural concrete</v>
          </cell>
          <cell r="D984">
            <v>140000</v>
          </cell>
          <cell r="E984" t="str">
            <v>m³</v>
          </cell>
          <cell r="I984">
            <v>140</v>
          </cell>
          <cell r="J984" t="str">
            <v>m³</v>
          </cell>
          <cell r="K984">
            <v>2005</v>
          </cell>
          <cell r="L984">
            <v>280700</v>
          </cell>
          <cell r="M984">
            <v>75</v>
          </cell>
          <cell r="N984">
            <v>10500</v>
          </cell>
          <cell r="O984">
            <v>30</v>
          </cell>
          <cell r="P984">
            <v>4200</v>
          </cell>
          <cell r="Q984">
            <v>0</v>
          </cell>
          <cell r="R984">
            <v>0</v>
          </cell>
          <cell r="S984">
            <v>2110</v>
          </cell>
          <cell r="T984">
            <v>295400</v>
          </cell>
          <cell r="W984">
            <v>2005</v>
          </cell>
          <cell r="X984">
            <v>75</v>
          </cell>
          <cell r="Y984">
            <v>30</v>
          </cell>
        </row>
        <row r="985">
          <cell r="C985" t="str">
            <v>Supply and install in-situ concrete for sub-structure, reinforced concrete, grade 'minimum 3000 psi as specified'', particular concrete properties as specified',  cement type: 'Ordinary Portland Cement OPC'', particular treatment for placing, curing and c</v>
          </cell>
          <cell r="I985">
            <v>0</v>
          </cell>
          <cell r="J985">
            <v>0</v>
          </cell>
          <cell r="K985">
            <v>0</v>
          </cell>
          <cell r="L985">
            <v>0</v>
          </cell>
          <cell r="M985">
            <v>0</v>
          </cell>
          <cell r="N985">
            <v>0</v>
          </cell>
          <cell r="O985">
            <v>0</v>
          </cell>
          <cell r="P985">
            <v>0</v>
          </cell>
          <cell r="Q985">
            <v>0</v>
          </cell>
          <cell r="R985">
            <v>0</v>
          </cell>
          <cell r="S985">
            <v>0</v>
          </cell>
          <cell r="T985">
            <v>0</v>
          </cell>
        </row>
        <row r="986">
          <cell r="I986">
            <v>0</v>
          </cell>
          <cell r="J986">
            <v>0</v>
          </cell>
          <cell r="K986">
            <v>0</v>
          </cell>
          <cell r="L986">
            <v>0</v>
          </cell>
          <cell r="M986">
            <v>0</v>
          </cell>
          <cell r="N986">
            <v>0</v>
          </cell>
          <cell r="O986">
            <v>0</v>
          </cell>
          <cell r="P986">
            <v>0</v>
          </cell>
          <cell r="Q986">
            <v>0</v>
          </cell>
          <cell r="R986">
            <v>0</v>
          </cell>
          <cell r="S986">
            <v>0</v>
          </cell>
          <cell r="T986">
            <v>0</v>
          </cell>
        </row>
        <row r="987">
          <cell r="B987" t="str">
            <v>1.9.1.30.</v>
          </cell>
          <cell r="C987" t="str">
            <v>*** Alternative item 381.1 zu 381.0</v>
          </cell>
          <cell r="I987">
            <v>0</v>
          </cell>
          <cell r="J987">
            <v>0</v>
          </cell>
          <cell r="K987">
            <v>0</v>
          </cell>
          <cell r="L987">
            <v>0</v>
          </cell>
          <cell r="M987">
            <v>0</v>
          </cell>
          <cell r="N987">
            <v>0</v>
          </cell>
          <cell r="O987">
            <v>0</v>
          </cell>
          <cell r="P987">
            <v>0</v>
          </cell>
          <cell r="Q987">
            <v>0</v>
          </cell>
          <cell r="R987">
            <v>0</v>
          </cell>
          <cell r="S987">
            <v>0</v>
          </cell>
          <cell r="T987">
            <v>0</v>
          </cell>
        </row>
        <row r="988">
          <cell r="C988" t="str">
            <v>gemäß Position 1.9.1.20.</v>
          </cell>
          <cell r="I988">
            <v>0</v>
          </cell>
          <cell r="J988">
            <v>0</v>
          </cell>
          <cell r="K988">
            <v>0</v>
          </cell>
          <cell r="L988">
            <v>0</v>
          </cell>
          <cell r="M988">
            <v>0</v>
          </cell>
          <cell r="N988">
            <v>0</v>
          </cell>
          <cell r="O988">
            <v>0</v>
          </cell>
          <cell r="P988">
            <v>0</v>
          </cell>
          <cell r="Q988">
            <v>0</v>
          </cell>
          <cell r="R988">
            <v>0</v>
          </cell>
          <cell r="S988">
            <v>0</v>
          </cell>
          <cell r="T988">
            <v>0</v>
          </cell>
        </row>
        <row r="989">
          <cell r="C989" t="str">
            <v>Structural concrete (Sulphat Resisting)</v>
          </cell>
          <cell r="D989">
            <v>1000</v>
          </cell>
          <cell r="E989" t="str">
            <v>m³</v>
          </cell>
          <cell r="G989" t="str">
            <v>Unit rate only</v>
          </cell>
          <cell r="I989">
            <v>1</v>
          </cell>
          <cell r="J989" t="str">
            <v>m³</v>
          </cell>
          <cell r="K989">
            <v>2200</v>
          </cell>
          <cell r="M989">
            <v>75</v>
          </cell>
          <cell r="O989">
            <v>30</v>
          </cell>
          <cell r="Q989">
            <v>0</v>
          </cell>
          <cell r="S989">
            <v>2305</v>
          </cell>
          <cell r="W989">
            <v>2200</v>
          </cell>
          <cell r="X989">
            <v>75</v>
          </cell>
          <cell r="Y989">
            <v>30</v>
          </cell>
        </row>
        <row r="990">
          <cell r="C990" t="str">
            <v>..., but cement type: 'Sulphat Resisting Portland Cement'</v>
          </cell>
          <cell r="I990">
            <v>0</v>
          </cell>
          <cell r="J990">
            <v>0</v>
          </cell>
          <cell r="K990">
            <v>0</v>
          </cell>
          <cell r="L990">
            <v>0</v>
          </cell>
          <cell r="M990">
            <v>0</v>
          </cell>
          <cell r="N990">
            <v>0</v>
          </cell>
          <cell r="O990">
            <v>0</v>
          </cell>
          <cell r="P990">
            <v>0</v>
          </cell>
          <cell r="Q990">
            <v>0</v>
          </cell>
          <cell r="R990">
            <v>0</v>
          </cell>
          <cell r="S990">
            <v>0</v>
          </cell>
          <cell r="T990">
            <v>0</v>
          </cell>
        </row>
        <row r="991">
          <cell r="I991">
            <v>0</v>
          </cell>
          <cell r="J991">
            <v>0</v>
          </cell>
          <cell r="K991">
            <v>0</v>
          </cell>
          <cell r="L991">
            <v>0</v>
          </cell>
          <cell r="M991">
            <v>0</v>
          </cell>
          <cell r="N991">
            <v>0</v>
          </cell>
          <cell r="O991">
            <v>0</v>
          </cell>
          <cell r="P991">
            <v>0</v>
          </cell>
          <cell r="Q991">
            <v>0</v>
          </cell>
          <cell r="R991">
            <v>0</v>
          </cell>
          <cell r="S991">
            <v>0</v>
          </cell>
          <cell r="T991">
            <v>0</v>
          </cell>
        </row>
        <row r="992">
          <cell r="B992" t="str">
            <v>1.9.1.40.</v>
          </cell>
          <cell r="C992" t="str">
            <v>Ordinary formwork (sawn timber)</v>
          </cell>
          <cell r="D992">
            <v>640000</v>
          </cell>
          <cell r="E992" t="str">
            <v>m²</v>
          </cell>
          <cell r="I992">
            <v>640</v>
          </cell>
          <cell r="J992" t="str">
            <v>m²</v>
          </cell>
          <cell r="K992">
            <v>90</v>
          </cell>
          <cell r="L992">
            <v>57600</v>
          </cell>
          <cell r="M992">
            <v>100</v>
          </cell>
          <cell r="N992">
            <v>64000</v>
          </cell>
          <cell r="O992">
            <v>0</v>
          </cell>
          <cell r="P992">
            <v>0</v>
          </cell>
          <cell r="Q992">
            <v>0</v>
          </cell>
          <cell r="R992">
            <v>0</v>
          </cell>
          <cell r="S992">
            <v>190</v>
          </cell>
          <cell r="T992">
            <v>121600</v>
          </cell>
          <cell r="W992">
            <v>90</v>
          </cell>
          <cell r="X992">
            <v>100</v>
          </cell>
        </row>
        <row r="993">
          <cell r="C993" t="str">
            <v>for all vertical sides of main cable trench which touch the soil, including bracing, according to approved construction drawings.</v>
          </cell>
          <cell r="I993">
            <v>0</v>
          </cell>
          <cell r="J993">
            <v>0</v>
          </cell>
          <cell r="K993">
            <v>0</v>
          </cell>
          <cell r="L993">
            <v>0</v>
          </cell>
          <cell r="M993">
            <v>0</v>
          </cell>
          <cell r="N993">
            <v>0</v>
          </cell>
          <cell r="O993">
            <v>0</v>
          </cell>
          <cell r="P993">
            <v>0</v>
          </cell>
          <cell r="Q993">
            <v>0</v>
          </cell>
          <cell r="R993">
            <v>0</v>
          </cell>
          <cell r="S993">
            <v>0</v>
          </cell>
          <cell r="T993">
            <v>0</v>
          </cell>
        </row>
        <row r="994">
          <cell r="I994">
            <v>0</v>
          </cell>
          <cell r="J994">
            <v>0</v>
          </cell>
          <cell r="K994">
            <v>0</v>
          </cell>
          <cell r="L994">
            <v>0</v>
          </cell>
          <cell r="M994">
            <v>0</v>
          </cell>
          <cell r="N994">
            <v>0</v>
          </cell>
          <cell r="O994">
            <v>0</v>
          </cell>
          <cell r="P994">
            <v>0</v>
          </cell>
          <cell r="Q994">
            <v>0</v>
          </cell>
          <cell r="R994">
            <v>0</v>
          </cell>
          <cell r="S994">
            <v>0</v>
          </cell>
          <cell r="T994">
            <v>0</v>
          </cell>
        </row>
        <row r="995">
          <cell r="B995" t="str">
            <v>1.9.1.50.</v>
          </cell>
          <cell r="C995" t="str">
            <v>Ordinary formwork (sawn timber)</v>
          </cell>
          <cell r="D995">
            <v>210000</v>
          </cell>
          <cell r="E995" t="str">
            <v>m²</v>
          </cell>
          <cell r="I995">
            <v>210</v>
          </cell>
          <cell r="J995" t="str">
            <v>m²</v>
          </cell>
          <cell r="K995">
            <v>90</v>
          </cell>
          <cell r="L995">
            <v>18900</v>
          </cell>
          <cell r="M995">
            <v>100</v>
          </cell>
          <cell r="N995">
            <v>21000</v>
          </cell>
          <cell r="O995">
            <v>0</v>
          </cell>
          <cell r="P995">
            <v>0</v>
          </cell>
          <cell r="Q995">
            <v>0</v>
          </cell>
          <cell r="R995">
            <v>0</v>
          </cell>
          <cell r="S995">
            <v>190</v>
          </cell>
          <cell r="T995">
            <v>39900</v>
          </cell>
          <cell r="W995">
            <v>90</v>
          </cell>
          <cell r="X995">
            <v>100</v>
          </cell>
        </row>
        <row r="996">
          <cell r="C996" t="str">
            <v>for all horizontal sides of main cable trench, including bracing, according to approved construction drawings.</v>
          </cell>
          <cell r="I996">
            <v>0</v>
          </cell>
          <cell r="J996">
            <v>0</v>
          </cell>
          <cell r="K996">
            <v>0</v>
          </cell>
          <cell r="L996">
            <v>0</v>
          </cell>
          <cell r="M996">
            <v>0</v>
          </cell>
          <cell r="N996">
            <v>0</v>
          </cell>
          <cell r="O996">
            <v>0</v>
          </cell>
          <cell r="P996">
            <v>0</v>
          </cell>
          <cell r="Q996">
            <v>0</v>
          </cell>
          <cell r="R996">
            <v>0</v>
          </cell>
          <cell r="S996">
            <v>0</v>
          </cell>
          <cell r="T996">
            <v>0</v>
          </cell>
        </row>
        <row r="997">
          <cell r="I997">
            <v>0</v>
          </cell>
          <cell r="J997">
            <v>0</v>
          </cell>
          <cell r="K997">
            <v>0</v>
          </cell>
          <cell r="L997">
            <v>0</v>
          </cell>
          <cell r="M997">
            <v>0</v>
          </cell>
          <cell r="N997">
            <v>0</v>
          </cell>
          <cell r="O997">
            <v>0</v>
          </cell>
          <cell r="P997">
            <v>0</v>
          </cell>
          <cell r="Q997">
            <v>0</v>
          </cell>
          <cell r="R997">
            <v>0</v>
          </cell>
          <cell r="S997">
            <v>0</v>
          </cell>
          <cell r="T997">
            <v>0</v>
          </cell>
        </row>
        <row r="998">
          <cell r="B998" t="str">
            <v>1.9.1.60.</v>
          </cell>
          <cell r="C998" t="str">
            <v>Chamfered edges</v>
          </cell>
          <cell r="I998">
            <v>0</v>
          </cell>
          <cell r="J998">
            <v>0</v>
          </cell>
          <cell r="K998">
            <v>0</v>
          </cell>
          <cell r="L998">
            <v>0</v>
          </cell>
          <cell r="M998">
            <v>0</v>
          </cell>
          <cell r="N998">
            <v>0</v>
          </cell>
          <cell r="O998">
            <v>0</v>
          </cell>
          <cell r="P998">
            <v>0</v>
          </cell>
          <cell r="Q998">
            <v>0</v>
          </cell>
          <cell r="R998">
            <v>0</v>
          </cell>
          <cell r="S998">
            <v>0</v>
          </cell>
          <cell r="T998">
            <v>0</v>
          </cell>
        </row>
        <row r="999">
          <cell r="C999" t="str">
            <v>Provide for all visible concrete edges '10 x 10' mm chamfers.</v>
          </cell>
          <cell r="D999">
            <v>1000</v>
          </cell>
          <cell r="E999" t="str">
            <v>ls</v>
          </cell>
          <cell r="I999">
            <v>1</v>
          </cell>
          <cell r="J999" t="str">
            <v>ls</v>
          </cell>
          <cell r="K999">
            <v>700</v>
          </cell>
          <cell r="L999">
            <v>700</v>
          </cell>
          <cell r="M999">
            <v>1400</v>
          </cell>
          <cell r="N999">
            <v>1400</v>
          </cell>
          <cell r="O999">
            <v>0</v>
          </cell>
          <cell r="P999">
            <v>0</v>
          </cell>
          <cell r="Q999">
            <v>0</v>
          </cell>
          <cell r="R999">
            <v>0</v>
          </cell>
          <cell r="S999">
            <v>2100</v>
          </cell>
          <cell r="T999">
            <v>2100</v>
          </cell>
          <cell r="W999">
            <v>700</v>
          </cell>
          <cell r="X999">
            <v>1400</v>
          </cell>
        </row>
        <row r="1000">
          <cell r="I1000">
            <v>0</v>
          </cell>
          <cell r="J1000">
            <v>0</v>
          </cell>
          <cell r="K1000">
            <v>0</v>
          </cell>
          <cell r="L1000">
            <v>0</v>
          </cell>
          <cell r="M1000">
            <v>0</v>
          </cell>
          <cell r="N1000">
            <v>0</v>
          </cell>
          <cell r="O1000">
            <v>0</v>
          </cell>
          <cell r="P1000">
            <v>0</v>
          </cell>
          <cell r="Q1000">
            <v>0</v>
          </cell>
          <cell r="R1000">
            <v>0</v>
          </cell>
          <cell r="S1000">
            <v>0</v>
          </cell>
          <cell r="T1000">
            <v>0</v>
          </cell>
        </row>
        <row r="1001">
          <cell r="B1001" t="str">
            <v>1.9.1.70.</v>
          </cell>
          <cell r="C1001" t="str">
            <v>High yield steel reinforcement</v>
          </cell>
          <cell r="D1001" t="str">
            <v>7.500,000</v>
          </cell>
          <cell r="E1001" t="str">
            <v>kg</v>
          </cell>
          <cell r="I1001">
            <v>7500</v>
          </cell>
          <cell r="J1001" t="str">
            <v>kg</v>
          </cell>
          <cell r="K1001">
            <v>20.93</v>
          </cell>
          <cell r="L1001">
            <v>156975</v>
          </cell>
          <cell r="M1001">
            <v>3.17</v>
          </cell>
          <cell r="N1001">
            <v>23775</v>
          </cell>
          <cell r="O1001">
            <v>0.5</v>
          </cell>
          <cell r="P1001">
            <v>3750</v>
          </cell>
          <cell r="Q1001">
            <v>0</v>
          </cell>
          <cell r="R1001">
            <v>0</v>
          </cell>
          <cell r="S1001">
            <v>24.6</v>
          </cell>
          <cell r="T1001">
            <v>184500</v>
          </cell>
          <cell r="W1001">
            <v>20.93</v>
          </cell>
          <cell r="X1001">
            <v>3.17</v>
          </cell>
          <cell r="Y1001">
            <v>0.5</v>
          </cell>
        </row>
        <row r="1002">
          <cell r="C1002" t="str">
            <v>Supply and install high yield steel reinforcing bars, grade 'minimum BSt 420 S according to EC 2', size and spacing according to approved construction drawings.</v>
          </cell>
          <cell r="I1002">
            <v>0</v>
          </cell>
          <cell r="J1002">
            <v>0</v>
          </cell>
          <cell r="K1002">
            <v>0</v>
          </cell>
          <cell r="L1002">
            <v>0</v>
          </cell>
          <cell r="M1002">
            <v>0</v>
          </cell>
          <cell r="N1002">
            <v>0</v>
          </cell>
          <cell r="O1002">
            <v>0</v>
          </cell>
          <cell r="P1002">
            <v>0</v>
          </cell>
          <cell r="Q1002">
            <v>0</v>
          </cell>
          <cell r="R1002">
            <v>0</v>
          </cell>
          <cell r="S1002">
            <v>0</v>
          </cell>
          <cell r="T1002">
            <v>0</v>
          </cell>
        </row>
        <row r="1003">
          <cell r="I1003">
            <v>0</v>
          </cell>
          <cell r="J1003">
            <v>0</v>
          </cell>
          <cell r="K1003">
            <v>0</v>
          </cell>
          <cell r="L1003">
            <v>0</v>
          </cell>
          <cell r="M1003">
            <v>0</v>
          </cell>
          <cell r="N1003">
            <v>0</v>
          </cell>
          <cell r="O1003">
            <v>0</v>
          </cell>
          <cell r="P1003">
            <v>0</v>
          </cell>
          <cell r="Q1003">
            <v>0</v>
          </cell>
          <cell r="R1003">
            <v>0</v>
          </cell>
          <cell r="S1003">
            <v>0</v>
          </cell>
          <cell r="T1003">
            <v>0</v>
          </cell>
        </row>
        <row r="1004">
          <cell r="B1004" t="str">
            <v>1.9.1.80.</v>
          </cell>
          <cell r="C1004" t="str">
            <v>Steel plate covers</v>
          </cell>
          <cell r="D1004">
            <v>55000</v>
          </cell>
          <cell r="E1004" t="str">
            <v>m²</v>
          </cell>
          <cell r="I1004">
            <v>55</v>
          </cell>
          <cell r="J1004" t="str">
            <v>m²</v>
          </cell>
          <cell r="K1004">
            <v>0</v>
          </cell>
          <cell r="L1004">
            <v>0</v>
          </cell>
          <cell r="M1004">
            <v>0</v>
          </cell>
          <cell r="N1004">
            <v>0</v>
          </cell>
          <cell r="O1004">
            <v>0</v>
          </cell>
          <cell r="P1004">
            <v>0</v>
          </cell>
          <cell r="Q1004">
            <v>4500</v>
          </cell>
          <cell r="R1004">
            <v>247500</v>
          </cell>
          <cell r="S1004">
            <v>4500</v>
          </cell>
          <cell r="T1004">
            <v>247500</v>
          </cell>
          <cell r="Z1004">
            <v>4500</v>
          </cell>
        </row>
        <row r="1005">
          <cell r="C1005" t="str">
            <v>Checkered steel plate covers, width: 550 mm, lenght: 385 mm, thickness: 5 mm, with welded connections and lift handles.</v>
          </cell>
          <cell r="I1005">
            <v>0</v>
          </cell>
          <cell r="J1005">
            <v>0</v>
          </cell>
          <cell r="K1005">
            <v>0</v>
          </cell>
          <cell r="L1005">
            <v>0</v>
          </cell>
          <cell r="M1005">
            <v>0</v>
          </cell>
          <cell r="N1005">
            <v>0</v>
          </cell>
          <cell r="O1005">
            <v>0</v>
          </cell>
          <cell r="P1005">
            <v>0</v>
          </cell>
          <cell r="Q1005">
            <v>0</v>
          </cell>
          <cell r="R1005">
            <v>0</v>
          </cell>
          <cell r="S1005">
            <v>0</v>
          </cell>
          <cell r="T1005">
            <v>0</v>
          </cell>
        </row>
        <row r="1006">
          <cell r="C1006" t="str">
            <v xml:space="preserve">Including frame bars L 25 x 25 x 3 mm and embedded steel frames with anchor bars, according to drawing. </v>
          </cell>
          <cell r="I1006">
            <v>0</v>
          </cell>
          <cell r="J1006">
            <v>0</v>
          </cell>
          <cell r="K1006">
            <v>0</v>
          </cell>
          <cell r="L1006">
            <v>0</v>
          </cell>
          <cell r="M1006">
            <v>0</v>
          </cell>
          <cell r="N1006">
            <v>0</v>
          </cell>
          <cell r="O1006">
            <v>0</v>
          </cell>
          <cell r="P1006">
            <v>0</v>
          </cell>
          <cell r="Q1006">
            <v>0</v>
          </cell>
          <cell r="R1006">
            <v>0</v>
          </cell>
          <cell r="S1006">
            <v>0</v>
          </cell>
          <cell r="T1006">
            <v>0</v>
          </cell>
        </row>
        <row r="1007">
          <cell r="I1007">
            <v>0</v>
          </cell>
          <cell r="J1007">
            <v>0</v>
          </cell>
          <cell r="K1007">
            <v>0</v>
          </cell>
          <cell r="L1007">
            <v>0</v>
          </cell>
          <cell r="M1007">
            <v>0</v>
          </cell>
          <cell r="N1007">
            <v>0</v>
          </cell>
          <cell r="O1007">
            <v>0</v>
          </cell>
          <cell r="P1007">
            <v>0</v>
          </cell>
          <cell r="Q1007">
            <v>0</v>
          </cell>
          <cell r="R1007">
            <v>0</v>
          </cell>
          <cell r="S1007">
            <v>0</v>
          </cell>
          <cell r="T1007">
            <v>0</v>
          </cell>
        </row>
        <row r="1008">
          <cell r="A1008" t="str">
            <v>1.9.1.</v>
          </cell>
          <cell r="C1008" t="str">
            <v>Summe 1.9.1.</v>
          </cell>
          <cell r="D1008" t="str">
            <v>Concrete Works for Main Cable Trench</v>
          </cell>
          <cell r="K1008">
            <v>0</v>
          </cell>
          <cell r="L1008">
            <v>522675</v>
          </cell>
          <cell r="M1008">
            <v>0</v>
          </cell>
          <cell r="N1008">
            <v>132675</v>
          </cell>
          <cell r="O1008">
            <v>0</v>
          </cell>
          <cell r="P1008">
            <v>18750</v>
          </cell>
          <cell r="Q1008">
            <v>0</v>
          </cell>
          <cell r="R1008">
            <v>247500</v>
          </cell>
          <cell r="S1008">
            <v>0</v>
          </cell>
          <cell r="T1008">
            <v>921600</v>
          </cell>
        </row>
        <row r="1009">
          <cell r="B1009" t="str">
            <v/>
          </cell>
          <cell r="I1009">
            <v>0</v>
          </cell>
          <cell r="J1009">
            <v>0</v>
          </cell>
          <cell r="K1009">
            <v>0</v>
          </cell>
          <cell r="L1009">
            <v>522675</v>
          </cell>
          <cell r="M1009">
            <v>0</v>
          </cell>
          <cell r="N1009">
            <v>0</v>
          </cell>
          <cell r="O1009">
            <v>0</v>
          </cell>
          <cell r="P1009">
            <v>0</v>
          </cell>
          <cell r="Q1009">
            <v>0</v>
          </cell>
          <cell r="R1009">
            <v>0</v>
          </cell>
          <cell r="S1009">
            <v>0</v>
          </cell>
          <cell r="T1009">
            <v>0</v>
          </cell>
        </row>
        <row r="1010">
          <cell r="B1010" t="str">
            <v>1.9.2.</v>
          </cell>
          <cell r="C1010" t="str">
            <v>Concrete Works for Cable Trench</v>
          </cell>
          <cell r="I1010">
            <v>0</v>
          </cell>
          <cell r="J1010">
            <v>0</v>
          </cell>
          <cell r="K1010">
            <v>0</v>
          </cell>
          <cell r="L1010">
            <v>0</v>
          </cell>
          <cell r="M1010">
            <v>0</v>
          </cell>
          <cell r="N1010">
            <v>0</v>
          </cell>
          <cell r="O1010">
            <v>0</v>
          </cell>
          <cell r="P1010">
            <v>0</v>
          </cell>
          <cell r="Q1010">
            <v>0</v>
          </cell>
          <cell r="R1010">
            <v>0</v>
          </cell>
          <cell r="S1010">
            <v>0</v>
          </cell>
          <cell r="T1010">
            <v>0</v>
          </cell>
        </row>
        <row r="1011">
          <cell r="I1011">
            <v>0</v>
          </cell>
          <cell r="J1011">
            <v>0</v>
          </cell>
          <cell r="K1011">
            <v>0</v>
          </cell>
          <cell r="L1011">
            <v>0</v>
          </cell>
          <cell r="M1011">
            <v>0</v>
          </cell>
          <cell r="N1011">
            <v>0</v>
          </cell>
          <cell r="O1011">
            <v>0</v>
          </cell>
          <cell r="P1011">
            <v>0</v>
          </cell>
          <cell r="Q1011">
            <v>0</v>
          </cell>
          <cell r="R1011">
            <v>0</v>
          </cell>
          <cell r="S1011">
            <v>0</v>
          </cell>
          <cell r="T1011">
            <v>0</v>
          </cell>
        </row>
        <row r="1012">
          <cell r="C1012" t="str">
            <v>Cable Trench acc. Dwg-No. CMIP-TYP-BDC-55.010, Sh. 1/2, with a overall height of 500 mm and overall width of 600 mm.</v>
          </cell>
          <cell r="I1012">
            <v>0</v>
          </cell>
          <cell r="J1012">
            <v>0</v>
          </cell>
          <cell r="K1012">
            <v>0</v>
          </cell>
          <cell r="L1012">
            <v>0</v>
          </cell>
          <cell r="M1012">
            <v>0</v>
          </cell>
          <cell r="N1012">
            <v>0</v>
          </cell>
          <cell r="O1012">
            <v>0</v>
          </cell>
          <cell r="P1012">
            <v>0</v>
          </cell>
          <cell r="Q1012">
            <v>0</v>
          </cell>
          <cell r="R1012">
            <v>0</v>
          </cell>
          <cell r="S1012">
            <v>0</v>
          </cell>
          <cell r="T1012">
            <v>0</v>
          </cell>
        </row>
        <row r="1013">
          <cell r="I1013">
            <v>0</v>
          </cell>
          <cell r="J1013">
            <v>0</v>
          </cell>
          <cell r="K1013">
            <v>0</v>
          </cell>
          <cell r="L1013">
            <v>0</v>
          </cell>
          <cell r="M1013">
            <v>0</v>
          </cell>
          <cell r="N1013">
            <v>0</v>
          </cell>
          <cell r="O1013">
            <v>0</v>
          </cell>
          <cell r="P1013">
            <v>0</v>
          </cell>
          <cell r="Q1013">
            <v>0</v>
          </cell>
          <cell r="R1013">
            <v>0</v>
          </cell>
          <cell r="S1013">
            <v>0</v>
          </cell>
          <cell r="T1013">
            <v>0</v>
          </cell>
        </row>
        <row r="1014">
          <cell r="I1014">
            <v>0</v>
          </cell>
          <cell r="J1014">
            <v>0</v>
          </cell>
          <cell r="K1014">
            <v>0</v>
          </cell>
          <cell r="L1014">
            <v>0</v>
          </cell>
          <cell r="M1014">
            <v>0</v>
          </cell>
          <cell r="N1014">
            <v>0</v>
          </cell>
          <cell r="O1014">
            <v>0</v>
          </cell>
          <cell r="P1014">
            <v>0</v>
          </cell>
          <cell r="Q1014">
            <v>0</v>
          </cell>
          <cell r="R1014">
            <v>0</v>
          </cell>
          <cell r="S1014">
            <v>0</v>
          </cell>
          <cell r="T1014">
            <v>0</v>
          </cell>
        </row>
        <row r="1015">
          <cell r="B1015" t="str">
            <v>1.9.2.10.</v>
          </cell>
          <cell r="C1015" t="str">
            <v>Bedding</v>
          </cell>
          <cell r="D1015">
            <v>30000</v>
          </cell>
          <cell r="E1015" t="str">
            <v>m²</v>
          </cell>
          <cell r="I1015">
            <v>30</v>
          </cell>
          <cell r="J1015" t="str">
            <v>m²</v>
          </cell>
          <cell r="K1015">
            <v>39</v>
          </cell>
          <cell r="L1015">
            <v>1170</v>
          </cell>
          <cell r="M1015">
            <v>60</v>
          </cell>
          <cell r="N1015">
            <v>1800</v>
          </cell>
          <cell r="O1015">
            <v>54</v>
          </cell>
          <cell r="P1015">
            <v>1620</v>
          </cell>
          <cell r="Q1015">
            <v>0</v>
          </cell>
          <cell r="R1015">
            <v>0</v>
          </cell>
          <cell r="S1015">
            <v>153</v>
          </cell>
          <cell r="T1015">
            <v>4590</v>
          </cell>
          <cell r="W1015">
            <v>39</v>
          </cell>
          <cell r="X1015">
            <v>60</v>
          </cell>
          <cell r="Y1015">
            <v>54</v>
          </cell>
        </row>
        <row r="1016">
          <cell r="C1016" t="str">
            <v>Sand and Gravel Bedding to be supplied and spread to specified thickness of 10 cm. Including compaction of bottom pit.</v>
          </cell>
          <cell r="I1016">
            <v>0</v>
          </cell>
          <cell r="J1016">
            <v>0</v>
          </cell>
          <cell r="K1016">
            <v>0</v>
          </cell>
          <cell r="L1016">
            <v>0</v>
          </cell>
          <cell r="M1016">
            <v>0</v>
          </cell>
          <cell r="N1016">
            <v>0</v>
          </cell>
          <cell r="O1016">
            <v>0</v>
          </cell>
          <cell r="P1016">
            <v>0</v>
          </cell>
          <cell r="Q1016">
            <v>0</v>
          </cell>
          <cell r="R1016">
            <v>0</v>
          </cell>
          <cell r="S1016">
            <v>0</v>
          </cell>
          <cell r="T1016">
            <v>0</v>
          </cell>
        </row>
        <row r="1017">
          <cell r="I1017">
            <v>0</v>
          </cell>
          <cell r="J1017">
            <v>0</v>
          </cell>
          <cell r="K1017">
            <v>0</v>
          </cell>
          <cell r="L1017">
            <v>0</v>
          </cell>
          <cell r="M1017">
            <v>0</v>
          </cell>
          <cell r="N1017">
            <v>0</v>
          </cell>
          <cell r="O1017">
            <v>0</v>
          </cell>
          <cell r="P1017">
            <v>0</v>
          </cell>
          <cell r="Q1017">
            <v>0</v>
          </cell>
          <cell r="R1017">
            <v>0</v>
          </cell>
          <cell r="S1017">
            <v>0</v>
          </cell>
          <cell r="T1017">
            <v>0</v>
          </cell>
        </row>
        <row r="1018">
          <cell r="B1018" t="str">
            <v>1.9.2.20.</v>
          </cell>
          <cell r="C1018" t="str">
            <v>*** Basic item 381.0</v>
          </cell>
          <cell r="I1018">
            <v>0</v>
          </cell>
          <cell r="J1018">
            <v>0</v>
          </cell>
          <cell r="K1018">
            <v>0</v>
          </cell>
          <cell r="L1018">
            <v>0</v>
          </cell>
          <cell r="M1018">
            <v>0</v>
          </cell>
          <cell r="N1018">
            <v>0</v>
          </cell>
          <cell r="O1018">
            <v>0</v>
          </cell>
          <cell r="P1018">
            <v>0</v>
          </cell>
          <cell r="Q1018">
            <v>0</v>
          </cell>
          <cell r="R1018">
            <v>0</v>
          </cell>
          <cell r="S1018">
            <v>0</v>
          </cell>
          <cell r="T1018">
            <v>0</v>
          </cell>
        </row>
        <row r="1019">
          <cell r="C1019" t="str">
            <v>Structural concrete</v>
          </cell>
          <cell r="D1019">
            <v>10000</v>
          </cell>
          <cell r="E1019" t="str">
            <v>m³</v>
          </cell>
          <cell r="I1019">
            <v>10</v>
          </cell>
          <cell r="J1019" t="str">
            <v>m³</v>
          </cell>
          <cell r="K1019">
            <v>2005</v>
          </cell>
          <cell r="L1019">
            <v>20050</v>
          </cell>
          <cell r="M1019">
            <v>75</v>
          </cell>
          <cell r="N1019">
            <v>750</v>
          </cell>
          <cell r="O1019">
            <v>30</v>
          </cell>
          <cell r="P1019">
            <v>300</v>
          </cell>
          <cell r="Q1019">
            <v>0</v>
          </cell>
          <cell r="R1019">
            <v>0</v>
          </cell>
          <cell r="S1019">
            <v>2110</v>
          </cell>
          <cell r="T1019">
            <v>21100</v>
          </cell>
          <cell r="W1019">
            <v>2005</v>
          </cell>
          <cell r="X1019">
            <v>75</v>
          </cell>
          <cell r="Y1019">
            <v>30</v>
          </cell>
        </row>
        <row r="1020">
          <cell r="C1020" t="str">
            <v>Supply and install in-situ concrete for sub-structure, reinforced concrete, grade 'minimum 3000 psi as specified'', particular concrete properties as specified',  cement type: 'Ordinary Portland Cement OPC'', particular treatment for placing, curing and c</v>
          </cell>
          <cell r="I1020">
            <v>0</v>
          </cell>
          <cell r="J1020">
            <v>0</v>
          </cell>
          <cell r="K1020">
            <v>0</v>
          </cell>
          <cell r="L1020">
            <v>0</v>
          </cell>
          <cell r="M1020">
            <v>0</v>
          </cell>
          <cell r="N1020">
            <v>0</v>
          </cell>
          <cell r="O1020">
            <v>0</v>
          </cell>
          <cell r="P1020">
            <v>0</v>
          </cell>
          <cell r="Q1020">
            <v>0</v>
          </cell>
          <cell r="R1020">
            <v>0</v>
          </cell>
          <cell r="S1020">
            <v>0</v>
          </cell>
          <cell r="T1020">
            <v>0</v>
          </cell>
        </row>
        <row r="1021">
          <cell r="I1021">
            <v>0</v>
          </cell>
          <cell r="J1021">
            <v>0</v>
          </cell>
          <cell r="K1021">
            <v>0</v>
          </cell>
          <cell r="L1021">
            <v>0</v>
          </cell>
          <cell r="M1021">
            <v>0</v>
          </cell>
          <cell r="N1021">
            <v>0</v>
          </cell>
          <cell r="O1021">
            <v>0</v>
          </cell>
          <cell r="P1021">
            <v>0</v>
          </cell>
          <cell r="Q1021">
            <v>0</v>
          </cell>
          <cell r="R1021">
            <v>0</v>
          </cell>
          <cell r="S1021">
            <v>0</v>
          </cell>
          <cell r="T1021">
            <v>0</v>
          </cell>
        </row>
        <row r="1022">
          <cell r="B1022" t="str">
            <v>1.9.2.30.</v>
          </cell>
          <cell r="C1022" t="str">
            <v>*** Alternative item 381.1 zu 381.0</v>
          </cell>
          <cell r="I1022">
            <v>0</v>
          </cell>
          <cell r="J1022">
            <v>0</v>
          </cell>
          <cell r="K1022">
            <v>0</v>
          </cell>
          <cell r="L1022">
            <v>0</v>
          </cell>
          <cell r="M1022">
            <v>0</v>
          </cell>
          <cell r="N1022">
            <v>0</v>
          </cell>
          <cell r="O1022">
            <v>0</v>
          </cell>
          <cell r="P1022">
            <v>0</v>
          </cell>
          <cell r="Q1022">
            <v>0</v>
          </cell>
          <cell r="R1022">
            <v>0</v>
          </cell>
          <cell r="S1022">
            <v>0</v>
          </cell>
          <cell r="T1022">
            <v>0</v>
          </cell>
        </row>
        <row r="1023">
          <cell r="C1023" t="str">
            <v>gemäß Position 1.9.2.20.</v>
          </cell>
          <cell r="I1023">
            <v>0</v>
          </cell>
          <cell r="J1023">
            <v>0</v>
          </cell>
          <cell r="K1023">
            <v>0</v>
          </cell>
          <cell r="L1023">
            <v>0</v>
          </cell>
          <cell r="M1023">
            <v>0</v>
          </cell>
          <cell r="N1023">
            <v>0</v>
          </cell>
          <cell r="O1023">
            <v>0</v>
          </cell>
          <cell r="P1023">
            <v>0</v>
          </cell>
          <cell r="Q1023">
            <v>0</v>
          </cell>
          <cell r="R1023">
            <v>0</v>
          </cell>
          <cell r="S1023">
            <v>0</v>
          </cell>
          <cell r="T1023">
            <v>0</v>
          </cell>
        </row>
        <row r="1024">
          <cell r="C1024" t="str">
            <v>Structural concrete (Sulphat Resisting)</v>
          </cell>
          <cell r="D1024">
            <v>1000</v>
          </cell>
          <cell r="E1024" t="str">
            <v>m³</v>
          </cell>
          <cell r="G1024" t="str">
            <v>Unit rate only</v>
          </cell>
          <cell r="I1024">
            <v>1</v>
          </cell>
          <cell r="J1024" t="str">
            <v>m³</v>
          </cell>
          <cell r="K1024">
            <v>2200</v>
          </cell>
          <cell r="L1024">
            <v>2200</v>
          </cell>
          <cell r="M1024">
            <v>75</v>
          </cell>
          <cell r="N1024">
            <v>75</v>
          </cell>
          <cell r="O1024">
            <v>30</v>
          </cell>
          <cell r="P1024">
            <v>30</v>
          </cell>
          <cell r="Q1024">
            <v>0</v>
          </cell>
          <cell r="R1024">
            <v>0</v>
          </cell>
          <cell r="S1024">
            <v>2305</v>
          </cell>
          <cell r="T1024">
            <v>2305</v>
          </cell>
          <cell r="W1024">
            <v>2200</v>
          </cell>
          <cell r="X1024">
            <v>75</v>
          </cell>
          <cell r="Y1024">
            <v>30</v>
          </cell>
        </row>
        <row r="1025">
          <cell r="C1025" t="str">
            <v>..., but cement type: 'Sulphat Resisting Portland Cement'</v>
          </cell>
          <cell r="I1025">
            <v>0</v>
          </cell>
          <cell r="J1025">
            <v>0</v>
          </cell>
          <cell r="K1025">
            <v>0</v>
          </cell>
          <cell r="L1025">
            <v>0</v>
          </cell>
          <cell r="M1025">
            <v>0</v>
          </cell>
          <cell r="N1025">
            <v>0</v>
          </cell>
          <cell r="O1025">
            <v>0</v>
          </cell>
          <cell r="P1025">
            <v>0</v>
          </cell>
          <cell r="Q1025">
            <v>0</v>
          </cell>
          <cell r="R1025">
            <v>0</v>
          </cell>
          <cell r="S1025">
            <v>0</v>
          </cell>
          <cell r="T1025">
            <v>0</v>
          </cell>
        </row>
        <row r="1026">
          <cell r="I1026">
            <v>0</v>
          </cell>
          <cell r="J1026">
            <v>0</v>
          </cell>
          <cell r="K1026">
            <v>0</v>
          </cell>
          <cell r="L1026">
            <v>0</v>
          </cell>
          <cell r="M1026">
            <v>0</v>
          </cell>
          <cell r="N1026">
            <v>0</v>
          </cell>
          <cell r="O1026">
            <v>0</v>
          </cell>
          <cell r="P1026">
            <v>0</v>
          </cell>
          <cell r="Q1026">
            <v>0</v>
          </cell>
          <cell r="R1026">
            <v>0</v>
          </cell>
          <cell r="S1026">
            <v>0</v>
          </cell>
          <cell r="T1026">
            <v>0</v>
          </cell>
        </row>
        <row r="1027">
          <cell r="B1027" t="str">
            <v>1.9.2.40.</v>
          </cell>
          <cell r="C1027" t="str">
            <v>Ordinary formwork (sawn timber)</v>
          </cell>
          <cell r="D1027">
            <v>85000</v>
          </cell>
          <cell r="E1027" t="str">
            <v>m²</v>
          </cell>
          <cell r="I1027">
            <v>85</v>
          </cell>
          <cell r="J1027" t="str">
            <v>m²</v>
          </cell>
          <cell r="K1027">
            <v>90</v>
          </cell>
          <cell r="L1027">
            <v>7650</v>
          </cell>
          <cell r="M1027">
            <v>100</v>
          </cell>
          <cell r="N1027">
            <v>8500</v>
          </cell>
          <cell r="O1027">
            <v>0</v>
          </cell>
          <cell r="P1027">
            <v>0</v>
          </cell>
          <cell r="Q1027">
            <v>0</v>
          </cell>
          <cell r="R1027">
            <v>0</v>
          </cell>
          <cell r="S1027">
            <v>190</v>
          </cell>
          <cell r="T1027">
            <v>16150</v>
          </cell>
          <cell r="W1027">
            <v>90</v>
          </cell>
          <cell r="X1027">
            <v>100</v>
          </cell>
        </row>
        <row r="1028">
          <cell r="C1028" t="str">
            <v>for all vertical sides of cable trench which touch the soil, including bracing, according to approved construction drawings.</v>
          </cell>
          <cell r="I1028">
            <v>0</v>
          </cell>
          <cell r="J1028">
            <v>0</v>
          </cell>
          <cell r="K1028">
            <v>0</v>
          </cell>
          <cell r="L1028">
            <v>0</v>
          </cell>
          <cell r="M1028">
            <v>0</v>
          </cell>
          <cell r="N1028">
            <v>0</v>
          </cell>
          <cell r="O1028">
            <v>0</v>
          </cell>
          <cell r="P1028">
            <v>0</v>
          </cell>
          <cell r="Q1028">
            <v>0</v>
          </cell>
          <cell r="R1028">
            <v>0</v>
          </cell>
          <cell r="S1028">
            <v>0</v>
          </cell>
          <cell r="T1028">
            <v>0</v>
          </cell>
        </row>
        <row r="1029">
          <cell r="I1029">
            <v>0</v>
          </cell>
          <cell r="J1029">
            <v>0</v>
          </cell>
          <cell r="K1029">
            <v>0</v>
          </cell>
          <cell r="L1029">
            <v>0</v>
          </cell>
          <cell r="M1029">
            <v>0</v>
          </cell>
          <cell r="N1029">
            <v>0</v>
          </cell>
          <cell r="O1029">
            <v>0</v>
          </cell>
          <cell r="P1029">
            <v>0</v>
          </cell>
          <cell r="Q1029">
            <v>0</v>
          </cell>
          <cell r="R1029">
            <v>0</v>
          </cell>
          <cell r="S1029">
            <v>0</v>
          </cell>
          <cell r="T1029">
            <v>0</v>
          </cell>
        </row>
        <row r="1030">
          <cell r="B1030" t="str">
            <v>1.9.2.50.</v>
          </cell>
          <cell r="C1030" t="str">
            <v>Chamfered edges</v>
          </cell>
          <cell r="D1030">
            <v>1000</v>
          </cell>
          <cell r="E1030" t="str">
            <v>ls</v>
          </cell>
          <cell r="I1030">
            <v>1</v>
          </cell>
          <cell r="J1030" t="str">
            <v>ls</v>
          </cell>
          <cell r="K1030">
            <v>280</v>
          </cell>
          <cell r="L1030">
            <v>280</v>
          </cell>
          <cell r="M1030">
            <v>720</v>
          </cell>
          <cell r="N1030">
            <v>720</v>
          </cell>
          <cell r="O1030">
            <v>0</v>
          </cell>
          <cell r="P1030">
            <v>0</v>
          </cell>
          <cell r="Q1030">
            <v>0</v>
          </cell>
          <cell r="R1030">
            <v>0</v>
          </cell>
          <cell r="S1030">
            <v>1000</v>
          </cell>
          <cell r="T1030">
            <v>1000</v>
          </cell>
          <cell r="W1030">
            <v>280</v>
          </cell>
          <cell r="X1030">
            <v>720</v>
          </cell>
        </row>
        <row r="1031">
          <cell r="C1031" t="str">
            <v>Provide for all visible concrete edges '10 x 10' mm chamfers.</v>
          </cell>
          <cell r="I1031">
            <v>0</v>
          </cell>
          <cell r="J1031">
            <v>0</v>
          </cell>
          <cell r="K1031">
            <v>0</v>
          </cell>
          <cell r="L1031">
            <v>0</v>
          </cell>
          <cell r="M1031">
            <v>0</v>
          </cell>
          <cell r="N1031">
            <v>0</v>
          </cell>
          <cell r="O1031">
            <v>0</v>
          </cell>
          <cell r="P1031">
            <v>0</v>
          </cell>
          <cell r="Q1031">
            <v>0</v>
          </cell>
          <cell r="R1031">
            <v>0</v>
          </cell>
          <cell r="S1031">
            <v>0</v>
          </cell>
          <cell r="T1031">
            <v>0</v>
          </cell>
        </row>
        <row r="1032">
          <cell r="I1032">
            <v>0</v>
          </cell>
          <cell r="J1032">
            <v>0</v>
          </cell>
          <cell r="K1032">
            <v>0</v>
          </cell>
          <cell r="L1032">
            <v>0</v>
          </cell>
          <cell r="M1032">
            <v>0</v>
          </cell>
          <cell r="N1032">
            <v>0</v>
          </cell>
          <cell r="O1032">
            <v>0</v>
          </cell>
          <cell r="P1032">
            <v>0</v>
          </cell>
          <cell r="Q1032">
            <v>0</v>
          </cell>
          <cell r="R1032">
            <v>0</v>
          </cell>
          <cell r="S1032">
            <v>0</v>
          </cell>
          <cell r="T1032">
            <v>0</v>
          </cell>
        </row>
        <row r="1033">
          <cell r="B1033" t="str">
            <v>1.9.2.60.</v>
          </cell>
          <cell r="C1033" t="str">
            <v>High yield steel reinforcement</v>
          </cell>
          <cell r="D1033">
            <v>200000</v>
          </cell>
          <cell r="E1033" t="str">
            <v>kg</v>
          </cell>
          <cell r="I1033">
            <v>200</v>
          </cell>
          <cell r="J1033" t="str">
            <v>kg</v>
          </cell>
          <cell r="K1033">
            <v>20.93</v>
          </cell>
          <cell r="L1033">
            <v>4186</v>
          </cell>
          <cell r="M1033">
            <v>3.17</v>
          </cell>
          <cell r="N1033">
            <v>634</v>
          </cell>
          <cell r="O1033">
            <v>0.5</v>
          </cell>
          <cell r="P1033">
            <v>100</v>
          </cell>
          <cell r="Q1033">
            <v>0</v>
          </cell>
          <cell r="R1033">
            <v>0</v>
          </cell>
          <cell r="S1033">
            <v>24.6</v>
          </cell>
          <cell r="T1033">
            <v>4920</v>
          </cell>
          <cell r="W1033">
            <v>20.93</v>
          </cell>
          <cell r="X1033">
            <v>3.17</v>
          </cell>
          <cell r="Y1033">
            <v>0.5</v>
          </cell>
        </row>
        <row r="1034">
          <cell r="C1034" t="str">
            <v>Supply and install high yield steel reinforcing bars, grade 'minimum BSt 420 S according to EC 2', size and spacing according to approved construction drawings.</v>
          </cell>
          <cell r="I1034">
            <v>0</v>
          </cell>
          <cell r="J1034">
            <v>0</v>
          </cell>
          <cell r="K1034">
            <v>0</v>
          </cell>
          <cell r="L1034">
            <v>0</v>
          </cell>
          <cell r="M1034">
            <v>0</v>
          </cell>
          <cell r="N1034">
            <v>0</v>
          </cell>
          <cell r="O1034">
            <v>0</v>
          </cell>
          <cell r="P1034">
            <v>0</v>
          </cell>
          <cell r="Q1034">
            <v>0</v>
          </cell>
          <cell r="R1034">
            <v>0</v>
          </cell>
          <cell r="S1034">
            <v>0</v>
          </cell>
          <cell r="T1034">
            <v>0</v>
          </cell>
        </row>
        <row r="1035">
          <cell r="I1035">
            <v>0</v>
          </cell>
          <cell r="J1035">
            <v>0</v>
          </cell>
          <cell r="K1035">
            <v>0</v>
          </cell>
          <cell r="L1035">
            <v>0</v>
          </cell>
          <cell r="M1035">
            <v>0</v>
          </cell>
          <cell r="N1035">
            <v>0</v>
          </cell>
          <cell r="O1035">
            <v>0</v>
          </cell>
          <cell r="P1035">
            <v>0</v>
          </cell>
          <cell r="Q1035">
            <v>0</v>
          </cell>
          <cell r="R1035">
            <v>0</v>
          </cell>
          <cell r="S1035">
            <v>0</v>
          </cell>
          <cell r="T1035">
            <v>0</v>
          </cell>
        </row>
        <row r="1036">
          <cell r="B1036" t="str">
            <v>1.9.2.70.</v>
          </cell>
          <cell r="C1036" t="str">
            <v>Steel plate covers</v>
          </cell>
          <cell r="D1036">
            <v>33000</v>
          </cell>
          <cell r="E1036" t="str">
            <v>m²</v>
          </cell>
          <cell r="I1036">
            <v>33</v>
          </cell>
          <cell r="J1036" t="str">
            <v>m²</v>
          </cell>
          <cell r="K1036">
            <v>0</v>
          </cell>
          <cell r="L1036">
            <v>0</v>
          </cell>
          <cell r="M1036">
            <v>0</v>
          </cell>
          <cell r="N1036">
            <v>0</v>
          </cell>
          <cell r="O1036">
            <v>0</v>
          </cell>
          <cell r="P1036">
            <v>0</v>
          </cell>
          <cell r="Q1036">
            <v>4500</v>
          </cell>
          <cell r="R1036">
            <v>148500</v>
          </cell>
          <cell r="S1036">
            <v>4500</v>
          </cell>
          <cell r="T1036">
            <v>148500</v>
          </cell>
          <cell r="Z1036">
            <v>4500</v>
          </cell>
        </row>
        <row r="1037">
          <cell r="C1037" t="str">
            <v>Checkered steel plate covers, width: 550 mm, lenght: 385 mm, thickness: 5 mm, with welded connections and lift handles.</v>
          </cell>
          <cell r="I1037">
            <v>0</v>
          </cell>
          <cell r="J1037">
            <v>0</v>
          </cell>
          <cell r="K1037">
            <v>0</v>
          </cell>
          <cell r="L1037">
            <v>0</v>
          </cell>
          <cell r="M1037">
            <v>0</v>
          </cell>
          <cell r="N1037">
            <v>0</v>
          </cell>
          <cell r="O1037">
            <v>0</v>
          </cell>
          <cell r="P1037">
            <v>0</v>
          </cell>
          <cell r="Q1037">
            <v>0</v>
          </cell>
          <cell r="R1037">
            <v>0</v>
          </cell>
          <cell r="S1037">
            <v>0</v>
          </cell>
          <cell r="T1037">
            <v>0</v>
          </cell>
        </row>
        <row r="1038">
          <cell r="C1038" t="str">
            <v xml:space="preserve">Including frame bars L 25 x 25 x 3 mm and embedded steel frames with anchor bars, according to drawing. </v>
          </cell>
          <cell r="I1038">
            <v>0</v>
          </cell>
          <cell r="J1038">
            <v>0</v>
          </cell>
          <cell r="K1038">
            <v>0</v>
          </cell>
          <cell r="L1038">
            <v>0</v>
          </cell>
          <cell r="M1038">
            <v>0</v>
          </cell>
          <cell r="N1038">
            <v>0</v>
          </cell>
          <cell r="O1038">
            <v>0</v>
          </cell>
          <cell r="P1038">
            <v>0</v>
          </cell>
          <cell r="Q1038">
            <v>0</v>
          </cell>
          <cell r="R1038">
            <v>0</v>
          </cell>
          <cell r="S1038">
            <v>0</v>
          </cell>
          <cell r="T1038">
            <v>0</v>
          </cell>
        </row>
        <row r="1039">
          <cell r="I1039">
            <v>0</v>
          </cell>
          <cell r="J1039">
            <v>0</v>
          </cell>
          <cell r="K1039">
            <v>0</v>
          </cell>
          <cell r="L1039">
            <v>0</v>
          </cell>
          <cell r="M1039">
            <v>0</v>
          </cell>
          <cell r="N1039">
            <v>0</v>
          </cell>
          <cell r="O1039">
            <v>0</v>
          </cell>
          <cell r="P1039">
            <v>0</v>
          </cell>
          <cell r="Q1039">
            <v>0</v>
          </cell>
          <cell r="R1039">
            <v>0</v>
          </cell>
          <cell r="S1039">
            <v>0</v>
          </cell>
          <cell r="T1039">
            <v>0</v>
          </cell>
        </row>
        <row r="1040">
          <cell r="A1040" t="str">
            <v>1.9.2.</v>
          </cell>
          <cell r="C1040" t="str">
            <v>Summe 1.9.2.</v>
          </cell>
          <cell r="D1040" t="str">
            <v>Concrete Works for Cable Trench</v>
          </cell>
          <cell r="K1040">
            <v>0</v>
          </cell>
          <cell r="L1040">
            <v>33336</v>
          </cell>
          <cell r="M1040">
            <v>0</v>
          </cell>
          <cell r="N1040">
            <v>12404</v>
          </cell>
          <cell r="O1040">
            <v>0</v>
          </cell>
          <cell r="P1040">
            <v>2020</v>
          </cell>
          <cell r="Q1040">
            <v>0</v>
          </cell>
          <cell r="R1040">
            <v>148500</v>
          </cell>
          <cell r="S1040">
            <v>0</v>
          </cell>
          <cell r="T1040">
            <v>196260</v>
          </cell>
        </row>
        <row r="1041">
          <cell r="K1041">
            <v>0</v>
          </cell>
          <cell r="L1041">
            <v>0</v>
          </cell>
          <cell r="M1041">
            <v>0</v>
          </cell>
          <cell r="N1041">
            <v>0</v>
          </cell>
          <cell r="O1041">
            <v>0</v>
          </cell>
          <cell r="P1041">
            <v>0</v>
          </cell>
          <cell r="Q1041">
            <v>0</v>
          </cell>
          <cell r="R1041">
            <v>0</v>
          </cell>
          <cell r="S1041">
            <v>0</v>
          </cell>
          <cell r="T1041">
            <v>0</v>
          </cell>
        </row>
        <row r="1042">
          <cell r="A1042" t="str">
            <v>1.9.</v>
          </cell>
          <cell r="C1042" t="str">
            <v>Summe 1.9.</v>
          </cell>
          <cell r="D1042" t="str">
            <v>Cable trenches</v>
          </cell>
          <cell r="K1042">
            <v>0</v>
          </cell>
          <cell r="L1042">
            <v>556011</v>
          </cell>
          <cell r="M1042">
            <v>0</v>
          </cell>
          <cell r="N1042">
            <v>145079</v>
          </cell>
          <cell r="O1042">
            <v>0</v>
          </cell>
          <cell r="P1042">
            <v>20770</v>
          </cell>
          <cell r="Q1042">
            <v>0</v>
          </cell>
          <cell r="R1042">
            <v>396000</v>
          </cell>
          <cell r="S1042">
            <v>0</v>
          </cell>
          <cell r="T1042">
            <v>1117860</v>
          </cell>
        </row>
        <row r="1043">
          <cell r="B1043" t="str">
            <v/>
          </cell>
          <cell r="I1043">
            <v>0</v>
          </cell>
          <cell r="J1043">
            <v>0</v>
          </cell>
          <cell r="K1043">
            <v>0</v>
          </cell>
          <cell r="L1043">
            <v>0</v>
          </cell>
          <cell r="M1043">
            <v>0</v>
          </cell>
          <cell r="N1043">
            <v>0</v>
          </cell>
          <cell r="O1043">
            <v>0</v>
          </cell>
          <cell r="P1043">
            <v>0</v>
          </cell>
          <cell r="Q1043">
            <v>0</v>
          </cell>
          <cell r="R1043">
            <v>0</v>
          </cell>
          <cell r="S1043">
            <v>0</v>
          </cell>
          <cell r="T1043">
            <v>0</v>
          </cell>
        </row>
        <row r="1044">
          <cell r="I1044">
            <v>0</v>
          </cell>
          <cell r="J1044">
            <v>0</v>
          </cell>
          <cell r="K1044">
            <v>0</v>
          </cell>
          <cell r="L1044">
            <v>0</v>
          </cell>
          <cell r="M1044">
            <v>0</v>
          </cell>
          <cell r="N1044">
            <v>0</v>
          </cell>
          <cell r="O1044">
            <v>0</v>
          </cell>
          <cell r="P1044">
            <v>0</v>
          </cell>
          <cell r="Q1044">
            <v>0</v>
          </cell>
          <cell r="R1044">
            <v>0</v>
          </cell>
          <cell r="S1044">
            <v>0</v>
          </cell>
          <cell r="T1044">
            <v>0</v>
          </cell>
        </row>
        <row r="1045">
          <cell r="B1045" t="str">
            <v>1.10.</v>
          </cell>
          <cell r="C1045" t="str">
            <v>Roadsways</v>
          </cell>
          <cell r="I1045">
            <v>0</v>
          </cell>
          <cell r="J1045">
            <v>0</v>
          </cell>
          <cell r="K1045">
            <v>0</v>
          </cell>
          <cell r="L1045">
            <v>0</v>
          </cell>
          <cell r="M1045">
            <v>0</v>
          </cell>
          <cell r="N1045">
            <v>0</v>
          </cell>
          <cell r="O1045">
            <v>0</v>
          </cell>
          <cell r="P1045">
            <v>0</v>
          </cell>
          <cell r="Q1045">
            <v>0</v>
          </cell>
          <cell r="R1045">
            <v>0</v>
          </cell>
          <cell r="S1045">
            <v>0</v>
          </cell>
          <cell r="T1045">
            <v>0</v>
          </cell>
        </row>
        <row r="1046">
          <cell r="I1046">
            <v>0</v>
          </cell>
          <cell r="J1046">
            <v>0</v>
          </cell>
          <cell r="K1046">
            <v>0</v>
          </cell>
          <cell r="L1046">
            <v>0</v>
          </cell>
          <cell r="M1046">
            <v>0</v>
          </cell>
          <cell r="N1046">
            <v>0</v>
          </cell>
          <cell r="O1046">
            <v>0</v>
          </cell>
          <cell r="P1046">
            <v>0</v>
          </cell>
          <cell r="Q1046">
            <v>0</v>
          </cell>
          <cell r="R1046">
            <v>0</v>
          </cell>
          <cell r="S1046">
            <v>0</v>
          </cell>
          <cell r="T1046">
            <v>0</v>
          </cell>
        </row>
        <row r="1047">
          <cell r="C1047" t="str">
            <v>Roadways according to drawing-No. CMIP-BD-BDC-55.001 and CMIP-TYP-BDC-003.</v>
          </cell>
          <cell r="I1047">
            <v>0</v>
          </cell>
          <cell r="J1047">
            <v>0</v>
          </cell>
          <cell r="K1047">
            <v>0</v>
          </cell>
          <cell r="L1047">
            <v>0</v>
          </cell>
          <cell r="M1047">
            <v>0</v>
          </cell>
          <cell r="N1047">
            <v>0</v>
          </cell>
          <cell r="O1047">
            <v>0</v>
          </cell>
          <cell r="P1047">
            <v>0</v>
          </cell>
          <cell r="Q1047">
            <v>0</v>
          </cell>
          <cell r="R1047">
            <v>0</v>
          </cell>
          <cell r="S1047">
            <v>0</v>
          </cell>
          <cell r="T1047">
            <v>0</v>
          </cell>
        </row>
        <row r="1048">
          <cell r="I1048">
            <v>0</v>
          </cell>
          <cell r="J1048">
            <v>0</v>
          </cell>
          <cell r="K1048">
            <v>0</v>
          </cell>
          <cell r="L1048">
            <v>0</v>
          </cell>
          <cell r="M1048">
            <v>0</v>
          </cell>
          <cell r="N1048">
            <v>0</v>
          </cell>
          <cell r="O1048">
            <v>0</v>
          </cell>
          <cell r="P1048">
            <v>0</v>
          </cell>
          <cell r="Q1048">
            <v>0</v>
          </cell>
          <cell r="R1048">
            <v>0</v>
          </cell>
          <cell r="S1048">
            <v>0</v>
          </cell>
          <cell r="T1048">
            <v>0</v>
          </cell>
        </row>
        <row r="1049">
          <cell r="B1049" t="str">
            <v>1.10.1.</v>
          </cell>
          <cell r="C1049" t="str">
            <v>Access Road, Width: 6 m</v>
          </cell>
          <cell r="I1049">
            <v>0</v>
          </cell>
          <cell r="J1049">
            <v>0</v>
          </cell>
          <cell r="K1049">
            <v>0</v>
          </cell>
          <cell r="L1049">
            <v>0</v>
          </cell>
          <cell r="M1049">
            <v>0</v>
          </cell>
          <cell r="N1049">
            <v>0</v>
          </cell>
          <cell r="O1049">
            <v>0</v>
          </cell>
          <cell r="P1049">
            <v>0</v>
          </cell>
          <cell r="Q1049">
            <v>0</v>
          </cell>
          <cell r="R1049">
            <v>0</v>
          </cell>
          <cell r="S1049">
            <v>0</v>
          </cell>
          <cell r="T1049">
            <v>0</v>
          </cell>
        </row>
        <row r="1050">
          <cell r="I1050">
            <v>0</v>
          </cell>
          <cell r="J1050">
            <v>0</v>
          </cell>
          <cell r="K1050">
            <v>0</v>
          </cell>
          <cell r="L1050">
            <v>0</v>
          </cell>
          <cell r="M1050">
            <v>0</v>
          </cell>
          <cell r="N1050">
            <v>0</v>
          </cell>
          <cell r="O1050">
            <v>0</v>
          </cell>
          <cell r="P1050">
            <v>0</v>
          </cell>
          <cell r="Q1050">
            <v>0</v>
          </cell>
          <cell r="R1050">
            <v>0</v>
          </cell>
          <cell r="S1050">
            <v>0</v>
          </cell>
          <cell r="T1050">
            <v>0</v>
          </cell>
        </row>
        <row r="1051">
          <cell r="B1051" t="str">
            <v>1.10.1.10.</v>
          </cell>
          <cell r="C1051" t="str">
            <v>Subbase</v>
          </cell>
          <cell r="D1051">
            <v>150000</v>
          </cell>
          <cell r="E1051" t="str">
            <v>m²</v>
          </cell>
          <cell r="I1051">
            <v>150</v>
          </cell>
          <cell r="J1051" t="str">
            <v>m²</v>
          </cell>
          <cell r="K1051">
            <v>42</v>
          </cell>
          <cell r="L1051">
            <v>6300</v>
          </cell>
          <cell r="M1051">
            <v>15</v>
          </cell>
          <cell r="N1051">
            <v>2250</v>
          </cell>
          <cell r="O1051">
            <v>53</v>
          </cell>
          <cell r="P1051">
            <v>7950</v>
          </cell>
          <cell r="Q1051">
            <v>0</v>
          </cell>
          <cell r="R1051">
            <v>0</v>
          </cell>
          <cell r="S1051">
            <v>110</v>
          </cell>
          <cell r="T1051">
            <v>16500</v>
          </cell>
          <cell r="W1051">
            <v>42</v>
          </cell>
          <cell r="X1051">
            <v>15</v>
          </cell>
          <cell r="Y1051">
            <v>53</v>
          </cell>
        </row>
        <row r="1052">
          <cell r="C1052" t="str">
            <v>Supply and compaction of aggregate subbase on levelled and compacted subgrade in accordance with soil investigation report and mentioned drawings, thickness of layer 150 mm, according to approved construction drawings.</v>
          </cell>
          <cell r="I1052">
            <v>0</v>
          </cell>
          <cell r="J1052">
            <v>0</v>
          </cell>
          <cell r="K1052">
            <v>0</v>
          </cell>
          <cell r="L1052">
            <v>0</v>
          </cell>
          <cell r="M1052">
            <v>0</v>
          </cell>
          <cell r="N1052">
            <v>0</v>
          </cell>
          <cell r="O1052">
            <v>0</v>
          </cell>
          <cell r="P1052">
            <v>0</v>
          </cell>
          <cell r="Q1052">
            <v>0</v>
          </cell>
          <cell r="R1052">
            <v>0</v>
          </cell>
          <cell r="S1052">
            <v>0</v>
          </cell>
          <cell r="T1052">
            <v>0</v>
          </cell>
        </row>
        <row r="1053">
          <cell r="I1053">
            <v>0</v>
          </cell>
          <cell r="J1053">
            <v>0</v>
          </cell>
          <cell r="K1053">
            <v>0</v>
          </cell>
          <cell r="L1053">
            <v>0</v>
          </cell>
          <cell r="M1053">
            <v>0</v>
          </cell>
          <cell r="N1053">
            <v>0</v>
          </cell>
          <cell r="O1053">
            <v>0</v>
          </cell>
          <cell r="P1053">
            <v>0</v>
          </cell>
          <cell r="Q1053">
            <v>0</v>
          </cell>
          <cell r="R1053">
            <v>0</v>
          </cell>
          <cell r="S1053">
            <v>0</v>
          </cell>
          <cell r="T1053">
            <v>0</v>
          </cell>
        </row>
        <row r="1054">
          <cell r="B1054" t="str">
            <v>1.10.1.20.</v>
          </cell>
          <cell r="C1054" t="str">
            <v>Concrete pavements</v>
          </cell>
          <cell r="D1054">
            <v>130000</v>
          </cell>
          <cell r="E1054" t="str">
            <v>m²</v>
          </cell>
          <cell r="I1054">
            <v>130</v>
          </cell>
          <cell r="J1054" t="str">
            <v>m²</v>
          </cell>
          <cell r="K1054">
            <v>332</v>
          </cell>
          <cell r="L1054">
            <v>43160</v>
          </cell>
          <cell r="M1054">
            <v>47</v>
          </cell>
          <cell r="N1054">
            <v>6110</v>
          </cell>
          <cell r="O1054">
            <v>3</v>
          </cell>
          <cell r="P1054">
            <v>390</v>
          </cell>
          <cell r="Q1054">
            <v>0</v>
          </cell>
          <cell r="R1054">
            <v>0</v>
          </cell>
          <cell r="S1054">
            <v>382</v>
          </cell>
          <cell r="T1054">
            <v>49660</v>
          </cell>
          <cell r="W1054">
            <v>332</v>
          </cell>
          <cell r="X1054">
            <v>47</v>
          </cell>
          <cell r="Y1054">
            <v>3</v>
          </cell>
        </row>
        <row r="1055">
          <cell r="C1055" t="str">
            <v>Supply concrete pavements, thickness of '150 mm' including dowels, reinforcement steel bars, including Transverse Expansions Joints and Longitudinal Construction Joints, according to approved construction drawings.</v>
          </cell>
          <cell r="I1055">
            <v>0</v>
          </cell>
          <cell r="J1055">
            <v>0</v>
          </cell>
          <cell r="K1055">
            <v>0</v>
          </cell>
          <cell r="L1055">
            <v>0</v>
          </cell>
          <cell r="M1055">
            <v>0</v>
          </cell>
          <cell r="N1055">
            <v>0</v>
          </cell>
          <cell r="O1055">
            <v>0</v>
          </cell>
          <cell r="P1055">
            <v>0</v>
          </cell>
          <cell r="Q1055">
            <v>0</v>
          </cell>
          <cell r="R1055">
            <v>0</v>
          </cell>
          <cell r="S1055">
            <v>0</v>
          </cell>
          <cell r="T1055">
            <v>0</v>
          </cell>
        </row>
        <row r="1056">
          <cell r="I1056">
            <v>0</v>
          </cell>
          <cell r="J1056">
            <v>0</v>
          </cell>
          <cell r="K1056">
            <v>0</v>
          </cell>
          <cell r="L1056">
            <v>0</v>
          </cell>
          <cell r="M1056">
            <v>0</v>
          </cell>
          <cell r="N1056">
            <v>0</v>
          </cell>
          <cell r="O1056">
            <v>0</v>
          </cell>
          <cell r="P1056">
            <v>0</v>
          </cell>
          <cell r="Q1056">
            <v>0</v>
          </cell>
          <cell r="R1056">
            <v>0</v>
          </cell>
          <cell r="S1056">
            <v>0</v>
          </cell>
          <cell r="T1056">
            <v>0</v>
          </cell>
        </row>
        <row r="1057">
          <cell r="A1057" t="str">
            <v>1.10.1.</v>
          </cell>
          <cell r="C1057" t="str">
            <v>Summe 1.10.1.</v>
          </cell>
          <cell r="D1057" t="str">
            <v>Access Road, Width: 6 m</v>
          </cell>
          <cell r="K1057">
            <v>0</v>
          </cell>
          <cell r="L1057">
            <v>49460</v>
          </cell>
          <cell r="M1057">
            <v>0</v>
          </cell>
          <cell r="N1057">
            <v>8360</v>
          </cell>
          <cell r="O1057">
            <v>0</v>
          </cell>
          <cell r="P1057">
            <v>8340</v>
          </cell>
          <cell r="Q1057">
            <v>0</v>
          </cell>
          <cell r="R1057">
            <v>0</v>
          </cell>
          <cell r="S1057">
            <v>0</v>
          </cell>
          <cell r="T1057">
            <v>66160</v>
          </cell>
        </row>
        <row r="1058">
          <cell r="B1058" t="str">
            <v/>
          </cell>
          <cell r="I1058">
            <v>0</v>
          </cell>
          <cell r="J1058">
            <v>0</v>
          </cell>
          <cell r="K1058">
            <v>0</v>
          </cell>
          <cell r="L1058">
            <v>0</v>
          </cell>
          <cell r="M1058">
            <v>0</v>
          </cell>
          <cell r="N1058">
            <v>0</v>
          </cell>
          <cell r="O1058">
            <v>0</v>
          </cell>
          <cell r="P1058">
            <v>0</v>
          </cell>
          <cell r="Q1058">
            <v>0</v>
          </cell>
          <cell r="R1058">
            <v>0</v>
          </cell>
          <cell r="S1058">
            <v>0</v>
          </cell>
          <cell r="T1058">
            <v>0</v>
          </cell>
        </row>
        <row r="1059">
          <cell r="I1059">
            <v>0</v>
          </cell>
          <cell r="J1059">
            <v>0</v>
          </cell>
          <cell r="K1059">
            <v>0</v>
          </cell>
          <cell r="L1059">
            <v>0</v>
          </cell>
          <cell r="M1059">
            <v>0</v>
          </cell>
          <cell r="N1059">
            <v>0</v>
          </cell>
          <cell r="O1059">
            <v>0</v>
          </cell>
          <cell r="P1059">
            <v>0</v>
          </cell>
          <cell r="Q1059">
            <v>0</v>
          </cell>
          <cell r="R1059">
            <v>0</v>
          </cell>
          <cell r="S1059">
            <v>0</v>
          </cell>
          <cell r="T1059">
            <v>0</v>
          </cell>
        </row>
        <row r="1060">
          <cell r="B1060" t="str">
            <v>1.10.2.</v>
          </cell>
          <cell r="C1060" t="str">
            <v>Roadways, Width: 3 m</v>
          </cell>
          <cell r="I1060">
            <v>0</v>
          </cell>
          <cell r="J1060">
            <v>0</v>
          </cell>
          <cell r="K1060">
            <v>0</v>
          </cell>
          <cell r="L1060">
            <v>0</v>
          </cell>
          <cell r="M1060">
            <v>0</v>
          </cell>
          <cell r="N1060">
            <v>0</v>
          </cell>
          <cell r="O1060">
            <v>0</v>
          </cell>
          <cell r="P1060">
            <v>0</v>
          </cell>
          <cell r="Q1060">
            <v>0</v>
          </cell>
          <cell r="R1060">
            <v>0</v>
          </cell>
          <cell r="S1060">
            <v>0</v>
          </cell>
          <cell r="T1060">
            <v>0</v>
          </cell>
        </row>
        <row r="1061">
          <cell r="I1061">
            <v>0</v>
          </cell>
          <cell r="J1061">
            <v>0</v>
          </cell>
          <cell r="K1061">
            <v>0</v>
          </cell>
          <cell r="L1061">
            <v>0</v>
          </cell>
          <cell r="M1061">
            <v>0</v>
          </cell>
          <cell r="N1061">
            <v>0</v>
          </cell>
          <cell r="O1061">
            <v>0</v>
          </cell>
          <cell r="P1061">
            <v>0</v>
          </cell>
          <cell r="Q1061">
            <v>0</v>
          </cell>
          <cell r="R1061">
            <v>0</v>
          </cell>
          <cell r="S1061">
            <v>0</v>
          </cell>
          <cell r="T1061">
            <v>0</v>
          </cell>
        </row>
        <row r="1062">
          <cell r="B1062" t="str">
            <v>1.10.2.10.</v>
          </cell>
          <cell r="C1062" t="str">
            <v>Subbase</v>
          </cell>
          <cell r="D1062">
            <v>350000</v>
          </cell>
          <cell r="E1062" t="str">
            <v>m²</v>
          </cell>
          <cell r="I1062">
            <v>350</v>
          </cell>
          <cell r="J1062" t="str">
            <v>m²</v>
          </cell>
          <cell r="K1062">
            <v>42</v>
          </cell>
          <cell r="L1062">
            <v>14700</v>
          </cell>
          <cell r="M1062">
            <v>15</v>
          </cell>
          <cell r="N1062">
            <v>5250</v>
          </cell>
          <cell r="O1062">
            <v>53</v>
          </cell>
          <cell r="P1062">
            <v>18550</v>
          </cell>
          <cell r="Q1062">
            <v>0</v>
          </cell>
          <cell r="R1062">
            <v>0</v>
          </cell>
          <cell r="S1062">
            <v>110</v>
          </cell>
          <cell r="T1062">
            <v>38500</v>
          </cell>
          <cell r="W1062">
            <v>42</v>
          </cell>
          <cell r="X1062">
            <v>15</v>
          </cell>
          <cell r="Y1062">
            <v>53</v>
          </cell>
        </row>
        <row r="1063">
          <cell r="C1063" t="str">
            <v>Supply and compaction of aggregate subbase on levelled and compacted subgrade in accordance with soil investigation report and mentioned drawings, thickness of layer 150 mm.According to approved construction drawings.</v>
          </cell>
          <cell r="I1063">
            <v>0</v>
          </cell>
          <cell r="J1063">
            <v>0</v>
          </cell>
          <cell r="K1063">
            <v>0</v>
          </cell>
          <cell r="L1063">
            <v>0</v>
          </cell>
          <cell r="M1063">
            <v>0</v>
          </cell>
          <cell r="N1063">
            <v>0</v>
          </cell>
          <cell r="O1063">
            <v>0</v>
          </cell>
          <cell r="P1063">
            <v>0</v>
          </cell>
          <cell r="Q1063">
            <v>0</v>
          </cell>
          <cell r="R1063">
            <v>0</v>
          </cell>
          <cell r="S1063">
            <v>0</v>
          </cell>
          <cell r="T1063">
            <v>0</v>
          </cell>
        </row>
        <row r="1064">
          <cell r="I1064">
            <v>0</v>
          </cell>
          <cell r="J1064">
            <v>0</v>
          </cell>
          <cell r="K1064">
            <v>0</v>
          </cell>
          <cell r="L1064">
            <v>0</v>
          </cell>
          <cell r="M1064">
            <v>0</v>
          </cell>
          <cell r="N1064">
            <v>0</v>
          </cell>
          <cell r="O1064">
            <v>0</v>
          </cell>
          <cell r="P1064">
            <v>0</v>
          </cell>
          <cell r="Q1064">
            <v>0</v>
          </cell>
          <cell r="R1064">
            <v>0</v>
          </cell>
          <cell r="S1064">
            <v>0</v>
          </cell>
          <cell r="T1064">
            <v>0</v>
          </cell>
        </row>
        <row r="1065">
          <cell r="B1065" t="str">
            <v>1.10.2.20.</v>
          </cell>
          <cell r="C1065" t="str">
            <v>Concrete pavements</v>
          </cell>
          <cell r="D1065">
            <v>330000</v>
          </cell>
          <cell r="E1065" t="str">
            <v>m²</v>
          </cell>
          <cell r="I1065">
            <v>330</v>
          </cell>
          <cell r="J1065" t="str">
            <v>m²</v>
          </cell>
          <cell r="K1065">
            <v>332</v>
          </cell>
          <cell r="L1065">
            <v>109560</v>
          </cell>
          <cell r="M1065">
            <v>47</v>
          </cell>
          <cell r="N1065">
            <v>15510</v>
          </cell>
          <cell r="O1065">
            <v>3</v>
          </cell>
          <cell r="P1065">
            <v>990</v>
          </cell>
          <cell r="Q1065">
            <v>0</v>
          </cell>
          <cell r="R1065">
            <v>0</v>
          </cell>
          <cell r="S1065">
            <v>382</v>
          </cell>
          <cell r="T1065">
            <v>126060</v>
          </cell>
          <cell r="W1065">
            <v>332</v>
          </cell>
          <cell r="X1065">
            <v>47</v>
          </cell>
          <cell r="Y1065">
            <v>3</v>
          </cell>
        </row>
        <row r="1066">
          <cell r="C1066" t="str">
            <v>Supply concrete pavements, thickness of '150 mm' including dowels, reinforcement steel bars, including Transverse Expansions Joints and Longitudinal Construction Joints, according to approved construction drawings.</v>
          </cell>
          <cell r="I1066">
            <v>0</v>
          </cell>
          <cell r="J1066">
            <v>0</v>
          </cell>
          <cell r="K1066">
            <v>0</v>
          </cell>
          <cell r="L1066">
            <v>0</v>
          </cell>
          <cell r="M1066">
            <v>0</v>
          </cell>
          <cell r="N1066">
            <v>0</v>
          </cell>
          <cell r="O1066">
            <v>0</v>
          </cell>
          <cell r="P1066">
            <v>0</v>
          </cell>
          <cell r="Q1066">
            <v>0</v>
          </cell>
          <cell r="R1066">
            <v>0</v>
          </cell>
          <cell r="S1066">
            <v>0</v>
          </cell>
          <cell r="T1066">
            <v>0</v>
          </cell>
        </row>
        <row r="1067">
          <cell r="I1067">
            <v>0</v>
          </cell>
          <cell r="J1067">
            <v>0</v>
          </cell>
          <cell r="K1067">
            <v>0</v>
          </cell>
          <cell r="L1067">
            <v>0</v>
          </cell>
          <cell r="M1067">
            <v>0</v>
          </cell>
          <cell r="N1067">
            <v>0</v>
          </cell>
          <cell r="O1067">
            <v>0</v>
          </cell>
          <cell r="P1067">
            <v>0</v>
          </cell>
          <cell r="Q1067">
            <v>0</v>
          </cell>
          <cell r="R1067">
            <v>0</v>
          </cell>
          <cell r="S1067">
            <v>0</v>
          </cell>
          <cell r="T1067">
            <v>0</v>
          </cell>
        </row>
        <row r="1068">
          <cell r="A1068" t="str">
            <v>1.10.2.</v>
          </cell>
          <cell r="C1068" t="str">
            <v>Summe 1.10.2.</v>
          </cell>
          <cell r="D1068" t="str">
            <v>Roadways, Width: 3 m</v>
          </cell>
          <cell r="K1068">
            <v>0</v>
          </cell>
          <cell r="L1068">
            <v>124260</v>
          </cell>
          <cell r="M1068">
            <v>0</v>
          </cell>
          <cell r="N1068">
            <v>20760</v>
          </cell>
          <cell r="O1068">
            <v>0</v>
          </cell>
          <cell r="P1068">
            <v>19540</v>
          </cell>
          <cell r="Q1068">
            <v>0</v>
          </cell>
          <cell r="R1068">
            <v>0</v>
          </cell>
          <cell r="S1068">
            <v>0</v>
          </cell>
          <cell r="T1068">
            <v>164560</v>
          </cell>
        </row>
        <row r="1069">
          <cell r="K1069">
            <v>0</v>
          </cell>
          <cell r="L1069">
            <v>0</v>
          </cell>
          <cell r="M1069">
            <v>0</v>
          </cell>
          <cell r="N1069">
            <v>0</v>
          </cell>
          <cell r="O1069">
            <v>0</v>
          </cell>
          <cell r="P1069">
            <v>0</v>
          </cell>
          <cell r="Q1069">
            <v>0</v>
          </cell>
          <cell r="R1069">
            <v>0</v>
          </cell>
          <cell r="S1069">
            <v>0</v>
          </cell>
          <cell r="T1069">
            <v>0</v>
          </cell>
        </row>
        <row r="1070">
          <cell r="A1070" t="str">
            <v>1.10.</v>
          </cell>
          <cell r="C1070" t="str">
            <v>Summe 1.10.</v>
          </cell>
          <cell r="D1070" t="str">
            <v>Roadsways</v>
          </cell>
          <cell r="K1070">
            <v>0</v>
          </cell>
          <cell r="L1070">
            <v>173720</v>
          </cell>
          <cell r="M1070">
            <v>0</v>
          </cell>
          <cell r="N1070">
            <v>29120</v>
          </cell>
          <cell r="O1070">
            <v>0</v>
          </cell>
          <cell r="P1070">
            <v>27880</v>
          </cell>
          <cell r="Q1070">
            <v>0</v>
          </cell>
          <cell r="R1070">
            <v>0</v>
          </cell>
          <cell r="S1070">
            <v>0</v>
          </cell>
          <cell r="T1070">
            <v>230720</v>
          </cell>
        </row>
        <row r="1071">
          <cell r="B1071" t="str">
            <v/>
          </cell>
          <cell r="I1071">
            <v>0</v>
          </cell>
          <cell r="J1071">
            <v>0</v>
          </cell>
          <cell r="K1071">
            <v>0</v>
          </cell>
          <cell r="L1071">
            <v>0</v>
          </cell>
          <cell r="M1071">
            <v>0</v>
          </cell>
          <cell r="N1071">
            <v>0</v>
          </cell>
          <cell r="O1071">
            <v>0</v>
          </cell>
          <cell r="P1071">
            <v>0</v>
          </cell>
          <cell r="Q1071">
            <v>0</v>
          </cell>
          <cell r="R1071">
            <v>0</v>
          </cell>
          <cell r="S1071">
            <v>0</v>
          </cell>
          <cell r="T1071">
            <v>0</v>
          </cell>
        </row>
        <row r="1072">
          <cell r="B1072" t="str">
            <v>1.11.</v>
          </cell>
          <cell r="C1072" t="str">
            <v>Supplementary buildings</v>
          </cell>
          <cell r="I1072">
            <v>0</v>
          </cell>
          <cell r="J1072">
            <v>0</v>
          </cell>
          <cell r="K1072">
            <v>0</v>
          </cell>
          <cell r="L1072">
            <v>0</v>
          </cell>
          <cell r="M1072">
            <v>0</v>
          </cell>
          <cell r="N1072">
            <v>0</v>
          </cell>
          <cell r="O1072">
            <v>0</v>
          </cell>
          <cell r="P1072">
            <v>0</v>
          </cell>
          <cell r="Q1072">
            <v>0</v>
          </cell>
          <cell r="R1072">
            <v>0</v>
          </cell>
          <cell r="S1072">
            <v>0</v>
          </cell>
          <cell r="T1072">
            <v>0</v>
          </cell>
        </row>
        <row r="1073">
          <cell r="I1073">
            <v>0</v>
          </cell>
          <cell r="J1073">
            <v>0</v>
          </cell>
          <cell r="K1073">
            <v>0</v>
          </cell>
          <cell r="L1073">
            <v>0</v>
          </cell>
          <cell r="M1073">
            <v>0</v>
          </cell>
          <cell r="N1073">
            <v>0</v>
          </cell>
          <cell r="O1073">
            <v>0</v>
          </cell>
          <cell r="P1073">
            <v>0</v>
          </cell>
          <cell r="Q1073">
            <v>0</v>
          </cell>
          <cell r="R1073">
            <v>0</v>
          </cell>
          <cell r="S1073">
            <v>0</v>
          </cell>
          <cell r="T1073">
            <v>0</v>
          </cell>
        </row>
        <row r="1074">
          <cell r="C1074" t="str">
            <v>Houses for BCU according to drawing-No. CMIP-BD-BDM-004 and CMIP-BD-BDE-55.</v>
          </cell>
          <cell r="I1074">
            <v>0</v>
          </cell>
          <cell r="J1074">
            <v>0</v>
          </cell>
          <cell r="K1074">
            <v>0</v>
          </cell>
          <cell r="L1074">
            <v>0</v>
          </cell>
          <cell r="M1074">
            <v>0</v>
          </cell>
          <cell r="N1074">
            <v>0</v>
          </cell>
          <cell r="O1074">
            <v>0</v>
          </cell>
          <cell r="P1074">
            <v>0</v>
          </cell>
          <cell r="Q1074">
            <v>0</v>
          </cell>
          <cell r="R1074">
            <v>0</v>
          </cell>
          <cell r="S1074">
            <v>0</v>
          </cell>
          <cell r="T1074">
            <v>0</v>
          </cell>
        </row>
        <row r="1075">
          <cell r="I1075">
            <v>0</v>
          </cell>
          <cell r="J1075">
            <v>0</v>
          </cell>
          <cell r="K1075">
            <v>0</v>
          </cell>
          <cell r="L1075">
            <v>0</v>
          </cell>
          <cell r="M1075">
            <v>0</v>
          </cell>
          <cell r="N1075">
            <v>0</v>
          </cell>
          <cell r="O1075">
            <v>0</v>
          </cell>
          <cell r="P1075">
            <v>0</v>
          </cell>
          <cell r="Q1075">
            <v>0</v>
          </cell>
          <cell r="R1075">
            <v>0</v>
          </cell>
          <cell r="S1075">
            <v>0</v>
          </cell>
          <cell r="T1075">
            <v>0</v>
          </cell>
        </row>
        <row r="1076">
          <cell r="B1076" t="str">
            <v>1.11..10.</v>
          </cell>
          <cell r="C1076" t="str">
            <v>Construction of houses for BCU</v>
          </cell>
          <cell r="D1076">
            <v>4000</v>
          </cell>
          <cell r="E1076" t="str">
            <v>ls</v>
          </cell>
          <cell r="I1076">
            <v>4</v>
          </cell>
          <cell r="J1076" t="str">
            <v>ls</v>
          </cell>
          <cell r="K1076">
            <v>1965522</v>
          </cell>
          <cell r="L1076">
            <v>7862088</v>
          </cell>
          <cell r="M1076">
            <v>564468</v>
          </cell>
          <cell r="N1076">
            <v>2257872</v>
          </cell>
          <cell r="O1076">
            <v>52000</v>
          </cell>
          <cell r="P1076">
            <v>208000</v>
          </cell>
          <cell r="Q1076">
            <v>80000</v>
          </cell>
          <cell r="R1076">
            <v>320000</v>
          </cell>
          <cell r="S1076">
            <v>2661990</v>
          </cell>
          <cell r="T1076">
            <v>10647960</v>
          </cell>
          <cell r="W1076">
            <v>1965522</v>
          </cell>
          <cell r="X1076">
            <v>564468</v>
          </cell>
          <cell r="Y1076">
            <v>52000</v>
          </cell>
          <cell r="Z1076">
            <v>80000</v>
          </cell>
        </row>
        <row r="1077">
          <cell r="C1077" t="str">
            <v>Design and construction of  BCU building.  Reinforced concrete structure, roof slab with waterproofing, steel doors, including civil/structural, air conditioning, electrical components, etc.</v>
          </cell>
          <cell r="I1077">
            <v>0</v>
          </cell>
          <cell r="J1077">
            <v>0</v>
          </cell>
          <cell r="K1077">
            <v>0</v>
          </cell>
          <cell r="L1077">
            <v>0</v>
          </cell>
          <cell r="M1077">
            <v>0</v>
          </cell>
          <cell r="N1077">
            <v>0</v>
          </cell>
          <cell r="O1077">
            <v>0</v>
          </cell>
          <cell r="P1077">
            <v>0</v>
          </cell>
          <cell r="Q1077">
            <v>0</v>
          </cell>
          <cell r="R1077">
            <v>0</v>
          </cell>
          <cell r="S1077">
            <v>0</v>
          </cell>
          <cell r="T1077">
            <v>0</v>
          </cell>
        </row>
        <row r="1078">
          <cell r="I1078">
            <v>0</v>
          </cell>
          <cell r="J1078">
            <v>0</v>
          </cell>
          <cell r="K1078">
            <v>0</v>
          </cell>
          <cell r="L1078">
            <v>0</v>
          </cell>
          <cell r="M1078">
            <v>0</v>
          </cell>
          <cell r="N1078">
            <v>0</v>
          </cell>
          <cell r="O1078">
            <v>0</v>
          </cell>
          <cell r="P1078">
            <v>0</v>
          </cell>
          <cell r="Q1078">
            <v>0</v>
          </cell>
          <cell r="R1078">
            <v>0</v>
          </cell>
          <cell r="S1078">
            <v>0</v>
          </cell>
          <cell r="T1078">
            <v>0</v>
          </cell>
        </row>
        <row r="1079">
          <cell r="C1079" t="str">
            <v>Length    : 7.00 m,</v>
          </cell>
          <cell r="I1079">
            <v>0</v>
          </cell>
          <cell r="J1079">
            <v>0</v>
          </cell>
          <cell r="K1079">
            <v>0</v>
          </cell>
          <cell r="L1079">
            <v>0</v>
          </cell>
          <cell r="M1079">
            <v>0</v>
          </cell>
          <cell r="N1079">
            <v>0</v>
          </cell>
          <cell r="O1079">
            <v>0</v>
          </cell>
          <cell r="P1079">
            <v>0</v>
          </cell>
          <cell r="Q1079">
            <v>0</v>
          </cell>
          <cell r="R1079">
            <v>0</v>
          </cell>
          <cell r="S1079">
            <v>0</v>
          </cell>
          <cell r="T1079">
            <v>0</v>
          </cell>
        </row>
        <row r="1080">
          <cell r="C1080" t="str">
            <v>Width     : 3.50 m,</v>
          </cell>
          <cell r="I1080">
            <v>0</v>
          </cell>
          <cell r="J1080">
            <v>0</v>
          </cell>
          <cell r="K1080">
            <v>0</v>
          </cell>
          <cell r="L1080">
            <v>0</v>
          </cell>
          <cell r="M1080">
            <v>0</v>
          </cell>
          <cell r="N1080">
            <v>0</v>
          </cell>
          <cell r="O1080">
            <v>0</v>
          </cell>
          <cell r="P1080">
            <v>0</v>
          </cell>
          <cell r="Q1080">
            <v>0</v>
          </cell>
          <cell r="R1080">
            <v>0</v>
          </cell>
          <cell r="S1080">
            <v>0</v>
          </cell>
          <cell r="T1080">
            <v>0</v>
          </cell>
        </row>
        <row r="1081">
          <cell r="C1081" t="str">
            <v xml:space="preserve">Height including cable </v>
          </cell>
          <cell r="I1081">
            <v>0</v>
          </cell>
          <cell r="J1081">
            <v>0</v>
          </cell>
          <cell r="K1081">
            <v>0</v>
          </cell>
          <cell r="L1081">
            <v>0</v>
          </cell>
          <cell r="M1081">
            <v>0</v>
          </cell>
          <cell r="N1081">
            <v>0</v>
          </cell>
          <cell r="O1081">
            <v>0</v>
          </cell>
          <cell r="P1081">
            <v>0</v>
          </cell>
          <cell r="Q1081">
            <v>0</v>
          </cell>
          <cell r="R1081">
            <v>0</v>
          </cell>
          <cell r="S1081">
            <v>0</v>
          </cell>
          <cell r="T1081">
            <v>0</v>
          </cell>
        </row>
        <row r="1082">
          <cell r="C1082" t="str">
            <v>galery and foundations: 6.50 m.</v>
          </cell>
          <cell r="I1082">
            <v>0</v>
          </cell>
          <cell r="J1082">
            <v>0</v>
          </cell>
          <cell r="K1082">
            <v>0</v>
          </cell>
          <cell r="L1082">
            <v>0</v>
          </cell>
          <cell r="M1082">
            <v>0</v>
          </cell>
          <cell r="N1082">
            <v>0</v>
          </cell>
          <cell r="O1082">
            <v>0</v>
          </cell>
          <cell r="P1082">
            <v>0</v>
          </cell>
          <cell r="Q1082">
            <v>0</v>
          </cell>
          <cell r="R1082">
            <v>0</v>
          </cell>
          <cell r="S1082">
            <v>0</v>
          </cell>
          <cell r="T1082">
            <v>0</v>
          </cell>
        </row>
        <row r="1083">
          <cell r="I1083">
            <v>0</v>
          </cell>
          <cell r="J1083">
            <v>0</v>
          </cell>
          <cell r="K1083">
            <v>0</v>
          </cell>
          <cell r="L1083">
            <v>0</v>
          </cell>
          <cell r="M1083">
            <v>0</v>
          </cell>
          <cell r="N1083">
            <v>0</v>
          </cell>
          <cell r="O1083">
            <v>0</v>
          </cell>
          <cell r="P1083">
            <v>0</v>
          </cell>
          <cell r="Q1083">
            <v>0</v>
          </cell>
          <cell r="R1083">
            <v>0</v>
          </cell>
          <cell r="S1083">
            <v>0</v>
          </cell>
          <cell r="T1083">
            <v>0</v>
          </cell>
        </row>
        <row r="1084">
          <cell r="B1084" t="str">
            <v>1.11..20.</v>
          </cell>
          <cell r="C1084" t="str">
            <v>Construction of one guardhouse</v>
          </cell>
          <cell r="D1084">
            <v>1000</v>
          </cell>
          <cell r="E1084" t="str">
            <v>ls</v>
          </cell>
          <cell r="I1084">
            <v>1</v>
          </cell>
          <cell r="J1084" t="str">
            <v>ls</v>
          </cell>
          <cell r="K1084">
            <v>344396</v>
          </cell>
          <cell r="L1084">
            <v>344396</v>
          </cell>
          <cell r="M1084">
            <v>115344</v>
          </cell>
          <cell r="N1084">
            <v>115344</v>
          </cell>
          <cell r="O1084">
            <v>5940</v>
          </cell>
          <cell r="P1084">
            <v>5940</v>
          </cell>
          <cell r="Q1084">
            <v>90742</v>
          </cell>
          <cell r="R1084">
            <v>90742</v>
          </cell>
          <cell r="S1084">
            <v>556422</v>
          </cell>
          <cell r="T1084">
            <v>556422</v>
          </cell>
          <cell r="W1084">
            <v>344396</v>
          </cell>
          <cell r="X1084">
            <v>115344</v>
          </cell>
          <cell r="Y1084">
            <v>5940</v>
          </cell>
          <cell r="Z1084">
            <v>90742</v>
          </cell>
        </row>
        <row r="1085">
          <cell r="C1085" t="str">
            <v>Design and construction of one (1) storey guardhouse building.  Reinforced concrete structure, roof slab with waterproofing, steel doors, including civil/structural, electrical components, etc.</v>
          </cell>
          <cell r="I1085">
            <v>0</v>
          </cell>
          <cell r="J1085">
            <v>0</v>
          </cell>
          <cell r="K1085">
            <v>0</v>
          </cell>
          <cell r="L1085">
            <v>0</v>
          </cell>
          <cell r="M1085">
            <v>0</v>
          </cell>
          <cell r="N1085">
            <v>0</v>
          </cell>
          <cell r="O1085">
            <v>0</v>
          </cell>
          <cell r="P1085">
            <v>0</v>
          </cell>
          <cell r="Q1085">
            <v>0</v>
          </cell>
          <cell r="R1085">
            <v>0</v>
          </cell>
          <cell r="S1085">
            <v>0</v>
          </cell>
          <cell r="T1085">
            <v>0</v>
          </cell>
        </row>
        <row r="1086">
          <cell r="I1086">
            <v>0</v>
          </cell>
          <cell r="J1086">
            <v>0</v>
          </cell>
          <cell r="K1086">
            <v>0</v>
          </cell>
          <cell r="L1086">
            <v>0</v>
          </cell>
          <cell r="M1086">
            <v>0</v>
          </cell>
          <cell r="N1086">
            <v>0</v>
          </cell>
          <cell r="O1086">
            <v>0</v>
          </cell>
          <cell r="P1086">
            <v>0</v>
          </cell>
          <cell r="Q1086">
            <v>0</v>
          </cell>
          <cell r="R1086">
            <v>0</v>
          </cell>
          <cell r="S1086">
            <v>0</v>
          </cell>
          <cell r="T1086">
            <v>0</v>
          </cell>
        </row>
        <row r="1087">
          <cell r="C1087" t="str">
            <v>Length    : 7.00 m,</v>
          </cell>
          <cell r="I1087">
            <v>0</v>
          </cell>
          <cell r="J1087">
            <v>0</v>
          </cell>
          <cell r="K1087">
            <v>0</v>
          </cell>
          <cell r="L1087">
            <v>0</v>
          </cell>
          <cell r="M1087">
            <v>0</v>
          </cell>
          <cell r="N1087">
            <v>0</v>
          </cell>
          <cell r="O1087">
            <v>0</v>
          </cell>
          <cell r="P1087">
            <v>0</v>
          </cell>
          <cell r="Q1087">
            <v>0</v>
          </cell>
          <cell r="R1087">
            <v>0</v>
          </cell>
          <cell r="S1087">
            <v>0</v>
          </cell>
          <cell r="T1087">
            <v>0</v>
          </cell>
        </row>
        <row r="1088">
          <cell r="C1088" t="str">
            <v>Width     : 3.50 m,</v>
          </cell>
          <cell r="I1088">
            <v>0</v>
          </cell>
          <cell r="J1088">
            <v>0</v>
          </cell>
          <cell r="K1088">
            <v>0</v>
          </cell>
          <cell r="L1088">
            <v>0</v>
          </cell>
          <cell r="M1088">
            <v>0</v>
          </cell>
          <cell r="N1088">
            <v>0</v>
          </cell>
          <cell r="O1088">
            <v>0</v>
          </cell>
          <cell r="P1088">
            <v>0</v>
          </cell>
          <cell r="Q1088">
            <v>0</v>
          </cell>
          <cell r="R1088">
            <v>0</v>
          </cell>
          <cell r="S1088">
            <v>0</v>
          </cell>
          <cell r="T1088">
            <v>0</v>
          </cell>
        </row>
        <row r="1089">
          <cell r="C1089" t="str">
            <v>Height including:3.50 m.</v>
          </cell>
          <cell r="I1089">
            <v>0</v>
          </cell>
          <cell r="J1089">
            <v>0</v>
          </cell>
          <cell r="K1089">
            <v>0</v>
          </cell>
          <cell r="L1089">
            <v>0</v>
          </cell>
          <cell r="M1089">
            <v>0</v>
          </cell>
          <cell r="N1089">
            <v>0</v>
          </cell>
          <cell r="O1089">
            <v>0</v>
          </cell>
          <cell r="P1089">
            <v>0</v>
          </cell>
          <cell r="Q1089">
            <v>0</v>
          </cell>
          <cell r="R1089">
            <v>0</v>
          </cell>
          <cell r="S1089">
            <v>0</v>
          </cell>
          <cell r="T1089">
            <v>0</v>
          </cell>
        </row>
        <row r="1090">
          <cell r="I1090">
            <v>0</v>
          </cell>
          <cell r="J1090">
            <v>0</v>
          </cell>
          <cell r="K1090">
            <v>0</v>
          </cell>
          <cell r="L1090">
            <v>0</v>
          </cell>
          <cell r="M1090">
            <v>0</v>
          </cell>
          <cell r="N1090">
            <v>0</v>
          </cell>
          <cell r="O1090">
            <v>0</v>
          </cell>
          <cell r="P1090">
            <v>0</v>
          </cell>
          <cell r="Q1090">
            <v>0</v>
          </cell>
          <cell r="R1090">
            <v>0</v>
          </cell>
          <cell r="S1090">
            <v>0</v>
          </cell>
          <cell r="T1090">
            <v>0</v>
          </cell>
        </row>
        <row r="1091">
          <cell r="B1091" t="str">
            <v>1.11..30.</v>
          </cell>
          <cell r="C1091" t="str">
            <v>Construction of one genset house</v>
          </cell>
          <cell r="D1091">
            <v>1000</v>
          </cell>
          <cell r="E1091" t="str">
            <v>ls</v>
          </cell>
          <cell r="I1091">
            <v>1</v>
          </cell>
          <cell r="J1091" t="str">
            <v>ls</v>
          </cell>
          <cell r="K1091">
            <v>331019</v>
          </cell>
          <cell r="L1091">
            <v>331019</v>
          </cell>
          <cell r="M1091">
            <v>100427</v>
          </cell>
          <cell r="N1091">
            <v>100427</v>
          </cell>
          <cell r="O1091">
            <v>7455</v>
          </cell>
          <cell r="P1091">
            <v>7455</v>
          </cell>
          <cell r="Q1091">
            <v>28000</v>
          </cell>
          <cell r="R1091">
            <v>28000</v>
          </cell>
          <cell r="S1091">
            <v>466901</v>
          </cell>
          <cell r="T1091">
            <v>466901</v>
          </cell>
          <cell r="W1091">
            <v>331019</v>
          </cell>
          <cell r="X1091">
            <v>100427</v>
          </cell>
          <cell r="Y1091">
            <v>7455</v>
          </cell>
          <cell r="Z1091">
            <v>28000</v>
          </cell>
        </row>
        <row r="1092">
          <cell r="C1092" t="str">
            <v>Design and construction of one (1) storey genset building.  Reinforced concrete structure, roof slab with waterproofing, steel doors, including civil/structural, electrical components, etc.</v>
          </cell>
          <cell r="I1092">
            <v>0</v>
          </cell>
          <cell r="J1092">
            <v>0</v>
          </cell>
          <cell r="K1092">
            <v>0</v>
          </cell>
          <cell r="L1092">
            <v>0</v>
          </cell>
          <cell r="M1092">
            <v>0</v>
          </cell>
          <cell r="N1092">
            <v>0</v>
          </cell>
          <cell r="O1092">
            <v>0</v>
          </cell>
          <cell r="P1092">
            <v>0</v>
          </cell>
          <cell r="Q1092">
            <v>0</v>
          </cell>
          <cell r="R1092">
            <v>0</v>
          </cell>
          <cell r="S1092">
            <v>0</v>
          </cell>
          <cell r="T1092">
            <v>0</v>
          </cell>
        </row>
        <row r="1093">
          <cell r="I1093">
            <v>0</v>
          </cell>
          <cell r="J1093">
            <v>0</v>
          </cell>
          <cell r="K1093">
            <v>0</v>
          </cell>
          <cell r="L1093">
            <v>0</v>
          </cell>
          <cell r="M1093">
            <v>0</v>
          </cell>
          <cell r="N1093">
            <v>0</v>
          </cell>
          <cell r="O1093">
            <v>0</v>
          </cell>
          <cell r="P1093">
            <v>0</v>
          </cell>
          <cell r="Q1093">
            <v>0</v>
          </cell>
          <cell r="R1093">
            <v>0</v>
          </cell>
          <cell r="S1093">
            <v>0</v>
          </cell>
          <cell r="T1093">
            <v>0</v>
          </cell>
        </row>
        <row r="1094">
          <cell r="C1094" t="str">
            <v>Length    : 7.00 m,</v>
          </cell>
          <cell r="I1094">
            <v>0</v>
          </cell>
          <cell r="J1094">
            <v>0</v>
          </cell>
          <cell r="K1094">
            <v>0</v>
          </cell>
          <cell r="L1094">
            <v>0</v>
          </cell>
          <cell r="M1094">
            <v>0</v>
          </cell>
          <cell r="N1094">
            <v>0</v>
          </cell>
          <cell r="O1094">
            <v>0</v>
          </cell>
          <cell r="P1094">
            <v>0</v>
          </cell>
          <cell r="Q1094">
            <v>0</v>
          </cell>
          <cell r="R1094">
            <v>0</v>
          </cell>
          <cell r="S1094">
            <v>0</v>
          </cell>
          <cell r="T1094">
            <v>0</v>
          </cell>
        </row>
        <row r="1095">
          <cell r="C1095" t="str">
            <v>Width     : 3.50 m,</v>
          </cell>
          <cell r="I1095">
            <v>0</v>
          </cell>
          <cell r="J1095">
            <v>0</v>
          </cell>
          <cell r="K1095">
            <v>0</v>
          </cell>
          <cell r="L1095">
            <v>0</v>
          </cell>
          <cell r="M1095">
            <v>0</v>
          </cell>
          <cell r="N1095">
            <v>0</v>
          </cell>
          <cell r="O1095">
            <v>0</v>
          </cell>
          <cell r="P1095">
            <v>0</v>
          </cell>
          <cell r="Q1095">
            <v>0</v>
          </cell>
          <cell r="R1095">
            <v>0</v>
          </cell>
          <cell r="S1095">
            <v>0</v>
          </cell>
          <cell r="T1095">
            <v>0</v>
          </cell>
        </row>
        <row r="1096">
          <cell r="C1096" t="str">
            <v xml:space="preserve">Height including cable </v>
          </cell>
          <cell r="I1096">
            <v>0</v>
          </cell>
          <cell r="J1096">
            <v>0</v>
          </cell>
          <cell r="K1096">
            <v>0</v>
          </cell>
          <cell r="L1096">
            <v>0</v>
          </cell>
          <cell r="M1096">
            <v>0</v>
          </cell>
          <cell r="N1096">
            <v>0</v>
          </cell>
          <cell r="O1096">
            <v>0</v>
          </cell>
          <cell r="P1096">
            <v>0</v>
          </cell>
          <cell r="Q1096">
            <v>0</v>
          </cell>
          <cell r="R1096">
            <v>0</v>
          </cell>
          <cell r="S1096">
            <v>0</v>
          </cell>
          <cell r="T1096">
            <v>0</v>
          </cell>
        </row>
        <row r="1097">
          <cell r="C1097" t="str">
            <v>galery and foundations: 6.50 m.</v>
          </cell>
          <cell r="I1097">
            <v>0</v>
          </cell>
          <cell r="J1097">
            <v>0</v>
          </cell>
          <cell r="K1097">
            <v>0</v>
          </cell>
          <cell r="L1097">
            <v>0</v>
          </cell>
          <cell r="M1097">
            <v>0</v>
          </cell>
          <cell r="N1097">
            <v>0</v>
          </cell>
          <cell r="O1097">
            <v>0</v>
          </cell>
          <cell r="P1097">
            <v>0</v>
          </cell>
          <cell r="Q1097">
            <v>0</v>
          </cell>
          <cell r="R1097">
            <v>0</v>
          </cell>
          <cell r="S1097">
            <v>0</v>
          </cell>
          <cell r="T1097">
            <v>0</v>
          </cell>
        </row>
        <row r="1098">
          <cell r="K1098">
            <v>0</v>
          </cell>
          <cell r="L1098">
            <v>0</v>
          </cell>
          <cell r="M1098">
            <v>0</v>
          </cell>
          <cell r="N1098">
            <v>0</v>
          </cell>
          <cell r="O1098">
            <v>0</v>
          </cell>
          <cell r="P1098">
            <v>0</v>
          </cell>
          <cell r="Q1098">
            <v>0</v>
          </cell>
          <cell r="R1098">
            <v>0</v>
          </cell>
          <cell r="S1098">
            <v>0</v>
          </cell>
          <cell r="T1098">
            <v>0</v>
          </cell>
        </row>
        <row r="1099">
          <cell r="A1099" t="str">
            <v>1.11.</v>
          </cell>
          <cell r="C1099" t="str">
            <v>Summe 1.11.</v>
          </cell>
          <cell r="D1099" t="str">
            <v>Supplementary buildings</v>
          </cell>
          <cell r="K1099">
            <v>0</v>
          </cell>
          <cell r="L1099">
            <v>8537503</v>
          </cell>
          <cell r="M1099">
            <v>0</v>
          </cell>
          <cell r="N1099">
            <v>2473643</v>
          </cell>
          <cell r="O1099">
            <v>0</v>
          </cell>
          <cell r="P1099">
            <v>221395</v>
          </cell>
          <cell r="Q1099">
            <v>0</v>
          </cell>
          <cell r="R1099">
            <v>438742</v>
          </cell>
          <cell r="S1099">
            <v>0</v>
          </cell>
          <cell r="T1099">
            <v>11671283</v>
          </cell>
        </row>
        <row r="1100">
          <cell r="K1100">
            <v>0</v>
          </cell>
          <cell r="L1100">
            <v>0</v>
          </cell>
          <cell r="M1100">
            <v>0</v>
          </cell>
          <cell r="N1100">
            <v>0</v>
          </cell>
          <cell r="O1100">
            <v>0</v>
          </cell>
          <cell r="P1100">
            <v>0</v>
          </cell>
          <cell r="Q1100">
            <v>0</v>
          </cell>
          <cell r="R1100">
            <v>0</v>
          </cell>
          <cell r="S1100">
            <v>0</v>
          </cell>
          <cell r="T1100">
            <v>0</v>
          </cell>
        </row>
        <row r="1101">
          <cell r="A1101" t="str">
            <v>A</v>
          </cell>
          <cell r="C1101" t="str">
            <v>Summe 1.</v>
          </cell>
          <cell r="D1101" t="str">
            <v>138/69 kV Banilad Air Isolated Switchy..</v>
          </cell>
          <cell r="L1101">
            <v>23577904.5</v>
          </cell>
          <cell r="N1101">
            <v>7309884.5</v>
          </cell>
          <cell r="P1101">
            <v>2653510</v>
          </cell>
          <cell r="R1101">
            <v>14243844</v>
          </cell>
          <cell r="T1101">
            <v>47785143</v>
          </cell>
        </row>
        <row r="1102">
          <cell r="B1102" t="str">
            <v/>
          </cell>
          <cell r="I1102">
            <v>0</v>
          </cell>
          <cell r="J1102">
            <v>0</v>
          </cell>
          <cell r="K1102">
            <v>0</v>
          </cell>
          <cell r="L1102">
            <v>0</v>
          </cell>
          <cell r="M1102">
            <v>0</v>
          </cell>
          <cell r="N1102">
            <v>0</v>
          </cell>
          <cell r="O1102">
            <v>0</v>
          </cell>
          <cell r="P1102">
            <v>0</v>
          </cell>
          <cell r="Q1102">
            <v>0</v>
          </cell>
          <cell r="R1102">
            <v>0</v>
          </cell>
          <cell r="S1102">
            <v>0</v>
          </cell>
          <cell r="T1102">
            <v>0</v>
          </cell>
        </row>
        <row r="1103">
          <cell r="B1103" t="str">
            <v/>
          </cell>
          <cell r="I1103">
            <v>0</v>
          </cell>
          <cell r="J1103">
            <v>0</v>
          </cell>
          <cell r="K1103">
            <v>0</v>
          </cell>
          <cell r="M1103">
            <v>0</v>
          </cell>
          <cell r="N1103">
            <v>0</v>
          </cell>
          <cell r="O1103">
            <v>0</v>
          </cell>
          <cell r="P1103">
            <v>0</v>
          </cell>
          <cell r="Q1103">
            <v>0</v>
          </cell>
          <cell r="R1103">
            <v>0</v>
          </cell>
          <cell r="S1103">
            <v>0</v>
          </cell>
          <cell r="T1103">
            <v>0</v>
          </cell>
        </row>
        <row r="1104">
          <cell r="I1104">
            <v>0</v>
          </cell>
          <cell r="J1104">
            <v>0</v>
          </cell>
          <cell r="K1104">
            <v>0</v>
          </cell>
          <cell r="M1104">
            <v>0</v>
          </cell>
          <cell r="N1104">
            <v>0</v>
          </cell>
          <cell r="O1104">
            <v>0</v>
          </cell>
          <cell r="P1104">
            <v>0</v>
          </cell>
          <cell r="Q1104">
            <v>0</v>
          </cell>
          <cell r="R1104">
            <v>0</v>
          </cell>
          <cell r="S1104">
            <v>0</v>
          </cell>
          <cell r="T1104">
            <v>0</v>
          </cell>
        </row>
      </sheetData>
      <sheetData sheetId="1"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ASIAN CONSTRUCTION AND DEVELOPMENT CORPORATION</v>
          </cell>
        </row>
        <row r="4">
          <cell r="B4" t="str">
            <v/>
          </cell>
        </row>
        <row r="6">
          <cell r="B6" t="str">
            <v>Project:</v>
          </cell>
          <cell r="C6" t="str">
            <v>TANG00-U872-0001</v>
          </cell>
          <cell r="D6" t="str">
            <v>138/69 kV CEBU-MACTAN-INTERCONNECTION</v>
          </cell>
        </row>
        <row r="7">
          <cell r="B7" t="str">
            <v>LV:</v>
          </cell>
          <cell r="C7">
            <v>2</v>
          </cell>
          <cell r="D7" t="str">
            <v>138/69 kV Cebu-Mactan-Interconnection - Civil ..</v>
          </cell>
        </row>
        <row r="8">
          <cell r="B8" t="str">
            <v/>
          </cell>
        </row>
        <row r="9">
          <cell r="B9" t="str">
            <v>OZ</v>
          </cell>
          <cell r="C9" t="str">
            <v>Description</v>
          </cell>
          <cell r="D9" t="str">
            <v>Quantity</v>
          </cell>
          <cell r="E9" t="str">
            <v>ME</v>
          </cell>
          <cell r="F9" t="str">
            <v>Unit rate</v>
          </cell>
          <cell r="G9" t="str">
            <v>Sub Total</v>
          </cell>
          <cell r="I9" t="str">
            <v>Qty</v>
          </cell>
          <cell r="J9" t="str">
            <v>Unit</v>
          </cell>
          <cell r="K9" t="str">
            <v>MATERIAL</v>
          </cell>
          <cell r="M9" t="str">
            <v>LABOR</v>
          </cell>
          <cell r="O9" t="str">
            <v>EQUIPMENT</v>
          </cell>
          <cell r="Q9" t="str">
            <v>SUB-CON</v>
          </cell>
          <cell r="S9" t="str">
            <v>T O T A L</v>
          </cell>
          <cell r="V9" t="str">
            <v>Factor</v>
          </cell>
        </row>
        <row r="10">
          <cell r="F10" t="str">
            <v>in PHP</v>
          </cell>
          <cell r="G10" t="str">
            <v>in PHP</v>
          </cell>
          <cell r="K10" t="str">
            <v>Unit Cost</v>
          </cell>
          <cell r="L10" t="str">
            <v>Amount</v>
          </cell>
          <cell r="M10" t="str">
            <v>Unit Cost</v>
          </cell>
          <cell r="N10" t="str">
            <v>Amount</v>
          </cell>
          <cell r="O10" t="str">
            <v>Unit Cost</v>
          </cell>
          <cell r="P10" t="str">
            <v>Amount</v>
          </cell>
          <cell r="Q10" t="str">
            <v>Unit Cost</v>
          </cell>
          <cell r="R10" t="str">
            <v>Amount</v>
          </cell>
          <cell r="S10" t="str">
            <v>Unit Cost</v>
          </cell>
          <cell r="T10" t="str">
            <v>Amount</v>
          </cell>
          <cell r="V10">
            <v>1</v>
          </cell>
          <cell r="W10" t="str">
            <v>Material</v>
          </cell>
          <cell r="X10" t="str">
            <v>Labor</v>
          </cell>
          <cell r="Y10" t="str">
            <v>equipment</v>
          </cell>
          <cell r="Z10" t="str">
            <v>Sub-con</v>
          </cell>
        </row>
        <row r="11">
          <cell r="B11" t="str">
            <v/>
          </cell>
        </row>
        <row r="12">
          <cell r="I12">
            <v>0</v>
          </cell>
          <cell r="J12">
            <v>0</v>
          </cell>
          <cell r="K12">
            <v>0</v>
          </cell>
          <cell r="L12">
            <v>0</v>
          </cell>
          <cell r="M12">
            <v>0</v>
          </cell>
          <cell r="N12">
            <v>0</v>
          </cell>
          <cell r="O12">
            <v>0</v>
          </cell>
          <cell r="P12">
            <v>0</v>
          </cell>
          <cell r="Q12">
            <v>0</v>
          </cell>
          <cell r="R12">
            <v>0</v>
          </cell>
          <cell r="S12">
            <v>0</v>
          </cell>
          <cell r="T12">
            <v>0</v>
          </cell>
        </row>
        <row r="13">
          <cell r="B13">
            <v>2</v>
          </cell>
          <cell r="C13" t="str">
            <v>138/69 kV Mactan Gas Isolated Switchyard GIS</v>
          </cell>
          <cell r="I13">
            <v>0</v>
          </cell>
          <cell r="J13">
            <v>0</v>
          </cell>
          <cell r="K13">
            <v>0</v>
          </cell>
          <cell r="L13">
            <v>0</v>
          </cell>
          <cell r="M13">
            <v>0</v>
          </cell>
          <cell r="N13">
            <v>0</v>
          </cell>
          <cell r="O13">
            <v>0</v>
          </cell>
          <cell r="P13">
            <v>0</v>
          </cell>
          <cell r="Q13">
            <v>0</v>
          </cell>
          <cell r="R13">
            <v>0</v>
          </cell>
          <cell r="S13">
            <v>0</v>
          </cell>
          <cell r="T13">
            <v>0</v>
          </cell>
        </row>
        <row r="14">
          <cell r="I14">
            <v>0</v>
          </cell>
          <cell r="J14">
            <v>0</v>
          </cell>
          <cell r="K14">
            <v>0</v>
          </cell>
          <cell r="L14">
            <v>0</v>
          </cell>
          <cell r="M14">
            <v>0</v>
          </cell>
          <cell r="N14">
            <v>0</v>
          </cell>
          <cell r="O14">
            <v>0</v>
          </cell>
          <cell r="P14">
            <v>0</v>
          </cell>
          <cell r="Q14">
            <v>0</v>
          </cell>
          <cell r="R14">
            <v>0</v>
          </cell>
          <cell r="S14">
            <v>0</v>
          </cell>
          <cell r="T14">
            <v>0</v>
          </cell>
        </row>
        <row r="15">
          <cell r="B15" t="str">
            <v>2.1.</v>
          </cell>
          <cell r="C15" t="str">
            <v>Site Installation</v>
          </cell>
          <cell r="I15">
            <v>0</v>
          </cell>
          <cell r="J15">
            <v>0</v>
          </cell>
          <cell r="K15">
            <v>0</v>
          </cell>
          <cell r="L15">
            <v>0</v>
          </cell>
          <cell r="M15">
            <v>0</v>
          </cell>
          <cell r="N15">
            <v>0</v>
          </cell>
          <cell r="O15">
            <v>0</v>
          </cell>
          <cell r="P15">
            <v>0</v>
          </cell>
          <cell r="Q15">
            <v>0</v>
          </cell>
          <cell r="R15">
            <v>0</v>
          </cell>
          <cell r="S15">
            <v>0</v>
          </cell>
          <cell r="T15">
            <v>0</v>
          </cell>
        </row>
        <row r="16">
          <cell r="I16">
            <v>0</v>
          </cell>
          <cell r="J16">
            <v>0</v>
          </cell>
          <cell r="K16">
            <v>0</v>
          </cell>
          <cell r="L16">
            <v>0</v>
          </cell>
          <cell r="M16">
            <v>0</v>
          </cell>
          <cell r="N16">
            <v>0</v>
          </cell>
          <cell r="O16">
            <v>0</v>
          </cell>
          <cell r="P16">
            <v>0</v>
          </cell>
          <cell r="Q16">
            <v>0</v>
          </cell>
          <cell r="R16">
            <v>0</v>
          </cell>
          <cell r="S16">
            <v>0</v>
          </cell>
          <cell r="T16">
            <v>0</v>
          </cell>
        </row>
        <row r="17">
          <cell r="B17" t="str">
            <v>2.1.1.</v>
          </cell>
          <cell r="C17" t="str">
            <v>Preliminaries and site administration</v>
          </cell>
          <cell r="I17">
            <v>0</v>
          </cell>
          <cell r="J17">
            <v>0</v>
          </cell>
          <cell r="K17">
            <v>0</v>
          </cell>
          <cell r="L17">
            <v>0</v>
          </cell>
          <cell r="M17">
            <v>0</v>
          </cell>
          <cell r="N17">
            <v>0</v>
          </cell>
          <cell r="O17">
            <v>0</v>
          </cell>
          <cell r="P17">
            <v>0</v>
          </cell>
          <cell r="Q17">
            <v>0</v>
          </cell>
          <cell r="R17">
            <v>0</v>
          </cell>
          <cell r="S17">
            <v>0</v>
          </cell>
          <cell r="T17">
            <v>0</v>
          </cell>
        </row>
        <row r="18">
          <cell r="I18">
            <v>0</v>
          </cell>
          <cell r="J18">
            <v>0</v>
          </cell>
          <cell r="K18">
            <v>0</v>
          </cell>
          <cell r="L18">
            <v>0</v>
          </cell>
          <cell r="M18">
            <v>0</v>
          </cell>
          <cell r="N18">
            <v>0</v>
          </cell>
          <cell r="O18">
            <v>0</v>
          </cell>
          <cell r="P18">
            <v>0</v>
          </cell>
          <cell r="Q18">
            <v>0</v>
          </cell>
          <cell r="R18">
            <v>0</v>
          </cell>
          <cell r="S18">
            <v>0</v>
          </cell>
          <cell r="T18">
            <v>0</v>
          </cell>
        </row>
        <row r="19">
          <cell r="B19" t="str">
            <v>2.1.1.10.</v>
          </cell>
          <cell r="C19" t="str">
            <v xml:space="preserve">*** Lead Description </v>
          </cell>
          <cell r="I19">
            <v>0</v>
          </cell>
          <cell r="J19">
            <v>0</v>
          </cell>
          <cell r="K19">
            <v>0</v>
          </cell>
          <cell r="L19">
            <v>0</v>
          </cell>
          <cell r="M19">
            <v>0</v>
          </cell>
          <cell r="N19">
            <v>0</v>
          </cell>
          <cell r="O19">
            <v>0</v>
          </cell>
          <cell r="P19">
            <v>0</v>
          </cell>
          <cell r="Q19">
            <v>0</v>
          </cell>
          <cell r="R19">
            <v>0</v>
          </cell>
          <cell r="S19">
            <v>0</v>
          </cell>
          <cell r="T19">
            <v>0</v>
          </cell>
        </row>
        <row r="20">
          <cell r="C20" t="str">
            <v>Authority notices and other fees</v>
          </cell>
          <cell r="D20">
            <v>1000</v>
          </cell>
          <cell r="E20" t="str">
            <v>ls</v>
          </cell>
          <cell r="I20">
            <v>1</v>
          </cell>
          <cell r="J20" t="str">
            <v>ls</v>
          </cell>
          <cell r="K20">
            <v>0</v>
          </cell>
          <cell r="L20">
            <v>0</v>
          </cell>
          <cell r="M20">
            <v>0</v>
          </cell>
          <cell r="N20">
            <v>0</v>
          </cell>
          <cell r="O20">
            <v>0</v>
          </cell>
          <cell r="P20">
            <v>0</v>
          </cell>
          <cell r="Q20">
            <v>0</v>
          </cell>
          <cell r="R20">
            <v>0</v>
          </cell>
          <cell r="S20">
            <v>0</v>
          </cell>
          <cell r="T20">
            <v>0</v>
          </cell>
        </row>
        <row r="21">
          <cell r="C21" t="str">
            <v>The CONTRACTOR shall be held to have included for all expenses arising out of the contract either in the following items or throughout the remainder of the bill of quantities.</v>
          </cell>
          <cell r="I21">
            <v>0</v>
          </cell>
          <cell r="J21">
            <v>0</v>
          </cell>
          <cell r="K21">
            <v>0</v>
          </cell>
          <cell r="L21">
            <v>0</v>
          </cell>
          <cell r="M21">
            <v>0</v>
          </cell>
          <cell r="N21">
            <v>0</v>
          </cell>
          <cell r="O21">
            <v>0</v>
          </cell>
          <cell r="P21">
            <v>0</v>
          </cell>
          <cell r="Q21">
            <v>0</v>
          </cell>
          <cell r="R21">
            <v>0</v>
          </cell>
          <cell r="S21">
            <v>0</v>
          </cell>
          <cell r="T21">
            <v>0</v>
          </cell>
        </row>
        <row r="22">
          <cell r="I22">
            <v>0</v>
          </cell>
          <cell r="J22">
            <v>0</v>
          </cell>
          <cell r="K22">
            <v>0</v>
          </cell>
          <cell r="L22">
            <v>0</v>
          </cell>
          <cell r="M22">
            <v>0</v>
          </cell>
          <cell r="N22">
            <v>0</v>
          </cell>
          <cell r="O22">
            <v>0</v>
          </cell>
          <cell r="P22">
            <v>0</v>
          </cell>
          <cell r="Q22">
            <v>0</v>
          </cell>
          <cell r="R22">
            <v>0</v>
          </cell>
          <cell r="S22">
            <v>0</v>
          </cell>
          <cell r="T22">
            <v>0</v>
          </cell>
        </row>
        <row r="23">
          <cell r="C23" t="str">
            <v>*** Sub Description 01</v>
          </cell>
          <cell r="I23">
            <v>0</v>
          </cell>
          <cell r="J23">
            <v>0</v>
          </cell>
          <cell r="K23">
            <v>0</v>
          </cell>
          <cell r="L23">
            <v>0</v>
          </cell>
          <cell r="M23">
            <v>0</v>
          </cell>
          <cell r="N23">
            <v>0</v>
          </cell>
          <cell r="O23">
            <v>0</v>
          </cell>
          <cell r="P23">
            <v>0</v>
          </cell>
          <cell r="Q23">
            <v>0</v>
          </cell>
          <cell r="R23">
            <v>0</v>
          </cell>
          <cell r="S23">
            <v>0</v>
          </cell>
          <cell r="T23">
            <v>0</v>
          </cell>
        </row>
        <row r="24">
          <cell r="C24" t="str">
            <v>Authority notices</v>
          </cell>
          <cell r="D24">
            <v>1000</v>
          </cell>
          <cell r="E24" t="str">
            <v>lot</v>
          </cell>
          <cell r="I24">
            <v>1</v>
          </cell>
          <cell r="J24" t="str">
            <v>lot</v>
          </cell>
          <cell r="K24">
            <v>0</v>
          </cell>
          <cell r="L24">
            <v>0</v>
          </cell>
          <cell r="M24">
            <v>0</v>
          </cell>
          <cell r="N24">
            <v>0</v>
          </cell>
          <cell r="O24">
            <v>0</v>
          </cell>
          <cell r="P24">
            <v>0</v>
          </cell>
          <cell r="Q24">
            <v>0</v>
          </cell>
          <cell r="R24">
            <v>0</v>
          </cell>
          <cell r="S24">
            <v>0</v>
          </cell>
          <cell r="T24">
            <v>0</v>
          </cell>
        </row>
        <row r="25">
          <cell r="C25" t="str">
            <v>Provide for all necessary local and other authorities notices, submissions and approvals of documents, authority fees and the like.</v>
          </cell>
          <cell r="I25">
            <v>0</v>
          </cell>
          <cell r="J25">
            <v>0</v>
          </cell>
          <cell r="K25">
            <v>0</v>
          </cell>
          <cell r="L25">
            <v>0</v>
          </cell>
          <cell r="M25">
            <v>0</v>
          </cell>
          <cell r="N25">
            <v>0</v>
          </cell>
          <cell r="O25">
            <v>0</v>
          </cell>
          <cell r="P25">
            <v>0</v>
          </cell>
          <cell r="Q25">
            <v>0</v>
          </cell>
          <cell r="R25">
            <v>0</v>
          </cell>
          <cell r="S25">
            <v>0</v>
          </cell>
          <cell r="T25">
            <v>0</v>
          </cell>
        </row>
        <row r="26">
          <cell r="I26">
            <v>0</v>
          </cell>
          <cell r="J26">
            <v>0</v>
          </cell>
          <cell r="K26">
            <v>0</v>
          </cell>
          <cell r="L26">
            <v>0</v>
          </cell>
          <cell r="M26">
            <v>0</v>
          </cell>
          <cell r="N26">
            <v>0</v>
          </cell>
          <cell r="O26">
            <v>0</v>
          </cell>
          <cell r="P26">
            <v>0</v>
          </cell>
          <cell r="Q26">
            <v>0</v>
          </cell>
          <cell r="R26">
            <v>0</v>
          </cell>
          <cell r="S26">
            <v>0</v>
          </cell>
          <cell r="T26">
            <v>0</v>
          </cell>
        </row>
        <row r="27">
          <cell r="C27" t="str">
            <v>*** Sub Description 02</v>
          </cell>
          <cell r="I27">
            <v>0</v>
          </cell>
          <cell r="J27">
            <v>0</v>
          </cell>
          <cell r="K27">
            <v>0</v>
          </cell>
          <cell r="L27">
            <v>0</v>
          </cell>
          <cell r="M27">
            <v>0</v>
          </cell>
          <cell r="N27">
            <v>0</v>
          </cell>
          <cell r="O27">
            <v>0</v>
          </cell>
          <cell r="P27">
            <v>0</v>
          </cell>
          <cell r="Q27">
            <v>0</v>
          </cell>
          <cell r="R27">
            <v>0</v>
          </cell>
          <cell r="S27">
            <v>0</v>
          </cell>
          <cell r="T27">
            <v>0</v>
          </cell>
        </row>
        <row r="28">
          <cell r="C28" t="str">
            <v>Complete insurance</v>
          </cell>
          <cell r="D28">
            <v>1000</v>
          </cell>
          <cell r="E28" t="str">
            <v>lot</v>
          </cell>
          <cell r="I28">
            <v>1</v>
          </cell>
          <cell r="J28" t="str">
            <v>lot</v>
          </cell>
          <cell r="K28">
            <v>0</v>
          </cell>
          <cell r="L28">
            <v>0</v>
          </cell>
          <cell r="M28">
            <v>0</v>
          </cell>
          <cell r="N28">
            <v>0</v>
          </cell>
          <cell r="O28">
            <v>0</v>
          </cell>
          <cell r="P28">
            <v>0</v>
          </cell>
          <cell r="Q28">
            <v>0</v>
          </cell>
          <cell r="R28">
            <v>0</v>
          </cell>
          <cell r="S28">
            <v>0</v>
          </cell>
          <cell r="T28">
            <v>0</v>
          </cell>
        </row>
        <row r="29">
          <cell r="C29" t="str">
            <v>Provide for complete insurance comprising workmann's compensation insurance, third party, public liability and property damage insurance.</v>
          </cell>
          <cell r="I29">
            <v>0</v>
          </cell>
          <cell r="J29">
            <v>0</v>
          </cell>
          <cell r="K29">
            <v>0</v>
          </cell>
          <cell r="L29">
            <v>0</v>
          </cell>
          <cell r="M29">
            <v>0</v>
          </cell>
          <cell r="N29">
            <v>0</v>
          </cell>
          <cell r="O29">
            <v>0</v>
          </cell>
          <cell r="P29">
            <v>0</v>
          </cell>
          <cell r="Q29">
            <v>0</v>
          </cell>
          <cell r="R29">
            <v>0</v>
          </cell>
          <cell r="S29">
            <v>0</v>
          </cell>
          <cell r="T29">
            <v>0</v>
          </cell>
        </row>
        <row r="30">
          <cell r="I30">
            <v>0</v>
          </cell>
          <cell r="J30">
            <v>0</v>
          </cell>
          <cell r="K30">
            <v>0</v>
          </cell>
          <cell r="L30">
            <v>0</v>
          </cell>
          <cell r="M30">
            <v>0</v>
          </cell>
          <cell r="N30">
            <v>0</v>
          </cell>
          <cell r="O30">
            <v>0</v>
          </cell>
          <cell r="P30">
            <v>0</v>
          </cell>
          <cell r="Q30">
            <v>0</v>
          </cell>
          <cell r="R30">
            <v>0</v>
          </cell>
          <cell r="S30">
            <v>0</v>
          </cell>
          <cell r="T30">
            <v>0</v>
          </cell>
        </row>
        <row r="31">
          <cell r="C31" t="str">
            <v>*** Sub Description 03</v>
          </cell>
          <cell r="I31">
            <v>0</v>
          </cell>
          <cell r="J31">
            <v>0</v>
          </cell>
          <cell r="K31">
            <v>0</v>
          </cell>
          <cell r="L31">
            <v>0</v>
          </cell>
          <cell r="M31">
            <v>0</v>
          </cell>
          <cell r="N31">
            <v>0</v>
          </cell>
          <cell r="O31">
            <v>0</v>
          </cell>
          <cell r="P31">
            <v>0</v>
          </cell>
          <cell r="Q31">
            <v>0</v>
          </cell>
          <cell r="R31">
            <v>0</v>
          </cell>
          <cell r="S31">
            <v>0</v>
          </cell>
          <cell r="T31">
            <v>0</v>
          </cell>
        </row>
        <row r="32">
          <cell r="C32" t="str">
            <v>Performance bond</v>
          </cell>
          <cell r="D32">
            <v>1000</v>
          </cell>
          <cell r="E32" t="str">
            <v>lot</v>
          </cell>
          <cell r="I32">
            <v>1</v>
          </cell>
          <cell r="J32" t="str">
            <v>lot</v>
          </cell>
          <cell r="K32">
            <v>0</v>
          </cell>
          <cell r="L32">
            <v>0</v>
          </cell>
          <cell r="M32">
            <v>0</v>
          </cell>
          <cell r="N32">
            <v>0</v>
          </cell>
          <cell r="O32">
            <v>0</v>
          </cell>
          <cell r="P32">
            <v>0</v>
          </cell>
          <cell r="Q32">
            <v>0</v>
          </cell>
          <cell r="R32">
            <v>0</v>
          </cell>
          <cell r="S32">
            <v>0</v>
          </cell>
          <cell r="T32">
            <v>0</v>
          </cell>
        </row>
        <row r="33">
          <cell r="C33" t="str">
            <v>Provide for performance bond covering 'ten percent (10%)' of the value of the proposed total contract price and valid up to the date of Final Acceptance of the Works.</v>
          </cell>
          <cell r="I33">
            <v>0</v>
          </cell>
          <cell r="J33">
            <v>0</v>
          </cell>
          <cell r="K33">
            <v>0</v>
          </cell>
          <cell r="L33">
            <v>0</v>
          </cell>
          <cell r="M33">
            <v>0</v>
          </cell>
          <cell r="N33">
            <v>0</v>
          </cell>
          <cell r="O33">
            <v>0</v>
          </cell>
          <cell r="P33">
            <v>0</v>
          </cell>
          <cell r="Q33">
            <v>0</v>
          </cell>
          <cell r="R33">
            <v>0</v>
          </cell>
          <cell r="S33">
            <v>0</v>
          </cell>
          <cell r="T33">
            <v>0</v>
          </cell>
        </row>
        <row r="34">
          <cell r="I34">
            <v>0</v>
          </cell>
          <cell r="J34">
            <v>0</v>
          </cell>
          <cell r="K34">
            <v>0</v>
          </cell>
          <cell r="L34">
            <v>0</v>
          </cell>
          <cell r="M34">
            <v>0</v>
          </cell>
          <cell r="N34">
            <v>0</v>
          </cell>
          <cell r="O34">
            <v>0</v>
          </cell>
          <cell r="P34">
            <v>0</v>
          </cell>
          <cell r="Q34">
            <v>0</v>
          </cell>
          <cell r="R34">
            <v>0</v>
          </cell>
          <cell r="S34">
            <v>0</v>
          </cell>
          <cell r="T34">
            <v>0</v>
          </cell>
        </row>
        <row r="35">
          <cell r="B35" t="str">
            <v>2.1.1.20.</v>
          </cell>
          <cell r="C35" t="str">
            <v>CONTRACTOR'S site administration</v>
          </cell>
          <cell r="D35">
            <v>1000</v>
          </cell>
          <cell r="E35" t="str">
            <v>ls</v>
          </cell>
          <cell r="I35">
            <v>1</v>
          </cell>
          <cell r="J35" t="str">
            <v>ls</v>
          </cell>
          <cell r="K35">
            <v>0</v>
          </cell>
          <cell r="L35">
            <v>0</v>
          </cell>
          <cell r="M35">
            <v>0</v>
          </cell>
          <cell r="N35">
            <v>0</v>
          </cell>
          <cell r="O35">
            <v>0</v>
          </cell>
          <cell r="P35">
            <v>0</v>
          </cell>
          <cell r="Q35">
            <v>0</v>
          </cell>
          <cell r="R35">
            <v>0</v>
          </cell>
          <cell r="S35">
            <v>0</v>
          </cell>
          <cell r="T35">
            <v>0</v>
          </cell>
        </row>
        <row r="36">
          <cell r="C36" t="str">
            <v>Provide for site administration, supervision, comply to EMPLOYER's security and safety regulation, health and welfare of the workpeople, transport of workpeople necessary for completion of the works.</v>
          </cell>
          <cell r="I36">
            <v>0</v>
          </cell>
          <cell r="J36">
            <v>0</v>
          </cell>
          <cell r="K36">
            <v>0</v>
          </cell>
          <cell r="L36">
            <v>0</v>
          </cell>
          <cell r="M36">
            <v>0</v>
          </cell>
          <cell r="N36">
            <v>0</v>
          </cell>
          <cell r="O36">
            <v>0</v>
          </cell>
          <cell r="P36">
            <v>0</v>
          </cell>
          <cell r="Q36">
            <v>0</v>
          </cell>
          <cell r="R36">
            <v>0</v>
          </cell>
          <cell r="S36">
            <v>0</v>
          </cell>
          <cell r="T36">
            <v>0</v>
          </cell>
        </row>
        <row r="37">
          <cell r="I37">
            <v>0</v>
          </cell>
          <cell r="J37">
            <v>0</v>
          </cell>
          <cell r="K37">
            <v>0</v>
          </cell>
          <cell r="L37">
            <v>0</v>
          </cell>
          <cell r="M37">
            <v>0</v>
          </cell>
          <cell r="N37">
            <v>0</v>
          </cell>
          <cell r="O37">
            <v>0</v>
          </cell>
          <cell r="P37">
            <v>0</v>
          </cell>
          <cell r="Q37">
            <v>0</v>
          </cell>
          <cell r="R37">
            <v>0</v>
          </cell>
          <cell r="S37">
            <v>0</v>
          </cell>
          <cell r="T37">
            <v>0</v>
          </cell>
        </row>
        <row r="38">
          <cell r="B38" t="str">
            <v>2.1.1.30.</v>
          </cell>
          <cell r="C38" t="str">
            <v>*** Optional item</v>
          </cell>
          <cell r="I38">
            <v>0</v>
          </cell>
          <cell r="J38">
            <v>0</v>
          </cell>
          <cell r="K38">
            <v>0</v>
          </cell>
          <cell r="L38">
            <v>0</v>
          </cell>
          <cell r="M38">
            <v>0</v>
          </cell>
          <cell r="N38">
            <v>0</v>
          </cell>
          <cell r="O38">
            <v>0</v>
          </cell>
          <cell r="P38">
            <v>0</v>
          </cell>
          <cell r="Q38">
            <v>0</v>
          </cell>
          <cell r="R38">
            <v>0</v>
          </cell>
          <cell r="S38">
            <v>0</v>
          </cell>
          <cell r="T38">
            <v>0</v>
          </cell>
        </row>
        <row r="39">
          <cell r="C39" t="str">
            <v>Health and safety officer</v>
          </cell>
          <cell r="D39">
            <v>1000</v>
          </cell>
          <cell r="E39" t="str">
            <v>mon</v>
          </cell>
          <cell r="G39" t="str">
            <v>Unit rate only</v>
          </cell>
          <cell r="I39">
            <v>1</v>
          </cell>
          <cell r="J39" t="str">
            <v>mon</v>
          </cell>
          <cell r="K39">
            <v>0</v>
          </cell>
          <cell r="L39">
            <v>0</v>
          </cell>
          <cell r="M39">
            <v>0</v>
          </cell>
          <cell r="N39">
            <v>0</v>
          </cell>
          <cell r="O39">
            <v>0</v>
          </cell>
          <cell r="P39">
            <v>0</v>
          </cell>
          <cell r="Q39">
            <v>0</v>
          </cell>
          <cell r="R39">
            <v>0</v>
          </cell>
          <cell r="S39">
            <v>0</v>
          </cell>
          <cell r="T39">
            <v>0</v>
          </cell>
        </row>
        <row r="40">
          <cell r="C40" t="str">
            <v>Provide for fully qualified and experienced health officer supervising, including for all necessary equipment, first aid kit and the like.</v>
          </cell>
          <cell r="I40">
            <v>0</v>
          </cell>
          <cell r="J40">
            <v>0</v>
          </cell>
          <cell r="K40">
            <v>0</v>
          </cell>
          <cell r="L40">
            <v>0</v>
          </cell>
          <cell r="M40">
            <v>0</v>
          </cell>
          <cell r="N40">
            <v>0</v>
          </cell>
          <cell r="O40">
            <v>0</v>
          </cell>
          <cell r="P40">
            <v>0</v>
          </cell>
          <cell r="Q40">
            <v>0</v>
          </cell>
          <cell r="R40">
            <v>0</v>
          </cell>
          <cell r="S40">
            <v>0</v>
          </cell>
          <cell r="T40">
            <v>0</v>
          </cell>
        </row>
        <row r="41">
          <cell r="I41">
            <v>0</v>
          </cell>
          <cell r="J41">
            <v>0</v>
          </cell>
          <cell r="K41">
            <v>0</v>
          </cell>
          <cell r="L41">
            <v>0</v>
          </cell>
          <cell r="M41">
            <v>0</v>
          </cell>
          <cell r="N41">
            <v>0</v>
          </cell>
          <cell r="O41">
            <v>0</v>
          </cell>
          <cell r="P41">
            <v>0</v>
          </cell>
          <cell r="Q41">
            <v>0</v>
          </cell>
          <cell r="R41">
            <v>0</v>
          </cell>
          <cell r="S41">
            <v>0</v>
          </cell>
          <cell r="T41">
            <v>0</v>
          </cell>
        </row>
        <row r="42">
          <cell r="B42" t="str">
            <v>2.1.1.40.</v>
          </cell>
          <cell r="C42" t="str">
            <v>*** Optional item</v>
          </cell>
          <cell r="I42">
            <v>0</v>
          </cell>
          <cell r="J42">
            <v>0</v>
          </cell>
          <cell r="K42">
            <v>0</v>
          </cell>
          <cell r="L42">
            <v>0</v>
          </cell>
          <cell r="M42">
            <v>0</v>
          </cell>
          <cell r="N42">
            <v>0</v>
          </cell>
          <cell r="O42">
            <v>0</v>
          </cell>
          <cell r="P42">
            <v>0</v>
          </cell>
          <cell r="Q42">
            <v>0</v>
          </cell>
          <cell r="R42">
            <v>0</v>
          </cell>
          <cell r="S42">
            <v>0</v>
          </cell>
          <cell r="T42">
            <v>0</v>
          </cell>
        </row>
        <row r="43">
          <cell r="C43" t="str">
            <v>Quality assurance officer</v>
          </cell>
          <cell r="D43">
            <v>1000</v>
          </cell>
          <cell r="E43" t="str">
            <v>mon</v>
          </cell>
          <cell r="G43" t="str">
            <v>Unit rate only</v>
          </cell>
          <cell r="I43">
            <v>1</v>
          </cell>
          <cell r="J43" t="str">
            <v>mon</v>
          </cell>
          <cell r="K43">
            <v>0</v>
          </cell>
          <cell r="L43">
            <v>0</v>
          </cell>
          <cell r="M43">
            <v>0</v>
          </cell>
          <cell r="N43">
            <v>0</v>
          </cell>
          <cell r="O43">
            <v>0</v>
          </cell>
          <cell r="P43">
            <v>0</v>
          </cell>
          <cell r="Q43">
            <v>0</v>
          </cell>
          <cell r="R43">
            <v>0</v>
          </cell>
          <cell r="S43">
            <v>0</v>
          </cell>
          <cell r="T43">
            <v>0</v>
          </cell>
        </row>
        <row r="44">
          <cell r="C44" t="str">
            <v>Provide for fully qualified and experienced quality officer supervising, including for all necessary documentation and the like.</v>
          </cell>
          <cell r="I44">
            <v>0</v>
          </cell>
          <cell r="J44">
            <v>0</v>
          </cell>
          <cell r="K44">
            <v>0</v>
          </cell>
          <cell r="L44">
            <v>0</v>
          </cell>
          <cell r="M44">
            <v>0</v>
          </cell>
          <cell r="N44">
            <v>0</v>
          </cell>
          <cell r="O44">
            <v>0</v>
          </cell>
          <cell r="P44">
            <v>0</v>
          </cell>
          <cell r="Q44">
            <v>0</v>
          </cell>
          <cell r="R44">
            <v>0</v>
          </cell>
          <cell r="S44">
            <v>0</v>
          </cell>
          <cell r="T44">
            <v>0</v>
          </cell>
        </row>
        <row r="45">
          <cell r="I45">
            <v>0</v>
          </cell>
          <cell r="J45">
            <v>0</v>
          </cell>
          <cell r="K45">
            <v>0</v>
          </cell>
          <cell r="L45">
            <v>0</v>
          </cell>
          <cell r="M45">
            <v>0</v>
          </cell>
          <cell r="N45">
            <v>0</v>
          </cell>
          <cell r="O45">
            <v>0</v>
          </cell>
          <cell r="P45">
            <v>0</v>
          </cell>
          <cell r="Q45">
            <v>0</v>
          </cell>
          <cell r="R45">
            <v>0</v>
          </cell>
          <cell r="S45">
            <v>0</v>
          </cell>
          <cell r="T45">
            <v>0</v>
          </cell>
        </row>
        <row r="46">
          <cell r="B46" t="str">
            <v>2.1.1.50.</v>
          </cell>
          <cell r="C46" t="str">
            <v>*** Optional item</v>
          </cell>
          <cell r="I46">
            <v>0</v>
          </cell>
          <cell r="J46">
            <v>0</v>
          </cell>
          <cell r="K46">
            <v>0</v>
          </cell>
          <cell r="L46">
            <v>0</v>
          </cell>
          <cell r="M46">
            <v>0</v>
          </cell>
          <cell r="N46">
            <v>0</v>
          </cell>
          <cell r="O46">
            <v>0</v>
          </cell>
          <cell r="P46">
            <v>0</v>
          </cell>
          <cell r="Q46">
            <v>0</v>
          </cell>
          <cell r="R46">
            <v>0</v>
          </cell>
          <cell r="S46">
            <v>0</v>
          </cell>
          <cell r="T46">
            <v>0</v>
          </cell>
        </row>
        <row r="47">
          <cell r="C47" t="str">
            <v>As-Built documentation</v>
          </cell>
          <cell r="D47">
            <v>1000</v>
          </cell>
          <cell r="E47" t="str">
            <v>ls</v>
          </cell>
          <cell r="G47" t="str">
            <v>Unit rate only</v>
          </cell>
          <cell r="I47">
            <v>1</v>
          </cell>
          <cell r="J47" t="str">
            <v>ls</v>
          </cell>
          <cell r="K47">
            <v>0</v>
          </cell>
          <cell r="L47">
            <v>0</v>
          </cell>
          <cell r="M47">
            <v>0</v>
          </cell>
          <cell r="N47">
            <v>0</v>
          </cell>
          <cell r="O47">
            <v>0</v>
          </cell>
          <cell r="P47">
            <v>0</v>
          </cell>
          <cell r="Q47">
            <v>0</v>
          </cell>
          <cell r="R47">
            <v>0</v>
          </cell>
          <cell r="S47">
            <v>0</v>
          </cell>
          <cell r="T47">
            <v>0</v>
          </cell>
        </row>
        <row r="48">
          <cell r="C48" t="str">
            <v>Provide for a complete set of As-Built drawings duly endorsed by the responsible, ENGINEER and related operation/maintenance manuals.</v>
          </cell>
          <cell r="I48">
            <v>0</v>
          </cell>
          <cell r="J48">
            <v>0</v>
          </cell>
          <cell r="K48">
            <v>0</v>
          </cell>
          <cell r="L48">
            <v>0</v>
          </cell>
          <cell r="M48">
            <v>0</v>
          </cell>
          <cell r="N48">
            <v>0</v>
          </cell>
          <cell r="O48">
            <v>0</v>
          </cell>
          <cell r="P48">
            <v>0</v>
          </cell>
          <cell r="Q48">
            <v>0</v>
          </cell>
          <cell r="R48">
            <v>0</v>
          </cell>
          <cell r="S48">
            <v>0</v>
          </cell>
          <cell r="T48">
            <v>0</v>
          </cell>
        </row>
        <row r="49">
          <cell r="I49">
            <v>0</v>
          </cell>
          <cell r="J49">
            <v>0</v>
          </cell>
          <cell r="K49">
            <v>0</v>
          </cell>
          <cell r="L49">
            <v>0</v>
          </cell>
          <cell r="M49">
            <v>0</v>
          </cell>
          <cell r="N49">
            <v>0</v>
          </cell>
          <cell r="O49">
            <v>0</v>
          </cell>
          <cell r="P49">
            <v>0</v>
          </cell>
          <cell r="Q49">
            <v>0</v>
          </cell>
          <cell r="R49">
            <v>0</v>
          </cell>
          <cell r="S49">
            <v>0</v>
          </cell>
          <cell r="T49">
            <v>0</v>
          </cell>
        </row>
        <row r="50">
          <cell r="A50" t="str">
            <v>2.1.1.</v>
          </cell>
          <cell r="C50" t="str">
            <v>Summe 2.1.1.</v>
          </cell>
          <cell r="D50" t="str">
            <v>Preliminaries and site administration</v>
          </cell>
          <cell r="K50">
            <v>0</v>
          </cell>
          <cell r="L50">
            <v>0</v>
          </cell>
          <cell r="M50">
            <v>0</v>
          </cell>
          <cell r="N50">
            <v>0</v>
          </cell>
          <cell r="O50">
            <v>0</v>
          </cell>
          <cell r="P50">
            <v>0</v>
          </cell>
          <cell r="Q50">
            <v>0</v>
          </cell>
          <cell r="R50">
            <v>0</v>
          </cell>
          <cell r="S50">
            <v>0</v>
          </cell>
          <cell r="T50">
            <v>0</v>
          </cell>
        </row>
        <row r="51">
          <cell r="B51" t="str">
            <v/>
          </cell>
          <cell r="K51">
            <v>0</v>
          </cell>
          <cell r="L51">
            <v>0</v>
          </cell>
          <cell r="M51">
            <v>0</v>
          </cell>
          <cell r="N51">
            <v>0</v>
          </cell>
          <cell r="O51">
            <v>0</v>
          </cell>
          <cell r="P51">
            <v>0</v>
          </cell>
          <cell r="Q51">
            <v>0</v>
          </cell>
          <cell r="R51">
            <v>0</v>
          </cell>
          <cell r="S51">
            <v>0</v>
          </cell>
          <cell r="T51">
            <v>0</v>
          </cell>
        </row>
        <row r="52">
          <cell r="I52">
            <v>0</v>
          </cell>
          <cell r="J52">
            <v>0</v>
          </cell>
          <cell r="K52">
            <v>0</v>
          </cell>
          <cell r="L52">
            <v>0</v>
          </cell>
          <cell r="M52">
            <v>0</v>
          </cell>
          <cell r="N52">
            <v>0</v>
          </cell>
          <cell r="O52">
            <v>0</v>
          </cell>
          <cell r="P52">
            <v>0</v>
          </cell>
          <cell r="Q52">
            <v>0</v>
          </cell>
          <cell r="R52">
            <v>0</v>
          </cell>
          <cell r="S52">
            <v>0</v>
          </cell>
          <cell r="T52">
            <v>0</v>
          </cell>
        </row>
        <row r="53">
          <cell r="B53" t="str">
            <v>2.1.2.</v>
          </cell>
          <cell r="C53" t="str">
            <v>Temporary facilities</v>
          </cell>
          <cell r="I53">
            <v>0</v>
          </cell>
          <cell r="J53">
            <v>0</v>
          </cell>
          <cell r="K53">
            <v>0</v>
          </cell>
          <cell r="L53">
            <v>0</v>
          </cell>
          <cell r="M53">
            <v>0</v>
          </cell>
          <cell r="N53">
            <v>0</v>
          </cell>
          <cell r="O53">
            <v>0</v>
          </cell>
          <cell r="P53">
            <v>0</v>
          </cell>
          <cell r="Q53">
            <v>0</v>
          </cell>
          <cell r="R53">
            <v>0</v>
          </cell>
          <cell r="S53">
            <v>0</v>
          </cell>
          <cell r="T53">
            <v>0</v>
          </cell>
        </row>
        <row r="54">
          <cell r="I54">
            <v>0</v>
          </cell>
          <cell r="J54">
            <v>0</v>
          </cell>
          <cell r="K54">
            <v>0</v>
          </cell>
          <cell r="L54">
            <v>0</v>
          </cell>
          <cell r="M54">
            <v>0</v>
          </cell>
          <cell r="N54">
            <v>0</v>
          </cell>
          <cell r="O54">
            <v>0</v>
          </cell>
          <cell r="P54">
            <v>0</v>
          </cell>
          <cell r="Q54">
            <v>0</v>
          </cell>
          <cell r="R54">
            <v>0</v>
          </cell>
          <cell r="S54">
            <v>0</v>
          </cell>
          <cell r="T54">
            <v>0</v>
          </cell>
        </row>
        <row r="55">
          <cell r="B55" t="str">
            <v>2.1.2.10.</v>
          </cell>
          <cell r="C55" t="str">
            <v>Mobilisation of site installation</v>
          </cell>
          <cell r="D55">
            <v>1000</v>
          </cell>
          <cell r="E55" t="str">
            <v>ls</v>
          </cell>
          <cell r="I55">
            <v>1</v>
          </cell>
          <cell r="J55" t="str">
            <v>ls</v>
          </cell>
          <cell r="K55">
            <v>0</v>
          </cell>
          <cell r="L55">
            <v>0</v>
          </cell>
          <cell r="M55">
            <v>0</v>
          </cell>
          <cell r="N55">
            <v>0</v>
          </cell>
          <cell r="O55">
            <v>0</v>
          </cell>
          <cell r="P55">
            <v>0</v>
          </cell>
          <cell r="Q55">
            <v>0</v>
          </cell>
          <cell r="R55">
            <v>0</v>
          </cell>
          <cell r="S55">
            <v>0</v>
          </cell>
          <cell r="T55">
            <v>0</v>
          </cell>
        </row>
        <row r="56">
          <cell r="C56" t="str">
            <v>Mobilisation of complete site facilities as specified below, including for all transport, labour, erection and installation necessary for the completion of the works.</v>
          </cell>
          <cell r="I56">
            <v>0</v>
          </cell>
          <cell r="J56">
            <v>0</v>
          </cell>
          <cell r="K56">
            <v>0</v>
          </cell>
          <cell r="L56">
            <v>0</v>
          </cell>
          <cell r="M56">
            <v>0</v>
          </cell>
          <cell r="N56">
            <v>0</v>
          </cell>
          <cell r="O56">
            <v>0</v>
          </cell>
          <cell r="P56">
            <v>0</v>
          </cell>
          <cell r="Q56">
            <v>0</v>
          </cell>
          <cell r="R56">
            <v>0</v>
          </cell>
          <cell r="S56">
            <v>0</v>
          </cell>
          <cell r="T56">
            <v>0</v>
          </cell>
        </row>
        <row r="57">
          <cell r="I57">
            <v>0</v>
          </cell>
          <cell r="J57">
            <v>0</v>
          </cell>
          <cell r="K57">
            <v>0</v>
          </cell>
          <cell r="L57">
            <v>0</v>
          </cell>
          <cell r="M57">
            <v>0</v>
          </cell>
          <cell r="N57">
            <v>0</v>
          </cell>
          <cell r="O57">
            <v>0</v>
          </cell>
          <cell r="P57">
            <v>0</v>
          </cell>
          <cell r="Q57">
            <v>0</v>
          </cell>
          <cell r="R57">
            <v>0</v>
          </cell>
          <cell r="S57">
            <v>0</v>
          </cell>
          <cell r="T57">
            <v>0</v>
          </cell>
        </row>
        <row r="58">
          <cell r="B58" t="str">
            <v>2.1.2.20.</v>
          </cell>
          <cell r="C58" t="str">
            <v xml:space="preserve">*** Lead Description </v>
          </cell>
          <cell r="I58">
            <v>0</v>
          </cell>
          <cell r="J58">
            <v>0</v>
          </cell>
          <cell r="K58">
            <v>0</v>
          </cell>
          <cell r="L58">
            <v>0</v>
          </cell>
          <cell r="M58">
            <v>0</v>
          </cell>
          <cell r="N58">
            <v>0</v>
          </cell>
          <cell r="O58">
            <v>0</v>
          </cell>
          <cell r="P58">
            <v>0</v>
          </cell>
          <cell r="Q58">
            <v>0</v>
          </cell>
          <cell r="R58">
            <v>0</v>
          </cell>
          <cell r="S58">
            <v>0</v>
          </cell>
          <cell r="T58">
            <v>0</v>
          </cell>
        </row>
        <row r="59">
          <cell r="C59" t="str">
            <v>Temporary site facilities</v>
          </cell>
          <cell r="D59">
            <v>1000</v>
          </cell>
          <cell r="E59" t="str">
            <v>ls</v>
          </cell>
          <cell r="I59">
            <v>1</v>
          </cell>
          <cell r="J59" t="str">
            <v>ls</v>
          </cell>
          <cell r="K59">
            <v>0</v>
          </cell>
          <cell r="L59">
            <v>0</v>
          </cell>
          <cell r="M59">
            <v>0</v>
          </cell>
          <cell r="N59">
            <v>0</v>
          </cell>
          <cell r="O59">
            <v>0</v>
          </cell>
          <cell r="P59">
            <v>0</v>
          </cell>
          <cell r="Q59">
            <v>0</v>
          </cell>
          <cell r="R59">
            <v>0</v>
          </cell>
          <cell r="S59">
            <v>0</v>
          </cell>
          <cell r="T59">
            <v>0</v>
          </cell>
        </row>
        <row r="60">
          <cell r="C60" t="str">
            <v xml:space="preserve">Provide all temporary site facilities necessary for completion of the works, the related charges for water/power consumption shall be included in item "Maintenance of site installation" below, including but not limited to the following items:  </v>
          </cell>
          <cell r="I60">
            <v>0</v>
          </cell>
          <cell r="J60">
            <v>0</v>
          </cell>
          <cell r="K60">
            <v>0</v>
          </cell>
          <cell r="L60">
            <v>0</v>
          </cell>
          <cell r="M60">
            <v>0</v>
          </cell>
          <cell r="N60">
            <v>0</v>
          </cell>
          <cell r="O60">
            <v>0</v>
          </cell>
          <cell r="P60">
            <v>0</v>
          </cell>
          <cell r="Q60">
            <v>0</v>
          </cell>
          <cell r="R60">
            <v>0</v>
          </cell>
          <cell r="S60">
            <v>0</v>
          </cell>
          <cell r="T60">
            <v>0</v>
          </cell>
        </row>
        <row r="61">
          <cell r="I61">
            <v>0</v>
          </cell>
          <cell r="J61">
            <v>0</v>
          </cell>
          <cell r="K61">
            <v>0</v>
          </cell>
          <cell r="L61">
            <v>0</v>
          </cell>
          <cell r="M61">
            <v>0</v>
          </cell>
          <cell r="N61">
            <v>0</v>
          </cell>
          <cell r="O61">
            <v>0</v>
          </cell>
          <cell r="P61">
            <v>0</v>
          </cell>
          <cell r="Q61">
            <v>0</v>
          </cell>
          <cell r="R61">
            <v>0</v>
          </cell>
          <cell r="S61">
            <v>0</v>
          </cell>
          <cell r="T61">
            <v>0</v>
          </cell>
        </row>
        <row r="62">
          <cell r="C62" t="str">
            <v>*** Sub Description 01</v>
          </cell>
          <cell r="I62">
            <v>0</v>
          </cell>
          <cell r="J62">
            <v>0</v>
          </cell>
          <cell r="K62">
            <v>0</v>
          </cell>
          <cell r="L62">
            <v>0</v>
          </cell>
          <cell r="M62">
            <v>0</v>
          </cell>
          <cell r="N62">
            <v>0</v>
          </cell>
          <cell r="O62">
            <v>0</v>
          </cell>
          <cell r="P62">
            <v>0</v>
          </cell>
          <cell r="Q62">
            <v>0</v>
          </cell>
          <cell r="R62">
            <v>0</v>
          </cell>
          <cell r="S62">
            <v>0</v>
          </cell>
          <cell r="T62">
            <v>0</v>
          </cell>
        </row>
        <row r="63">
          <cell r="C63" t="str">
            <v>Site office facilities</v>
          </cell>
          <cell r="D63">
            <v>1000</v>
          </cell>
          <cell r="E63" t="str">
            <v>lot</v>
          </cell>
          <cell r="I63">
            <v>1</v>
          </cell>
          <cell r="J63" t="str">
            <v>lot</v>
          </cell>
          <cell r="K63">
            <v>0</v>
          </cell>
          <cell r="L63">
            <v>0</v>
          </cell>
          <cell r="M63">
            <v>0</v>
          </cell>
          <cell r="N63">
            <v>0</v>
          </cell>
          <cell r="O63">
            <v>0</v>
          </cell>
          <cell r="P63">
            <v>0</v>
          </cell>
          <cell r="Q63">
            <v>0</v>
          </cell>
          <cell r="R63">
            <v>0</v>
          </cell>
          <cell r="S63">
            <v>0</v>
          </cell>
          <cell r="T63">
            <v>0</v>
          </cell>
        </row>
        <row r="64">
          <cell r="C64" t="str">
            <v>Provide for tenderer's own site office facilities as deemed sufficient for CONTRACTOR's site administration.</v>
          </cell>
          <cell r="I64">
            <v>0</v>
          </cell>
          <cell r="J64">
            <v>0</v>
          </cell>
          <cell r="K64">
            <v>0</v>
          </cell>
          <cell r="L64">
            <v>0</v>
          </cell>
          <cell r="M64">
            <v>0</v>
          </cell>
          <cell r="N64">
            <v>0</v>
          </cell>
          <cell r="O64">
            <v>0</v>
          </cell>
          <cell r="P64">
            <v>0</v>
          </cell>
          <cell r="Q64">
            <v>0</v>
          </cell>
          <cell r="R64">
            <v>0</v>
          </cell>
          <cell r="S64">
            <v>0</v>
          </cell>
          <cell r="T64">
            <v>0</v>
          </cell>
        </row>
        <row r="65">
          <cell r="I65">
            <v>0</v>
          </cell>
          <cell r="J65">
            <v>0</v>
          </cell>
          <cell r="K65">
            <v>0</v>
          </cell>
          <cell r="L65">
            <v>0</v>
          </cell>
          <cell r="M65">
            <v>0</v>
          </cell>
          <cell r="N65">
            <v>0</v>
          </cell>
          <cell r="O65">
            <v>0</v>
          </cell>
          <cell r="P65">
            <v>0</v>
          </cell>
          <cell r="Q65">
            <v>0</v>
          </cell>
          <cell r="R65">
            <v>0</v>
          </cell>
          <cell r="S65">
            <v>0</v>
          </cell>
          <cell r="T65">
            <v>0</v>
          </cell>
        </row>
        <row r="66">
          <cell r="C66" t="str">
            <v>*** Sub Description 02</v>
          </cell>
          <cell r="I66">
            <v>0</v>
          </cell>
          <cell r="J66">
            <v>0</v>
          </cell>
          <cell r="K66">
            <v>0</v>
          </cell>
          <cell r="L66">
            <v>0</v>
          </cell>
          <cell r="M66">
            <v>0</v>
          </cell>
          <cell r="N66">
            <v>0</v>
          </cell>
          <cell r="O66">
            <v>0</v>
          </cell>
          <cell r="P66">
            <v>0</v>
          </cell>
          <cell r="Q66">
            <v>0</v>
          </cell>
          <cell r="R66">
            <v>0</v>
          </cell>
          <cell r="S66">
            <v>0</v>
          </cell>
          <cell r="T66">
            <v>0</v>
          </cell>
        </row>
        <row r="67">
          <cell r="C67" t="str">
            <v>Construction plant</v>
          </cell>
          <cell r="D67">
            <v>1000</v>
          </cell>
          <cell r="E67" t="str">
            <v>lot</v>
          </cell>
          <cell r="I67">
            <v>1</v>
          </cell>
          <cell r="J67" t="str">
            <v>lot</v>
          </cell>
          <cell r="K67">
            <v>0</v>
          </cell>
          <cell r="L67">
            <v>0</v>
          </cell>
          <cell r="M67">
            <v>0</v>
          </cell>
          <cell r="N67">
            <v>0</v>
          </cell>
          <cell r="O67">
            <v>0</v>
          </cell>
          <cell r="P67">
            <v>0</v>
          </cell>
          <cell r="Q67">
            <v>0</v>
          </cell>
          <cell r="R67">
            <v>0</v>
          </cell>
          <cell r="S67">
            <v>0</v>
          </cell>
          <cell r="T67">
            <v>0</v>
          </cell>
        </row>
        <row r="68">
          <cell r="C68" t="str">
            <v>Provide construction plant, workshops and equipment, tools, scaffolding, cranes and lifting plant, site transport vehicles and the like necessary for completion of the works</v>
          </cell>
          <cell r="I68">
            <v>0</v>
          </cell>
          <cell r="J68">
            <v>0</v>
          </cell>
          <cell r="K68">
            <v>0</v>
          </cell>
          <cell r="L68">
            <v>0</v>
          </cell>
          <cell r="M68">
            <v>0</v>
          </cell>
          <cell r="N68">
            <v>0</v>
          </cell>
          <cell r="O68">
            <v>0</v>
          </cell>
          <cell r="P68">
            <v>0</v>
          </cell>
          <cell r="Q68">
            <v>0</v>
          </cell>
          <cell r="R68">
            <v>0</v>
          </cell>
          <cell r="S68">
            <v>0</v>
          </cell>
          <cell r="T68">
            <v>0</v>
          </cell>
        </row>
        <row r="69">
          <cell r="I69">
            <v>0</v>
          </cell>
          <cell r="J69">
            <v>0</v>
          </cell>
          <cell r="K69">
            <v>0</v>
          </cell>
          <cell r="L69">
            <v>0</v>
          </cell>
          <cell r="M69">
            <v>0</v>
          </cell>
          <cell r="N69">
            <v>0</v>
          </cell>
          <cell r="O69">
            <v>0</v>
          </cell>
          <cell r="P69">
            <v>0</v>
          </cell>
          <cell r="Q69">
            <v>0</v>
          </cell>
          <cell r="R69">
            <v>0</v>
          </cell>
          <cell r="S69">
            <v>0</v>
          </cell>
          <cell r="T69">
            <v>0</v>
          </cell>
        </row>
        <row r="70">
          <cell r="C70" t="str">
            <v>*** Sub Description 03</v>
          </cell>
          <cell r="I70">
            <v>0</v>
          </cell>
          <cell r="J70">
            <v>0</v>
          </cell>
          <cell r="K70">
            <v>0</v>
          </cell>
          <cell r="L70">
            <v>0</v>
          </cell>
          <cell r="M70">
            <v>0</v>
          </cell>
          <cell r="N70">
            <v>0</v>
          </cell>
          <cell r="O70">
            <v>0</v>
          </cell>
          <cell r="P70">
            <v>0</v>
          </cell>
          <cell r="Q70">
            <v>0</v>
          </cell>
          <cell r="R70">
            <v>0</v>
          </cell>
          <cell r="S70">
            <v>0</v>
          </cell>
          <cell r="T70">
            <v>0</v>
          </cell>
        </row>
        <row r="71">
          <cell r="C71" t="str">
            <v>Accomodation facilities</v>
          </cell>
          <cell r="D71">
            <v>1000</v>
          </cell>
          <cell r="E71" t="str">
            <v>lot</v>
          </cell>
          <cell r="I71">
            <v>1</v>
          </cell>
          <cell r="J71" t="str">
            <v>lot</v>
          </cell>
          <cell r="K71">
            <v>0</v>
          </cell>
          <cell r="L71">
            <v>0</v>
          </cell>
          <cell r="M71">
            <v>0</v>
          </cell>
          <cell r="N71">
            <v>0</v>
          </cell>
          <cell r="O71">
            <v>0</v>
          </cell>
          <cell r="P71">
            <v>0</v>
          </cell>
          <cell r="Q71">
            <v>0</v>
          </cell>
          <cell r="R71">
            <v>0</v>
          </cell>
          <cell r="S71">
            <v>0</v>
          </cell>
          <cell r="T71">
            <v>0</v>
          </cell>
        </row>
        <row r="72">
          <cell r="C72" t="str">
            <v>Provide for accommodation facilities as deemed sufficient for CONTRACTOR's own site staff, if neccessary.</v>
          </cell>
          <cell r="I72">
            <v>0</v>
          </cell>
          <cell r="J72">
            <v>0</v>
          </cell>
          <cell r="K72">
            <v>0</v>
          </cell>
          <cell r="L72">
            <v>0</v>
          </cell>
          <cell r="M72">
            <v>0</v>
          </cell>
          <cell r="N72">
            <v>0</v>
          </cell>
          <cell r="O72">
            <v>0</v>
          </cell>
          <cell r="P72">
            <v>0</v>
          </cell>
          <cell r="Q72">
            <v>0</v>
          </cell>
          <cell r="R72">
            <v>0</v>
          </cell>
          <cell r="S72">
            <v>0</v>
          </cell>
          <cell r="T72">
            <v>0</v>
          </cell>
        </row>
        <row r="73">
          <cell r="I73">
            <v>0</v>
          </cell>
          <cell r="J73">
            <v>0</v>
          </cell>
          <cell r="K73">
            <v>0</v>
          </cell>
          <cell r="L73">
            <v>0</v>
          </cell>
          <cell r="M73">
            <v>0</v>
          </cell>
          <cell r="N73">
            <v>0</v>
          </cell>
          <cell r="O73">
            <v>0</v>
          </cell>
          <cell r="P73">
            <v>0</v>
          </cell>
          <cell r="Q73">
            <v>0</v>
          </cell>
          <cell r="R73">
            <v>0</v>
          </cell>
          <cell r="S73">
            <v>0</v>
          </cell>
          <cell r="T73">
            <v>0</v>
          </cell>
        </row>
        <row r="74">
          <cell r="C74" t="str">
            <v>*** Sub Description 04</v>
          </cell>
          <cell r="I74">
            <v>0</v>
          </cell>
          <cell r="J74">
            <v>0</v>
          </cell>
          <cell r="K74">
            <v>0</v>
          </cell>
          <cell r="L74">
            <v>0</v>
          </cell>
          <cell r="M74">
            <v>0</v>
          </cell>
          <cell r="N74">
            <v>0</v>
          </cell>
          <cell r="O74">
            <v>0</v>
          </cell>
          <cell r="P74">
            <v>0</v>
          </cell>
          <cell r="Q74">
            <v>0</v>
          </cell>
          <cell r="R74">
            <v>0</v>
          </cell>
          <cell r="S74">
            <v>0</v>
          </cell>
          <cell r="T74">
            <v>0</v>
          </cell>
        </row>
        <row r="75">
          <cell r="C75" t="str">
            <v>Site fencing and gates</v>
          </cell>
          <cell r="D75">
            <v>1000</v>
          </cell>
          <cell r="E75" t="str">
            <v>lot</v>
          </cell>
          <cell r="I75">
            <v>1</v>
          </cell>
          <cell r="J75" t="str">
            <v>lot</v>
          </cell>
          <cell r="K75">
            <v>0</v>
          </cell>
          <cell r="L75">
            <v>0</v>
          </cell>
          <cell r="M75">
            <v>0</v>
          </cell>
          <cell r="N75">
            <v>0</v>
          </cell>
          <cell r="O75">
            <v>0</v>
          </cell>
          <cell r="P75">
            <v>0</v>
          </cell>
          <cell r="Q75">
            <v>0</v>
          </cell>
          <cell r="R75">
            <v>0</v>
          </cell>
          <cell r="S75">
            <v>0</v>
          </cell>
          <cell r="T75">
            <v>0</v>
          </cell>
        </row>
        <row r="76">
          <cell r="C76" t="str">
            <v>Provide, maintain and remove on completion all temporary site fencing including necessary gates', height of fence approximate 2100 mm'.</v>
          </cell>
          <cell r="I76">
            <v>0</v>
          </cell>
          <cell r="J76">
            <v>0</v>
          </cell>
          <cell r="K76">
            <v>0</v>
          </cell>
          <cell r="L76">
            <v>0</v>
          </cell>
          <cell r="M76">
            <v>0</v>
          </cell>
          <cell r="N76">
            <v>0</v>
          </cell>
          <cell r="O76">
            <v>0</v>
          </cell>
          <cell r="P76">
            <v>0</v>
          </cell>
          <cell r="Q76">
            <v>0</v>
          </cell>
          <cell r="R76">
            <v>0</v>
          </cell>
          <cell r="S76">
            <v>0</v>
          </cell>
          <cell r="T76">
            <v>0</v>
          </cell>
        </row>
        <row r="77">
          <cell r="I77">
            <v>0</v>
          </cell>
          <cell r="J77">
            <v>0</v>
          </cell>
          <cell r="K77">
            <v>0</v>
          </cell>
          <cell r="L77">
            <v>0</v>
          </cell>
          <cell r="M77">
            <v>0</v>
          </cell>
          <cell r="N77">
            <v>0</v>
          </cell>
          <cell r="O77">
            <v>0</v>
          </cell>
          <cell r="P77">
            <v>0</v>
          </cell>
          <cell r="Q77">
            <v>0</v>
          </cell>
          <cell r="R77">
            <v>0</v>
          </cell>
          <cell r="S77">
            <v>0</v>
          </cell>
          <cell r="T77">
            <v>0</v>
          </cell>
        </row>
        <row r="78">
          <cell r="C78" t="str">
            <v>*** Sub Description 05</v>
          </cell>
          <cell r="I78">
            <v>0</v>
          </cell>
          <cell r="J78">
            <v>0</v>
          </cell>
          <cell r="K78">
            <v>0</v>
          </cell>
          <cell r="L78">
            <v>0</v>
          </cell>
          <cell r="M78">
            <v>0</v>
          </cell>
          <cell r="N78">
            <v>0</v>
          </cell>
          <cell r="O78">
            <v>0</v>
          </cell>
          <cell r="P78">
            <v>0</v>
          </cell>
          <cell r="Q78">
            <v>0</v>
          </cell>
          <cell r="R78">
            <v>0</v>
          </cell>
          <cell r="S78">
            <v>0</v>
          </cell>
          <cell r="T78">
            <v>0</v>
          </cell>
        </row>
        <row r="79">
          <cell r="C79" t="str">
            <v>Access road and hardstandings</v>
          </cell>
          <cell r="D79">
            <v>1000</v>
          </cell>
          <cell r="E79" t="str">
            <v>lot</v>
          </cell>
          <cell r="I79">
            <v>1</v>
          </cell>
          <cell r="J79" t="str">
            <v>lot</v>
          </cell>
          <cell r="K79">
            <v>0</v>
          </cell>
          <cell r="L79">
            <v>0</v>
          </cell>
          <cell r="M79">
            <v>0</v>
          </cell>
          <cell r="N79">
            <v>0</v>
          </cell>
          <cell r="O79">
            <v>0</v>
          </cell>
          <cell r="P79">
            <v>0</v>
          </cell>
          <cell r="Q79">
            <v>0</v>
          </cell>
          <cell r="R79">
            <v>0</v>
          </cell>
          <cell r="S79">
            <v>0</v>
          </cell>
          <cell r="T79">
            <v>0</v>
          </cell>
        </row>
        <row r="80">
          <cell r="C80" t="str">
            <v>Provide, maintain and remove access road and hardstandings.</v>
          </cell>
          <cell r="I80">
            <v>0</v>
          </cell>
          <cell r="J80">
            <v>0</v>
          </cell>
          <cell r="K80">
            <v>0</v>
          </cell>
          <cell r="L80">
            <v>0</v>
          </cell>
          <cell r="M80">
            <v>0</v>
          </cell>
          <cell r="N80">
            <v>0</v>
          </cell>
          <cell r="O80">
            <v>0</v>
          </cell>
          <cell r="P80">
            <v>0</v>
          </cell>
          <cell r="Q80">
            <v>0</v>
          </cell>
          <cell r="R80">
            <v>0</v>
          </cell>
          <cell r="S80">
            <v>0</v>
          </cell>
          <cell r="T80">
            <v>0</v>
          </cell>
        </row>
        <row r="81">
          <cell r="I81">
            <v>0</v>
          </cell>
          <cell r="J81">
            <v>0</v>
          </cell>
          <cell r="K81">
            <v>0</v>
          </cell>
          <cell r="L81">
            <v>0</v>
          </cell>
          <cell r="M81">
            <v>0</v>
          </cell>
          <cell r="N81">
            <v>0</v>
          </cell>
          <cell r="O81">
            <v>0</v>
          </cell>
          <cell r="P81">
            <v>0</v>
          </cell>
          <cell r="Q81">
            <v>0</v>
          </cell>
          <cell r="R81">
            <v>0</v>
          </cell>
          <cell r="S81">
            <v>0</v>
          </cell>
          <cell r="T81">
            <v>0</v>
          </cell>
        </row>
        <row r="82">
          <cell r="C82" t="str">
            <v>*** Sub Description 06</v>
          </cell>
          <cell r="I82">
            <v>0</v>
          </cell>
          <cell r="J82">
            <v>0</v>
          </cell>
          <cell r="K82">
            <v>0</v>
          </cell>
          <cell r="L82">
            <v>0</v>
          </cell>
          <cell r="M82">
            <v>0</v>
          </cell>
          <cell r="N82">
            <v>0</v>
          </cell>
          <cell r="O82">
            <v>0</v>
          </cell>
          <cell r="P82">
            <v>0</v>
          </cell>
          <cell r="Q82">
            <v>0</v>
          </cell>
          <cell r="R82">
            <v>0</v>
          </cell>
          <cell r="S82">
            <v>0</v>
          </cell>
          <cell r="T82">
            <v>0</v>
          </cell>
        </row>
        <row r="83">
          <cell r="C83" t="str">
            <v>Drainage and dewatering</v>
          </cell>
          <cell r="D83">
            <v>1000</v>
          </cell>
          <cell r="E83" t="str">
            <v>lot</v>
          </cell>
          <cell r="I83">
            <v>1</v>
          </cell>
          <cell r="J83" t="str">
            <v>lot</v>
          </cell>
          <cell r="K83">
            <v>0</v>
          </cell>
          <cell r="L83">
            <v>0</v>
          </cell>
          <cell r="M83">
            <v>0</v>
          </cell>
          <cell r="N83">
            <v>0</v>
          </cell>
          <cell r="O83">
            <v>0</v>
          </cell>
          <cell r="P83">
            <v>0</v>
          </cell>
          <cell r="Q83">
            <v>0</v>
          </cell>
          <cell r="R83">
            <v>0</v>
          </cell>
          <cell r="S83">
            <v>0</v>
          </cell>
          <cell r="T83">
            <v>0</v>
          </cell>
        </row>
        <row r="84">
          <cell r="C84" t="str">
            <v>Provide for accumulation of surface water to be collected (pump well, drainage, trenches etc.) and removed from construction site or foundation pits, including for all costs associated with obtaining neccesary authorization.</v>
          </cell>
          <cell r="I84">
            <v>0</v>
          </cell>
          <cell r="J84">
            <v>0</v>
          </cell>
          <cell r="K84">
            <v>0</v>
          </cell>
          <cell r="L84">
            <v>0</v>
          </cell>
          <cell r="M84">
            <v>0</v>
          </cell>
          <cell r="N84">
            <v>0</v>
          </cell>
          <cell r="O84">
            <v>0</v>
          </cell>
          <cell r="P84">
            <v>0</v>
          </cell>
          <cell r="Q84">
            <v>0</v>
          </cell>
          <cell r="R84">
            <v>0</v>
          </cell>
          <cell r="S84">
            <v>0</v>
          </cell>
          <cell r="T84">
            <v>0</v>
          </cell>
        </row>
        <row r="85">
          <cell r="I85">
            <v>0</v>
          </cell>
          <cell r="J85">
            <v>0</v>
          </cell>
          <cell r="K85">
            <v>0</v>
          </cell>
          <cell r="L85">
            <v>0</v>
          </cell>
          <cell r="M85">
            <v>0</v>
          </cell>
          <cell r="N85">
            <v>0</v>
          </cell>
          <cell r="O85">
            <v>0</v>
          </cell>
          <cell r="P85">
            <v>0</v>
          </cell>
          <cell r="Q85">
            <v>0</v>
          </cell>
          <cell r="R85">
            <v>0</v>
          </cell>
          <cell r="S85">
            <v>0</v>
          </cell>
          <cell r="T85">
            <v>0</v>
          </cell>
        </row>
        <row r="86">
          <cell r="B86" t="str">
            <v>2.1.2.30.</v>
          </cell>
          <cell r="C86" t="str">
            <v>Small power and site lighting facilities</v>
          </cell>
          <cell r="D86">
            <v>1000</v>
          </cell>
          <cell r="E86" t="str">
            <v>ls</v>
          </cell>
          <cell r="I86">
            <v>1</v>
          </cell>
          <cell r="J86" t="str">
            <v>ls</v>
          </cell>
          <cell r="K86">
            <v>0</v>
          </cell>
          <cell r="L86">
            <v>0</v>
          </cell>
          <cell r="M86">
            <v>0</v>
          </cell>
          <cell r="N86">
            <v>0</v>
          </cell>
          <cell r="O86">
            <v>0</v>
          </cell>
          <cell r="P86">
            <v>0</v>
          </cell>
          <cell r="Q86">
            <v>0</v>
          </cell>
          <cell r="R86">
            <v>0</v>
          </cell>
          <cell r="S86">
            <v>0</v>
          </cell>
          <cell r="T86">
            <v>0</v>
          </cell>
        </row>
        <row r="87">
          <cell r="C87" t="str">
            <v>Provide small power for site installation and external site lighting facilities according to safety regulations, the related charges for power consumption shall be included in item "Maintenance of site installation" below, including for distribution syste</v>
          </cell>
          <cell r="I87">
            <v>0</v>
          </cell>
          <cell r="J87">
            <v>0</v>
          </cell>
          <cell r="K87">
            <v>0</v>
          </cell>
          <cell r="L87">
            <v>0</v>
          </cell>
          <cell r="M87">
            <v>0</v>
          </cell>
          <cell r="N87">
            <v>0</v>
          </cell>
          <cell r="O87">
            <v>0</v>
          </cell>
          <cell r="P87">
            <v>0</v>
          </cell>
          <cell r="Q87">
            <v>0</v>
          </cell>
          <cell r="R87">
            <v>0</v>
          </cell>
          <cell r="S87">
            <v>0</v>
          </cell>
          <cell r="T87">
            <v>0</v>
          </cell>
        </row>
        <row r="88">
          <cell r="I88">
            <v>0</v>
          </cell>
          <cell r="J88">
            <v>0</v>
          </cell>
          <cell r="K88">
            <v>0</v>
          </cell>
          <cell r="L88">
            <v>0</v>
          </cell>
          <cell r="M88">
            <v>0</v>
          </cell>
          <cell r="N88">
            <v>0</v>
          </cell>
          <cell r="O88">
            <v>0</v>
          </cell>
          <cell r="P88">
            <v>0</v>
          </cell>
          <cell r="Q88">
            <v>0</v>
          </cell>
          <cell r="R88">
            <v>0</v>
          </cell>
          <cell r="S88">
            <v>0</v>
          </cell>
          <cell r="T88">
            <v>0</v>
          </cell>
        </row>
        <row r="89">
          <cell r="B89" t="str">
            <v>2.1.2.40.</v>
          </cell>
          <cell r="C89" t="str">
            <v>Water supply lines and facilities</v>
          </cell>
          <cell r="D89">
            <v>1000</v>
          </cell>
          <cell r="E89" t="str">
            <v>ls</v>
          </cell>
          <cell r="I89">
            <v>1</v>
          </cell>
          <cell r="J89" t="str">
            <v>ls</v>
          </cell>
          <cell r="K89">
            <v>0</v>
          </cell>
          <cell r="L89">
            <v>0</v>
          </cell>
          <cell r="M89">
            <v>0</v>
          </cell>
          <cell r="N89">
            <v>0</v>
          </cell>
          <cell r="O89">
            <v>0</v>
          </cell>
          <cell r="P89">
            <v>0</v>
          </cell>
          <cell r="Q89">
            <v>0</v>
          </cell>
          <cell r="R89">
            <v>0</v>
          </cell>
          <cell r="S89">
            <v>0</v>
          </cell>
          <cell r="T89">
            <v>0</v>
          </cell>
        </row>
        <row r="90">
          <cell r="C90" t="str">
            <v>Provide all temporary supply lines and supply facilities including all necessary plumbing, required for the duration of the works, the related charges for water consumption shall be included in item "Maintenance of site installation" below.</v>
          </cell>
          <cell r="I90">
            <v>0</v>
          </cell>
          <cell r="J90">
            <v>0</v>
          </cell>
          <cell r="K90">
            <v>0</v>
          </cell>
          <cell r="L90">
            <v>0</v>
          </cell>
          <cell r="M90">
            <v>0</v>
          </cell>
          <cell r="N90">
            <v>0</v>
          </cell>
          <cell r="O90">
            <v>0</v>
          </cell>
          <cell r="P90">
            <v>0</v>
          </cell>
          <cell r="Q90">
            <v>0</v>
          </cell>
          <cell r="R90">
            <v>0</v>
          </cell>
          <cell r="S90">
            <v>0</v>
          </cell>
          <cell r="T90">
            <v>0</v>
          </cell>
        </row>
        <row r="91">
          <cell r="I91">
            <v>0</v>
          </cell>
          <cell r="J91">
            <v>0</v>
          </cell>
          <cell r="K91">
            <v>0</v>
          </cell>
          <cell r="L91">
            <v>0</v>
          </cell>
          <cell r="M91">
            <v>0</v>
          </cell>
          <cell r="N91">
            <v>0</v>
          </cell>
          <cell r="O91">
            <v>0</v>
          </cell>
          <cell r="P91">
            <v>0</v>
          </cell>
          <cell r="Q91">
            <v>0</v>
          </cell>
          <cell r="R91">
            <v>0</v>
          </cell>
          <cell r="S91">
            <v>0</v>
          </cell>
          <cell r="T91">
            <v>0</v>
          </cell>
        </row>
        <row r="92">
          <cell r="B92" t="str">
            <v>2.1.2.50.</v>
          </cell>
          <cell r="C92" t="str">
            <v>Sewer and sewage disposal facilities</v>
          </cell>
          <cell r="D92">
            <v>1000</v>
          </cell>
          <cell r="E92" t="str">
            <v>ls</v>
          </cell>
          <cell r="I92">
            <v>1</v>
          </cell>
          <cell r="J92" t="str">
            <v>ls</v>
          </cell>
          <cell r="K92">
            <v>0</v>
          </cell>
          <cell r="L92">
            <v>0</v>
          </cell>
          <cell r="M92">
            <v>0</v>
          </cell>
          <cell r="N92">
            <v>0</v>
          </cell>
          <cell r="O92">
            <v>0</v>
          </cell>
          <cell r="P92">
            <v>0</v>
          </cell>
          <cell r="Q92">
            <v>0</v>
          </cell>
          <cell r="R92">
            <v>0</v>
          </cell>
          <cell r="S92">
            <v>0</v>
          </cell>
          <cell r="T92">
            <v>0</v>
          </cell>
        </row>
        <row r="93">
          <cell r="C93" t="str">
            <v>Provide all temporary sewer and sewerage disposal facilities including all necessary plumbing, required for the duration of the works, the related charges for water/power consumption shall be included in item "Maintenance of site installation" below.</v>
          </cell>
          <cell r="I93">
            <v>0</v>
          </cell>
          <cell r="J93">
            <v>0</v>
          </cell>
          <cell r="K93">
            <v>0</v>
          </cell>
          <cell r="L93">
            <v>0</v>
          </cell>
          <cell r="M93">
            <v>0</v>
          </cell>
          <cell r="N93">
            <v>0</v>
          </cell>
          <cell r="O93">
            <v>0</v>
          </cell>
          <cell r="P93">
            <v>0</v>
          </cell>
          <cell r="Q93">
            <v>0</v>
          </cell>
          <cell r="R93">
            <v>0</v>
          </cell>
          <cell r="S93">
            <v>0</v>
          </cell>
          <cell r="T93">
            <v>0</v>
          </cell>
        </row>
        <row r="94">
          <cell r="I94">
            <v>0</v>
          </cell>
          <cell r="J94">
            <v>0</v>
          </cell>
          <cell r="K94">
            <v>0</v>
          </cell>
          <cell r="L94">
            <v>0</v>
          </cell>
          <cell r="M94">
            <v>0</v>
          </cell>
          <cell r="N94">
            <v>0</v>
          </cell>
          <cell r="O94">
            <v>0</v>
          </cell>
          <cell r="P94">
            <v>0</v>
          </cell>
          <cell r="Q94">
            <v>0</v>
          </cell>
          <cell r="R94">
            <v>0</v>
          </cell>
          <cell r="S94">
            <v>0</v>
          </cell>
          <cell r="T94">
            <v>0</v>
          </cell>
        </row>
        <row r="95">
          <cell r="B95" t="str">
            <v>2.1.2.60.</v>
          </cell>
          <cell r="C95" t="str">
            <v>Construction sign board</v>
          </cell>
          <cell r="D95">
            <v>1000</v>
          </cell>
          <cell r="E95" t="str">
            <v>ls</v>
          </cell>
          <cell r="I95">
            <v>1</v>
          </cell>
          <cell r="J95" t="str">
            <v>ls</v>
          </cell>
          <cell r="K95">
            <v>0</v>
          </cell>
          <cell r="L95">
            <v>0</v>
          </cell>
          <cell r="M95">
            <v>0</v>
          </cell>
          <cell r="N95">
            <v>0</v>
          </cell>
          <cell r="O95">
            <v>0</v>
          </cell>
          <cell r="P95">
            <v>0</v>
          </cell>
          <cell r="Q95">
            <v>0</v>
          </cell>
          <cell r="R95">
            <v>0</v>
          </cell>
          <cell r="S95">
            <v>0</v>
          </cell>
          <cell r="T95">
            <v>0</v>
          </cell>
        </row>
        <row r="96">
          <cell r="C96" t="str">
            <v>Provide construction sign board on solid supports by special description of the Employer'; as specified'.</v>
          </cell>
          <cell r="I96">
            <v>0</v>
          </cell>
          <cell r="J96">
            <v>0</v>
          </cell>
          <cell r="K96">
            <v>0</v>
          </cell>
          <cell r="L96">
            <v>0</v>
          </cell>
          <cell r="M96">
            <v>0</v>
          </cell>
          <cell r="N96">
            <v>0</v>
          </cell>
          <cell r="O96">
            <v>0</v>
          </cell>
          <cell r="P96">
            <v>0</v>
          </cell>
          <cell r="Q96">
            <v>0</v>
          </cell>
          <cell r="R96">
            <v>0</v>
          </cell>
          <cell r="S96">
            <v>0</v>
          </cell>
          <cell r="T96">
            <v>0</v>
          </cell>
        </row>
        <row r="97">
          <cell r="I97">
            <v>0</v>
          </cell>
          <cell r="J97">
            <v>0</v>
          </cell>
          <cell r="K97">
            <v>0</v>
          </cell>
          <cell r="L97">
            <v>0</v>
          </cell>
          <cell r="M97">
            <v>0</v>
          </cell>
          <cell r="N97">
            <v>0</v>
          </cell>
          <cell r="O97">
            <v>0</v>
          </cell>
          <cell r="P97">
            <v>0</v>
          </cell>
          <cell r="Q97">
            <v>0</v>
          </cell>
          <cell r="R97">
            <v>0</v>
          </cell>
          <cell r="S97">
            <v>0</v>
          </cell>
          <cell r="T97">
            <v>0</v>
          </cell>
        </row>
        <row r="98">
          <cell r="B98" t="str">
            <v>2.1.2.70.</v>
          </cell>
          <cell r="C98" t="str">
            <v>Fire precaution</v>
          </cell>
          <cell r="D98">
            <v>1000</v>
          </cell>
          <cell r="E98" t="str">
            <v>ls</v>
          </cell>
          <cell r="I98">
            <v>1</v>
          </cell>
          <cell r="J98" t="str">
            <v>ls</v>
          </cell>
          <cell r="K98">
            <v>0</v>
          </cell>
          <cell r="L98">
            <v>0</v>
          </cell>
          <cell r="M98">
            <v>0</v>
          </cell>
          <cell r="N98">
            <v>0</v>
          </cell>
          <cell r="O98">
            <v>0</v>
          </cell>
          <cell r="P98">
            <v>0</v>
          </cell>
          <cell r="Q98">
            <v>0</v>
          </cell>
          <cell r="R98">
            <v>0</v>
          </cell>
          <cell r="S98">
            <v>0</v>
          </cell>
          <cell r="T98">
            <v>0</v>
          </cell>
        </row>
        <row r="99">
          <cell r="C99" t="str">
            <v>Provide portable fire fighting equipment and all necessary precautions according to local fire authority requirements (to be listed by CONTRACTOR in detail).</v>
          </cell>
          <cell r="I99">
            <v>0</v>
          </cell>
          <cell r="J99">
            <v>0</v>
          </cell>
          <cell r="K99">
            <v>0</v>
          </cell>
          <cell r="L99">
            <v>0</v>
          </cell>
          <cell r="M99">
            <v>0</v>
          </cell>
          <cell r="N99">
            <v>0</v>
          </cell>
          <cell r="O99">
            <v>0</v>
          </cell>
          <cell r="P99">
            <v>0</v>
          </cell>
          <cell r="Q99">
            <v>0</v>
          </cell>
          <cell r="R99">
            <v>0</v>
          </cell>
          <cell r="S99">
            <v>0</v>
          </cell>
          <cell r="T99">
            <v>0</v>
          </cell>
        </row>
        <row r="100">
          <cell r="I100">
            <v>0</v>
          </cell>
          <cell r="J100">
            <v>0</v>
          </cell>
          <cell r="K100">
            <v>0</v>
          </cell>
          <cell r="L100">
            <v>0</v>
          </cell>
          <cell r="M100">
            <v>0</v>
          </cell>
          <cell r="N100">
            <v>0</v>
          </cell>
          <cell r="O100">
            <v>0</v>
          </cell>
          <cell r="P100">
            <v>0</v>
          </cell>
          <cell r="Q100">
            <v>0</v>
          </cell>
          <cell r="R100">
            <v>0</v>
          </cell>
          <cell r="S100">
            <v>0</v>
          </cell>
          <cell r="T100">
            <v>0</v>
          </cell>
        </row>
        <row r="101">
          <cell r="B101" t="str">
            <v>2.1.2.80.</v>
          </cell>
          <cell r="C101" t="str">
            <v>Maintenance of site installation</v>
          </cell>
          <cell r="D101">
            <v>10000</v>
          </cell>
          <cell r="E101" t="str">
            <v>mon</v>
          </cell>
          <cell r="I101">
            <v>10</v>
          </cell>
          <cell r="J101" t="str">
            <v>mon</v>
          </cell>
          <cell r="K101">
            <v>0</v>
          </cell>
          <cell r="L101">
            <v>0</v>
          </cell>
          <cell r="M101">
            <v>0</v>
          </cell>
          <cell r="N101">
            <v>0</v>
          </cell>
          <cell r="O101">
            <v>0</v>
          </cell>
          <cell r="P101">
            <v>0</v>
          </cell>
          <cell r="Q101">
            <v>0</v>
          </cell>
          <cell r="R101">
            <v>0</v>
          </cell>
          <cell r="S101">
            <v>0</v>
          </cell>
          <cell r="T101">
            <v>0</v>
          </cell>
        </row>
        <row r="102">
          <cell r="C102" t="str">
            <v>Maintain and operate temporary site facilities as specified above, including but not limited to all movements on site, lighting, power and water supply for the site works.</v>
          </cell>
          <cell r="I102">
            <v>0</v>
          </cell>
          <cell r="J102">
            <v>0</v>
          </cell>
          <cell r="K102">
            <v>0</v>
          </cell>
          <cell r="L102">
            <v>0</v>
          </cell>
          <cell r="M102">
            <v>0</v>
          </cell>
          <cell r="N102">
            <v>0</v>
          </cell>
          <cell r="O102">
            <v>0</v>
          </cell>
          <cell r="P102">
            <v>0</v>
          </cell>
          <cell r="Q102">
            <v>0</v>
          </cell>
          <cell r="R102">
            <v>0</v>
          </cell>
          <cell r="S102">
            <v>0</v>
          </cell>
          <cell r="T102">
            <v>0</v>
          </cell>
        </row>
        <row r="103">
          <cell r="I103">
            <v>0</v>
          </cell>
          <cell r="J103">
            <v>0</v>
          </cell>
          <cell r="K103">
            <v>0</v>
          </cell>
          <cell r="L103">
            <v>0</v>
          </cell>
          <cell r="M103">
            <v>0</v>
          </cell>
          <cell r="N103">
            <v>0</v>
          </cell>
          <cell r="O103">
            <v>0</v>
          </cell>
          <cell r="P103">
            <v>0</v>
          </cell>
          <cell r="Q103">
            <v>0</v>
          </cell>
          <cell r="R103">
            <v>0</v>
          </cell>
          <cell r="S103">
            <v>0</v>
          </cell>
          <cell r="T103">
            <v>0</v>
          </cell>
        </row>
        <row r="104">
          <cell r="C104" t="str">
            <v>Note:</v>
          </cell>
          <cell r="I104">
            <v>0</v>
          </cell>
          <cell r="J104">
            <v>0</v>
          </cell>
          <cell r="K104">
            <v>0</v>
          </cell>
          <cell r="L104">
            <v>0</v>
          </cell>
          <cell r="M104">
            <v>0</v>
          </cell>
          <cell r="N104">
            <v>0</v>
          </cell>
          <cell r="O104">
            <v>0</v>
          </cell>
          <cell r="P104">
            <v>0</v>
          </cell>
          <cell r="Q104">
            <v>0</v>
          </cell>
          <cell r="R104">
            <v>0</v>
          </cell>
          <cell r="S104">
            <v>0</v>
          </cell>
          <cell r="T104">
            <v>0</v>
          </cell>
        </row>
        <row r="105">
          <cell r="C105" t="str">
            <v>The related charges for water/power consumption as well as for  telephone will be on the account of the CONTRACTOR.</v>
          </cell>
          <cell r="I105">
            <v>0</v>
          </cell>
          <cell r="J105">
            <v>0</v>
          </cell>
          <cell r="K105">
            <v>0</v>
          </cell>
          <cell r="L105">
            <v>0</v>
          </cell>
          <cell r="M105">
            <v>0</v>
          </cell>
          <cell r="N105">
            <v>0</v>
          </cell>
          <cell r="O105">
            <v>0</v>
          </cell>
          <cell r="P105">
            <v>0</v>
          </cell>
          <cell r="Q105">
            <v>0</v>
          </cell>
          <cell r="R105">
            <v>0</v>
          </cell>
          <cell r="S105">
            <v>0</v>
          </cell>
          <cell r="T105">
            <v>0</v>
          </cell>
        </row>
        <row r="106">
          <cell r="I106">
            <v>0</v>
          </cell>
          <cell r="J106">
            <v>0</v>
          </cell>
          <cell r="K106">
            <v>0</v>
          </cell>
          <cell r="L106">
            <v>0</v>
          </cell>
          <cell r="M106">
            <v>0</v>
          </cell>
          <cell r="N106">
            <v>0</v>
          </cell>
          <cell r="O106">
            <v>0</v>
          </cell>
          <cell r="P106">
            <v>0</v>
          </cell>
          <cell r="Q106">
            <v>0</v>
          </cell>
          <cell r="R106">
            <v>0</v>
          </cell>
          <cell r="S106">
            <v>0</v>
          </cell>
          <cell r="T106">
            <v>0</v>
          </cell>
        </row>
        <row r="107">
          <cell r="B107" t="str">
            <v>2.1.2.90.</v>
          </cell>
          <cell r="C107" t="str">
            <v>Demobilisation of site installation</v>
          </cell>
          <cell r="D107">
            <v>1000</v>
          </cell>
          <cell r="E107" t="str">
            <v>ls</v>
          </cell>
          <cell r="I107">
            <v>1</v>
          </cell>
          <cell r="J107" t="str">
            <v>ls</v>
          </cell>
          <cell r="K107">
            <v>0</v>
          </cell>
          <cell r="L107">
            <v>0</v>
          </cell>
          <cell r="M107">
            <v>0</v>
          </cell>
          <cell r="N107">
            <v>0</v>
          </cell>
          <cell r="O107">
            <v>0</v>
          </cell>
          <cell r="P107">
            <v>0</v>
          </cell>
          <cell r="Q107">
            <v>0</v>
          </cell>
          <cell r="R107">
            <v>0</v>
          </cell>
          <cell r="S107">
            <v>0</v>
          </cell>
          <cell r="T107">
            <v>0</v>
          </cell>
        </row>
        <row r="108">
          <cell r="C108" t="str">
            <v>Demobilisation of complete site facilities as specified above, including for all transport, labour, erection and installation necessary for the completion of the works.</v>
          </cell>
          <cell r="I108">
            <v>0</v>
          </cell>
          <cell r="J108">
            <v>0</v>
          </cell>
          <cell r="K108">
            <v>0</v>
          </cell>
          <cell r="L108">
            <v>0</v>
          </cell>
          <cell r="M108">
            <v>0</v>
          </cell>
          <cell r="N108">
            <v>0</v>
          </cell>
          <cell r="O108">
            <v>0</v>
          </cell>
          <cell r="P108">
            <v>0</v>
          </cell>
          <cell r="Q108">
            <v>0</v>
          </cell>
          <cell r="R108">
            <v>0</v>
          </cell>
          <cell r="S108">
            <v>0</v>
          </cell>
          <cell r="T108">
            <v>0</v>
          </cell>
        </row>
        <row r="109">
          <cell r="I109">
            <v>0</v>
          </cell>
          <cell r="J109">
            <v>0</v>
          </cell>
          <cell r="K109">
            <v>0</v>
          </cell>
          <cell r="L109">
            <v>0</v>
          </cell>
          <cell r="M109">
            <v>0</v>
          </cell>
          <cell r="N109">
            <v>0</v>
          </cell>
          <cell r="O109">
            <v>0</v>
          </cell>
          <cell r="P109">
            <v>0</v>
          </cell>
          <cell r="Q109">
            <v>0</v>
          </cell>
          <cell r="R109">
            <v>0</v>
          </cell>
          <cell r="S109">
            <v>0</v>
          </cell>
          <cell r="T109">
            <v>0</v>
          </cell>
        </row>
        <row r="110">
          <cell r="A110" t="str">
            <v>2.1.2.</v>
          </cell>
          <cell r="C110" t="str">
            <v>Summe 2.1.2.</v>
          </cell>
          <cell r="D110" t="str">
            <v>Temporary facilities</v>
          </cell>
          <cell r="K110">
            <v>0</v>
          </cell>
          <cell r="L110">
            <v>0</v>
          </cell>
          <cell r="M110">
            <v>0</v>
          </cell>
          <cell r="N110">
            <v>0</v>
          </cell>
          <cell r="O110">
            <v>0</v>
          </cell>
          <cell r="P110">
            <v>0</v>
          </cell>
          <cell r="Q110">
            <v>0</v>
          </cell>
          <cell r="R110">
            <v>0</v>
          </cell>
          <cell r="S110">
            <v>0</v>
          </cell>
          <cell r="T110">
            <v>0</v>
          </cell>
        </row>
        <row r="111">
          <cell r="B111" t="str">
            <v/>
          </cell>
          <cell r="K111">
            <v>0</v>
          </cell>
          <cell r="L111">
            <v>0</v>
          </cell>
          <cell r="M111">
            <v>0</v>
          </cell>
          <cell r="N111">
            <v>0</v>
          </cell>
          <cell r="O111">
            <v>0</v>
          </cell>
          <cell r="P111">
            <v>0</v>
          </cell>
          <cell r="Q111">
            <v>0</v>
          </cell>
          <cell r="R111">
            <v>0</v>
          </cell>
          <cell r="S111">
            <v>0</v>
          </cell>
          <cell r="T111">
            <v>0</v>
          </cell>
        </row>
        <row r="112">
          <cell r="I112">
            <v>0</v>
          </cell>
          <cell r="J112">
            <v>0</v>
          </cell>
          <cell r="K112">
            <v>0</v>
          </cell>
          <cell r="L112">
            <v>0</v>
          </cell>
          <cell r="M112">
            <v>0</v>
          </cell>
          <cell r="N112">
            <v>0</v>
          </cell>
          <cell r="O112">
            <v>0</v>
          </cell>
          <cell r="P112">
            <v>0</v>
          </cell>
          <cell r="Q112">
            <v>0</v>
          </cell>
          <cell r="R112">
            <v>0</v>
          </cell>
          <cell r="S112">
            <v>0</v>
          </cell>
          <cell r="T112">
            <v>0</v>
          </cell>
        </row>
        <row r="113">
          <cell r="B113" t="str">
            <v>2.1.3.</v>
          </cell>
          <cell r="C113" t="str">
            <v>Site investigation</v>
          </cell>
          <cell r="I113">
            <v>0</v>
          </cell>
          <cell r="J113">
            <v>0</v>
          </cell>
          <cell r="K113">
            <v>0</v>
          </cell>
          <cell r="L113">
            <v>0</v>
          </cell>
          <cell r="M113">
            <v>0</v>
          </cell>
          <cell r="N113">
            <v>0</v>
          </cell>
          <cell r="O113">
            <v>0</v>
          </cell>
          <cell r="P113">
            <v>0</v>
          </cell>
          <cell r="Q113">
            <v>0</v>
          </cell>
          <cell r="R113">
            <v>0</v>
          </cell>
          <cell r="S113">
            <v>0</v>
          </cell>
          <cell r="T113">
            <v>0</v>
          </cell>
        </row>
        <row r="114">
          <cell r="I114">
            <v>0</v>
          </cell>
          <cell r="J114">
            <v>0</v>
          </cell>
          <cell r="K114">
            <v>0</v>
          </cell>
          <cell r="L114">
            <v>0</v>
          </cell>
          <cell r="M114">
            <v>0</v>
          </cell>
          <cell r="N114">
            <v>0</v>
          </cell>
          <cell r="O114">
            <v>0</v>
          </cell>
          <cell r="P114">
            <v>0</v>
          </cell>
          <cell r="Q114">
            <v>0</v>
          </cell>
          <cell r="R114">
            <v>0</v>
          </cell>
          <cell r="S114">
            <v>0</v>
          </cell>
          <cell r="T114">
            <v>0</v>
          </cell>
        </row>
        <row r="115">
          <cell r="B115" t="str">
            <v>2.1.3.10.</v>
          </cell>
          <cell r="C115" t="str">
            <v>Survey &amp; setting out of Works</v>
          </cell>
          <cell r="D115">
            <v>1000</v>
          </cell>
          <cell r="E115" t="str">
            <v>ls</v>
          </cell>
          <cell r="I115">
            <v>1</v>
          </cell>
          <cell r="J115" t="str">
            <v>ls</v>
          </cell>
          <cell r="K115">
            <v>0</v>
          </cell>
          <cell r="L115">
            <v>0</v>
          </cell>
          <cell r="M115">
            <v>0</v>
          </cell>
          <cell r="N115">
            <v>0</v>
          </cell>
          <cell r="O115">
            <v>0</v>
          </cell>
          <cell r="P115">
            <v>0</v>
          </cell>
          <cell r="Q115">
            <v>0</v>
          </cell>
          <cell r="R115">
            <v>0</v>
          </cell>
          <cell r="S115">
            <v>0</v>
          </cell>
          <cell r="T115">
            <v>0</v>
          </cell>
        </row>
        <row r="116">
          <cell r="C116" t="str">
            <v>Provide for site survey, determine all necessary axis and elevations on site, including for cross check of setting out for all equipment foundations and other relevant structure during construction period.</v>
          </cell>
          <cell r="I116">
            <v>0</v>
          </cell>
          <cell r="J116">
            <v>0</v>
          </cell>
          <cell r="K116">
            <v>0</v>
          </cell>
          <cell r="L116">
            <v>0</v>
          </cell>
          <cell r="M116">
            <v>0</v>
          </cell>
          <cell r="N116">
            <v>0</v>
          </cell>
          <cell r="O116">
            <v>0</v>
          </cell>
          <cell r="P116">
            <v>0</v>
          </cell>
          <cell r="Q116">
            <v>0</v>
          </cell>
          <cell r="R116">
            <v>0</v>
          </cell>
          <cell r="S116">
            <v>0</v>
          </cell>
          <cell r="T116">
            <v>0</v>
          </cell>
        </row>
        <row r="117">
          <cell r="I117">
            <v>0</v>
          </cell>
          <cell r="J117">
            <v>0</v>
          </cell>
          <cell r="K117">
            <v>0</v>
          </cell>
          <cell r="L117">
            <v>0</v>
          </cell>
          <cell r="M117">
            <v>0</v>
          </cell>
          <cell r="N117">
            <v>0</v>
          </cell>
          <cell r="O117">
            <v>0</v>
          </cell>
          <cell r="P117">
            <v>0</v>
          </cell>
          <cell r="Q117">
            <v>0</v>
          </cell>
          <cell r="R117">
            <v>0</v>
          </cell>
          <cell r="S117">
            <v>0</v>
          </cell>
          <cell r="T117">
            <v>0</v>
          </cell>
        </row>
        <row r="118">
          <cell r="B118" t="str">
            <v>2.1.3.20.</v>
          </cell>
          <cell r="C118" t="str">
            <v>Topographical survey</v>
          </cell>
          <cell r="D118">
            <v>1000</v>
          </cell>
          <cell r="E118" t="str">
            <v>ls</v>
          </cell>
          <cell r="I118">
            <v>1</v>
          </cell>
          <cell r="J118" t="str">
            <v>ls</v>
          </cell>
          <cell r="K118">
            <v>0</v>
          </cell>
          <cell r="L118">
            <v>0</v>
          </cell>
          <cell r="M118">
            <v>0</v>
          </cell>
          <cell r="N118">
            <v>0</v>
          </cell>
          <cell r="O118">
            <v>0</v>
          </cell>
          <cell r="P118">
            <v>0</v>
          </cell>
          <cell r="Q118">
            <v>0</v>
          </cell>
          <cell r="R118">
            <v>0</v>
          </cell>
          <cell r="S118">
            <v>0</v>
          </cell>
          <cell r="T118">
            <v>0</v>
          </cell>
        </row>
        <row r="119">
          <cell r="C119" t="str">
            <v xml:space="preserve">Provide for site survey (to determine boundary and topography), including for all necessary benchmarks, survey drawings duly signed by Registered Surveyor. </v>
          </cell>
          <cell r="I119">
            <v>0</v>
          </cell>
          <cell r="J119">
            <v>0</v>
          </cell>
          <cell r="K119">
            <v>0</v>
          </cell>
          <cell r="L119">
            <v>0</v>
          </cell>
          <cell r="M119">
            <v>0</v>
          </cell>
          <cell r="N119">
            <v>0</v>
          </cell>
          <cell r="O119">
            <v>0</v>
          </cell>
          <cell r="P119">
            <v>0</v>
          </cell>
          <cell r="Q119">
            <v>0</v>
          </cell>
          <cell r="R119">
            <v>0</v>
          </cell>
          <cell r="S119">
            <v>0</v>
          </cell>
          <cell r="T119">
            <v>0</v>
          </cell>
        </row>
        <row r="120">
          <cell r="I120">
            <v>0</v>
          </cell>
          <cell r="J120">
            <v>0</v>
          </cell>
          <cell r="K120">
            <v>0</v>
          </cell>
          <cell r="L120">
            <v>0</v>
          </cell>
          <cell r="M120">
            <v>0</v>
          </cell>
          <cell r="N120">
            <v>0</v>
          </cell>
          <cell r="O120">
            <v>0</v>
          </cell>
          <cell r="P120">
            <v>0</v>
          </cell>
          <cell r="Q120">
            <v>0</v>
          </cell>
          <cell r="R120">
            <v>0</v>
          </cell>
          <cell r="S120">
            <v>0</v>
          </cell>
          <cell r="T120">
            <v>0</v>
          </cell>
        </row>
        <row r="121">
          <cell r="B121" t="str">
            <v>2.1.3.30.</v>
          </cell>
          <cell r="C121" t="str">
            <v>Soil investigation</v>
          </cell>
          <cell r="D121">
            <v>1000</v>
          </cell>
          <cell r="E121" t="str">
            <v>ls</v>
          </cell>
          <cell r="I121">
            <v>1</v>
          </cell>
          <cell r="J121" t="str">
            <v>ls</v>
          </cell>
          <cell r="K121">
            <v>0</v>
          </cell>
          <cell r="L121">
            <v>0</v>
          </cell>
          <cell r="M121">
            <v>0</v>
          </cell>
          <cell r="N121">
            <v>0</v>
          </cell>
          <cell r="O121">
            <v>0</v>
          </cell>
          <cell r="P121">
            <v>0</v>
          </cell>
          <cell r="Q121">
            <v>0</v>
          </cell>
          <cell r="R121">
            <v>0</v>
          </cell>
          <cell r="S121">
            <v>0</v>
          </cell>
          <cell r="T121">
            <v>0</v>
          </cell>
        </row>
        <row r="122">
          <cell r="C122" t="str">
            <v xml:space="preserve">The soil investigation shall comprise of but not be limited to field investigations with no.3 marked bore hole locations, length 35 m each, penetration tests or soundings, exploration of ground water table etc.), the laboratory investigations (grain size </v>
          </cell>
          <cell r="I122">
            <v>0</v>
          </cell>
          <cell r="J122">
            <v>0</v>
          </cell>
          <cell r="K122">
            <v>0</v>
          </cell>
          <cell r="L122">
            <v>0</v>
          </cell>
          <cell r="M122">
            <v>0</v>
          </cell>
          <cell r="N122">
            <v>0</v>
          </cell>
          <cell r="O122">
            <v>0</v>
          </cell>
          <cell r="P122">
            <v>0</v>
          </cell>
          <cell r="Q122">
            <v>0</v>
          </cell>
          <cell r="R122">
            <v>0</v>
          </cell>
          <cell r="S122">
            <v>0</v>
          </cell>
          <cell r="T122">
            <v>0</v>
          </cell>
        </row>
        <row r="123">
          <cell r="I123">
            <v>0</v>
          </cell>
          <cell r="J123">
            <v>0</v>
          </cell>
          <cell r="K123">
            <v>0</v>
          </cell>
          <cell r="L123">
            <v>0</v>
          </cell>
          <cell r="M123">
            <v>0</v>
          </cell>
          <cell r="N123">
            <v>0</v>
          </cell>
          <cell r="O123">
            <v>0</v>
          </cell>
          <cell r="P123">
            <v>0</v>
          </cell>
          <cell r="Q123">
            <v>0</v>
          </cell>
          <cell r="R123">
            <v>0</v>
          </cell>
          <cell r="S123">
            <v>0</v>
          </cell>
          <cell r="T123">
            <v>0</v>
          </cell>
        </row>
        <row r="124">
          <cell r="C124" t="str">
            <v>In case of order the extent of the final investigation especially the field and laboratory test procedures shall be established by CONTRACTOR under full responsibility depending on the kind of subsoil discovered and shall be submitted to Siemens for appro</v>
          </cell>
          <cell r="I124">
            <v>0</v>
          </cell>
          <cell r="J124">
            <v>0</v>
          </cell>
          <cell r="K124">
            <v>0</v>
          </cell>
          <cell r="L124">
            <v>0</v>
          </cell>
          <cell r="M124">
            <v>0</v>
          </cell>
          <cell r="N124">
            <v>0</v>
          </cell>
          <cell r="O124">
            <v>0</v>
          </cell>
          <cell r="P124">
            <v>0</v>
          </cell>
          <cell r="Q124">
            <v>0</v>
          </cell>
          <cell r="R124">
            <v>0</v>
          </cell>
          <cell r="S124">
            <v>0</v>
          </cell>
          <cell r="T124">
            <v>0</v>
          </cell>
        </row>
        <row r="125">
          <cell r="I125">
            <v>0</v>
          </cell>
          <cell r="J125">
            <v>0</v>
          </cell>
          <cell r="K125">
            <v>0</v>
          </cell>
          <cell r="L125">
            <v>0</v>
          </cell>
          <cell r="M125">
            <v>0</v>
          </cell>
          <cell r="N125">
            <v>0</v>
          </cell>
          <cell r="O125">
            <v>0</v>
          </cell>
          <cell r="P125">
            <v>0</v>
          </cell>
          <cell r="Q125">
            <v>0</v>
          </cell>
          <cell r="R125">
            <v>0</v>
          </cell>
          <cell r="S125">
            <v>0</v>
          </cell>
          <cell r="T125">
            <v>0</v>
          </cell>
        </row>
        <row r="126">
          <cell r="C126" t="str">
            <v>A limited time frame for the scope of investigation including mobilisation of drilling equipment and soil exploration report will be given in case of order.</v>
          </cell>
          <cell r="I126">
            <v>0</v>
          </cell>
          <cell r="J126">
            <v>0</v>
          </cell>
          <cell r="K126">
            <v>0</v>
          </cell>
          <cell r="L126">
            <v>0</v>
          </cell>
          <cell r="M126">
            <v>0</v>
          </cell>
          <cell r="N126">
            <v>0</v>
          </cell>
          <cell r="O126">
            <v>0</v>
          </cell>
          <cell r="P126">
            <v>0</v>
          </cell>
          <cell r="Q126">
            <v>0</v>
          </cell>
          <cell r="R126">
            <v>0</v>
          </cell>
          <cell r="S126">
            <v>0</v>
          </cell>
          <cell r="T126">
            <v>0</v>
          </cell>
        </row>
        <row r="127">
          <cell r="I127">
            <v>0</v>
          </cell>
          <cell r="J127">
            <v>0</v>
          </cell>
          <cell r="K127">
            <v>0</v>
          </cell>
          <cell r="L127">
            <v>0</v>
          </cell>
          <cell r="M127">
            <v>0</v>
          </cell>
          <cell r="N127">
            <v>0</v>
          </cell>
          <cell r="O127">
            <v>0</v>
          </cell>
          <cell r="P127">
            <v>0</v>
          </cell>
          <cell r="Q127">
            <v>0</v>
          </cell>
          <cell r="R127">
            <v>0</v>
          </cell>
          <cell r="S127">
            <v>0</v>
          </cell>
          <cell r="T127">
            <v>0</v>
          </cell>
        </row>
        <row r="128">
          <cell r="A128" t="str">
            <v>2.1.3.</v>
          </cell>
          <cell r="C128" t="str">
            <v>Summe 2.1.3.</v>
          </cell>
          <cell r="D128" t="str">
            <v>Site investigation</v>
          </cell>
          <cell r="K128">
            <v>0</v>
          </cell>
          <cell r="L128">
            <v>0</v>
          </cell>
          <cell r="M128">
            <v>0</v>
          </cell>
          <cell r="N128">
            <v>0</v>
          </cell>
          <cell r="O128">
            <v>0</v>
          </cell>
          <cell r="P128">
            <v>0</v>
          </cell>
          <cell r="Q128">
            <v>0</v>
          </cell>
          <cell r="R128">
            <v>0</v>
          </cell>
          <cell r="S128">
            <v>0</v>
          </cell>
          <cell r="T128">
            <v>0</v>
          </cell>
        </row>
        <row r="129">
          <cell r="B129" t="str">
            <v/>
          </cell>
          <cell r="K129">
            <v>0</v>
          </cell>
          <cell r="L129">
            <v>0</v>
          </cell>
          <cell r="M129">
            <v>0</v>
          </cell>
          <cell r="N129">
            <v>0</v>
          </cell>
          <cell r="O129">
            <v>0</v>
          </cell>
          <cell r="P129">
            <v>0</v>
          </cell>
          <cell r="Q129">
            <v>0</v>
          </cell>
          <cell r="R129">
            <v>0</v>
          </cell>
          <cell r="S129">
            <v>0</v>
          </cell>
          <cell r="T129">
            <v>0</v>
          </cell>
        </row>
        <row r="130">
          <cell r="I130">
            <v>0</v>
          </cell>
          <cell r="J130">
            <v>0</v>
          </cell>
          <cell r="K130">
            <v>0</v>
          </cell>
          <cell r="L130">
            <v>0</v>
          </cell>
          <cell r="M130">
            <v>0</v>
          </cell>
          <cell r="N130">
            <v>0</v>
          </cell>
          <cell r="O130">
            <v>0</v>
          </cell>
          <cell r="P130">
            <v>0</v>
          </cell>
          <cell r="Q130">
            <v>0</v>
          </cell>
          <cell r="R130">
            <v>0</v>
          </cell>
          <cell r="S130">
            <v>0</v>
          </cell>
          <cell r="T130">
            <v>0</v>
          </cell>
        </row>
        <row r="131">
          <cell r="B131" t="str">
            <v>2.1.4.</v>
          </cell>
          <cell r="C131" t="str">
            <v>Sundries and particulars</v>
          </cell>
          <cell r="I131">
            <v>0</v>
          </cell>
          <cell r="J131">
            <v>0</v>
          </cell>
          <cell r="K131">
            <v>0</v>
          </cell>
          <cell r="L131">
            <v>0</v>
          </cell>
          <cell r="M131">
            <v>0</v>
          </cell>
          <cell r="N131">
            <v>0</v>
          </cell>
          <cell r="O131">
            <v>0</v>
          </cell>
          <cell r="P131">
            <v>0</v>
          </cell>
          <cell r="Q131">
            <v>0</v>
          </cell>
          <cell r="R131">
            <v>0</v>
          </cell>
          <cell r="S131">
            <v>0</v>
          </cell>
          <cell r="T131">
            <v>0</v>
          </cell>
        </row>
        <row r="132">
          <cell r="I132">
            <v>0</v>
          </cell>
          <cell r="J132">
            <v>0</v>
          </cell>
          <cell r="K132">
            <v>0</v>
          </cell>
          <cell r="L132">
            <v>0</v>
          </cell>
          <cell r="M132">
            <v>0</v>
          </cell>
          <cell r="N132">
            <v>0</v>
          </cell>
          <cell r="O132">
            <v>0</v>
          </cell>
          <cell r="P132">
            <v>0</v>
          </cell>
          <cell r="Q132">
            <v>0</v>
          </cell>
          <cell r="R132">
            <v>0</v>
          </cell>
          <cell r="S132">
            <v>0</v>
          </cell>
          <cell r="T132">
            <v>0</v>
          </cell>
        </row>
        <row r="133">
          <cell r="B133" t="str">
            <v>2.1.4.10.</v>
          </cell>
          <cell r="C133" t="str">
            <v xml:space="preserve">*** Lead Description </v>
          </cell>
          <cell r="I133">
            <v>0</v>
          </cell>
          <cell r="J133">
            <v>0</v>
          </cell>
          <cell r="K133">
            <v>0</v>
          </cell>
          <cell r="L133">
            <v>0</v>
          </cell>
          <cell r="M133">
            <v>0</v>
          </cell>
          <cell r="N133">
            <v>0</v>
          </cell>
          <cell r="O133">
            <v>0</v>
          </cell>
          <cell r="P133">
            <v>0</v>
          </cell>
          <cell r="Q133">
            <v>0</v>
          </cell>
          <cell r="R133">
            <v>0</v>
          </cell>
          <cell r="S133">
            <v>0</v>
          </cell>
          <cell r="T133">
            <v>0</v>
          </cell>
        </row>
        <row r="134">
          <cell r="C134" t="str">
            <v>Sundry items</v>
          </cell>
          <cell r="D134">
            <v>1000</v>
          </cell>
          <cell r="E134" t="str">
            <v>ls</v>
          </cell>
          <cell r="I134">
            <v>1</v>
          </cell>
          <cell r="J134" t="str">
            <v>ls</v>
          </cell>
          <cell r="K134">
            <v>0</v>
          </cell>
          <cell r="L134">
            <v>0</v>
          </cell>
          <cell r="M134">
            <v>0</v>
          </cell>
          <cell r="N134">
            <v>0</v>
          </cell>
          <cell r="O134">
            <v>0</v>
          </cell>
          <cell r="P134">
            <v>0</v>
          </cell>
          <cell r="Q134">
            <v>0</v>
          </cell>
          <cell r="R134">
            <v>0</v>
          </cell>
          <cell r="S134">
            <v>0</v>
          </cell>
          <cell r="T134">
            <v>0</v>
          </cell>
        </row>
        <row r="135">
          <cell r="C135" t="str">
            <v>Provide for the following items:</v>
          </cell>
          <cell r="I135">
            <v>0</v>
          </cell>
          <cell r="J135">
            <v>0</v>
          </cell>
          <cell r="K135">
            <v>0</v>
          </cell>
          <cell r="L135">
            <v>0</v>
          </cell>
          <cell r="M135">
            <v>0</v>
          </cell>
          <cell r="N135">
            <v>0</v>
          </cell>
          <cell r="O135">
            <v>0</v>
          </cell>
          <cell r="P135">
            <v>0</v>
          </cell>
          <cell r="Q135">
            <v>0</v>
          </cell>
          <cell r="R135">
            <v>0</v>
          </cell>
          <cell r="S135">
            <v>0</v>
          </cell>
          <cell r="T135">
            <v>0</v>
          </cell>
        </row>
        <row r="136">
          <cell r="I136">
            <v>0</v>
          </cell>
          <cell r="J136">
            <v>0</v>
          </cell>
          <cell r="K136">
            <v>0</v>
          </cell>
          <cell r="L136">
            <v>0</v>
          </cell>
          <cell r="M136">
            <v>0</v>
          </cell>
          <cell r="N136">
            <v>0</v>
          </cell>
          <cell r="O136">
            <v>0</v>
          </cell>
          <cell r="P136">
            <v>0</v>
          </cell>
          <cell r="Q136">
            <v>0</v>
          </cell>
          <cell r="R136">
            <v>0</v>
          </cell>
          <cell r="S136">
            <v>0</v>
          </cell>
          <cell r="T136">
            <v>0</v>
          </cell>
        </row>
        <row r="137">
          <cell r="C137" t="str">
            <v>*** Sub Description 01</v>
          </cell>
          <cell r="I137">
            <v>0</v>
          </cell>
          <cell r="J137">
            <v>0</v>
          </cell>
          <cell r="K137">
            <v>0</v>
          </cell>
          <cell r="L137">
            <v>0</v>
          </cell>
          <cell r="M137">
            <v>0</v>
          </cell>
          <cell r="N137">
            <v>0</v>
          </cell>
          <cell r="O137">
            <v>0</v>
          </cell>
          <cell r="P137">
            <v>0</v>
          </cell>
          <cell r="Q137">
            <v>0</v>
          </cell>
          <cell r="R137">
            <v>0</v>
          </cell>
          <cell r="S137">
            <v>0</v>
          </cell>
          <cell r="T137">
            <v>0</v>
          </cell>
        </row>
        <row r="138">
          <cell r="C138" t="str">
            <v>Testing of materials and works</v>
          </cell>
          <cell r="D138">
            <v>1000</v>
          </cell>
          <cell r="E138" t="str">
            <v>lot</v>
          </cell>
          <cell r="I138">
            <v>1</v>
          </cell>
          <cell r="J138" t="str">
            <v>lot</v>
          </cell>
          <cell r="K138">
            <v>0</v>
          </cell>
          <cell r="L138">
            <v>0</v>
          </cell>
          <cell r="M138">
            <v>0</v>
          </cell>
          <cell r="N138">
            <v>0</v>
          </cell>
          <cell r="O138">
            <v>0</v>
          </cell>
          <cell r="P138">
            <v>0</v>
          </cell>
          <cell r="Q138">
            <v>0</v>
          </cell>
          <cell r="R138">
            <v>0</v>
          </cell>
          <cell r="S138">
            <v>0</v>
          </cell>
          <cell r="T138">
            <v>0</v>
          </cell>
        </row>
        <row r="139">
          <cell r="I139">
            <v>0</v>
          </cell>
          <cell r="J139">
            <v>0</v>
          </cell>
          <cell r="K139">
            <v>0</v>
          </cell>
          <cell r="L139">
            <v>0</v>
          </cell>
          <cell r="M139">
            <v>0</v>
          </cell>
          <cell r="N139">
            <v>0</v>
          </cell>
          <cell r="O139">
            <v>0</v>
          </cell>
          <cell r="P139">
            <v>0</v>
          </cell>
          <cell r="Q139">
            <v>0</v>
          </cell>
          <cell r="R139">
            <v>0</v>
          </cell>
          <cell r="S139">
            <v>0</v>
          </cell>
          <cell r="T139">
            <v>0</v>
          </cell>
        </row>
        <row r="140">
          <cell r="C140" t="str">
            <v>*** Sub Description 02</v>
          </cell>
          <cell r="I140">
            <v>0</v>
          </cell>
          <cell r="J140">
            <v>0</v>
          </cell>
          <cell r="K140">
            <v>0</v>
          </cell>
          <cell r="L140">
            <v>0</v>
          </cell>
          <cell r="M140">
            <v>0</v>
          </cell>
          <cell r="N140">
            <v>0</v>
          </cell>
          <cell r="O140">
            <v>0</v>
          </cell>
          <cell r="P140">
            <v>0</v>
          </cell>
          <cell r="Q140">
            <v>0</v>
          </cell>
          <cell r="R140">
            <v>0</v>
          </cell>
          <cell r="S140">
            <v>0</v>
          </cell>
          <cell r="T140">
            <v>0</v>
          </cell>
        </row>
        <row r="141">
          <cell r="C141" t="str">
            <v>Protecting the works from inclement weather</v>
          </cell>
          <cell r="D141">
            <v>1000</v>
          </cell>
          <cell r="E141" t="str">
            <v>lot</v>
          </cell>
          <cell r="I141">
            <v>1</v>
          </cell>
          <cell r="J141" t="str">
            <v>lot</v>
          </cell>
          <cell r="K141">
            <v>0</v>
          </cell>
          <cell r="L141">
            <v>0</v>
          </cell>
          <cell r="M141">
            <v>0</v>
          </cell>
          <cell r="N141">
            <v>0</v>
          </cell>
          <cell r="O141">
            <v>0</v>
          </cell>
          <cell r="P141">
            <v>0</v>
          </cell>
          <cell r="Q141">
            <v>0</v>
          </cell>
          <cell r="R141">
            <v>0</v>
          </cell>
          <cell r="S141">
            <v>0</v>
          </cell>
          <cell r="T141">
            <v>0</v>
          </cell>
        </row>
        <row r="142">
          <cell r="I142">
            <v>0</v>
          </cell>
          <cell r="J142">
            <v>0</v>
          </cell>
          <cell r="K142">
            <v>0</v>
          </cell>
          <cell r="L142">
            <v>0</v>
          </cell>
          <cell r="M142">
            <v>0</v>
          </cell>
          <cell r="N142">
            <v>0</v>
          </cell>
          <cell r="O142">
            <v>0</v>
          </cell>
          <cell r="P142">
            <v>0</v>
          </cell>
          <cell r="Q142">
            <v>0</v>
          </cell>
          <cell r="R142">
            <v>0</v>
          </cell>
          <cell r="S142">
            <v>0</v>
          </cell>
          <cell r="T142">
            <v>0</v>
          </cell>
        </row>
        <row r="143">
          <cell r="C143" t="str">
            <v>*** Sub Description 03</v>
          </cell>
          <cell r="I143">
            <v>0</v>
          </cell>
          <cell r="J143">
            <v>0</v>
          </cell>
          <cell r="K143">
            <v>0</v>
          </cell>
          <cell r="L143">
            <v>0</v>
          </cell>
          <cell r="M143">
            <v>0</v>
          </cell>
          <cell r="N143">
            <v>0</v>
          </cell>
          <cell r="O143">
            <v>0</v>
          </cell>
          <cell r="P143">
            <v>0</v>
          </cell>
          <cell r="Q143">
            <v>0</v>
          </cell>
          <cell r="R143">
            <v>0</v>
          </cell>
          <cell r="S143">
            <v>0</v>
          </cell>
          <cell r="T143">
            <v>0</v>
          </cell>
        </row>
        <row r="144">
          <cell r="C144" t="str">
            <v>Remove rubbish</v>
          </cell>
          <cell r="D144">
            <v>1000</v>
          </cell>
          <cell r="E144" t="str">
            <v>lot</v>
          </cell>
          <cell r="I144">
            <v>1</v>
          </cell>
          <cell r="J144" t="str">
            <v>lot</v>
          </cell>
          <cell r="K144">
            <v>0</v>
          </cell>
          <cell r="L144">
            <v>0</v>
          </cell>
          <cell r="M144">
            <v>0</v>
          </cell>
          <cell r="N144">
            <v>0</v>
          </cell>
          <cell r="O144">
            <v>0</v>
          </cell>
          <cell r="P144">
            <v>0</v>
          </cell>
          <cell r="Q144">
            <v>0</v>
          </cell>
          <cell r="R144">
            <v>0</v>
          </cell>
          <cell r="S144">
            <v>0</v>
          </cell>
          <cell r="T144">
            <v>0</v>
          </cell>
        </row>
        <row r="145">
          <cell r="C145" t="str">
            <v>including for cleaning the works at completion.</v>
          </cell>
          <cell r="I145">
            <v>0</v>
          </cell>
          <cell r="J145">
            <v>0</v>
          </cell>
          <cell r="K145">
            <v>0</v>
          </cell>
          <cell r="L145">
            <v>0</v>
          </cell>
          <cell r="M145">
            <v>0</v>
          </cell>
          <cell r="N145">
            <v>0</v>
          </cell>
          <cell r="O145">
            <v>0</v>
          </cell>
          <cell r="P145">
            <v>0</v>
          </cell>
          <cell r="Q145">
            <v>0</v>
          </cell>
          <cell r="R145">
            <v>0</v>
          </cell>
          <cell r="S145">
            <v>0</v>
          </cell>
          <cell r="T145">
            <v>0</v>
          </cell>
        </row>
        <row r="146">
          <cell r="I146">
            <v>0</v>
          </cell>
          <cell r="J146">
            <v>0</v>
          </cell>
          <cell r="K146">
            <v>0</v>
          </cell>
          <cell r="L146">
            <v>0</v>
          </cell>
          <cell r="M146">
            <v>0</v>
          </cell>
          <cell r="N146">
            <v>0</v>
          </cell>
          <cell r="O146">
            <v>0</v>
          </cell>
          <cell r="P146">
            <v>0</v>
          </cell>
          <cell r="Q146">
            <v>0</v>
          </cell>
          <cell r="R146">
            <v>0</v>
          </cell>
          <cell r="S146">
            <v>0</v>
          </cell>
          <cell r="T146">
            <v>0</v>
          </cell>
        </row>
        <row r="147">
          <cell r="C147" t="str">
            <v>*** Sub Description 04</v>
          </cell>
          <cell r="I147">
            <v>0</v>
          </cell>
          <cell r="J147">
            <v>0</v>
          </cell>
          <cell r="K147">
            <v>0</v>
          </cell>
          <cell r="L147">
            <v>0</v>
          </cell>
          <cell r="M147">
            <v>0</v>
          </cell>
          <cell r="N147">
            <v>0</v>
          </cell>
          <cell r="O147">
            <v>0</v>
          </cell>
          <cell r="P147">
            <v>0</v>
          </cell>
          <cell r="Q147">
            <v>0</v>
          </cell>
          <cell r="R147">
            <v>0</v>
          </cell>
          <cell r="S147">
            <v>0</v>
          </cell>
          <cell r="T147">
            <v>0</v>
          </cell>
        </row>
        <row r="148">
          <cell r="C148" t="str">
            <v>Protective casings and covering</v>
          </cell>
          <cell r="D148">
            <v>1000</v>
          </cell>
          <cell r="E148" t="str">
            <v>lot</v>
          </cell>
          <cell r="I148">
            <v>1</v>
          </cell>
          <cell r="J148" t="str">
            <v>lot</v>
          </cell>
          <cell r="K148">
            <v>0</v>
          </cell>
          <cell r="L148">
            <v>0</v>
          </cell>
          <cell r="M148">
            <v>0</v>
          </cell>
          <cell r="N148">
            <v>0</v>
          </cell>
          <cell r="O148">
            <v>0</v>
          </cell>
          <cell r="P148">
            <v>0</v>
          </cell>
          <cell r="Q148">
            <v>0</v>
          </cell>
          <cell r="R148">
            <v>0</v>
          </cell>
          <cell r="S148">
            <v>0</v>
          </cell>
          <cell r="T148">
            <v>0</v>
          </cell>
        </row>
        <row r="149">
          <cell r="I149">
            <v>0</v>
          </cell>
          <cell r="J149">
            <v>0</v>
          </cell>
          <cell r="K149">
            <v>0</v>
          </cell>
          <cell r="L149">
            <v>0</v>
          </cell>
          <cell r="M149">
            <v>0</v>
          </cell>
          <cell r="N149">
            <v>0</v>
          </cell>
          <cell r="O149">
            <v>0</v>
          </cell>
          <cell r="P149">
            <v>0</v>
          </cell>
          <cell r="Q149">
            <v>0</v>
          </cell>
          <cell r="R149">
            <v>0</v>
          </cell>
          <cell r="S149">
            <v>0</v>
          </cell>
          <cell r="T149">
            <v>0</v>
          </cell>
        </row>
        <row r="150">
          <cell r="C150" t="str">
            <v>*** Sub Description 05</v>
          </cell>
          <cell r="I150">
            <v>0</v>
          </cell>
          <cell r="J150">
            <v>0</v>
          </cell>
          <cell r="K150">
            <v>0</v>
          </cell>
          <cell r="L150">
            <v>0</v>
          </cell>
          <cell r="M150">
            <v>0</v>
          </cell>
          <cell r="N150">
            <v>0</v>
          </cell>
          <cell r="O150">
            <v>0</v>
          </cell>
          <cell r="P150">
            <v>0</v>
          </cell>
          <cell r="Q150">
            <v>0</v>
          </cell>
          <cell r="R150">
            <v>0</v>
          </cell>
          <cell r="S150">
            <v>0</v>
          </cell>
          <cell r="T150">
            <v>0</v>
          </cell>
        </row>
        <row r="151">
          <cell r="C151" t="str">
            <v>Traffic regulations</v>
          </cell>
          <cell r="D151">
            <v>1000</v>
          </cell>
          <cell r="E151" t="str">
            <v>lot</v>
          </cell>
          <cell r="I151">
            <v>1</v>
          </cell>
          <cell r="J151" t="str">
            <v>lot</v>
          </cell>
          <cell r="K151">
            <v>0</v>
          </cell>
          <cell r="L151">
            <v>0</v>
          </cell>
          <cell r="M151">
            <v>0</v>
          </cell>
          <cell r="N151">
            <v>0</v>
          </cell>
          <cell r="O151">
            <v>0</v>
          </cell>
          <cell r="P151">
            <v>0</v>
          </cell>
          <cell r="Q151">
            <v>0</v>
          </cell>
          <cell r="R151">
            <v>0</v>
          </cell>
          <cell r="S151">
            <v>0</v>
          </cell>
          <cell r="T151">
            <v>0</v>
          </cell>
        </row>
        <row r="152">
          <cell r="C152" t="str">
            <v>including for maintenance of public and privat roads.</v>
          </cell>
          <cell r="I152">
            <v>0</v>
          </cell>
          <cell r="J152">
            <v>0</v>
          </cell>
          <cell r="K152">
            <v>0</v>
          </cell>
          <cell r="L152">
            <v>0</v>
          </cell>
          <cell r="M152">
            <v>0</v>
          </cell>
          <cell r="N152">
            <v>0</v>
          </cell>
          <cell r="O152">
            <v>0</v>
          </cell>
          <cell r="P152">
            <v>0</v>
          </cell>
          <cell r="Q152">
            <v>0</v>
          </cell>
          <cell r="R152">
            <v>0</v>
          </cell>
          <cell r="S152">
            <v>0</v>
          </cell>
          <cell r="T152">
            <v>0</v>
          </cell>
        </row>
        <row r="153">
          <cell r="I153">
            <v>0</v>
          </cell>
          <cell r="J153">
            <v>0</v>
          </cell>
          <cell r="K153">
            <v>0</v>
          </cell>
          <cell r="L153">
            <v>0</v>
          </cell>
          <cell r="M153">
            <v>0</v>
          </cell>
          <cell r="N153">
            <v>0</v>
          </cell>
          <cell r="O153">
            <v>0</v>
          </cell>
          <cell r="P153">
            <v>0</v>
          </cell>
          <cell r="Q153">
            <v>0</v>
          </cell>
          <cell r="R153">
            <v>0</v>
          </cell>
          <cell r="S153">
            <v>0</v>
          </cell>
          <cell r="T153">
            <v>0</v>
          </cell>
        </row>
        <row r="154">
          <cell r="C154" t="str">
            <v>*** Sub Description 06</v>
          </cell>
          <cell r="I154">
            <v>0</v>
          </cell>
          <cell r="J154">
            <v>0</v>
          </cell>
          <cell r="K154">
            <v>0</v>
          </cell>
          <cell r="L154">
            <v>0</v>
          </cell>
          <cell r="M154">
            <v>0</v>
          </cell>
          <cell r="N154">
            <v>0</v>
          </cell>
          <cell r="O154">
            <v>0</v>
          </cell>
          <cell r="P154">
            <v>0</v>
          </cell>
          <cell r="Q154">
            <v>0</v>
          </cell>
          <cell r="R154">
            <v>0</v>
          </cell>
          <cell r="S154">
            <v>0</v>
          </cell>
          <cell r="T154">
            <v>0</v>
          </cell>
        </row>
        <row r="155">
          <cell r="C155" t="str">
            <v>Drying the works</v>
          </cell>
          <cell r="D155">
            <v>1000</v>
          </cell>
          <cell r="E155" t="str">
            <v>lot</v>
          </cell>
          <cell r="I155">
            <v>1</v>
          </cell>
          <cell r="J155" t="str">
            <v>lot</v>
          </cell>
          <cell r="K155">
            <v>0</v>
          </cell>
          <cell r="L155">
            <v>0</v>
          </cell>
          <cell r="M155">
            <v>0</v>
          </cell>
          <cell r="N155">
            <v>0</v>
          </cell>
          <cell r="O155">
            <v>0</v>
          </cell>
          <cell r="P155">
            <v>0</v>
          </cell>
          <cell r="Q155">
            <v>0</v>
          </cell>
          <cell r="R155">
            <v>0</v>
          </cell>
          <cell r="S155">
            <v>0</v>
          </cell>
          <cell r="T155">
            <v>0</v>
          </cell>
        </row>
        <row r="156">
          <cell r="I156">
            <v>0</v>
          </cell>
          <cell r="J156">
            <v>0</v>
          </cell>
          <cell r="K156">
            <v>0</v>
          </cell>
          <cell r="L156">
            <v>0</v>
          </cell>
          <cell r="M156">
            <v>0</v>
          </cell>
          <cell r="N156">
            <v>0</v>
          </cell>
          <cell r="O156">
            <v>0</v>
          </cell>
          <cell r="P156">
            <v>0</v>
          </cell>
          <cell r="Q156">
            <v>0</v>
          </cell>
          <cell r="R156">
            <v>0</v>
          </cell>
          <cell r="S156">
            <v>0</v>
          </cell>
          <cell r="T156">
            <v>0</v>
          </cell>
        </row>
        <row r="157">
          <cell r="C157" t="str">
            <v>*** Sub Description 07</v>
          </cell>
          <cell r="I157">
            <v>0</v>
          </cell>
          <cell r="J157">
            <v>0</v>
          </cell>
          <cell r="K157">
            <v>0</v>
          </cell>
          <cell r="L157">
            <v>0</v>
          </cell>
          <cell r="M157">
            <v>0</v>
          </cell>
          <cell r="N157">
            <v>0</v>
          </cell>
          <cell r="O157">
            <v>0</v>
          </cell>
          <cell r="P157">
            <v>0</v>
          </cell>
          <cell r="Q157">
            <v>0</v>
          </cell>
          <cell r="R157">
            <v>0</v>
          </cell>
          <cell r="S157">
            <v>0</v>
          </cell>
          <cell r="T157">
            <v>0</v>
          </cell>
        </row>
        <row r="158">
          <cell r="C158" t="str">
            <v>Controll of noise and pollution</v>
          </cell>
          <cell r="D158">
            <v>1000</v>
          </cell>
          <cell r="E158" t="str">
            <v>lot</v>
          </cell>
          <cell r="I158">
            <v>1</v>
          </cell>
          <cell r="J158" t="str">
            <v>lot</v>
          </cell>
          <cell r="K158">
            <v>0</v>
          </cell>
          <cell r="L158">
            <v>0</v>
          </cell>
          <cell r="M158">
            <v>0</v>
          </cell>
          <cell r="N158">
            <v>0</v>
          </cell>
          <cell r="O158">
            <v>0</v>
          </cell>
          <cell r="P158">
            <v>0</v>
          </cell>
          <cell r="Q158">
            <v>0</v>
          </cell>
          <cell r="R158">
            <v>0</v>
          </cell>
          <cell r="S158">
            <v>0</v>
          </cell>
          <cell r="T158">
            <v>0</v>
          </cell>
        </row>
        <row r="159">
          <cell r="C159" t="str">
            <v>'including for all statutory obligations and EMPLOYERs regulations.'</v>
          </cell>
          <cell r="I159">
            <v>0</v>
          </cell>
          <cell r="J159">
            <v>0</v>
          </cell>
          <cell r="K159">
            <v>0</v>
          </cell>
          <cell r="L159">
            <v>0</v>
          </cell>
          <cell r="M159">
            <v>0</v>
          </cell>
          <cell r="N159">
            <v>0</v>
          </cell>
          <cell r="O159">
            <v>0</v>
          </cell>
          <cell r="P159">
            <v>0</v>
          </cell>
          <cell r="Q159">
            <v>0</v>
          </cell>
          <cell r="R159">
            <v>0</v>
          </cell>
          <cell r="S159">
            <v>0</v>
          </cell>
          <cell r="T159">
            <v>0</v>
          </cell>
        </row>
        <row r="160">
          <cell r="I160">
            <v>0</v>
          </cell>
          <cell r="J160">
            <v>0</v>
          </cell>
          <cell r="K160">
            <v>0</v>
          </cell>
          <cell r="L160">
            <v>0</v>
          </cell>
          <cell r="M160">
            <v>0</v>
          </cell>
          <cell r="N160">
            <v>0</v>
          </cell>
          <cell r="O160">
            <v>0</v>
          </cell>
          <cell r="P160">
            <v>0</v>
          </cell>
          <cell r="Q160">
            <v>0</v>
          </cell>
          <cell r="R160">
            <v>0</v>
          </cell>
          <cell r="S160">
            <v>0</v>
          </cell>
          <cell r="T160">
            <v>0</v>
          </cell>
        </row>
        <row r="161">
          <cell r="C161" t="str">
            <v>*** Sub Description 08</v>
          </cell>
          <cell r="I161">
            <v>0</v>
          </cell>
          <cell r="J161">
            <v>0</v>
          </cell>
          <cell r="K161">
            <v>0</v>
          </cell>
          <cell r="L161">
            <v>0</v>
          </cell>
          <cell r="M161">
            <v>0</v>
          </cell>
          <cell r="N161">
            <v>0</v>
          </cell>
          <cell r="O161">
            <v>0</v>
          </cell>
          <cell r="P161">
            <v>0</v>
          </cell>
          <cell r="Q161">
            <v>0</v>
          </cell>
          <cell r="R161">
            <v>0</v>
          </cell>
          <cell r="S161">
            <v>0</v>
          </cell>
          <cell r="T161">
            <v>0</v>
          </cell>
        </row>
        <row r="162">
          <cell r="C162" t="str">
            <v>Prevention against damage</v>
          </cell>
          <cell r="D162">
            <v>1000</v>
          </cell>
          <cell r="E162" t="str">
            <v>lot</v>
          </cell>
          <cell r="I162">
            <v>1</v>
          </cell>
          <cell r="J162" t="str">
            <v>lot</v>
          </cell>
          <cell r="K162">
            <v>0</v>
          </cell>
          <cell r="L162">
            <v>0</v>
          </cell>
          <cell r="M162">
            <v>0</v>
          </cell>
          <cell r="N162">
            <v>0</v>
          </cell>
          <cell r="O162">
            <v>0</v>
          </cell>
          <cell r="P162">
            <v>0</v>
          </cell>
          <cell r="Q162">
            <v>0</v>
          </cell>
          <cell r="R162">
            <v>0</v>
          </cell>
          <cell r="S162">
            <v>0</v>
          </cell>
          <cell r="T162">
            <v>0</v>
          </cell>
        </row>
        <row r="163">
          <cell r="C163" t="str">
            <v>'Prevention of undisturbed vegetation, existing structures, facilties and services against any damage.'</v>
          </cell>
          <cell r="I163">
            <v>0</v>
          </cell>
          <cell r="J163">
            <v>0</v>
          </cell>
          <cell r="K163">
            <v>0</v>
          </cell>
          <cell r="L163">
            <v>0</v>
          </cell>
          <cell r="M163">
            <v>0</v>
          </cell>
          <cell r="N163">
            <v>0</v>
          </cell>
          <cell r="O163">
            <v>0</v>
          </cell>
          <cell r="P163">
            <v>0</v>
          </cell>
          <cell r="Q163">
            <v>0</v>
          </cell>
          <cell r="R163">
            <v>0</v>
          </cell>
          <cell r="S163">
            <v>0</v>
          </cell>
          <cell r="T163">
            <v>0</v>
          </cell>
        </row>
        <row r="164">
          <cell r="I164">
            <v>0</v>
          </cell>
          <cell r="J164">
            <v>0</v>
          </cell>
          <cell r="K164">
            <v>0</v>
          </cell>
          <cell r="L164">
            <v>0</v>
          </cell>
          <cell r="M164">
            <v>0</v>
          </cell>
          <cell r="N164">
            <v>0</v>
          </cell>
          <cell r="O164">
            <v>0</v>
          </cell>
          <cell r="P164">
            <v>0</v>
          </cell>
          <cell r="Q164">
            <v>0</v>
          </cell>
          <cell r="R164">
            <v>0</v>
          </cell>
          <cell r="S164">
            <v>0</v>
          </cell>
          <cell r="T164">
            <v>0</v>
          </cell>
        </row>
        <row r="165">
          <cell r="B165" t="str">
            <v>2.1.4.20.</v>
          </cell>
          <cell r="C165" t="str">
            <v>Dewatering system</v>
          </cell>
          <cell r="D165">
            <v>1000</v>
          </cell>
          <cell r="E165" t="str">
            <v>ls</v>
          </cell>
          <cell r="I165">
            <v>1</v>
          </cell>
          <cell r="J165" t="str">
            <v>ls</v>
          </cell>
          <cell r="K165">
            <v>0</v>
          </cell>
          <cell r="L165">
            <v>0</v>
          </cell>
          <cell r="M165">
            <v>0</v>
          </cell>
          <cell r="N165">
            <v>0</v>
          </cell>
          <cell r="O165">
            <v>0</v>
          </cell>
          <cell r="P165">
            <v>0</v>
          </cell>
          <cell r="Q165">
            <v>0</v>
          </cell>
          <cell r="R165">
            <v>0</v>
          </cell>
          <cell r="S165">
            <v>0</v>
          </cell>
          <cell r="T165">
            <v>0</v>
          </cell>
        </row>
        <row r="166">
          <cell r="C166" t="str">
            <v>Dewatering system for the whole construction period, including all costs for supply, transportation,</v>
          </cell>
          <cell r="I166">
            <v>0</v>
          </cell>
          <cell r="J166">
            <v>0</v>
          </cell>
          <cell r="K166">
            <v>0</v>
          </cell>
          <cell r="L166">
            <v>0</v>
          </cell>
          <cell r="M166">
            <v>0</v>
          </cell>
          <cell r="N166">
            <v>0</v>
          </cell>
          <cell r="O166">
            <v>0</v>
          </cell>
          <cell r="P166">
            <v>0</v>
          </cell>
          <cell r="Q166">
            <v>0</v>
          </cell>
          <cell r="R166">
            <v>0</v>
          </cell>
          <cell r="S166">
            <v>0</v>
          </cell>
          <cell r="T166">
            <v>0</v>
          </cell>
        </row>
        <row r="167">
          <cell r="C167" t="str">
            <v>erection, operation and maintenance, moving of equipment to other places, consumables, spare parts, power supply, disposal  of pumped water and removal of all components upon request of the Employer so far as not stipulated in seperate items.</v>
          </cell>
          <cell r="I167">
            <v>0</v>
          </cell>
          <cell r="J167">
            <v>0</v>
          </cell>
          <cell r="K167">
            <v>0</v>
          </cell>
          <cell r="L167">
            <v>0</v>
          </cell>
          <cell r="M167">
            <v>0</v>
          </cell>
          <cell r="N167">
            <v>0</v>
          </cell>
          <cell r="O167">
            <v>0</v>
          </cell>
          <cell r="P167">
            <v>0</v>
          </cell>
          <cell r="Q167">
            <v>0</v>
          </cell>
          <cell r="R167">
            <v>0</v>
          </cell>
          <cell r="S167">
            <v>0</v>
          </cell>
          <cell r="T167">
            <v>0</v>
          </cell>
        </row>
        <row r="168">
          <cell r="C168" t="str">
            <v>Erection of the complete system and connection to existing drains or installation of provisional ducts or drains and removal.</v>
          </cell>
          <cell r="I168">
            <v>0</v>
          </cell>
          <cell r="J168">
            <v>0</v>
          </cell>
          <cell r="K168">
            <v>0</v>
          </cell>
          <cell r="L168">
            <v>0</v>
          </cell>
          <cell r="M168">
            <v>0</v>
          </cell>
          <cell r="N168">
            <v>0</v>
          </cell>
          <cell r="O168">
            <v>0</v>
          </cell>
          <cell r="P168">
            <v>0</v>
          </cell>
          <cell r="Q168">
            <v>0</v>
          </cell>
          <cell r="R168">
            <v>0</v>
          </cell>
          <cell r="S168">
            <v>0</v>
          </cell>
          <cell r="T168">
            <v>0</v>
          </cell>
        </row>
        <row r="169">
          <cell r="C169" t="str">
            <v>The tenderer is responsible for design, erection and removal, operation and maintenance.</v>
          </cell>
          <cell r="I169">
            <v>0</v>
          </cell>
          <cell r="J169">
            <v>0</v>
          </cell>
          <cell r="K169">
            <v>0</v>
          </cell>
          <cell r="L169">
            <v>0</v>
          </cell>
          <cell r="M169">
            <v>0</v>
          </cell>
          <cell r="N169">
            <v>0</v>
          </cell>
          <cell r="O169">
            <v>0</v>
          </cell>
          <cell r="P169">
            <v>0</v>
          </cell>
          <cell r="Q169">
            <v>0</v>
          </cell>
          <cell r="R169">
            <v>0</v>
          </cell>
          <cell r="S169">
            <v>0</v>
          </cell>
          <cell r="T169">
            <v>0</v>
          </cell>
        </row>
        <row r="170">
          <cell r="C170" t="str">
            <v>The works must be carried out in close co-operation</v>
          </cell>
          <cell r="I170">
            <v>0</v>
          </cell>
          <cell r="J170">
            <v>0</v>
          </cell>
          <cell r="K170">
            <v>0</v>
          </cell>
          <cell r="L170">
            <v>0</v>
          </cell>
          <cell r="M170">
            <v>0</v>
          </cell>
          <cell r="N170">
            <v>0</v>
          </cell>
          <cell r="O170">
            <v>0</v>
          </cell>
          <cell r="P170">
            <v>0</v>
          </cell>
          <cell r="Q170">
            <v>0</v>
          </cell>
          <cell r="R170">
            <v>0</v>
          </cell>
          <cell r="S170">
            <v>0</v>
          </cell>
          <cell r="T170">
            <v>0</v>
          </cell>
        </row>
        <row r="171">
          <cell r="C171" t="str">
            <v>with and after approval by the EMPLOYER.</v>
          </cell>
          <cell r="I171">
            <v>0</v>
          </cell>
          <cell r="J171">
            <v>0</v>
          </cell>
          <cell r="K171">
            <v>0</v>
          </cell>
          <cell r="L171">
            <v>0</v>
          </cell>
          <cell r="M171">
            <v>0</v>
          </cell>
          <cell r="N171">
            <v>0</v>
          </cell>
          <cell r="O171">
            <v>0</v>
          </cell>
          <cell r="P171">
            <v>0</v>
          </cell>
          <cell r="Q171">
            <v>0</v>
          </cell>
          <cell r="R171">
            <v>0</v>
          </cell>
          <cell r="S171">
            <v>0</v>
          </cell>
          <cell r="T171">
            <v>0</v>
          </cell>
        </row>
        <row r="172">
          <cell r="I172">
            <v>0</v>
          </cell>
          <cell r="J172">
            <v>0</v>
          </cell>
          <cell r="K172">
            <v>0</v>
          </cell>
          <cell r="L172">
            <v>0</v>
          </cell>
          <cell r="M172">
            <v>0</v>
          </cell>
          <cell r="N172">
            <v>0</v>
          </cell>
          <cell r="O172">
            <v>0</v>
          </cell>
          <cell r="P172">
            <v>0</v>
          </cell>
          <cell r="Q172">
            <v>0</v>
          </cell>
          <cell r="R172">
            <v>0</v>
          </cell>
          <cell r="S172">
            <v>0</v>
          </cell>
          <cell r="T172">
            <v>0</v>
          </cell>
        </row>
        <row r="173">
          <cell r="B173" t="str">
            <v>2.1.4.30.</v>
          </cell>
          <cell r="C173" t="str">
            <v>Pit sheeting works</v>
          </cell>
          <cell r="D173">
            <v>1000</v>
          </cell>
          <cell r="E173" t="str">
            <v>ls</v>
          </cell>
          <cell r="I173">
            <v>1</v>
          </cell>
          <cell r="J173" t="str">
            <v>ls</v>
          </cell>
          <cell r="K173">
            <v>0</v>
          </cell>
          <cell r="L173">
            <v>0</v>
          </cell>
          <cell r="M173">
            <v>0</v>
          </cell>
          <cell r="N173">
            <v>0</v>
          </cell>
          <cell r="O173">
            <v>0</v>
          </cell>
          <cell r="P173">
            <v>0</v>
          </cell>
          <cell r="Q173">
            <v>0</v>
          </cell>
          <cell r="R173">
            <v>0</v>
          </cell>
          <cell r="S173">
            <v>0</v>
          </cell>
          <cell r="T173">
            <v>0</v>
          </cell>
        </row>
        <row r="174">
          <cell r="C174" t="str">
            <v>Provide pit sheeting including for mobilisation and demobilisation. All machines and labour to be included.</v>
          </cell>
          <cell r="I174">
            <v>0</v>
          </cell>
          <cell r="J174">
            <v>0</v>
          </cell>
          <cell r="K174">
            <v>0</v>
          </cell>
          <cell r="L174">
            <v>0</v>
          </cell>
          <cell r="M174">
            <v>0</v>
          </cell>
          <cell r="N174">
            <v>0</v>
          </cell>
          <cell r="O174">
            <v>0</v>
          </cell>
          <cell r="P174">
            <v>0</v>
          </cell>
          <cell r="Q174">
            <v>0</v>
          </cell>
          <cell r="R174">
            <v>0</v>
          </cell>
          <cell r="S174">
            <v>0</v>
          </cell>
          <cell r="T174">
            <v>0</v>
          </cell>
        </row>
        <row r="175">
          <cell r="C175" t="str">
            <v>Sheet piling profiles in neccessary number for fitting the neccessary steel profiles with anchoring according to static calculation.</v>
          </cell>
          <cell r="I175">
            <v>0</v>
          </cell>
          <cell r="J175">
            <v>0</v>
          </cell>
          <cell r="K175">
            <v>0</v>
          </cell>
          <cell r="L175">
            <v>0</v>
          </cell>
          <cell r="M175">
            <v>0</v>
          </cell>
          <cell r="N175">
            <v>0</v>
          </cell>
          <cell r="O175">
            <v>0</v>
          </cell>
          <cell r="P175">
            <v>0</v>
          </cell>
          <cell r="Q175">
            <v>0</v>
          </cell>
          <cell r="R175">
            <v>0</v>
          </cell>
          <cell r="S175">
            <v>0</v>
          </cell>
          <cell r="T175">
            <v>0</v>
          </cell>
        </row>
        <row r="176">
          <cell r="I176">
            <v>0</v>
          </cell>
          <cell r="J176">
            <v>0</v>
          </cell>
          <cell r="K176">
            <v>0</v>
          </cell>
          <cell r="L176">
            <v>0</v>
          </cell>
          <cell r="M176">
            <v>0</v>
          </cell>
          <cell r="N176">
            <v>0</v>
          </cell>
          <cell r="O176">
            <v>0</v>
          </cell>
          <cell r="P176">
            <v>0</v>
          </cell>
          <cell r="Q176">
            <v>0</v>
          </cell>
          <cell r="R176">
            <v>0</v>
          </cell>
          <cell r="S176">
            <v>0</v>
          </cell>
          <cell r="T176">
            <v>0</v>
          </cell>
        </row>
        <row r="177">
          <cell r="B177" t="str">
            <v>2.1.4.40.</v>
          </cell>
          <cell r="C177" t="str">
            <v>*** Optional item</v>
          </cell>
          <cell r="I177">
            <v>0</v>
          </cell>
          <cell r="J177">
            <v>0</v>
          </cell>
          <cell r="K177">
            <v>0</v>
          </cell>
          <cell r="L177">
            <v>0</v>
          </cell>
          <cell r="M177">
            <v>0</v>
          </cell>
          <cell r="N177">
            <v>0</v>
          </cell>
          <cell r="O177">
            <v>0</v>
          </cell>
          <cell r="P177">
            <v>0</v>
          </cell>
          <cell r="Q177">
            <v>0</v>
          </cell>
          <cell r="R177">
            <v>0</v>
          </cell>
          <cell r="S177">
            <v>0</v>
          </cell>
          <cell r="T177">
            <v>0</v>
          </cell>
        </row>
        <row r="178">
          <cell r="C178" t="str">
            <v>Covered storage area</v>
          </cell>
          <cell r="D178">
            <v>1000</v>
          </cell>
          <cell r="E178" t="str">
            <v>m²</v>
          </cell>
          <cell r="G178" t="str">
            <v>Unit rate only</v>
          </cell>
          <cell r="I178">
            <v>1</v>
          </cell>
          <cell r="J178" t="str">
            <v>m²</v>
          </cell>
          <cell r="K178">
            <v>0</v>
          </cell>
          <cell r="L178">
            <v>0</v>
          </cell>
          <cell r="M178">
            <v>0</v>
          </cell>
          <cell r="N178">
            <v>0</v>
          </cell>
          <cell r="O178">
            <v>0</v>
          </cell>
          <cell r="P178">
            <v>0</v>
          </cell>
          <cell r="Q178">
            <v>0</v>
          </cell>
          <cell r="R178">
            <v>0</v>
          </cell>
          <cell r="S178">
            <v>0</v>
          </cell>
          <cell r="T178">
            <v>0</v>
          </cell>
        </row>
        <row r="179">
          <cell r="C179" t="str">
            <v>Provide, maintain and remove covered storage area for use of the Employer and/or Siemens 'according to attached description or drawing'.</v>
          </cell>
          <cell r="I179">
            <v>0</v>
          </cell>
          <cell r="J179">
            <v>0</v>
          </cell>
          <cell r="K179">
            <v>0</v>
          </cell>
          <cell r="L179">
            <v>0</v>
          </cell>
          <cell r="M179">
            <v>0</v>
          </cell>
          <cell r="N179">
            <v>0</v>
          </cell>
          <cell r="O179">
            <v>0</v>
          </cell>
          <cell r="P179">
            <v>0</v>
          </cell>
          <cell r="Q179">
            <v>0</v>
          </cell>
          <cell r="R179">
            <v>0</v>
          </cell>
          <cell r="S179">
            <v>0</v>
          </cell>
          <cell r="T179">
            <v>0</v>
          </cell>
        </row>
        <row r="180">
          <cell r="I180">
            <v>0</v>
          </cell>
          <cell r="J180">
            <v>0</v>
          </cell>
          <cell r="K180">
            <v>0</v>
          </cell>
          <cell r="L180">
            <v>0</v>
          </cell>
          <cell r="M180">
            <v>0</v>
          </cell>
          <cell r="N180">
            <v>0</v>
          </cell>
          <cell r="O180">
            <v>0</v>
          </cell>
          <cell r="P180">
            <v>0</v>
          </cell>
          <cell r="Q180">
            <v>0</v>
          </cell>
          <cell r="R180">
            <v>0</v>
          </cell>
          <cell r="S180">
            <v>0</v>
          </cell>
          <cell r="T180">
            <v>0</v>
          </cell>
        </row>
        <row r="181">
          <cell r="B181" t="str">
            <v>2.1.4.50.</v>
          </cell>
          <cell r="C181" t="str">
            <v>*** Optional item</v>
          </cell>
          <cell r="I181">
            <v>0</v>
          </cell>
          <cell r="J181">
            <v>0</v>
          </cell>
          <cell r="K181">
            <v>0</v>
          </cell>
          <cell r="L181">
            <v>0</v>
          </cell>
          <cell r="M181">
            <v>0</v>
          </cell>
          <cell r="N181">
            <v>0</v>
          </cell>
          <cell r="O181">
            <v>0</v>
          </cell>
          <cell r="P181">
            <v>0</v>
          </cell>
          <cell r="Q181">
            <v>0</v>
          </cell>
          <cell r="R181">
            <v>0</v>
          </cell>
          <cell r="S181">
            <v>0</v>
          </cell>
          <cell r="T181">
            <v>0</v>
          </cell>
        </row>
        <row r="182">
          <cell r="C182" t="str">
            <v>Emergency power supply</v>
          </cell>
          <cell r="D182">
            <v>1000</v>
          </cell>
          <cell r="E182" t="str">
            <v>mon</v>
          </cell>
          <cell r="G182" t="str">
            <v>Unit rate only</v>
          </cell>
          <cell r="I182">
            <v>1</v>
          </cell>
          <cell r="J182" t="str">
            <v>mon</v>
          </cell>
          <cell r="K182">
            <v>0</v>
          </cell>
          <cell r="L182">
            <v>0</v>
          </cell>
          <cell r="M182">
            <v>0</v>
          </cell>
          <cell r="N182">
            <v>0</v>
          </cell>
          <cell r="O182">
            <v>0</v>
          </cell>
          <cell r="P182">
            <v>0</v>
          </cell>
          <cell r="Q182">
            <v>0</v>
          </cell>
          <cell r="R182">
            <v>0</v>
          </cell>
          <cell r="S182">
            <v>0</v>
          </cell>
          <cell r="T182">
            <v>0</v>
          </cell>
        </row>
        <row r="183">
          <cell r="C183" t="str">
            <v>Provide, operate, maintain and remove on completion emergency power facilities (standby-generator) with sufficient power during disruptions of normal power supply:</v>
          </cell>
          <cell r="I183">
            <v>0</v>
          </cell>
          <cell r="J183">
            <v>0</v>
          </cell>
          <cell r="K183">
            <v>0</v>
          </cell>
          <cell r="L183">
            <v>0</v>
          </cell>
          <cell r="M183">
            <v>0</v>
          </cell>
          <cell r="N183">
            <v>0</v>
          </cell>
          <cell r="O183">
            <v>0</v>
          </cell>
          <cell r="P183">
            <v>0</v>
          </cell>
          <cell r="Q183">
            <v>0</v>
          </cell>
          <cell r="R183">
            <v>0</v>
          </cell>
          <cell r="S183">
            <v>0</v>
          </cell>
          <cell r="T183">
            <v>0</v>
          </cell>
        </row>
        <row r="184">
          <cell r="I184">
            <v>0</v>
          </cell>
          <cell r="J184">
            <v>0</v>
          </cell>
          <cell r="K184">
            <v>0</v>
          </cell>
          <cell r="L184">
            <v>0</v>
          </cell>
          <cell r="M184">
            <v>0</v>
          </cell>
          <cell r="N184">
            <v>0</v>
          </cell>
          <cell r="O184">
            <v>0</v>
          </cell>
          <cell r="P184">
            <v>0</v>
          </cell>
          <cell r="Q184">
            <v>0</v>
          </cell>
          <cell r="R184">
            <v>0</v>
          </cell>
          <cell r="S184">
            <v>0</v>
          </cell>
          <cell r="T184">
            <v>0</v>
          </cell>
        </row>
        <row r="185">
          <cell r="I185">
            <v>0</v>
          </cell>
          <cell r="J185">
            <v>0</v>
          </cell>
          <cell r="K185">
            <v>0</v>
          </cell>
          <cell r="L185">
            <v>0</v>
          </cell>
          <cell r="M185">
            <v>0</v>
          </cell>
          <cell r="N185">
            <v>0</v>
          </cell>
          <cell r="O185">
            <v>0</v>
          </cell>
          <cell r="P185">
            <v>0</v>
          </cell>
          <cell r="Q185">
            <v>0</v>
          </cell>
          <cell r="R185">
            <v>0</v>
          </cell>
          <cell r="S185">
            <v>0</v>
          </cell>
          <cell r="T185">
            <v>0</v>
          </cell>
        </row>
        <row r="186">
          <cell r="B186" t="str">
            <v>2.1.4.60.</v>
          </cell>
          <cell r="C186" t="str">
            <v>Open storage area</v>
          </cell>
          <cell r="D186">
            <v>100000</v>
          </cell>
          <cell r="E186" t="str">
            <v>m²</v>
          </cell>
          <cell r="I186">
            <v>100</v>
          </cell>
          <cell r="J186" t="str">
            <v>m²</v>
          </cell>
          <cell r="K186">
            <v>0</v>
          </cell>
          <cell r="L186">
            <v>0</v>
          </cell>
          <cell r="M186">
            <v>0</v>
          </cell>
          <cell r="N186">
            <v>0</v>
          </cell>
          <cell r="O186">
            <v>0</v>
          </cell>
          <cell r="P186">
            <v>0</v>
          </cell>
          <cell r="Q186">
            <v>0</v>
          </cell>
          <cell r="R186">
            <v>0</v>
          </cell>
          <cell r="S186">
            <v>0</v>
          </cell>
          <cell r="T186">
            <v>0</v>
          </cell>
        </row>
        <row r="187">
          <cell r="C187" t="str">
            <v>Provide, maintain and remove storage area for use of EMPLOYER and/or SIEMENS, consisting of gravel area, laid falls, drained, and - high fence to all sides.</v>
          </cell>
          <cell r="I187">
            <v>0</v>
          </cell>
          <cell r="J187">
            <v>0</v>
          </cell>
          <cell r="K187">
            <v>0</v>
          </cell>
          <cell r="L187">
            <v>0</v>
          </cell>
          <cell r="M187">
            <v>0</v>
          </cell>
          <cell r="N187">
            <v>0</v>
          </cell>
          <cell r="O187">
            <v>0</v>
          </cell>
          <cell r="P187">
            <v>0</v>
          </cell>
          <cell r="Q187">
            <v>0</v>
          </cell>
          <cell r="R187">
            <v>0</v>
          </cell>
          <cell r="S187">
            <v>0</v>
          </cell>
          <cell r="T187">
            <v>0</v>
          </cell>
        </row>
        <row r="188">
          <cell r="I188">
            <v>0</v>
          </cell>
          <cell r="J188">
            <v>0</v>
          </cell>
          <cell r="K188">
            <v>0</v>
          </cell>
          <cell r="L188">
            <v>0</v>
          </cell>
          <cell r="M188">
            <v>0</v>
          </cell>
          <cell r="N188">
            <v>0</v>
          </cell>
          <cell r="O188">
            <v>0</v>
          </cell>
          <cell r="P188">
            <v>0</v>
          </cell>
          <cell r="Q188">
            <v>0</v>
          </cell>
          <cell r="R188">
            <v>0</v>
          </cell>
          <cell r="S188">
            <v>0</v>
          </cell>
          <cell r="T188">
            <v>0</v>
          </cell>
        </row>
        <row r="189">
          <cell r="A189" t="str">
            <v>2.1.4.</v>
          </cell>
          <cell r="C189" t="str">
            <v>Summe 2.1.4.</v>
          </cell>
          <cell r="D189" t="str">
            <v>Sundries and particulars</v>
          </cell>
          <cell r="K189">
            <v>0</v>
          </cell>
          <cell r="L189">
            <v>0</v>
          </cell>
          <cell r="M189">
            <v>0</v>
          </cell>
          <cell r="N189">
            <v>0</v>
          </cell>
          <cell r="O189">
            <v>0</v>
          </cell>
          <cell r="P189">
            <v>0</v>
          </cell>
          <cell r="Q189">
            <v>0</v>
          </cell>
          <cell r="R189">
            <v>0</v>
          </cell>
          <cell r="S189">
            <v>0</v>
          </cell>
          <cell r="T189">
            <v>0</v>
          </cell>
        </row>
        <row r="190">
          <cell r="K190">
            <v>0</v>
          </cell>
          <cell r="L190">
            <v>0</v>
          </cell>
          <cell r="M190">
            <v>0</v>
          </cell>
          <cell r="N190">
            <v>0</v>
          </cell>
          <cell r="O190">
            <v>0</v>
          </cell>
          <cell r="P190">
            <v>0</v>
          </cell>
          <cell r="Q190">
            <v>0</v>
          </cell>
          <cell r="R190">
            <v>0</v>
          </cell>
          <cell r="S190">
            <v>0</v>
          </cell>
          <cell r="T190">
            <v>0</v>
          </cell>
        </row>
        <row r="191">
          <cell r="A191" t="str">
            <v>2.1.</v>
          </cell>
          <cell r="C191" t="str">
            <v>Summe 2.1.</v>
          </cell>
          <cell r="D191" t="str">
            <v>Site Installation</v>
          </cell>
          <cell r="K191">
            <v>0</v>
          </cell>
          <cell r="L191">
            <v>0</v>
          </cell>
          <cell r="M191">
            <v>0</v>
          </cell>
          <cell r="N191">
            <v>0</v>
          </cell>
          <cell r="O191">
            <v>0</v>
          </cell>
          <cell r="P191">
            <v>0</v>
          </cell>
          <cell r="Q191">
            <v>0</v>
          </cell>
          <cell r="R191">
            <v>0</v>
          </cell>
          <cell r="S191">
            <v>0</v>
          </cell>
          <cell r="T191">
            <v>0</v>
          </cell>
        </row>
        <row r="192">
          <cell r="B192" t="str">
            <v/>
          </cell>
          <cell r="I192">
            <v>0</v>
          </cell>
          <cell r="J192">
            <v>0</v>
          </cell>
          <cell r="K192">
            <v>0</v>
          </cell>
          <cell r="L192">
            <v>0</v>
          </cell>
          <cell r="M192">
            <v>0</v>
          </cell>
          <cell r="N192">
            <v>0</v>
          </cell>
          <cell r="O192">
            <v>0</v>
          </cell>
          <cell r="P192">
            <v>0</v>
          </cell>
          <cell r="Q192">
            <v>0</v>
          </cell>
          <cell r="R192">
            <v>0</v>
          </cell>
          <cell r="S192">
            <v>0</v>
          </cell>
          <cell r="T192">
            <v>0</v>
          </cell>
        </row>
        <row r="193">
          <cell r="I193">
            <v>0</v>
          </cell>
          <cell r="J193">
            <v>0</v>
          </cell>
          <cell r="K193">
            <v>0</v>
          </cell>
          <cell r="L193">
            <v>0</v>
          </cell>
          <cell r="M193">
            <v>0</v>
          </cell>
          <cell r="N193">
            <v>0</v>
          </cell>
          <cell r="O193">
            <v>0</v>
          </cell>
          <cell r="P193">
            <v>0</v>
          </cell>
          <cell r="Q193">
            <v>0</v>
          </cell>
          <cell r="R193">
            <v>0</v>
          </cell>
          <cell r="S193">
            <v>0</v>
          </cell>
          <cell r="T193">
            <v>0</v>
          </cell>
        </row>
        <row r="194">
          <cell r="B194" t="str">
            <v>2.2.</v>
          </cell>
          <cell r="C194" t="str">
            <v>Site clearing</v>
          </cell>
          <cell r="I194">
            <v>0</v>
          </cell>
          <cell r="J194">
            <v>0</v>
          </cell>
          <cell r="K194">
            <v>0</v>
          </cell>
          <cell r="L194">
            <v>0</v>
          </cell>
          <cell r="M194">
            <v>0</v>
          </cell>
          <cell r="N194">
            <v>0</v>
          </cell>
          <cell r="O194">
            <v>0</v>
          </cell>
          <cell r="P194">
            <v>0</v>
          </cell>
          <cell r="Q194">
            <v>0</v>
          </cell>
          <cell r="R194">
            <v>0</v>
          </cell>
          <cell r="S194">
            <v>0</v>
          </cell>
          <cell r="T194">
            <v>0</v>
          </cell>
        </row>
        <row r="195">
          <cell r="I195">
            <v>0</v>
          </cell>
          <cell r="J195">
            <v>0</v>
          </cell>
          <cell r="K195">
            <v>0</v>
          </cell>
          <cell r="L195">
            <v>0</v>
          </cell>
          <cell r="M195">
            <v>0</v>
          </cell>
          <cell r="N195">
            <v>0</v>
          </cell>
          <cell r="O195">
            <v>0</v>
          </cell>
          <cell r="P195">
            <v>0</v>
          </cell>
          <cell r="Q195">
            <v>0</v>
          </cell>
          <cell r="R195">
            <v>0</v>
          </cell>
          <cell r="S195">
            <v>0</v>
          </cell>
          <cell r="T195">
            <v>0</v>
          </cell>
        </row>
        <row r="196">
          <cell r="B196" t="str">
            <v>2.2.1.</v>
          </cell>
          <cell r="C196" t="str">
            <v>Site clearing works</v>
          </cell>
          <cell r="I196">
            <v>0</v>
          </cell>
          <cell r="J196">
            <v>0</v>
          </cell>
          <cell r="K196">
            <v>0</v>
          </cell>
          <cell r="L196">
            <v>0</v>
          </cell>
          <cell r="M196">
            <v>0</v>
          </cell>
          <cell r="N196">
            <v>0</v>
          </cell>
          <cell r="O196">
            <v>0</v>
          </cell>
          <cell r="P196">
            <v>0</v>
          </cell>
          <cell r="Q196">
            <v>0</v>
          </cell>
          <cell r="R196">
            <v>0</v>
          </cell>
          <cell r="S196">
            <v>0</v>
          </cell>
          <cell r="T196">
            <v>0</v>
          </cell>
        </row>
        <row r="197">
          <cell r="I197">
            <v>0</v>
          </cell>
          <cell r="J197">
            <v>0</v>
          </cell>
          <cell r="K197">
            <v>0</v>
          </cell>
          <cell r="L197">
            <v>0</v>
          </cell>
          <cell r="M197">
            <v>0</v>
          </cell>
          <cell r="N197">
            <v>0</v>
          </cell>
          <cell r="O197">
            <v>0</v>
          </cell>
          <cell r="P197">
            <v>0</v>
          </cell>
          <cell r="Q197">
            <v>0</v>
          </cell>
          <cell r="R197">
            <v>0</v>
          </cell>
          <cell r="S197">
            <v>0</v>
          </cell>
          <cell r="T197">
            <v>0</v>
          </cell>
        </row>
        <row r="198">
          <cell r="B198" t="str">
            <v>2.2.1.10.</v>
          </cell>
          <cell r="C198" t="str">
            <v>Site clearing (general)</v>
          </cell>
          <cell r="D198" t="str">
            <v>5.458,000</v>
          </cell>
          <cell r="E198" t="str">
            <v>m²</v>
          </cell>
          <cell r="I198">
            <v>5485</v>
          </cell>
          <cell r="J198" t="str">
            <v>m²</v>
          </cell>
          <cell r="K198">
            <v>0</v>
          </cell>
          <cell r="L198">
            <v>0</v>
          </cell>
          <cell r="M198">
            <v>25</v>
          </cell>
          <cell r="N198">
            <v>137125</v>
          </cell>
          <cell r="O198">
            <v>20</v>
          </cell>
          <cell r="P198">
            <v>109700</v>
          </cell>
          <cell r="Q198">
            <v>0</v>
          </cell>
          <cell r="R198">
            <v>0</v>
          </cell>
          <cell r="S198">
            <v>45</v>
          </cell>
          <cell r="T198">
            <v>246825</v>
          </cell>
          <cell r="W198">
            <v>0</v>
          </cell>
          <cell r="X198">
            <v>25</v>
          </cell>
          <cell r="Y198">
            <v>20</v>
          </cell>
          <cell r="Z198">
            <v>0</v>
          </cell>
        </row>
        <row r="199">
          <cell r="C199" t="str">
            <v>Carry out site clearing within the limit of works in accordance with the specification.</v>
          </cell>
          <cell r="I199">
            <v>0</v>
          </cell>
          <cell r="J199">
            <v>0</v>
          </cell>
          <cell r="K199">
            <v>0</v>
          </cell>
          <cell r="L199">
            <v>0</v>
          </cell>
          <cell r="M199">
            <v>0</v>
          </cell>
          <cell r="N199">
            <v>0</v>
          </cell>
          <cell r="O199">
            <v>0</v>
          </cell>
          <cell r="P199">
            <v>0</v>
          </cell>
          <cell r="Q199">
            <v>0</v>
          </cell>
          <cell r="R199">
            <v>0</v>
          </cell>
          <cell r="S199">
            <v>0</v>
          </cell>
          <cell r="T199">
            <v>0</v>
          </cell>
        </row>
        <row r="200">
          <cell r="I200">
            <v>0</v>
          </cell>
          <cell r="J200">
            <v>0</v>
          </cell>
          <cell r="K200">
            <v>0</v>
          </cell>
          <cell r="L200">
            <v>0</v>
          </cell>
          <cell r="M200">
            <v>0</v>
          </cell>
          <cell r="N200">
            <v>0</v>
          </cell>
          <cell r="O200">
            <v>0</v>
          </cell>
          <cell r="P200">
            <v>0</v>
          </cell>
          <cell r="Q200">
            <v>0</v>
          </cell>
          <cell r="R200">
            <v>0</v>
          </cell>
          <cell r="S200">
            <v>0</v>
          </cell>
          <cell r="T200">
            <v>0</v>
          </cell>
        </row>
        <row r="201">
          <cell r="B201" t="str">
            <v>2.2.1.20.</v>
          </cell>
          <cell r="C201" t="str">
            <v>Demolition of existing structures</v>
          </cell>
          <cell r="D201">
            <v>1000</v>
          </cell>
          <cell r="E201" t="str">
            <v>ls</v>
          </cell>
          <cell r="I201">
            <v>1</v>
          </cell>
          <cell r="J201" t="str">
            <v>ls</v>
          </cell>
          <cell r="K201">
            <v>0</v>
          </cell>
          <cell r="L201">
            <v>0</v>
          </cell>
          <cell r="M201">
            <v>50000</v>
          </cell>
          <cell r="N201">
            <v>50000</v>
          </cell>
          <cell r="O201">
            <v>150000</v>
          </cell>
          <cell r="P201">
            <v>150000</v>
          </cell>
          <cell r="Q201">
            <v>0</v>
          </cell>
          <cell r="R201">
            <v>0</v>
          </cell>
          <cell r="S201">
            <v>200000</v>
          </cell>
          <cell r="T201">
            <v>200000</v>
          </cell>
          <cell r="X201">
            <v>50000</v>
          </cell>
          <cell r="Y201">
            <v>150000</v>
          </cell>
        </row>
        <row r="202">
          <cell r="C202" t="str">
            <v>Demolish all existing structures like ' cable trenches, concrete structures etc.' within the limit of the works as directed by SIEMENS Site Supervision.</v>
          </cell>
          <cell r="I202">
            <v>0</v>
          </cell>
          <cell r="J202">
            <v>0</v>
          </cell>
          <cell r="K202">
            <v>0</v>
          </cell>
          <cell r="L202">
            <v>0</v>
          </cell>
          <cell r="M202">
            <v>0</v>
          </cell>
          <cell r="N202">
            <v>0</v>
          </cell>
          <cell r="O202">
            <v>0</v>
          </cell>
          <cell r="P202">
            <v>0</v>
          </cell>
          <cell r="Q202">
            <v>0</v>
          </cell>
          <cell r="R202">
            <v>0</v>
          </cell>
          <cell r="S202">
            <v>0</v>
          </cell>
          <cell r="T202">
            <v>0</v>
          </cell>
        </row>
        <row r="203">
          <cell r="I203">
            <v>0</v>
          </cell>
          <cell r="J203">
            <v>0</v>
          </cell>
          <cell r="K203">
            <v>0</v>
          </cell>
          <cell r="L203">
            <v>0</v>
          </cell>
          <cell r="M203">
            <v>0</v>
          </cell>
          <cell r="N203">
            <v>0</v>
          </cell>
          <cell r="O203">
            <v>0</v>
          </cell>
          <cell r="P203">
            <v>0</v>
          </cell>
          <cell r="Q203">
            <v>0</v>
          </cell>
          <cell r="R203">
            <v>0</v>
          </cell>
          <cell r="S203">
            <v>0</v>
          </cell>
          <cell r="T203">
            <v>0</v>
          </cell>
        </row>
        <row r="204">
          <cell r="B204" t="str">
            <v>2.2.1.30.</v>
          </cell>
          <cell r="C204" t="str">
            <v>Disposal of construction waste</v>
          </cell>
          <cell r="D204">
            <v>1000</v>
          </cell>
          <cell r="E204" t="str">
            <v>ls</v>
          </cell>
          <cell r="I204">
            <v>1</v>
          </cell>
          <cell r="J204" t="str">
            <v>ls</v>
          </cell>
          <cell r="K204">
            <v>0</v>
          </cell>
          <cell r="L204">
            <v>0</v>
          </cell>
          <cell r="M204">
            <v>8400</v>
          </cell>
          <cell r="N204">
            <v>8400</v>
          </cell>
          <cell r="O204">
            <v>107880</v>
          </cell>
          <cell r="P204">
            <v>107880</v>
          </cell>
          <cell r="Q204">
            <v>0</v>
          </cell>
          <cell r="R204">
            <v>0</v>
          </cell>
          <cell r="S204">
            <v>116280</v>
          </cell>
          <cell r="T204">
            <v>116280</v>
          </cell>
          <cell r="W204">
            <v>0</v>
          </cell>
          <cell r="X204">
            <v>8400</v>
          </cell>
          <cell r="Y204">
            <v>107880</v>
          </cell>
          <cell r="Z204">
            <v>0</v>
          </cell>
        </row>
        <row r="205">
          <cell r="C205" t="str">
            <v>Remove all 'construction waste, rubbish, debris, vegetation' etc. from site.The CONTRACTOR shall be required to provide evidence of proper disposal and include for all disposal fees and charges in accordance with local disposal regulations.</v>
          </cell>
          <cell r="I205">
            <v>0</v>
          </cell>
          <cell r="J205">
            <v>0</v>
          </cell>
          <cell r="K205">
            <v>0</v>
          </cell>
          <cell r="L205">
            <v>0</v>
          </cell>
          <cell r="M205">
            <v>0</v>
          </cell>
          <cell r="N205">
            <v>0</v>
          </cell>
          <cell r="O205">
            <v>0</v>
          </cell>
          <cell r="P205">
            <v>0</v>
          </cell>
          <cell r="Q205">
            <v>0</v>
          </cell>
          <cell r="R205">
            <v>0</v>
          </cell>
          <cell r="S205">
            <v>0</v>
          </cell>
          <cell r="T205">
            <v>0</v>
          </cell>
        </row>
        <row r="206">
          <cell r="I206">
            <v>0</v>
          </cell>
          <cell r="J206">
            <v>0</v>
          </cell>
          <cell r="K206">
            <v>0</v>
          </cell>
          <cell r="L206">
            <v>0</v>
          </cell>
          <cell r="M206">
            <v>0</v>
          </cell>
          <cell r="N206">
            <v>0</v>
          </cell>
          <cell r="O206">
            <v>0</v>
          </cell>
          <cell r="P206">
            <v>0</v>
          </cell>
          <cell r="Q206">
            <v>0</v>
          </cell>
          <cell r="R206">
            <v>0</v>
          </cell>
          <cell r="S206">
            <v>0</v>
          </cell>
          <cell r="T206">
            <v>0</v>
          </cell>
        </row>
        <row r="207">
          <cell r="B207" t="str">
            <v>2.2.1.40.</v>
          </cell>
          <cell r="C207" t="str">
            <v>*** Optional item</v>
          </cell>
          <cell r="I207">
            <v>0</v>
          </cell>
          <cell r="J207">
            <v>0</v>
          </cell>
          <cell r="K207">
            <v>0</v>
          </cell>
          <cell r="L207">
            <v>0</v>
          </cell>
          <cell r="M207">
            <v>0</v>
          </cell>
          <cell r="N207">
            <v>0</v>
          </cell>
          <cell r="O207">
            <v>0</v>
          </cell>
          <cell r="P207">
            <v>0</v>
          </cell>
          <cell r="Q207">
            <v>0</v>
          </cell>
          <cell r="R207">
            <v>0</v>
          </cell>
          <cell r="S207">
            <v>0</v>
          </cell>
          <cell r="T207">
            <v>0</v>
          </cell>
        </row>
        <row r="208">
          <cell r="C208" t="str">
            <v>Maintenance of laydown</v>
          </cell>
          <cell r="D208">
            <v>1000</v>
          </cell>
          <cell r="E208" t="str">
            <v>ls</v>
          </cell>
          <cell r="G208" t="str">
            <v>Unit rate only</v>
          </cell>
          <cell r="I208">
            <v>1</v>
          </cell>
          <cell r="J208" t="str">
            <v>ls</v>
          </cell>
          <cell r="K208">
            <v>0</v>
          </cell>
          <cell r="L208">
            <v>0</v>
          </cell>
          <cell r="M208">
            <v>1500</v>
          </cell>
          <cell r="N208">
            <v>1500</v>
          </cell>
          <cell r="O208">
            <v>71040</v>
          </cell>
          <cell r="P208">
            <v>71040</v>
          </cell>
          <cell r="Q208">
            <v>0</v>
          </cell>
          <cell r="R208">
            <v>0</v>
          </cell>
          <cell r="S208">
            <v>72540</v>
          </cell>
          <cell r="T208">
            <v>72540</v>
          </cell>
          <cell r="W208">
            <v>0</v>
          </cell>
          <cell r="X208">
            <v>1500</v>
          </cell>
          <cell r="Y208">
            <v>71040</v>
          </cell>
          <cell r="Z208">
            <v>0</v>
          </cell>
        </row>
        <row r="209">
          <cell r="C209" t="str">
            <v>Maintain an approved laydown area for all 'construction waste, rubbish, debris, vegetation'  remove from site on completion.The CONTRACTOR shall be required to provide evidence of proper disposal and include for all disposal fees and charges in accordance</v>
          </cell>
          <cell r="I209">
            <v>0</v>
          </cell>
          <cell r="J209">
            <v>0</v>
          </cell>
          <cell r="K209">
            <v>0</v>
          </cell>
          <cell r="L209">
            <v>0</v>
          </cell>
          <cell r="M209">
            <v>0</v>
          </cell>
          <cell r="N209">
            <v>0</v>
          </cell>
          <cell r="O209">
            <v>0</v>
          </cell>
          <cell r="P209">
            <v>0</v>
          </cell>
          <cell r="Q209">
            <v>0</v>
          </cell>
          <cell r="R209">
            <v>0</v>
          </cell>
          <cell r="S209">
            <v>0</v>
          </cell>
          <cell r="T209">
            <v>0</v>
          </cell>
        </row>
        <row r="210">
          <cell r="I210">
            <v>0</v>
          </cell>
          <cell r="J210">
            <v>0</v>
          </cell>
          <cell r="K210">
            <v>0</v>
          </cell>
          <cell r="L210">
            <v>0</v>
          </cell>
          <cell r="M210">
            <v>0</v>
          </cell>
          <cell r="N210">
            <v>0</v>
          </cell>
          <cell r="O210">
            <v>0</v>
          </cell>
          <cell r="P210">
            <v>0</v>
          </cell>
          <cell r="Q210">
            <v>0</v>
          </cell>
          <cell r="R210">
            <v>0</v>
          </cell>
          <cell r="S210">
            <v>0</v>
          </cell>
          <cell r="T210">
            <v>0</v>
          </cell>
        </row>
        <row r="211">
          <cell r="A211" t="str">
            <v>2.2.1.</v>
          </cell>
          <cell r="C211" t="str">
            <v>Summe 2.2.1.</v>
          </cell>
          <cell r="D211" t="str">
            <v>Site clearing works</v>
          </cell>
          <cell r="K211">
            <v>0</v>
          </cell>
          <cell r="L211">
            <v>0</v>
          </cell>
          <cell r="M211">
            <v>0</v>
          </cell>
          <cell r="N211">
            <v>195525</v>
          </cell>
          <cell r="O211">
            <v>0</v>
          </cell>
          <cell r="P211">
            <v>367580</v>
          </cell>
          <cell r="Q211">
            <v>0</v>
          </cell>
          <cell r="R211">
            <v>0</v>
          </cell>
          <cell r="S211">
            <v>0</v>
          </cell>
          <cell r="T211">
            <v>563105</v>
          </cell>
        </row>
        <row r="212">
          <cell r="K212">
            <v>0</v>
          </cell>
          <cell r="L212">
            <v>0</v>
          </cell>
          <cell r="M212">
            <v>0</v>
          </cell>
          <cell r="N212">
            <v>0</v>
          </cell>
          <cell r="O212">
            <v>0</v>
          </cell>
          <cell r="P212">
            <v>0</v>
          </cell>
          <cell r="Q212">
            <v>0</v>
          </cell>
          <cell r="R212">
            <v>0</v>
          </cell>
          <cell r="S212">
            <v>0</v>
          </cell>
          <cell r="T212">
            <v>0</v>
          </cell>
        </row>
        <row r="213">
          <cell r="A213" t="str">
            <v>2.2.</v>
          </cell>
          <cell r="C213" t="str">
            <v>Summe 2.2.</v>
          </cell>
          <cell r="D213" t="str">
            <v>Site clearing</v>
          </cell>
          <cell r="K213">
            <v>0</v>
          </cell>
          <cell r="L213">
            <v>0</v>
          </cell>
          <cell r="M213">
            <v>0</v>
          </cell>
          <cell r="N213">
            <v>195525</v>
          </cell>
          <cell r="O213">
            <v>0</v>
          </cell>
          <cell r="P213">
            <v>367580</v>
          </cell>
          <cell r="Q213">
            <v>0</v>
          </cell>
          <cell r="R213">
            <v>0</v>
          </cell>
          <cell r="S213">
            <v>0</v>
          </cell>
          <cell r="T213">
            <v>563105</v>
          </cell>
        </row>
        <row r="214">
          <cell r="B214" t="str">
            <v/>
          </cell>
          <cell r="K214">
            <v>0</v>
          </cell>
          <cell r="L214">
            <v>0</v>
          </cell>
          <cell r="M214">
            <v>0</v>
          </cell>
          <cell r="N214">
            <v>0</v>
          </cell>
          <cell r="O214">
            <v>0</v>
          </cell>
          <cell r="P214">
            <v>0</v>
          </cell>
          <cell r="Q214">
            <v>0</v>
          </cell>
          <cell r="R214">
            <v>0</v>
          </cell>
          <cell r="S214">
            <v>0</v>
          </cell>
          <cell r="T214">
            <v>0</v>
          </cell>
        </row>
        <row r="215">
          <cell r="I215">
            <v>0</v>
          </cell>
          <cell r="J215">
            <v>0</v>
          </cell>
          <cell r="K215">
            <v>0</v>
          </cell>
          <cell r="L215">
            <v>0</v>
          </cell>
          <cell r="M215">
            <v>0</v>
          </cell>
          <cell r="N215">
            <v>0</v>
          </cell>
          <cell r="O215">
            <v>0</v>
          </cell>
          <cell r="P215">
            <v>0</v>
          </cell>
          <cell r="Q215">
            <v>0</v>
          </cell>
          <cell r="R215">
            <v>0</v>
          </cell>
          <cell r="S215">
            <v>0</v>
          </cell>
          <cell r="T215">
            <v>0</v>
          </cell>
        </row>
        <row r="216">
          <cell r="B216" t="str">
            <v>2.3.</v>
          </cell>
          <cell r="C216" t="str">
            <v>Bulk site excavation and filling</v>
          </cell>
          <cell r="I216">
            <v>0</v>
          </cell>
          <cell r="J216">
            <v>0</v>
          </cell>
          <cell r="K216">
            <v>0</v>
          </cell>
          <cell r="L216">
            <v>0</v>
          </cell>
          <cell r="M216">
            <v>0</v>
          </cell>
          <cell r="N216">
            <v>0</v>
          </cell>
          <cell r="O216">
            <v>0</v>
          </cell>
          <cell r="P216">
            <v>0</v>
          </cell>
          <cell r="Q216">
            <v>0</v>
          </cell>
          <cell r="R216">
            <v>0</v>
          </cell>
          <cell r="S216">
            <v>0</v>
          </cell>
          <cell r="T216">
            <v>0</v>
          </cell>
        </row>
        <row r="217">
          <cell r="I217">
            <v>0</v>
          </cell>
          <cell r="J217">
            <v>0</v>
          </cell>
          <cell r="K217">
            <v>0</v>
          </cell>
          <cell r="L217">
            <v>0</v>
          </cell>
          <cell r="M217">
            <v>0</v>
          </cell>
          <cell r="N217">
            <v>0</v>
          </cell>
          <cell r="O217">
            <v>0</v>
          </cell>
          <cell r="P217">
            <v>0</v>
          </cell>
          <cell r="Q217">
            <v>0</v>
          </cell>
          <cell r="R217">
            <v>0</v>
          </cell>
          <cell r="S217">
            <v>0</v>
          </cell>
          <cell r="T217">
            <v>0</v>
          </cell>
        </row>
        <row r="218">
          <cell r="B218" t="str">
            <v>2.3.1.</v>
          </cell>
          <cell r="C218" t="str">
            <v>Earthworks</v>
          </cell>
          <cell r="I218">
            <v>0</v>
          </cell>
          <cell r="J218">
            <v>0</v>
          </cell>
          <cell r="K218">
            <v>0</v>
          </cell>
          <cell r="L218">
            <v>0</v>
          </cell>
          <cell r="M218">
            <v>0</v>
          </cell>
          <cell r="N218">
            <v>0</v>
          </cell>
          <cell r="O218">
            <v>0</v>
          </cell>
          <cell r="P218">
            <v>0</v>
          </cell>
          <cell r="Q218">
            <v>0</v>
          </cell>
          <cell r="R218">
            <v>0</v>
          </cell>
          <cell r="S218">
            <v>0</v>
          </cell>
          <cell r="T218">
            <v>0</v>
          </cell>
        </row>
        <row r="219">
          <cell r="I219">
            <v>0</v>
          </cell>
          <cell r="J219">
            <v>0</v>
          </cell>
          <cell r="K219">
            <v>0</v>
          </cell>
          <cell r="L219">
            <v>0</v>
          </cell>
          <cell r="M219">
            <v>0</v>
          </cell>
          <cell r="N219">
            <v>0</v>
          </cell>
          <cell r="O219">
            <v>0</v>
          </cell>
          <cell r="P219">
            <v>0</v>
          </cell>
          <cell r="Q219">
            <v>0</v>
          </cell>
          <cell r="R219">
            <v>0</v>
          </cell>
          <cell r="S219">
            <v>0</v>
          </cell>
          <cell r="T219">
            <v>0</v>
          </cell>
        </row>
        <row r="220">
          <cell r="B220" t="str">
            <v>2.3.1.10.</v>
          </cell>
          <cell r="C220" t="str">
            <v>Stripping of top soil</v>
          </cell>
          <cell r="D220" t="str">
            <v>5.458,000</v>
          </cell>
          <cell r="E220" t="str">
            <v>m²</v>
          </cell>
          <cell r="I220">
            <v>5458</v>
          </cell>
          <cell r="J220" t="str">
            <v>m²</v>
          </cell>
          <cell r="K220">
            <v>0</v>
          </cell>
          <cell r="L220">
            <v>0</v>
          </cell>
          <cell r="M220">
            <v>0</v>
          </cell>
          <cell r="N220">
            <v>0</v>
          </cell>
          <cell r="O220">
            <v>43</v>
          </cell>
          <cell r="P220">
            <v>234694</v>
          </cell>
          <cell r="Q220">
            <v>0</v>
          </cell>
          <cell r="R220">
            <v>0</v>
          </cell>
          <cell r="S220">
            <v>43</v>
          </cell>
          <cell r="T220">
            <v>234694</v>
          </cell>
          <cell r="Y220">
            <v>43</v>
          </cell>
        </row>
        <row r="221">
          <cell r="C221" t="str">
            <v>Stripping of top soil min. depth '0,30 m', material becomes the property of the CONTRACTOR and has to be removed from site, including for temporary  stockpiling, if necessary.</v>
          </cell>
          <cell r="I221">
            <v>0</v>
          </cell>
          <cell r="J221">
            <v>0</v>
          </cell>
          <cell r="K221">
            <v>0</v>
          </cell>
          <cell r="L221">
            <v>0</v>
          </cell>
          <cell r="M221">
            <v>0</v>
          </cell>
          <cell r="N221">
            <v>0</v>
          </cell>
          <cell r="O221">
            <v>0</v>
          </cell>
          <cell r="P221">
            <v>0</v>
          </cell>
          <cell r="Q221">
            <v>0</v>
          </cell>
          <cell r="R221">
            <v>0</v>
          </cell>
          <cell r="S221">
            <v>0</v>
          </cell>
          <cell r="T221">
            <v>0</v>
          </cell>
        </row>
        <row r="222">
          <cell r="I222">
            <v>0</v>
          </cell>
          <cell r="J222">
            <v>0</v>
          </cell>
          <cell r="K222">
            <v>0</v>
          </cell>
          <cell r="L222">
            <v>0</v>
          </cell>
          <cell r="M222">
            <v>0</v>
          </cell>
          <cell r="N222">
            <v>0</v>
          </cell>
          <cell r="O222">
            <v>0</v>
          </cell>
          <cell r="P222">
            <v>0</v>
          </cell>
          <cell r="Q222">
            <v>0</v>
          </cell>
          <cell r="R222">
            <v>0</v>
          </cell>
          <cell r="S222">
            <v>0</v>
          </cell>
          <cell r="T222">
            <v>0</v>
          </cell>
        </row>
        <row r="223">
          <cell r="B223" t="str">
            <v>2.3.1.20.</v>
          </cell>
          <cell r="C223" t="str">
            <v>Bulk site excavation</v>
          </cell>
          <cell r="D223">
            <v>550000</v>
          </cell>
          <cell r="E223" t="str">
            <v>m³</v>
          </cell>
          <cell r="I223">
            <v>550</v>
          </cell>
          <cell r="J223" t="str">
            <v>m³</v>
          </cell>
          <cell r="K223">
            <v>0</v>
          </cell>
          <cell r="L223">
            <v>0</v>
          </cell>
          <cell r="M223">
            <v>56</v>
          </cell>
          <cell r="N223">
            <v>30800</v>
          </cell>
          <cell r="O223">
            <v>52</v>
          </cell>
          <cell r="P223">
            <v>28600</v>
          </cell>
          <cell r="Q223">
            <v>0</v>
          </cell>
          <cell r="R223">
            <v>0</v>
          </cell>
          <cell r="S223">
            <v>108</v>
          </cell>
          <cell r="T223">
            <v>59400</v>
          </cell>
          <cell r="X223">
            <v>56</v>
          </cell>
          <cell r="Y223">
            <v>52</v>
          </cell>
        </row>
        <row r="224">
          <cell r="C224" t="str">
            <v>Excavate and level by hand and/or machine as specified according to the approved construction drawings, all soil types as per Soil Investigation Report, including for temporary storage, if necessary.</v>
          </cell>
          <cell r="I224">
            <v>0</v>
          </cell>
          <cell r="J224">
            <v>0</v>
          </cell>
          <cell r="K224">
            <v>0</v>
          </cell>
          <cell r="L224">
            <v>0</v>
          </cell>
          <cell r="M224">
            <v>0</v>
          </cell>
          <cell r="N224">
            <v>0</v>
          </cell>
          <cell r="O224">
            <v>0</v>
          </cell>
          <cell r="P224">
            <v>0</v>
          </cell>
          <cell r="Q224">
            <v>0</v>
          </cell>
          <cell r="R224">
            <v>0</v>
          </cell>
          <cell r="S224">
            <v>0</v>
          </cell>
          <cell r="T224">
            <v>0</v>
          </cell>
        </row>
        <row r="225">
          <cell r="I225">
            <v>0</v>
          </cell>
          <cell r="J225">
            <v>0</v>
          </cell>
          <cell r="K225">
            <v>0</v>
          </cell>
          <cell r="L225">
            <v>0</v>
          </cell>
          <cell r="M225">
            <v>0</v>
          </cell>
          <cell r="N225">
            <v>0</v>
          </cell>
          <cell r="O225">
            <v>0</v>
          </cell>
          <cell r="P225">
            <v>0</v>
          </cell>
          <cell r="Q225">
            <v>0</v>
          </cell>
          <cell r="R225">
            <v>0</v>
          </cell>
          <cell r="S225">
            <v>0</v>
          </cell>
          <cell r="T225">
            <v>0</v>
          </cell>
        </row>
        <row r="226">
          <cell r="B226" t="str">
            <v>2.3.1.30.</v>
          </cell>
          <cell r="C226" t="str">
            <v>*** Optional item</v>
          </cell>
          <cell r="I226">
            <v>0</v>
          </cell>
          <cell r="J226">
            <v>0</v>
          </cell>
          <cell r="K226">
            <v>0</v>
          </cell>
          <cell r="L226">
            <v>0</v>
          </cell>
          <cell r="M226">
            <v>0</v>
          </cell>
          <cell r="N226">
            <v>0</v>
          </cell>
          <cell r="O226">
            <v>0</v>
          </cell>
          <cell r="P226">
            <v>0</v>
          </cell>
          <cell r="Q226">
            <v>0</v>
          </cell>
          <cell r="R226">
            <v>0</v>
          </cell>
          <cell r="S226">
            <v>0</v>
          </cell>
          <cell r="T226">
            <v>0</v>
          </cell>
        </row>
        <row r="227">
          <cell r="C227" t="str">
            <v>Excavation in rock</v>
          </cell>
          <cell r="D227">
            <v>1000</v>
          </cell>
          <cell r="E227" t="str">
            <v>m³</v>
          </cell>
          <cell r="G227" t="str">
            <v>Unit rate only</v>
          </cell>
          <cell r="I227">
            <v>1</v>
          </cell>
          <cell r="J227" t="str">
            <v>m³</v>
          </cell>
          <cell r="K227">
            <v>0</v>
          </cell>
          <cell r="L227">
            <v>0</v>
          </cell>
          <cell r="M227">
            <v>375</v>
          </cell>
          <cell r="N227">
            <v>375</v>
          </cell>
          <cell r="O227">
            <v>954</v>
          </cell>
          <cell r="P227">
            <v>954</v>
          </cell>
          <cell r="Q227">
            <v>0</v>
          </cell>
          <cell r="R227">
            <v>0</v>
          </cell>
          <cell r="S227">
            <v>1329</v>
          </cell>
          <cell r="T227">
            <v>1329</v>
          </cell>
          <cell r="X227">
            <v>375</v>
          </cell>
          <cell r="Y227">
            <v>954</v>
          </cell>
        </row>
        <row r="228">
          <cell r="C228" t="str">
            <v>Excavate in rock, commencing from rock horizon, maximum excavation depth ' 2500 mm', all rock types and rock horizon according to Soil Investigation Report.</v>
          </cell>
          <cell r="I228">
            <v>0</v>
          </cell>
          <cell r="J228">
            <v>0</v>
          </cell>
          <cell r="K228">
            <v>0</v>
          </cell>
          <cell r="L228">
            <v>0</v>
          </cell>
          <cell r="M228">
            <v>0</v>
          </cell>
          <cell r="N228">
            <v>0</v>
          </cell>
          <cell r="O228">
            <v>0</v>
          </cell>
          <cell r="P228">
            <v>0</v>
          </cell>
          <cell r="Q228">
            <v>0</v>
          </cell>
          <cell r="R228">
            <v>0</v>
          </cell>
          <cell r="S228">
            <v>0</v>
          </cell>
          <cell r="T228">
            <v>0</v>
          </cell>
        </row>
        <row r="229">
          <cell r="I229">
            <v>0</v>
          </cell>
          <cell r="J229">
            <v>0</v>
          </cell>
          <cell r="K229">
            <v>0</v>
          </cell>
          <cell r="L229">
            <v>0</v>
          </cell>
          <cell r="M229">
            <v>0</v>
          </cell>
          <cell r="N229">
            <v>0</v>
          </cell>
          <cell r="O229">
            <v>0</v>
          </cell>
          <cell r="P229">
            <v>0</v>
          </cell>
          <cell r="Q229">
            <v>0</v>
          </cell>
          <cell r="R229">
            <v>0</v>
          </cell>
          <cell r="S229">
            <v>0</v>
          </cell>
          <cell r="T229">
            <v>0</v>
          </cell>
        </row>
        <row r="230">
          <cell r="B230" t="str">
            <v>2.3.1.40.</v>
          </cell>
          <cell r="C230" t="str">
            <v>Bulk site filling</v>
          </cell>
          <cell r="D230">
            <v>500000</v>
          </cell>
          <cell r="E230" t="str">
            <v>m³</v>
          </cell>
          <cell r="I230">
            <v>500</v>
          </cell>
          <cell r="J230" t="str">
            <v>m³</v>
          </cell>
          <cell r="K230">
            <v>0</v>
          </cell>
          <cell r="L230">
            <v>0</v>
          </cell>
          <cell r="M230">
            <v>94</v>
          </cell>
          <cell r="N230">
            <v>47000</v>
          </cell>
          <cell r="O230">
            <v>59</v>
          </cell>
          <cell r="P230">
            <v>29500</v>
          </cell>
          <cell r="Q230">
            <v>0</v>
          </cell>
          <cell r="R230">
            <v>0</v>
          </cell>
          <cell r="S230">
            <v>153</v>
          </cell>
          <cell r="T230">
            <v>76500</v>
          </cell>
          <cell r="X230">
            <v>94</v>
          </cell>
          <cell r="Y230">
            <v>59</v>
          </cell>
        </row>
        <row r="231">
          <cell r="C231" t="str">
            <v>Fill with selected and approved, excavated material, level and compact in layers '150 mm thick' with slight falls and cross falls according to the approved construction drawings, including for spreading, mixing, watering and testing, as specified.</v>
          </cell>
          <cell r="I231">
            <v>0</v>
          </cell>
          <cell r="J231">
            <v>0</v>
          </cell>
          <cell r="K231">
            <v>0</v>
          </cell>
          <cell r="L231">
            <v>0</v>
          </cell>
          <cell r="M231">
            <v>0</v>
          </cell>
          <cell r="N231">
            <v>0</v>
          </cell>
          <cell r="O231">
            <v>0</v>
          </cell>
          <cell r="P231">
            <v>0</v>
          </cell>
          <cell r="Q231">
            <v>0</v>
          </cell>
          <cell r="R231">
            <v>0</v>
          </cell>
          <cell r="S231">
            <v>0</v>
          </cell>
          <cell r="T231">
            <v>0</v>
          </cell>
        </row>
        <row r="232">
          <cell r="I232">
            <v>0</v>
          </cell>
          <cell r="J232">
            <v>0</v>
          </cell>
          <cell r="K232">
            <v>0</v>
          </cell>
          <cell r="L232">
            <v>0</v>
          </cell>
          <cell r="M232">
            <v>0</v>
          </cell>
          <cell r="N232">
            <v>0</v>
          </cell>
          <cell r="O232">
            <v>0</v>
          </cell>
          <cell r="P232">
            <v>0</v>
          </cell>
          <cell r="Q232">
            <v>0</v>
          </cell>
          <cell r="R232">
            <v>0</v>
          </cell>
          <cell r="S232">
            <v>0</v>
          </cell>
          <cell r="T232">
            <v>0</v>
          </cell>
        </row>
        <row r="233">
          <cell r="B233" t="str">
            <v>2.3.1.50.</v>
          </cell>
          <cell r="C233" t="str">
            <v>*** Optional item</v>
          </cell>
          <cell r="I233">
            <v>0</v>
          </cell>
          <cell r="J233">
            <v>0</v>
          </cell>
          <cell r="K233">
            <v>0</v>
          </cell>
          <cell r="L233">
            <v>0</v>
          </cell>
          <cell r="M233">
            <v>0</v>
          </cell>
          <cell r="N233">
            <v>0</v>
          </cell>
          <cell r="O233">
            <v>0</v>
          </cell>
          <cell r="P233">
            <v>0</v>
          </cell>
          <cell r="Q233">
            <v>0</v>
          </cell>
          <cell r="R233">
            <v>0</v>
          </cell>
          <cell r="S233">
            <v>0</v>
          </cell>
          <cell r="T233">
            <v>0</v>
          </cell>
        </row>
        <row r="234">
          <cell r="C234" t="str">
            <v>Bulk filling (import material)</v>
          </cell>
          <cell r="D234" t="str">
            <v>1.683,000</v>
          </cell>
          <cell r="E234" t="str">
            <v>m³</v>
          </cell>
          <cell r="G234" t="str">
            <v>Unit rate only</v>
          </cell>
          <cell r="I234">
            <v>1683</v>
          </cell>
          <cell r="J234" t="str">
            <v>m³</v>
          </cell>
          <cell r="K234">
            <v>150</v>
          </cell>
          <cell r="L234">
            <v>252450</v>
          </cell>
          <cell r="M234">
            <v>94</v>
          </cell>
          <cell r="N234">
            <v>158202</v>
          </cell>
          <cell r="O234">
            <v>59</v>
          </cell>
          <cell r="P234">
            <v>99297</v>
          </cell>
          <cell r="Q234">
            <v>0</v>
          </cell>
          <cell r="R234">
            <v>0</v>
          </cell>
          <cell r="S234">
            <v>303</v>
          </cell>
          <cell r="T234">
            <v>509949</v>
          </cell>
          <cell r="W234">
            <v>150</v>
          </cell>
          <cell r="X234">
            <v>94</v>
          </cell>
          <cell r="Y234">
            <v>59</v>
          </cell>
        </row>
        <row r="235">
          <cell r="C235" t="str">
            <v>Fill with selected and supply approved imported material, level and compact in layers  '150 mm thick' with slight falls and cross falls according to the approved construction drawings, including for spreading, mixing, watering and testing, as specified.</v>
          </cell>
          <cell r="I235">
            <v>0</v>
          </cell>
          <cell r="J235">
            <v>0</v>
          </cell>
          <cell r="K235">
            <v>0</v>
          </cell>
          <cell r="L235">
            <v>0</v>
          </cell>
          <cell r="M235">
            <v>0</v>
          </cell>
          <cell r="N235">
            <v>0</v>
          </cell>
          <cell r="O235">
            <v>0</v>
          </cell>
          <cell r="P235">
            <v>0</v>
          </cell>
          <cell r="Q235">
            <v>0</v>
          </cell>
          <cell r="R235">
            <v>0</v>
          </cell>
          <cell r="S235">
            <v>0</v>
          </cell>
          <cell r="T235">
            <v>0</v>
          </cell>
        </row>
        <row r="236">
          <cell r="I236">
            <v>0</v>
          </cell>
          <cell r="J236">
            <v>0</v>
          </cell>
          <cell r="K236">
            <v>0</v>
          </cell>
          <cell r="L236">
            <v>0</v>
          </cell>
          <cell r="M236">
            <v>0</v>
          </cell>
          <cell r="N236">
            <v>0</v>
          </cell>
          <cell r="O236">
            <v>0</v>
          </cell>
          <cell r="P236">
            <v>0</v>
          </cell>
          <cell r="Q236">
            <v>0</v>
          </cell>
          <cell r="R236">
            <v>0</v>
          </cell>
          <cell r="S236">
            <v>0</v>
          </cell>
          <cell r="T236">
            <v>0</v>
          </cell>
        </row>
        <row r="237">
          <cell r="B237" t="str">
            <v>2.3.1.60.</v>
          </cell>
          <cell r="C237" t="str">
            <v>*** Basic item 310.0</v>
          </cell>
          <cell r="I237">
            <v>0</v>
          </cell>
          <cell r="J237">
            <v>0</v>
          </cell>
          <cell r="K237">
            <v>0</v>
          </cell>
          <cell r="L237">
            <v>0</v>
          </cell>
          <cell r="M237">
            <v>0</v>
          </cell>
          <cell r="N237">
            <v>0</v>
          </cell>
          <cell r="O237">
            <v>0</v>
          </cell>
          <cell r="P237">
            <v>0</v>
          </cell>
          <cell r="Q237">
            <v>0</v>
          </cell>
          <cell r="R237">
            <v>0</v>
          </cell>
          <cell r="S237">
            <v>0</v>
          </cell>
          <cell r="T237">
            <v>0</v>
          </cell>
        </row>
        <row r="238">
          <cell r="C238" t="str">
            <v>Spreading of excavated surplus material</v>
          </cell>
          <cell r="D238">
            <v>1000</v>
          </cell>
          <cell r="E238" t="str">
            <v>m³</v>
          </cell>
          <cell r="I238">
            <v>1</v>
          </cell>
          <cell r="J238" t="str">
            <v>m³</v>
          </cell>
          <cell r="K238">
            <v>0</v>
          </cell>
          <cell r="L238">
            <v>0</v>
          </cell>
          <cell r="M238">
            <v>94</v>
          </cell>
          <cell r="N238">
            <v>94</v>
          </cell>
          <cell r="O238">
            <v>59</v>
          </cell>
          <cell r="P238">
            <v>59</v>
          </cell>
          <cell r="Q238">
            <v>0</v>
          </cell>
          <cell r="R238">
            <v>0</v>
          </cell>
          <cell r="S238">
            <v>153</v>
          </cell>
          <cell r="T238">
            <v>153</v>
          </cell>
          <cell r="X238">
            <v>94</v>
          </cell>
          <cell r="Y238">
            <v>59</v>
          </cell>
        </row>
        <row r="239">
          <cell r="C239" t="str">
            <v>Spread and compact excavated surplus material, including multiple handling inside project area.</v>
          </cell>
          <cell r="I239">
            <v>0</v>
          </cell>
          <cell r="J239">
            <v>0</v>
          </cell>
          <cell r="K239">
            <v>0</v>
          </cell>
          <cell r="L239">
            <v>0</v>
          </cell>
          <cell r="M239">
            <v>0</v>
          </cell>
          <cell r="N239">
            <v>0</v>
          </cell>
          <cell r="O239">
            <v>0</v>
          </cell>
          <cell r="P239">
            <v>0</v>
          </cell>
          <cell r="Q239">
            <v>0</v>
          </cell>
          <cell r="R239">
            <v>0</v>
          </cell>
          <cell r="S239">
            <v>0</v>
          </cell>
          <cell r="T239">
            <v>0</v>
          </cell>
        </row>
        <row r="240">
          <cell r="I240">
            <v>0</v>
          </cell>
          <cell r="J240">
            <v>0</v>
          </cell>
          <cell r="K240">
            <v>0</v>
          </cell>
          <cell r="L240">
            <v>0</v>
          </cell>
          <cell r="M240">
            <v>0</v>
          </cell>
          <cell r="N240">
            <v>0</v>
          </cell>
          <cell r="O240">
            <v>0</v>
          </cell>
          <cell r="P240">
            <v>0</v>
          </cell>
          <cell r="Q240">
            <v>0</v>
          </cell>
          <cell r="R240">
            <v>0</v>
          </cell>
          <cell r="S240">
            <v>0</v>
          </cell>
          <cell r="T240">
            <v>0</v>
          </cell>
        </row>
        <row r="241">
          <cell r="B241" t="str">
            <v>2.3.1.70.</v>
          </cell>
          <cell r="C241" t="str">
            <v>*** Alternative item 310.1 zu 310.0</v>
          </cell>
          <cell r="I241">
            <v>0</v>
          </cell>
          <cell r="J241">
            <v>0</v>
          </cell>
          <cell r="K241">
            <v>0</v>
          </cell>
          <cell r="L241">
            <v>0</v>
          </cell>
          <cell r="M241">
            <v>0</v>
          </cell>
          <cell r="N241">
            <v>0</v>
          </cell>
          <cell r="O241">
            <v>0</v>
          </cell>
          <cell r="P241">
            <v>0</v>
          </cell>
          <cell r="Q241">
            <v>0</v>
          </cell>
          <cell r="R241">
            <v>0</v>
          </cell>
          <cell r="S241">
            <v>0</v>
          </cell>
          <cell r="T241">
            <v>0</v>
          </cell>
        </row>
        <row r="242">
          <cell r="C242" t="str">
            <v>Disposal of excavated surplus material</v>
          </cell>
          <cell r="D242">
            <v>50000</v>
          </cell>
          <cell r="E242" t="str">
            <v>m³</v>
          </cell>
          <cell r="G242" t="str">
            <v>Unit rate only</v>
          </cell>
          <cell r="I242">
            <v>50</v>
          </cell>
          <cell r="J242" t="str">
            <v>m³</v>
          </cell>
          <cell r="K242">
            <v>0</v>
          </cell>
          <cell r="L242">
            <v>0</v>
          </cell>
          <cell r="M242">
            <v>0</v>
          </cell>
          <cell r="N242">
            <v>0</v>
          </cell>
          <cell r="O242">
            <v>75</v>
          </cell>
          <cell r="P242">
            <v>3750</v>
          </cell>
          <cell r="Q242">
            <v>0</v>
          </cell>
          <cell r="R242">
            <v>0</v>
          </cell>
          <cell r="S242">
            <v>75</v>
          </cell>
          <cell r="T242">
            <v>3750</v>
          </cell>
          <cell r="Y242">
            <v>75</v>
          </cell>
        </row>
        <row r="243">
          <cell r="C243" t="str">
            <v>Remove excavated surplus material from site.The CONTRACTOR shall be required to provide evidence of proper disposal and include for all disposal fees and charges in accordance with local disposal regulations.</v>
          </cell>
          <cell r="I243">
            <v>0</v>
          </cell>
          <cell r="J243">
            <v>0</v>
          </cell>
          <cell r="K243">
            <v>0</v>
          </cell>
          <cell r="L243">
            <v>0</v>
          </cell>
          <cell r="M243">
            <v>0</v>
          </cell>
          <cell r="N243">
            <v>0</v>
          </cell>
          <cell r="O243">
            <v>0</v>
          </cell>
          <cell r="P243">
            <v>0</v>
          </cell>
          <cell r="Q243">
            <v>0</v>
          </cell>
          <cell r="R243">
            <v>0</v>
          </cell>
          <cell r="S243">
            <v>0</v>
          </cell>
          <cell r="T243">
            <v>0</v>
          </cell>
        </row>
        <row r="244">
          <cell r="I244">
            <v>0</v>
          </cell>
          <cell r="J244">
            <v>0</v>
          </cell>
          <cell r="K244">
            <v>0</v>
          </cell>
          <cell r="L244">
            <v>0</v>
          </cell>
          <cell r="M244">
            <v>0</v>
          </cell>
          <cell r="N244">
            <v>0</v>
          </cell>
          <cell r="O244">
            <v>0</v>
          </cell>
          <cell r="P244">
            <v>0</v>
          </cell>
          <cell r="Q244">
            <v>0</v>
          </cell>
          <cell r="R244">
            <v>0</v>
          </cell>
          <cell r="S244">
            <v>0</v>
          </cell>
          <cell r="T244">
            <v>0</v>
          </cell>
        </row>
        <row r="245">
          <cell r="B245" t="str">
            <v>2.3.1.80.</v>
          </cell>
          <cell r="C245" t="str">
            <v>*** Alternative item 310.2 zu 310.0</v>
          </cell>
          <cell r="I245">
            <v>0</v>
          </cell>
          <cell r="J245">
            <v>0</v>
          </cell>
          <cell r="K245">
            <v>0</v>
          </cell>
          <cell r="L245">
            <v>0</v>
          </cell>
          <cell r="M245">
            <v>0</v>
          </cell>
          <cell r="N245">
            <v>0</v>
          </cell>
          <cell r="O245">
            <v>0</v>
          </cell>
          <cell r="P245">
            <v>0</v>
          </cell>
          <cell r="Q245">
            <v>0</v>
          </cell>
          <cell r="R245">
            <v>0</v>
          </cell>
          <cell r="S245">
            <v>0</v>
          </cell>
          <cell r="T245">
            <v>0</v>
          </cell>
        </row>
        <row r="246">
          <cell r="C246" t="str">
            <v>Stockpiling of excavated surplus material</v>
          </cell>
          <cell r="D246">
            <v>1000</v>
          </cell>
          <cell r="E246" t="str">
            <v>m³</v>
          </cell>
          <cell r="G246" t="str">
            <v>Unit rate only</v>
          </cell>
          <cell r="I246">
            <v>1</v>
          </cell>
          <cell r="J246" t="str">
            <v>m³</v>
          </cell>
          <cell r="K246">
            <v>0</v>
          </cell>
          <cell r="L246">
            <v>0</v>
          </cell>
          <cell r="M246">
            <v>0</v>
          </cell>
          <cell r="N246">
            <v>0</v>
          </cell>
          <cell r="O246">
            <v>41</v>
          </cell>
          <cell r="P246">
            <v>41</v>
          </cell>
          <cell r="Q246">
            <v>0</v>
          </cell>
          <cell r="R246">
            <v>0</v>
          </cell>
          <cell r="S246">
            <v>41</v>
          </cell>
          <cell r="T246">
            <v>41</v>
          </cell>
          <cell r="Y246">
            <v>41</v>
          </cell>
        </row>
        <row r="247">
          <cell r="C247" t="str">
            <v>Stockpiling of excavated surplus material inside project area, location approved by SIEMENS Site Supervision.</v>
          </cell>
          <cell r="I247">
            <v>0</v>
          </cell>
          <cell r="J247">
            <v>0</v>
          </cell>
          <cell r="K247">
            <v>0</v>
          </cell>
          <cell r="L247">
            <v>0</v>
          </cell>
          <cell r="M247">
            <v>0</v>
          </cell>
          <cell r="N247">
            <v>0</v>
          </cell>
          <cell r="O247">
            <v>0</v>
          </cell>
          <cell r="P247">
            <v>0</v>
          </cell>
          <cell r="Q247">
            <v>0</v>
          </cell>
          <cell r="R247">
            <v>0</v>
          </cell>
          <cell r="S247">
            <v>0</v>
          </cell>
          <cell r="T247">
            <v>0</v>
          </cell>
        </row>
        <row r="248">
          <cell r="I248">
            <v>0</v>
          </cell>
          <cell r="J248">
            <v>0</v>
          </cell>
          <cell r="K248">
            <v>0</v>
          </cell>
          <cell r="L248">
            <v>0</v>
          </cell>
          <cell r="M248">
            <v>0</v>
          </cell>
          <cell r="N248">
            <v>0</v>
          </cell>
          <cell r="O248">
            <v>0</v>
          </cell>
          <cell r="P248">
            <v>0</v>
          </cell>
          <cell r="Q248">
            <v>0</v>
          </cell>
          <cell r="R248">
            <v>0</v>
          </cell>
          <cell r="S248">
            <v>0</v>
          </cell>
          <cell r="T248">
            <v>0</v>
          </cell>
        </row>
        <row r="249">
          <cell r="A249" t="str">
            <v>2.3.1.</v>
          </cell>
          <cell r="C249" t="str">
            <v>Summe 2.3.1.</v>
          </cell>
          <cell r="D249" t="str">
            <v>Earthworks</v>
          </cell>
          <cell r="K249">
            <v>0</v>
          </cell>
          <cell r="L249">
            <v>0</v>
          </cell>
          <cell r="M249">
            <v>0</v>
          </cell>
          <cell r="N249">
            <v>77894</v>
          </cell>
          <cell r="O249">
            <v>0</v>
          </cell>
          <cell r="P249">
            <v>292853</v>
          </cell>
          <cell r="Q249">
            <v>0</v>
          </cell>
          <cell r="R249">
            <v>0</v>
          </cell>
          <cell r="S249">
            <v>0</v>
          </cell>
          <cell r="T249">
            <v>370747</v>
          </cell>
        </row>
        <row r="250">
          <cell r="K250">
            <v>0</v>
          </cell>
          <cell r="L250">
            <v>0</v>
          </cell>
          <cell r="M250">
            <v>0</v>
          </cell>
          <cell r="N250">
            <v>0</v>
          </cell>
          <cell r="O250">
            <v>0</v>
          </cell>
          <cell r="P250">
            <v>0</v>
          </cell>
          <cell r="Q250">
            <v>0</v>
          </cell>
          <cell r="R250">
            <v>0</v>
          </cell>
          <cell r="S250">
            <v>0</v>
          </cell>
          <cell r="T250">
            <v>0</v>
          </cell>
        </row>
        <row r="251">
          <cell r="A251" t="str">
            <v>2.3.</v>
          </cell>
          <cell r="C251" t="str">
            <v>Summe 2.3.</v>
          </cell>
          <cell r="D251" t="str">
            <v>Bulk site excavation and filling</v>
          </cell>
          <cell r="K251">
            <v>0</v>
          </cell>
          <cell r="L251">
            <v>0</v>
          </cell>
          <cell r="M251">
            <v>0</v>
          </cell>
          <cell r="N251">
            <v>77894</v>
          </cell>
          <cell r="O251">
            <v>0</v>
          </cell>
          <cell r="P251">
            <v>292853</v>
          </cell>
          <cell r="R251">
            <v>0</v>
          </cell>
          <cell r="S251">
            <v>0</v>
          </cell>
          <cell r="T251">
            <v>370747</v>
          </cell>
        </row>
        <row r="252">
          <cell r="B252" t="str">
            <v/>
          </cell>
          <cell r="I252">
            <v>0</v>
          </cell>
          <cell r="J252">
            <v>0</v>
          </cell>
          <cell r="K252">
            <v>0</v>
          </cell>
          <cell r="L252">
            <v>0</v>
          </cell>
          <cell r="M252">
            <v>0</v>
          </cell>
          <cell r="N252">
            <v>0</v>
          </cell>
          <cell r="O252">
            <v>0</v>
          </cell>
          <cell r="P252">
            <v>0</v>
          </cell>
          <cell r="Q252">
            <v>0</v>
          </cell>
          <cell r="R252">
            <v>0</v>
          </cell>
          <cell r="S252">
            <v>0</v>
          </cell>
          <cell r="T252">
            <v>0</v>
          </cell>
        </row>
        <row r="253">
          <cell r="I253">
            <v>0</v>
          </cell>
          <cell r="J253">
            <v>0</v>
          </cell>
          <cell r="K253">
            <v>0</v>
          </cell>
          <cell r="L253">
            <v>0</v>
          </cell>
          <cell r="M253">
            <v>0</v>
          </cell>
          <cell r="N253">
            <v>0</v>
          </cell>
          <cell r="O253">
            <v>0</v>
          </cell>
          <cell r="P253">
            <v>0</v>
          </cell>
          <cell r="Q253">
            <v>0</v>
          </cell>
          <cell r="R253">
            <v>0</v>
          </cell>
          <cell r="S253">
            <v>0</v>
          </cell>
          <cell r="T253">
            <v>0</v>
          </cell>
        </row>
        <row r="254">
          <cell r="B254" t="str">
            <v>2.4.</v>
          </cell>
          <cell r="C254" t="str">
            <v>Site surface preparation</v>
          </cell>
          <cell r="I254">
            <v>0</v>
          </cell>
          <cell r="J254">
            <v>0</v>
          </cell>
          <cell r="K254">
            <v>0</v>
          </cell>
          <cell r="L254">
            <v>0</v>
          </cell>
          <cell r="M254">
            <v>0</v>
          </cell>
          <cell r="N254">
            <v>0</v>
          </cell>
          <cell r="O254">
            <v>0</v>
          </cell>
          <cell r="P254">
            <v>0</v>
          </cell>
          <cell r="Q254">
            <v>0</v>
          </cell>
          <cell r="R254">
            <v>0</v>
          </cell>
          <cell r="S254">
            <v>0</v>
          </cell>
          <cell r="T254">
            <v>0</v>
          </cell>
        </row>
        <row r="255">
          <cell r="I255">
            <v>0</v>
          </cell>
          <cell r="J255">
            <v>0</v>
          </cell>
          <cell r="K255">
            <v>0</v>
          </cell>
          <cell r="L255">
            <v>0</v>
          </cell>
          <cell r="M255">
            <v>0</v>
          </cell>
          <cell r="N255">
            <v>0</v>
          </cell>
          <cell r="O255">
            <v>0</v>
          </cell>
          <cell r="P255">
            <v>0</v>
          </cell>
          <cell r="Q255">
            <v>0</v>
          </cell>
          <cell r="R255">
            <v>0</v>
          </cell>
          <cell r="S255">
            <v>0</v>
          </cell>
          <cell r="T255">
            <v>0</v>
          </cell>
        </row>
        <row r="256">
          <cell r="B256" t="str">
            <v>2.4.1.</v>
          </cell>
          <cell r="C256" t="str">
            <v>Earthworks</v>
          </cell>
          <cell r="I256">
            <v>0</v>
          </cell>
          <cell r="J256">
            <v>0</v>
          </cell>
          <cell r="K256">
            <v>0</v>
          </cell>
          <cell r="L256">
            <v>0</v>
          </cell>
          <cell r="M256">
            <v>0</v>
          </cell>
          <cell r="N256">
            <v>0</v>
          </cell>
          <cell r="O256">
            <v>0</v>
          </cell>
          <cell r="P256">
            <v>0</v>
          </cell>
          <cell r="Q256">
            <v>0</v>
          </cell>
          <cell r="R256">
            <v>0</v>
          </cell>
          <cell r="S256">
            <v>0</v>
          </cell>
          <cell r="T256">
            <v>0</v>
          </cell>
        </row>
        <row r="257">
          <cell r="I257">
            <v>0</v>
          </cell>
          <cell r="J257">
            <v>0</v>
          </cell>
          <cell r="K257">
            <v>0</v>
          </cell>
          <cell r="L257">
            <v>0</v>
          </cell>
          <cell r="M257">
            <v>0</v>
          </cell>
          <cell r="N257">
            <v>0</v>
          </cell>
          <cell r="O257">
            <v>0</v>
          </cell>
          <cell r="P257">
            <v>0</v>
          </cell>
          <cell r="Q257">
            <v>0</v>
          </cell>
          <cell r="R257">
            <v>0</v>
          </cell>
          <cell r="S257">
            <v>0</v>
          </cell>
          <cell r="T257">
            <v>0</v>
          </cell>
        </row>
        <row r="258">
          <cell r="B258" t="str">
            <v>2.4.1.10.</v>
          </cell>
          <cell r="C258" t="str">
            <v>*** Optional item</v>
          </cell>
          <cell r="I258">
            <v>0</v>
          </cell>
          <cell r="J258">
            <v>0</v>
          </cell>
          <cell r="K258">
            <v>0</v>
          </cell>
          <cell r="L258">
            <v>0</v>
          </cell>
          <cell r="M258">
            <v>0</v>
          </cell>
          <cell r="N258">
            <v>0</v>
          </cell>
          <cell r="O258">
            <v>0</v>
          </cell>
          <cell r="P258">
            <v>0</v>
          </cell>
          <cell r="Q258">
            <v>0</v>
          </cell>
          <cell r="R258">
            <v>0</v>
          </cell>
          <cell r="S258">
            <v>0</v>
          </cell>
          <cell r="T258">
            <v>0</v>
          </cell>
        </row>
        <row r="259">
          <cell r="C259" t="str">
            <v>Subbase for final surface layer</v>
          </cell>
          <cell r="D259" t="str">
            <v>2.537,000</v>
          </cell>
          <cell r="E259" t="str">
            <v>m²</v>
          </cell>
          <cell r="G259" t="str">
            <v>Unit rate only</v>
          </cell>
          <cell r="I259">
            <v>2537</v>
          </cell>
          <cell r="J259" t="str">
            <v>m²</v>
          </cell>
          <cell r="K259">
            <v>56</v>
          </cell>
          <cell r="L259">
            <v>142072</v>
          </cell>
          <cell r="M259">
            <v>15</v>
          </cell>
          <cell r="N259">
            <v>38055</v>
          </cell>
          <cell r="O259">
            <v>53</v>
          </cell>
          <cell r="P259">
            <v>134461</v>
          </cell>
          <cell r="Q259">
            <v>0</v>
          </cell>
          <cell r="R259">
            <v>0</v>
          </cell>
          <cell r="S259">
            <v>124</v>
          </cell>
          <cell r="T259">
            <v>314588</v>
          </cell>
          <cell r="W259">
            <v>56</v>
          </cell>
          <cell r="X259">
            <v>15</v>
          </cell>
          <cell r="Y259">
            <v>53</v>
          </cell>
        </row>
        <row r="260">
          <cell r="C260" t="str">
            <v>Backfill with selected and supply approved imported material as subbase for final surface layer, level and compact in one layer '200 mm thick' as directed by SIEMENS Site Supervision.</v>
          </cell>
          <cell r="I260">
            <v>0</v>
          </cell>
          <cell r="J260">
            <v>0</v>
          </cell>
          <cell r="K260">
            <v>0</v>
          </cell>
          <cell r="L260">
            <v>0</v>
          </cell>
          <cell r="M260">
            <v>0</v>
          </cell>
          <cell r="N260">
            <v>0</v>
          </cell>
          <cell r="O260">
            <v>0</v>
          </cell>
          <cell r="P260">
            <v>0</v>
          </cell>
          <cell r="Q260">
            <v>0</v>
          </cell>
          <cell r="R260">
            <v>0</v>
          </cell>
          <cell r="S260">
            <v>0</v>
          </cell>
          <cell r="T260">
            <v>0</v>
          </cell>
        </row>
        <row r="261">
          <cell r="I261">
            <v>0</v>
          </cell>
          <cell r="J261">
            <v>0</v>
          </cell>
          <cell r="K261">
            <v>0</v>
          </cell>
          <cell r="L261">
            <v>0</v>
          </cell>
          <cell r="M261">
            <v>0</v>
          </cell>
          <cell r="N261">
            <v>0</v>
          </cell>
          <cell r="O261">
            <v>0</v>
          </cell>
          <cell r="P261">
            <v>0</v>
          </cell>
          <cell r="Q261">
            <v>0</v>
          </cell>
          <cell r="R261">
            <v>0</v>
          </cell>
          <cell r="S261">
            <v>0</v>
          </cell>
          <cell r="T261">
            <v>0</v>
          </cell>
        </row>
        <row r="262">
          <cell r="B262" t="str">
            <v>2.4.1.20.</v>
          </cell>
          <cell r="C262" t="str">
            <v>Preparation of formation level</v>
          </cell>
          <cell r="D262" t="str">
            <v>2.537,000</v>
          </cell>
          <cell r="E262" t="str">
            <v>m²</v>
          </cell>
          <cell r="I262">
            <v>2537</v>
          </cell>
          <cell r="J262" t="str">
            <v>m²</v>
          </cell>
          <cell r="K262">
            <v>0</v>
          </cell>
          <cell r="L262">
            <v>0</v>
          </cell>
          <cell r="M262">
            <v>15</v>
          </cell>
          <cell r="N262">
            <v>38055</v>
          </cell>
          <cell r="O262">
            <v>53</v>
          </cell>
          <cell r="P262">
            <v>134461</v>
          </cell>
          <cell r="Q262">
            <v>0</v>
          </cell>
          <cell r="R262">
            <v>0</v>
          </cell>
          <cell r="S262">
            <v>68</v>
          </cell>
          <cell r="T262">
            <v>172516</v>
          </cell>
          <cell r="X262">
            <v>15</v>
          </cell>
          <cell r="Y262">
            <v>53</v>
          </cell>
        </row>
        <row r="263">
          <cell r="C263" t="str">
            <v>Prepare, level and compact formation level (subbase) to falls and cross falls to receive final surface layer as directed by SIEMENS Site Supervision.</v>
          </cell>
          <cell r="I263">
            <v>0</v>
          </cell>
          <cell r="J263">
            <v>0</v>
          </cell>
          <cell r="K263">
            <v>0</v>
          </cell>
          <cell r="L263">
            <v>0</v>
          </cell>
          <cell r="M263">
            <v>0</v>
          </cell>
          <cell r="N263">
            <v>0</v>
          </cell>
          <cell r="O263">
            <v>0</v>
          </cell>
          <cell r="P263">
            <v>0</v>
          </cell>
          <cell r="Q263">
            <v>0</v>
          </cell>
          <cell r="R263">
            <v>0</v>
          </cell>
          <cell r="S263">
            <v>0</v>
          </cell>
          <cell r="T263">
            <v>0</v>
          </cell>
        </row>
        <row r="264">
          <cell r="I264">
            <v>0</v>
          </cell>
          <cell r="J264">
            <v>0</v>
          </cell>
          <cell r="K264">
            <v>0</v>
          </cell>
          <cell r="L264">
            <v>0</v>
          </cell>
          <cell r="M264">
            <v>0</v>
          </cell>
          <cell r="N264">
            <v>0</v>
          </cell>
          <cell r="O264">
            <v>0</v>
          </cell>
          <cell r="P264">
            <v>0</v>
          </cell>
          <cell r="Q264">
            <v>0</v>
          </cell>
          <cell r="R264">
            <v>0</v>
          </cell>
          <cell r="S264">
            <v>0</v>
          </cell>
          <cell r="T264">
            <v>0</v>
          </cell>
        </row>
        <row r="265">
          <cell r="B265" t="str">
            <v>2.4.1.30.</v>
          </cell>
          <cell r="C265" t="str">
            <v>Final surface layer</v>
          </cell>
          <cell r="D265" t="str">
            <v>2.537,000</v>
          </cell>
          <cell r="E265" t="str">
            <v>m²</v>
          </cell>
          <cell r="I265">
            <v>2537</v>
          </cell>
          <cell r="J265" t="str">
            <v>m²</v>
          </cell>
          <cell r="K265">
            <v>129</v>
          </cell>
          <cell r="L265">
            <v>327273</v>
          </cell>
          <cell r="M265">
            <v>20</v>
          </cell>
          <cell r="N265">
            <v>50740</v>
          </cell>
          <cell r="O265">
            <v>0</v>
          </cell>
          <cell r="P265">
            <v>0</v>
          </cell>
          <cell r="Q265">
            <v>0</v>
          </cell>
          <cell r="R265">
            <v>0</v>
          </cell>
          <cell r="S265">
            <v>149</v>
          </cell>
          <cell r="T265">
            <v>378013</v>
          </cell>
          <cell r="W265">
            <v>129</v>
          </cell>
          <cell r="X265">
            <v>20</v>
          </cell>
        </row>
        <row r="266">
          <cell r="C266" t="str">
            <v>Supply and spread over formation level '150 mm' thick final surface layer topsoil for the use in planting areas.</v>
          </cell>
          <cell r="I266">
            <v>0</v>
          </cell>
          <cell r="J266">
            <v>0</v>
          </cell>
          <cell r="K266">
            <v>0</v>
          </cell>
          <cell r="L266">
            <v>0</v>
          </cell>
          <cell r="M266">
            <v>0</v>
          </cell>
          <cell r="N266">
            <v>0</v>
          </cell>
          <cell r="O266">
            <v>0</v>
          </cell>
          <cell r="P266">
            <v>0</v>
          </cell>
          <cell r="Q266">
            <v>0</v>
          </cell>
          <cell r="R266">
            <v>0</v>
          </cell>
          <cell r="S266">
            <v>0</v>
          </cell>
          <cell r="T266">
            <v>0</v>
          </cell>
        </row>
        <row r="267">
          <cell r="I267">
            <v>0</v>
          </cell>
          <cell r="J267">
            <v>0</v>
          </cell>
          <cell r="K267">
            <v>0</v>
          </cell>
          <cell r="L267">
            <v>0</v>
          </cell>
          <cell r="M267">
            <v>0</v>
          </cell>
          <cell r="N267">
            <v>0</v>
          </cell>
          <cell r="O267">
            <v>0</v>
          </cell>
          <cell r="P267">
            <v>0</v>
          </cell>
          <cell r="Q267">
            <v>0</v>
          </cell>
          <cell r="R267">
            <v>0</v>
          </cell>
          <cell r="S267">
            <v>0</v>
          </cell>
          <cell r="T267">
            <v>0</v>
          </cell>
        </row>
        <row r="268">
          <cell r="A268" t="str">
            <v>2.4.1.</v>
          </cell>
          <cell r="C268" t="str">
            <v>Summe 2.4.1.</v>
          </cell>
          <cell r="D268" t="str">
            <v>Earthworks</v>
          </cell>
          <cell r="K268">
            <v>0</v>
          </cell>
          <cell r="L268">
            <v>327273</v>
          </cell>
          <cell r="M268">
            <v>0</v>
          </cell>
          <cell r="N268">
            <v>88795</v>
          </cell>
          <cell r="O268">
            <v>0</v>
          </cell>
          <cell r="P268">
            <v>134461</v>
          </cell>
          <cell r="R268">
            <v>0</v>
          </cell>
          <cell r="S268">
            <v>0</v>
          </cell>
          <cell r="T268">
            <v>550529</v>
          </cell>
        </row>
        <row r="269">
          <cell r="B269" t="str">
            <v/>
          </cell>
          <cell r="I269">
            <v>0</v>
          </cell>
          <cell r="J269">
            <v>0</v>
          </cell>
          <cell r="K269">
            <v>0</v>
          </cell>
          <cell r="L269">
            <v>0</v>
          </cell>
          <cell r="M269">
            <v>0</v>
          </cell>
          <cell r="N269">
            <v>0</v>
          </cell>
          <cell r="O269">
            <v>0</v>
          </cell>
          <cell r="P269">
            <v>0</v>
          </cell>
          <cell r="Q269">
            <v>0</v>
          </cell>
          <cell r="R269">
            <v>0</v>
          </cell>
          <cell r="S269">
            <v>0</v>
          </cell>
          <cell r="T269">
            <v>0</v>
          </cell>
        </row>
        <row r="270">
          <cell r="I270">
            <v>0</v>
          </cell>
          <cell r="J270">
            <v>0</v>
          </cell>
          <cell r="K270">
            <v>0</v>
          </cell>
          <cell r="L270">
            <v>0</v>
          </cell>
          <cell r="M270">
            <v>0</v>
          </cell>
          <cell r="N270">
            <v>0</v>
          </cell>
          <cell r="O270">
            <v>0</v>
          </cell>
          <cell r="P270">
            <v>0</v>
          </cell>
          <cell r="Q270">
            <v>0</v>
          </cell>
          <cell r="R270">
            <v>0</v>
          </cell>
          <cell r="S270">
            <v>0</v>
          </cell>
          <cell r="T270">
            <v>0</v>
          </cell>
        </row>
        <row r="271">
          <cell r="B271" t="str">
            <v>2.4.2.</v>
          </cell>
          <cell r="C271" t="str">
            <v>Landscaping works</v>
          </cell>
          <cell r="I271">
            <v>0</v>
          </cell>
          <cell r="J271">
            <v>0</v>
          </cell>
          <cell r="K271">
            <v>0</v>
          </cell>
          <cell r="L271">
            <v>0</v>
          </cell>
          <cell r="M271">
            <v>0</v>
          </cell>
          <cell r="N271">
            <v>0</v>
          </cell>
          <cell r="O271">
            <v>0</v>
          </cell>
          <cell r="P271">
            <v>0</v>
          </cell>
          <cell r="Q271">
            <v>0</v>
          </cell>
          <cell r="R271">
            <v>0</v>
          </cell>
          <cell r="S271">
            <v>0</v>
          </cell>
          <cell r="T271">
            <v>0</v>
          </cell>
        </row>
        <row r="272">
          <cell r="I272">
            <v>0</v>
          </cell>
          <cell r="J272">
            <v>0</v>
          </cell>
          <cell r="K272">
            <v>0</v>
          </cell>
          <cell r="L272">
            <v>0</v>
          </cell>
          <cell r="M272">
            <v>0</v>
          </cell>
          <cell r="N272">
            <v>0</v>
          </cell>
          <cell r="O272">
            <v>0</v>
          </cell>
          <cell r="P272">
            <v>0</v>
          </cell>
          <cell r="Q272">
            <v>0</v>
          </cell>
          <cell r="R272">
            <v>0</v>
          </cell>
          <cell r="S272">
            <v>0</v>
          </cell>
          <cell r="T272">
            <v>0</v>
          </cell>
        </row>
        <row r="273">
          <cell r="B273" t="str">
            <v>2.4.2.10.</v>
          </cell>
          <cell r="C273" t="str">
            <v>*** Optional item</v>
          </cell>
          <cell r="I273">
            <v>0</v>
          </cell>
          <cell r="J273">
            <v>0</v>
          </cell>
          <cell r="K273">
            <v>0</v>
          </cell>
          <cell r="L273">
            <v>0</v>
          </cell>
          <cell r="M273">
            <v>0</v>
          </cell>
          <cell r="N273">
            <v>0</v>
          </cell>
          <cell r="O273">
            <v>0</v>
          </cell>
          <cell r="P273">
            <v>0</v>
          </cell>
          <cell r="Q273">
            <v>0</v>
          </cell>
          <cell r="R273">
            <v>0</v>
          </cell>
          <cell r="S273">
            <v>0</v>
          </cell>
          <cell r="T273">
            <v>0</v>
          </cell>
        </row>
        <row r="274">
          <cell r="C274" t="str">
            <v>Landscaping (general)</v>
          </cell>
          <cell r="D274">
            <v>1000</v>
          </cell>
          <cell r="E274" t="str">
            <v>ls</v>
          </cell>
          <cell r="G274" t="str">
            <v>Unit rate only</v>
          </cell>
          <cell r="I274">
            <v>1</v>
          </cell>
          <cell r="J274" t="str">
            <v>ls</v>
          </cell>
          <cell r="K274">
            <v>677000</v>
          </cell>
          <cell r="L274">
            <v>677000</v>
          </cell>
          <cell r="M274">
            <v>189000</v>
          </cell>
          <cell r="N274">
            <v>189000</v>
          </cell>
          <cell r="O274">
            <v>0</v>
          </cell>
          <cell r="P274">
            <v>0</v>
          </cell>
          <cell r="Q274">
            <v>90000</v>
          </cell>
          <cell r="R274">
            <v>90000</v>
          </cell>
          <cell r="S274">
            <v>956000</v>
          </cell>
          <cell r="T274">
            <v>956000</v>
          </cell>
          <cell r="W274">
            <v>677000</v>
          </cell>
          <cell r="X274">
            <v>189000</v>
          </cell>
          <cell r="Y274">
            <v>0</v>
          </cell>
          <cell r="Z274">
            <v>90000</v>
          </cell>
        </row>
        <row r="275">
          <cell r="C275" t="str">
            <v>'Provide for all necessary expenses for professional design by Landscaping Architect, supply, planting and maintaining of landscaping works as required by the relevant local authorities and according to the specification. '</v>
          </cell>
          <cell r="I275">
            <v>0</v>
          </cell>
          <cell r="J275">
            <v>0</v>
          </cell>
          <cell r="K275">
            <v>0</v>
          </cell>
          <cell r="L275">
            <v>0</v>
          </cell>
          <cell r="M275">
            <v>0</v>
          </cell>
          <cell r="N275">
            <v>0</v>
          </cell>
          <cell r="O275">
            <v>0</v>
          </cell>
          <cell r="P275">
            <v>0</v>
          </cell>
          <cell r="Q275">
            <v>0</v>
          </cell>
          <cell r="R275">
            <v>0</v>
          </cell>
          <cell r="S275">
            <v>0</v>
          </cell>
          <cell r="T275">
            <v>0</v>
          </cell>
        </row>
        <row r="276">
          <cell r="I276">
            <v>0</v>
          </cell>
          <cell r="J276">
            <v>0</v>
          </cell>
          <cell r="K276">
            <v>0</v>
          </cell>
          <cell r="L276">
            <v>0</v>
          </cell>
          <cell r="M276">
            <v>0</v>
          </cell>
          <cell r="N276">
            <v>0</v>
          </cell>
          <cell r="O276">
            <v>0</v>
          </cell>
          <cell r="P276">
            <v>0</v>
          </cell>
          <cell r="Q276">
            <v>0</v>
          </cell>
          <cell r="R276">
            <v>0</v>
          </cell>
          <cell r="S276">
            <v>0</v>
          </cell>
          <cell r="T276">
            <v>0</v>
          </cell>
        </row>
        <row r="277">
          <cell r="B277" t="str">
            <v>2.4.2.20.</v>
          </cell>
          <cell r="C277" t="str">
            <v>*** Optional item</v>
          </cell>
          <cell r="I277">
            <v>0</v>
          </cell>
          <cell r="J277">
            <v>0</v>
          </cell>
          <cell r="K277">
            <v>0</v>
          </cell>
          <cell r="L277">
            <v>0</v>
          </cell>
          <cell r="M277">
            <v>0</v>
          </cell>
          <cell r="N277">
            <v>0</v>
          </cell>
          <cell r="O277">
            <v>0</v>
          </cell>
          <cell r="P277">
            <v>0</v>
          </cell>
          <cell r="Q277">
            <v>0</v>
          </cell>
          <cell r="R277">
            <v>0</v>
          </cell>
          <cell r="S277">
            <v>0</v>
          </cell>
          <cell r="T277">
            <v>0</v>
          </cell>
        </row>
        <row r="278">
          <cell r="C278" t="str">
            <v>Switchyard embankment</v>
          </cell>
          <cell r="D278">
            <v>550000</v>
          </cell>
          <cell r="E278" t="str">
            <v>m²</v>
          </cell>
          <cell r="G278" t="str">
            <v>Unit rate only</v>
          </cell>
          <cell r="I278">
            <v>550</v>
          </cell>
          <cell r="J278" t="str">
            <v>m²</v>
          </cell>
          <cell r="K278">
            <v>702.55</v>
          </cell>
          <cell r="L278">
            <v>386402.5</v>
          </cell>
          <cell r="M278">
            <v>10.69</v>
          </cell>
          <cell r="N278">
            <v>5879.5</v>
          </cell>
          <cell r="O278">
            <v>206.04</v>
          </cell>
          <cell r="P278">
            <v>113322</v>
          </cell>
          <cell r="Q278">
            <v>0</v>
          </cell>
          <cell r="R278">
            <v>0</v>
          </cell>
          <cell r="S278">
            <v>919.28</v>
          </cell>
          <cell r="T278">
            <v>505604</v>
          </cell>
          <cell r="W278">
            <v>702.5454545454545</v>
          </cell>
          <cell r="X278">
            <v>10.690909090909091</v>
          </cell>
          <cell r="Y278">
            <v>206.03636363636363</v>
          </cell>
          <cell r="Z278">
            <v>0</v>
          </cell>
        </row>
        <row r="279">
          <cell r="C279" t="str">
            <v>Supply and install embankment surrounding switchyard area and access road, including for permanent slope stabilization, slope protection, slope drains and related built-in units.  (Assumed Volume of Embankment Materials = 1400 cu.m.)</v>
          </cell>
          <cell r="I279">
            <v>0</v>
          </cell>
          <cell r="J279">
            <v>0</v>
          </cell>
          <cell r="K279">
            <v>0</v>
          </cell>
          <cell r="L279">
            <v>0</v>
          </cell>
          <cell r="M279">
            <v>0</v>
          </cell>
          <cell r="N279">
            <v>0</v>
          </cell>
          <cell r="O279">
            <v>0</v>
          </cell>
          <cell r="P279">
            <v>0</v>
          </cell>
          <cell r="Q279">
            <v>0</v>
          </cell>
          <cell r="R279">
            <v>0</v>
          </cell>
          <cell r="S279">
            <v>0</v>
          </cell>
          <cell r="T279">
            <v>0</v>
          </cell>
        </row>
        <row r="280">
          <cell r="I280">
            <v>0</v>
          </cell>
          <cell r="J280">
            <v>0</v>
          </cell>
          <cell r="K280">
            <v>0</v>
          </cell>
          <cell r="L280">
            <v>0</v>
          </cell>
          <cell r="M280">
            <v>0</v>
          </cell>
          <cell r="N280">
            <v>0</v>
          </cell>
          <cell r="O280">
            <v>0</v>
          </cell>
          <cell r="P280">
            <v>0</v>
          </cell>
          <cell r="Q280">
            <v>0</v>
          </cell>
          <cell r="R280">
            <v>0</v>
          </cell>
          <cell r="S280">
            <v>0</v>
          </cell>
          <cell r="T280">
            <v>0</v>
          </cell>
        </row>
        <row r="281">
          <cell r="A281" t="str">
            <v>2.4.2.</v>
          </cell>
          <cell r="C281" t="str">
            <v>Summe 2.4.2.</v>
          </cell>
          <cell r="D281" t="str">
            <v>Landscaping works</v>
          </cell>
          <cell r="K281">
            <v>0</v>
          </cell>
          <cell r="M281">
            <v>0</v>
          </cell>
          <cell r="O281">
            <v>0</v>
          </cell>
          <cell r="Q281">
            <v>0</v>
          </cell>
          <cell r="S281">
            <v>0</v>
          </cell>
        </row>
        <row r="282">
          <cell r="K282">
            <v>0</v>
          </cell>
          <cell r="L282">
            <v>0</v>
          </cell>
          <cell r="M282">
            <v>0</v>
          </cell>
          <cell r="N282">
            <v>0</v>
          </cell>
          <cell r="O282">
            <v>0</v>
          </cell>
          <cell r="P282">
            <v>0</v>
          </cell>
          <cell r="Q282">
            <v>0</v>
          </cell>
          <cell r="R282">
            <v>0</v>
          </cell>
          <cell r="S282">
            <v>0</v>
          </cell>
          <cell r="T282">
            <v>0</v>
          </cell>
        </row>
        <row r="283">
          <cell r="A283" t="str">
            <v>2.4.</v>
          </cell>
          <cell r="C283" t="str">
            <v>Summe 2.4.</v>
          </cell>
          <cell r="D283" t="str">
            <v>Site surface preparation</v>
          </cell>
          <cell r="K283">
            <v>0</v>
          </cell>
          <cell r="L283">
            <v>327273</v>
          </cell>
          <cell r="M283">
            <v>0</v>
          </cell>
          <cell r="N283">
            <v>88795</v>
          </cell>
          <cell r="O283">
            <v>0</v>
          </cell>
          <cell r="P283">
            <v>134461</v>
          </cell>
          <cell r="Q283">
            <v>0</v>
          </cell>
          <cell r="R283">
            <v>0</v>
          </cell>
          <cell r="S283">
            <v>0</v>
          </cell>
          <cell r="T283">
            <v>550529</v>
          </cell>
        </row>
        <row r="284">
          <cell r="B284" t="str">
            <v/>
          </cell>
          <cell r="K284">
            <v>0</v>
          </cell>
          <cell r="L284">
            <v>0</v>
          </cell>
          <cell r="M284">
            <v>0</v>
          </cell>
          <cell r="N284">
            <v>0</v>
          </cell>
          <cell r="O284">
            <v>0</v>
          </cell>
          <cell r="P284">
            <v>0</v>
          </cell>
          <cell r="Q284">
            <v>0</v>
          </cell>
          <cell r="R284">
            <v>0</v>
          </cell>
          <cell r="S284">
            <v>0</v>
          </cell>
          <cell r="T284">
            <v>0</v>
          </cell>
        </row>
        <row r="285">
          <cell r="I285">
            <v>0</v>
          </cell>
          <cell r="J285">
            <v>0</v>
          </cell>
          <cell r="K285">
            <v>0</v>
          </cell>
          <cell r="L285">
            <v>0</v>
          </cell>
          <cell r="M285">
            <v>0</v>
          </cell>
          <cell r="N285">
            <v>0</v>
          </cell>
          <cell r="O285">
            <v>0</v>
          </cell>
          <cell r="P285">
            <v>0</v>
          </cell>
          <cell r="Q285">
            <v>0</v>
          </cell>
          <cell r="R285">
            <v>0</v>
          </cell>
          <cell r="S285">
            <v>0</v>
          </cell>
          <cell r="T285">
            <v>0</v>
          </cell>
        </row>
        <row r="286">
          <cell r="B286" t="str">
            <v>2.5.</v>
          </cell>
          <cell r="C286" t="str">
            <v>Soil Improvement</v>
          </cell>
          <cell r="I286">
            <v>0</v>
          </cell>
          <cell r="J286">
            <v>0</v>
          </cell>
          <cell r="K286">
            <v>0</v>
          </cell>
          <cell r="L286">
            <v>0</v>
          </cell>
          <cell r="M286">
            <v>0</v>
          </cell>
          <cell r="N286">
            <v>0</v>
          </cell>
          <cell r="O286">
            <v>0</v>
          </cell>
          <cell r="P286">
            <v>0</v>
          </cell>
          <cell r="Q286">
            <v>0</v>
          </cell>
          <cell r="R286">
            <v>0</v>
          </cell>
          <cell r="S286">
            <v>0</v>
          </cell>
          <cell r="T286">
            <v>0</v>
          </cell>
        </row>
        <row r="287">
          <cell r="I287">
            <v>0</v>
          </cell>
          <cell r="J287">
            <v>0</v>
          </cell>
          <cell r="K287">
            <v>0</v>
          </cell>
          <cell r="L287">
            <v>0</v>
          </cell>
          <cell r="M287">
            <v>0</v>
          </cell>
          <cell r="N287">
            <v>0</v>
          </cell>
          <cell r="O287">
            <v>0</v>
          </cell>
          <cell r="P287">
            <v>0</v>
          </cell>
          <cell r="Q287">
            <v>0</v>
          </cell>
          <cell r="R287">
            <v>0</v>
          </cell>
          <cell r="S287">
            <v>0</v>
          </cell>
          <cell r="T287">
            <v>0</v>
          </cell>
        </row>
        <row r="288">
          <cell r="B288" t="str">
            <v>2.5..10.</v>
          </cell>
          <cell r="C288" t="str">
            <v xml:space="preserve">*** Lead Description </v>
          </cell>
          <cell r="I288">
            <v>0</v>
          </cell>
          <cell r="J288">
            <v>0</v>
          </cell>
          <cell r="K288">
            <v>0</v>
          </cell>
          <cell r="L288">
            <v>0</v>
          </cell>
          <cell r="M288">
            <v>0</v>
          </cell>
          <cell r="N288">
            <v>0</v>
          </cell>
          <cell r="O288">
            <v>0</v>
          </cell>
          <cell r="P288">
            <v>0</v>
          </cell>
          <cell r="Q288">
            <v>0</v>
          </cell>
          <cell r="R288">
            <v>0</v>
          </cell>
          <cell r="S288">
            <v>0</v>
          </cell>
          <cell r="T288">
            <v>0</v>
          </cell>
        </row>
        <row r="289">
          <cell r="C289" t="str">
            <v>Control borings</v>
          </cell>
          <cell r="D289">
            <v>1000</v>
          </cell>
          <cell r="E289" t="str">
            <v>ls</v>
          </cell>
          <cell r="I289">
            <v>1</v>
          </cell>
          <cell r="J289" t="str">
            <v>ls</v>
          </cell>
          <cell r="K289">
            <v>0</v>
          </cell>
          <cell r="L289">
            <v>0</v>
          </cell>
          <cell r="M289">
            <v>0</v>
          </cell>
          <cell r="N289">
            <v>0</v>
          </cell>
          <cell r="O289">
            <v>0</v>
          </cell>
          <cell r="P289">
            <v>0</v>
          </cell>
          <cell r="Q289">
            <v>0</v>
          </cell>
          <cell r="R289">
            <v>1416801.2</v>
          </cell>
          <cell r="S289">
            <v>0</v>
          </cell>
          <cell r="T289">
            <v>1416801.2</v>
          </cell>
        </row>
        <row r="290">
          <cell r="C290" t="str">
            <v>Supply material, equipment and labour to carry out control borings, 'cement paste flushing with w/c ration 0.4', cement type: 'Ordinary Portland Cement OPC grade C35' for soil improvement purposes including for 'recording of drilling time, tip resistance,</v>
          </cell>
          <cell r="I290">
            <v>0</v>
          </cell>
          <cell r="J290">
            <v>0</v>
          </cell>
          <cell r="K290">
            <v>0</v>
          </cell>
          <cell r="L290">
            <v>0</v>
          </cell>
          <cell r="M290">
            <v>0</v>
          </cell>
          <cell r="N290">
            <v>0</v>
          </cell>
          <cell r="O290">
            <v>0</v>
          </cell>
          <cell r="P290">
            <v>0</v>
          </cell>
          <cell r="Q290">
            <v>0</v>
          </cell>
          <cell r="R290">
            <v>0</v>
          </cell>
          <cell r="S290">
            <v>0</v>
          </cell>
          <cell r="T290">
            <v>0</v>
          </cell>
        </row>
        <row r="291">
          <cell r="I291">
            <v>0</v>
          </cell>
          <cell r="J291">
            <v>0</v>
          </cell>
          <cell r="K291">
            <v>0</v>
          </cell>
          <cell r="L291">
            <v>0</v>
          </cell>
          <cell r="M291">
            <v>0</v>
          </cell>
          <cell r="N291">
            <v>0</v>
          </cell>
          <cell r="O291">
            <v>0</v>
          </cell>
          <cell r="P291">
            <v>0</v>
          </cell>
          <cell r="Q291">
            <v>0</v>
          </cell>
          <cell r="R291">
            <v>0</v>
          </cell>
          <cell r="S291">
            <v>0</v>
          </cell>
          <cell r="T291">
            <v>0</v>
          </cell>
        </row>
        <row r="292">
          <cell r="C292" t="str">
            <v>*** Sub Description 01</v>
          </cell>
          <cell r="I292">
            <v>0</v>
          </cell>
          <cell r="J292">
            <v>0</v>
          </cell>
          <cell r="K292">
            <v>0</v>
          </cell>
          <cell r="L292">
            <v>0</v>
          </cell>
          <cell r="M292">
            <v>0</v>
          </cell>
          <cell r="N292">
            <v>0</v>
          </cell>
          <cell r="O292">
            <v>0</v>
          </cell>
          <cell r="P292">
            <v>0</v>
          </cell>
          <cell r="Q292">
            <v>0</v>
          </cell>
          <cell r="R292">
            <v>0</v>
          </cell>
          <cell r="S292">
            <v>0</v>
          </cell>
          <cell r="T292">
            <v>0</v>
          </cell>
        </row>
        <row r="293">
          <cell r="C293" t="str">
            <v>Roller bit borings grid 1</v>
          </cell>
          <cell r="D293">
            <v>175000</v>
          </cell>
          <cell r="E293" t="str">
            <v>m</v>
          </cell>
          <cell r="I293">
            <v>175</v>
          </cell>
          <cell r="J293" t="str">
            <v>m</v>
          </cell>
          <cell r="K293">
            <v>0</v>
          </cell>
          <cell r="L293">
            <v>0</v>
          </cell>
          <cell r="M293">
            <v>0</v>
          </cell>
          <cell r="N293">
            <v>0</v>
          </cell>
          <cell r="O293">
            <v>0</v>
          </cell>
          <cell r="P293">
            <v>0</v>
          </cell>
          <cell r="Q293">
            <v>3923.93</v>
          </cell>
          <cell r="R293">
            <v>686687.75</v>
          </cell>
          <cell r="S293">
            <v>3923.93</v>
          </cell>
          <cell r="T293">
            <v>686687.75</v>
          </cell>
          <cell r="Z293">
            <v>3923.929288854084</v>
          </cell>
        </row>
        <row r="294">
          <cell r="C294" t="str">
            <v>Roller bit boreholes,' maximum depth 35 m, drill bit diameter minimum 75 mm'.</v>
          </cell>
          <cell r="I294">
            <v>0</v>
          </cell>
          <cell r="J294">
            <v>0</v>
          </cell>
          <cell r="K294">
            <v>0</v>
          </cell>
          <cell r="L294">
            <v>0</v>
          </cell>
          <cell r="M294">
            <v>0</v>
          </cell>
          <cell r="N294">
            <v>0</v>
          </cell>
          <cell r="O294">
            <v>0</v>
          </cell>
          <cell r="P294">
            <v>0</v>
          </cell>
          <cell r="Q294">
            <v>0</v>
          </cell>
          <cell r="R294">
            <v>0</v>
          </cell>
          <cell r="S294">
            <v>0</v>
          </cell>
          <cell r="T294">
            <v>0</v>
          </cell>
        </row>
        <row r="295">
          <cell r="I295">
            <v>0</v>
          </cell>
          <cell r="J295">
            <v>0</v>
          </cell>
          <cell r="K295">
            <v>0</v>
          </cell>
          <cell r="L295">
            <v>0</v>
          </cell>
          <cell r="M295">
            <v>0</v>
          </cell>
          <cell r="N295">
            <v>0</v>
          </cell>
          <cell r="O295">
            <v>0</v>
          </cell>
          <cell r="P295">
            <v>0</v>
          </cell>
          <cell r="Q295">
            <v>0</v>
          </cell>
          <cell r="R295">
            <v>0</v>
          </cell>
          <cell r="S295">
            <v>0</v>
          </cell>
          <cell r="T295">
            <v>0</v>
          </cell>
        </row>
        <row r="296">
          <cell r="C296" t="str">
            <v>*** Sub Description 02</v>
          </cell>
          <cell r="I296">
            <v>0</v>
          </cell>
          <cell r="J296">
            <v>0</v>
          </cell>
          <cell r="K296">
            <v>0</v>
          </cell>
          <cell r="L296">
            <v>0</v>
          </cell>
          <cell r="M296">
            <v>0</v>
          </cell>
          <cell r="N296">
            <v>0</v>
          </cell>
          <cell r="O296">
            <v>0</v>
          </cell>
          <cell r="P296">
            <v>0</v>
          </cell>
          <cell r="Q296">
            <v>0</v>
          </cell>
          <cell r="R296">
            <v>0</v>
          </cell>
          <cell r="S296">
            <v>0</v>
          </cell>
          <cell r="T296">
            <v>0</v>
          </cell>
        </row>
        <row r="297">
          <cell r="C297" t="str">
            <v>Roller bit borings grid 2</v>
          </cell>
          <cell r="D297">
            <v>120000</v>
          </cell>
          <cell r="E297" t="str">
            <v>m</v>
          </cell>
          <cell r="I297">
            <v>120</v>
          </cell>
          <cell r="J297" t="str">
            <v>m</v>
          </cell>
          <cell r="K297">
            <v>0</v>
          </cell>
          <cell r="L297">
            <v>0</v>
          </cell>
          <cell r="M297">
            <v>0</v>
          </cell>
          <cell r="N297">
            <v>0</v>
          </cell>
          <cell r="O297">
            <v>0</v>
          </cell>
          <cell r="P297">
            <v>0</v>
          </cell>
          <cell r="Q297">
            <v>3473.3</v>
          </cell>
          <cell r="R297">
            <v>416796</v>
          </cell>
          <cell r="S297">
            <v>3473.3</v>
          </cell>
          <cell r="T297">
            <v>416796</v>
          </cell>
          <cell r="Z297">
            <v>3473.2995859159719</v>
          </cell>
        </row>
        <row r="298">
          <cell r="C298" t="str">
            <v>roller bit boreholes,' maximum depth 20 m, drill bit diameter minimum 75 mm'.</v>
          </cell>
          <cell r="I298">
            <v>0</v>
          </cell>
          <cell r="J298">
            <v>0</v>
          </cell>
          <cell r="K298">
            <v>0</v>
          </cell>
          <cell r="L298">
            <v>0</v>
          </cell>
          <cell r="M298">
            <v>0</v>
          </cell>
          <cell r="N298">
            <v>0</v>
          </cell>
          <cell r="O298">
            <v>0</v>
          </cell>
          <cell r="P298">
            <v>0</v>
          </cell>
          <cell r="Q298">
            <v>0</v>
          </cell>
          <cell r="R298">
            <v>0</v>
          </cell>
          <cell r="S298">
            <v>0</v>
          </cell>
          <cell r="T298">
            <v>0</v>
          </cell>
        </row>
        <row r="299">
          <cell r="I299">
            <v>0</v>
          </cell>
          <cell r="J299">
            <v>0</v>
          </cell>
          <cell r="K299">
            <v>0</v>
          </cell>
          <cell r="L299">
            <v>0</v>
          </cell>
          <cell r="M299">
            <v>0</v>
          </cell>
          <cell r="N299">
            <v>0</v>
          </cell>
          <cell r="O299">
            <v>0</v>
          </cell>
          <cell r="P299">
            <v>0</v>
          </cell>
          <cell r="Q299">
            <v>0</v>
          </cell>
          <cell r="R299">
            <v>0</v>
          </cell>
          <cell r="S299">
            <v>0</v>
          </cell>
          <cell r="T299">
            <v>0</v>
          </cell>
        </row>
        <row r="300">
          <cell r="C300" t="str">
            <v>*** Sub Description 03</v>
          </cell>
          <cell r="I300">
            <v>0</v>
          </cell>
          <cell r="J300">
            <v>0</v>
          </cell>
          <cell r="K300">
            <v>0</v>
          </cell>
          <cell r="L300">
            <v>0</v>
          </cell>
          <cell r="M300">
            <v>0</v>
          </cell>
          <cell r="N300">
            <v>0</v>
          </cell>
          <cell r="O300">
            <v>0</v>
          </cell>
          <cell r="P300">
            <v>0</v>
          </cell>
          <cell r="Q300">
            <v>0</v>
          </cell>
          <cell r="R300">
            <v>0</v>
          </cell>
          <cell r="S300">
            <v>0</v>
          </cell>
          <cell r="T300">
            <v>0</v>
          </cell>
        </row>
        <row r="301">
          <cell r="C301" t="str">
            <v>Roller bit borings grid 3</v>
          </cell>
          <cell r="D301">
            <v>135000</v>
          </cell>
          <cell r="E301" t="str">
            <v>m</v>
          </cell>
          <cell r="I301">
            <v>135</v>
          </cell>
          <cell r="J301" t="str">
            <v>m</v>
          </cell>
          <cell r="K301">
            <v>0</v>
          </cell>
          <cell r="L301">
            <v>0</v>
          </cell>
          <cell r="M301">
            <v>0</v>
          </cell>
          <cell r="N301">
            <v>0</v>
          </cell>
          <cell r="O301">
            <v>0</v>
          </cell>
          <cell r="P301">
            <v>0</v>
          </cell>
          <cell r="Q301">
            <v>2320.87</v>
          </cell>
          <cell r="R301">
            <v>313317.45</v>
          </cell>
          <cell r="S301">
            <v>2320.87</v>
          </cell>
          <cell r="T301">
            <v>313317.45</v>
          </cell>
          <cell r="Z301">
            <v>2320.865693821615</v>
          </cell>
        </row>
        <row r="302">
          <cell r="C302" t="str">
            <v>roller bit boreholes,' maximum depth 7.5 m, drill bit diameter minimum 75 mm'.</v>
          </cell>
          <cell r="I302">
            <v>0</v>
          </cell>
          <cell r="J302">
            <v>0</v>
          </cell>
          <cell r="K302">
            <v>0</v>
          </cell>
          <cell r="L302">
            <v>0</v>
          </cell>
          <cell r="M302">
            <v>0</v>
          </cell>
          <cell r="N302">
            <v>0</v>
          </cell>
          <cell r="O302">
            <v>0</v>
          </cell>
          <cell r="P302">
            <v>0</v>
          </cell>
          <cell r="Q302">
            <v>0</v>
          </cell>
          <cell r="R302">
            <v>0</v>
          </cell>
          <cell r="S302">
            <v>0</v>
          </cell>
          <cell r="T302">
            <v>0</v>
          </cell>
        </row>
        <row r="303">
          <cell r="I303">
            <v>0</v>
          </cell>
          <cell r="J303">
            <v>0</v>
          </cell>
          <cell r="K303">
            <v>0</v>
          </cell>
          <cell r="L303">
            <v>0</v>
          </cell>
          <cell r="M303">
            <v>0</v>
          </cell>
          <cell r="N303">
            <v>0</v>
          </cell>
          <cell r="O303">
            <v>0</v>
          </cell>
          <cell r="P303">
            <v>0</v>
          </cell>
          <cell r="Q303">
            <v>0</v>
          </cell>
          <cell r="R303">
            <v>0</v>
          </cell>
          <cell r="S303">
            <v>0</v>
          </cell>
          <cell r="T303">
            <v>0</v>
          </cell>
        </row>
        <row r="304">
          <cell r="B304" t="str">
            <v>2.5..20.</v>
          </cell>
          <cell r="C304" t="str">
            <v>Cavatity filling</v>
          </cell>
          <cell r="D304">
            <v>100000</v>
          </cell>
          <cell r="E304" t="str">
            <v>m³</v>
          </cell>
          <cell r="I304">
            <v>100</v>
          </cell>
          <cell r="J304" t="str">
            <v>m³</v>
          </cell>
          <cell r="K304">
            <v>0</v>
          </cell>
          <cell r="L304">
            <v>0</v>
          </cell>
          <cell r="M304">
            <v>0</v>
          </cell>
          <cell r="N304">
            <v>0</v>
          </cell>
          <cell r="O304">
            <v>0</v>
          </cell>
          <cell r="P304">
            <v>0</v>
          </cell>
          <cell r="Q304">
            <v>10551.87</v>
          </cell>
          <cell r="R304">
            <v>1055187</v>
          </cell>
          <cell r="S304">
            <v>10551.87</v>
          </cell>
          <cell r="T304">
            <v>1055187</v>
          </cell>
          <cell r="Z304">
            <v>10551.870554747007</v>
          </cell>
        </row>
        <row r="305">
          <cell r="C305" t="str">
            <v>Supply and install pressure injection for cavity filling,  'cement paste with w/c ration 0.4, operating pressure 10 to 60 bar', cement type: 'Ordinary Portland Cement OPC grade C35', including for ' testing and recording '.</v>
          </cell>
          <cell r="I305">
            <v>0</v>
          </cell>
          <cell r="J305">
            <v>0</v>
          </cell>
          <cell r="K305">
            <v>0</v>
          </cell>
          <cell r="L305">
            <v>0</v>
          </cell>
          <cell r="M305">
            <v>0</v>
          </cell>
          <cell r="N305">
            <v>0</v>
          </cell>
          <cell r="O305">
            <v>0</v>
          </cell>
          <cell r="P305">
            <v>0</v>
          </cell>
          <cell r="Q305">
            <v>0</v>
          </cell>
          <cell r="R305">
            <v>0</v>
          </cell>
          <cell r="S305">
            <v>0</v>
          </cell>
          <cell r="T305">
            <v>0</v>
          </cell>
        </row>
        <row r="306">
          <cell r="I306">
            <v>0</v>
          </cell>
          <cell r="J306">
            <v>0</v>
          </cell>
          <cell r="K306">
            <v>0</v>
          </cell>
          <cell r="L306">
            <v>0</v>
          </cell>
          <cell r="M306">
            <v>0</v>
          </cell>
          <cell r="N306">
            <v>0</v>
          </cell>
          <cell r="O306">
            <v>0</v>
          </cell>
          <cell r="P306">
            <v>0</v>
          </cell>
          <cell r="Q306">
            <v>0</v>
          </cell>
          <cell r="R306">
            <v>0</v>
          </cell>
          <cell r="S306">
            <v>0</v>
          </cell>
          <cell r="T306">
            <v>0</v>
          </cell>
        </row>
        <row r="307">
          <cell r="A307" t="str">
            <v>2.5.</v>
          </cell>
          <cell r="C307" t="str">
            <v>Summe 2.5.</v>
          </cell>
          <cell r="D307" t="str">
            <v>Soil Improvement</v>
          </cell>
          <cell r="K307">
            <v>0</v>
          </cell>
          <cell r="L307">
            <v>0</v>
          </cell>
          <cell r="M307">
            <v>0</v>
          </cell>
          <cell r="N307">
            <v>0</v>
          </cell>
          <cell r="O307">
            <v>0</v>
          </cell>
          <cell r="P307">
            <v>0</v>
          </cell>
          <cell r="Q307">
            <v>0</v>
          </cell>
          <cell r="R307">
            <v>2471988.2000000002</v>
          </cell>
          <cell r="S307">
            <v>0</v>
          </cell>
          <cell r="T307">
            <v>2471988.2000000002</v>
          </cell>
        </row>
        <row r="308">
          <cell r="B308" t="str">
            <v/>
          </cell>
          <cell r="I308">
            <v>0</v>
          </cell>
          <cell r="J308">
            <v>0</v>
          </cell>
          <cell r="K308">
            <v>0</v>
          </cell>
          <cell r="L308">
            <v>0</v>
          </cell>
          <cell r="M308">
            <v>0</v>
          </cell>
          <cell r="N308">
            <v>0</v>
          </cell>
          <cell r="O308">
            <v>0</v>
          </cell>
          <cell r="P308">
            <v>0</v>
          </cell>
          <cell r="Q308">
            <v>0</v>
          </cell>
          <cell r="R308">
            <v>0</v>
          </cell>
          <cell r="S308">
            <v>0</v>
          </cell>
          <cell r="T308">
            <v>0</v>
          </cell>
        </row>
        <row r="309">
          <cell r="I309">
            <v>0</v>
          </cell>
          <cell r="J309">
            <v>0</v>
          </cell>
          <cell r="K309">
            <v>0</v>
          </cell>
          <cell r="L309">
            <v>0</v>
          </cell>
          <cell r="M309">
            <v>0</v>
          </cell>
          <cell r="N309">
            <v>0</v>
          </cell>
          <cell r="O309">
            <v>0</v>
          </cell>
          <cell r="P309">
            <v>0</v>
          </cell>
          <cell r="Q309">
            <v>0</v>
          </cell>
          <cell r="R309">
            <v>0</v>
          </cell>
          <cell r="S309">
            <v>0</v>
          </cell>
          <cell r="T309">
            <v>0</v>
          </cell>
        </row>
        <row r="310">
          <cell r="B310" t="str">
            <v>2.6.</v>
          </cell>
          <cell r="C310" t="str">
            <v>Perimeter and switchyard fencing</v>
          </cell>
          <cell r="I310">
            <v>0</v>
          </cell>
          <cell r="J310">
            <v>0</v>
          </cell>
          <cell r="K310">
            <v>0</v>
          </cell>
          <cell r="L310">
            <v>0</v>
          </cell>
          <cell r="M310">
            <v>0</v>
          </cell>
          <cell r="N310">
            <v>0</v>
          </cell>
          <cell r="O310">
            <v>0</v>
          </cell>
          <cell r="P310">
            <v>0</v>
          </cell>
          <cell r="Q310">
            <v>0</v>
          </cell>
          <cell r="R310">
            <v>0</v>
          </cell>
          <cell r="S310">
            <v>0</v>
          </cell>
          <cell r="T310">
            <v>0</v>
          </cell>
        </row>
        <row r="311">
          <cell r="I311">
            <v>0</v>
          </cell>
          <cell r="J311">
            <v>0</v>
          </cell>
          <cell r="K311">
            <v>0</v>
          </cell>
          <cell r="L311">
            <v>0</v>
          </cell>
          <cell r="M311">
            <v>0</v>
          </cell>
          <cell r="N311">
            <v>0</v>
          </cell>
          <cell r="O311">
            <v>0</v>
          </cell>
          <cell r="P311">
            <v>0</v>
          </cell>
          <cell r="Q311">
            <v>0</v>
          </cell>
          <cell r="R311">
            <v>0</v>
          </cell>
          <cell r="S311">
            <v>0</v>
          </cell>
          <cell r="T311">
            <v>0</v>
          </cell>
        </row>
        <row r="312">
          <cell r="B312" t="str">
            <v>2.6.1.</v>
          </cell>
          <cell r="C312" t="str">
            <v>Fencing works</v>
          </cell>
          <cell r="I312">
            <v>0</v>
          </cell>
          <cell r="J312">
            <v>0</v>
          </cell>
          <cell r="K312">
            <v>0</v>
          </cell>
          <cell r="L312">
            <v>0</v>
          </cell>
          <cell r="M312">
            <v>0</v>
          </cell>
          <cell r="N312">
            <v>0</v>
          </cell>
          <cell r="O312">
            <v>0</v>
          </cell>
          <cell r="P312">
            <v>0</v>
          </cell>
          <cell r="Q312">
            <v>0</v>
          </cell>
          <cell r="R312">
            <v>0</v>
          </cell>
          <cell r="S312">
            <v>0</v>
          </cell>
          <cell r="T312">
            <v>0</v>
          </cell>
        </row>
        <row r="313">
          <cell r="I313">
            <v>0</v>
          </cell>
          <cell r="J313">
            <v>0</v>
          </cell>
          <cell r="K313">
            <v>0</v>
          </cell>
          <cell r="L313">
            <v>0</v>
          </cell>
          <cell r="M313">
            <v>0</v>
          </cell>
          <cell r="N313">
            <v>0</v>
          </cell>
          <cell r="O313">
            <v>0</v>
          </cell>
          <cell r="P313">
            <v>0</v>
          </cell>
          <cell r="Q313">
            <v>0</v>
          </cell>
          <cell r="R313">
            <v>0</v>
          </cell>
          <cell r="S313">
            <v>0</v>
          </cell>
          <cell r="T313">
            <v>0</v>
          </cell>
        </row>
        <row r="314">
          <cell r="B314" t="str">
            <v>2.6.1.10.</v>
          </cell>
          <cell r="C314" t="str">
            <v>Boundary wall</v>
          </cell>
          <cell r="D314">
            <v>367000</v>
          </cell>
          <cell r="E314" t="str">
            <v>m</v>
          </cell>
          <cell r="I314">
            <v>367</v>
          </cell>
          <cell r="J314" t="str">
            <v>m</v>
          </cell>
          <cell r="K314">
            <v>3600</v>
          </cell>
          <cell r="L314">
            <v>1321200</v>
          </cell>
          <cell r="M314">
            <v>2100</v>
          </cell>
          <cell r="N314">
            <v>770700</v>
          </cell>
          <cell r="O314">
            <v>90</v>
          </cell>
          <cell r="P314">
            <v>33030</v>
          </cell>
          <cell r="Q314">
            <v>7700</v>
          </cell>
          <cell r="R314">
            <v>2825900</v>
          </cell>
          <cell r="S314">
            <v>13490</v>
          </cell>
          <cell r="T314">
            <v>4950830</v>
          </cell>
          <cell r="W314">
            <v>3600</v>
          </cell>
          <cell r="X314">
            <v>2100</v>
          </cell>
          <cell r="Y314">
            <v>90</v>
          </cell>
          <cell r="Z314">
            <v>7700</v>
          </cell>
        </row>
        <row r="315">
          <cell r="C315" t="str">
            <v>Supply and install 'boundary wall out off concrete hollow blocks according to local Security and Safety requirments' as specified according to approved construction drawings, including all earthwork, concrete foundation, corner-, tension- and intermediate</v>
          </cell>
          <cell r="I315">
            <v>0</v>
          </cell>
          <cell r="J315">
            <v>0</v>
          </cell>
          <cell r="K315">
            <v>0</v>
          </cell>
          <cell r="L315">
            <v>0</v>
          </cell>
          <cell r="M315">
            <v>0</v>
          </cell>
          <cell r="N315">
            <v>0</v>
          </cell>
          <cell r="O315">
            <v>0</v>
          </cell>
          <cell r="P315">
            <v>0</v>
          </cell>
          <cell r="Q315">
            <v>0</v>
          </cell>
          <cell r="R315">
            <v>0</v>
          </cell>
          <cell r="S315">
            <v>0</v>
          </cell>
          <cell r="T315">
            <v>0</v>
          </cell>
        </row>
        <row r="316">
          <cell r="I316">
            <v>0</v>
          </cell>
          <cell r="J316">
            <v>0</v>
          </cell>
          <cell r="K316">
            <v>0</v>
          </cell>
          <cell r="L316">
            <v>0</v>
          </cell>
          <cell r="M316">
            <v>0</v>
          </cell>
          <cell r="N316">
            <v>0</v>
          </cell>
          <cell r="O316">
            <v>0</v>
          </cell>
          <cell r="P316">
            <v>0</v>
          </cell>
          <cell r="Q316">
            <v>0</v>
          </cell>
          <cell r="R316">
            <v>0</v>
          </cell>
          <cell r="S316">
            <v>0</v>
          </cell>
          <cell r="T316">
            <v>0</v>
          </cell>
        </row>
        <row r="317">
          <cell r="C317" t="str">
            <v>Heigh of wall:          '2500 mm'</v>
          </cell>
          <cell r="I317">
            <v>0</v>
          </cell>
          <cell r="J317">
            <v>0</v>
          </cell>
          <cell r="K317">
            <v>0</v>
          </cell>
          <cell r="L317">
            <v>0</v>
          </cell>
          <cell r="M317">
            <v>0</v>
          </cell>
          <cell r="N317">
            <v>0</v>
          </cell>
          <cell r="O317">
            <v>0</v>
          </cell>
          <cell r="P317">
            <v>0</v>
          </cell>
          <cell r="Q317">
            <v>0</v>
          </cell>
          <cell r="R317">
            <v>0</v>
          </cell>
          <cell r="S317">
            <v>0</v>
          </cell>
          <cell r="T317">
            <v>0</v>
          </cell>
        </row>
        <row r="318">
          <cell r="C318" t="str">
            <v>Clear span of pols   '3000 mm'</v>
          </cell>
          <cell r="I318">
            <v>0</v>
          </cell>
          <cell r="J318">
            <v>0</v>
          </cell>
          <cell r="K318">
            <v>0</v>
          </cell>
          <cell r="L318">
            <v>0</v>
          </cell>
          <cell r="M318">
            <v>0</v>
          </cell>
          <cell r="N318">
            <v>0</v>
          </cell>
          <cell r="O318">
            <v>0</v>
          </cell>
          <cell r="P318">
            <v>0</v>
          </cell>
          <cell r="Q318">
            <v>0</v>
          </cell>
          <cell r="R318">
            <v>0</v>
          </cell>
          <cell r="S318">
            <v>0</v>
          </cell>
          <cell r="T318">
            <v>0</v>
          </cell>
        </row>
        <row r="319">
          <cell r="I319">
            <v>0</v>
          </cell>
          <cell r="J319">
            <v>0</v>
          </cell>
          <cell r="K319">
            <v>0</v>
          </cell>
          <cell r="L319">
            <v>0</v>
          </cell>
          <cell r="M319">
            <v>0</v>
          </cell>
          <cell r="N319">
            <v>0</v>
          </cell>
          <cell r="O319">
            <v>0</v>
          </cell>
          <cell r="P319">
            <v>0</v>
          </cell>
          <cell r="Q319">
            <v>0</v>
          </cell>
          <cell r="R319">
            <v>0</v>
          </cell>
          <cell r="S319">
            <v>0</v>
          </cell>
          <cell r="T319">
            <v>0</v>
          </cell>
        </row>
        <row r="320">
          <cell r="B320" t="str">
            <v>2.6.1.20.</v>
          </cell>
          <cell r="C320" t="str">
            <v>Switchyard chain link fence, height 2500 mm</v>
          </cell>
          <cell r="D320">
            <v>1000</v>
          </cell>
          <cell r="E320" t="str">
            <v>m</v>
          </cell>
          <cell r="I320">
            <v>1</v>
          </cell>
          <cell r="J320" t="str">
            <v>m</v>
          </cell>
          <cell r="K320">
            <v>650</v>
          </cell>
          <cell r="L320">
            <v>650</v>
          </cell>
          <cell r="M320">
            <v>500</v>
          </cell>
          <cell r="N320">
            <v>500</v>
          </cell>
          <cell r="O320">
            <v>100</v>
          </cell>
          <cell r="P320">
            <v>100</v>
          </cell>
          <cell r="Q320">
            <v>3000</v>
          </cell>
          <cell r="R320">
            <v>3000</v>
          </cell>
          <cell r="S320">
            <v>4250</v>
          </cell>
          <cell r="T320">
            <v>4250</v>
          </cell>
          <cell r="W320">
            <v>650</v>
          </cell>
          <cell r="X320">
            <v>500</v>
          </cell>
          <cell r="Y320">
            <v>100</v>
          </cell>
          <cell r="Z320">
            <v>3000</v>
          </cell>
        </row>
        <row r="321">
          <cell r="C321" t="str">
            <v>Supply, position and errect 'chain link fence according to local Security and Safety requirments'  as specified according to approved construction drawings, including all earthwork, concrete foundation, corner-, tension- and intermediate pols, mounting ac</v>
          </cell>
          <cell r="I321">
            <v>0</v>
          </cell>
          <cell r="J321">
            <v>0</v>
          </cell>
          <cell r="K321">
            <v>0</v>
          </cell>
          <cell r="L321">
            <v>0</v>
          </cell>
          <cell r="M321">
            <v>0</v>
          </cell>
          <cell r="N321">
            <v>0</v>
          </cell>
          <cell r="O321">
            <v>0</v>
          </cell>
          <cell r="P321">
            <v>0</v>
          </cell>
          <cell r="Q321">
            <v>0</v>
          </cell>
          <cell r="R321">
            <v>0</v>
          </cell>
          <cell r="S321">
            <v>0</v>
          </cell>
          <cell r="T321">
            <v>0</v>
          </cell>
        </row>
        <row r="322">
          <cell r="I322">
            <v>0</v>
          </cell>
          <cell r="J322">
            <v>0</v>
          </cell>
          <cell r="K322">
            <v>0</v>
          </cell>
          <cell r="L322">
            <v>0</v>
          </cell>
          <cell r="M322">
            <v>0</v>
          </cell>
          <cell r="N322">
            <v>0</v>
          </cell>
          <cell r="O322">
            <v>0</v>
          </cell>
          <cell r="P322">
            <v>0</v>
          </cell>
          <cell r="Q322">
            <v>0</v>
          </cell>
          <cell r="R322">
            <v>0</v>
          </cell>
          <cell r="S322">
            <v>0</v>
          </cell>
          <cell r="T322">
            <v>0</v>
          </cell>
        </row>
        <row r="323">
          <cell r="C323" t="str">
            <v>Heigh of fence:         '2500 mm'</v>
          </cell>
          <cell r="I323">
            <v>0</v>
          </cell>
          <cell r="J323">
            <v>0</v>
          </cell>
          <cell r="K323">
            <v>0</v>
          </cell>
          <cell r="L323">
            <v>0</v>
          </cell>
          <cell r="M323">
            <v>0</v>
          </cell>
          <cell r="N323">
            <v>0</v>
          </cell>
          <cell r="O323">
            <v>0</v>
          </cell>
          <cell r="P323">
            <v>0</v>
          </cell>
          <cell r="Q323">
            <v>0</v>
          </cell>
          <cell r="R323">
            <v>0</v>
          </cell>
          <cell r="S323">
            <v>0</v>
          </cell>
          <cell r="T323">
            <v>0</v>
          </cell>
        </row>
        <row r="324">
          <cell r="C324" t="str">
            <v>Clear span of pols:   '2500 mm'</v>
          </cell>
          <cell r="I324">
            <v>0</v>
          </cell>
          <cell r="J324">
            <v>0</v>
          </cell>
          <cell r="K324">
            <v>0</v>
          </cell>
          <cell r="L324">
            <v>0</v>
          </cell>
          <cell r="M324">
            <v>0</v>
          </cell>
          <cell r="N324">
            <v>0</v>
          </cell>
          <cell r="O324">
            <v>0</v>
          </cell>
          <cell r="P324">
            <v>0</v>
          </cell>
          <cell r="Q324">
            <v>0</v>
          </cell>
          <cell r="R324">
            <v>0</v>
          </cell>
          <cell r="S324">
            <v>0</v>
          </cell>
          <cell r="T324">
            <v>0</v>
          </cell>
        </row>
        <row r="325">
          <cell r="C325" t="str">
            <v xml:space="preserve">Corrosion Protection: 'Hot dip galvanized' (stainless fastening material) or equivalent: </v>
          </cell>
          <cell r="I325">
            <v>0</v>
          </cell>
          <cell r="J325">
            <v>0</v>
          </cell>
          <cell r="K325">
            <v>0</v>
          </cell>
          <cell r="L325">
            <v>0</v>
          </cell>
          <cell r="M325">
            <v>0</v>
          </cell>
          <cell r="N325">
            <v>0</v>
          </cell>
          <cell r="O325">
            <v>0</v>
          </cell>
          <cell r="P325">
            <v>0</v>
          </cell>
          <cell r="Q325">
            <v>0</v>
          </cell>
          <cell r="R325">
            <v>0</v>
          </cell>
          <cell r="S325">
            <v>0</v>
          </cell>
          <cell r="T325">
            <v>0</v>
          </cell>
        </row>
        <row r="326">
          <cell r="I326">
            <v>0</v>
          </cell>
          <cell r="J326">
            <v>0</v>
          </cell>
          <cell r="K326">
            <v>0</v>
          </cell>
          <cell r="L326">
            <v>0</v>
          </cell>
          <cell r="M326">
            <v>0</v>
          </cell>
          <cell r="N326">
            <v>0</v>
          </cell>
          <cell r="O326">
            <v>0</v>
          </cell>
          <cell r="P326">
            <v>0</v>
          </cell>
          <cell r="Q326">
            <v>0</v>
          </cell>
          <cell r="R326">
            <v>0</v>
          </cell>
          <cell r="S326">
            <v>0</v>
          </cell>
          <cell r="T326">
            <v>0</v>
          </cell>
        </row>
        <row r="327">
          <cell r="B327" t="str">
            <v>2.6.1.30.</v>
          </cell>
          <cell r="C327" t="str">
            <v>*** Optional item</v>
          </cell>
          <cell r="I327">
            <v>0</v>
          </cell>
          <cell r="J327">
            <v>0</v>
          </cell>
          <cell r="K327">
            <v>0</v>
          </cell>
          <cell r="L327">
            <v>0</v>
          </cell>
          <cell r="M327">
            <v>0</v>
          </cell>
          <cell r="N327">
            <v>0</v>
          </cell>
          <cell r="O327">
            <v>0</v>
          </cell>
          <cell r="P327">
            <v>0</v>
          </cell>
          <cell r="Q327">
            <v>0</v>
          </cell>
          <cell r="R327">
            <v>0</v>
          </cell>
          <cell r="S327">
            <v>0</v>
          </cell>
          <cell r="T327">
            <v>0</v>
          </cell>
        </row>
        <row r="328">
          <cell r="C328" t="str">
            <v>Switchyard chain link fence, height 2000 mm</v>
          </cell>
          <cell r="D328">
            <v>1000</v>
          </cell>
          <cell r="E328" t="str">
            <v>m</v>
          </cell>
          <cell r="G328" t="str">
            <v>Unit rate only</v>
          </cell>
          <cell r="I328">
            <v>1</v>
          </cell>
          <cell r="J328" t="str">
            <v>m</v>
          </cell>
          <cell r="K328">
            <v>500</v>
          </cell>
          <cell r="L328">
            <v>500</v>
          </cell>
          <cell r="M328">
            <v>350</v>
          </cell>
          <cell r="N328">
            <v>350</v>
          </cell>
          <cell r="O328">
            <v>100</v>
          </cell>
          <cell r="P328">
            <v>100</v>
          </cell>
          <cell r="Q328">
            <v>2500</v>
          </cell>
          <cell r="R328">
            <v>2500</v>
          </cell>
          <cell r="S328">
            <v>3450</v>
          </cell>
          <cell r="T328">
            <v>3450</v>
          </cell>
          <cell r="W328">
            <v>500</v>
          </cell>
          <cell r="X328">
            <v>350</v>
          </cell>
          <cell r="Y328">
            <v>100</v>
          </cell>
          <cell r="Z328">
            <v>2500</v>
          </cell>
        </row>
        <row r="329">
          <cell r="C329" t="str">
            <v>Supply, position and errect 'chain link fence according to local Security and Safety requirments'  as specified according to approved construction drawings, including all earthwork, concrete foundation, corner-, tension- and intermediate pols, mounting ac</v>
          </cell>
          <cell r="I329">
            <v>0</v>
          </cell>
          <cell r="J329">
            <v>0</v>
          </cell>
          <cell r="K329">
            <v>0</v>
          </cell>
          <cell r="L329">
            <v>0</v>
          </cell>
          <cell r="M329">
            <v>0</v>
          </cell>
          <cell r="N329">
            <v>0</v>
          </cell>
          <cell r="O329">
            <v>0</v>
          </cell>
          <cell r="P329">
            <v>0</v>
          </cell>
          <cell r="Q329">
            <v>0</v>
          </cell>
          <cell r="R329">
            <v>0</v>
          </cell>
          <cell r="S329">
            <v>0</v>
          </cell>
          <cell r="T329">
            <v>0</v>
          </cell>
        </row>
        <row r="330">
          <cell r="I330">
            <v>0</v>
          </cell>
          <cell r="J330">
            <v>0</v>
          </cell>
          <cell r="K330">
            <v>0</v>
          </cell>
          <cell r="L330">
            <v>0</v>
          </cell>
          <cell r="M330">
            <v>0</v>
          </cell>
          <cell r="N330">
            <v>0</v>
          </cell>
          <cell r="O330">
            <v>0</v>
          </cell>
          <cell r="P330">
            <v>0</v>
          </cell>
          <cell r="Q330">
            <v>0</v>
          </cell>
          <cell r="R330">
            <v>0</v>
          </cell>
          <cell r="S330">
            <v>0</v>
          </cell>
          <cell r="T330">
            <v>0</v>
          </cell>
        </row>
        <row r="331">
          <cell r="C331" t="str">
            <v>Heigh of fence:         '2000 mm'</v>
          </cell>
          <cell r="I331">
            <v>0</v>
          </cell>
          <cell r="J331">
            <v>0</v>
          </cell>
          <cell r="K331">
            <v>0</v>
          </cell>
          <cell r="L331">
            <v>0</v>
          </cell>
          <cell r="M331">
            <v>0</v>
          </cell>
          <cell r="N331">
            <v>0</v>
          </cell>
          <cell r="O331">
            <v>0</v>
          </cell>
          <cell r="P331">
            <v>0</v>
          </cell>
          <cell r="Q331">
            <v>0</v>
          </cell>
          <cell r="R331">
            <v>0</v>
          </cell>
          <cell r="S331">
            <v>0</v>
          </cell>
          <cell r="T331">
            <v>0</v>
          </cell>
        </row>
        <row r="332">
          <cell r="C332" t="str">
            <v>Clear span of pols:   '2500 mm'</v>
          </cell>
          <cell r="I332">
            <v>0</v>
          </cell>
          <cell r="J332">
            <v>0</v>
          </cell>
          <cell r="K332">
            <v>0</v>
          </cell>
          <cell r="L332">
            <v>0</v>
          </cell>
          <cell r="M332">
            <v>0</v>
          </cell>
          <cell r="N332">
            <v>0</v>
          </cell>
          <cell r="O332">
            <v>0</v>
          </cell>
          <cell r="P332">
            <v>0</v>
          </cell>
          <cell r="Q332">
            <v>0</v>
          </cell>
          <cell r="R332">
            <v>0</v>
          </cell>
          <cell r="S332">
            <v>0</v>
          </cell>
          <cell r="T332">
            <v>0</v>
          </cell>
        </row>
        <row r="333">
          <cell r="C333" t="str">
            <v xml:space="preserve">Corrosion Protection: 'Hot dip galvanized' (stainless fastening material) or equivalent: </v>
          </cell>
          <cell r="I333">
            <v>0</v>
          </cell>
          <cell r="J333">
            <v>0</v>
          </cell>
          <cell r="K333">
            <v>0</v>
          </cell>
          <cell r="L333">
            <v>0</v>
          </cell>
          <cell r="M333">
            <v>0</v>
          </cell>
          <cell r="N333">
            <v>0</v>
          </cell>
          <cell r="O333">
            <v>0</v>
          </cell>
          <cell r="P333">
            <v>0</v>
          </cell>
          <cell r="Q333">
            <v>0</v>
          </cell>
          <cell r="R333">
            <v>0</v>
          </cell>
          <cell r="S333">
            <v>0</v>
          </cell>
          <cell r="T333">
            <v>0</v>
          </cell>
        </row>
        <row r="334">
          <cell r="I334">
            <v>0</v>
          </cell>
          <cell r="J334">
            <v>0</v>
          </cell>
          <cell r="K334">
            <v>0</v>
          </cell>
          <cell r="L334">
            <v>0</v>
          </cell>
          <cell r="M334">
            <v>0</v>
          </cell>
          <cell r="N334">
            <v>0</v>
          </cell>
          <cell r="O334">
            <v>0</v>
          </cell>
          <cell r="P334">
            <v>0</v>
          </cell>
          <cell r="Q334">
            <v>0</v>
          </cell>
          <cell r="R334">
            <v>0</v>
          </cell>
          <cell r="S334">
            <v>0</v>
          </cell>
          <cell r="T334">
            <v>0</v>
          </cell>
        </row>
        <row r="335">
          <cell r="B335" t="str">
            <v>2.6.1.40.</v>
          </cell>
          <cell r="C335" t="str">
            <v>*** Optional item</v>
          </cell>
          <cell r="I335">
            <v>0</v>
          </cell>
          <cell r="J335">
            <v>0</v>
          </cell>
          <cell r="K335">
            <v>0</v>
          </cell>
          <cell r="L335">
            <v>0</v>
          </cell>
          <cell r="M335">
            <v>0</v>
          </cell>
          <cell r="N335">
            <v>0</v>
          </cell>
          <cell r="O335">
            <v>0</v>
          </cell>
          <cell r="P335">
            <v>0</v>
          </cell>
          <cell r="Q335">
            <v>0</v>
          </cell>
          <cell r="R335">
            <v>0</v>
          </cell>
          <cell r="S335">
            <v>0</v>
          </cell>
          <cell r="T335">
            <v>0</v>
          </cell>
        </row>
        <row r="336">
          <cell r="C336" t="str">
            <v>Seclusion fence, height 1500 mm</v>
          </cell>
          <cell r="D336">
            <v>1000</v>
          </cell>
          <cell r="E336" t="str">
            <v>m</v>
          </cell>
          <cell r="G336" t="str">
            <v>Unit rate only</v>
          </cell>
          <cell r="I336">
            <v>1</v>
          </cell>
          <cell r="J336" t="str">
            <v>m</v>
          </cell>
          <cell r="K336">
            <v>400</v>
          </cell>
          <cell r="L336">
            <v>400</v>
          </cell>
          <cell r="M336">
            <v>250</v>
          </cell>
          <cell r="N336">
            <v>250</v>
          </cell>
          <cell r="O336">
            <v>60</v>
          </cell>
          <cell r="P336">
            <v>60</v>
          </cell>
          <cell r="Q336">
            <v>1800</v>
          </cell>
          <cell r="R336">
            <v>1800</v>
          </cell>
          <cell r="S336">
            <v>2510</v>
          </cell>
          <cell r="T336">
            <v>2510</v>
          </cell>
          <cell r="W336">
            <v>400</v>
          </cell>
          <cell r="X336">
            <v>250</v>
          </cell>
          <cell r="Y336">
            <v>60</v>
          </cell>
          <cell r="Z336">
            <v>1800</v>
          </cell>
        </row>
        <row r="337">
          <cell r="C337" t="str">
            <v>Supply, position and errect 'seclusion' fence as specified according to approved construction drawings, including all earthwork, concrete foundation, tubular steel pols, mounting accessories</v>
          </cell>
          <cell r="I337">
            <v>0</v>
          </cell>
          <cell r="J337">
            <v>0</v>
          </cell>
          <cell r="K337">
            <v>0</v>
          </cell>
          <cell r="L337">
            <v>0</v>
          </cell>
          <cell r="M337">
            <v>0</v>
          </cell>
          <cell r="N337">
            <v>0</v>
          </cell>
          <cell r="O337">
            <v>0</v>
          </cell>
          <cell r="P337">
            <v>0</v>
          </cell>
          <cell r="Q337">
            <v>0</v>
          </cell>
          <cell r="R337">
            <v>0</v>
          </cell>
          <cell r="S337">
            <v>0</v>
          </cell>
          <cell r="T337">
            <v>0</v>
          </cell>
        </row>
        <row r="338">
          <cell r="I338">
            <v>0</v>
          </cell>
          <cell r="J338">
            <v>0</v>
          </cell>
          <cell r="K338">
            <v>0</v>
          </cell>
          <cell r="L338">
            <v>0</v>
          </cell>
          <cell r="M338">
            <v>0</v>
          </cell>
          <cell r="N338">
            <v>0</v>
          </cell>
          <cell r="O338">
            <v>0</v>
          </cell>
          <cell r="P338">
            <v>0</v>
          </cell>
          <cell r="Q338">
            <v>0</v>
          </cell>
          <cell r="R338">
            <v>0</v>
          </cell>
          <cell r="S338">
            <v>0</v>
          </cell>
          <cell r="T338">
            <v>0</v>
          </cell>
        </row>
        <row r="339">
          <cell r="C339" t="str">
            <v>Heigh of fence:         '1500 mm'</v>
          </cell>
          <cell r="I339">
            <v>0</v>
          </cell>
          <cell r="J339">
            <v>0</v>
          </cell>
          <cell r="K339">
            <v>0</v>
          </cell>
          <cell r="L339">
            <v>0</v>
          </cell>
          <cell r="M339">
            <v>0</v>
          </cell>
          <cell r="N339">
            <v>0</v>
          </cell>
          <cell r="O339">
            <v>0</v>
          </cell>
          <cell r="P339">
            <v>0</v>
          </cell>
          <cell r="Q339">
            <v>0</v>
          </cell>
          <cell r="R339">
            <v>0</v>
          </cell>
          <cell r="S339">
            <v>0</v>
          </cell>
          <cell r="T339">
            <v>0</v>
          </cell>
        </row>
        <row r="340">
          <cell r="C340" t="str">
            <v>Clear span of pols:    '3000 mm'</v>
          </cell>
          <cell r="I340">
            <v>0</v>
          </cell>
          <cell r="J340">
            <v>0</v>
          </cell>
          <cell r="K340">
            <v>0</v>
          </cell>
          <cell r="L340">
            <v>0</v>
          </cell>
          <cell r="M340">
            <v>0</v>
          </cell>
          <cell r="N340">
            <v>0</v>
          </cell>
          <cell r="O340">
            <v>0</v>
          </cell>
          <cell r="P340">
            <v>0</v>
          </cell>
          <cell r="Q340">
            <v>0</v>
          </cell>
          <cell r="R340">
            <v>0</v>
          </cell>
          <cell r="S340">
            <v>0</v>
          </cell>
          <cell r="T340">
            <v>0</v>
          </cell>
        </row>
        <row r="341">
          <cell r="C341" t="str">
            <v xml:space="preserve">Corrosion Protection: 'Hot dip galvanized' (stainless fastening material) or equivalent: </v>
          </cell>
          <cell r="I341">
            <v>0</v>
          </cell>
          <cell r="J341">
            <v>0</v>
          </cell>
          <cell r="K341">
            <v>0</v>
          </cell>
          <cell r="L341">
            <v>0</v>
          </cell>
          <cell r="M341">
            <v>0</v>
          </cell>
          <cell r="N341">
            <v>0</v>
          </cell>
          <cell r="O341">
            <v>0</v>
          </cell>
          <cell r="P341">
            <v>0</v>
          </cell>
          <cell r="Q341">
            <v>0</v>
          </cell>
          <cell r="R341">
            <v>0</v>
          </cell>
          <cell r="S341">
            <v>0</v>
          </cell>
          <cell r="T341">
            <v>0</v>
          </cell>
        </row>
        <row r="342">
          <cell r="I342">
            <v>0</v>
          </cell>
          <cell r="J342">
            <v>0</v>
          </cell>
          <cell r="K342">
            <v>0</v>
          </cell>
          <cell r="L342">
            <v>0</v>
          </cell>
          <cell r="M342">
            <v>0</v>
          </cell>
          <cell r="N342">
            <v>0</v>
          </cell>
          <cell r="O342">
            <v>0</v>
          </cell>
          <cell r="P342">
            <v>0</v>
          </cell>
          <cell r="Q342">
            <v>0</v>
          </cell>
          <cell r="R342">
            <v>0</v>
          </cell>
          <cell r="S342">
            <v>0</v>
          </cell>
          <cell r="T342">
            <v>0</v>
          </cell>
        </row>
        <row r="343">
          <cell r="A343" t="str">
            <v>2.6.1.</v>
          </cell>
          <cell r="C343" t="str">
            <v>Summe 2.6.1.</v>
          </cell>
          <cell r="D343" t="str">
            <v>Fencing works</v>
          </cell>
          <cell r="K343">
            <v>0</v>
          </cell>
          <cell r="L343">
            <v>1321850</v>
          </cell>
          <cell r="M343">
            <v>0</v>
          </cell>
          <cell r="N343">
            <v>771200</v>
          </cell>
          <cell r="O343">
            <v>0</v>
          </cell>
          <cell r="P343">
            <v>33130</v>
          </cell>
          <cell r="Q343">
            <v>0</v>
          </cell>
          <cell r="R343">
            <v>2828900</v>
          </cell>
          <cell r="S343">
            <v>0</v>
          </cell>
          <cell r="T343">
            <v>4955080</v>
          </cell>
        </row>
        <row r="344">
          <cell r="B344" t="str">
            <v/>
          </cell>
          <cell r="I344">
            <v>0</v>
          </cell>
          <cell r="J344">
            <v>0</v>
          </cell>
          <cell r="K344">
            <v>0</v>
          </cell>
          <cell r="L344">
            <v>0</v>
          </cell>
          <cell r="M344">
            <v>0</v>
          </cell>
          <cell r="N344">
            <v>0</v>
          </cell>
          <cell r="O344">
            <v>0</v>
          </cell>
          <cell r="P344">
            <v>0</v>
          </cell>
          <cell r="Q344">
            <v>0</v>
          </cell>
          <cell r="R344">
            <v>0</v>
          </cell>
          <cell r="S344">
            <v>0</v>
          </cell>
          <cell r="T344">
            <v>0</v>
          </cell>
        </row>
        <row r="345">
          <cell r="I345">
            <v>0</v>
          </cell>
          <cell r="J345">
            <v>0</v>
          </cell>
          <cell r="K345">
            <v>0</v>
          </cell>
          <cell r="L345">
            <v>0</v>
          </cell>
          <cell r="M345">
            <v>0</v>
          </cell>
          <cell r="N345">
            <v>0</v>
          </cell>
          <cell r="O345">
            <v>0</v>
          </cell>
          <cell r="P345">
            <v>0</v>
          </cell>
          <cell r="Q345">
            <v>0</v>
          </cell>
          <cell r="R345">
            <v>0</v>
          </cell>
          <cell r="S345">
            <v>0</v>
          </cell>
          <cell r="T345">
            <v>0</v>
          </cell>
        </row>
        <row r="346">
          <cell r="B346" t="str">
            <v>2.6.2.</v>
          </cell>
          <cell r="C346" t="str">
            <v>Sundries and particulars</v>
          </cell>
          <cell r="I346">
            <v>0</v>
          </cell>
          <cell r="J346">
            <v>0</v>
          </cell>
          <cell r="K346">
            <v>0</v>
          </cell>
          <cell r="L346">
            <v>0</v>
          </cell>
          <cell r="M346">
            <v>0</v>
          </cell>
          <cell r="N346">
            <v>0</v>
          </cell>
          <cell r="O346">
            <v>0</v>
          </cell>
          <cell r="P346">
            <v>0</v>
          </cell>
          <cell r="Q346">
            <v>0</v>
          </cell>
          <cell r="R346">
            <v>0</v>
          </cell>
          <cell r="S346">
            <v>0</v>
          </cell>
          <cell r="T346">
            <v>0</v>
          </cell>
        </row>
        <row r="347">
          <cell r="I347">
            <v>0</v>
          </cell>
          <cell r="J347">
            <v>0</v>
          </cell>
          <cell r="K347">
            <v>0</v>
          </cell>
          <cell r="L347">
            <v>0</v>
          </cell>
          <cell r="M347">
            <v>0</v>
          </cell>
          <cell r="N347">
            <v>0</v>
          </cell>
          <cell r="O347">
            <v>0</v>
          </cell>
          <cell r="P347">
            <v>0</v>
          </cell>
          <cell r="Q347">
            <v>0</v>
          </cell>
          <cell r="R347">
            <v>0</v>
          </cell>
          <cell r="S347">
            <v>0</v>
          </cell>
          <cell r="T347">
            <v>0</v>
          </cell>
        </row>
        <row r="348">
          <cell r="B348" t="str">
            <v>2.6.2.10.</v>
          </cell>
          <cell r="C348" t="str">
            <v>Steel gates type G1</v>
          </cell>
          <cell r="D348">
            <v>1000</v>
          </cell>
          <cell r="E348" t="str">
            <v>pc</v>
          </cell>
          <cell r="I348">
            <v>1</v>
          </cell>
          <cell r="J348" t="str">
            <v>pc</v>
          </cell>
          <cell r="K348">
            <v>0</v>
          </cell>
          <cell r="L348">
            <v>0</v>
          </cell>
          <cell r="M348">
            <v>0</v>
          </cell>
          <cell r="N348">
            <v>0</v>
          </cell>
          <cell r="O348">
            <v>0</v>
          </cell>
          <cell r="P348">
            <v>0</v>
          </cell>
          <cell r="Q348">
            <v>80000</v>
          </cell>
          <cell r="R348">
            <v>80000</v>
          </cell>
          <cell r="S348">
            <v>80000</v>
          </cell>
          <cell r="T348">
            <v>80000</v>
          </cell>
          <cell r="Z348">
            <v>80000</v>
          </cell>
        </row>
        <row r="349">
          <cell r="C349" t="str">
            <v>Supply, deliver, fabricate and install 'double wing gate (for boundary fencing) according to local Security and Safety requirments' as specified according to approved construction drawings, including all earthwork, concrete foundation,  and posts, latches</v>
          </cell>
          <cell r="I349">
            <v>0</v>
          </cell>
          <cell r="J349">
            <v>0</v>
          </cell>
          <cell r="K349">
            <v>0</v>
          </cell>
          <cell r="L349">
            <v>0</v>
          </cell>
          <cell r="M349">
            <v>0</v>
          </cell>
          <cell r="N349">
            <v>0</v>
          </cell>
          <cell r="O349">
            <v>0</v>
          </cell>
          <cell r="P349">
            <v>0</v>
          </cell>
          <cell r="Q349">
            <v>0</v>
          </cell>
          <cell r="R349">
            <v>0</v>
          </cell>
          <cell r="S349">
            <v>0</v>
          </cell>
          <cell r="T349">
            <v>0</v>
          </cell>
        </row>
        <row r="350">
          <cell r="C350" t="str">
            <v>Heigh of gate:         '2500 mm'</v>
          </cell>
          <cell r="I350">
            <v>0</v>
          </cell>
          <cell r="J350">
            <v>0</v>
          </cell>
          <cell r="K350">
            <v>0</v>
          </cell>
          <cell r="L350">
            <v>0</v>
          </cell>
          <cell r="M350">
            <v>0</v>
          </cell>
          <cell r="N350">
            <v>0</v>
          </cell>
          <cell r="O350">
            <v>0</v>
          </cell>
          <cell r="P350">
            <v>0</v>
          </cell>
          <cell r="Q350">
            <v>0</v>
          </cell>
          <cell r="R350">
            <v>0</v>
          </cell>
          <cell r="S350">
            <v>0</v>
          </cell>
          <cell r="T350">
            <v>0</v>
          </cell>
        </row>
        <row r="351">
          <cell r="C351" t="str">
            <v>Clear width of gate: '6000 mm'</v>
          </cell>
          <cell r="I351">
            <v>0</v>
          </cell>
          <cell r="J351">
            <v>0</v>
          </cell>
          <cell r="K351">
            <v>0</v>
          </cell>
          <cell r="L351">
            <v>0</v>
          </cell>
          <cell r="M351">
            <v>0</v>
          </cell>
          <cell r="N351">
            <v>0</v>
          </cell>
          <cell r="O351">
            <v>0</v>
          </cell>
          <cell r="P351">
            <v>0</v>
          </cell>
          <cell r="Q351">
            <v>0</v>
          </cell>
          <cell r="R351">
            <v>0</v>
          </cell>
          <cell r="S351">
            <v>0</v>
          </cell>
          <cell r="T351">
            <v>0</v>
          </cell>
        </row>
        <row r="352">
          <cell r="C352" t="str">
            <v xml:space="preserve">Corrosion Protection: 'Hot dip galvanized' (stainless fastening material) or equivalent: </v>
          </cell>
          <cell r="I352">
            <v>0</v>
          </cell>
          <cell r="J352">
            <v>0</v>
          </cell>
          <cell r="K352">
            <v>0</v>
          </cell>
          <cell r="L352">
            <v>0</v>
          </cell>
          <cell r="M352">
            <v>0</v>
          </cell>
          <cell r="N352">
            <v>0</v>
          </cell>
          <cell r="O352">
            <v>0</v>
          </cell>
          <cell r="P352">
            <v>0</v>
          </cell>
          <cell r="Q352">
            <v>0</v>
          </cell>
          <cell r="R352">
            <v>0</v>
          </cell>
          <cell r="S352">
            <v>0</v>
          </cell>
          <cell r="T352">
            <v>0</v>
          </cell>
        </row>
        <row r="353">
          <cell r="I353">
            <v>0</v>
          </cell>
          <cell r="J353">
            <v>0</v>
          </cell>
          <cell r="K353">
            <v>0</v>
          </cell>
          <cell r="L353">
            <v>0</v>
          </cell>
          <cell r="M353">
            <v>0</v>
          </cell>
          <cell r="N353">
            <v>0</v>
          </cell>
          <cell r="O353">
            <v>0</v>
          </cell>
          <cell r="P353">
            <v>0</v>
          </cell>
          <cell r="Q353">
            <v>0</v>
          </cell>
          <cell r="R353">
            <v>0</v>
          </cell>
          <cell r="S353">
            <v>0</v>
          </cell>
          <cell r="T353">
            <v>0</v>
          </cell>
        </row>
        <row r="354">
          <cell r="B354" t="str">
            <v>2.6.2.20.</v>
          </cell>
          <cell r="C354" t="str">
            <v>Steel doors type G2</v>
          </cell>
          <cell r="D354">
            <v>1000</v>
          </cell>
          <cell r="E354" t="str">
            <v>pc</v>
          </cell>
          <cell r="I354">
            <v>1</v>
          </cell>
          <cell r="J354" t="str">
            <v>pc</v>
          </cell>
          <cell r="K354">
            <v>0</v>
          </cell>
          <cell r="L354">
            <v>0</v>
          </cell>
          <cell r="M354">
            <v>0</v>
          </cell>
          <cell r="N354">
            <v>0</v>
          </cell>
          <cell r="O354">
            <v>0</v>
          </cell>
          <cell r="P354">
            <v>0</v>
          </cell>
          <cell r="Q354">
            <v>12000</v>
          </cell>
          <cell r="R354">
            <v>12000</v>
          </cell>
          <cell r="S354">
            <v>12000</v>
          </cell>
          <cell r="T354">
            <v>12000</v>
          </cell>
          <cell r="Z354">
            <v>12000</v>
          </cell>
        </row>
        <row r="355">
          <cell r="C355" t="str">
            <v>Supply, deliver, fabricate and install 'single wing door (for boundary fencing) according to local Security and Safety requirments' as specified according to approved construction drawings, including all earthwork, concrete foundation,  and posts, latches</v>
          </cell>
          <cell r="I355">
            <v>0</v>
          </cell>
          <cell r="J355">
            <v>0</v>
          </cell>
          <cell r="K355">
            <v>0</v>
          </cell>
          <cell r="L355">
            <v>0</v>
          </cell>
          <cell r="M355">
            <v>0</v>
          </cell>
          <cell r="N355">
            <v>0</v>
          </cell>
          <cell r="O355">
            <v>0</v>
          </cell>
          <cell r="P355">
            <v>0</v>
          </cell>
          <cell r="Q355">
            <v>0</v>
          </cell>
          <cell r="R355">
            <v>0</v>
          </cell>
          <cell r="S355">
            <v>0</v>
          </cell>
          <cell r="T355">
            <v>0</v>
          </cell>
        </row>
        <row r="356">
          <cell r="C356" t="str">
            <v>Heigh of gate:          '2500 mm'</v>
          </cell>
          <cell r="I356">
            <v>0</v>
          </cell>
          <cell r="J356">
            <v>0</v>
          </cell>
          <cell r="K356">
            <v>0</v>
          </cell>
          <cell r="L356">
            <v>0</v>
          </cell>
          <cell r="M356">
            <v>0</v>
          </cell>
          <cell r="N356">
            <v>0</v>
          </cell>
          <cell r="O356">
            <v>0</v>
          </cell>
          <cell r="P356">
            <v>0</v>
          </cell>
          <cell r="Q356">
            <v>0</v>
          </cell>
          <cell r="R356">
            <v>0</v>
          </cell>
          <cell r="S356">
            <v>0</v>
          </cell>
          <cell r="T356">
            <v>0</v>
          </cell>
        </row>
        <row r="357">
          <cell r="C357" t="str">
            <v>Clear width of gate:  '1000 mm'</v>
          </cell>
          <cell r="I357">
            <v>0</v>
          </cell>
          <cell r="J357">
            <v>0</v>
          </cell>
          <cell r="K357">
            <v>0</v>
          </cell>
          <cell r="L357">
            <v>0</v>
          </cell>
          <cell r="M357">
            <v>0</v>
          </cell>
          <cell r="N357">
            <v>0</v>
          </cell>
          <cell r="O357">
            <v>0</v>
          </cell>
          <cell r="P357">
            <v>0</v>
          </cell>
          <cell r="Q357">
            <v>0</v>
          </cell>
          <cell r="R357">
            <v>0</v>
          </cell>
          <cell r="S357">
            <v>0</v>
          </cell>
          <cell r="T357">
            <v>0</v>
          </cell>
        </row>
        <row r="358">
          <cell r="C358" t="str">
            <v xml:space="preserve">Corrosion Protection: 'Hot dip galvanized' (stainless fastening material) or equivalent: </v>
          </cell>
          <cell r="I358">
            <v>0</v>
          </cell>
          <cell r="J358">
            <v>0</v>
          </cell>
          <cell r="K358">
            <v>0</v>
          </cell>
          <cell r="L358">
            <v>0</v>
          </cell>
          <cell r="M358">
            <v>0</v>
          </cell>
          <cell r="N358">
            <v>0</v>
          </cell>
          <cell r="O358">
            <v>0</v>
          </cell>
          <cell r="P358">
            <v>0</v>
          </cell>
          <cell r="Q358">
            <v>0</v>
          </cell>
          <cell r="R358">
            <v>0</v>
          </cell>
          <cell r="S358">
            <v>0</v>
          </cell>
          <cell r="T358">
            <v>0</v>
          </cell>
        </row>
        <row r="359">
          <cell r="I359">
            <v>0</v>
          </cell>
          <cell r="J359">
            <v>0</v>
          </cell>
          <cell r="K359">
            <v>0</v>
          </cell>
          <cell r="L359">
            <v>0</v>
          </cell>
          <cell r="M359">
            <v>0</v>
          </cell>
          <cell r="N359">
            <v>0</v>
          </cell>
          <cell r="O359">
            <v>0</v>
          </cell>
          <cell r="P359">
            <v>0</v>
          </cell>
          <cell r="Q359">
            <v>0</v>
          </cell>
          <cell r="R359">
            <v>0</v>
          </cell>
          <cell r="T359">
            <v>0</v>
          </cell>
        </row>
        <row r="360">
          <cell r="A360" t="str">
            <v>2.6.2.</v>
          </cell>
          <cell r="C360" t="str">
            <v>Summe 2.6.2.</v>
          </cell>
          <cell r="D360" t="str">
            <v>Sundries and particulars</v>
          </cell>
          <cell r="K360">
            <v>0</v>
          </cell>
          <cell r="L360">
            <v>0</v>
          </cell>
          <cell r="M360">
            <v>0</v>
          </cell>
          <cell r="N360">
            <v>0</v>
          </cell>
          <cell r="O360">
            <v>0</v>
          </cell>
          <cell r="P360">
            <v>0</v>
          </cell>
          <cell r="Q360">
            <v>0</v>
          </cell>
          <cell r="R360">
            <v>92000</v>
          </cell>
          <cell r="S360">
            <v>0</v>
          </cell>
          <cell r="T360">
            <v>92000</v>
          </cell>
        </row>
        <row r="361">
          <cell r="K361">
            <v>0</v>
          </cell>
          <cell r="L361">
            <v>0</v>
          </cell>
          <cell r="M361">
            <v>0</v>
          </cell>
          <cell r="N361">
            <v>0</v>
          </cell>
          <cell r="O361">
            <v>0</v>
          </cell>
          <cell r="P361">
            <v>0</v>
          </cell>
          <cell r="Q361">
            <v>0</v>
          </cell>
          <cell r="R361">
            <v>0</v>
          </cell>
          <cell r="S361">
            <v>0</v>
          </cell>
          <cell r="T361">
            <v>0</v>
          </cell>
        </row>
        <row r="362">
          <cell r="A362" t="str">
            <v>2.6.</v>
          </cell>
          <cell r="C362" t="str">
            <v>Summe 2.6.</v>
          </cell>
          <cell r="D362" t="str">
            <v>Perimeter and switchyard fencing</v>
          </cell>
          <cell r="K362">
            <v>0</v>
          </cell>
          <cell r="L362">
            <v>1321850</v>
          </cell>
          <cell r="M362">
            <v>0</v>
          </cell>
          <cell r="N362">
            <v>771200</v>
          </cell>
          <cell r="O362">
            <v>0</v>
          </cell>
          <cell r="P362">
            <v>33130</v>
          </cell>
          <cell r="Q362">
            <v>0</v>
          </cell>
          <cell r="R362">
            <v>2920900</v>
          </cell>
          <cell r="S362">
            <v>0</v>
          </cell>
          <cell r="T362">
            <v>5047080</v>
          </cell>
        </row>
        <row r="363">
          <cell r="B363" t="str">
            <v/>
          </cell>
          <cell r="I363">
            <v>0</v>
          </cell>
          <cell r="J363">
            <v>0</v>
          </cell>
          <cell r="K363">
            <v>0</v>
          </cell>
          <cell r="L363">
            <v>0</v>
          </cell>
          <cell r="M363">
            <v>0</v>
          </cell>
          <cell r="N363">
            <v>0</v>
          </cell>
          <cell r="O363">
            <v>0</v>
          </cell>
          <cell r="P363">
            <v>0</v>
          </cell>
          <cell r="Q363">
            <v>0</v>
          </cell>
          <cell r="R363">
            <v>0</v>
          </cell>
          <cell r="S363">
            <v>0</v>
          </cell>
          <cell r="T363">
            <v>0</v>
          </cell>
        </row>
        <row r="364">
          <cell r="I364">
            <v>0</v>
          </cell>
          <cell r="J364">
            <v>0</v>
          </cell>
          <cell r="K364">
            <v>0</v>
          </cell>
          <cell r="L364">
            <v>0</v>
          </cell>
          <cell r="M364">
            <v>0</v>
          </cell>
          <cell r="N364">
            <v>0</v>
          </cell>
          <cell r="O364">
            <v>0</v>
          </cell>
          <cell r="P364">
            <v>0</v>
          </cell>
          <cell r="Q364">
            <v>0</v>
          </cell>
          <cell r="R364">
            <v>0</v>
          </cell>
          <cell r="S364">
            <v>0</v>
          </cell>
          <cell r="T364">
            <v>0</v>
          </cell>
        </row>
        <row r="365">
          <cell r="B365" t="str">
            <v>2.7.</v>
          </cell>
          <cell r="C365" t="str">
            <v>Surface drainage and dewatering</v>
          </cell>
          <cell r="I365">
            <v>0</v>
          </cell>
          <cell r="J365">
            <v>0</v>
          </cell>
          <cell r="K365">
            <v>0</v>
          </cell>
          <cell r="L365">
            <v>0</v>
          </cell>
          <cell r="M365">
            <v>0</v>
          </cell>
          <cell r="N365">
            <v>0</v>
          </cell>
          <cell r="O365">
            <v>0</v>
          </cell>
          <cell r="P365">
            <v>0</v>
          </cell>
          <cell r="Q365">
            <v>0</v>
          </cell>
          <cell r="R365">
            <v>0</v>
          </cell>
          <cell r="S365">
            <v>0</v>
          </cell>
          <cell r="T365">
            <v>0</v>
          </cell>
        </row>
        <row r="366">
          <cell r="I366">
            <v>0</v>
          </cell>
          <cell r="J366">
            <v>0</v>
          </cell>
          <cell r="K366">
            <v>0</v>
          </cell>
          <cell r="L366">
            <v>0</v>
          </cell>
          <cell r="M366">
            <v>0</v>
          </cell>
          <cell r="N366">
            <v>0</v>
          </cell>
          <cell r="O366">
            <v>0</v>
          </cell>
          <cell r="P366">
            <v>0</v>
          </cell>
          <cell r="Q366">
            <v>0</v>
          </cell>
          <cell r="R366">
            <v>0</v>
          </cell>
          <cell r="S366">
            <v>0</v>
          </cell>
          <cell r="T366">
            <v>0</v>
          </cell>
        </row>
        <row r="367">
          <cell r="B367" t="str">
            <v>2.7..10.</v>
          </cell>
          <cell r="C367" t="str">
            <v>Drainage system</v>
          </cell>
          <cell r="D367">
            <v>1000</v>
          </cell>
          <cell r="E367" t="str">
            <v>ls</v>
          </cell>
          <cell r="I367">
            <v>1</v>
          </cell>
          <cell r="J367" t="str">
            <v>ls</v>
          </cell>
          <cell r="K367">
            <v>1216938.6000000001</v>
          </cell>
          <cell r="L367">
            <v>1216938.6000000001</v>
          </cell>
          <cell r="M367">
            <v>600022.19999999995</v>
          </cell>
          <cell r="N367">
            <v>600022.19999999995</v>
          </cell>
          <cell r="O367">
            <v>195210</v>
          </cell>
          <cell r="P367">
            <v>195210</v>
          </cell>
          <cell r="Q367">
            <v>0</v>
          </cell>
          <cell r="R367">
            <v>0</v>
          </cell>
          <cell r="S367">
            <v>2012170.8</v>
          </cell>
          <cell r="T367">
            <v>2012170.8</v>
          </cell>
          <cell r="W367">
            <v>1216938.6000000001</v>
          </cell>
          <cell r="X367">
            <v>600022.19999999995</v>
          </cell>
          <cell r="Y367">
            <v>195210</v>
          </cell>
          <cell r="Z367">
            <v>0</v>
          </cell>
        </row>
        <row r="368">
          <cell r="C368" t="str">
            <v>Drainagen system consisting of different sizes of reincorced concrete canals, appurtenances and other incedentals required to complete the works. Refer to dwg-no. CMIP-TYP-BDC-55-004.</v>
          </cell>
          <cell r="I368">
            <v>0</v>
          </cell>
          <cell r="J368">
            <v>0</v>
          </cell>
          <cell r="K368">
            <v>0</v>
          </cell>
          <cell r="L368">
            <v>0</v>
          </cell>
          <cell r="M368">
            <v>0</v>
          </cell>
          <cell r="N368">
            <v>0</v>
          </cell>
          <cell r="O368">
            <v>0</v>
          </cell>
          <cell r="P368">
            <v>0</v>
          </cell>
          <cell r="Q368">
            <v>0</v>
          </cell>
          <cell r="R368">
            <v>0</v>
          </cell>
          <cell r="S368">
            <v>0</v>
          </cell>
          <cell r="T368">
            <v>0</v>
          </cell>
        </row>
        <row r="369">
          <cell r="C369" t="str">
            <v>Including all excavation, refill, compaction, concrete, reinforcement, formwork, riprap.</v>
          </cell>
          <cell r="I369">
            <v>0</v>
          </cell>
          <cell r="J369">
            <v>0</v>
          </cell>
          <cell r="K369">
            <v>0</v>
          </cell>
          <cell r="L369">
            <v>0</v>
          </cell>
          <cell r="M369">
            <v>0</v>
          </cell>
          <cell r="N369">
            <v>0</v>
          </cell>
          <cell r="O369">
            <v>0</v>
          </cell>
          <cell r="P369">
            <v>0</v>
          </cell>
          <cell r="Q369">
            <v>0</v>
          </cell>
          <cell r="R369">
            <v>0</v>
          </cell>
          <cell r="S369">
            <v>0</v>
          </cell>
          <cell r="T369">
            <v>0</v>
          </cell>
        </row>
        <row r="370">
          <cell r="C370" t="str">
            <v>Remove excavated surplus material from site.The CONTRACTOR shall be required to provide evidence of proper disposal and include for all disposal fees and charges in accordance with local disposal regulations.</v>
          </cell>
          <cell r="I370">
            <v>0</v>
          </cell>
          <cell r="J370">
            <v>0</v>
          </cell>
          <cell r="K370">
            <v>0</v>
          </cell>
          <cell r="L370">
            <v>0</v>
          </cell>
          <cell r="M370">
            <v>0</v>
          </cell>
          <cell r="N370">
            <v>0</v>
          </cell>
          <cell r="O370">
            <v>0</v>
          </cell>
          <cell r="P370">
            <v>0</v>
          </cell>
          <cell r="Q370">
            <v>0</v>
          </cell>
          <cell r="R370">
            <v>0</v>
          </cell>
          <cell r="S370">
            <v>0</v>
          </cell>
          <cell r="T370">
            <v>0</v>
          </cell>
        </row>
        <row r="371">
          <cell r="I371">
            <v>0</v>
          </cell>
          <cell r="J371">
            <v>0</v>
          </cell>
          <cell r="K371">
            <v>0</v>
          </cell>
          <cell r="L371">
            <v>0</v>
          </cell>
          <cell r="M371">
            <v>0</v>
          </cell>
          <cell r="N371">
            <v>0</v>
          </cell>
          <cell r="O371">
            <v>0</v>
          </cell>
          <cell r="P371">
            <v>0</v>
          </cell>
          <cell r="Q371">
            <v>0</v>
          </cell>
          <cell r="R371">
            <v>0</v>
          </cell>
          <cell r="S371">
            <v>0</v>
          </cell>
          <cell r="T371">
            <v>0</v>
          </cell>
        </row>
        <row r="372">
          <cell r="A372" t="str">
            <v>2.7.</v>
          </cell>
          <cell r="C372" t="str">
            <v>Summe 2.7.</v>
          </cell>
          <cell r="D372" t="str">
            <v>Surface drainage and dewatering</v>
          </cell>
          <cell r="K372">
            <v>0</v>
          </cell>
          <cell r="L372">
            <v>1216938.6000000001</v>
          </cell>
          <cell r="M372">
            <v>0</v>
          </cell>
          <cell r="N372">
            <v>600022.19999999995</v>
          </cell>
          <cell r="O372">
            <v>0</v>
          </cell>
          <cell r="P372">
            <v>195210</v>
          </cell>
          <cell r="Q372">
            <v>0</v>
          </cell>
          <cell r="R372">
            <v>0</v>
          </cell>
          <cell r="S372">
            <v>0</v>
          </cell>
          <cell r="T372">
            <v>2012170.8</v>
          </cell>
        </row>
        <row r="373">
          <cell r="B373" t="str">
            <v/>
          </cell>
          <cell r="I373">
            <v>0</v>
          </cell>
          <cell r="J373">
            <v>0</v>
          </cell>
          <cell r="K373">
            <v>0</v>
          </cell>
          <cell r="L373">
            <v>0</v>
          </cell>
          <cell r="M373">
            <v>0</v>
          </cell>
          <cell r="N373">
            <v>0</v>
          </cell>
          <cell r="O373">
            <v>0</v>
          </cell>
          <cell r="P373">
            <v>0</v>
          </cell>
          <cell r="Q373">
            <v>0</v>
          </cell>
          <cell r="R373">
            <v>0</v>
          </cell>
          <cell r="S373">
            <v>0</v>
          </cell>
          <cell r="T373">
            <v>0</v>
          </cell>
        </row>
        <row r="374">
          <cell r="I374">
            <v>0</v>
          </cell>
          <cell r="J374">
            <v>0</v>
          </cell>
          <cell r="K374">
            <v>0</v>
          </cell>
          <cell r="L374">
            <v>0</v>
          </cell>
          <cell r="M374">
            <v>0</v>
          </cell>
          <cell r="N374">
            <v>0</v>
          </cell>
          <cell r="O374">
            <v>0</v>
          </cell>
          <cell r="P374">
            <v>0</v>
          </cell>
          <cell r="Q374">
            <v>0</v>
          </cell>
          <cell r="R374">
            <v>0</v>
          </cell>
          <cell r="S374">
            <v>0</v>
          </cell>
          <cell r="T374">
            <v>0</v>
          </cell>
        </row>
        <row r="375">
          <cell r="B375" t="str">
            <v>2.8.</v>
          </cell>
          <cell r="C375" t="str">
            <v>Roads and pavements</v>
          </cell>
          <cell r="I375">
            <v>0</v>
          </cell>
          <cell r="J375">
            <v>0</v>
          </cell>
          <cell r="K375">
            <v>0</v>
          </cell>
          <cell r="L375">
            <v>0</v>
          </cell>
          <cell r="M375">
            <v>0</v>
          </cell>
          <cell r="N375">
            <v>0</v>
          </cell>
          <cell r="O375">
            <v>0</v>
          </cell>
          <cell r="P375">
            <v>0</v>
          </cell>
          <cell r="Q375">
            <v>0</v>
          </cell>
          <cell r="R375">
            <v>0</v>
          </cell>
          <cell r="S375">
            <v>0</v>
          </cell>
          <cell r="T375">
            <v>0</v>
          </cell>
        </row>
        <row r="376">
          <cell r="I376">
            <v>0</v>
          </cell>
          <cell r="J376">
            <v>0</v>
          </cell>
          <cell r="K376">
            <v>0</v>
          </cell>
          <cell r="L376">
            <v>0</v>
          </cell>
          <cell r="M376">
            <v>0</v>
          </cell>
          <cell r="N376">
            <v>0</v>
          </cell>
          <cell r="O376">
            <v>0</v>
          </cell>
          <cell r="P376">
            <v>0</v>
          </cell>
          <cell r="Q376">
            <v>0</v>
          </cell>
          <cell r="R376">
            <v>0</v>
          </cell>
          <cell r="S376">
            <v>0</v>
          </cell>
          <cell r="T376">
            <v>0</v>
          </cell>
        </row>
        <row r="377">
          <cell r="B377" t="str">
            <v>2.8.1.</v>
          </cell>
          <cell r="C377" t="str">
            <v>Road construction works</v>
          </cell>
          <cell r="I377">
            <v>0</v>
          </cell>
          <cell r="J377">
            <v>0</v>
          </cell>
          <cell r="K377">
            <v>0</v>
          </cell>
          <cell r="L377">
            <v>0</v>
          </cell>
          <cell r="M377">
            <v>0</v>
          </cell>
          <cell r="N377">
            <v>0</v>
          </cell>
          <cell r="O377">
            <v>0</v>
          </cell>
          <cell r="P377">
            <v>0</v>
          </cell>
          <cell r="Q377">
            <v>0</v>
          </cell>
          <cell r="R377">
            <v>0</v>
          </cell>
          <cell r="S377">
            <v>0</v>
          </cell>
          <cell r="T377">
            <v>0</v>
          </cell>
        </row>
        <row r="378">
          <cell r="I378">
            <v>0</v>
          </cell>
          <cell r="J378">
            <v>0</v>
          </cell>
          <cell r="K378">
            <v>0</v>
          </cell>
          <cell r="L378">
            <v>0</v>
          </cell>
          <cell r="M378">
            <v>0</v>
          </cell>
          <cell r="N378">
            <v>0</v>
          </cell>
          <cell r="O378">
            <v>0</v>
          </cell>
          <cell r="P378">
            <v>0</v>
          </cell>
          <cell r="Q378">
            <v>0</v>
          </cell>
          <cell r="R378">
            <v>0</v>
          </cell>
          <cell r="S378">
            <v>0</v>
          </cell>
          <cell r="T378">
            <v>0</v>
          </cell>
        </row>
        <row r="379">
          <cell r="B379" t="str">
            <v>2.8.1.10.</v>
          </cell>
          <cell r="C379" t="str">
            <v>Subgrade</v>
          </cell>
          <cell r="D379" t="str">
            <v>1.332,000</v>
          </cell>
          <cell r="E379" t="str">
            <v>m²</v>
          </cell>
          <cell r="I379">
            <v>1332</v>
          </cell>
          <cell r="J379" t="str">
            <v>m²</v>
          </cell>
          <cell r="K379">
            <v>0</v>
          </cell>
          <cell r="L379">
            <v>0</v>
          </cell>
          <cell r="M379">
            <v>94</v>
          </cell>
          <cell r="N379">
            <v>125208</v>
          </cell>
          <cell r="O379">
            <v>53</v>
          </cell>
          <cell r="P379">
            <v>70596</v>
          </cell>
          <cell r="Q379">
            <v>0</v>
          </cell>
          <cell r="R379">
            <v>0</v>
          </cell>
          <cell r="S379">
            <v>147</v>
          </cell>
          <cell r="T379">
            <v>195804</v>
          </cell>
          <cell r="X379">
            <v>94</v>
          </cell>
          <cell r="Y379">
            <v>53</v>
          </cell>
        </row>
        <row r="380">
          <cell r="C380" t="str">
            <v>Subgrade formation preparartion, including initial and additional earth excavation works, as  specified.</v>
          </cell>
          <cell r="I380">
            <v>0</v>
          </cell>
          <cell r="J380">
            <v>0</v>
          </cell>
          <cell r="K380">
            <v>0</v>
          </cell>
          <cell r="L380">
            <v>0</v>
          </cell>
          <cell r="M380">
            <v>0</v>
          </cell>
          <cell r="N380">
            <v>0</v>
          </cell>
          <cell r="O380">
            <v>0</v>
          </cell>
          <cell r="P380">
            <v>0</v>
          </cell>
          <cell r="Q380">
            <v>0</v>
          </cell>
          <cell r="R380">
            <v>0</v>
          </cell>
          <cell r="S380">
            <v>0</v>
          </cell>
          <cell r="T380">
            <v>0</v>
          </cell>
        </row>
        <row r="381">
          <cell r="I381">
            <v>0</v>
          </cell>
          <cell r="J381">
            <v>0</v>
          </cell>
          <cell r="K381">
            <v>0</v>
          </cell>
          <cell r="L381">
            <v>0</v>
          </cell>
          <cell r="M381">
            <v>0</v>
          </cell>
          <cell r="N381">
            <v>0</v>
          </cell>
          <cell r="O381">
            <v>0</v>
          </cell>
          <cell r="P381">
            <v>0</v>
          </cell>
          <cell r="Q381">
            <v>0</v>
          </cell>
          <cell r="R381">
            <v>0</v>
          </cell>
          <cell r="S381">
            <v>0</v>
          </cell>
          <cell r="T381">
            <v>0</v>
          </cell>
        </row>
        <row r="382">
          <cell r="B382" t="str">
            <v>2.8.1.20.</v>
          </cell>
          <cell r="C382" t="str">
            <v>Subbase</v>
          </cell>
          <cell r="D382" t="str">
            <v>1.332,000</v>
          </cell>
          <cell r="E382" t="str">
            <v>m²</v>
          </cell>
          <cell r="I382">
            <v>1332</v>
          </cell>
          <cell r="J382" t="str">
            <v>m²</v>
          </cell>
          <cell r="K382">
            <v>56</v>
          </cell>
          <cell r="L382">
            <v>74592</v>
          </cell>
          <cell r="M382">
            <v>15</v>
          </cell>
          <cell r="N382">
            <v>19980</v>
          </cell>
          <cell r="O382">
            <v>53</v>
          </cell>
          <cell r="P382">
            <v>70596</v>
          </cell>
          <cell r="Q382">
            <v>0</v>
          </cell>
          <cell r="R382">
            <v>0</v>
          </cell>
          <cell r="S382">
            <v>124</v>
          </cell>
          <cell r="T382">
            <v>165168</v>
          </cell>
          <cell r="W382">
            <v>56</v>
          </cell>
          <cell r="X382">
            <v>15</v>
          </cell>
          <cell r="Y382">
            <v>53</v>
          </cell>
        </row>
        <row r="383">
          <cell r="C383" t="str">
            <v>Supply, spread and compact '200 mm' thick subbase in layers 'as  specified'.</v>
          </cell>
          <cell r="I383">
            <v>0</v>
          </cell>
          <cell r="J383">
            <v>0</v>
          </cell>
          <cell r="K383">
            <v>0</v>
          </cell>
          <cell r="L383">
            <v>0</v>
          </cell>
          <cell r="M383">
            <v>0</v>
          </cell>
          <cell r="N383">
            <v>0</v>
          </cell>
          <cell r="O383">
            <v>0</v>
          </cell>
          <cell r="P383">
            <v>0</v>
          </cell>
          <cell r="Q383">
            <v>0</v>
          </cell>
          <cell r="R383">
            <v>0</v>
          </cell>
          <cell r="S383">
            <v>0</v>
          </cell>
          <cell r="T383">
            <v>0</v>
          </cell>
        </row>
        <row r="384">
          <cell r="I384">
            <v>0</v>
          </cell>
          <cell r="J384">
            <v>0</v>
          </cell>
          <cell r="K384">
            <v>0</v>
          </cell>
          <cell r="L384">
            <v>0</v>
          </cell>
          <cell r="M384">
            <v>0</v>
          </cell>
          <cell r="N384">
            <v>0</v>
          </cell>
          <cell r="O384">
            <v>0</v>
          </cell>
          <cell r="P384">
            <v>0</v>
          </cell>
          <cell r="Q384">
            <v>0</v>
          </cell>
          <cell r="R384">
            <v>0</v>
          </cell>
          <cell r="S384">
            <v>0</v>
          </cell>
          <cell r="T384">
            <v>0</v>
          </cell>
        </row>
        <row r="385">
          <cell r="B385" t="str">
            <v>2.8.1.30.</v>
          </cell>
          <cell r="C385" t="str">
            <v>Concrete Pavement</v>
          </cell>
          <cell r="D385" t="str">
            <v>1.332,000</v>
          </cell>
          <cell r="E385" t="str">
            <v>m²</v>
          </cell>
          <cell r="I385">
            <v>1332</v>
          </cell>
          <cell r="J385" t="str">
            <v>m²</v>
          </cell>
          <cell r="K385">
            <v>442</v>
          </cell>
          <cell r="L385">
            <v>588744</v>
          </cell>
          <cell r="M385">
            <v>62</v>
          </cell>
          <cell r="N385">
            <v>82584</v>
          </cell>
          <cell r="O385">
            <v>4</v>
          </cell>
          <cell r="P385">
            <v>5328</v>
          </cell>
          <cell r="Q385">
            <v>0</v>
          </cell>
          <cell r="R385">
            <v>0</v>
          </cell>
          <cell r="S385">
            <v>508</v>
          </cell>
          <cell r="T385">
            <v>676656</v>
          </cell>
          <cell r="W385">
            <v>442</v>
          </cell>
          <cell r="X385">
            <v>62</v>
          </cell>
          <cell r="Y385">
            <v>4</v>
          </cell>
        </row>
        <row r="386">
          <cell r="C386" t="str">
            <v>Construction of a min. '200 mm' thick concrete pavement, incl. slab reinforcement, expansion joints and dowels 'as  specified'.</v>
          </cell>
          <cell r="I386">
            <v>0</v>
          </cell>
          <cell r="J386">
            <v>0</v>
          </cell>
          <cell r="K386">
            <v>0</v>
          </cell>
          <cell r="L386">
            <v>0</v>
          </cell>
          <cell r="M386">
            <v>0</v>
          </cell>
          <cell r="N386">
            <v>0</v>
          </cell>
          <cell r="O386">
            <v>0</v>
          </cell>
          <cell r="P386">
            <v>0</v>
          </cell>
          <cell r="Q386">
            <v>0</v>
          </cell>
          <cell r="R386">
            <v>0</v>
          </cell>
          <cell r="S386">
            <v>0</v>
          </cell>
          <cell r="T386">
            <v>0</v>
          </cell>
        </row>
        <row r="387">
          <cell r="I387">
            <v>0</v>
          </cell>
          <cell r="J387">
            <v>0</v>
          </cell>
          <cell r="K387">
            <v>0</v>
          </cell>
          <cell r="L387">
            <v>0</v>
          </cell>
          <cell r="M387">
            <v>0</v>
          </cell>
          <cell r="N387">
            <v>0</v>
          </cell>
          <cell r="O387">
            <v>0</v>
          </cell>
          <cell r="P387">
            <v>0</v>
          </cell>
          <cell r="Q387">
            <v>0</v>
          </cell>
          <cell r="R387">
            <v>0</v>
          </cell>
          <cell r="S387">
            <v>0</v>
          </cell>
          <cell r="T387">
            <v>0</v>
          </cell>
        </row>
        <row r="388">
          <cell r="B388" t="str">
            <v>2.8.1.40.</v>
          </cell>
          <cell r="C388" t="str">
            <v>Concrete Pavement for Sidewalks</v>
          </cell>
          <cell r="D388">
            <v>183000</v>
          </cell>
          <cell r="E388" t="str">
            <v>m²</v>
          </cell>
          <cell r="I388">
            <v>183</v>
          </cell>
          <cell r="J388" t="str">
            <v>m²</v>
          </cell>
          <cell r="K388">
            <v>405</v>
          </cell>
          <cell r="L388">
            <v>74115</v>
          </cell>
          <cell r="M388">
            <v>180</v>
          </cell>
          <cell r="N388">
            <v>32940</v>
          </cell>
          <cell r="O388">
            <v>136</v>
          </cell>
          <cell r="P388">
            <v>24888</v>
          </cell>
          <cell r="Q388">
            <v>0</v>
          </cell>
          <cell r="R388">
            <v>0</v>
          </cell>
          <cell r="S388">
            <v>721</v>
          </cell>
          <cell r="T388">
            <v>131943</v>
          </cell>
          <cell r="W388">
            <v>405</v>
          </cell>
          <cell r="X388">
            <v>180</v>
          </cell>
          <cell r="Y388">
            <v>136</v>
          </cell>
        </row>
        <row r="389">
          <cell r="C389" t="str">
            <v>Construction of concrete pavement for sidewalks, incl. subgrade and subbase according to approved construction drawings and specification.</v>
          </cell>
          <cell r="I389">
            <v>0</v>
          </cell>
          <cell r="J389">
            <v>0</v>
          </cell>
          <cell r="K389">
            <v>0</v>
          </cell>
          <cell r="L389">
            <v>0</v>
          </cell>
          <cell r="M389">
            <v>0</v>
          </cell>
          <cell r="N389">
            <v>0</v>
          </cell>
          <cell r="O389">
            <v>0</v>
          </cell>
          <cell r="P389">
            <v>0</v>
          </cell>
          <cell r="Q389">
            <v>0</v>
          </cell>
          <cell r="R389">
            <v>0</v>
          </cell>
          <cell r="S389">
            <v>0</v>
          </cell>
          <cell r="T389">
            <v>0</v>
          </cell>
        </row>
        <row r="390">
          <cell r="I390">
            <v>0</v>
          </cell>
          <cell r="J390">
            <v>0</v>
          </cell>
          <cell r="K390">
            <v>0</v>
          </cell>
          <cell r="L390">
            <v>0</v>
          </cell>
          <cell r="M390">
            <v>0</v>
          </cell>
          <cell r="N390">
            <v>0</v>
          </cell>
          <cell r="O390">
            <v>0</v>
          </cell>
          <cell r="P390">
            <v>0</v>
          </cell>
          <cell r="Q390">
            <v>0</v>
          </cell>
          <cell r="R390">
            <v>0</v>
          </cell>
          <cell r="S390">
            <v>0</v>
          </cell>
          <cell r="T390">
            <v>0</v>
          </cell>
        </row>
        <row r="391">
          <cell r="A391" t="str">
            <v>2.8.1.</v>
          </cell>
          <cell r="C391" t="str">
            <v>Summe 2.8.1.</v>
          </cell>
          <cell r="D391" t="str">
            <v>Road construction works</v>
          </cell>
          <cell r="K391">
            <v>0</v>
          </cell>
          <cell r="L391">
            <v>737451</v>
          </cell>
          <cell r="M391">
            <v>0</v>
          </cell>
          <cell r="N391">
            <v>260712</v>
          </cell>
          <cell r="O391">
            <v>0</v>
          </cell>
          <cell r="P391">
            <v>171408</v>
          </cell>
          <cell r="Q391">
            <v>0</v>
          </cell>
          <cell r="R391">
            <v>0</v>
          </cell>
          <cell r="S391">
            <v>0</v>
          </cell>
          <cell r="T391">
            <v>1169571</v>
          </cell>
        </row>
        <row r="392">
          <cell r="B392" t="str">
            <v/>
          </cell>
          <cell r="I392">
            <v>0</v>
          </cell>
          <cell r="J392">
            <v>0</v>
          </cell>
          <cell r="K392">
            <v>0</v>
          </cell>
          <cell r="L392">
            <v>0</v>
          </cell>
          <cell r="M392">
            <v>0</v>
          </cell>
          <cell r="N392">
            <v>0</v>
          </cell>
          <cell r="O392">
            <v>0</v>
          </cell>
          <cell r="P392">
            <v>0</v>
          </cell>
          <cell r="Q392">
            <v>0</v>
          </cell>
          <cell r="R392">
            <v>0</v>
          </cell>
          <cell r="S392">
            <v>0</v>
          </cell>
          <cell r="T392">
            <v>0</v>
          </cell>
        </row>
        <row r="393">
          <cell r="I393">
            <v>0</v>
          </cell>
          <cell r="J393">
            <v>0</v>
          </cell>
          <cell r="K393">
            <v>0</v>
          </cell>
          <cell r="L393">
            <v>0</v>
          </cell>
          <cell r="M393">
            <v>0</v>
          </cell>
          <cell r="N393">
            <v>0</v>
          </cell>
          <cell r="O393">
            <v>0</v>
          </cell>
          <cell r="P393">
            <v>0</v>
          </cell>
          <cell r="Q393">
            <v>0</v>
          </cell>
          <cell r="R393">
            <v>0</v>
          </cell>
          <cell r="S393">
            <v>0</v>
          </cell>
          <cell r="T393">
            <v>0</v>
          </cell>
        </row>
        <row r="394">
          <cell r="B394" t="str">
            <v>2.8.2.</v>
          </cell>
          <cell r="C394" t="str">
            <v>Sundries and particulars</v>
          </cell>
          <cell r="I394">
            <v>0</v>
          </cell>
          <cell r="J394">
            <v>0</v>
          </cell>
          <cell r="K394">
            <v>0</v>
          </cell>
          <cell r="L394">
            <v>0</v>
          </cell>
          <cell r="M394">
            <v>0</v>
          </cell>
          <cell r="N394">
            <v>0</v>
          </cell>
          <cell r="O394">
            <v>0</v>
          </cell>
          <cell r="P394">
            <v>0</v>
          </cell>
          <cell r="Q394">
            <v>0</v>
          </cell>
          <cell r="R394">
            <v>0</v>
          </cell>
          <cell r="S394">
            <v>0</v>
          </cell>
          <cell r="T394">
            <v>0</v>
          </cell>
        </row>
        <row r="395">
          <cell r="I395">
            <v>0</v>
          </cell>
          <cell r="J395">
            <v>0</v>
          </cell>
          <cell r="K395">
            <v>0</v>
          </cell>
          <cell r="L395">
            <v>0</v>
          </cell>
          <cell r="M395">
            <v>0</v>
          </cell>
          <cell r="N395">
            <v>0</v>
          </cell>
          <cell r="O395">
            <v>0</v>
          </cell>
          <cell r="P395">
            <v>0</v>
          </cell>
          <cell r="Q395">
            <v>0</v>
          </cell>
          <cell r="R395">
            <v>0</v>
          </cell>
          <cell r="S395">
            <v>0</v>
          </cell>
          <cell r="T395">
            <v>0</v>
          </cell>
        </row>
        <row r="396">
          <cell r="B396" t="str">
            <v>2.8.2.10.</v>
          </cell>
          <cell r="C396" t="str">
            <v>Road kerbing</v>
          </cell>
          <cell r="D396">
            <v>152000</v>
          </cell>
          <cell r="E396" t="str">
            <v>m</v>
          </cell>
          <cell r="I396">
            <v>152</v>
          </cell>
          <cell r="J396" t="str">
            <v>m</v>
          </cell>
          <cell r="K396">
            <v>325</v>
          </cell>
          <cell r="L396">
            <v>49400</v>
          </cell>
          <cell r="M396">
            <v>160</v>
          </cell>
          <cell r="N396">
            <v>24320</v>
          </cell>
          <cell r="O396">
            <v>15</v>
          </cell>
          <cell r="P396">
            <v>2280</v>
          </cell>
          <cell r="Q396">
            <v>0</v>
          </cell>
          <cell r="R396">
            <v>0</v>
          </cell>
          <cell r="S396">
            <v>500</v>
          </cell>
          <cell r="T396">
            <v>76000</v>
          </cell>
          <cell r="W396">
            <v>325</v>
          </cell>
          <cell r="X396">
            <v>160</v>
          </cell>
          <cell r="Y396">
            <v>15</v>
          </cell>
        </row>
        <row r="397">
          <cell r="C397" t="str">
            <v>Supply and lay precast concrete road kerbs according to approved construction drawings and specification, including concrete bedding and haunching.</v>
          </cell>
          <cell r="I397">
            <v>0</v>
          </cell>
          <cell r="J397">
            <v>0</v>
          </cell>
          <cell r="K397">
            <v>0</v>
          </cell>
          <cell r="L397">
            <v>0</v>
          </cell>
          <cell r="M397">
            <v>0</v>
          </cell>
          <cell r="N397">
            <v>0</v>
          </cell>
          <cell r="O397">
            <v>0</v>
          </cell>
          <cell r="P397">
            <v>0</v>
          </cell>
          <cell r="Q397">
            <v>0</v>
          </cell>
          <cell r="R397">
            <v>0</v>
          </cell>
          <cell r="S397">
            <v>0</v>
          </cell>
          <cell r="T397">
            <v>0</v>
          </cell>
        </row>
        <row r="398">
          <cell r="I398">
            <v>0</v>
          </cell>
          <cell r="J398">
            <v>0</v>
          </cell>
          <cell r="K398">
            <v>0</v>
          </cell>
          <cell r="L398">
            <v>0</v>
          </cell>
          <cell r="M398">
            <v>0</v>
          </cell>
          <cell r="N398">
            <v>0</v>
          </cell>
          <cell r="O398">
            <v>0</v>
          </cell>
          <cell r="P398">
            <v>0</v>
          </cell>
          <cell r="Q398">
            <v>0</v>
          </cell>
          <cell r="R398">
            <v>0</v>
          </cell>
          <cell r="S398">
            <v>0</v>
          </cell>
          <cell r="T398">
            <v>0</v>
          </cell>
        </row>
        <row r="399">
          <cell r="A399" t="str">
            <v>2.8.2.</v>
          </cell>
          <cell r="C399" t="str">
            <v>Summe 2.8.2.</v>
          </cell>
          <cell r="D399" t="str">
            <v>Sundries and particulars</v>
          </cell>
          <cell r="K399">
            <v>0</v>
          </cell>
          <cell r="L399">
            <v>49400</v>
          </cell>
          <cell r="M399">
            <v>0</v>
          </cell>
          <cell r="N399">
            <v>24320</v>
          </cell>
          <cell r="O399">
            <v>0</v>
          </cell>
          <cell r="P399">
            <v>2280</v>
          </cell>
          <cell r="Q399">
            <v>0</v>
          </cell>
          <cell r="R399">
            <v>0</v>
          </cell>
          <cell r="S399">
            <v>0</v>
          </cell>
          <cell r="T399">
            <v>76000</v>
          </cell>
        </row>
        <row r="400">
          <cell r="K400">
            <v>0</v>
          </cell>
          <cell r="L400">
            <v>0</v>
          </cell>
          <cell r="M400">
            <v>0</v>
          </cell>
          <cell r="N400">
            <v>0</v>
          </cell>
          <cell r="O400">
            <v>0</v>
          </cell>
          <cell r="P400">
            <v>0</v>
          </cell>
          <cell r="Q400">
            <v>0</v>
          </cell>
          <cell r="R400">
            <v>0</v>
          </cell>
          <cell r="S400">
            <v>0</v>
          </cell>
          <cell r="T400">
            <v>0</v>
          </cell>
        </row>
        <row r="401">
          <cell r="A401" t="str">
            <v>2.8.</v>
          </cell>
          <cell r="C401" t="str">
            <v>Summe 2.8.</v>
          </cell>
          <cell r="D401" t="str">
            <v>Roads and pavements</v>
          </cell>
          <cell r="K401">
            <v>0</v>
          </cell>
          <cell r="L401">
            <v>786851</v>
          </cell>
          <cell r="M401">
            <v>0</v>
          </cell>
          <cell r="N401">
            <v>285032</v>
          </cell>
          <cell r="O401">
            <v>0</v>
          </cell>
          <cell r="P401">
            <v>173688</v>
          </cell>
          <cell r="Q401">
            <v>0</v>
          </cell>
          <cell r="R401">
            <v>0</v>
          </cell>
          <cell r="S401">
            <v>0</v>
          </cell>
          <cell r="T401">
            <v>1245571</v>
          </cell>
        </row>
        <row r="402">
          <cell r="B402" t="str">
            <v/>
          </cell>
          <cell r="I402">
            <v>0</v>
          </cell>
          <cell r="J402">
            <v>0</v>
          </cell>
          <cell r="K402">
            <v>0</v>
          </cell>
          <cell r="L402">
            <v>0</v>
          </cell>
          <cell r="M402">
            <v>0</v>
          </cell>
          <cell r="N402">
            <v>0</v>
          </cell>
          <cell r="O402">
            <v>0</v>
          </cell>
          <cell r="P402">
            <v>0</v>
          </cell>
          <cell r="Q402">
            <v>0</v>
          </cell>
          <cell r="R402">
            <v>0</v>
          </cell>
          <cell r="S402">
            <v>0</v>
          </cell>
          <cell r="T402">
            <v>0</v>
          </cell>
        </row>
        <row r="403">
          <cell r="I403">
            <v>0</v>
          </cell>
          <cell r="J403">
            <v>0</v>
          </cell>
          <cell r="K403">
            <v>0</v>
          </cell>
          <cell r="L403">
            <v>0</v>
          </cell>
          <cell r="M403">
            <v>0</v>
          </cell>
          <cell r="N403">
            <v>0</v>
          </cell>
          <cell r="O403">
            <v>0</v>
          </cell>
          <cell r="P403">
            <v>0</v>
          </cell>
          <cell r="Q403">
            <v>0</v>
          </cell>
          <cell r="R403">
            <v>0</v>
          </cell>
          <cell r="S403">
            <v>0</v>
          </cell>
          <cell r="T403">
            <v>0</v>
          </cell>
        </row>
        <row r="404">
          <cell r="B404" t="str">
            <v>2.9.</v>
          </cell>
          <cell r="C404" t="str">
            <v>Concrete cable trenches</v>
          </cell>
          <cell r="I404">
            <v>0</v>
          </cell>
          <cell r="J404">
            <v>0</v>
          </cell>
          <cell r="K404">
            <v>0</v>
          </cell>
          <cell r="L404">
            <v>0</v>
          </cell>
          <cell r="M404">
            <v>0</v>
          </cell>
          <cell r="N404">
            <v>0</v>
          </cell>
          <cell r="O404">
            <v>0</v>
          </cell>
          <cell r="P404">
            <v>0</v>
          </cell>
          <cell r="Q404">
            <v>0</v>
          </cell>
          <cell r="R404">
            <v>0</v>
          </cell>
          <cell r="S404">
            <v>0</v>
          </cell>
          <cell r="T404">
            <v>0</v>
          </cell>
        </row>
        <row r="405">
          <cell r="I405">
            <v>0</v>
          </cell>
          <cell r="J405">
            <v>0</v>
          </cell>
          <cell r="K405">
            <v>0</v>
          </cell>
          <cell r="L405">
            <v>0</v>
          </cell>
          <cell r="M405">
            <v>0</v>
          </cell>
          <cell r="N405">
            <v>0</v>
          </cell>
          <cell r="O405">
            <v>0</v>
          </cell>
          <cell r="P405">
            <v>0</v>
          </cell>
          <cell r="Q405">
            <v>0</v>
          </cell>
          <cell r="R405">
            <v>0</v>
          </cell>
          <cell r="S405">
            <v>0</v>
          </cell>
          <cell r="T405">
            <v>0</v>
          </cell>
        </row>
        <row r="406">
          <cell r="B406" t="str">
            <v>2.9..10.</v>
          </cell>
          <cell r="C406" t="str">
            <v>Cable Trench Type CT-DS3S</v>
          </cell>
          <cell r="D406">
            <v>45000</v>
          </cell>
          <cell r="E406" t="str">
            <v>m</v>
          </cell>
          <cell r="I406">
            <v>45</v>
          </cell>
          <cell r="J406" t="str">
            <v>m</v>
          </cell>
          <cell r="K406">
            <v>8838.82</v>
          </cell>
          <cell r="L406">
            <v>397746.9</v>
          </cell>
          <cell r="M406">
            <v>3664.6</v>
          </cell>
          <cell r="N406">
            <v>164907</v>
          </cell>
          <cell r="O406">
            <v>1121.32</v>
          </cell>
          <cell r="P406">
            <v>50459.4</v>
          </cell>
          <cell r="Q406">
            <v>2588.0700000000002</v>
          </cell>
          <cell r="R406">
            <v>116463.15</v>
          </cell>
          <cell r="S406">
            <v>16212.81</v>
          </cell>
          <cell r="T406">
            <v>729576.45</v>
          </cell>
          <cell r="W406">
            <v>8838.8217479500581</v>
          </cell>
          <cell r="X406">
            <v>3664.6010113996745</v>
          </cell>
          <cell r="Y406">
            <v>1121.3222479357732</v>
          </cell>
          <cell r="Z406">
            <v>2588.0689123167908</v>
          </cell>
        </row>
        <row r="407">
          <cell r="I407">
            <v>0</v>
          </cell>
          <cell r="J407">
            <v>0</v>
          </cell>
          <cell r="K407">
            <v>0</v>
          </cell>
          <cell r="L407">
            <v>0</v>
          </cell>
          <cell r="M407">
            <v>0</v>
          </cell>
          <cell r="N407">
            <v>0</v>
          </cell>
          <cell r="O407">
            <v>0</v>
          </cell>
          <cell r="P407">
            <v>0</v>
          </cell>
          <cell r="Q407">
            <v>0</v>
          </cell>
          <cell r="R407">
            <v>0</v>
          </cell>
          <cell r="S407">
            <v>0</v>
          </cell>
          <cell r="T407">
            <v>0</v>
          </cell>
        </row>
        <row r="408">
          <cell r="B408" t="str">
            <v>2.9..20.</v>
          </cell>
          <cell r="C408" t="str">
            <v>Cable Trench Type CT-DS3R</v>
          </cell>
          <cell r="D408">
            <v>12000</v>
          </cell>
          <cell r="E408" t="str">
            <v>m</v>
          </cell>
          <cell r="I408">
            <v>12</v>
          </cell>
          <cell r="J408" t="str">
            <v>m</v>
          </cell>
          <cell r="K408">
            <v>9128.6200000000008</v>
          </cell>
          <cell r="L408">
            <v>109543.44</v>
          </cell>
          <cell r="M408">
            <v>3784.75</v>
          </cell>
          <cell r="N408">
            <v>45417</v>
          </cell>
          <cell r="O408">
            <v>1158.0899999999999</v>
          </cell>
          <cell r="P408">
            <v>13897.08</v>
          </cell>
          <cell r="Q408">
            <v>2672.92</v>
          </cell>
          <cell r="R408">
            <v>32075.040000000001</v>
          </cell>
          <cell r="S408">
            <v>16744.38</v>
          </cell>
          <cell r="T408">
            <v>200932.56</v>
          </cell>
          <cell r="W408">
            <v>9128.6191823090776</v>
          </cell>
          <cell r="X408">
            <v>3784.7518642324508</v>
          </cell>
          <cell r="Y408">
            <v>1158.08691180252</v>
          </cell>
          <cell r="Z408">
            <v>2672.923630753407</v>
          </cell>
        </row>
        <row r="409">
          <cell r="I409">
            <v>0</v>
          </cell>
          <cell r="J409">
            <v>0</v>
          </cell>
          <cell r="K409">
            <v>0</v>
          </cell>
          <cell r="L409">
            <v>0</v>
          </cell>
          <cell r="M409">
            <v>0</v>
          </cell>
          <cell r="N409">
            <v>0</v>
          </cell>
          <cell r="O409">
            <v>0</v>
          </cell>
          <cell r="P409">
            <v>0</v>
          </cell>
          <cell r="Q409">
            <v>0</v>
          </cell>
          <cell r="R409">
            <v>0</v>
          </cell>
          <cell r="S409">
            <v>0</v>
          </cell>
          <cell r="T409">
            <v>0</v>
          </cell>
        </row>
        <row r="410">
          <cell r="A410" t="str">
            <v>2.9.</v>
          </cell>
          <cell r="C410" t="str">
            <v>Summe 2.9.</v>
          </cell>
          <cell r="D410" t="str">
            <v>Concrete cable trenches</v>
          </cell>
          <cell r="L410">
            <v>507290.34</v>
          </cell>
          <cell r="N410">
            <v>210324</v>
          </cell>
          <cell r="P410">
            <v>64356.480000000003</v>
          </cell>
          <cell r="R410">
            <v>148538.19</v>
          </cell>
          <cell r="S410">
            <v>0</v>
          </cell>
          <cell r="T410">
            <v>930509.01</v>
          </cell>
          <cell r="W410">
            <v>1448.9871717950916</v>
          </cell>
          <cell r="X410">
            <v>600.75426416388109</v>
          </cell>
          <cell r="Y410">
            <v>183.82331933373334</v>
          </cell>
          <cell r="Z410">
            <v>424.2735921830805</v>
          </cell>
        </row>
        <row r="411">
          <cell r="B411" t="str">
            <v/>
          </cell>
          <cell r="I411">
            <v>0</v>
          </cell>
          <cell r="J411">
            <v>0</v>
          </cell>
          <cell r="K411">
            <v>0</v>
          </cell>
          <cell r="L411">
            <v>0</v>
          </cell>
          <cell r="M411">
            <v>0</v>
          </cell>
          <cell r="N411">
            <v>0</v>
          </cell>
          <cell r="O411">
            <v>0</v>
          </cell>
          <cell r="P411">
            <v>0</v>
          </cell>
          <cell r="Q411">
            <v>0</v>
          </cell>
          <cell r="R411">
            <v>0</v>
          </cell>
          <cell r="S411">
            <v>0</v>
          </cell>
          <cell r="T411">
            <v>0</v>
          </cell>
        </row>
        <row r="412">
          <cell r="I412">
            <v>0</v>
          </cell>
          <cell r="J412">
            <v>0</v>
          </cell>
          <cell r="K412">
            <v>0</v>
          </cell>
          <cell r="L412">
            <v>0</v>
          </cell>
          <cell r="M412">
            <v>0</v>
          </cell>
          <cell r="N412">
            <v>0</v>
          </cell>
          <cell r="O412">
            <v>0</v>
          </cell>
          <cell r="P412">
            <v>0</v>
          </cell>
          <cell r="Q412">
            <v>0</v>
          </cell>
          <cell r="R412">
            <v>0</v>
          </cell>
          <cell r="S412">
            <v>0</v>
          </cell>
          <cell r="T412">
            <v>0</v>
          </cell>
        </row>
        <row r="413">
          <cell r="B413" t="str">
            <v>2.10.</v>
          </cell>
          <cell r="C413" t="str">
            <v>138/69 kV GIS building</v>
          </cell>
          <cell r="I413">
            <v>0</v>
          </cell>
          <cell r="J413">
            <v>0</v>
          </cell>
          <cell r="K413">
            <v>0</v>
          </cell>
          <cell r="L413">
            <v>0</v>
          </cell>
          <cell r="M413">
            <v>0</v>
          </cell>
          <cell r="N413">
            <v>0</v>
          </cell>
          <cell r="O413">
            <v>0</v>
          </cell>
          <cell r="P413">
            <v>0</v>
          </cell>
          <cell r="Q413">
            <v>0</v>
          </cell>
          <cell r="R413">
            <v>0</v>
          </cell>
          <cell r="S413">
            <v>0</v>
          </cell>
          <cell r="T413">
            <v>0</v>
          </cell>
        </row>
        <row r="414">
          <cell r="I414">
            <v>0</v>
          </cell>
          <cell r="J414">
            <v>0</v>
          </cell>
          <cell r="K414">
            <v>0</v>
          </cell>
          <cell r="L414">
            <v>0</v>
          </cell>
          <cell r="M414">
            <v>0</v>
          </cell>
          <cell r="N414">
            <v>0</v>
          </cell>
          <cell r="O414">
            <v>0</v>
          </cell>
          <cell r="P414">
            <v>0</v>
          </cell>
          <cell r="Q414">
            <v>0</v>
          </cell>
          <cell r="R414">
            <v>0</v>
          </cell>
          <cell r="S414">
            <v>0</v>
          </cell>
          <cell r="T414">
            <v>0</v>
          </cell>
        </row>
        <row r="415">
          <cell r="B415" t="str">
            <v>2.10.1.</v>
          </cell>
          <cell r="C415" t="str">
            <v>Earth Works</v>
          </cell>
          <cell r="I415">
            <v>0</v>
          </cell>
          <cell r="J415">
            <v>0</v>
          </cell>
          <cell r="K415">
            <v>0</v>
          </cell>
          <cell r="L415">
            <v>0</v>
          </cell>
          <cell r="M415">
            <v>0</v>
          </cell>
          <cell r="N415">
            <v>0</v>
          </cell>
          <cell r="O415">
            <v>0</v>
          </cell>
          <cell r="P415">
            <v>0</v>
          </cell>
          <cell r="Q415">
            <v>0</v>
          </cell>
          <cell r="R415">
            <v>0</v>
          </cell>
          <cell r="S415">
            <v>0</v>
          </cell>
          <cell r="T415">
            <v>0</v>
          </cell>
        </row>
        <row r="416">
          <cell r="I416">
            <v>0</v>
          </cell>
          <cell r="J416">
            <v>0</v>
          </cell>
          <cell r="K416">
            <v>0</v>
          </cell>
          <cell r="L416">
            <v>0</v>
          </cell>
          <cell r="M416">
            <v>0</v>
          </cell>
          <cell r="N416">
            <v>0</v>
          </cell>
          <cell r="O416">
            <v>0</v>
          </cell>
          <cell r="P416">
            <v>0</v>
          </cell>
          <cell r="Q416">
            <v>0</v>
          </cell>
          <cell r="R416">
            <v>0</v>
          </cell>
          <cell r="S416">
            <v>0</v>
          </cell>
          <cell r="T416">
            <v>0</v>
          </cell>
        </row>
        <row r="417">
          <cell r="C417" t="str">
            <v>Main Cable Trench acc. Dwg-No. CMIP-TYP-BDC-55.010, Sh. 2/2, with a overall height of 1900 mm and overall width of 2000 mm.</v>
          </cell>
          <cell r="I417">
            <v>0</v>
          </cell>
          <cell r="J417">
            <v>0</v>
          </cell>
          <cell r="K417">
            <v>0</v>
          </cell>
          <cell r="L417">
            <v>0</v>
          </cell>
          <cell r="M417">
            <v>0</v>
          </cell>
          <cell r="N417">
            <v>0</v>
          </cell>
          <cell r="O417">
            <v>0</v>
          </cell>
          <cell r="P417">
            <v>0</v>
          </cell>
          <cell r="Q417">
            <v>0</v>
          </cell>
          <cell r="R417">
            <v>0</v>
          </cell>
          <cell r="S417">
            <v>0</v>
          </cell>
          <cell r="T417">
            <v>0</v>
          </cell>
        </row>
        <row r="418">
          <cell r="C418" t="str">
            <v>Cable Supports to be supplied by SIEMENS.</v>
          </cell>
          <cell r="I418">
            <v>0</v>
          </cell>
          <cell r="J418">
            <v>0</v>
          </cell>
          <cell r="K418">
            <v>0</v>
          </cell>
          <cell r="L418">
            <v>0</v>
          </cell>
          <cell r="M418">
            <v>0</v>
          </cell>
          <cell r="N418">
            <v>0</v>
          </cell>
          <cell r="O418">
            <v>0</v>
          </cell>
          <cell r="P418">
            <v>0</v>
          </cell>
          <cell r="Q418">
            <v>0</v>
          </cell>
          <cell r="R418">
            <v>0</v>
          </cell>
          <cell r="S418">
            <v>0</v>
          </cell>
          <cell r="T418">
            <v>0</v>
          </cell>
        </row>
        <row r="419">
          <cell r="I419">
            <v>0</v>
          </cell>
          <cell r="J419">
            <v>0</v>
          </cell>
          <cell r="K419">
            <v>0</v>
          </cell>
          <cell r="L419">
            <v>0</v>
          </cell>
          <cell r="M419">
            <v>0</v>
          </cell>
          <cell r="N419">
            <v>0</v>
          </cell>
          <cell r="O419">
            <v>0</v>
          </cell>
          <cell r="P419">
            <v>0</v>
          </cell>
          <cell r="Q419">
            <v>0</v>
          </cell>
          <cell r="R419">
            <v>0</v>
          </cell>
          <cell r="S419">
            <v>0</v>
          </cell>
          <cell r="T419">
            <v>0</v>
          </cell>
        </row>
        <row r="420">
          <cell r="B420" t="str">
            <v>2.10.1.10.</v>
          </cell>
          <cell r="C420" t="str">
            <v>Net excavation for basement</v>
          </cell>
          <cell r="D420" t="str">
            <v>3.015,000</v>
          </cell>
          <cell r="E420" t="str">
            <v>m³</v>
          </cell>
          <cell r="I420">
            <v>3015</v>
          </cell>
          <cell r="J420" t="str">
            <v>m³</v>
          </cell>
          <cell r="K420">
            <v>0</v>
          </cell>
          <cell r="L420">
            <v>0</v>
          </cell>
          <cell r="M420">
            <v>56</v>
          </cell>
          <cell r="N420">
            <v>168840</v>
          </cell>
          <cell r="O420">
            <v>52</v>
          </cell>
          <cell r="P420">
            <v>156780</v>
          </cell>
          <cell r="Q420">
            <v>0</v>
          </cell>
          <cell r="R420">
            <v>0</v>
          </cell>
          <cell r="S420">
            <v>108</v>
          </cell>
          <cell r="T420">
            <v>325620</v>
          </cell>
          <cell r="X420">
            <v>56</v>
          </cell>
          <cell r="Y420">
            <v>52</v>
          </cell>
        </row>
        <row r="421">
          <cell r="C421" t="str">
            <v>Excavate commencing from ground level by hand and/or machine as specified according to the approved construction drawing, maximum excavation depth '2500 mm', all soil types according to Soil Investigation Report.</v>
          </cell>
          <cell r="I421">
            <v>0</v>
          </cell>
          <cell r="J421">
            <v>0</v>
          </cell>
          <cell r="K421">
            <v>0</v>
          </cell>
          <cell r="L421">
            <v>0</v>
          </cell>
          <cell r="M421">
            <v>0</v>
          </cell>
          <cell r="N421">
            <v>0</v>
          </cell>
          <cell r="O421">
            <v>0</v>
          </cell>
          <cell r="P421">
            <v>0</v>
          </cell>
          <cell r="Q421">
            <v>0</v>
          </cell>
          <cell r="R421">
            <v>0</v>
          </cell>
          <cell r="S421">
            <v>0</v>
          </cell>
          <cell r="T421">
            <v>0</v>
          </cell>
        </row>
        <row r="422">
          <cell r="I422">
            <v>0</v>
          </cell>
          <cell r="J422">
            <v>0</v>
          </cell>
          <cell r="K422">
            <v>0</v>
          </cell>
          <cell r="L422">
            <v>0</v>
          </cell>
          <cell r="M422">
            <v>0</v>
          </cell>
          <cell r="N422">
            <v>0</v>
          </cell>
          <cell r="O422">
            <v>0</v>
          </cell>
          <cell r="P422">
            <v>0</v>
          </cell>
          <cell r="Q422">
            <v>0</v>
          </cell>
          <cell r="R422">
            <v>0</v>
          </cell>
          <cell r="S422">
            <v>0</v>
          </cell>
          <cell r="T422">
            <v>0</v>
          </cell>
        </row>
        <row r="423">
          <cell r="B423" t="str">
            <v>2.10.1.20.</v>
          </cell>
          <cell r="C423" t="str">
            <v>*** Optional item</v>
          </cell>
          <cell r="I423">
            <v>0</v>
          </cell>
          <cell r="J423">
            <v>0</v>
          </cell>
          <cell r="K423">
            <v>0</v>
          </cell>
          <cell r="L423">
            <v>0</v>
          </cell>
          <cell r="M423">
            <v>0</v>
          </cell>
          <cell r="N423">
            <v>0</v>
          </cell>
          <cell r="O423">
            <v>0</v>
          </cell>
          <cell r="P423">
            <v>0</v>
          </cell>
          <cell r="Q423">
            <v>0</v>
          </cell>
          <cell r="R423">
            <v>0</v>
          </cell>
          <cell r="S423">
            <v>0</v>
          </cell>
          <cell r="T423">
            <v>0</v>
          </cell>
        </row>
        <row r="424">
          <cell r="C424" t="str">
            <v>Net excavation (deep drawn)</v>
          </cell>
          <cell r="D424">
            <v>1000</v>
          </cell>
          <cell r="E424" t="str">
            <v>m³</v>
          </cell>
          <cell r="G424" t="str">
            <v>Unit rate only</v>
          </cell>
          <cell r="I424">
            <v>1</v>
          </cell>
          <cell r="J424" t="str">
            <v>m³</v>
          </cell>
          <cell r="K424">
            <v>0</v>
          </cell>
          <cell r="L424">
            <v>0</v>
          </cell>
          <cell r="M424">
            <v>56</v>
          </cell>
          <cell r="N424">
            <v>56</v>
          </cell>
          <cell r="O424">
            <v>78</v>
          </cell>
          <cell r="P424">
            <v>78</v>
          </cell>
          <cell r="Q424">
            <v>0</v>
          </cell>
          <cell r="R424">
            <v>0</v>
          </cell>
          <cell r="S424">
            <v>134</v>
          </cell>
          <cell r="T424">
            <v>134</v>
          </cell>
          <cell r="X424">
            <v>56</v>
          </cell>
          <cell r="Y424">
            <v>78</v>
          </cell>
        </row>
        <row r="425">
          <cell r="C425" t="str">
            <v>Excavate commencing from ground level by hand and/or machine as specified according to the approved construction drawing, maximum excavation depth '4000 mm', all soil types according to Soil Investigation Report.</v>
          </cell>
          <cell r="I425">
            <v>0</v>
          </cell>
          <cell r="J425">
            <v>0</v>
          </cell>
          <cell r="K425">
            <v>0</v>
          </cell>
          <cell r="L425">
            <v>0</v>
          </cell>
          <cell r="M425">
            <v>0</v>
          </cell>
          <cell r="N425">
            <v>0</v>
          </cell>
          <cell r="O425">
            <v>0</v>
          </cell>
          <cell r="P425">
            <v>0</v>
          </cell>
          <cell r="Q425">
            <v>0</v>
          </cell>
          <cell r="R425">
            <v>0</v>
          </cell>
          <cell r="S425">
            <v>0</v>
          </cell>
          <cell r="T425">
            <v>0</v>
          </cell>
        </row>
        <row r="426">
          <cell r="I426">
            <v>0</v>
          </cell>
          <cell r="J426">
            <v>0</v>
          </cell>
          <cell r="K426">
            <v>0</v>
          </cell>
          <cell r="L426">
            <v>0</v>
          </cell>
          <cell r="M426">
            <v>0</v>
          </cell>
          <cell r="N426">
            <v>0</v>
          </cell>
          <cell r="O426">
            <v>0</v>
          </cell>
          <cell r="P426">
            <v>0</v>
          </cell>
          <cell r="Q426">
            <v>0</v>
          </cell>
          <cell r="R426">
            <v>0</v>
          </cell>
          <cell r="S426">
            <v>0</v>
          </cell>
          <cell r="T426">
            <v>0</v>
          </cell>
        </row>
        <row r="427">
          <cell r="B427" t="str">
            <v>2.10.1.30.</v>
          </cell>
          <cell r="C427" t="str">
            <v>*** Optional item</v>
          </cell>
          <cell r="I427">
            <v>0</v>
          </cell>
          <cell r="J427">
            <v>0</v>
          </cell>
          <cell r="K427">
            <v>0</v>
          </cell>
          <cell r="L427">
            <v>0</v>
          </cell>
          <cell r="M427">
            <v>0</v>
          </cell>
          <cell r="N427">
            <v>0</v>
          </cell>
          <cell r="O427">
            <v>0</v>
          </cell>
          <cell r="P427">
            <v>0</v>
          </cell>
          <cell r="Q427">
            <v>0</v>
          </cell>
          <cell r="R427">
            <v>0</v>
          </cell>
          <cell r="S427">
            <v>0</v>
          </cell>
          <cell r="T427">
            <v>0</v>
          </cell>
        </row>
        <row r="428">
          <cell r="C428" t="str">
            <v>Excavation in rock</v>
          </cell>
          <cell r="D428">
            <v>1000</v>
          </cell>
          <cell r="E428" t="str">
            <v>m³</v>
          </cell>
          <cell r="G428" t="str">
            <v>Unit rate only</v>
          </cell>
          <cell r="I428">
            <v>1</v>
          </cell>
          <cell r="J428" t="str">
            <v>m³</v>
          </cell>
          <cell r="K428">
            <v>0</v>
          </cell>
          <cell r="L428">
            <v>0</v>
          </cell>
          <cell r="M428">
            <v>375</v>
          </cell>
          <cell r="N428">
            <v>375</v>
          </cell>
          <cell r="O428">
            <v>954</v>
          </cell>
          <cell r="P428">
            <v>954</v>
          </cell>
          <cell r="Q428">
            <v>0</v>
          </cell>
          <cell r="R428">
            <v>0</v>
          </cell>
          <cell r="S428">
            <v>1329</v>
          </cell>
          <cell r="T428">
            <v>1329</v>
          </cell>
          <cell r="X428">
            <v>375</v>
          </cell>
          <cell r="Y428">
            <v>954</v>
          </cell>
        </row>
        <row r="429">
          <cell r="C429" t="str">
            <v>Excavate in rock, commencing from rock horizon, maximum excavation depth ' 2500 mm', rock type and rock horizon according to Soil Investigation Report.</v>
          </cell>
          <cell r="I429">
            <v>0</v>
          </cell>
          <cell r="J429">
            <v>0</v>
          </cell>
          <cell r="K429">
            <v>0</v>
          </cell>
          <cell r="L429">
            <v>0</v>
          </cell>
          <cell r="M429">
            <v>0</v>
          </cell>
          <cell r="N429">
            <v>0</v>
          </cell>
          <cell r="O429">
            <v>0</v>
          </cell>
          <cell r="P429">
            <v>0</v>
          </cell>
          <cell r="Q429">
            <v>0</v>
          </cell>
          <cell r="R429">
            <v>0</v>
          </cell>
          <cell r="S429">
            <v>0</v>
          </cell>
          <cell r="T429">
            <v>0</v>
          </cell>
        </row>
        <row r="430">
          <cell r="I430">
            <v>0</v>
          </cell>
          <cell r="J430">
            <v>0</v>
          </cell>
          <cell r="K430">
            <v>0</v>
          </cell>
          <cell r="L430">
            <v>0</v>
          </cell>
          <cell r="M430">
            <v>0</v>
          </cell>
          <cell r="N430">
            <v>0</v>
          </cell>
          <cell r="O430">
            <v>0</v>
          </cell>
          <cell r="P430">
            <v>0</v>
          </cell>
          <cell r="Q430">
            <v>0</v>
          </cell>
          <cell r="R430">
            <v>0</v>
          </cell>
          <cell r="S430">
            <v>0</v>
          </cell>
          <cell r="T430">
            <v>0</v>
          </cell>
        </row>
        <row r="431">
          <cell r="B431" t="str">
            <v>2.10.1.40.</v>
          </cell>
          <cell r="C431" t="str">
            <v>*** Optional item</v>
          </cell>
          <cell r="I431">
            <v>0</v>
          </cell>
          <cell r="J431">
            <v>0</v>
          </cell>
          <cell r="K431">
            <v>0</v>
          </cell>
          <cell r="L431">
            <v>0</v>
          </cell>
          <cell r="M431">
            <v>0</v>
          </cell>
          <cell r="N431">
            <v>0</v>
          </cell>
          <cell r="O431">
            <v>0</v>
          </cell>
          <cell r="P431">
            <v>0</v>
          </cell>
          <cell r="Q431">
            <v>0</v>
          </cell>
          <cell r="R431">
            <v>0</v>
          </cell>
          <cell r="S431">
            <v>0</v>
          </cell>
          <cell r="T431">
            <v>0</v>
          </cell>
        </row>
        <row r="432">
          <cell r="C432" t="str">
            <v>Excavation for workspace</v>
          </cell>
          <cell r="D432" t="str">
            <v>1.122,000</v>
          </cell>
          <cell r="E432" t="str">
            <v>m³</v>
          </cell>
          <cell r="G432" t="str">
            <v>Unit rate only</v>
          </cell>
          <cell r="I432">
            <v>1122</v>
          </cell>
          <cell r="J432" t="str">
            <v>m³</v>
          </cell>
          <cell r="K432">
            <v>0</v>
          </cell>
          <cell r="L432">
            <v>0</v>
          </cell>
          <cell r="M432">
            <v>280</v>
          </cell>
          <cell r="N432">
            <v>314160</v>
          </cell>
          <cell r="O432">
            <v>0</v>
          </cell>
          <cell r="P432">
            <v>0</v>
          </cell>
          <cell r="Q432">
            <v>0</v>
          </cell>
          <cell r="R432">
            <v>0</v>
          </cell>
          <cell r="S432">
            <v>280</v>
          </cell>
          <cell r="T432">
            <v>314160</v>
          </cell>
          <cell r="X432">
            <v>280</v>
          </cell>
        </row>
        <row r="433">
          <cell r="C433" t="str">
            <v>Excavate workspace, commencing from ground level, maximum excavation depth ' 2500 mm', soil type according to Soil Investigation Report.</v>
          </cell>
          <cell r="I433">
            <v>0</v>
          </cell>
          <cell r="J433">
            <v>0</v>
          </cell>
          <cell r="K433">
            <v>0</v>
          </cell>
          <cell r="L433">
            <v>0</v>
          </cell>
          <cell r="M433">
            <v>0</v>
          </cell>
          <cell r="N433">
            <v>0</v>
          </cell>
          <cell r="O433">
            <v>0</v>
          </cell>
          <cell r="P433">
            <v>0</v>
          </cell>
          <cell r="Q433">
            <v>0</v>
          </cell>
          <cell r="R433">
            <v>0</v>
          </cell>
          <cell r="S433">
            <v>0</v>
          </cell>
          <cell r="T433">
            <v>0</v>
          </cell>
        </row>
        <row r="434">
          <cell r="I434">
            <v>0</v>
          </cell>
          <cell r="J434">
            <v>0</v>
          </cell>
          <cell r="K434">
            <v>0</v>
          </cell>
          <cell r="L434">
            <v>0</v>
          </cell>
          <cell r="M434">
            <v>0</v>
          </cell>
          <cell r="N434">
            <v>0</v>
          </cell>
          <cell r="O434">
            <v>0</v>
          </cell>
          <cell r="P434">
            <v>0</v>
          </cell>
          <cell r="Q434">
            <v>0</v>
          </cell>
          <cell r="R434">
            <v>0</v>
          </cell>
          <cell r="S434">
            <v>0</v>
          </cell>
          <cell r="T434">
            <v>0</v>
          </cell>
        </row>
        <row r="435">
          <cell r="B435" t="str">
            <v>2.10.1.50.</v>
          </cell>
          <cell r="C435" t="str">
            <v>Backfilling into excavation</v>
          </cell>
          <cell r="D435" t="str">
            <v>1.122,000</v>
          </cell>
          <cell r="E435" t="str">
            <v>m³</v>
          </cell>
          <cell r="I435">
            <v>1122</v>
          </cell>
          <cell r="J435" t="str">
            <v>m³</v>
          </cell>
          <cell r="K435">
            <v>0</v>
          </cell>
          <cell r="L435">
            <v>0</v>
          </cell>
          <cell r="M435">
            <v>112</v>
          </cell>
          <cell r="N435">
            <v>125664</v>
          </cell>
          <cell r="O435">
            <v>100</v>
          </cell>
          <cell r="P435">
            <v>112200</v>
          </cell>
          <cell r="Q435">
            <v>0</v>
          </cell>
          <cell r="R435">
            <v>0</v>
          </cell>
          <cell r="S435">
            <v>212</v>
          </cell>
          <cell r="T435">
            <v>237864</v>
          </cell>
          <cell r="X435">
            <v>112</v>
          </cell>
          <cell r="Y435">
            <v>100</v>
          </cell>
        </row>
        <row r="436">
          <cell r="C436" t="str">
            <v>Backfill with selected and approved, excavated material, level and compact in layers '200 mm thick' according to the approved construction drawings, including for spreading, mixing, watering and testing, as specified.</v>
          </cell>
          <cell r="I436">
            <v>0</v>
          </cell>
          <cell r="J436">
            <v>0</v>
          </cell>
          <cell r="K436">
            <v>0</v>
          </cell>
          <cell r="L436">
            <v>0</v>
          </cell>
          <cell r="M436">
            <v>0</v>
          </cell>
          <cell r="N436">
            <v>0</v>
          </cell>
          <cell r="O436">
            <v>0</v>
          </cell>
          <cell r="P436">
            <v>0</v>
          </cell>
          <cell r="Q436">
            <v>0</v>
          </cell>
          <cell r="R436">
            <v>0</v>
          </cell>
          <cell r="S436">
            <v>0</v>
          </cell>
          <cell r="T436">
            <v>0</v>
          </cell>
        </row>
        <row r="437">
          <cell r="I437">
            <v>0</v>
          </cell>
          <cell r="J437">
            <v>0</v>
          </cell>
          <cell r="K437">
            <v>0</v>
          </cell>
          <cell r="L437">
            <v>0</v>
          </cell>
          <cell r="M437">
            <v>0</v>
          </cell>
          <cell r="N437">
            <v>0</v>
          </cell>
          <cell r="O437">
            <v>0</v>
          </cell>
          <cell r="P437">
            <v>0</v>
          </cell>
          <cell r="Q437">
            <v>0</v>
          </cell>
          <cell r="R437">
            <v>0</v>
          </cell>
          <cell r="S437">
            <v>0</v>
          </cell>
          <cell r="T437">
            <v>0</v>
          </cell>
        </row>
        <row r="438">
          <cell r="B438" t="str">
            <v>2.10.1.60.</v>
          </cell>
          <cell r="C438" t="str">
            <v>*** Optional item</v>
          </cell>
          <cell r="I438">
            <v>0</v>
          </cell>
          <cell r="J438">
            <v>0</v>
          </cell>
          <cell r="K438">
            <v>0</v>
          </cell>
          <cell r="L438">
            <v>0</v>
          </cell>
          <cell r="M438">
            <v>0</v>
          </cell>
          <cell r="N438">
            <v>0</v>
          </cell>
          <cell r="O438">
            <v>0</v>
          </cell>
          <cell r="P438">
            <v>0</v>
          </cell>
          <cell r="Q438">
            <v>0</v>
          </cell>
          <cell r="R438">
            <v>0</v>
          </cell>
          <cell r="S438">
            <v>0</v>
          </cell>
          <cell r="T438">
            <v>0</v>
          </cell>
        </row>
        <row r="439">
          <cell r="C439" t="str">
            <v>Backfilling into excavation (import material)</v>
          </cell>
          <cell r="D439">
            <v>1000</v>
          </cell>
          <cell r="E439" t="str">
            <v>m³</v>
          </cell>
          <cell r="G439" t="str">
            <v>Unit rate only</v>
          </cell>
          <cell r="I439">
            <v>1</v>
          </cell>
          <cell r="J439" t="str">
            <v>m³</v>
          </cell>
          <cell r="K439">
            <v>150</v>
          </cell>
          <cell r="L439">
            <v>150</v>
          </cell>
          <cell r="M439">
            <v>112</v>
          </cell>
          <cell r="N439">
            <v>112</v>
          </cell>
          <cell r="O439">
            <v>100</v>
          </cell>
          <cell r="P439">
            <v>100</v>
          </cell>
          <cell r="Q439">
            <v>0</v>
          </cell>
          <cell r="R439">
            <v>0</v>
          </cell>
          <cell r="S439">
            <v>362</v>
          </cell>
          <cell r="T439">
            <v>362</v>
          </cell>
          <cell r="W439">
            <v>150</v>
          </cell>
          <cell r="X439">
            <v>112</v>
          </cell>
          <cell r="Y439">
            <v>100</v>
          </cell>
        </row>
        <row r="440">
          <cell r="C440" t="str">
            <v>Backfill with selected and approved imported material, level and compact in layers '200 mm thick' according to the approved construction drawings, including for spreading, mixing, watering and testing, as specified.</v>
          </cell>
          <cell r="I440">
            <v>0</v>
          </cell>
          <cell r="J440">
            <v>0</v>
          </cell>
          <cell r="K440">
            <v>0</v>
          </cell>
          <cell r="L440">
            <v>0</v>
          </cell>
          <cell r="M440">
            <v>0</v>
          </cell>
          <cell r="N440">
            <v>0</v>
          </cell>
          <cell r="O440">
            <v>0</v>
          </cell>
          <cell r="P440">
            <v>0</v>
          </cell>
          <cell r="Q440">
            <v>0</v>
          </cell>
          <cell r="R440">
            <v>0</v>
          </cell>
          <cell r="S440">
            <v>0</v>
          </cell>
          <cell r="T440">
            <v>0</v>
          </cell>
        </row>
        <row r="441">
          <cell r="I441">
            <v>0</v>
          </cell>
          <cell r="J441">
            <v>0</v>
          </cell>
          <cell r="K441">
            <v>0</v>
          </cell>
          <cell r="L441">
            <v>0</v>
          </cell>
          <cell r="M441">
            <v>0</v>
          </cell>
          <cell r="N441">
            <v>0</v>
          </cell>
          <cell r="O441">
            <v>0</v>
          </cell>
          <cell r="P441">
            <v>0</v>
          </cell>
          <cell r="Q441">
            <v>0</v>
          </cell>
          <cell r="R441">
            <v>0</v>
          </cell>
          <cell r="S441">
            <v>0</v>
          </cell>
          <cell r="T441">
            <v>0</v>
          </cell>
        </row>
        <row r="442">
          <cell r="B442" t="str">
            <v>2.10.1.70.</v>
          </cell>
          <cell r="C442" t="str">
            <v>*** Basic item 310.0</v>
          </cell>
          <cell r="I442">
            <v>0</v>
          </cell>
          <cell r="J442">
            <v>0</v>
          </cell>
          <cell r="K442">
            <v>0</v>
          </cell>
          <cell r="L442">
            <v>0</v>
          </cell>
          <cell r="M442">
            <v>0</v>
          </cell>
          <cell r="N442">
            <v>0</v>
          </cell>
          <cell r="O442">
            <v>0</v>
          </cell>
          <cell r="P442">
            <v>0</v>
          </cell>
          <cell r="Q442">
            <v>0</v>
          </cell>
          <cell r="R442">
            <v>0</v>
          </cell>
          <cell r="S442">
            <v>0</v>
          </cell>
          <cell r="T442">
            <v>0</v>
          </cell>
        </row>
        <row r="443">
          <cell r="C443" t="str">
            <v>Spreading of excavated surplus material</v>
          </cell>
          <cell r="D443" t="str">
            <v>3.015,000</v>
          </cell>
          <cell r="E443" t="str">
            <v>m³</v>
          </cell>
          <cell r="I443">
            <v>3015</v>
          </cell>
          <cell r="J443" t="str">
            <v>m³</v>
          </cell>
          <cell r="K443">
            <v>0</v>
          </cell>
          <cell r="L443">
            <v>0</v>
          </cell>
          <cell r="M443">
            <v>112</v>
          </cell>
          <cell r="N443">
            <v>337680</v>
          </cell>
          <cell r="O443">
            <v>100</v>
          </cell>
          <cell r="P443">
            <v>301500</v>
          </cell>
          <cell r="Q443">
            <v>0</v>
          </cell>
          <cell r="R443">
            <v>0</v>
          </cell>
          <cell r="S443">
            <v>212</v>
          </cell>
          <cell r="T443">
            <v>639180</v>
          </cell>
          <cell r="X443">
            <v>112</v>
          </cell>
          <cell r="Y443">
            <v>100</v>
          </cell>
        </row>
        <row r="444">
          <cell r="C444" t="str">
            <v>Spread and compact excavated surplus material, including multiple handling inside project area.</v>
          </cell>
          <cell r="I444">
            <v>0</v>
          </cell>
          <cell r="J444">
            <v>0</v>
          </cell>
          <cell r="K444">
            <v>0</v>
          </cell>
          <cell r="L444">
            <v>0</v>
          </cell>
          <cell r="M444">
            <v>0</v>
          </cell>
          <cell r="N444">
            <v>0</v>
          </cell>
          <cell r="O444">
            <v>0</v>
          </cell>
          <cell r="P444">
            <v>0</v>
          </cell>
          <cell r="Q444">
            <v>0</v>
          </cell>
          <cell r="R444">
            <v>0</v>
          </cell>
          <cell r="S444">
            <v>0</v>
          </cell>
          <cell r="T444">
            <v>0</v>
          </cell>
        </row>
        <row r="445">
          <cell r="I445">
            <v>0</v>
          </cell>
          <cell r="J445">
            <v>0</v>
          </cell>
          <cell r="K445">
            <v>0</v>
          </cell>
          <cell r="L445">
            <v>0</v>
          </cell>
          <cell r="M445">
            <v>0</v>
          </cell>
          <cell r="N445">
            <v>0</v>
          </cell>
          <cell r="O445">
            <v>0</v>
          </cell>
          <cell r="P445">
            <v>0</v>
          </cell>
          <cell r="Q445">
            <v>0</v>
          </cell>
          <cell r="R445">
            <v>0</v>
          </cell>
          <cell r="S445">
            <v>0</v>
          </cell>
          <cell r="T445">
            <v>0</v>
          </cell>
        </row>
        <row r="446">
          <cell r="B446" t="str">
            <v>2.10.1.80.</v>
          </cell>
          <cell r="C446" t="str">
            <v>*** Alternative item 310.1 zu 310.0</v>
          </cell>
          <cell r="I446">
            <v>0</v>
          </cell>
          <cell r="J446">
            <v>0</v>
          </cell>
          <cell r="K446">
            <v>0</v>
          </cell>
          <cell r="L446">
            <v>0</v>
          </cell>
          <cell r="M446">
            <v>0</v>
          </cell>
          <cell r="N446">
            <v>0</v>
          </cell>
          <cell r="O446">
            <v>0</v>
          </cell>
          <cell r="P446">
            <v>0</v>
          </cell>
          <cell r="Q446">
            <v>0</v>
          </cell>
          <cell r="R446">
            <v>0</v>
          </cell>
          <cell r="S446">
            <v>0</v>
          </cell>
          <cell r="T446">
            <v>0</v>
          </cell>
        </row>
        <row r="447">
          <cell r="C447" t="str">
            <v>Disposal of excavated surplus material</v>
          </cell>
          <cell r="D447" t="str">
            <v>3.015,000</v>
          </cell>
          <cell r="E447" t="str">
            <v>m³</v>
          </cell>
          <cell r="G447" t="str">
            <v>Unit rate only</v>
          </cell>
          <cell r="I447">
            <v>3015</v>
          </cell>
          <cell r="J447" t="str">
            <v>m³</v>
          </cell>
          <cell r="K447">
            <v>0</v>
          </cell>
          <cell r="L447">
            <v>0</v>
          </cell>
          <cell r="M447">
            <v>0</v>
          </cell>
          <cell r="N447">
            <v>0</v>
          </cell>
          <cell r="O447">
            <v>75</v>
          </cell>
          <cell r="P447">
            <v>226125</v>
          </cell>
          <cell r="Q447">
            <v>0</v>
          </cell>
          <cell r="R447">
            <v>0</v>
          </cell>
          <cell r="S447">
            <v>75</v>
          </cell>
          <cell r="T447">
            <v>226125</v>
          </cell>
          <cell r="Y447">
            <v>75</v>
          </cell>
        </row>
        <row r="448">
          <cell r="C448" t="str">
            <v>Remove excavated surplus material from site.The CONTRACTOR shall be required to provide evidence of proper disposal and include for all disposal fees and charges in accordance with local disposal regulations.</v>
          </cell>
          <cell r="I448">
            <v>0</v>
          </cell>
          <cell r="J448">
            <v>0</v>
          </cell>
          <cell r="K448">
            <v>0</v>
          </cell>
          <cell r="L448">
            <v>0</v>
          </cell>
          <cell r="M448">
            <v>0</v>
          </cell>
          <cell r="N448">
            <v>0</v>
          </cell>
          <cell r="O448">
            <v>0</v>
          </cell>
          <cell r="P448">
            <v>0</v>
          </cell>
          <cell r="Q448">
            <v>0</v>
          </cell>
          <cell r="R448">
            <v>0</v>
          </cell>
          <cell r="S448">
            <v>0</v>
          </cell>
          <cell r="T448">
            <v>0</v>
          </cell>
        </row>
        <row r="449">
          <cell r="I449">
            <v>0</v>
          </cell>
          <cell r="J449">
            <v>0</v>
          </cell>
          <cell r="K449">
            <v>0</v>
          </cell>
          <cell r="L449">
            <v>0</v>
          </cell>
          <cell r="M449">
            <v>0</v>
          </cell>
          <cell r="N449">
            <v>0</v>
          </cell>
          <cell r="O449">
            <v>0</v>
          </cell>
          <cell r="P449">
            <v>0</v>
          </cell>
          <cell r="Q449">
            <v>0</v>
          </cell>
          <cell r="R449">
            <v>0</v>
          </cell>
          <cell r="S449">
            <v>0</v>
          </cell>
          <cell r="T449">
            <v>0</v>
          </cell>
        </row>
        <row r="450">
          <cell r="B450" t="str">
            <v>2.10.1.90.</v>
          </cell>
          <cell r="C450" t="str">
            <v>*** Alternative item 310.2 zu 310.0</v>
          </cell>
          <cell r="I450">
            <v>0</v>
          </cell>
          <cell r="J450">
            <v>0</v>
          </cell>
          <cell r="K450">
            <v>0</v>
          </cell>
          <cell r="L450">
            <v>0</v>
          </cell>
          <cell r="M450">
            <v>0</v>
          </cell>
          <cell r="N450">
            <v>0</v>
          </cell>
          <cell r="O450">
            <v>0</v>
          </cell>
          <cell r="P450">
            <v>0</v>
          </cell>
          <cell r="Q450">
            <v>0</v>
          </cell>
          <cell r="R450">
            <v>0</v>
          </cell>
          <cell r="S450">
            <v>0</v>
          </cell>
          <cell r="T450">
            <v>0</v>
          </cell>
        </row>
        <row r="451">
          <cell r="C451" t="str">
            <v>Stockpiling of excavated surplus material</v>
          </cell>
          <cell r="D451" t="str">
            <v>3.015,000</v>
          </cell>
          <cell r="E451" t="str">
            <v>m³</v>
          </cell>
          <cell r="G451" t="str">
            <v>Unit rate only</v>
          </cell>
          <cell r="I451">
            <v>3015</v>
          </cell>
          <cell r="J451" t="str">
            <v>m³</v>
          </cell>
          <cell r="K451">
            <v>0</v>
          </cell>
          <cell r="L451">
            <v>0</v>
          </cell>
          <cell r="M451">
            <v>0</v>
          </cell>
          <cell r="N451">
            <v>0</v>
          </cell>
          <cell r="O451">
            <v>41</v>
          </cell>
          <cell r="P451">
            <v>123615</v>
          </cell>
          <cell r="Q451">
            <v>0</v>
          </cell>
          <cell r="R451">
            <v>0</v>
          </cell>
          <cell r="S451">
            <v>41</v>
          </cell>
          <cell r="T451">
            <v>123615</v>
          </cell>
          <cell r="Y451">
            <v>41</v>
          </cell>
        </row>
        <row r="452">
          <cell r="C452" t="str">
            <v>Stockpiling of excavated surplus material inside project area, location approved by SIEMENS Site Supervision.</v>
          </cell>
          <cell r="I452">
            <v>0</v>
          </cell>
          <cell r="J452">
            <v>0</v>
          </cell>
          <cell r="K452">
            <v>0</v>
          </cell>
          <cell r="L452">
            <v>0</v>
          </cell>
          <cell r="M452">
            <v>0</v>
          </cell>
          <cell r="N452">
            <v>0</v>
          </cell>
          <cell r="O452">
            <v>0</v>
          </cell>
          <cell r="P452">
            <v>0</v>
          </cell>
          <cell r="Q452">
            <v>0</v>
          </cell>
          <cell r="R452">
            <v>0</v>
          </cell>
          <cell r="S452">
            <v>0</v>
          </cell>
          <cell r="T452">
            <v>0</v>
          </cell>
        </row>
        <row r="453">
          <cell r="I453">
            <v>0</v>
          </cell>
          <cell r="J453">
            <v>0</v>
          </cell>
          <cell r="K453">
            <v>0</v>
          </cell>
          <cell r="L453">
            <v>0</v>
          </cell>
          <cell r="M453">
            <v>0</v>
          </cell>
          <cell r="N453">
            <v>0</v>
          </cell>
          <cell r="O453">
            <v>0</v>
          </cell>
          <cell r="P453">
            <v>0</v>
          </cell>
          <cell r="Q453">
            <v>0</v>
          </cell>
          <cell r="R453">
            <v>0</v>
          </cell>
          <cell r="S453">
            <v>0</v>
          </cell>
          <cell r="T453">
            <v>0</v>
          </cell>
        </row>
        <row r="454">
          <cell r="A454" t="str">
            <v>2.10.1.</v>
          </cell>
          <cell r="C454" t="str">
            <v>Summe 2.10.1.</v>
          </cell>
          <cell r="D454" t="str">
            <v>Earth Works</v>
          </cell>
          <cell r="K454">
            <v>0</v>
          </cell>
          <cell r="L454">
            <v>0</v>
          </cell>
          <cell r="M454">
            <v>0</v>
          </cell>
          <cell r="N454">
            <v>632184</v>
          </cell>
          <cell r="O454">
            <v>0</v>
          </cell>
          <cell r="P454">
            <v>570480</v>
          </cell>
          <cell r="Q454">
            <v>0</v>
          </cell>
          <cell r="R454">
            <v>0</v>
          </cell>
          <cell r="S454">
            <v>0</v>
          </cell>
          <cell r="T454">
            <v>1202664</v>
          </cell>
        </row>
        <row r="455">
          <cell r="B455" t="str">
            <v/>
          </cell>
          <cell r="I455">
            <v>0</v>
          </cell>
          <cell r="J455">
            <v>0</v>
          </cell>
          <cell r="K455">
            <v>0</v>
          </cell>
          <cell r="L455">
            <v>0</v>
          </cell>
          <cell r="M455">
            <v>0</v>
          </cell>
          <cell r="N455">
            <v>0</v>
          </cell>
          <cell r="O455">
            <v>0</v>
          </cell>
          <cell r="P455">
            <v>0</v>
          </cell>
          <cell r="Q455">
            <v>0</v>
          </cell>
          <cell r="R455">
            <v>0</v>
          </cell>
          <cell r="S455">
            <v>0</v>
          </cell>
          <cell r="T455">
            <v>0</v>
          </cell>
        </row>
        <row r="456">
          <cell r="I456">
            <v>0</v>
          </cell>
          <cell r="J456">
            <v>0</v>
          </cell>
          <cell r="K456">
            <v>0</v>
          </cell>
          <cell r="L456">
            <v>0</v>
          </cell>
          <cell r="M456">
            <v>0</v>
          </cell>
          <cell r="N456">
            <v>0</v>
          </cell>
          <cell r="O456">
            <v>0</v>
          </cell>
          <cell r="P456">
            <v>0</v>
          </cell>
          <cell r="Q456">
            <v>0</v>
          </cell>
          <cell r="R456">
            <v>0</v>
          </cell>
          <cell r="S456">
            <v>0</v>
          </cell>
          <cell r="T456">
            <v>0</v>
          </cell>
        </row>
        <row r="457">
          <cell r="B457" t="str">
            <v>2.10.2.</v>
          </cell>
          <cell r="C457" t="str">
            <v>Concrete Works</v>
          </cell>
          <cell r="I457">
            <v>0</v>
          </cell>
          <cell r="J457">
            <v>0</v>
          </cell>
          <cell r="K457">
            <v>0</v>
          </cell>
          <cell r="L457">
            <v>0</v>
          </cell>
          <cell r="M457">
            <v>0</v>
          </cell>
          <cell r="N457">
            <v>0</v>
          </cell>
          <cell r="O457">
            <v>0</v>
          </cell>
          <cell r="P457">
            <v>0</v>
          </cell>
          <cell r="Q457">
            <v>0</v>
          </cell>
          <cell r="R457">
            <v>0</v>
          </cell>
          <cell r="S457">
            <v>0</v>
          </cell>
          <cell r="T457">
            <v>0</v>
          </cell>
        </row>
        <row r="458">
          <cell r="I458">
            <v>0</v>
          </cell>
          <cell r="J458">
            <v>0</v>
          </cell>
          <cell r="K458">
            <v>0</v>
          </cell>
          <cell r="L458">
            <v>0</v>
          </cell>
          <cell r="M458">
            <v>0</v>
          </cell>
          <cell r="N458">
            <v>0</v>
          </cell>
          <cell r="O458">
            <v>0</v>
          </cell>
          <cell r="P458">
            <v>0</v>
          </cell>
          <cell r="Q458">
            <v>0</v>
          </cell>
          <cell r="R458">
            <v>0</v>
          </cell>
          <cell r="S458">
            <v>0</v>
          </cell>
          <cell r="T458">
            <v>0</v>
          </cell>
        </row>
        <row r="459">
          <cell r="B459" t="str">
            <v>2.10.2.10.</v>
          </cell>
          <cell r="C459" t="str">
            <v>Lean concrete (blinding)</v>
          </cell>
          <cell r="D459">
            <v>90000</v>
          </cell>
          <cell r="E459" t="str">
            <v>m³</v>
          </cell>
          <cell r="I459">
            <v>90</v>
          </cell>
          <cell r="J459" t="str">
            <v>m³</v>
          </cell>
          <cell r="K459">
            <v>1825</v>
          </cell>
          <cell r="L459">
            <v>164250</v>
          </cell>
          <cell r="M459">
            <v>120</v>
          </cell>
          <cell r="N459">
            <v>10800</v>
          </cell>
          <cell r="O459">
            <v>50</v>
          </cell>
          <cell r="P459">
            <v>4500</v>
          </cell>
          <cell r="Q459">
            <v>0</v>
          </cell>
          <cell r="R459">
            <v>0</v>
          </cell>
          <cell r="S459">
            <v>1995</v>
          </cell>
          <cell r="T459">
            <v>179550</v>
          </cell>
          <cell r="W459">
            <v>1825</v>
          </cell>
          <cell r="X459">
            <v>120</v>
          </cell>
          <cell r="Y459">
            <v>50</v>
          </cell>
        </row>
        <row r="460">
          <cell r="C460" t="str">
            <v>Supply and spread lean concrete to specified thickness foundation pit, grade 'minimum 2000 psi as specified',  cement type: 'Ordinary Portland Cement OPC'', particular treatment for placing, curing and compaction as specified ', including for construction</v>
          </cell>
          <cell r="I460">
            <v>0</v>
          </cell>
          <cell r="J460">
            <v>0</v>
          </cell>
          <cell r="K460">
            <v>0</v>
          </cell>
          <cell r="L460">
            <v>0</v>
          </cell>
          <cell r="M460">
            <v>0</v>
          </cell>
          <cell r="N460">
            <v>0</v>
          </cell>
          <cell r="O460">
            <v>0</v>
          </cell>
          <cell r="P460">
            <v>0</v>
          </cell>
          <cell r="Q460">
            <v>0</v>
          </cell>
          <cell r="R460">
            <v>0</v>
          </cell>
          <cell r="S460">
            <v>0</v>
          </cell>
          <cell r="T460">
            <v>0</v>
          </cell>
        </row>
        <row r="461">
          <cell r="I461">
            <v>0</v>
          </cell>
          <cell r="J461">
            <v>0</v>
          </cell>
          <cell r="K461">
            <v>0</v>
          </cell>
          <cell r="L461">
            <v>0</v>
          </cell>
          <cell r="M461">
            <v>0</v>
          </cell>
          <cell r="N461">
            <v>0</v>
          </cell>
          <cell r="O461">
            <v>0</v>
          </cell>
          <cell r="P461">
            <v>0</v>
          </cell>
          <cell r="Q461">
            <v>0</v>
          </cell>
          <cell r="R461">
            <v>0</v>
          </cell>
          <cell r="S461">
            <v>0</v>
          </cell>
          <cell r="T461">
            <v>0</v>
          </cell>
        </row>
        <row r="462">
          <cell r="B462" t="str">
            <v>2.10.2.20.</v>
          </cell>
          <cell r="C462" t="str">
            <v xml:space="preserve">*** Lead Description </v>
          </cell>
          <cell r="I462">
            <v>0</v>
          </cell>
          <cell r="J462">
            <v>0</v>
          </cell>
          <cell r="K462">
            <v>0</v>
          </cell>
          <cell r="L462">
            <v>0</v>
          </cell>
          <cell r="M462">
            <v>0</v>
          </cell>
          <cell r="N462">
            <v>0</v>
          </cell>
          <cell r="O462">
            <v>0</v>
          </cell>
          <cell r="P462">
            <v>0</v>
          </cell>
          <cell r="Q462">
            <v>0</v>
          </cell>
          <cell r="R462">
            <v>0</v>
          </cell>
          <cell r="S462">
            <v>0</v>
          </cell>
          <cell r="T462">
            <v>0</v>
          </cell>
        </row>
        <row r="463">
          <cell r="C463" t="str">
            <v>*** Basic item 381.0</v>
          </cell>
          <cell r="I463">
            <v>0</v>
          </cell>
          <cell r="J463">
            <v>0</v>
          </cell>
          <cell r="K463">
            <v>0</v>
          </cell>
          <cell r="L463">
            <v>0</v>
          </cell>
          <cell r="M463">
            <v>0</v>
          </cell>
          <cell r="N463">
            <v>0</v>
          </cell>
          <cell r="O463">
            <v>0</v>
          </cell>
          <cell r="P463">
            <v>0</v>
          </cell>
          <cell r="Q463">
            <v>0</v>
          </cell>
          <cell r="R463">
            <v>0</v>
          </cell>
          <cell r="S463">
            <v>0</v>
          </cell>
          <cell r="T463">
            <v>0</v>
          </cell>
        </row>
        <row r="464">
          <cell r="C464" t="str">
            <v>Structural concrete sub-structure</v>
          </cell>
          <cell r="D464">
            <v>1000</v>
          </cell>
          <cell r="E464" t="str">
            <v>ls</v>
          </cell>
          <cell r="I464">
            <v>1</v>
          </cell>
          <cell r="J464" t="str">
            <v>ls</v>
          </cell>
          <cell r="K464">
            <v>0</v>
          </cell>
          <cell r="L464">
            <v>772800</v>
          </cell>
          <cell r="M464">
            <v>0</v>
          </cell>
          <cell r="N464">
            <v>29603</v>
          </cell>
          <cell r="O464">
            <v>0</v>
          </cell>
          <cell r="P464">
            <v>75440</v>
          </cell>
          <cell r="Q464">
            <v>0</v>
          </cell>
          <cell r="R464">
            <v>0</v>
          </cell>
          <cell r="S464">
            <v>0</v>
          </cell>
          <cell r="T464">
            <v>877843</v>
          </cell>
        </row>
        <row r="465">
          <cell r="C465" t="str">
            <v>Supply and install in-situ concrete for sub-structure, reinforced concrete, grade 'minimum 3000 psi as specified'', particular concrete properties as specified',  cement type: 'Ordinary Portland Cement OPC'', particular treatment for placing, curing and c</v>
          </cell>
          <cell r="I465">
            <v>0</v>
          </cell>
          <cell r="J465">
            <v>0</v>
          </cell>
          <cell r="K465">
            <v>0</v>
          </cell>
          <cell r="L465">
            <v>0</v>
          </cell>
          <cell r="M465">
            <v>0</v>
          </cell>
          <cell r="N465">
            <v>0</v>
          </cell>
          <cell r="O465">
            <v>0</v>
          </cell>
          <cell r="P465">
            <v>0</v>
          </cell>
          <cell r="Q465">
            <v>0</v>
          </cell>
          <cell r="R465">
            <v>0</v>
          </cell>
          <cell r="S465">
            <v>0</v>
          </cell>
          <cell r="T465">
            <v>0</v>
          </cell>
        </row>
        <row r="466">
          <cell r="I466">
            <v>0</v>
          </cell>
          <cell r="J466">
            <v>0</v>
          </cell>
          <cell r="K466">
            <v>0</v>
          </cell>
          <cell r="L466">
            <v>0</v>
          </cell>
          <cell r="M466">
            <v>0</v>
          </cell>
          <cell r="N466">
            <v>0</v>
          </cell>
          <cell r="O466">
            <v>0</v>
          </cell>
          <cell r="P466">
            <v>0</v>
          </cell>
          <cell r="Q466">
            <v>0</v>
          </cell>
          <cell r="R466">
            <v>0</v>
          </cell>
          <cell r="S466">
            <v>0</v>
          </cell>
          <cell r="T466">
            <v>0</v>
          </cell>
        </row>
        <row r="467">
          <cell r="C467" t="str">
            <v>*** Sub Description 01</v>
          </cell>
          <cell r="I467">
            <v>0</v>
          </cell>
          <cell r="J467">
            <v>0</v>
          </cell>
          <cell r="K467">
            <v>0</v>
          </cell>
          <cell r="L467">
            <v>0</v>
          </cell>
          <cell r="M467">
            <v>0</v>
          </cell>
          <cell r="N467">
            <v>0</v>
          </cell>
          <cell r="O467">
            <v>0</v>
          </cell>
          <cell r="P467">
            <v>0</v>
          </cell>
          <cell r="Q467">
            <v>0</v>
          </cell>
          <cell r="R467">
            <v>0</v>
          </cell>
          <cell r="S467">
            <v>0</v>
          </cell>
          <cell r="T467">
            <v>0</v>
          </cell>
        </row>
        <row r="468">
          <cell r="C468" t="str">
            <v>for base slabs</v>
          </cell>
          <cell r="D468">
            <v>270000</v>
          </cell>
          <cell r="E468" t="str">
            <v>m³</v>
          </cell>
          <cell r="I468">
            <v>270</v>
          </cell>
          <cell r="J468" t="str">
            <v>m³</v>
          </cell>
          <cell r="K468">
            <v>2100</v>
          </cell>
          <cell r="L468">
            <v>567000</v>
          </cell>
          <cell r="M468">
            <v>75</v>
          </cell>
          <cell r="N468">
            <v>20250</v>
          </cell>
          <cell r="O468">
            <v>205</v>
          </cell>
          <cell r="P468">
            <v>55350</v>
          </cell>
          <cell r="Q468">
            <v>0</v>
          </cell>
          <cell r="R468">
            <v>0</v>
          </cell>
          <cell r="S468">
            <v>2380</v>
          </cell>
          <cell r="T468">
            <v>642600</v>
          </cell>
          <cell r="W468">
            <v>2100</v>
          </cell>
          <cell r="X468">
            <v>75</v>
          </cell>
          <cell r="Y468">
            <v>205</v>
          </cell>
        </row>
        <row r="469">
          <cell r="I469">
            <v>0</v>
          </cell>
          <cell r="J469">
            <v>0</v>
          </cell>
          <cell r="K469">
            <v>0</v>
          </cell>
          <cell r="L469">
            <v>0</v>
          </cell>
          <cell r="M469">
            <v>0</v>
          </cell>
          <cell r="N469">
            <v>0</v>
          </cell>
          <cell r="O469">
            <v>0</v>
          </cell>
          <cell r="P469">
            <v>0</v>
          </cell>
          <cell r="Q469">
            <v>0</v>
          </cell>
          <cell r="R469">
            <v>0</v>
          </cell>
          <cell r="S469">
            <v>0</v>
          </cell>
          <cell r="T469">
            <v>0</v>
          </cell>
        </row>
        <row r="470">
          <cell r="C470" t="str">
            <v>*** Sub Description 02</v>
          </cell>
          <cell r="I470">
            <v>0</v>
          </cell>
          <cell r="J470">
            <v>0</v>
          </cell>
          <cell r="K470">
            <v>0</v>
          </cell>
          <cell r="L470">
            <v>0</v>
          </cell>
          <cell r="M470">
            <v>0</v>
          </cell>
          <cell r="N470">
            <v>0</v>
          </cell>
          <cell r="O470">
            <v>0</v>
          </cell>
          <cell r="P470">
            <v>0</v>
          </cell>
          <cell r="Q470">
            <v>0</v>
          </cell>
          <cell r="R470">
            <v>0</v>
          </cell>
          <cell r="S470">
            <v>0</v>
          </cell>
          <cell r="T470">
            <v>0</v>
          </cell>
        </row>
        <row r="471">
          <cell r="C471" t="str">
            <v>for basement staircases</v>
          </cell>
          <cell r="D471">
            <v>15000</v>
          </cell>
          <cell r="E471" t="str">
            <v>m³</v>
          </cell>
          <cell r="I471">
            <v>15</v>
          </cell>
          <cell r="J471" t="str">
            <v>m³</v>
          </cell>
          <cell r="K471">
            <v>2100</v>
          </cell>
          <cell r="L471">
            <v>31500</v>
          </cell>
          <cell r="M471">
            <v>120</v>
          </cell>
          <cell r="N471">
            <v>1800</v>
          </cell>
          <cell r="O471">
            <v>205</v>
          </cell>
          <cell r="P471">
            <v>3075</v>
          </cell>
          <cell r="Q471">
            <v>0</v>
          </cell>
          <cell r="R471">
            <v>0</v>
          </cell>
          <cell r="S471">
            <v>2425</v>
          </cell>
          <cell r="T471">
            <v>36375</v>
          </cell>
          <cell r="W471">
            <v>2100</v>
          </cell>
          <cell r="X471">
            <v>120</v>
          </cell>
          <cell r="Y471">
            <v>205</v>
          </cell>
        </row>
        <row r="472">
          <cell r="I472">
            <v>0</v>
          </cell>
          <cell r="J472">
            <v>0</v>
          </cell>
          <cell r="K472">
            <v>0</v>
          </cell>
          <cell r="L472">
            <v>0</v>
          </cell>
          <cell r="M472">
            <v>0</v>
          </cell>
          <cell r="N472">
            <v>0</v>
          </cell>
          <cell r="O472">
            <v>0</v>
          </cell>
          <cell r="P472">
            <v>0</v>
          </cell>
          <cell r="Q472">
            <v>0</v>
          </cell>
          <cell r="R472">
            <v>0</v>
          </cell>
          <cell r="S472">
            <v>0</v>
          </cell>
          <cell r="T472">
            <v>0</v>
          </cell>
        </row>
        <row r="473">
          <cell r="C473" t="str">
            <v>*** Sub Description 03</v>
          </cell>
          <cell r="I473">
            <v>0</v>
          </cell>
          <cell r="J473">
            <v>0</v>
          </cell>
          <cell r="K473">
            <v>0</v>
          </cell>
          <cell r="L473">
            <v>0</v>
          </cell>
          <cell r="M473">
            <v>0</v>
          </cell>
          <cell r="N473">
            <v>0</v>
          </cell>
          <cell r="O473">
            <v>0</v>
          </cell>
          <cell r="P473">
            <v>0</v>
          </cell>
          <cell r="Q473">
            <v>0</v>
          </cell>
          <cell r="R473">
            <v>0</v>
          </cell>
          <cell r="S473">
            <v>0</v>
          </cell>
          <cell r="T473">
            <v>0</v>
          </cell>
        </row>
        <row r="474">
          <cell r="C474" t="str">
            <v>for basement walls</v>
          </cell>
          <cell r="D474">
            <v>83000</v>
          </cell>
          <cell r="E474" t="str">
            <v>m³</v>
          </cell>
          <cell r="I474">
            <v>83</v>
          </cell>
          <cell r="J474" t="str">
            <v>m³</v>
          </cell>
          <cell r="K474">
            <v>2100</v>
          </cell>
          <cell r="L474">
            <v>174300</v>
          </cell>
          <cell r="M474">
            <v>91</v>
          </cell>
          <cell r="N474">
            <v>7553</v>
          </cell>
          <cell r="O474">
            <v>205</v>
          </cell>
          <cell r="P474">
            <v>17015</v>
          </cell>
          <cell r="Q474">
            <v>0</v>
          </cell>
          <cell r="R474">
            <v>0</v>
          </cell>
          <cell r="S474">
            <v>2396</v>
          </cell>
          <cell r="T474">
            <v>198868</v>
          </cell>
          <cell r="W474">
            <v>2100</v>
          </cell>
          <cell r="X474">
            <v>91</v>
          </cell>
          <cell r="Y474">
            <v>205</v>
          </cell>
        </row>
        <row r="475">
          <cell r="I475">
            <v>0</v>
          </cell>
          <cell r="J475">
            <v>0</v>
          </cell>
          <cell r="K475">
            <v>0</v>
          </cell>
          <cell r="L475">
            <v>0</v>
          </cell>
          <cell r="M475">
            <v>0</v>
          </cell>
          <cell r="N475">
            <v>0</v>
          </cell>
          <cell r="O475">
            <v>0</v>
          </cell>
          <cell r="P475">
            <v>0</v>
          </cell>
          <cell r="Q475">
            <v>0</v>
          </cell>
          <cell r="R475">
            <v>0</v>
          </cell>
          <cell r="S475">
            <v>0</v>
          </cell>
          <cell r="T475">
            <v>0</v>
          </cell>
        </row>
        <row r="476">
          <cell r="B476" t="str">
            <v>2.10.2.30.</v>
          </cell>
          <cell r="C476" t="str">
            <v>*** Alternative item 381.1 zu 381.0</v>
          </cell>
          <cell r="I476">
            <v>0</v>
          </cell>
          <cell r="J476">
            <v>0</v>
          </cell>
          <cell r="K476">
            <v>0</v>
          </cell>
          <cell r="L476">
            <v>0</v>
          </cell>
          <cell r="M476">
            <v>0</v>
          </cell>
          <cell r="N476">
            <v>0</v>
          </cell>
          <cell r="O476">
            <v>0</v>
          </cell>
          <cell r="P476">
            <v>0</v>
          </cell>
          <cell r="Q476">
            <v>0</v>
          </cell>
          <cell r="R476">
            <v>0</v>
          </cell>
          <cell r="S476">
            <v>0</v>
          </cell>
          <cell r="T476">
            <v>0</v>
          </cell>
        </row>
        <row r="477">
          <cell r="C477" t="str">
            <v>gemäß Position 2.10.2.20.</v>
          </cell>
          <cell r="I477">
            <v>0</v>
          </cell>
          <cell r="J477">
            <v>0</v>
          </cell>
          <cell r="K477">
            <v>0</v>
          </cell>
          <cell r="L477">
            <v>0</v>
          </cell>
          <cell r="M477">
            <v>0</v>
          </cell>
          <cell r="N477">
            <v>0</v>
          </cell>
          <cell r="O477">
            <v>0</v>
          </cell>
          <cell r="P477">
            <v>0</v>
          </cell>
          <cell r="Q477">
            <v>0</v>
          </cell>
          <cell r="R477">
            <v>0</v>
          </cell>
          <cell r="S477">
            <v>0</v>
          </cell>
          <cell r="T477">
            <v>0</v>
          </cell>
        </row>
        <row r="478">
          <cell r="C478" t="str">
            <v>Structural concrete (Sulphat Resisting)</v>
          </cell>
          <cell r="D478">
            <v>1000</v>
          </cell>
          <cell r="E478" t="str">
            <v>ls</v>
          </cell>
          <cell r="G478" t="str">
            <v>Unit rate only</v>
          </cell>
          <cell r="I478">
            <v>1</v>
          </cell>
          <cell r="J478" t="str">
            <v>ls</v>
          </cell>
          <cell r="K478">
            <v>2310</v>
          </cell>
          <cell r="L478">
            <v>2310</v>
          </cell>
          <cell r="M478">
            <v>100</v>
          </cell>
          <cell r="N478">
            <v>100</v>
          </cell>
          <cell r="O478">
            <v>205</v>
          </cell>
          <cell r="P478">
            <v>205</v>
          </cell>
          <cell r="Q478">
            <v>0</v>
          </cell>
          <cell r="R478">
            <v>0</v>
          </cell>
          <cell r="S478">
            <v>2615</v>
          </cell>
          <cell r="T478">
            <v>2615</v>
          </cell>
          <cell r="W478">
            <v>2310</v>
          </cell>
          <cell r="X478">
            <v>100</v>
          </cell>
          <cell r="Y478">
            <v>205</v>
          </cell>
        </row>
        <row r="479">
          <cell r="C479" t="str">
            <v>..., but cement type: 'Sulphat Resisting Portland Cement'</v>
          </cell>
          <cell r="I479">
            <v>0</v>
          </cell>
          <cell r="J479">
            <v>0</v>
          </cell>
          <cell r="K479">
            <v>0</v>
          </cell>
          <cell r="L479">
            <v>0</v>
          </cell>
          <cell r="M479">
            <v>0</v>
          </cell>
          <cell r="N479">
            <v>0</v>
          </cell>
          <cell r="O479">
            <v>0</v>
          </cell>
          <cell r="P479">
            <v>0</v>
          </cell>
          <cell r="Q479">
            <v>0</v>
          </cell>
          <cell r="R479">
            <v>0</v>
          </cell>
          <cell r="S479">
            <v>0</v>
          </cell>
          <cell r="T479">
            <v>0</v>
          </cell>
        </row>
        <row r="480">
          <cell r="I480">
            <v>0</v>
          </cell>
          <cell r="J480">
            <v>0</v>
          </cell>
          <cell r="K480">
            <v>0</v>
          </cell>
          <cell r="L480">
            <v>0</v>
          </cell>
          <cell r="M480">
            <v>0</v>
          </cell>
          <cell r="N480">
            <v>0</v>
          </cell>
          <cell r="O480">
            <v>0</v>
          </cell>
          <cell r="P480">
            <v>0</v>
          </cell>
          <cell r="Q480">
            <v>0</v>
          </cell>
          <cell r="R480">
            <v>0</v>
          </cell>
          <cell r="S480">
            <v>0</v>
          </cell>
          <cell r="T480">
            <v>0</v>
          </cell>
        </row>
        <row r="481">
          <cell r="B481" t="str">
            <v>2.10.2.40.</v>
          </cell>
          <cell r="C481" t="str">
            <v xml:space="preserve">*** Lead Description </v>
          </cell>
          <cell r="I481">
            <v>0</v>
          </cell>
          <cell r="J481">
            <v>0</v>
          </cell>
          <cell r="K481">
            <v>0</v>
          </cell>
          <cell r="L481">
            <v>0</v>
          </cell>
          <cell r="M481">
            <v>0</v>
          </cell>
          <cell r="N481">
            <v>0</v>
          </cell>
          <cell r="O481">
            <v>0</v>
          </cell>
          <cell r="P481">
            <v>0</v>
          </cell>
          <cell r="Q481">
            <v>0</v>
          </cell>
          <cell r="R481">
            <v>0</v>
          </cell>
          <cell r="S481">
            <v>0</v>
          </cell>
          <cell r="T481">
            <v>0</v>
          </cell>
        </row>
        <row r="482">
          <cell r="C482" t="str">
            <v>Structural concrete super-structure</v>
          </cell>
          <cell r="D482">
            <v>1000</v>
          </cell>
          <cell r="E482" t="str">
            <v>ls</v>
          </cell>
          <cell r="I482">
            <v>1</v>
          </cell>
          <cell r="J482" t="str">
            <v>ls</v>
          </cell>
          <cell r="K482">
            <v>0</v>
          </cell>
          <cell r="L482">
            <v>1060500</v>
          </cell>
          <cell r="M482">
            <v>0</v>
          </cell>
          <cell r="N482">
            <v>57660</v>
          </cell>
          <cell r="O482">
            <v>0</v>
          </cell>
          <cell r="P482">
            <v>103525</v>
          </cell>
          <cell r="Q482">
            <v>0</v>
          </cell>
          <cell r="R482">
            <v>0</v>
          </cell>
          <cell r="S482">
            <v>0</v>
          </cell>
          <cell r="T482">
            <v>1221685</v>
          </cell>
        </row>
        <row r="483">
          <cell r="C483" t="str">
            <v xml:space="preserve">Supply and install in-situ concrete for sub-structure, reinforced concrete, grade 'minimum 3000 psi as specified'', particular concrete properties as specified',  cement type: 'Ordinary </v>
          </cell>
          <cell r="I483">
            <v>0</v>
          </cell>
          <cell r="J483">
            <v>0</v>
          </cell>
          <cell r="K483">
            <v>0</v>
          </cell>
          <cell r="L483">
            <v>0</v>
          </cell>
          <cell r="M483">
            <v>0</v>
          </cell>
          <cell r="N483">
            <v>0</v>
          </cell>
          <cell r="O483">
            <v>0</v>
          </cell>
          <cell r="P483">
            <v>0</v>
          </cell>
          <cell r="Q483">
            <v>0</v>
          </cell>
          <cell r="R483">
            <v>0</v>
          </cell>
          <cell r="S483">
            <v>0</v>
          </cell>
          <cell r="T483">
            <v>0</v>
          </cell>
        </row>
        <row r="484">
          <cell r="C484" t="str">
            <v>Portland Cement OPC', 'particular treatment for placing, curing and compaction as specified ', including for construction joints, testing, recording.</v>
          </cell>
          <cell r="I484">
            <v>0</v>
          </cell>
          <cell r="J484">
            <v>0</v>
          </cell>
          <cell r="K484">
            <v>0</v>
          </cell>
          <cell r="L484">
            <v>0</v>
          </cell>
          <cell r="M484">
            <v>0</v>
          </cell>
          <cell r="N484">
            <v>0</v>
          </cell>
          <cell r="O484">
            <v>0</v>
          </cell>
          <cell r="P484">
            <v>0</v>
          </cell>
          <cell r="Q484">
            <v>0</v>
          </cell>
          <cell r="R484">
            <v>0</v>
          </cell>
          <cell r="S484">
            <v>0</v>
          </cell>
          <cell r="T484">
            <v>0</v>
          </cell>
        </row>
        <row r="485">
          <cell r="B485" t="str">
            <v/>
          </cell>
          <cell r="I485">
            <v>0</v>
          </cell>
          <cell r="J485">
            <v>0</v>
          </cell>
          <cell r="K485">
            <v>0</v>
          </cell>
          <cell r="L485">
            <v>0</v>
          </cell>
          <cell r="M485">
            <v>0</v>
          </cell>
          <cell r="N485">
            <v>0</v>
          </cell>
          <cell r="O485">
            <v>0</v>
          </cell>
          <cell r="P485">
            <v>0</v>
          </cell>
          <cell r="Q485">
            <v>0</v>
          </cell>
          <cell r="R485">
            <v>0</v>
          </cell>
          <cell r="S485">
            <v>0</v>
          </cell>
          <cell r="T485">
            <v>0</v>
          </cell>
        </row>
        <row r="486">
          <cell r="C486" t="str">
            <v>*** Sub Description 01</v>
          </cell>
          <cell r="I486">
            <v>0</v>
          </cell>
          <cell r="J486">
            <v>0</v>
          </cell>
          <cell r="K486">
            <v>0</v>
          </cell>
          <cell r="L486">
            <v>0</v>
          </cell>
          <cell r="M486">
            <v>0</v>
          </cell>
          <cell r="N486">
            <v>0</v>
          </cell>
          <cell r="O486">
            <v>0</v>
          </cell>
          <cell r="P486">
            <v>0</v>
          </cell>
          <cell r="Q486">
            <v>0</v>
          </cell>
          <cell r="R486">
            <v>0</v>
          </cell>
          <cell r="S486">
            <v>0</v>
          </cell>
          <cell r="T486">
            <v>0</v>
          </cell>
        </row>
        <row r="487">
          <cell r="C487" t="str">
            <v>for columns</v>
          </cell>
          <cell r="D487">
            <v>98000</v>
          </cell>
          <cell r="E487" t="str">
            <v>m³</v>
          </cell>
          <cell r="I487">
            <v>98</v>
          </cell>
          <cell r="J487" t="str">
            <v>m³</v>
          </cell>
          <cell r="K487">
            <v>2100</v>
          </cell>
          <cell r="L487">
            <v>205800</v>
          </cell>
          <cell r="M487">
            <v>90</v>
          </cell>
          <cell r="N487">
            <v>8820</v>
          </cell>
          <cell r="O487">
            <v>205</v>
          </cell>
          <cell r="P487">
            <v>20090</v>
          </cell>
          <cell r="Q487">
            <v>0</v>
          </cell>
          <cell r="R487">
            <v>0</v>
          </cell>
          <cell r="S487">
            <v>2395</v>
          </cell>
          <cell r="T487">
            <v>234710</v>
          </cell>
          <cell r="W487">
            <v>2100</v>
          </cell>
          <cell r="X487">
            <v>90</v>
          </cell>
          <cell r="Y487">
            <v>205</v>
          </cell>
        </row>
        <row r="488">
          <cell r="I488">
            <v>0</v>
          </cell>
          <cell r="J488">
            <v>0</v>
          </cell>
          <cell r="K488">
            <v>0</v>
          </cell>
          <cell r="L488">
            <v>0</v>
          </cell>
          <cell r="M488">
            <v>0</v>
          </cell>
          <cell r="N488">
            <v>0</v>
          </cell>
          <cell r="O488">
            <v>0</v>
          </cell>
          <cell r="P488">
            <v>0</v>
          </cell>
          <cell r="Q488">
            <v>0</v>
          </cell>
          <cell r="R488">
            <v>0</v>
          </cell>
          <cell r="S488">
            <v>0</v>
          </cell>
          <cell r="T488">
            <v>0</v>
          </cell>
        </row>
        <row r="489">
          <cell r="C489" t="str">
            <v>*** Sub Description 02</v>
          </cell>
          <cell r="I489">
            <v>0</v>
          </cell>
          <cell r="J489">
            <v>0</v>
          </cell>
          <cell r="K489">
            <v>0</v>
          </cell>
          <cell r="L489">
            <v>0</v>
          </cell>
          <cell r="M489">
            <v>0</v>
          </cell>
          <cell r="N489">
            <v>0</v>
          </cell>
          <cell r="O489">
            <v>0</v>
          </cell>
          <cell r="P489">
            <v>0</v>
          </cell>
          <cell r="Q489">
            <v>0</v>
          </cell>
          <cell r="R489">
            <v>0</v>
          </cell>
          <cell r="S489">
            <v>0</v>
          </cell>
          <cell r="T489">
            <v>0</v>
          </cell>
        </row>
        <row r="490">
          <cell r="C490" t="str">
            <v>for upstand / binding beams</v>
          </cell>
          <cell r="D490">
            <v>58000</v>
          </cell>
          <cell r="E490" t="str">
            <v>m³</v>
          </cell>
          <cell r="I490">
            <v>58</v>
          </cell>
          <cell r="J490" t="str">
            <v>m³</v>
          </cell>
          <cell r="K490">
            <v>2100</v>
          </cell>
          <cell r="L490">
            <v>121800</v>
          </cell>
          <cell r="M490">
            <v>120</v>
          </cell>
          <cell r="N490">
            <v>6960</v>
          </cell>
          <cell r="O490">
            <v>205</v>
          </cell>
          <cell r="P490">
            <v>11890</v>
          </cell>
          <cell r="Q490">
            <v>0</v>
          </cell>
          <cell r="R490">
            <v>0</v>
          </cell>
          <cell r="S490">
            <v>2425</v>
          </cell>
          <cell r="T490">
            <v>140650</v>
          </cell>
          <cell r="W490">
            <v>2100</v>
          </cell>
          <cell r="X490">
            <v>120</v>
          </cell>
          <cell r="Y490">
            <v>205</v>
          </cell>
        </row>
        <row r="491">
          <cell r="I491">
            <v>0</v>
          </cell>
          <cell r="J491">
            <v>0</v>
          </cell>
          <cell r="K491">
            <v>0</v>
          </cell>
          <cell r="L491">
            <v>0</v>
          </cell>
          <cell r="M491">
            <v>0</v>
          </cell>
          <cell r="N491">
            <v>0</v>
          </cell>
          <cell r="O491">
            <v>0</v>
          </cell>
          <cell r="P491">
            <v>0</v>
          </cell>
          <cell r="Q491">
            <v>0</v>
          </cell>
          <cell r="R491">
            <v>0</v>
          </cell>
          <cell r="S491">
            <v>0</v>
          </cell>
          <cell r="T491">
            <v>0</v>
          </cell>
        </row>
        <row r="492">
          <cell r="C492" t="str">
            <v>*** Sub Description 03</v>
          </cell>
          <cell r="I492">
            <v>0</v>
          </cell>
          <cell r="J492">
            <v>0</v>
          </cell>
          <cell r="K492">
            <v>0</v>
          </cell>
          <cell r="L492">
            <v>0</v>
          </cell>
          <cell r="M492">
            <v>0</v>
          </cell>
          <cell r="N492">
            <v>0</v>
          </cell>
          <cell r="O492">
            <v>0</v>
          </cell>
          <cell r="P492">
            <v>0</v>
          </cell>
          <cell r="Q492">
            <v>0</v>
          </cell>
          <cell r="R492">
            <v>0</v>
          </cell>
          <cell r="S492">
            <v>0</v>
          </cell>
          <cell r="T492">
            <v>0</v>
          </cell>
        </row>
        <row r="493">
          <cell r="C493" t="str">
            <v>for ceiling / roof slabs</v>
          </cell>
          <cell r="D493">
            <v>315000</v>
          </cell>
          <cell r="E493" t="str">
            <v>m³</v>
          </cell>
          <cell r="I493">
            <v>315</v>
          </cell>
          <cell r="J493" t="str">
            <v>m³</v>
          </cell>
          <cell r="K493">
            <v>2100</v>
          </cell>
          <cell r="L493">
            <v>661500</v>
          </cell>
          <cell r="M493">
            <v>120</v>
          </cell>
          <cell r="N493">
            <v>37800</v>
          </cell>
          <cell r="O493">
            <v>205</v>
          </cell>
          <cell r="P493">
            <v>64575</v>
          </cell>
          <cell r="Q493">
            <v>0</v>
          </cell>
          <cell r="R493">
            <v>0</v>
          </cell>
          <cell r="S493">
            <v>2425</v>
          </cell>
          <cell r="T493">
            <v>763875</v>
          </cell>
          <cell r="W493">
            <v>2100</v>
          </cell>
          <cell r="X493">
            <v>120</v>
          </cell>
          <cell r="Y493">
            <v>205</v>
          </cell>
        </row>
        <row r="494">
          <cell r="I494">
            <v>0</v>
          </cell>
          <cell r="J494">
            <v>0</v>
          </cell>
          <cell r="K494">
            <v>0</v>
          </cell>
          <cell r="L494">
            <v>0</v>
          </cell>
          <cell r="M494">
            <v>0</v>
          </cell>
          <cell r="N494">
            <v>0</v>
          </cell>
          <cell r="O494">
            <v>0</v>
          </cell>
          <cell r="P494">
            <v>0</v>
          </cell>
          <cell r="Q494">
            <v>0</v>
          </cell>
          <cell r="R494">
            <v>0</v>
          </cell>
          <cell r="S494">
            <v>0</v>
          </cell>
          <cell r="T494">
            <v>0</v>
          </cell>
        </row>
        <row r="495">
          <cell r="C495" t="str">
            <v>*** Sub Description 04</v>
          </cell>
          <cell r="I495">
            <v>0</v>
          </cell>
          <cell r="J495">
            <v>0</v>
          </cell>
          <cell r="K495">
            <v>0</v>
          </cell>
          <cell r="L495">
            <v>0</v>
          </cell>
          <cell r="M495">
            <v>0</v>
          </cell>
          <cell r="N495">
            <v>0</v>
          </cell>
          <cell r="O495">
            <v>0</v>
          </cell>
          <cell r="P495">
            <v>0</v>
          </cell>
          <cell r="Q495">
            <v>0</v>
          </cell>
          <cell r="R495">
            <v>0</v>
          </cell>
          <cell r="S495">
            <v>0</v>
          </cell>
          <cell r="T495">
            <v>0</v>
          </cell>
        </row>
        <row r="496">
          <cell r="C496" t="str">
            <v>for roof parapet</v>
          </cell>
          <cell r="D496">
            <v>34000</v>
          </cell>
          <cell r="E496" t="str">
            <v>m³</v>
          </cell>
          <cell r="I496">
            <v>34</v>
          </cell>
          <cell r="J496" t="str">
            <v>m³</v>
          </cell>
          <cell r="K496">
            <v>2100</v>
          </cell>
          <cell r="L496">
            <v>71400</v>
          </cell>
          <cell r="M496">
            <v>120</v>
          </cell>
          <cell r="N496">
            <v>4080</v>
          </cell>
          <cell r="O496">
            <v>205</v>
          </cell>
          <cell r="P496">
            <v>6970</v>
          </cell>
          <cell r="Q496">
            <v>0</v>
          </cell>
          <cell r="R496">
            <v>0</v>
          </cell>
          <cell r="S496">
            <v>2425</v>
          </cell>
          <cell r="T496">
            <v>82450</v>
          </cell>
          <cell r="W496">
            <v>2100</v>
          </cell>
          <cell r="X496">
            <v>120</v>
          </cell>
          <cell r="Y496">
            <v>205</v>
          </cell>
        </row>
        <row r="497">
          <cell r="I497">
            <v>0</v>
          </cell>
          <cell r="J497">
            <v>0</v>
          </cell>
          <cell r="K497">
            <v>0</v>
          </cell>
          <cell r="L497">
            <v>0</v>
          </cell>
          <cell r="M497">
            <v>0</v>
          </cell>
          <cell r="N497">
            <v>0</v>
          </cell>
          <cell r="O497">
            <v>0</v>
          </cell>
          <cell r="P497">
            <v>0</v>
          </cell>
          <cell r="Q497">
            <v>0</v>
          </cell>
          <cell r="R497">
            <v>0</v>
          </cell>
          <cell r="S497">
            <v>0</v>
          </cell>
          <cell r="T497">
            <v>0</v>
          </cell>
        </row>
        <row r="498">
          <cell r="B498" t="str">
            <v>2.10.2.50.</v>
          </cell>
          <cell r="C498" t="str">
            <v xml:space="preserve">*** Lead Description </v>
          </cell>
          <cell r="I498">
            <v>0</v>
          </cell>
          <cell r="J498">
            <v>0</v>
          </cell>
          <cell r="K498">
            <v>0</v>
          </cell>
          <cell r="L498">
            <v>0</v>
          </cell>
          <cell r="M498">
            <v>0</v>
          </cell>
          <cell r="N498">
            <v>0</v>
          </cell>
          <cell r="O498">
            <v>0</v>
          </cell>
          <cell r="P498">
            <v>0</v>
          </cell>
          <cell r="Q498">
            <v>0</v>
          </cell>
          <cell r="R498">
            <v>0</v>
          </cell>
          <cell r="S498">
            <v>0</v>
          </cell>
          <cell r="T498">
            <v>0</v>
          </cell>
        </row>
        <row r="499">
          <cell r="C499" t="str">
            <v>Formwork for non exposed concrete surface</v>
          </cell>
          <cell r="D499">
            <v>1000</v>
          </cell>
          <cell r="E499" t="str">
            <v>ls</v>
          </cell>
          <cell r="I499">
            <v>1</v>
          </cell>
          <cell r="J499" t="str">
            <v>ls</v>
          </cell>
          <cell r="K499">
            <v>0</v>
          </cell>
          <cell r="L499">
            <v>160797</v>
          </cell>
          <cell r="M499">
            <v>0</v>
          </cell>
          <cell r="N499">
            <v>138970</v>
          </cell>
          <cell r="O499">
            <v>0</v>
          </cell>
          <cell r="P499">
            <v>0</v>
          </cell>
          <cell r="Q499">
            <v>0</v>
          </cell>
          <cell r="R499">
            <v>0</v>
          </cell>
          <cell r="S499">
            <v>0</v>
          </cell>
          <cell r="T499">
            <v>299767</v>
          </cell>
        </row>
        <row r="500">
          <cell r="C500" t="str">
            <v>Install formwork for principle structure according to approved construction drawings, 'non fair-faced' finish.</v>
          </cell>
          <cell r="I500">
            <v>0</v>
          </cell>
          <cell r="J500">
            <v>0</v>
          </cell>
          <cell r="K500">
            <v>0</v>
          </cell>
          <cell r="L500">
            <v>0</v>
          </cell>
          <cell r="M500">
            <v>0</v>
          </cell>
          <cell r="N500">
            <v>0</v>
          </cell>
          <cell r="O500">
            <v>0</v>
          </cell>
          <cell r="P500">
            <v>0</v>
          </cell>
          <cell r="Q500">
            <v>0</v>
          </cell>
          <cell r="R500">
            <v>0</v>
          </cell>
          <cell r="S500">
            <v>0</v>
          </cell>
          <cell r="T500">
            <v>0</v>
          </cell>
        </row>
        <row r="501">
          <cell r="I501">
            <v>0</v>
          </cell>
          <cell r="J501">
            <v>0</v>
          </cell>
          <cell r="K501">
            <v>0</v>
          </cell>
          <cell r="L501">
            <v>0</v>
          </cell>
          <cell r="M501">
            <v>0</v>
          </cell>
          <cell r="N501">
            <v>0</v>
          </cell>
          <cell r="O501">
            <v>0</v>
          </cell>
          <cell r="P501">
            <v>0</v>
          </cell>
          <cell r="Q501">
            <v>0</v>
          </cell>
          <cell r="R501">
            <v>0</v>
          </cell>
          <cell r="S501">
            <v>0</v>
          </cell>
          <cell r="T501">
            <v>0</v>
          </cell>
        </row>
        <row r="502">
          <cell r="C502" t="str">
            <v>*** Sub Description 01</v>
          </cell>
          <cell r="I502">
            <v>0</v>
          </cell>
          <cell r="J502">
            <v>0</v>
          </cell>
          <cell r="K502">
            <v>0</v>
          </cell>
          <cell r="L502">
            <v>0</v>
          </cell>
          <cell r="M502">
            <v>0</v>
          </cell>
          <cell r="N502">
            <v>0</v>
          </cell>
          <cell r="O502">
            <v>0</v>
          </cell>
          <cell r="P502">
            <v>0</v>
          </cell>
          <cell r="Q502">
            <v>0</v>
          </cell>
          <cell r="R502">
            <v>0</v>
          </cell>
          <cell r="S502">
            <v>0</v>
          </cell>
          <cell r="T502">
            <v>0</v>
          </cell>
        </row>
        <row r="503">
          <cell r="C503" t="str">
            <v>for base slabs</v>
          </cell>
          <cell r="D503">
            <v>39000</v>
          </cell>
          <cell r="E503" t="str">
            <v>m²</v>
          </cell>
          <cell r="I503">
            <v>39</v>
          </cell>
          <cell r="J503" t="str">
            <v>m²</v>
          </cell>
          <cell r="K503">
            <v>91</v>
          </cell>
          <cell r="L503">
            <v>3549</v>
          </cell>
          <cell r="M503">
            <v>150</v>
          </cell>
          <cell r="N503">
            <v>5850</v>
          </cell>
          <cell r="O503">
            <v>0</v>
          </cell>
          <cell r="P503">
            <v>0</v>
          </cell>
          <cell r="Q503">
            <v>0</v>
          </cell>
          <cell r="R503">
            <v>0</v>
          </cell>
          <cell r="S503">
            <v>241</v>
          </cell>
          <cell r="T503">
            <v>9399</v>
          </cell>
          <cell r="W503">
            <v>91</v>
          </cell>
          <cell r="X503">
            <v>150</v>
          </cell>
        </row>
        <row r="504">
          <cell r="I504">
            <v>0</v>
          </cell>
          <cell r="J504">
            <v>0</v>
          </cell>
          <cell r="K504">
            <v>0</v>
          </cell>
          <cell r="L504">
            <v>0</v>
          </cell>
          <cell r="M504">
            <v>0</v>
          </cell>
          <cell r="N504">
            <v>0</v>
          </cell>
          <cell r="O504">
            <v>0</v>
          </cell>
          <cell r="P504">
            <v>0</v>
          </cell>
          <cell r="Q504">
            <v>0</v>
          </cell>
          <cell r="R504">
            <v>0</v>
          </cell>
          <cell r="S504">
            <v>0</v>
          </cell>
          <cell r="T504">
            <v>0</v>
          </cell>
        </row>
        <row r="505">
          <cell r="C505" t="str">
            <v>*** Sub Description 02</v>
          </cell>
          <cell r="I505">
            <v>0</v>
          </cell>
          <cell r="J505">
            <v>0</v>
          </cell>
          <cell r="K505">
            <v>0</v>
          </cell>
          <cell r="L505">
            <v>0</v>
          </cell>
          <cell r="M505">
            <v>0</v>
          </cell>
          <cell r="N505">
            <v>0</v>
          </cell>
          <cell r="O505">
            <v>0</v>
          </cell>
          <cell r="P505">
            <v>0</v>
          </cell>
          <cell r="Q505">
            <v>0</v>
          </cell>
          <cell r="R505">
            <v>0</v>
          </cell>
          <cell r="S505">
            <v>0</v>
          </cell>
          <cell r="T505">
            <v>0</v>
          </cell>
        </row>
        <row r="506">
          <cell r="C506" t="str">
            <v>for basement walls</v>
          </cell>
          <cell r="D506">
            <v>832000</v>
          </cell>
          <cell r="E506" t="str">
            <v>m²</v>
          </cell>
          <cell r="I506">
            <v>832</v>
          </cell>
          <cell r="J506" t="str">
            <v>m²</v>
          </cell>
          <cell r="K506">
            <v>189</v>
          </cell>
          <cell r="L506">
            <v>157248</v>
          </cell>
          <cell r="M506">
            <v>160</v>
          </cell>
          <cell r="N506">
            <v>133120</v>
          </cell>
          <cell r="O506">
            <v>0</v>
          </cell>
          <cell r="P506">
            <v>0</v>
          </cell>
          <cell r="Q506">
            <v>0</v>
          </cell>
          <cell r="R506">
            <v>0</v>
          </cell>
          <cell r="S506">
            <v>349</v>
          </cell>
          <cell r="T506">
            <v>290368</v>
          </cell>
          <cell r="W506">
            <v>189</v>
          </cell>
          <cell r="X506">
            <v>160</v>
          </cell>
        </row>
        <row r="507">
          <cell r="I507">
            <v>0</v>
          </cell>
          <cell r="J507">
            <v>0</v>
          </cell>
          <cell r="K507">
            <v>0</v>
          </cell>
          <cell r="L507">
            <v>0</v>
          </cell>
          <cell r="M507">
            <v>0</v>
          </cell>
          <cell r="N507">
            <v>0</v>
          </cell>
          <cell r="O507">
            <v>0</v>
          </cell>
          <cell r="P507">
            <v>0</v>
          </cell>
          <cell r="Q507">
            <v>0</v>
          </cell>
          <cell r="R507">
            <v>0</v>
          </cell>
          <cell r="S507">
            <v>0</v>
          </cell>
          <cell r="T507">
            <v>0</v>
          </cell>
        </row>
        <row r="508">
          <cell r="B508" t="str">
            <v>2.10.2.60.</v>
          </cell>
          <cell r="C508" t="str">
            <v xml:space="preserve">*** Lead Description </v>
          </cell>
          <cell r="I508">
            <v>0</v>
          </cell>
          <cell r="J508">
            <v>0</v>
          </cell>
          <cell r="K508">
            <v>0</v>
          </cell>
          <cell r="L508">
            <v>0</v>
          </cell>
          <cell r="M508">
            <v>0</v>
          </cell>
          <cell r="N508">
            <v>0</v>
          </cell>
          <cell r="O508">
            <v>0</v>
          </cell>
          <cell r="P508">
            <v>0</v>
          </cell>
          <cell r="Q508">
            <v>0</v>
          </cell>
          <cell r="R508">
            <v>0</v>
          </cell>
          <cell r="S508">
            <v>0</v>
          </cell>
          <cell r="T508">
            <v>0</v>
          </cell>
        </row>
        <row r="509">
          <cell r="C509" t="str">
            <v>Formwork for exposed concrete surface</v>
          </cell>
          <cell r="D509">
            <v>1000</v>
          </cell>
          <cell r="E509" t="str">
            <v>ls</v>
          </cell>
          <cell r="I509">
            <v>1</v>
          </cell>
          <cell r="J509" t="str">
            <v>ls</v>
          </cell>
          <cell r="K509">
            <v>0</v>
          </cell>
          <cell r="L509">
            <v>394740</v>
          </cell>
          <cell r="M509">
            <v>0</v>
          </cell>
          <cell r="N509">
            <v>386508</v>
          </cell>
          <cell r="O509">
            <v>0</v>
          </cell>
          <cell r="P509">
            <v>0</v>
          </cell>
          <cell r="Q509">
            <v>0</v>
          </cell>
          <cell r="R509">
            <v>0</v>
          </cell>
          <cell r="S509">
            <v>0</v>
          </cell>
          <cell r="T509">
            <v>781248</v>
          </cell>
        </row>
        <row r="510">
          <cell r="C510" t="str">
            <v>Install formwork for principle structure according to approved construction drawings, 'fair-faced' finish.</v>
          </cell>
          <cell r="I510">
            <v>0</v>
          </cell>
          <cell r="J510">
            <v>0</v>
          </cell>
          <cell r="K510">
            <v>0</v>
          </cell>
          <cell r="L510">
            <v>0</v>
          </cell>
          <cell r="M510">
            <v>0</v>
          </cell>
          <cell r="N510">
            <v>0</v>
          </cell>
          <cell r="O510">
            <v>0</v>
          </cell>
          <cell r="P510">
            <v>0</v>
          </cell>
          <cell r="Q510">
            <v>0</v>
          </cell>
          <cell r="R510">
            <v>0</v>
          </cell>
          <cell r="S510">
            <v>0</v>
          </cell>
          <cell r="T510">
            <v>0</v>
          </cell>
        </row>
        <row r="511">
          <cell r="I511">
            <v>0</v>
          </cell>
          <cell r="J511">
            <v>0</v>
          </cell>
          <cell r="K511">
            <v>0</v>
          </cell>
          <cell r="L511">
            <v>0</v>
          </cell>
          <cell r="M511">
            <v>0</v>
          </cell>
          <cell r="N511">
            <v>0</v>
          </cell>
          <cell r="O511">
            <v>0</v>
          </cell>
          <cell r="P511">
            <v>0</v>
          </cell>
          <cell r="Q511">
            <v>0</v>
          </cell>
          <cell r="R511">
            <v>0</v>
          </cell>
          <cell r="S511">
            <v>0</v>
          </cell>
          <cell r="T511">
            <v>0</v>
          </cell>
        </row>
        <row r="512">
          <cell r="C512" t="str">
            <v>*** Sub Description 01</v>
          </cell>
          <cell r="I512">
            <v>0</v>
          </cell>
          <cell r="J512">
            <v>0</v>
          </cell>
          <cell r="K512">
            <v>0</v>
          </cell>
          <cell r="L512">
            <v>0</v>
          </cell>
          <cell r="M512">
            <v>0</v>
          </cell>
          <cell r="N512">
            <v>0</v>
          </cell>
          <cell r="O512">
            <v>0</v>
          </cell>
          <cell r="P512">
            <v>0</v>
          </cell>
          <cell r="Q512">
            <v>0</v>
          </cell>
          <cell r="R512">
            <v>0</v>
          </cell>
          <cell r="S512">
            <v>0</v>
          </cell>
          <cell r="T512">
            <v>0</v>
          </cell>
        </row>
        <row r="513">
          <cell r="C513" t="str">
            <v>for columns</v>
          </cell>
          <cell r="D513">
            <v>753000</v>
          </cell>
          <cell r="E513" t="str">
            <v>m²</v>
          </cell>
          <cell r="I513">
            <v>753</v>
          </cell>
          <cell r="J513" t="str">
            <v>m²</v>
          </cell>
          <cell r="K513">
            <v>189</v>
          </cell>
          <cell r="L513">
            <v>142317</v>
          </cell>
          <cell r="M513">
            <v>160</v>
          </cell>
          <cell r="N513">
            <v>120480</v>
          </cell>
          <cell r="O513">
            <v>0</v>
          </cell>
          <cell r="P513">
            <v>0</v>
          </cell>
          <cell r="Q513">
            <v>0</v>
          </cell>
          <cell r="R513">
            <v>0</v>
          </cell>
          <cell r="S513">
            <v>349</v>
          </cell>
          <cell r="T513">
            <v>262797</v>
          </cell>
          <cell r="W513">
            <v>189</v>
          </cell>
          <cell r="X513">
            <v>160</v>
          </cell>
        </row>
        <row r="514">
          <cell r="I514">
            <v>0</v>
          </cell>
          <cell r="J514">
            <v>0</v>
          </cell>
          <cell r="K514">
            <v>0</v>
          </cell>
          <cell r="L514">
            <v>0</v>
          </cell>
          <cell r="M514">
            <v>0</v>
          </cell>
          <cell r="N514">
            <v>0</v>
          </cell>
          <cell r="O514">
            <v>0</v>
          </cell>
          <cell r="P514">
            <v>0</v>
          </cell>
          <cell r="Q514">
            <v>0</v>
          </cell>
          <cell r="R514">
            <v>0</v>
          </cell>
          <cell r="S514">
            <v>0</v>
          </cell>
          <cell r="T514">
            <v>0</v>
          </cell>
        </row>
        <row r="515">
          <cell r="C515" t="str">
            <v>*** Sub Description 02</v>
          </cell>
          <cell r="I515">
            <v>0</v>
          </cell>
          <cell r="J515">
            <v>0</v>
          </cell>
          <cell r="K515">
            <v>0</v>
          </cell>
          <cell r="L515">
            <v>0</v>
          </cell>
          <cell r="M515">
            <v>0</v>
          </cell>
          <cell r="N515">
            <v>0</v>
          </cell>
          <cell r="O515">
            <v>0</v>
          </cell>
          <cell r="P515">
            <v>0</v>
          </cell>
          <cell r="Q515">
            <v>0</v>
          </cell>
          <cell r="R515">
            <v>0</v>
          </cell>
          <cell r="S515">
            <v>0</v>
          </cell>
          <cell r="T515">
            <v>0</v>
          </cell>
        </row>
        <row r="516">
          <cell r="C516" t="str">
            <v>for upstand / binding beams</v>
          </cell>
          <cell r="D516">
            <v>456000</v>
          </cell>
          <cell r="E516" t="str">
            <v>m²</v>
          </cell>
          <cell r="I516">
            <v>456</v>
          </cell>
          <cell r="J516" t="str">
            <v>m²</v>
          </cell>
          <cell r="K516">
            <v>120</v>
          </cell>
          <cell r="L516">
            <v>54720</v>
          </cell>
          <cell r="M516">
            <v>143</v>
          </cell>
          <cell r="N516">
            <v>65208</v>
          </cell>
          <cell r="O516">
            <v>0</v>
          </cell>
          <cell r="P516">
            <v>0</v>
          </cell>
          <cell r="Q516">
            <v>0</v>
          </cell>
          <cell r="R516">
            <v>0</v>
          </cell>
          <cell r="S516">
            <v>263</v>
          </cell>
          <cell r="T516">
            <v>119928</v>
          </cell>
          <cell r="W516">
            <v>120</v>
          </cell>
          <cell r="X516">
            <v>143</v>
          </cell>
        </row>
        <row r="517">
          <cell r="I517">
            <v>0</v>
          </cell>
          <cell r="J517">
            <v>0</v>
          </cell>
          <cell r="K517">
            <v>0</v>
          </cell>
          <cell r="L517">
            <v>0</v>
          </cell>
          <cell r="M517">
            <v>0</v>
          </cell>
          <cell r="N517">
            <v>0</v>
          </cell>
          <cell r="O517">
            <v>0</v>
          </cell>
          <cell r="P517">
            <v>0</v>
          </cell>
          <cell r="Q517">
            <v>0</v>
          </cell>
          <cell r="R517">
            <v>0</v>
          </cell>
          <cell r="S517">
            <v>0</v>
          </cell>
          <cell r="T517">
            <v>0</v>
          </cell>
        </row>
        <row r="518">
          <cell r="C518" t="str">
            <v>*** Sub Description 03</v>
          </cell>
          <cell r="I518">
            <v>0</v>
          </cell>
          <cell r="J518">
            <v>0</v>
          </cell>
          <cell r="K518">
            <v>0</v>
          </cell>
          <cell r="L518">
            <v>0</v>
          </cell>
          <cell r="M518">
            <v>0</v>
          </cell>
          <cell r="N518">
            <v>0</v>
          </cell>
          <cell r="O518">
            <v>0</v>
          </cell>
          <cell r="P518">
            <v>0</v>
          </cell>
          <cell r="Q518">
            <v>0</v>
          </cell>
          <cell r="R518">
            <v>0</v>
          </cell>
          <cell r="S518">
            <v>0</v>
          </cell>
          <cell r="T518">
            <v>0</v>
          </cell>
        </row>
        <row r="519">
          <cell r="C519" t="str">
            <v>for ceiling slabs</v>
          </cell>
          <cell r="D519">
            <v>933000</v>
          </cell>
          <cell r="E519" t="str">
            <v>m²</v>
          </cell>
          <cell r="I519">
            <v>933</v>
          </cell>
          <cell r="J519" t="str">
            <v>m²</v>
          </cell>
          <cell r="K519">
            <v>90</v>
          </cell>
          <cell r="L519">
            <v>83970</v>
          </cell>
          <cell r="M519">
            <v>100</v>
          </cell>
          <cell r="N519">
            <v>93300</v>
          </cell>
          <cell r="O519">
            <v>0</v>
          </cell>
          <cell r="P519">
            <v>0</v>
          </cell>
          <cell r="Q519">
            <v>0</v>
          </cell>
          <cell r="R519">
            <v>0</v>
          </cell>
          <cell r="S519">
            <v>190</v>
          </cell>
          <cell r="T519">
            <v>177270</v>
          </cell>
          <cell r="W519">
            <v>90</v>
          </cell>
          <cell r="X519">
            <v>100</v>
          </cell>
        </row>
        <row r="520">
          <cell r="I520">
            <v>0</v>
          </cell>
          <cell r="J520">
            <v>0</v>
          </cell>
          <cell r="K520">
            <v>0</v>
          </cell>
          <cell r="L520">
            <v>0</v>
          </cell>
          <cell r="M520">
            <v>0</v>
          </cell>
          <cell r="N520">
            <v>0</v>
          </cell>
          <cell r="O520">
            <v>0</v>
          </cell>
          <cell r="P520">
            <v>0</v>
          </cell>
          <cell r="Q520">
            <v>0</v>
          </cell>
          <cell r="R520">
            <v>0</v>
          </cell>
          <cell r="S520">
            <v>0</v>
          </cell>
          <cell r="T520">
            <v>0</v>
          </cell>
        </row>
        <row r="521">
          <cell r="C521" t="str">
            <v>*** Sub Description 04</v>
          </cell>
          <cell r="I521">
            <v>0</v>
          </cell>
          <cell r="J521">
            <v>0</v>
          </cell>
          <cell r="K521">
            <v>0</v>
          </cell>
          <cell r="L521">
            <v>0</v>
          </cell>
          <cell r="M521">
            <v>0</v>
          </cell>
          <cell r="N521">
            <v>0</v>
          </cell>
          <cell r="O521">
            <v>0</v>
          </cell>
          <cell r="P521">
            <v>0</v>
          </cell>
          <cell r="Q521">
            <v>0</v>
          </cell>
          <cell r="R521">
            <v>0</v>
          </cell>
          <cell r="S521">
            <v>0</v>
          </cell>
          <cell r="T521">
            <v>0</v>
          </cell>
        </row>
        <row r="522">
          <cell r="C522" t="str">
            <v>for roof slab</v>
          </cell>
          <cell r="D522">
            <v>472000</v>
          </cell>
          <cell r="E522" t="str">
            <v>m²</v>
          </cell>
          <cell r="I522">
            <v>472</v>
          </cell>
          <cell r="J522" t="str">
            <v>m²</v>
          </cell>
          <cell r="K522">
            <v>90</v>
          </cell>
          <cell r="L522">
            <v>42480</v>
          </cell>
          <cell r="M522">
            <v>100</v>
          </cell>
          <cell r="N522">
            <v>47200</v>
          </cell>
          <cell r="O522">
            <v>0</v>
          </cell>
          <cell r="P522">
            <v>0</v>
          </cell>
          <cell r="Q522">
            <v>0</v>
          </cell>
          <cell r="R522">
            <v>0</v>
          </cell>
          <cell r="S522">
            <v>190</v>
          </cell>
          <cell r="T522">
            <v>89680</v>
          </cell>
          <cell r="W522">
            <v>90</v>
          </cell>
          <cell r="X522">
            <v>100</v>
          </cell>
        </row>
        <row r="523">
          <cell r="I523">
            <v>0</v>
          </cell>
          <cell r="J523">
            <v>0</v>
          </cell>
          <cell r="K523">
            <v>0</v>
          </cell>
          <cell r="L523">
            <v>0</v>
          </cell>
          <cell r="M523">
            <v>0</v>
          </cell>
          <cell r="N523">
            <v>0</v>
          </cell>
          <cell r="O523">
            <v>0</v>
          </cell>
          <cell r="P523">
            <v>0</v>
          </cell>
          <cell r="Q523">
            <v>0</v>
          </cell>
          <cell r="R523">
            <v>0</v>
          </cell>
          <cell r="S523">
            <v>0</v>
          </cell>
          <cell r="T523">
            <v>0</v>
          </cell>
        </row>
        <row r="524">
          <cell r="C524" t="str">
            <v>*** Sub Description 05</v>
          </cell>
          <cell r="I524">
            <v>0</v>
          </cell>
          <cell r="J524">
            <v>0</v>
          </cell>
          <cell r="K524">
            <v>0</v>
          </cell>
          <cell r="L524">
            <v>0</v>
          </cell>
          <cell r="M524">
            <v>0</v>
          </cell>
          <cell r="N524">
            <v>0</v>
          </cell>
          <cell r="O524">
            <v>0</v>
          </cell>
          <cell r="P524">
            <v>0</v>
          </cell>
          <cell r="Q524">
            <v>0</v>
          </cell>
          <cell r="R524">
            <v>0</v>
          </cell>
          <cell r="S524">
            <v>0</v>
          </cell>
          <cell r="T524">
            <v>0</v>
          </cell>
        </row>
        <row r="525">
          <cell r="C525" t="str">
            <v>for roof parapet</v>
          </cell>
          <cell r="D525">
            <v>377000</v>
          </cell>
          <cell r="E525" t="str">
            <v>m²</v>
          </cell>
          <cell r="I525">
            <v>377</v>
          </cell>
          <cell r="J525" t="str">
            <v>m²</v>
          </cell>
          <cell r="K525">
            <v>189</v>
          </cell>
          <cell r="L525">
            <v>71253</v>
          </cell>
          <cell r="M525">
            <v>160</v>
          </cell>
          <cell r="N525">
            <v>60320</v>
          </cell>
          <cell r="O525">
            <v>0</v>
          </cell>
          <cell r="P525">
            <v>0</v>
          </cell>
          <cell r="Q525">
            <v>0</v>
          </cell>
          <cell r="R525">
            <v>0</v>
          </cell>
          <cell r="S525">
            <v>349</v>
          </cell>
          <cell r="T525">
            <v>131573</v>
          </cell>
          <cell r="W525">
            <v>189</v>
          </cell>
          <cell r="X525">
            <v>160</v>
          </cell>
        </row>
        <row r="526">
          <cell r="I526">
            <v>0</v>
          </cell>
          <cell r="J526">
            <v>0</v>
          </cell>
          <cell r="K526">
            <v>0</v>
          </cell>
          <cell r="L526">
            <v>0</v>
          </cell>
          <cell r="M526">
            <v>0</v>
          </cell>
          <cell r="N526">
            <v>0</v>
          </cell>
          <cell r="O526">
            <v>0</v>
          </cell>
          <cell r="P526">
            <v>0</v>
          </cell>
          <cell r="Q526">
            <v>0</v>
          </cell>
          <cell r="R526">
            <v>0</v>
          </cell>
          <cell r="S526">
            <v>0</v>
          </cell>
          <cell r="T526">
            <v>0</v>
          </cell>
        </row>
        <row r="527">
          <cell r="B527" t="str">
            <v>2.10.2.70.</v>
          </cell>
          <cell r="C527" t="str">
            <v>*** Optional item</v>
          </cell>
          <cell r="I527">
            <v>0</v>
          </cell>
          <cell r="J527">
            <v>0</v>
          </cell>
          <cell r="K527">
            <v>0</v>
          </cell>
          <cell r="L527">
            <v>0</v>
          </cell>
          <cell r="M527">
            <v>0</v>
          </cell>
          <cell r="N527">
            <v>0</v>
          </cell>
          <cell r="O527">
            <v>0</v>
          </cell>
          <cell r="P527">
            <v>0</v>
          </cell>
          <cell r="Q527">
            <v>0</v>
          </cell>
          <cell r="R527">
            <v>0</v>
          </cell>
          <cell r="S527">
            <v>0</v>
          </cell>
          <cell r="T527">
            <v>0</v>
          </cell>
        </row>
        <row r="528">
          <cell r="C528" t="str">
            <v>Chamfered edges</v>
          </cell>
          <cell r="D528">
            <v>1000</v>
          </cell>
          <cell r="E528" t="str">
            <v>m</v>
          </cell>
          <cell r="G528" t="str">
            <v>Unit rate only</v>
          </cell>
          <cell r="I528">
            <v>1</v>
          </cell>
          <cell r="J528" t="str">
            <v>m</v>
          </cell>
          <cell r="K528">
            <v>5</v>
          </cell>
          <cell r="L528">
            <v>5</v>
          </cell>
          <cell r="M528">
            <v>8</v>
          </cell>
          <cell r="N528">
            <v>8</v>
          </cell>
          <cell r="O528">
            <v>0</v>
          </cell>
          <cell r="P528">
            <v>0</v>
          </cell>
          <cell r="Q528">
            <v>0</v>
          </cell>
          <cell r="R528">
            <v>0</v>
          </cell>
          <cell r="S528">
            <v>13</v>
          </cell>
          <cell r="T528">
            <v>13</v>
          </cell>
          <cell r="W528">
            <v>5</v>
          </cell>
          <cell r="X528">
            <v>8</v>
          </cell>
        </row>
        <row r="529">
          <cell r="C529" t="str">
            <v>Provide for all visible concrete edges '10 x 10' mm chamfers.</v>
          </cell>
          <cell r="I529">
            <v>0</v>
          </cell>
          <cell r="J529">
            <v>0</v>
          </cell>
          <cell r="K529">
            <v>0</v>
          </cell>
          <cell r="L529">
            <v>0</v>
          </cell>
          <cell r="M529">
            <v>0</v>
          </cell>
          <cell r="N529">
            <v>0</v>
          </cell>
          <cell r="O529">
            <v>0</v>
          </cell>
          <cell r="P529">
            <v>0</v>
          </cell>
          <cell r="Q529">
            <v>0</v>
          </cell>
          <cell r="R529">
            <v>0</v>
          </cell>
          <cell r="S529">
            <v>0</v>
          </cell>
          <cell r="T529">
            <v>0</v>
          </cell>
        </row>
        <row r="530">
          <cell r="I530">
            <v>0</v>
          </cell>
          <cell r="J530">
            <v>0</v>
          </cell>
          <cell r="K530">
            <v>0</v>
          </cell>
          <cell r="L530">
            <v>0</v>
          </cell>
          <cell r="M530">
            <v>0</v>
          </cell>
          <cell r="N530">
            <v>0</v>
          </cell>
          <cell r="O530">
            <v>0</v>
          </cell>
          <cell r="P530">
            <v>0</v>
          </cell>
          <cell r="Q530">
            <v>0</v>
          </cell>
          <cell r="R530">
            <v>0</v>
          </cell>
          <cell r="S530">
            <v>0</v>
          </cell>
          <cell r="T530">
            <v>0</v>
          </cell>
        </row>
        <row r="531">
          <cell r="B531" t="str">
            <v>2.10.2.80.</v>
          </cell>
          <cell r="C531" t="str">
            <v>High yield steel reinforcement</v>
          </cell>
          <cell r="D531" t="str">
            <v>83.505,000</v>
          </cell>
          <cell r="E531" t="str">
            <v>kg</v>
          </cell>
          <cell r="I531">
            <v>83505</v>
          </cell>
          <cell r="J531" t="str">
            <v>kg</v>
          </cell>
          <cell r="K531">
            <v>20.93</v>
          </cell>
          <cell r="L531">
            <v>1747759.65</v>
          </cell>
          <cell r="M531">
            <v>3.17</v>
          </cell>
          <cell r="N531">
            <v>264710.84999999998</v>
          </cell>
          <cell r="O531">
            <v>0.5</v>
          </cell>
          <cell r="P531">
            <v>41752.5</v>
          </cell>
          <cell r="Q531">
            <v>0</v>
          </cell>
          <cell r="R531">
            <v>0</v>
          </cell>
          <cell r="S531">
            <v>24.6</v>
          </cell>
          <cell r="T531">
            <v>2054223</v>
          </cell>
          <cell r="W531">
            <v>20.93</v>
          </cell>
          <cell r="X531">
            <v>3.17</v>
          </cell>
          <cell r="Y531">
            <v>0.5</v>
          </cell>
        </row>
        <row r="532">
          <cell r="C532" t="str">
            <v>Supply and install high yield steel reinforcing bars, grade 'minimum BSt 420 S according to EC 2', size and spacing according to approved construction drawings.</v>
          </cell>
          <cell r="I532">
            <v>0</v>
          </cell>
          <cell r="J532">
            <v>0</v>
          </cell>
          <cell r="K532">
            <v>0</v>
          </cell>
          <cell r="L532">
            <v>0</v>
          </cell>
          <cell r="M532">
            <v>0</v>
          </cell>
          <cell r="N532">
            <v>0</v>
          </cell>
          <cell r="O532">
            <v>0</v>
          </cell>
          <cell r="P532">
            <v>0</v>
          </cell>
          <cell r="Q532">
            <v>0</v>
          </cell>
          <cell r="R532">
            <v>0</v>
          </cell>
          <cell r="S532">
            <v>0</v>
          </cell>
          <cell r="T532">
            <v>0</v>
          </cell>
        </row>
        <row r="533">
          <cell r="I533">
            <v>0</v>
          </cell>
          <cell r="J533">
            <v>0</v>
          </cell>
          <cell r="K533">
            <v>0</v>
          </cell>
          <cell r="L533">
            <v>0</v>
          </cell>
          <cell r="M533">
            <v>0</v>
          </cell>
          <cell r="N533">
            <v>0</v>
          </cell>
          <cell r="O533">
            <v>0</v>
          </cell>
          <cell r="P533">
            <v>0</v>
          </cell>
          <cell r="Q533">
            <v>0</v>
          </cell>
          <cell r="R533">
            <v>0</v>
          </cell>
          <cell r="S533">
            <v>0</v>
          </cell>
          <cell r="T533">
            <v>0</v>
          </cell>
        </row>
        <row r="534">
          <cell r="B534" t="str">
            <v>2.10.2.100.</v>
          </cell>
          <cell r="C534" t="str">
            <v>Cast-in anchor channel</v>
          </cell>
          <cell r="D534">
            <v>453000</v>
          </cell>
          <cell r="E534" t="str">
            <v>m</v>
          </cell>
          <cell r="I534">
            <v>453</v>
          </cell>
          <cell r="J534" t="str">
            <v>m</v>
          </cell>
          <cell r="K534">
            <v>414.48</v>
          </cell>
          <cell r="L534">
            <v>187759.44</v>
          </cell>
          <cell r="M534">
            <v>65.94</v>
          </cell>
          <cell r="N534">
            <v>29870.82</v>
          </cell>
          <cell r="O534">
            <v>37.68</v>
          </cell>
          <cell r="P534">
            <v>17069.04</v>
          </cell>
          <cell r="Q534">
            <v>0</v>
          </cell>
          <cell r="R534">
            <v>0</v>
          </cell>
          <cell r="S534">
            <v>518.1</v>
          </cell>
          <cell r="T534">
            <v>234699.3</v>
          </cell>
          <cell r="W534">
            <v>414.48</v>
          </cell>
          <cell r="X534">
            <v>65.94</v>
          </cell>
          <cell r="Y534">
            <v>37.68</v>
          </cell>
        </row>
        <row r="535">
          <cell r="C535" t="str">
            <v>Supply, fix in position and cast into concrete galvanized steel cast-in anchor channel 'HALFEN HTA 52/34 fv' according to approved construction drawings.</v>
          </cell>
          <cell r="I535">
            <v>0</v>
          </cell>
          <cell r="J535">
            <v>0</v>
          </cell>
          <cell r="K535">
            <v>0</v>
          </cell>
          <cell r="L535">
            <v>0</v>
          </cell>
          <cell r="M535">
            <v>0</v>
          </cell>
          <cell r="N535">
            <v>0</v>
          </cell>
          <cell r="O535">
            <v>0</v>
          </cell>
          <cell r="P535">
            <v>0</v>
          </cell>
          <cell r="Q535">
            <v>0</v>
          </cell>
          <cell r="R535">
            <v>0</v>
          </cell>
          <cell r="S535">
            <v>0</v>
          </cell>
          <cell r="T535">
            <v>0</v>
          </cell>
        </row>
        <row r="536">
          <cell r="I536">
            <v>0</v>
          </cell>
          <cell r="J536">
            <v>0</v>
          </cell>
          <cell r="K536">
            <v>0</v>
          </cell>
          <cell r="L536">
            <v>0</v>
          </cell>
          <cell r="M536">
            <v>0</v>
          </cell>
          <cell r="N536">
            <v>0</v>
          </cell>
          <cell r="O536">
            <v>0</v>
          </cell>
          <cell r="P536">
            <v>0</v>
          </cell>
          <cell r="Q536">
            <v>0</v>
          </cell>
          <cell r="R536">
            <v>0</v>
          </cell>
          <cell r="S536">
            <v>0</v>
          </cell>
          <cell r="T536">
            <v>0</v>
          </cell>
        </row>
        <row r="537">
          <cell r="A537" t="str">
            <v>2.10.2.</v>
          </cell>
          <cell r="C537" t="str">
            <v>Summe 2.10.2.</v>
          </cell>
          <cell r="D537" t="str">
            <v>Concrete Works</v>
          </cell>
          <cell r="K537">
            <v>0</v>
          </cell>
          <cell r="L537">
            <v>4488606.0900000008</v>
          </cell>
          <cell r="M537">
            <v>0</v>
          </cell>
          <cell r="N537">
            <v>918122.66999999993</v>
          </cell>
          <cell r="O537">
            <v>0</v>
          </cell>
          <cell r="P537">
            <v>242286.54</v>
          </cell>
          <cell r="Q537">
            <v>0</v>
          </cell>
          <cell r="R537">
            <v>0</v>
          </cell>
          <cell r="S537">
            <v>0</v>
          </cell>
          <cell r="T537">
            <v>5649015.2999999998</v>
          </cell>
        </row>
        <row r="538">
          <cell r="B538" t="str">
            <v/>
          </cell>
          <cell r="I538">
            <v>0</v>
          </cell>
          <cell r="J538">
            <v>0</v>
          </cell>
          <cell r="K538">
            <v>0</v>
          </cell>
          <cell r="L538">
            <v>0</v>
          </cell>
          <cell r="M538">
            <v>0</v>
          </cell>
          <cell r="N538">
            <v>0</v>
          </cell>
          <cell r="O538">
            <v>0</v>
          </cell>
          <cell r="P538">
            <v>0</v>
          </cell>
          <cell r="Q538">
            <v>0</v>
          </cell>
          <cell r="R538">
            <v>0</v>
          </cell>
          <cell r="S538">
            <v>0</v>
          </cell>
          <cell r="T538">
            <v>0</v>
          </cell>
        </row>
        <row r="539">
          <cell r="I539">
            <v>0</v>
          </cell>
          <cell r="J539">
            <v>0</v>
          </cell>
          <cell r="K539">
            <v>0</v>
          </cell>
          <cell r="L539">
            <v>0</v>
          </cell>
          <cell r="M539">
            <v>0</v>
          </cell>
          <cell r="N539">
            <v>0</v>
          </cell>
          <cell r="O539">
            <v>0</v>
          </cell>
          <cell r="P539">
            <v>0</v>
          </cell>
          <cell r="Q539">
            <v>0</v>
          </cell>
          <cell r="R539">
            <v>0</v>
          </cell>
          <cell r="S539">
            <v>0</v>
          </cell>
          <cell r="T539">
            <v>0</v>
          </cell>
        </row>
        <row r="540">
          <cell r="B540" t="str">
            <v>2.10.3.</v>
          </cell>
          <cell r="C540" t="str">
            <v>Sealing Works</v>
          </cell>
          <cell r="I540">
            <v>0</v>
          </cell>
          <cell r="J540">
            <v>0</v>
          </cell>
          <cell r="K540">
            <v>0</v>
          </cell>
          <cell r="L540">
            <v>0</v>
          </cell>
          <cell r="M540">
            <v>0</v>
          </cell>
          <cell r="N540">
            <v>0</v>
          </cell>
          <cell r="O540">
            <v>0</v>
          </cell>
          <cell r="P540">
            <v>0</v>
          </cell>
          <cell r="Q540">
            <v>0</v>
          </cell>
          <cell r="R540">
            <v>0</v>
          </cell>
          <cell r="S540">
            <v>0</v>
          </cell>
          <cell r="T540">
            <v>0</v>
          </cell>
        </row>
        <row r="541">
          <cell r="I541">
            <v>0</v>
          </cell>
          <cell r="J541">
            <v>0</v>
          </cell>
          <cell r="K541">
            <v>0</v>
          </cell>
          <cell r="L541">
            <v>0</v>
          </cell>
          <cell r="M541">
            <v>0</v>
          </cell>
          <cell r="N541">
            <v>0</v>
          </cell>
          <cell r="O541">
            <v>0</v>
          </cell>
          <cell r="P541">
            <v>0</v>
          </cell>
          <cell r="Q541">
            <v>0</v>
          </cell>
          <cell r="R541">
            <v>0</v>
          </cell>
          <cell r="S541">
            <v>0</v>
          </cell>
          <cell r="T541">
            <v>0</v>
          </cell>
        </row>
        <row r="542">
          <cell r="B542" t="str">
            <v>2.10.3.10.</v>
          </cell>
          <cell r="C542" t="str">
            <v>*** Optional item</v>
          </cell>
          <cell r="I542">
            <v>0</v>
          </cell>
          <cell r="J542">
            <v>0</v>
          </cell>
          <cell r="K542">
            <v>0</v>
          </cell>
          <cell r="L542">
            <v>0</v>
          </cell>
          <cell r="M542">
            <v>0</v>
          </cell>
          <cell r="N542">
            <v>0</v>
          </cell>
          <cell r="O542">
            <v>0</v>
          </cell>
          <cell r="P542">
            <v>0</v>
          </cell>
          <cell r="Q542">
            <v>0</v>
          </cell>
          <cell r="R542">
            <v>0</v>
          </cell>
          <cell r="S542">
            <v>0</v>
          </cell>
          <cell r="T542">
            <v>0</v>
          </cell>
        </row>
        <row r="543">
          <cell r="C543" t="str">
            <v>Water proofing for basement, lateral surface</v>
          </cell>
          <cell r="D543">
            <v>390000</v>
          </cell>
          <cell r="E543" t="str">
            <v>m²</v>
          </cell>
          <cell r="G543" t="str">
            <v>Unit rate only</v>
          </cell>
          <cell r="I543">
            <v>390</v>
          </cell>
          <cell r="J543" t="str">
            <v>m²</v>
          </cell>
          <cell r="K543">
            <v>0</v>
          </cell>
          <cell r="L543">
            <v>0</v>
          </cell>
          <cell r="M543">
            <v>0</v>
          </cell>
          <cell r="N543">
            <v>0</v>
          </cell>
          <cell r="O543">
            <v>0</v>
          </cell>
          <cell r="P543">
            <v>0</v>
          </cell>
          <cell r="Q543">
            <v>150</v>
          </cell>
          <cell r="R543">
            <v>58500</v>
          </cell>
          <cell r="S543">
            <v>150</v>
          </cell>
          <cell r="T543">
            <v>58500</v>
          </cell>
          <cell r="Z543">
            <v>150</v>
          </cell>
        </row>
        <row r="544">
          <cell r="C544" t="str">
            <v>Supply, prepare and apply to all surfaces exposed to earth a minimum of 'three coats of an approved bituminous emulsion' in accordance with manufacture's instructions, commencing from '100 mm' above finished yard level:</v>
          </cell>
          <cell r="I544">
            <v>0</v>
          </cell>
          <cell r="J544">
            <v>0</v>
          </cell>
          <cell r="K544">
            <v>0</v>
          </cell>
          <cell r="L544">
            <v>0</v>
          </cell>
          <cell r="M544">
            <v>0</v>
          </cell>
          <cell r="N544">
            <v>0</v>
          </cell>
          <cell r="O544">
            <v>0</v>
          </cell>
          <cell r="P544">
            <v>0</v>
          </cell>
          <cell r="Q544">
            <v>0</v>
          </cell>
          <cell r="R544">
            <v>0</v>
          </cell>
          <cell r="S544">
            <v>0</v>
          </cell>
          <cell r="T544">
            <v>0</v>
          </cell>
        </row>
        <row r="545">
          <cell r="I545">
            <v>0</v>
          </cell>
          <cell r="J545">
            <v>0</v>
          </cell>
          <cell r="K545">
            <v>0</v>
          </cell>
          <cell r="L545">
            <v>0</v>
          </cell>
          <cell r="M545">
            <v>0</v>
          </cell>
          <cell r="N545">
            <v>0</v>
          </cell>
          <cell r="O545">
            <v>0</v>
          </cell>
          <cell r="P545">
            <v>0</v>
          </cell>
          <cell r="Q545">
            <v>0</v>
          </cell>
          <cell r="R545">
            <v>0</v>
          </cell>
          <cell r="S545">
            <v>0</v>
          </cell>
          <cell r="T545">
            <v>0</v>
          </cell>
        </row>
        <row r="546">
          <cell r="B546" t="str">
            <v>2.10.3.20.</v>
          </cell>
          <cell r="C546" t="str">
            <v>*** Optional item</v>
          </cell>
          <cell r="I546">
            <v>0</v>
          </cell>
          <cell r="J546">
            <v>0</v>
          </cell>
          <cell r="K546">
            <v>0</v>
          </cell>
          <cell r="L546">
            <v>0</v>
          </cell>
          <cell r="M546">
            <v>0</v>
          </cell>
          <cell r="N546">
            <v>0</v>
          </cell>
          <cell r="O546">
            <v>0</v>
          </cell>
          <cell r="P546">
            <v>0</v>
          </cell>
          <cell r="Q546">
            <v>0</v>
          </cell>
          <cell r="R546">
            <v>0</v>
          </cell>
          <cell r="S546">
            <v>0</v>
          </cell>
          <cell r="T546">
            <v>0</v>
          </cell>
        </row>
        <row r="547">
          <cell r="C547" t="str">
            <v>Anticapillary course below base slab</v>
          </cell>
          <cell r="D547">
            <v>135000</v>
          </cell>
          <cell r="E547" t="str">
            <v>m³</v>
          </cell>
          <cell r="G547" t="str">
            <v>Unit rate only</v>
          </cell>
          <cell r="I547">
            <v>135</v>
          </cell>
          <cell r="J547" t="str">
            <v>m³</v>
          </cell>
          <cell r="K547">
            <v>587</v>
          </cell>
          <cell r="L547">
            <v>79245</v>
          </cell>
          <cell r="M547">
            <v>108</v>
          </cell>
          <cell r="N547">
            <v>14580</v>
          </cell>
          <cell r="O547">
            <v>532</v>
          </cell>
          <cell r="P547">
            <v>71820</v>
          </cell>
          <cell r="Q547">
            <v>0</v>
          </cell>
          <cell r="R547">
            <v>0</v>
          </cell>
          <cell r="S547">
            <v>1227</v>
          </cell>
          <cell r="T547">
            <v>165645</v>
          </cell>
          <cell r="W547">
            <v>587</v>
          </cell>
          <cell r="X547">
            <v>108</v>
          </cell>
          <cell r="Y547">
            <v>532</v>
          </cell>
        </row>
        <row r="548">
          <cell r="C548" t="str">
            <v>Supply and spread gravel filter layer as anticapillary course below base slab, 'size 16/32 mm', including for compacting in layers, mixing, watering and testing, as specified.</v>
          </cell>
          <cell r="I548">
            <v>0</v>
          </cell>
          <cell r="J548">
            <v>0</v>
          </cell>
          <cell r="K548">
            <v>0</v>
          </cell>
          <cell r="L548">
            <v>0</v>
          </cell>
          <cell r="M548">
            <v>0</v>
          </cell>
          <cell r="N548">
            <v>0</v>
          </cell>
          <cell r="O548">
            <v>0</v>
          </cell>
          <cell r="P548">
            <v>0</v>
          </cell>
          <cell r="Q548">
            <v>0</v>
          </cell>
          <cell r="R548">
            <v>0</v>
          </cell>
          <cell r="S548">
            <v>0</v>
          </cell>
          <cell r="T548">
            <v>0</v>
          </cell>
        </row>
        <row r="549">
          <cell r="I549">
            <v>0</v>
          </cell>
          <cell r="J549">
            <v>0</v>
          </cell>
          <cell r="K549">
            <v>0</v>
          </cell>
          <cell r="L549">
            <v>0</v>
          </cell>
          <cell r="M549">
            <v>0</v>
          </cell>
          <cell r="N549">
            <v>0</v>
          </cell>
          <cell r="O549">
            <v>0</v>
          </cell>
          <cell r="P549">
            <v>0</v>
          </cell>
          <cell r="Q549">
            <v>0</v>
          </cell>
          <cell r="R549">
            <v>0</v>
          </cell>
          <cell r="S549">
            <v>0</v>
          </cell>
          <cell r="T549">
            <v>0</v>
          </cell>
        </row>
        <row r="550">
          <cell r="B550" t="str">
            <v>2.10.3.30.</v>
          </cell>
          <cell r="C550" t="str">
            <v>*** Optional item</v>
          </cell>
          <cell r="I550">
            <v>0</v>
          </cell>
          <cell r="J550">
            <v>0</v>
          </cell>
          <cell r="K550">
            <v>0</v>
          </cell>
          <cell r="L550">
            <v>0</v>
          </cell>
          <cell r="M550">
            <v>0</v>
          </cell>
          <cell r="N550">
            <v>0</v>
          </cell>
          <cell r="O550">
            <v>0</v>
          </cell>
          <cell r="P550">
            <v>0</v>
          </cell>
          <cell r="Q550">
            <v>0</v>
          </cell>
          <cell r="R550">
            <v>0</v>
          </cell>
          <cell r="S550">
            <v>0</v>
          </cell>
          <cell r="T550">
            <v>0</v>
          </cell>
        </row>
        <row r="551">
          <cell r="C551" t="str">
            <v>Water proofing below base slab, horizontal surface</v>
          </cell>
          <cell r="D551">
            <v>900000</v>
          </cell>
          <cell r="E551" t="str">
            <v>m²</v>
          </cell>
          <cell r="G551" t="str">
            <v>Unit rate only</v>
          </cell>
          <cell r="I551">
            <v>900</v>
          </cell>
          <cell r="J551" t="str">
            <v>m²</v>
          </cell>
          <cell r="K551">
            <v>0</v>
          </cell>
          <cell r="L551">
            <v>0</v>
          </cell>
          <cell r="M551">
            <v>0</v>
          </cell>
          <cell r="N551">
            <v>0</v>
          </cell>
          <cell r="O551">
            <v>0</v>
          </cell>
          <cell r="P551">
            <v>0</v>
          </cell>
          <cell r="Q551">
            <v>330</v>
          </cell>
          <cell r="R551">
            <v>297000</v>
          </cell>
          <cell r="S551">
            <v>330</v>
          </cell>
          <cell r="T551">
            <v>297000</v>
          </cell>
          <cell r="Z551">
            <v>330</v>
          </cell>
        </row>
        <row r="552">
          <cell r="C552" t="str">
            <v>Supply and lay with lap and seal on gravel filter layer an approved 'pre-formed bitumen/polythene waterproof and damp proof membrane', protection of rising moisture into base slabs, in accordance with manufacture's instructions:</v>
          </cell>
          <cell r="I552">
            <v>0</v>
          </cell>
          <cell r="J552">
            <v>0</v>
          </cell>
          <cell r="K552">
            <v>0</v>
          </cell>
          <cell r="L552">
            <v>0</v>
          </cell>
          <cell r="M552">
            <v>0</v>
          </cell>
          <cell r="N552">
            <v>0</v>
          </cell>
          <cell r="O552">
            <v>0</v>
          </cell>
          <cell r="P552">
            <v>0</v>
          </cell>
          <cell r="Q552">
            <v>0</v>
          </cell>
          <cell r="R552">
            <v>0</v>
          </cell>
          <cell r="S552">
            <v>0</v>
          </cell>
          <cell r="T552">
            <v>0</v>
          </cell>
        </row>
        <row r="553">
          <cell r="I553">
            <v>0</v>
          </cell>
          <cell r="J553">
            <v>0</v>
          </cell>
          <cell r="K553">
            <v>0</v>
          </cell>
          <cell r="L553">
            <v>0</v>
          </cell>
          <cell r="M553">
            <v>0</v>
          </cell>
          <cell r="N553">
            <v>0</v>
          </cell>
          <cell r="O553">
            <v>0</v>
          </cell>
          <cell r="P553">
            <v>0</v>
          </cell>
          <cell r="Q553">
            <v>0</v>
          </cell>
          <cell r="R553">
            <v>0</v>
          </cell>
          <cell r="S553">
            <v>0</v>
          </cell>
          <cell r="T553">
            <v>0</v>
          </cell>
        </row>
        <row r="554">
          <cell r="B554" t="str">
            <v>2.10.3.40.</v>
          </cell>
          <cell r="C554" t="str">
            <v>Waterproofing for basement walls, horizontal surface</v>
          </cell>
          <cell r="D554">
            <v>37000</v>
          </cell>
          <cell r="E554" t="str">
            <v>m²</v>
          </cell>
          <cell r="I554">
            <v>37</v>
          </cell>
          <cell r="J554" t="str">
            <v>m²</v>
          </cell>
          <cell r="K554">
            <v>0</v>
          </cell>
          <cell r="L554">
            <v>0</v>
          </cell>
          <cell r="M554">
            <v>0</v>
          </cell>
          <cell r="N554">
            <v>0</v>
          </cell>
          <cell r="O554">
            <v>0</v>
          </cell>
          <cell r="P554">
            <v>0</v>
          </cell>
          <cell r="Q554">
            <v>330</v>
          </cell>
          <cell r="R554">
            <v>12210</v>
          </cell>
          <cell r="S554">
            <v>330</v>
          </cell>
          <cell r="T554">
            <v>12210</v>
          </cell>
          <cell r="Z554">
            <v>330</v>
          </cell>
        </row>
        <row r="555">
          <cell r="C555" t="str">
            <v>Supply and lay with lap and seal at base point of walls an approved 'pre-formed bitumen/polythene waterproof and damp proof membrane', protection of rising moisture into basement walls, in accordance with manufacture's instructions:</v>
          </cell>
          <cell r="I555">
            <v>0</v>
          </cell>
          <cell r="J555">
            <v>0</v>
          </cell>
          <cell r="K555">
            <v>0</v>
          </cell>
          <cell r="L555">
            <v>0</v>
          </cell>
          <cell r="M555">
            <v>0</v>
          </cell>
          <cell r="N555">
            <v>0</v>
          </cell>
          <cell r="O555">
            <v>0</v>
          </cell>
          <cell r="P555">
            <v>0</v>
          </cell>
          <cell r="Q555">
            <v>0</v>
          </cell>
          <cell r="R555">
            <v>0</v>
          </cell>
          <cell r="S555">
            <v>0</v>
          </cell>
          <cell r="T555">
            <v>0</v>
          </cell>
        </row>
        <row r="556">
          <cell r="I556">
            <v>0</v>
          </cell>
          <cell r="J556">
            <v>0</v>
          </cell>
          <cell r="K556">
            <v>0</v>
          </cell>
          <cell r="L556">
            <v>0</v>
          </cell>
          <cell r="M556">
            <v>0</v>
          </cell>
          <cell r="N556">
            <v>0</v>
          </cell>
          <cell r="O556">
            <v>0</v>
          </cell>
          <cell r="P556">
            <v>0</v>
          </cell>
          <cell r="Q556">
            <v>0</v>
          </cell>
          <cell r="R556">
            <v>0</v>
          </cell>
          <cell r="S556">
            <v>0</v>
          </cell>
          <cell r="T556">
            <v>0</v>
          </cell>
        </row>
        <row r="557">
          <cell r="A557" t="str">
            <v>2.10.3.</v>
          </cell>
          <cell r="C557" t="str">
            <v>Summe 2.10.3.</v>
          </cell>
          <cell r="D557" t="str">
            <v>Sealing Works</v>
          </cell>
          <cell r="K557">
            <v>0</v>
          </cell>
          <cell r="L557">
            <v>0</v>
          </cell>
          <cell r="M557">
            <v>0</v>
          </cell>
          <cell r="N557">
            <v>0</v>
          </cell>
          <cell r="O557">
            <v>0</v>
          </cell>
          <cell r="P557">
            <v>0</v>
          </cell>
          <cell r="Q557">
            <v>0</v>
          </cell>
          <cell r="R557">
            <v>12210</v>
          </cell>
          <cell r="S557">
            <v>0</v>
          </cell>
          <cell r="T557">
            <v>12210</v>
          </cell>
        </row>
        <row r="558">
          <cell r="B558" t="str">
            <v/>
          </cell>
          <cell r="I558">
            <v>0</v>
          </cell>
          <cell r="J558">
            <v>0</v>
          </cell>
          <cell r="K558">
            <v>0</v>
          </cell>
          <cell r="L558">
            <v>0</v>
          </cell>
          <cell r="M558">
            <v>0</v>
          </cell>
          <cell r="N558">
            <v>0</v>
          </cell>
          <cell r="O558">
            <v>0</v>
          </cell>
          <cell r="P558">
            <v>0</v>
          </cell>
          <cell r="Q558">
            <v>0</v>
          </cell>
          <cell r="R558">
            <v>0</v>
          </cell>
          <cell r="S558">
            <v>0</v>
          </cell>
          <cell r="T558">
            <v>0</v>
          </cell>
        </row>
        <row r="559">
          <cell r="I559">
            <v>0</v>
          </cell>
          <cell r="J559">
            <v>0</v>
          </cell>
          <cell r="K559">
            <v>0</v>
          </cell>
          <cell r="L559">
            <v>0</v>
          </cell>
          <cell r="M559">
            <v>0</v>
          </cell>
          <cell r="N559">
            <v>0</v>
          </cell>
          <cell r="O559">
            <v>0</v>
          </cell>
          <cell r="P559">
            <v>0</v>
          </cell>
          <cell r="Q559">
            <v>0</v>
          </cell>
          <cell r="R559">
            <v>0</v>
          </cell>
          <cell r="S559">
            <v>0</v>
          </cell>
          <cell r="T559">
            <v>0</v>
          </cell>
        </row>
        <row r="560">
          <cell r="B560" t="str">
            <v>2.10.4.</v>
          </cell>
          <cell r="C560" t="str">
            <v>Masonry Works - external and internal</v>
          </cell>
          <cell r="I560">
            <v>0</v>
          </cell>
          <cell r="J560">
            <v>0</v>
          </cell>
          <cell r="K560">
            <v>0</v>
          </cell>
          <cell r="L560">
            <v>0</v>
          </cell>
          <cell r="M560">
            <v>0</v>
          </cell>
          <cell r="N560">
            <v>0</v>
          </cell>
          <cell r="O560">
            <v>0</v>
          </cell>
          <cell r="P560">
            <v>0</v>
          </cell>
          <cell r="Q560">
            <v>0</v>
          </cell>
          <cell r="R560">
            <v>0</v>
          </cell>
          <cell r="S560">
            <v>0</v>
          </cell>
          <cell r="T560">
            <v>0</v>
          </cell>
        </row>
        <row r="561">
          <cell r="I561">
            <v>0</v>
          </cell>
          <cell r="J561">
            <v>0</v>
          </cell>
          <cell r="K561">
            <v>0</v>
          </cell>
          <cell r="L561">
            <v>0</v>
          </cell>
          <cell r="M561">
            <v>0</v>
          </cell>
          <cell r="N561">
            <v>0</v>
          </cell>
          <cell r="O561">
            <v>0</v>
          </cell>
          <cell r="P561">
            <v>0</v>
          </cell>
          <cell r="Q561">
            <v>0</v>
          </cell>
          <cell r="R561">
            <v>0</v>
          </cell>
          <cell r="S561">
            <v>0</v>
          </cell>
          <cell r="T561">
            <v>0</v>
          </cell>
        </row>
        <row r="562">
          <cell r="B562" t="str">
            <v>2.10.4.10.</v>
          </cell>
          <cell r="C562" t="str">
            <v xml:space="preserve">*** Lead Description </v>
          </cell>
          <cell r="I562">
            <v>0</v>
          </cell>
          <cell r="J562">
            <v>0</v>
          </cell>
          <cell r="K562">
            <v>0</v>
          </cell>
          <cell r="L562">
            <v>0</v>
          </cell>
          <cell r="M562">
            <v>0</v>
          </cell>
          <cell r="N562">
            <v>0</v>
          </cell>
          <cell r="O562">
            <v>0</v>
          </cell>
          <cell r="P562">
            <v>0</v>
          </cell>
          <cell r="Q562">
            <v>0</v>
          </cell>
          <cell r="R562">
            <v>0</v>
          </cell>
          <cell r="S562">
            <v>0</v>
          </cell>
          <cell r="T562">
            <v>0</v>
          </cell>
        </row>
        <row r="563">
          <cell r="C563" t="str">
            <v>Masonry walls - external walls</v>
          </cell>
          <cell r="D563">
            <v>1000</v>
          </cell>
          <cell r="E563" t="str">
            <v>ls</v>
          </cell>
          <cell r="I563">
            <v>1</v>
          </cell>
          <cell r="J563" t="str">
            <v>ls</v>
          </cell>
          <cell r="K563">
            <v>0</v>
          </cell>
          <cell r="L563">
            <v>263791</v>
          </cell>
          <cell r="M563">
            <v>0</v>
          </cell>
          <cell r="N563">
            <v>93100</v>
          </cell>
          <cell r="O563">
            <v>0</v>
          </cell>
          <cell r="P563">
            <v>0</v>
          </cell>
          <cell r="Q563">
            <v>0</v>
          </cell>
          <cell r="R563">
            <v>0</v>
          </cell>
          <cell r="S563">
            <v>0</v>
          </cell>
          <cell r="T563">
            <v>356891</v>
          </cell>
        </row>
        <row r="564">
          <cell r="C564" t="str">
            <v>Supply and build up external masonry walls of superstructure according to approved construction drawings, including for scaffolding, curing, cleaning, raking of joints, sealing of joints,  'etc.' as specified.</v>
          </cell>
          <cell r="I564">
            <v>0</v>
          </cell>
          <cell r="J564">
            <v>0</v>
          </cell>
          <cell r="K564">
            <v>0</v>
          </cell>
          <cell r="L564">
            <v>0</v>
          </cell>
          <cell r="M564">
            <v>0</v>
          </cell>
          <cell r="N564">
            <v>0</v>
          </cell>
          <cell r="O564">
            <v>0</v>
          </cell>
          <cell r="P564">
            <v>0</v>
          </cell>
          <cell r="Q564">
            <v>0</v>
          </cell>
          <cell r="R564">
            <v>0</v>
          </cell>
          <cell r="S564">
            <v>0</v>
          </cell>
          <cell r="T564">
            <v>0</v>
          </cell>
        </row>
        <row r="565">
          <cell r="I565">
            <v>0</v>
          </cell>
          <cell r="J565">
            <v>0</v>
          </cell>
          <cell r="K565">
            <v>0</v>
          </cell>
          <cell r="L565">
            <v>0</v>
          </cell>
          <cell r="M565">
            <v>0</v>
          </cell>
          <cell r="N565">
            <v>0</v>
          </cell>
          <cell r="O565">
            <v>0</v>
          </cell>
          <cell r="P565">
            <v>0</v>
          </cell>
          <cell r="Q565">
            <v>0</v>
          </cell>
          <cell r="R565">
            <v>0</v>
          </cell>
          <cell r="S565">
            <v>0</v>
          </cell>
          <cell r="T565">
            <v>0</v>
          </cell>
        </row>
        <row r="566">
          <cell r="C566" t="str">
            <v>*** Sub Description 01</v>
          </cell>
          <cell r="I566">
            <v>0</v>
          </cell>
          <cell r="J566">
            <v>0</v>
          </cell>
          <cell r="K566">
            <v>0</v>
          </cell>
          <cell r="L566">
            <v>0</v>
          </cell>
          <cell r="M566">
            <v>0</v>
          </cell>
          <cell r="N566">
            <v>0</v>
          </cell>
          <cell r="O566">
            <v>0</v>
          </cell>
          <cell r="P566">
            <v>0</v>
          </cell>
          <cell r="Q566">
            <v>0</v>
          </cell>
          <cell r="R566">
            <v>0</v>
          </cell>
          <cell r="S566">
            <v>0</v>
          </cell>
          <cell r="T566">
            <v>0</v>
          </cell>
        </row>
        <row r="567">
          <cell r="C567" t="str">
            <v>External walls, type M1</v>
          </cell>
          <cell r="D567">
            <v>775000</v>
          </cell>
          <cell r="E567" t="str">
            <v>m²</v>
          </cell>
          <cell r="I567">
            <v>775</v>
          </cell>
          <cell r="J567" t="str">
            <v>m²</v>
          </cell>
          <cell r="K567">
            <v>340</v>
          </cell>
          <cell r="L567">
            <v>263500</v>
          </cell>
          <cell r="M567">
            <v>120</v>
          </cell>
          <cell r="N567">
            <v>93000</v>
          </cell>
          <cell r="O567">
            <v>0</v>
          </cell>
          <cell r="P567">
            <v>0</v>
          </cell>
          <cell r="Q567">
            <v>0</v>
          </cell>
          <cell r="R567">
            <v>0</v>
          </cell>
          <cell r="S567">
            <v>460</v>
          </cell>
          <cell r="T567">
            <v>356500</v>
          </cell>
          <cell r="W567">
            <v>340</v>
          </cell>
          <cell r="X567">
            <v>120</v>
          </cell>
        </row>
        <row r="568">
          <cell r="C568" t="str">
            <v xml:space="preserve">'single leaf, concrete blocks, hollow blocks, reinforced, 200 mm thick, as specified', insulation material excluded. </v>
          </cell>
          <cell r="I568">
            <v>0</v>
          </cell>
          <cell r="J568">
            <v>0</v>
          </cell>
          <cell r="K568">
            <v>0</v>
          </cell>
          <cell r="L568">
            <v>0</v>
          </cell>
          <cell r="M568">
            <v>0</v>
          </cell>
          <cell r="N568">
            <v>0</v>
          </cell>
          <cell r="O568">
            <v>0</v>
          </cell>
          <cell r="P568">
            <v>0</v>
          </cell>
          <cell r="Q568">
            <v>0</v>
          </cell>
          <cell r="R568">
            <v>0</v>
          </cell>
          <cell r="S568">
            <v>0</v>
          </cell>
          <cell r="T568">
            <v>0</v>
          </cell>
        </row>
        <row r="569">
          <cell r="I569">
            <v>0</v>
          </cell>
          <cell r="J569">
            <v>0</v>
          </cell>
          <cell r="K569">
            <v>0</v>
          </cell>
          <cell r="L569">
            <v>0</v>
          </cell>
          <cell r="M569">
            <v>0</v>
          </cell>
          <cell r="N569">
            <v>0</v>
          </cell>
          <cell r="O569">
            <v>0</v>
          </cell>
          <cell r="P569">
            <v>0</v>
          </cell>
          <cell r="Q569">
            <v>0</v>
          </cell>
          <cell r="R569">
            <v>0</v>
          </cell>
          <cell r="S569">
            <v>0</v>
          </cell>
          <cell r="T569">
            <v>0</v>
          </cell>
        </row>
        <row r="570">
          <cell r="C570" t="str">
            <v>*** Sub Description 02</v>
          </cell>
          <cell r="I570">
            <v>0</v>
          </cell>
          <cell r="J570">
            <v>0</v>
          </cell>
          <cell r="K570">
            <v>0</v>
          </cell>
          <cell r="L570">
            <v>0</v>
          </cell>
          <cell r="M570">
            <v>0</v>
          </cell>
          <cell r="N570">
            <v>0</v>
          </cell>
          <cell r="O570">
            <v>0</v>
          </cell>
          <cell r="P570">
            <v>0</v>
          </cell>
          <cell r="Q570">
            <v>0</v>
          </cell>
          <cell r="R570">
            <v>0</v>
          </cell>
          <cell r="S570">
            <v>0</v>
          </cell>
          <cell r="T570">
            <v>0</v>
          </cell>
        </row>
        <row r="571">
          <cell r="C571" t="str">
            <v>External walls, type M2</v>
          </cell>
          <cell r="D571">
            <v>1000</v>
          </cell>
          <cell r="E571" t="str">
            <v>m²</v>
          </cell>
          <cell r="I571">
            <v>1</v>
          </cell>
          <cell r="J571" t="str">
            <v>m²</v>
          </cell>
          <cell r="K571">
            <v>291</v>
          </cell>
          <cell r="L571">
            <v>291</v>
          </cell>
          <cell r="M571">
            <v>100</v>
          </cell>
          <cell r="N571">
            <v>100</v>
          </cell>
          <cell r="O571">
            <v>0</v>
          </cell>
          <cell r="P571">
            <v>0</v>
          </cell>
          <cell r="Q571">
            <v>0</v>
          </cell>
          <cell r="R571">
            <v>0</v>
          </cell>
          <cell r="S571">
            <v>391</v>
          </cell>
          <cell r="T571">
            <v>391</v>
          </cell>
          <cell r="W571">
            <v>291</v>
          </cell>
          <cell r="X571">
            <v>100</v>
          </cell>
        </row>
        <row r="572">
          <cell r="C572" t="str">
            <v xml:space="preserve">'single leaf, concrete blocks, reinforced, solid, 150 mm thick as specified', insulation material excluded. </v>
          </cell>
          <cell r="I572">
            <v>0</v>
          </cell>
          <cell r="J572">
            <v>0</v>
          </cell>
          <cell r="K572">
            <v>0</v>
          </cell>
          <cell r="L572">
            <v>0</v>
          </cell>
          <cell r="M572">
            <v>0</v>
          </cell>
          <cell r="N572">
            <v>0</v>
          </cell>
          <cell r="O572">
            <v>0</v>
          </cell>
          <cell r="P572">
            <v>0</v>
          </cell>
          <cell r="Q572">
            <v>0</v>
          </cell>
          <cell r="R572">
            <v>0</v>
          </cell>
          <cell r="S572">
            <v>0</v>
          </cell>
          <cell r="T572">
            <v>0</v>
          </cell>
        </row>
        <row r="573">
          <cell r="I573">
            <v>0</v>
          </cell>
          <cell r="J573">
            <v>0</v>
          </cell>
          <cell r="K573">
            <v>0</v>
          </cell>
          <cell r="L573">
            <v>0</v>
          </cell>
          <cell r="M573">
            <v>0</v>
          </cell>
          <cell r="N573">
            <v>0</v>
          </cell>
          <cell r="O573">
            <v>0</v>
          </cell>
          <cell r="P573">
            <v>0</v>
          </cell>
          <cell r="Q573">
            <v>0</v>
          </cell>
          <cell r="R573">
            <v>0</v>
          </cell>
          <cell r="S573">
            <v>0</v>
          </cell>
          <cell r="T573">
            <v>0</v>
          </cell>
        </row>
        <row r="574">
          <cell r="B574" t="str">
            <v>2.10.4.20.</v>
          </cell>
          <cell r="C574" t="str">
            <v xml:space="preserve">*** Lead Description </v>
          </cell>
          <cell r="I574">
            <v>0</v>
          </cell>
          <cell r="J574">
            <v>0</v>
          </cell>
          <cell r="K574">
            <v>0</v>
          </cell>
          <cell r="L574">
            <v>0</v>
          </cell>
          <cell r="M574">
            <v>0</v>
          </cell>
          <cell r="N574">
            <v>0</v>
          </cell>
          <cell r="O574">
            <v>0</v>
          </cell>
          <cell r="P574">
            <v>0</v>
          </cell>
          <cell r="Q574">
            <v>0</v>
          </cell>
          <cell r="R574">
            <v>0</v>
          </cell>
          <cell r="S574">
            <v>0</v>
          </cell>
          <cell r="T574">
            <v>0</v>
          </cell>
        </row>
        <row r="575">
          <cell r="C575" t="str">
            <v>Masonry walls - internal walls</v>
          </cell>
          <cell r="D575">
            <v>1000</v>
          </cell>
          <cell r="E575" t="str">
            <v>ls</v>
          </cell>
          <cell r="I575">
            <v>1</v>
          </cell>
          <cell r="J575" t="str">
            <v>ls</v>
          </cell>
          <cell r="K575">
            <v>0</v>
          </cell>
          <cell r="L575">
            <v>226045</v>
          </cell>
          <cell r="M575">
            <v>0</v>
          </cell>
          <cell r="N575">
            <v>79740</v>
          </cell>
          <cell r="O575">
            <v>0</v>
          </cell>
          <cell r="P575">
            <v>0</v>
          </cell>
          <cell r="Q575">
            <v>0</v>
          </cell>
          <cell r="R575">
            <v>0</v>
          </cell>
          <cell r="S575">
            <v>0</v>
          </cell>
          <cell r="T575">
            <v>305785</v>
          </cell>
        </row>
        <row r="576">
          <cell r="C576" t="str">
            <v>Supply and build up internal masonry walls of superstructure according to approved construction drawings, including for scaffolding, curing, cleaning, raking of joints, sealing of joints, 'etc.' as specified.</v>
          </cell>
          <cell r="I576">
            <v>0</v>
          </cell>
          <cell r="J576">
            <v>0</v>
          </cell>
          <cell r="K576">
            <v>0</v>
          </cell>
          <cell r="L576">
            <v>0</v>
          </cell>
          <cell r="M576">
            <v>0</v>
          </cell>
          <cell r="N576">
            <v>0</v>
          </cell>
          <cell r="O576">
            <v>0</v>
          </cell>
          <cell r="P576">
            <v>0</v>
          </cell>
          <cell r="Q576">
            <v>0</v>
          </cell>
          <cell r="R576">
            <v>0</v>
          </cell>
          <cell r="S576">
            <v>0</v>
          </cell>
          <cell r="T576">
            <v>0</v>
          </cell>
        </row>
        <row r="577">
          <cell r="I577">
            <v>0</v>
          </cell>
          <cell r="J577">
            <v>0</v>
          </cell>
          <cell r="K577">
            <v>0</v>
          </cell>
          <cell r="L577">
            <v>0</v>
          </cell>
          <cell r="M577">
            <v>0</v>
          </cell>
          <cell r="N577">
            <v>0</v>
          </cell>
          <cell r="O577">
            <v>0</v>
          </cell>
          <cell r="P577">
            <v>0</v>
          </cell>
          <cell r="Q577">
            <v>0</v>
          </cell>
          <cell r="R577">
            <v>0</v>
          </cell>
          <cell r="S577">
            <v>0</v>
          </cell>
          <cell r="T577">
            <v>0</v>
          </cell>
        </row>
        <row r="578">
          <cell r="C578" t="str">
            <v>*** Sub Description 01</v>
          </cell>
          <cell r="I578">
            <v>0</v>
          </cell>
          <cell r="J578">
            <v>0</v>
          </cell>
          <cell r="K578">
            <v>0</v>
          </cell>
          <cell r="L578">
            <v>0</v>
          </cell>
          <cell r="M578">
            <v>0</v>
          </cell>
          <cell r="N578">
            <v>0</v>
          </cell>
          <cell r="O578">
            <v>0</v>
          </cell>
          <cell r="P578">
            <v>0</v>
          </cell>
          <cell r="Q578">
            <v>0</v>
          </cell>
          <cell r="R578">
            <v>0</v>
          </cell>
          <cell r="S578">
            <v>0</v>
          </cell>
          <cell r="T578">
            <v>0</v>
          </cell>
        </row>
        <row r="579">
          <cell r="C579" t="str">
            <v>Internal partition walls, type M3</v>
          </cell>
          <cell r="D579">
            <v>652000</v>
          </cell>
          <cell r="E579" t="str">
            <v>m²</v>
          </cell>
          <cell r="I579">
            <v>652</v>
          </cell>
          <cell r="J579" t="str">
            <v>m²</v>
          </cell>
          <cell r="K579">
            <v>340</v>
          </cell>
          <cell r="L579">
            <v>221680</v>
          </cell>
          <cell r="M579">
            <v>120</v>
          </cell>
          <cell r="N579">
            <v>78240</v>
          </cell>
          <cell r="O579">
            <v>0</v>
          </cell>
          <cell r="P579">
            <v>0</v>
          </cell>
          <cell r="Q579">
            <v>0</v>
          </cell>
          <cell r="R579">
            <v>0</v>
          </cell>
          <cell r="S579">
            <v>460</v>
          </cell>
          <cell r="T579">
            <v>299920</v>
          </cell>
          <cell r="W579">
            <v>340</v>
          </cell>
          <cell r="X579">
            <v>120</v>
          </cell>
        </row>
        <row r="580">
          <cell r="C580" t="str">
            <v>'single leaf, concrete blocks, hollow blocks, 200 mm thick, as specified'</v>
          </cell>
          <cell r="I580">
            <v>0</v>
          </cell>
          <cell r="J580">
            <v>0</v>
          </cell>
          <cell r="K580">
            <v>0</v>
          </cell>
          <cell r="L580">
            <v>0</v>
          </cell>
          <cell r="M580">
            <v>0</v>
          </cell>
          <cell r="N580">
            <v>0</v>
          </cell>
          <cell r="O580">
            <v>0</v>
          </cell>
          <cell r="P580">
            <v>0</v>
          </cell>
          <cell r="Q580">
            <v>0</v>
          </cell>
          <cell r="R580">
            <v>0</v>
          </cell>
          <cell r="S580">
            <v>0</v>
          </cell>
          <cell r="T580">
            <v>0</v>
          </cell>
        </row>
        <row r="581">
          <cell r="I581">
            <v>0</v>
          </cell>
          <cell r="J581">
            <v>0</v>
          </cell>
          <cell r="K581">
            <v>0</v>
          </cell>
          <cell r="L581">
            <v>0</v>
          </cell>
          <cell r="M581">
            <v>0</v>
          </cell>
          <cell r="N581">
            <v>0</v>
          </cell>
          <cell r="O581">
            <v>0</v>
          </cell>
          <cell r="P581">
            <v>0</v>
          </cell>
          <cell r="Q581">
            <v>0</v>
          </cell>
          <cell r="R581">
            <v>0</v>
          </cell>
          <cell r="S581">
            <v>0</v>
          </cell>
          <cell r="T581">
            <v>0</v>
          </cell>
        </row>
        <row r="582">
          <cell r="C582" t="str">
            <v>*** Sub Description 02</v>
          </cell>
          <cell r="I582">
            <v>0</v>
          </cell>
          <cell r="J582">
            <v>0</v>
          </cell>
          <cell r="K582">
            <v>0</v>
          </cell>
          <cell r="L582">
            <v>0</v>
          </cell>
          <cell r="M582">
            <v>0</v>
          </cell>
          <cell r="N582">
            <v>0</v>
          </cell>
          <cell r="O582">
            <v>0</v>
          </cell>
          <cell r="P582">
            <v>0</v>
          </cell>
          <cell r="Q582">
            <v>0</v>
          </cell>
          <cell r="R582">
            <v>0</v>
          </cell>
          <cell r="S582">
            <v>0</v>
          </cell>
          <cell r="T582">
            <v>0</v>
          </cell>
        </row>
        <row r="583">
          <cell r="C583" t="str">
            <v>Internal partition walls, type M4</v>
          </cell>
          <cell r="D583">
            <v>10000</v>
          </cell>
          <cell r="E583" t="str">
            <v>m²</v>
          </cell>
          <cell r="I583">
            <v>10</v>
          </cell>
          <cell r="J583" t="str">
            <v>m²</v>
          </cell>
          <cell r="K583">
            <v>291</v>
          </cell>
          <cell r="L583">
            <v>2910</v>
          </cell>
          <cell r="M583">
            <v>100</v>
          </cell>
          <cell r="N583">
            <v>1000</v>
          </cell>
          <cell r="O583">
            <v>0</v>
          </cell>
          <cell r="P583">
            <v>0</v>
          </cell>
          <cell r="Q583">
            <v>0</v>
          </cell>
          <cell r="R583">
            <v>0</v>
          </cell>
          <cell r="S583">
            <v>391</v>
          </cell>
          <cell r="T583">
            <v>3910</v>
          </cell>
          <cell r="W583">
            <v>291</v>
          </cell>
          <cell r="X583">
            <v>100</v>
          </cell>
        </row>
        <row r="584">
          <cell r="C584" t="str">
            <v xml:space="preserve">'single leaf, concrete blocks, hollow blocks, 150 mm thick as specified' </v>
          </cell>
          <cell r="I584">
            <v>0</v>
          </cell>
          <cell r="J584">
            <v>0</v>
          </cell>
          <cell r="K584">
            <v>0</v>
          </cell>
          <cell r="L584">
            <v>0</v>
          </cell>
          <cell r="M584">
            <v>0</v>
          </cell>
          <cell r="N584">
            <v>0</v>
          </cell>
          <cell r="O584">
            <v>0</v>
          </cell>
          <cell r="P584">
            <v>0</v>
          </cell>
          <cell r="Q584">
            <v>0</v>
          </cell>
          <cell r="R584">
            <v>0</v>
          </cell>
          <cell r="S584">
            <v>0</v>
          </cell>
          <cell r="T584">
            <v>0</v>
          </cell>
        </row>
        <row r="585">
          <cell r="I585">
            <v>0</v>
          </cell>
          <cell r="J585">
            <v>0</v>
          </cell>
          <cell r="K585">
            <v>0</v>
          </cell>
          <cell r="L585">
            <v>0</v>
          </cell>
          <cell r="M585">
            <v>0</v>
          </cell>
          <cell r="N585">
            <v>0</v>
          </cell>
          <cell r="O585">
            <v>0</v>
          </cell>
          <cell r="P585">
            <v>0</v>
          </cell>
          <cell r="Q585">
            <v>0</v>
          </cell>
          <cell r="R585">
            <v>0</v>
          </cell>
          <cell r="S585">
            <v>0</v>
          </cell>
          <cell r="T585">
            <v>0</v>
          </cell>
        </row>
        <row r="586">
          <cell r="C586" t="str">
            <v>*** Sub Description 03</v>
          </cell>
          <cell r="I586">
            <v>0</v>
          </cell>
          <cell r="J586">
            <v>0</v>
          </cell>
          <cell r="K586">
            <v>0</v>
          </cell>
          <cell r="L586">
            <v>0</v>
          </cell>
          <cell r="M586">
            <v>0</v>
          </cell>
          <cell r="N586">
            <v>0</v>
          </cell>
          <cell r="O586">
            <v>0</v>
          </cell>
          <cell r="P586">
            <v>0</v>
          </cell>
          <cell r="Q586">
            <v>0</v>
          </cell>
          <cell r="R586">
            <v>0</v>
          </cell>
          <cell r="S586">
            <v>0</v>
          </cell>
          <cell r="T586">
            <v>0</v>
          </cell>
        </row>
        <row r="587">
          <cell r="C587" t="str">
            <v>Internal walls, type M5</v>
          </cell>
          <cell r="D587">
            <v>5000</v>
          </cell>
          <cell r="E587" t="str">
            <v>m²</v>
          </cell>
          <cell r="I587">
            <v>5</v>
          </cell>
          <cell r="J587" t="str">
            <v>m²</v>
          </cell>
          <cell r="K587">
            <v>291</v>
          </cell>
          <cell r="L587">
            <v>1455</v>
          </cell>
          <cell r="M587">
            <v>100</v>
          </cell>
          <cell r="N587">
            <v>500</v>
          </cell>
          <cell r="O587">
            <v>0</v>
          </cell>
          <cell r="P587">
            <v>0</v>
          </cell>
          <cell r="Q587">
            <v>0</v>
          </cell>
          <cell r="R587">
            <v>0</v>
          </cell>
          <cell r="S587">
            <v>391</v>
          </cell>
          <cell r="T587">
            <v>1955</v>
          </cell>
          <cell r="W587">
            <v>291</v>
          </cell>
          <cell r="X587">
            <v>100</v>
          </cell>
        </row>
        <row r="588">
          <cell r="C588" t="str">
            <v xml:space="preserve">'single leaf, concrete blocks, solid, 150 mm thick as specified' </v>
          </cell>
          <cell r="I588">
            <v>0</v>
          </cell>
          <cell r="J588">
            <v>0</v>
          </cell>
          <cell r="K588">
            <v>0</v>
          </cell>
          <cell r="L588">
            <v>0</v>
          </cell>
          <cell r="M588">
            <v>0</v>
          </cell>
          <cell r="N588">
            <v>0</v>
          </cell>
          <cell r="O588">
            <v>0</v>
          </cell>
          <cell r="P588">
            <v>0</v>
          </cell>
          <cell r="Q588">
            <v>0</v>
          </cell>
          <cell r="R588">
            <v>0</v>
          </cell>
          <cell r="S588">
            <v>0</v>
          </cell>
          <cell r="T588">
            <v>0</v>
          </cell>
        </row>
        <row r="589">
          <cell r="I589">
            <v>0</v>
          </cell>
          <cell r="J589">
            <v>0</v>
          </cell>
          <cell r="K589">
            <v>0</v>
          </cell>
          <cell r="L589">
            <v>0</v>
          </cell>
          <cell r="M589">
            <v>0</v>
          </cell>
          <cell r="N589">
            <v>0</v>
          </cell>
          <cell r="O589">
            <v>0</v>
          </cell>
          <cell r="P589">
            <v>0</v>
          </cell>
          <cell r="Q589">
            <v>0</v>
          </cell>
          <cell r="R589">
            <v>0</v>
          </cell>
          <cell r="S589">
            <v>0</v>
          </cell>
          <cell r="T589">
            <v>0</v>
          </cell>
        </row>
        <row r="590">
          <cell r="B590" t="str">
            <v>2.10.4.30.</v>
          </cell>
          <cell r="C590" t="str">
            <v>Thermal insulation of external walls</v>
          </cell>
          <cell r="D590">
            <v>775000</v>
          </cell>
          <cell r="E590" t="str">
            <v>m²</v>
          </cell>
          <cell r="I590">
            <v>775</v>
          </cell>
          <cell r="J590" t="str">
            <v>m²</v>
          </cell>
          <cell r="K590">
            <v>350</v>
          </cell>
          <cell r="L590">
            <v>271250</v>
          </cell>
          <cell r="M590">
            <v>100</v>
          </cell>
          <cell r="N590">
            <v>77500</v>
          </cell>
          <cell r="O590">
            <v>0</v>
          </cell>
          <cell r="P590">
            <v>0</v>
          </cell>
          <cell r="Q590">
            <v>0</v>
          </cell>
          <cell r="R590">
            <v>0</v>
          </cell>
          <cell r="S590">
            <v>450</v>
          </cell>
          <cell r="T590">
            <v>348750</v>
          </cell>
          <cell r="W590">
            <v>350</v>
          </cell>
          <cell r="X590">
            <v>100</v>
          </cell>
        </row>
        <row r="591">
          <cell r="C591" t="str">
            <v>Supply and install thermal insulation on masonry walls, '50 mm thick rigid foam sheeting', including for retaining clips, galvanized ties and lugs, etc.</v>
          </cell>
          <cell r="I591">
            <v>0</v>
          </cell>
          <cell r="J591">
            <v>0</v>
          </cell>
          <cell r="K591">
            <v>0</v>
          </cell>
          <cell r="L591">
            <v>0</v>
          </cell>
          <cell r="M591">
            <v>0</v>
          </cell>
          <cell r="N591">
            <v>0</v>
          </cell>
          <cell r="O591">
            <v>0</v>
          </cell>
          <cell r="P591">
            <v>0</v>
          </cell>
          <cell r="Q591">
            <v>0</v>
          </cell>
          <cell r="R591">
            <v>0</v>
          </cell>
          <cell r="S591">
            <v>0</v>
          </cell>
          <cell r="T591">
            <v>0</v>
          </cell>
        </row>
        <row r="592">
          <cell r="I592">
            <v>0</v>
          </cell>
          <cell r="J592">
            <v>0</v>
          </cell>
          <cell r="K592">
            <v>0</v>
          </cell>
          <cell r="L592">
            <v>0</v>
          </cell>
          <cell r="M592">
            <v>0</v>
          </cell>
          <cell r="N592">
            <v>0</v>
          </cell>
          <cell r="O592">
            <v>0</v>
          </cell>
          <cell r="P592">
            <v>0</v>
          </cell>
          <cell r="Q592">
            <v>0</v>
          </cell>
          <cell r="R592">
            <v>0</v>
          </cell>
          <cell r="S592">
            <v>0</v>
          </cell>
          <cell r="T592">
            <v>0</v>
          </cell>
        </row>
        <row r="593">
          <cell r="A593" t="str">
            <v>2.10.4.</v>
          </cell>
          <cell r="C593" t="str">
            <v>Summe 2.10.4.</v>
          </cell>
          <cell r="D593" t="str">
            <v>Masonry Works - external and internal</v>
          </cell>
          <cell r="K593">
            <v>0</v>
          </cell>
          <cell r="L593">
            <v>761086</v>
          </cell>
          <cell r="M593">
            <v>0</v>
          </cell>
          <cell r="N593">
            <v>250340</v>
          </cell>
          <cell r="O593">
            <v>0</v>
          </cell>
          <cell r="P593">
            <v>0</v>
          </cell>
          <cell r="Q593">
            <v>0</v>
          </cell>
          <cell r="R593">
            <v>0</v>
          </cell>
          <cell r="S593">
            <v>0</v>
          </cell>
          <cell r="T593">
            <v>1011426</v>
          </cell>
        </row>
        <row r="594">
          <cell r="B594" t="str">
            <v/>
          </cell>
          <cell r="I594">
            <v>0</v>
          </cell>
          <cell r="J594">
            <v>0</v>
          </cell>
          <cell r="K594">
            <v>0</v>
          </cell>
          <cell r="L594">
            <v>0</v>
          </cell>
          <cell r="M594">
            <v>0</v>
          </cell>
          <cell r="N594">
            <v>0</v>
          </cell>
          <cell r="O594">
            <v>0</v>
          </cell>
          <cell r="P594">
            <v>0</v>
          </cell>
          <cell r="Q594">
            <v>0</v>
          </cell>
          <cell r="R594">
            <v>0</v>
          </cell>
          <cell r="S594">
            <v>0</v>
          </cell>
          <cell r="T594">
            <v>0</v>
          </cell>
        </row>
        <row r="595">
          <cell r="I595">
            <v>0</v>
          </cell>
          <cell r="J595">
            <v>0</v>
          </cell>
          <cell r="K595">
            <v>0</v>
          </cell>
          <cell r="L595">
            <v>0</v>
          </cell>
          <cell r="M595">
            <v>0</v>
          </cell>
          <cell r="N595">
            <v>0</v>
          </cell>
          <cell r="O595">
            <v>0</v>
          </cell>
          <cell r="P595">
            <v>0</v>
          </cell>
          <cell r="Q595">
            <v>0</v>
          </cell>
          <cell r="R595">
            <v>0</v>
          </cell>
          <cell r="S595">
            <v>0</v>
          </cell>
          <cell r="T595">
            <v>0</v>
          </cell>
        </row>
        <row r="596">
          <cell r="B596" t="str">
            <v>2.10.5.</v>
          </cell>
          <cell r="C596" t="str">
            <v>Plaster Works</v>
          </cell>
          <cell r="I596">
            <v>0</v>
          </cell>
          <cell r="J596">
            <v>0</v>
          </cell>
          <cell r="K596">
            <v>0</v>
          </cell>
          <cell r="L596">
            <v>0</v>
          </cell>
          <cell r="M596">
            <v>0</v>
          </cell>
          <cell r="N596">
            <v>0</v>
          </cell>
          <cell r="O596">
            <v>0</v>
          </cell>
          <cell r="P596">
            <v>0</v>
          </cell>
          <cell r="Q596">
            <v>0</v>
          </cell>
          <cell r="R596">
            <v>0</v>
          </cell>
          <cell r="S596">
            <v>0</v>
          </cell>
          <cell r="T596">
            <v>0</v>
          </cell>
        </row>
        <row r="597">
          <cell r="I597">
            <v>0</v>
          </cell>
          <cell r="J597">
            <v>0</v>
          </cell>
          <cell r="K597">
            <v>0</v>
          </cell>
          <cell r="L597">
            <v>0</v>
          </cell>
          <cell r="M597">
            <v>0</v>
          </cell>
          <cell r="N597">
            <v>0</v>
          </cell>
          <cell r="O597">
            <v>0</v>
          </cell>
          <cell r="P597">
            <v>0</v>
          </cell>
          <cell r="Q597">
            <v>0</v>
          </cell>
          <cell r="R597">
            <v>0</v>
          </cell>
          <cell r="S597">
            <v>0</v>
          </cell>
          <cell r="T597">
            <v>0</v>
          </cell>
        </row>
        <row r="598">
          <cell r="B598" t="str">
            <v>2.10.5.10.</v>
          </cell>
          <cell r="C598" t="str">
            <v xml:space="preserve">*** Lead Description </v>
          </cell>
          <cell r="I598">
            <v>0</v>
          </cell>
          <cell r="J598">
            <v>0</v>
          </cell>
          <cell r="K598">
            <v>0</v>
          </cell>
          <cell r="L598">
            <v>0</v>
          </cell>
          <cell r="M598">
            <v>0</v>
          </cell>
          <cell r="N598">
            <v>0</v>
          </cell>
          <cell r="O598">
            <v>0</v>
          </cell>
          <cell r="P598">
            <v>0</v>
          </cell>
          <cell r="Q598">
            <v>0</v>
          </cell>
          <cell r="R598">
            <v>0</v>
          </cell>
          <cell r="S598">
            <v>0</v>
          </cell>
          <cell r="T598">
            <v>0</v>
          </cell>
        </row>
        <row r="599">
          <cell r="C599" t="str">
            <v>External plaster on walls</v>
          </cell>
          <cell r="D599">
            <v>1000</v>
          </cell>
          <cell r="E599" t="str">
            <v>ls</v>
          </cell>
          <cell r="I599">
            <v>1</v>
          </cell>
          <cell r="J599" t="str">
            <v>ls</v>
          </cell>
          <cell r="K599">
            <v>0</v>
          </cell>
          <cell r="L599">
            <v>50058</v>
          </cell>
          <cell r="M599">
            <v>0</v>
          </cell>
          <cell r="N599">
            <v>87138</v>
          </cell>
          <cell r="O599">
            <v>0</v>
          </cell>
          <cell r="P599">
            <v>0</v>
          </cell>
          <cell r="Q599">
            <v>0</v>
          </cell>
          <cell r="R599">
            <v>0</v>
          </cell>
          <cell r="S599">
            <v>0</v>
          </cell>
          <cell r="T599">
            <v>137196</v>
          </cell>
        </row>
        <row r="600">
          <cell r="C600" t="str">
            <v>Supply and render '20 mm thick 1 : 3 cement sand mortar' on masonry/concrete surfaces with wooden float, including for scaffolding, curing, cleaning, counterlath, corner bead, cloth inserts, joints, 'etc' as specified.</v>
          </cell>
          <cell r="I600">
            <v>0</v>
          </cell>
          <cell r="J600">
            <v>0</v>
          </cell>
          <cell r="K600">
            <v>0</v>
          </cell>
          <cell r="L600">
            <v>0</v>
          </cell>
          <cell r="M600">
            <v>0</v>
          </cell>
          <cell r="N600">
            <v>0</v>
          </cell>
          <cell r="O600">
            <v>0</v>
          </cell>
          <cell r="P600">
            <v>0</v>
          </cell>
          <cell r="Q600">
            <v>0</v>
          </cell>
          <cell r="R600">
            <v>0</v>
          </cell>
          <cell r="S600">
            <v>0</v>
          </cell>
          <cell r="T600">
            <v>0</v>
          </cell>
        </row>
        <row r="601">
          <cell r="I601">
            <v>0</v>
          </cell>
          <cell r="J601">
            <v>0</v>
          </cell>
          <cell r="K601">
            <v>0</v>
          </cell>
          <cell r="L601">
            <v>0</v>
          </cell>
          <cell r="M601">
            <v>0</v>
          </cell>
          <cell r="N601">
            <v>0</v>
          </cell>
          <cell r="O601">
            <v>0</v>
          </cell>
          <cell r="P601">
            <v>0</v>
          </cell>
          <cell r="Q601">
            <v>0</v>
          </cell>
          <cell r="R601">
            <v>0</v>
          </cell>
          <cell r="S601">
            <v>0</v>
          </cell>
          <cell r="T601">
            <v>0</v>
          </cell>
        </row>
        <row r="602">
          <cell r="C602" t="str">
            <v>*** Sub Description 01</v>
          </cell>
          <cell r="I602">
            <v>0</v>
          </cell>
          <cell r="J602">
            <v>0</v>
          </cell>
          <cell r="K602">
            <v>0</v>
          </cell>
          <cell r="L602">
            <v>0</v>
          </cell>
          <cell r="M602">
            <v>0</v>
          </cell>
          <cell r="N602">
            <v>0</v>
          </cell>
          <cell r="O602">
            <v>0</v>
          </cell>
          <cell r="P602">
            <v>0</v>
          </cell>
          <cell r="Q602">
            <v>0</v>
          </cell>
          <cell r="R602">
            <v>0</v>
          </cell>
          <cell r="S602">
            <v>0</v>
          </cell>
          <cell r="T602">
            <v>0</v>
          </cell>
        </row>
        <row r="603">
          <cell r="C603" t="str">
            <v>on concrete surface</v>
          </cell>
          <cell r="D603">
            <v>152000</v>
          </cell>
          <cell r="E603" t="str">
            <v>m²</v>
          </cell>
          <cell r="I603">
            <v>152</v>
          </cell>
          <cell r="J603" t="str">
            <v>m²</v>
          </cell>
          <cell r="K603">
            <v>54</v>
          </cell>
          <cell r="L603">
            <v>8208</v>
          </cell>
          <cell r="M603">
            <v>94</v>
          </cell>
          <cell r="N603">
            <v>14288</v>
          </cell>
          <cell r="O603">
            <v>0</v>
          </cell>
          <cell r="P603">
            <v>0</v>
          </cell>
          <cell r="Q603">
            <v>0</v>
          </cell>
          <cell r="R603">
            <v>0</v>
          </cell>
          <cell r="S603">
            <v>148</v>
          </cell>
          <cell r="T603">
            <v>22496</v>
          </cell>
          <cell r="W603">
            <v>54</v>
          </cell>
          <cell r="X603">
            <v>94</v>
          </cell>
        </row>
        <row r="604">
          <cell r="I604">
            <v>0</v>
          </cell>
          <cell r="J604">
            <v>0</v>
          </cell>
          <cell r="K604">
            <v>0</v>
          </cell>
          <cell r="L604">
            <v>0</v>
          </cell>
          <cell r="M604">
            <v>0</v>
          </cell>
          <cell r="N604">
            <v>0</v>
          </cell>
          <cell r="O604">
            <v>0</v>
          </cell>
          <cell r="P604">
            <v>0</v>
          </cell>
          <cell r="Q604">
            <v>0</v>
          </cell>
          <cell r="R604">
            <v>0</v>
          </cell>
          <cell r="S604">
            <v>0</v>
          </cell>
          <cell r="T604">
            <v>0</v>
          </cell>
        </row>
        <row r="605">
          <cell r="C605" t="str">
            <v>*** Sub Description 02</v>
          </cell>
          <cell r="I605">
            <v>0</v>
          </cell>
          <cell r="J605">
            <v>0</v>
          </cell>
          <cell r="K605">
            <v>0</v>
          </cell>
          <cell r="L605">
            <v>0</v>
          </cell>
          <cell r="M605">
            <v>0</v>
          </cell>
          <cell r="N605">
            <v>0</v>
          </cell>
          <cell r="O605">
            <v>0</v>
          </cell>
          <cell r="P605">
            <v>0</v>
          </cell>
          <cell r="Q605">
            <v>0</v>
          </cell>
          <cell r="R605">
            <v>0</v>
          </cell>
          <cell r="S605">
            <v>0</v>
          </cell>
          <cell r="T605">
            <v>0</v>
          </cell>
        </row>
        <row r="606">
          <cell r="C606" t="str">
            <v>on masonry surface</v>
          </cell>
          <cell r="D606">
            <v>775000</v>
          </cell>
          <cell r="E606" t="str">
            <v>m²</v>
          </cell>
          <cell r="I606">
            <v>775</v>
          </cell>
          <cell r="J606" t="str">
            <v>m²</v>
          </cell>
          <cell r="K606">
            <v>54</v>
          </cell>
          <cell r="L606">
            <v>41850</v>
          </cell>
          <cell r="M606">
            <v>94</v>
          </cell>
          <cell r="N606">
            <v>72850</v>
          </cell>
          <cell r="O606">
            <v>0</v>
          </cell>
          <cell r="P606">
            <v>0</v>
          </cell>
          <cell r="Q606">
            <v>0</v>
          </cell>
          <cell r="R606">
            <v>0</v>
          </cell>
          <cell r="S606">
            <v>148</v>
          </cell>
          <cell r="T606">
            <v>114700</v>
          </cell>
          <cell r="W606">
            <v>54</v>
          </cell>
          <cell r="X606">
            <v>94</v>
          </cell>
        </row>
        <row r="607">
          <cell r="I607">
            <v>0</v>
          </cell>
          <cell r="J607">
            <v>0</v>
          </cell>
          <cell r="K607">
            <v>0</v>
          </cell>
          <cell r="L607">
            <v>0</v>
          </cell>
          <cell r="M607">
            <v>0</v>
          </cell>
          <cell r="N607">
            <v>0</v>
          </cell>
          <cell r="O607">
            <v>0</v>
          </cell>
          <cell r="P607">
            <v>0</v>
          </cell>
          <cell r="Q607">
            <v>0</v>
          </cell>
          <cell r="R607">
            <v>0</v>
          </cell>
          <cell r="S607">
            <v>0</v>
          </cell>
          <cell r="T607">
            <v>0</v>
          </cell>
        </row>
        <row r="608">
          <cell r="B608" t="str">
            <v>2.10.5.20.</v>
          </cell>
          <cell r="C608" t="str">
            <v xml:space="preserve">*** Lead Description </v>
          </cell>
          <cell r="I608">
            <v>0</v>
          </cell>
          <cell r="J608">
            <v>0</v>
          </cell>
          <cell r="K608">
            <v>0</v>
          </cell>
          <cell r="L608">
            <v>0</v>
          </cell>
          <cell r="M608">
            <v>0</v>
          </cell>
          <cell r="N608">
            <v>0</v>
          </cell>
          <cell r="O608">
            <v>0</v>
          </cell>
          <cell r="P608">
            <v>0</v>
          </cell>
          <cell r="Q608">
            <v>0</v>
          </cell>
          <cell r="R608">
            <v>0</v>
          </cell>
          <cell r="S608">
            <v>0</v>
          </cell>
          <cell r="T608">
            <v>0</v>
          </cell>
        </row>
        <row r="609">
          <cell r="C609" t="str">
            <v>Internal plaster on walls</v>
          </cell>
          <cell r="D609">
            <v>1000</v>
          </cell>
          <cell r="E609" t="str">
            <v>ls</v>
          </cell>
          <cell r="I609">
            <v>1</v>
          </cell>
          <cell r="J609" t="str">
            <v>ls</v>
          </cell>
          <cell r="K609">
            <v>0</v>
          </cell>
          <cell r="L609">
            <v>143040</v>
          </cell>
          <cell r="M609">
            <v>0</v>
          </cell>
          <cell r="N609">
            <v>224096</v>
          </cell>
          <cell r="O609">
            <v>0</v>
          </cell>
          <cell r="P609">
            <v>0</v>
          </cell>
          <cell r="Q609">
            <v>0</v>
          </cell>
          <cell r="R609">
            <v>0</v>
          </cell>
          <cell r="S609">
            <v>0</v>
          </cell>
          <cell r="T609">
            <v>367136</v>
          </cell>
        </row>
        <row r="610">
          <cell r="C610" t="str">
            <v>Supply and render '20 mm thick cement sand lime plaster' on masonry/concrete surfaces, including for scaffolding, curing, cleaning, counterlath, corner bead, cloth inserts, joints, 'etc.', trowelled smooth with steel trowel as specified.</v>
          </cell>
          <cell r="I610">
            <v>0</v>
          </cell>
          <cell r="J610">
            <v>0</v>
          </cell>
          <cell r="K610">
            <v>0</v>
          </cell>
          <cell r="L610">
            <v>0</v>
          </cell>
          <cell r="M610">
            <v>0</v>
          </cell>
          <cell r="N610">
            <v>0</v>
          </cell>
          <cell r="O610">
            <v>0</v>
          </cell>
          <cell r="P610">
            <v>0</v>
          </cell>
          <cell r="Q610">
            <v>0</v>
          </cell>
          <cell r="R610">
            <v>0</v>
          </cell>
          <cell r="S610">
            <v>0</v>
          </cell>
          <cell r="T610">
            <v>0</v>
          </cell>
        </row>
        <row r="611">
          <cell r="I611">
            <v>0</v>
          </cell>
          <cell r="J611">
            <v>0</v>
          </cell>
          <cell r="K611">
            <v>0</v>
          </cell>
          <cell r="L611">
            <v>0</v>
          </cell>
          <cell r="M611">
            <v>0</v>
          </cell>
          <cell r="N611">
            <v>0</v>
          </cell>
          <cell r="O611">
            <v>0</v>
          </cell>
          <cell r="P611">
            <v>0</v>
          </cell>
          <cell r="Q611">
            <v>0</v>
          </cell>
          <cell r="R611">
            <v>0</v>
          </cell>
          <cell r="S611">
            <v>0</v>
          </cell>
          <cell r="T611">
            <v>0</v>
          </cell>
        </row>
        <row r="612">
          <cell r="C612" t="str">
            <v>*** Sub Description 01</v>
          </cell>
          <cell r="I612">
            <v>0</v>
          </cell>
          <cell r="J612">
            <v>0</v>
          </cell>
          <cell r="K612">
            <v>0</v>
          </cell>
          <cell r="L612">
            <v>0</v>
          </cell>
          <cell r="M612">
            <v>0</v>
          </cell>
          <cell r="N612">
            <v>0</v>
          </cell>
          <cell r="O612">
            <v>0</v>
          </cell>
          <cell r="P612">
            <v>0</v>
          </cell>
          <cell r="Q612">
            <v>0</v>
          </cell>
          <cell r="R612">
            <v>0</v>
          </cell>
          <cell r="S612">
            <v>0</v>
          </cell>
          <cell r="T612">
            <v>0</v>
          </cell>
        </row>
        <row r="613">
          <cell r="C613" t="str">
            <v>on concrete surface</v>
          </cell>
          <cell r="D613">
            <v>305000</v>
          </cell>
          <cell r="E613" t="str">
            <v>m²</v>
          </cell>
          <cell r="I613">
            <v>305</v>
          </cell>
          <cell r="J613" t="str">
            <v>m²</v>
          </cell>
          <cell r="K613">
            <v>60</v>
          </cell>
          <cell r="L613">
            <v>18300</v>
          </cell>
          <cell r="M613">
            <v>94</v>
          </cell>
          <cell r="N613">
            <v>28670</v>
          </cell>
          <cell r="O613">
            <v>0</v>
          </cell>
          <cell r="P613">
            <v>0</v>
          </cell>
          <cell r="Q613">
            <v>0</v>
          </cell>
          <cell r="R613">
            <v>0</v>
          </cell>
          <cell r="S613">
            <v>154</v>
          </cell>
          <cell r="T613">
            <v>46970</v>
          </cell>
          <cell r="W613">
            <v>60</v>
          </cell>
          <cell r="X613">
            <v>94</v>
          </cell>
        </row>
        <row r="614">
          <cell r="I614">
            <v>0</v>
          </cell>
          <cell r="J614">
            <v>0</v>
          </cell>
          <cell r="K614">
            <v>0</v>
          </cell>
          <cell r="L614">
            <v>0</v>
          </cell>
          <cell r="M614">
            <v>0</v>
          </cell>
          <cell r="N614">
            <v>0</v>
          </cell>
          <cell r="O614">
            <v>0</v>
          </cell>
          <cell r="P614">
            <v>0</v>
          </cell>
          <cell r="Q614">
            <v>0</v>
          </cell>
          <cell r="R614">
            <v>0</v>
          </cell>
          <cell r="S614">
            <v>0</v>
          </cell>
          <cell r="T614">
            <v>0</v>
          </cell>
        </row>
        <row r="615">
          <cell r="C615" t="str">
            <v>*** Sub Description 02</v>
          </cell>
          <cell r="I615">
            <v>0</v>
          </cell>
          <cell r="J615">
            <v>0</v>
          </cell>
          <cell r="K615">
            <v>0</v>
          </cell>
          <cell r="L615">
            <v>0</v>
          </cell>
          <cell r="M615">
            <v>0</v>
          </cell>
          <cell r="N615">
            <v>0</v>
          </cell>
          <cell r="O615">
            <v>0</v>
          </cell>
          <cell r="P615">
            <v>0</v>
          </cell>
          <cell r="Q615">
            <v>0</v>
          </cell>
          <cell r="R615">
            <v>0</v>
          </cell>
          <cell r="S615">
            <v>0</v>
          </cell>
          <cell r="T615">
            <v>0</v>
          </cell>
        </row>
        <row r="616">
          <cell r="C616" t="str">
            <v>on masonry surface</v>
          </cell>
          <cell r="D616" t="str">
            <v>2.079,000</v>
          </cell>
          <cell r="E616" t="str">
            <v>m²</v>
          </cell>
          <cell r="I616">
            <v>2079</v>
          </cell>
          <cell r="J616" t="str">
            <v>m²</v>
          </cell>
          <cell r="K616">
            <v>60</v>
          </cell>
          <cell r="L616">
            <v>124740</v>
          </cell>
          <cell r="M616">
            <v>94</v>
          </cell>
          <cell r="N616">
            <v>195426</v>
          </cell>
          <cell r="O616">
            <v>0</v>
          </cell>
          <cell r="P616">
            <v>0</v>
          </cell>
          <cell r="Q616">
            <v>0</v>
          </cell>
          <cell r="R616">
            <v>0</v>
          </cell>
          <cell r="S616">
            <v>154</v>
          </cell>
          <cell r="T616">
            <v>320166</v>
          </cell>
          <cell r="W616">
            <v>60</v>
          </cell>
          <cell r="X616">
            <v>94</v>
          </cell>
        </row>
        <row r="617">
          <cell r="I617">
            <v>0</v>
          </cell>
          <cell r="J617">
            <v>0</v>
          </cell>
          <cell r="K617">
            <v>0</v>
          </cell>
          <cell r="L617">
            <v>0</v>
          </cell>
          <cell r="M617">
            <v>0</v>
          </cell>
          <cell r="N617">
            <v>0</v>
          </cell>
          <cell r="O617">
            <v>0</v>
          </cell>
          <cell r="P617">
            <v>0</v>
          </cell>
          <cell r="Q617">
            <v>0</v>
          </cell>
          <cell r="R617">
            <v>0</v>
          </cell>
          <cell r="S617">
            <v>0</v>
          </cell>
          <cell r="T617">
            <v>0</v>
          </cell>
        </row>
        <row r="618">
          <cell r="B618" t="str">
            <v>2.10.5.30.</v>
          </cell>
          <cell r="C618" t="str">
            <v>*** Optional item</v>
          </cell>
          <cell r="I618">
            <v>0</v>
          </cell>
          <cell r="J618">
            <v>0</v>
          </cell>
          <cell r="K618">
            <v>0</v>
          </cell>
          <cell r="L618">
            <v>0</v>
          </cell>
          <cell r="M618">
            <v>0</v>
          </cell>
          <cell r="N618">
            <v>0</v>
          </cell>
          <cell r="O618">
            <v>0</v>
          </cell>
          <cell r="P618">
            <v>0</v>
          </cell>
          <cell r="Q618">
            <v>0</v>
          </cell>
          <cell r="R618">
            <v>0</v>
          </cell>
          <cell r="S618">
            <v>0</v>
          </cell>
          <cell r="T618">
            <v>0</v>
          </cell>
        </row>
        <row r="619">
          <cell r="C619" t="str">
            <v>Internal plaster on ceiling</v>
          </cell>
          <cell r="D619">
            <v>1000</v>
          </cell>
          <cell r="E619" t="str">
            <v>m²</v>
          </cell>
          <cell r="G619" t="str">
            <v>Unit rate only</v>
          </cell>
          <cell r="I619">
            <v>1</v>
          </cell>
          <cell r="J619" t="str">
            <v>m²</v>
          </cell>
          <cell r="K619">
            <v>60</v>
          </cell>
          <cell r="L619">
            <v>60</v>
          </cell>
          <cell r="M619">
            <v>94</v>
          </cell>
          <cell r="N619">
            <v>94</v>
          </cell>
          <cell r="O619">
            <v>0</v>
          </cell>
          <cell r="P619">
            <v>0</v>
          </cell>
          <cell r="Q619">
            <v>0</v>
          </cell>
          <cell r="R619">
            <v>0</v>
          </cell>
          <cell r="S619">
            <v>154</v>
          </cell>
          <cell r="T619">
            <v>154</v>
          </cell>
          <cell r="W619">
            <v>60</v>
          </cell>
          <cell r="X619">
            <v>94</v>
          </cell>
        </row>
        <row r="620">
          <cell r="C620" t="str">
            <v>Supply and render on concrete surfaces'20 mm thick cement sand lime plaster', including for counterlath, corner bead, cloth inserts, joints, scaffolding, curing, cleaning, 'etc., average ceiling height 2500 mm', trowelled smooth with steel trowel as speci</v>
          </cell>
          <cell r="I620">
            <v>0</v>
          </cell>
          <cell r="J620">
            <v>0</v>
          </cell>
          <cell r="K620">
            <v>0</v>
          </cell>
          <cell r="L620">
            <v>0</v>
          </cell>
          <cell r="M620">
            <v>0</v>
          </cell>
          <cell r="N620">
            <v>0</v>
          </cell>
          <cell r="O620">
            <v>0</v>
          </cell>
          <cell r="P620">
            <v>0</v>
          </cell>
          <cell r="Q620">
            <v>0</v>
          </cell>
          <cell r="R620">
            <v>0</v>
          </cell>
          <cell r="S620">
            <v>0</v>
          </cell>
          <cell r="T620">
            <v>0</v>
          </cell>
        </row>
        <row r="621">
          <cell r="I621">
            <v>0</v>
          </cell>
          <cell r="J621">
            <v>0</v>
          </cell>
          <cell r="K621">
            <v>0</v>
          </cell>
          <cell r="L621">
            <v>0</v>
          </cell>
          <cell r="M621">
            <v>0</v>
          </cell>
          <cell r="N621">
            <v>0</v>
          </cell>
          <cell r="O621">
            <v>0</v>
          </cell>
          <cell r="P621">
            <v>0</v>
          </cell>
          <cell r="Q621">
            <v>0</v>
          </cell>
          <cell r="R621">
            <v>0</v>
          </cell>
          <cell r="S621">
            <v>0</v>
          </cell>
          <cell r="T621">
            <v>0</v>
          </cell>
        </row>
        <row r="622">
          <cell r="A622" t="str">
            <v>2.10.5.</v>
          </cell>
          <cell r="C622" t="str">
            <v>Summe 2.10.5.</v>
          </cell>
          <cell r="D622" t="str">
            <v>Plaster Works</v>
          </cell>
          <cell r="K622">
            <v>0</v>
          </cell>
          <cell r="L622">
            <v>193098</v>
          </cell>
          <cell r="M622">
            <v>0</v>
          </cell>
          <cell r="N622">
            <v>311234</v>
          </cell>
          <cell r="O622">
            <v>0</v>
          </cell>
          <cell r="P622">
            <v>0</v>
          </cell>
          <cell r="Q622">
            <v>0</v>
          </cell>
          <cell r="R622">
            <v>0</v>
          </cell>
          <cell r="S622">
            <v>0</v>
          </cell>
          <cell r="T622">
            <v>504332</v>
          </cell>
        </row>
        <row r="623">
          <cell r="B623" t="str">
            <v/>
          </cell>
          <cell r="I623">
            <v>0</v>
          </cell>
          <cell r="J623">
            <v>0</v>
          </cell>
          <cell r="K623">
            <v>0</v>
          </cell>
          <cell r="L623">
            <v>0</v>
          </cell>
          <cell r="M623">
            <v>0</v>
          </cell>
          <cell r="N623">
            <v>0</v>
          </cell>
          <cell r="O623">
            <v>0</v>
          </cell>
          <cell r="P623">
            <v>0</v>
          </cell>
          <cell r="Q623">
            <v>0</v>
          </cell>
          <cell r="R623">
            <v>0</v>
          </cell>
          <cell r="S623">
            <v>0</v>
          </cell>
          <cell r="T623">
            <v>0</v>
          </cell>
        </row>
        <row r="624">
          <cell r="I624">
            <v>0</v>
          </cell>
          <cell r="J624">
            <v>0</v>
          </cell>
          <cell r="K624">
            <v>0</v>
          </cell>
          <cell r="L624">
            <v>0</v>
          </cell>
          <cell r="M624">
            <v>0</v>
          </cell>
          <cell r="N624">
            <v>0</v>
          </cell>
          <cell r="O624">
            <v>0</v>
          </cell>
          <cell r="P624">
            <v>0</v>
          </cell>
          <cell r="Q624">
            <v>0</v>
          </cell>
          <cell r="R624">
            <v>0</v>
          </cell>
          <cell r="S624">
            <v>0</v>
          </cell>
          <cell r="T624">
            <v>0</v>
          </cell>
        </row>
        <row r="625">
          <cell r="B625" t="str">
            <v>2.10.6.</v>
          </cell>
          <cell r="C625" t="str">
            <v>Painting  Works</v>
          </cell>
          <cell r="I625">
            <v>0</v>
          </cell>
          <cell r="J625">
            <v>0</v>
          </cell>
          <cell r="K625">
            <v>0</v>
          </cell>
          <cell r="L625">
            <v>0</v>
          </cell>
          <cell r="M625">
            <v>0</v>
          </cell>
          <cell r="N625">
            <v>0</v>
          </cell>
          <cell r="O625">
            <v>0</v>
          </cell>
          <cell r="P625">
            <v>0</v>
          </cell>
          <cell r="Q625">
            <v>0</v>
          </cell>
          <cell r="R625">
            <v>0</v>
          </cell>
          <cell r="S625">
            <v>0</v>
          </cell>
          <cell r="T625">
            <v>0</v>
          </cell>
        </row>
        <row r="626">
          <cell r="I626">
            <v>0</v>
          </cell>
          <cell r="J626">
            <v>0</v>
          </cell>
          <cell r="K626">
            <v>0</v>
          </cell>
          <cell r="L626">
            <v>0</v>
          </cell>
          <cell r="M626">
            <v>0</v>
          </cell>
          <cell r="N626">
            <v>0</v>
          </cell>
          <cell r="O626">
            <v>0</v>
          </cell>
          <cell r="P626">
            <v>0</v>
          </cell>
          <cell r="Q626">
            <v>0</v>
          </cell>
          <cell r="R626">
            <v>0</v>
          </cell>
          <cell r="S626">
            <v>0</v>
          </cell>
          <cell r="T626">
            <v>0</v>
          </cell>
        </row>
        <row r="627">
          <cell r="B627" t="str">
            <v>2.10.6.10.</v>
          </cell>
          <cell r="C627" t="str">
            <v xml:space="preserve">*** Lead Description </v>
          </cell>
          <cell r="I627">
            <v>0</v>
          </cell>
          <cell r="J627">
            <v>0</v>
          </cell>
          <cell r="K627">
            <v>0</v>
          </cell>
          <cell r="L627">
            <v>0</v>
          </cell>
          <cell r="M627">
            <v>0</v>
          </cell>
          <cell r="N627">
            <v>0</v>
          </cell>
          <cell r="O627">
            <v>0</v>
          </cell>
          <cell r="P627">
            <v>0</v>
          </cell>
          <cell r="Q627">
            <v>0</v>
          </cell>
          <cell r="R627">
            <v>0</v>
          </cell>
          <cell r="S627">
            <v>0</v>
          </cell>
          <cell r="T627">
            <v>0</v>
          </cell>
        </row>
        <row r="628">
          <cell r="C628" t="str">
            <v>External painting, water proofed</v>
          </cell>
          <cell r="D628">
            <v>1000</v>
          </cell>
          <cell r="E628" t="str">
            <v>ls</v>
          </cell>
          <cell r="I628">
            <v>1</v>
          </cell>
          <cell r="J628" t="str">
            <v>ls</v>
          </cell>
          <cell r="K628">
            <v>0</v>
          </cell>
          <cell r="L628">
            <v>79645</v>
          </cell>
          <cell r="M628">
            <v>0</v>
          </cell>
          <cell r="N628">
            <v>70385</v>
          </cell>
          <cell r="O628">
            <v>0</v>
          </cell>
          <cell r="P628">
            <v>0</v>
          </cell>
          <cell r="Q628">
            <v>0</v>
          </cell>
          <cell r="R628">
            <v>0</v>
          </cell>
          <cell r="S628">
            <v>0</v>
          </cell>
          <cell r="T628">
            <v>150030</v>
          </cell>
        </row>
        <row r="629">
          <cell r="C629" t="str">
            <v>Supply, prepare and apply an approved 'water resistant paint' to concrete, masonry and plaster surfaces, including for scaffolding, curing, cleaning, primer/undercoat, 'etc.' in accordance with manufacture's instructions:</v>
          </cell>
          <cell r="I629">
            <v>0</v>
          </cell>
          <cell r="J629">
            <v>0</v>
          </cell>
          <cell r="K629">
            <v>0</v>
          </cell>
          <cell r="L629">
            <v>0</v>
          </cell>
          <cell r="M629">
            <v>0</v>
          </cell>
          <cell r="N629">
            <v>0</v>
          </cell>
          <cell r="O629">
            <v>0</v>
          </cell>
          <cell r="P629">
            <v>0</v>
          </cell>
          <cell r="Q629">
            <v>0</v>
          </cell>
          <cell r="R629">
            <v>0</v>
          </cell>
          <cell r="S629">
            <v>0</v>
          </cell>
          <cell r="T629">
            <v>0</v>
          </cell>
        </row>
        <row r="630">
          <cell r="I630">
            <v>0</v>
          </cell>
          <cell r="J630">
            <v>0</v>
          </cell>
          <cell r="K630">
            <v>0</v>
          </cell>
          <cell r="L630">
            <v>0</v>
          </cell>
          <cell r="M630">
            <v>0</v>
          </cell>
          <cell r="N630">
            <v>0</v>
          </cell>
          <cell r="O630">
            <v>0</v>
          </cell>
          <cell r="P630">
            <v>0</v>
          </cell>
          <cell r="Q630">
            <v>0</v>
          </cell>
          <cell r="R630">
            <v>0</v>
          </cell>
          <cell r="S630">
            <v>0</v>
          </cell>
          <cell r="T630">
            <v>0</v>
          </cell>
        </row>
        <row r="631">
          <cell r="C631" t="str">
            <v>*** Sub Description 01</v>
          </cell>
          <cell r="I631">
            <v>0</v>
          </cell>
          <cell r="J631">
            <v>0</v>
          </cell>
          <cell r="K631">
            <v>0</v>
          </cell>
          <cell r="L631">
            <v>0</v>
          </cell>
          <cell r="M631">
            <v>0</v>
          </cell>
          <cell r="N631">
            <v>0</v>
          </cell>
          <cell r="O631">
            <v>0</v>
          </cell>
          <cell r="P631">
            <v>0</v>
          </cell>
          <cell r="Q631">
            <v>0</v>
          </cell>
          <cell r="R631">
            <v>0</v>
          </cell>
          <cell r="S631">
            <v>0</v>
          </cell>
          <cell r="T631">
            <v>0</v>
          </cell>
        </row>
        <row r="632">
          <cell r="C632" t="str">
            <v>on vertical surfaces (walls)</v>
          </cell>
          <cell r="D632">
            <v>927000</v>
          </cell>
          <cell r="E632" t="str">
            <v>m²</v>
          </cell>
          <cell r="I632">
            <v>927</v>
          </cell>
          <cell r="J632" t="str">
            <v>m²</v>
          </cell>
          <cell r="K632">
            <v>85</v>
          </cell>
          <cell r="L632">
            <v>78795</v>
          </cell>
          <cell r="M632">
            <v>75</v>
          </cell>
          <cell r="N632">
            <v>69525</v>
          </cell>
          <cell r="O632">
            <v>0</v>
          </cell>
          <cell r="P632">
            <v>0</v>
          </cell>
          <cell r="Q632">
            <v>0</v>
          </cell>
          <cell r="R632">
            <v>0</v>
          </cell>
          <cell r="S632">
            <v>160</v>
          </cell>
          <cell r="T632">
            <v>148320</v>
          </cell>
          <cell r="W632">
            <v>85</v>
          </cell>
          <cell r="X632">
            <v>75</v>
          </cell>
        </row>
        <row r="633">
          <cell r="I633">
            <v>0</v>
          </cell>
          <cell r="J633">
            <v>0</v>
          </cell>
          <cell r="K633">
            <v>0</v>
          </cell>
          <cell r="L633">
            <v>0</v>
          </cell>
          <cell r="M633">
            <v>0</v>
          </cell>
          <cell r="N633">
            <v>0</v>
          </cell>
          <cell r="O633">
            <v>0</v>
          </cell>
          <cell r="P633">
            <v>0</v>
          </cell>
          <cell r="Q633">
            <v>0</v>
          </cell>
          <cell r="R633">
            <v>0</v>
          </cell>
          <cell r="S633">
            <v>0</v>
          </cell>
          <cell r="T633">
            <v>0</v>
          </cell>
        </row>
        <row r="634">
          <cell r="C634" t="str">
            <v>*** Sub Description 02</v>
          </cell>
          <cell r="I634">
            <v>0</v>
          </cell>
          <cell r="J634">
            <v>0</v>
          </cell>
          <cell r="K634">
            <v>0</v>
          </cell>
          <cell r="L634">
            <v>0</v>
          </cell>
          <cell r="M634">
            <v>0</v>
          </cell>
          <cell r="N634">
            <v>0</v>
          </cell>
          <cell r="O634">
            <v>0</v>
          </cell>
          <cell r="P634">
            <v>0</v>
          </cell>
          <cell r="Q634">
            <v>0</v>
          </cell>
          <cell r="R634">
            <v>0</v>
          </cell>
          <cell r="S634">
            <v>0</v>
          </cell>
          <cell r="T634">
            <v>0</v>
          </cell>
        </row>
        <row r="635">
          <cell r="C635" t="str">
            <v>on horizontal surfaces (ceilings)</v>
          </cell>
          <cell r="D635">
            <v>10000</v>
          </cell>
          <cell r="E635" t="str">
            <v>m²</v>
          </cell>
          <cell r="I635">
            <v>10</v>
          </cell>
          <cell r="J635" t="str">
            <v>m²</v>
          </cell>
          <cell r="K635">
            <v>85</v>
          </cell>
          <cell r="L635">
            <v>850</v>
          </cell>
          <cell r="M635">
            <v>86</v>
          </cell>
          <cell r="N635">
            <v>860</v>
          </cell>
          <cell r="O635">
            <v>0</v>
          </cell>
          <cell r="P635">
            <v>0</v>
          </cell>
          <cell r="Q635">
            <v>0</v>
          </cell>
          <cell r="R635">
            <v>0</v>
          </cell>
          <cell r="S635">
            <v>171</v>
          </cell>
          <cell r="T635">
            <v>1710</v>
          </cell>
          <cell r="W635">
            <v>85</v>
          </cell>
          <cell r="X635">
            <v>86</v>
          </cell>
        </row>
        <row r="636">
          <cell r="I636">
            <v>0</v>
          </cell>
          <cell r="J636">
            <v>0</v>
          </cell>
          <cell r="K636">
            <v>0</v>
          </cell>
          <cell r="L636">
            <v>0</v>
          </cell>
          <cell r="M636">
            <v>0</v>
          </cell>
          <cell r="N636">
            <v>0</v>
          </cell>
          <cell r="O636">
            <v>0</v>
          </cell>
          <cell r="P636">
            <v>0</v>
          </cell>
          <cell r="Q636">
            <v>0</v>
          </cell>
          <cell r="R636">
            <v>0</v>
          </cell>
          <cell r="S636">
            <v>0</v>
          </cell>
          <cell r="T636">
            <v>0</v>
          </cell>
        </row>
        <row r="637">
          <cell r="B637" t="str">
            <v>2.10.6.20.</v>
          </cell>
          <cell r="C637" t="str">
            <v xml:space="preserve">*** Lead Description </v>
          </cell>
          <cell r="I637">
            <v>0</v>
          </cell>
          <cell r="J637">
            <v>0</v>
          </cell>
          <cell r="K637">
            <v>0</v>
          </cell>
          <cell r="L637">
            <v>0</v>
          </cell>
          <cell r="M637">
            <v>0</v>
          </cell>
          <cell r="N637">
            <v>0</v>
          </cell>
          <cell r="O637">
            <v>0</v>
          </cell>
          <cell r="P637">
            <v>0</v>
          </cell>
          <cell r="Q637">
            <v>0</v>
          </cell>
          <cell r="R637">
            <v>0</v>
          </cell>
          <cell r="S637">
            <v>0</v>
          </cell>
          <cell r="T637">
            <v>0</v>
          </cell>
        </row>
        <row r="638">
          <cell r="C638" t="str">
            <v>Internal painting, washable emulsion paint</v>
          </cell>
          <cell r="D638">
            <v>1000</v>
          </cell>
          <cell r="E638" t="str">
            <v>ls</v>
          </cell>
          <cell r="I638">
            <v>1</v>
          </cell>
          <cell r="J638" t="str">
            <v>ls</v>
          </cell>
          <cell r="K638">
            <v>0</v>
          </cell>
          <cell r="L638">
            <v>395420</v>
          </cell>
          <cell r="M638">
            <v>0</v>
          </cell>
          <cell r="N638">
            <v>369558</v>
          </cell>
          <cell r="O638">
            <v>0</v>
          </cell>
          <cell r="P638">
            <v>0</v>
          </cell>
          <cell r="Q638">
            <v>0</v>
          </cell>
          <cell r="R638">
            <v>0</v>
          </cell>
          <cell r="S638">
            <v>0</v>
          </cell>
          <cell r="T638">
            <v>764978</v>
          </cell>
        </row>
        <row r="639">
          <cell r="C639" t="str">
            <v>Supply, prepare and apply an approved 'washable emulsion paint' to concrete, masonry and plaster surfaces, including for scaffolding, curing, cleaning, primer/undercoat, 'etc.' in accordance with manufacture's instructions:</v>
          </cell>
          <cell r="I639">
            <v>0</v>
          </cell>
          <cell r="J639">
            <v>0</v>
          </cell>
          <cell r="K639">
            <v>0</v>
          </cell>
          <cell r="L639">
            <v>0</v>
          </cell>
          <cell r="M639">
            <v>0</v>
          </cell>
          <cell r="N639">
            <v>0</v>
          </cell>
          <cell r="O639">
            <v>0</v>
          </cell>
          <cell r="P639">
            <v>0</v>
          </cell>
          <cell r="Q639">
            <v>0</v>
          </cell>
          <cell r="R639">
            <v>0</v>
          </cell>
          <cell r="S639">
            <v>0</v>
          </cell>
          <cell r="T639">
            <v>0</v>
          </cell>
        </row>
        <row r="640">
          <cell r="I640">
            <v>0</v>
          </cell>
          <cell r="J640">
            <v>0</v>
          </cell>
          <cell r="K640">
            <v>0</v>
          </cell>
          <cell r="L640">
            <v>0</v>
          </cell>
          <cell r="M640">
            <v>0</v>
          </cell>
          <cell r="N640">
            <v>0</v>
          </cell>
          <cell r="O640">
            <v>0</v>
          </cell>
          <cell r="P640">
            <v>0</v>
          </cell>
          <cell r="Q640">
            <v>0</v>
          </cell>
          <cell r="R640">
            <v>0</v>
          </cell>
          <cell r="S640">
            <v>0</v>
          </cell>
          <cell r="T640">
            <v>0</v>
          </cell>
        </row>
        <row r="641">
          <cell r="C641" t="str">
            <v>*** Sub Description 01</v>
          </cell>
          <cell r="I641">
            <v>0</v>
          </cell>
          <cell r="J641">
            <v>0</v>
          </cell>
          <cell r="K641">
            <v>0</v>
          </cell>
          <cell r="L641">
            <v>0</v>
          </cell>
          <cell r="M641">
            <v>0</v>
          </cell>
          <cell r="N641">
            <v>0</v>
          </cell>
          <cell r="O641">
            <v>0</v>
          </cell>
          <cell r="P641">
            <v>0</v>
          </cell>
          <cell r="Q641">
            <v>0</v>
          </cell>
          <cell r="R641">
            <v>0</v>
          </cell>
          <cell r="S641">
            <v>0</v>
          </cell>
          <cell r="T641">
            <v>0</v>
          </cell>
        </row>
        <row r="642">
          <cell r="C642" t="str">
            <v>on vertical surfaces (walls)</v>
          </cell>
          <cell r="D642" t="str">
            <v>2.774,000</v>
          </cell>
          <cell r="E642" t="str">
            <v>m²</v>
          </cell>
          <cell r="I642">
            <v>2774</v>
          </cell>
          <cell r="J642" t="str">
            <v>m²</v>
          </cell>
          <cell r="K642">
            <v>85</v>
          </cell>
          <cell r="L642">
            <v>235790</v>
          </cell>
          <cell r="M642">
            <v>75</v>
          </cell>
          <cell r="N642">
            <v>208050</v>
          </cell>
          <cell r="O642">
            <v>0</v>
          </cell>
          <cell r="P642">
            <v>0</v>
          </cell>
          <cell r="Q642">
            <v>0</v>
          </cell>
          <cell r="R642">
            <v>0</v>
          </cell>
          <cell r="S642">
            <v>160</v>
          </cell>
          <cell r="T642">
            <v>443840</v>
          </cell>
          <cell r="W642">
            <v>85</v>
          </cell>
          <cell r="X642">
            <v>75</v>
          </cell>
        </row>
        <row r="643">
          <cell r="I643">
            <v>0</v>
          </cell>
          <cell r="J643">
            <v>0</v>
          </cell>
          <cell r="K643">
            <v>0</v>
          </cell>
          <cell r="L643">
            <v>0</v>
          </cell>
          <cell r="M643">
            <v>0</v>
          </cell>
          <cell r="N643">
            <v>0</v>
          </cell>
          <cell r="O643">
            <v>0</v>
          </cell>
          <cell r="P643">
            <v>0</v>
          </cell>
          <cell r="Q643">
            <v>0</v>
          </cell>
          <cell r="R643">
            <v>0</v>
          </cell>
          <cell r="S643">
            <v>0</v>
          </cell>
          <cell r="T643">
            <v>0</v>
          </cell>
        </row>
        <row r="644">
          <cell r="C644" t="str">
            <v>*** Sub Description 02</v>
          </cell>
          <cell r="I644">
            <v>0</v>
          </cell>
          <cell r="J644">
            <v>0</v>
          </cell>
          <cell r="K644">
            <v>0</v>
          </cell>
          <cell r="L644">
            <v>0</v>
          </cell>
          <cell r="M644">
            <v>0</v>
          </cell>
          <cell r="N644">
            <v>0</v>
          </cell>
          <cell r="O644">
            <v>0</v>
          </cell>
          <cell r="P644">
            <v>0</v>
          </cell>
          <cell r="Q644">
            <v>0</v>
          </cell>
          <cell r="R644">
            <v>0</v>
          </cell>
          <cell r="S644">
            <v>0</v>
          </cell>
          <cell r="T644">
            <v>0</v>
          </cell>
        </row>
        <row r="645">
          <cell r="C645" t="str">
            <v>on horizontal surfaces (ceilings)</v>
          </cell>
          <cell r="D645" t="str">
            <v>1.878,000</v>
          </cell>
          <cell r="E645" t="str">
            <v>m²</v>
          </cell>
          <cell r="I645">
            <v>1878</v>
          </cell>
          <cell r="J645" t="str">
            <v>m²</v>
          </cell>
          <cell r="K645">
            <v>85</v>
          </cell>
          <cell r="L645">
            <v>159630</v>
          </cell>
          <cell r="M645">
            <v>86</v>
          </cell>
          <cell r="N645">
            <v>161508</v>
          </cell>
          <cell r="O645">
            <v>0</v>
          </cell>
          <cell r="P645">
            <v>0</v>
          </cell>
          <cell r="Q645">
            <v>0</v>
          </cell>
          <cell r="R645">
            <v>0</v>
          </cell>
          <cell r="S645">
            <v>171</v>
          </cell>
          <cell r="T645">
            <v>321138</v>
          </cell>
          <cell r="W645">
            <v>85</v>
          </cell>
          <cell r="X645">
            <v>86</v>
          </cell>
        </row>
        <row r="646">
          <cell r="I646">
            <v>0</v>
          </cell>
          <cell r="J646">
            <v>0</v>
          </cell>
          <cell r="K646">
            <v>0</v>
          </cell>
          <cell r="L646">
            <v>0</v>
          </cell>
          <cell r="M646">
            <v>0</v>
          </cell>
          <cell r="N646">
            <v>0</v>
          </cell>
          <cell r="O646">
            <v>0</v>
          </cell>
          <cell r="P646">
            <v>0</v>
          </cell>
          <cell r="Q646">
            <v>0</v>
          </cell>
          <cell r="R646">
            <v>0</v>
          </cell>
          <cell r="S646">
            <v>0</v>
          </cell>
          <cell r="T646">
            <v>0</v>
          </cell>
        </row>
        <row r="647">
          <cell r="B647" t="str">
            <v>2.10.6.30.</v>
          </cell>
          <cell r="C647" t="str">
            <v>Internal acid resistant painting</v>
          </cell>
          <cell r="D647">
            <v>120000</v>
          </cell>
          <cell r="E647" t="str">
            <v>m²</v>
          </cell>
          <cell r="I647">
            <v>120</v>
          </cell>
          <cell r="J647" t="str">
            <v>m²</v>
          </cell>
          <cell r="K647">
            <v>95</v>
          </cell>
          <cell r="L647">
            <v>11400</v>
          </cell>
          <cell r="M647">
            <v>75</v>
          </cell>
          <cell r="N647">
            <v>9000</v>
          </cell>
          <cell r="O647">
            <v>0</v>
          </cell>
          <cell r="P647">
            <v>0</v>
          </cell>
          <cell r="Q647">
            <v>0</v>
          </cell>
          <cell r="R647">
            <v>0</v>
          </cell>
          <cell r="S647">
            <v>170</v>
          </cell>
          <cell r="T647">
            <v>20400</v>
          </cell>
          <cell r="W647">
            <v>95</v>
          </cell>
          <cell r="X647">
            <v>75</v>
          </cell>
        </row>
        <row r="648">
          <cell r="C648" t="str">
            <v>Supply, prepare and apply an approved 'acid resistant paint' to concrete, masonry and plaster surfaces including for primer/undercoat in accordance with manufacture's instructions:</v>
          </cell>
          <cell r="I648">
            <v>0</v>
          </cell>
          <cell r="J648">
            <v>0</v>
          </cell>
          <cell r="K648">
            <v>0</v>
          </cell>
          <cell r="L648">
            <v>0</v>
          </cell>
          <cell r="M648">
            <v>0</v>
          </cell>
          <cell r="N648">
            <v>0</v>
          </cell>
          <cell r="O648">
            <v>0</v>
          </cell>
          <cell r="P648">
            <v>0</v>
          </cell>
          <cell r="Q648">
            <v>0</v>
          </cell>
          <cell r="R648">
            <v>0</v>
          </cell>
          <cell r="S648">
            <v>0</v>
          </cell>
          <cell r="T648">
            <v>0</v>
          </cell>
        </row>
        <row r="649">
          <cell r="I649">
            <v>0</v>
          </cell>
          <cell r="J649">
            <v>0</v>
          </cell>
          <cell r="K649">
            <v>0</v>
          </cell>
          <cell r="L649">
            <v>0</v>
          </cell>
          <cell r="M649">
            <v>0</v>
          </cell>
          <cell r="N649">
            <v>0</v>
          </cell>
          <cell r="O649">
            <v>0</v>
          </cell>
          <cell r="P649">
            <v>0</v>
          </cell>
          <cell r="Q649">
            <v>0</v>
          </cell>
          <cell r="R649">
            <v>0</v>
          </cell>
          <cell r="S649">
            <v>0</v>
          </cell>
          <cell r="T649">
            <v>0</v>
          </cell>
        </row>
        <row r="650">
          <cell r="B650" t="str">
            <v>2.10.6.40.</v>
          </cell>
          <cell r="C650" t="str">
            <v xml:space="preserve">*** Lead Description </v>
          </cell>
          <cell r="I650">
            <v>0</v>
          </cell>
          <cell r="J650">
            <v>0</v>
          </cell>
          <cell r="K650">
            <v>0</v>
          </cell>
          <cell r="L650">
            <v>0</v>
          </cell>
          <cell r="M650">
            <v>0</v>
          </cell>
          <cell r="N650">
            <v>0</v>
          </cell>
          <cell r="O650">
            <v>0</v>
          </cell>
          <cell r="P650">
            <v>0</v>
          </cell>
          <cell r="Q650">
            <v>0</v>
          </cell>
          <cell r="R650">
            <v>0</v>
          </cell>
          <cell r="S650">
            <v>0</v>
          </cell>
          <cell r="T650">
            <v>0</v>
          </cell>
        </row>
        <row r="651">
          <cell r="C651" t="str">
            <v>Re-painting on completion</v>
          </cell>
          <cell r="D651">
            <v>1000</v>
          </cell>
          <cell r="E651" t="str">
            <v>ls</v>
          </cell>
          <cell r="I651">
            <v>1</v>
          </cell>
          <cell r="J651" t="str">
            <v>ls</v>
          </cell>
          <cell r="K651">
            <v>0</v>
          </cell>
          <cell r="L651">
            <v>485615</v>
          </cell>
          <cell r="M651">
            <v>0</v>
          </cell>
          <cell r="N651">
            <v>569900</v>
          </cell>
          <cell r="O651">
            <v>0</v>
          </cell>
          <cell r="P651">
            <v>0</v>
          </cell>
          <cell r="Q651">
            <v>0</v>
          </cell>
          <cell r="R651">
            <v>0</v>
          </cell>
          <cell r="S651">
            <v>0</v>
          </cell>
          <cell r="T651">
            <v>1055515</v>
          </cell>
        </row>
        <row r="652">
          <cell r="C652" t="str">
            <v>Supply, prepare and re-paint all surfaces like descriped above on completion of commissioning works.</v>
          </cell>
          <cell r="I652">
            <v>0</v>
          </cell>
          <cell r="J652">
            <v>0</v>
          </cell>
          <cell r="K652">
            <v>0</v>
          </cell>
          <cell r="L652">
            <v>0</v>
          </cell>
          <cell r="M652">
            <v>0</v>
          </cell>
          <cell r="N652">
            <v>0</v>
          </cell>
          <cell r="O652">
            <v>0</v>
          </cell>
          <cell r="P652">
            <v>0</v>
          </cell>
          <cell r="Q652">
            <v>0</v>
          </cell>
          <cell r="R652">
            <v>0</v>
          </cell>
          <cell r="S652">
            <v>0</v>
          </cell>
          <cell r="T652">
            <v>0</v>
          </cell>
        </row>
        <row r="653">
          <cell r="I653">
            <v>0</v>
          </cell>
          <cell r="J653">
            <v>0</v>
          </cell>
          <cell r="K653">
            <v>0</v>
          </cell>
          <cell r="L653">
            <v>0</v>
          </cell>
          <cell r="M653">
            <v>0</v>
          </cell>
          <cell r="N653">
            <v>0</v>
          </cell>
          <cell r="O653">
            <v>0</v>
          </cell>
          <cell r="P653">
            <v>0</v>
          </cell>
          <cell r="Q653">
            <v>0</v>
          </cell>
          <cell r="R653">
            <v>0</v>
          </cell>
          <cell r="S653">
            <v>0</v>
          </cell>
          <cell r="T653">
            <v>0</v>
          </cell>
        </row>
        <row r="654">
          <cell r="C654" t="str">
            <v>*** Sub Description 01</v>
          </cell>
          <cell r="I654">
            <v>0</v>
          </cell>
          <cell r="J654">
            <v>0</v>
          </cell>
          <cell r="K654">
            <v>0</v>
          </cell>
          <cell r="L654">
            <v>0</v>
          </cell>
          <cell r="M654">
            <v>0</v>
          </cell>
          <cell r="N654">
            <v>0</v>
          </cell>
          <cell r="O654">
            <v>0</v>
          </cell>
          <cell r="P654">
            <v>0</v>
          </cell>
          <cell r="Q654">
            <v>0</v>
          </cell>
          <cell r="R654">
            <v>0</v>
          </cell>
          <cell r="S654">
            <v>0</v>
          </cell>
          <cell r="T654">
            <v>0</v>
          </cell>
        </row>
        <row r="655">
          <cell r="C655" t="str">
            <v>External painting, water proofed</v>
          </cell>
          <cell r="D655">
            <v>927000</v>
          </cell>
          <cell r="E655" t="str">
            <v>m²</v>
          </cell>
          <cell r="I655">
            <v>927</v>
          </cell>
          <cell r="J655" t="str">
            <v>m²</v>
          </cell>
          <cell r="K655">
            <v>85</v>
          </cell>
          <cell r="L655">
            <v>78795</v>
          </cell>
          <cell r="M655">
            <v>100</v>
          </cell>
          <cell r="N655">
            <v>92700</v>
          </cell>
          <cell r="O655">
            <v>0</v>
          </cell>
          <cell r="P655">
            <v>0</v>
          </cell>
          <cell r="Q655">
            <v>0</v>
          </cell>
          <cell r="R655">
            <v>0</v>
          </cell>
          <cell r="S655">
            <v>185</v>
          </cell>
          <cell r="T655">
            <v>171495</v>
          </cell>
          <cell r="W655">
            <v>85</v>
          </cell>
          <cell r="X655">
            <v>100</v>
          </cell>
        </row>
        <row r="656">
          <cell r="I656">
            <v>0</v>
          </cell>
          <cell r="J656">
            <v>0</v>
          </cell>
          <cell r="K656">
            <v>0</v>
          </cell>
          <cell r="L656">
            <v>0</v>
          </cell>
          <cell r="M656">
            <v>0</v>
          </cell>
          <cell r="N656">
            <v>0</v>
          </cell>
          <cell r="O656">
            <v>0</v>
          </cell>
          <cell r="P656">
            <v>0</v>
          </cell>
          <cell r="Q656">
            <v>0</v>
          </cell>
          <cell r="R656">
            <v>0</v>
          </cell>
          <cell r="S656">
            <v>0</v>
          </cell>
          <cell r="T656">
            <v>0</v>
          </cell>
        </row>
        <row r="657">
          <cell r="C657" t="str">
            <v>*** Sub Description 02</v>
          </cell>
          <cell r="I657">
            <v>0</v>
          </cell>
          <cell r="J657">
            <v>0</v>
          </cell>
          <cell r="K657">
            <v>0</v>
          </cell>
          <cell r="L657">
            <v>0</v>
          </cell>
          <cell r="M657">
            <v>0</v>
          </cell>
          <cell r="N657">
            <v>0</v>
          </cell>
          <cell r="O657">
            <v>0</v>
          </cell>
          <cell r="P657">
            <v>0</v>
          </cell>
          <cell r="Q657">
            <v>0</v>
          </cell>
          <cell r="R657">
            <v>0</v>
          </cell>
          <cell r="S657">
            <v>0</v>
          </cell>
          <cell r="T657">
            <v>0</v>
          </cell>
        </row>
        <row r="658">
          <cell r="C658" t="str">
            <v>Internal painting, washable emulsion paint</v>
          </cell>
          <cell r="D658" t="str">
            <v>4.652,000</v>
          </cell>
          <cell r="E658" t="str">
            <v>m²</v>
          </cell>
          <cell r="I658">
            <v>4652</v>
          </cell>
          <cell r="J658" t="str">
            <v>m²</v>
          </cell>
          <cell r="K658">
            <v>85</v>
          </cell>
          <cell r="L658">
            <v>395420</v>
          </cell>
          <cell r="M658">
            <v>100</v>
          </cell>
          <cell r="N658">
            <v>465200</v>
          </cell>
          <cell r="O658">
            <v>0</v>
          </cell>
          <cell r="P658">
            <v>0</v>
          </cell>
          <cell r="Q658">
            <v>0</v>
          </cell>
          <cell r="R658">
            <v>0</v>
          </cell>
          <cell r="S658">
            <v>185</v>
          </cell>
          <cell r="T658">
            <v>860620</v>
          </cell>
          <cell r="W658">
            <v>85</v>
          </cell>
          <cell r="X658">
            <v>100</v>
          </cell>
        </row>
        <row r="659">
          <cell r="I659">
            <v>0</v>
          </cell>
          <cell r="J659">
            <v>0</v>
          </cell>
          <cell r="K659">
            <v>0</v>
          </cell>
          <cell r="L659">
            <v>0</v>
          </cell>
          <cell r="M659">
            <v>0</v>
          </cell>
          <cell r="N659">
            <v>0</v>
          </cell>
          <cell r="O659">
            <v>0</v>
          </cell>
          <cell r="P659">
            <v>0</v>
          </cell>
          <cell r="Q659">
            <v>0</v>
          </cell>
          <cell r="R659">
            <v>0</v>
          </cell>
          <cell r="S659">
            <v>0</v>
          </cell>
          <cell r="T659">
            <v>0</v>
          </cell>
        </row>
        <row r="660">
          <cell r="C660" t="str">
            <v>*** Sub Description 03</v>
          </cell>
          <cell r="I660">
            <v>0</v>
          </cell>
          <cell r="J660">
            <v>0</v>
          </cell>
          <cell r="K660">
            <v>0</v>
          </cell>
          <cell r="L660">
            <v>0</v>
          </cell>
          <cell r="M660">
            <v>0</v>
          </cell>
          <cell r="N660">
            <v>0</v>
          </cell>
          <cell r="O660">
            <v>0</v>
          </cell>
          <cell r="P660">
            <v>0</v>
          </cell>
          <cell r="Q660">
            <v>0</v>
          </cell>
          <cell r="R660">
            <v>0</v>
          </cell>
          <cell r="S660">
            <v>0</v>
          </cell>
          <cell r="T660">
            <v>0</v>
          </cell>
        </row>
        <row r="661">
          <cell r="C661" t="str">
            <v>Internal acid resistant painting</v>
          </cell>
          <cell r="D661">
            <v>120000</v>
          </cell>
          <cell r="E661" t="str">
            <v>m²</v>
          </cell>
          <cell r="I661">
            <v>120</v>
          </cell>
          <cell r="J661" t="str">
            <v>m²</v>
          </cell>
          <cell r="K661">
            <v>95</v>
          </cell>
          <cell r="L661">
            <v>11400</v>
          </cell>
          <cell r="M661">
            <v>100</v>
          </cell>
          <cell r="N661">
            <v>12000</v>
          </cell>
          <cell r="O661">
            <v>0</v>
          </cell>
          <cell r="P661">
            <v>0</v>
          </cell>
          <cell r="Q661">
            <v>0</v>
          </cell>
          <cell r="R661">
            <v>0</v>
          </cell>
          <cell r="S661">
            <v>195</v>
          </cell>
          <cell r="T661">
            <v>23400</v>
          </cell>
          <cell r="W661">
            <v>95</v>
          </cell>
          <cell r="X661">
            <v>100</v>
          </cell>
        </row>
        <row r="662">
          <cell r="C662" t="str">
            <v>'Acid resistant painting an walls of  battery room. '</v>
          </cell>
          <cell r="I662">
            <v>0</v>
          </cell>
          <cell r="J662">
            <v>0</v>
          </cell>
          <cell r="K662">
            <v>0</v>
          </cell>
          <cell r="L662">
            <v>0</v>
          </cell>
          <cell r="M662">
            <v>0</v>
          </cell>
          <cell r="N662">
            <v>0</v>
          </cell>
          <cell r="O662">
            <v>0</v>
          </cell>
          <cell r="P662">
            <v>0</v>
          </cell>
          <cell r="Q662">
            <v>0</v>
          </cell>
          <cell r="R662">
            <v>0</v>
          </cell>
          <cell r="S662">
            <v>0</v>
          </cell>
          <cell r="T662">
            <v>0</v>
          </cell>
        </row>
        <row r="663">
          <cell r="I663">
            <v>0</v>
          </cell>
          <cell r="J663">
            <v>0</v>
          </cell>
          <cell r="K663">
            <v>0</v>
          </cell>
          <cell r="L663">
            <v>0</v>
          </cell>
          <cell r="M663">
            <v>0</v>
          </cell>
          <cell r="N663">
            <v>0</v>
          </cell>
          <cell r="O663">
            <v>0</v>
          </cell>
          <cell r="P663">
            <v>0</v>
          </cell>
          <cell r="Q663">
            <v>0</v>
          </cell>
          <cell r="R663">
            <v>0</v>
          </cell>
          <cell r="S663">
            <v>0</v>
          </cell>
          <cell r="T663">
            <v>0</v>
          </cell>
        </row>
        <row r="664">
          <cell r="A664" t="str">
            <v>2.10.6.</v>
          </cell>
          <cell r="C664" t="str">
            <v>Summe 2.10.6.</v>
          </cell>
          <cell r="D664" t="str">
            <v>Painting  Works</v>
          </cell>
          <cell r="K664">
            <v>0</v>
          </cell>
          <cell r="L664">
            <v>972080</v>
          </cell>
          <cell r="M664">
            <v>0</v>
          </cell>
          <cell r="N664">
            <v>1018843</v>
          </cell>
          <cell r="O664">
            <v>0</v>
          </cell>
          <cell r="P664">
            <v>0</v>
          </cell>
          <cell r="Q664">
            <v>0</v>
          </cell>
          <cell r="R664">
            <v>0</v>
          </cell>
          <cell r="S664">
            <v>0</v>
          </cell>
          <cell r="T664">
            <v>1990923</v>
          </cell>
        </row>
        <row r="665">
          <cell r="B665" t="str">
            <v/>
          </cell>
          <cell r="I665">
            <v>0</v>
          </cell>
          <cell r="J665">
            <v>0</v>
          </cell>
          <cell r="K665">
            <v>0</v>
          </cell>
          <cell r="L665">
            <v>0</v>
          </cell>
          <cell r="M665">
            <v>0</v>
          </cell>
          <cell r="N665">
            <v>0</v>
          </cell>
          <cell r="O665">
            <v>0</v>
          </cell>
          <cell r="P665">
            <v>0</v>
          </cell>
          <cell r="Q665">
            <v>0</v>
          </cell>
          <cell r="R665">
            <v>0</v>
          </cell>
          <cell r="S665">
            <v>0</v>
          </cell>
          <cell r="T665">
            <v>0</v>
          </cell>
        </row>
        <row r="666">
          <cell r="I666">
            <v>0</v>
          </cell>
          <cell r="J666">
            <v>0</v>
          </cell>
          <cell r="K666">
            <v>0</v>
          </cell>
          <cell r="L666">
            <v>0</v>
          </cell>
          <cell r="M666">
            <v>0</v>
          </cell>
          <cell r="N666">
            <v>0</v>
          </cell>
          <cell r="O666">
            <v>0</v>
          </cell>
          <cell r="P666">
            <v>0</v>
          </cell>
          <cell r="Q666">
            <v>0</v>
          </cell>
          <cell r="R666">
            <v>0</v>
          </cell>
          <cell r="S666">
            <v>0</v>
          </cell>
          <cell r="T666">
            <v>0</v>
          </cell>
        </row>
        <row r="667">
          <cell r="B667" t="str">
            <v>2.10.7.</v>
          </cell>
          <cell r="C667" t="str">
            <v>Floor and Wall Covering Works</v>
          </cell>
          <cell r="I667">
            <v>0</v>
          </cell>
          <cell r="J667">
            <v>0</v>
          </cell>
          <cell r="K667">
            <v>0</v>
          </cell>
          <cell r="L667">
            <v>0</v>
          </cell>
          <cell r="M667">
            <v>0</v>
          </cell>
          <cell r="N667">
            <v>0</v>
          </cell>
          <cell r="O667">
            <v>0</v>
          </cell>
          <cell r="P667">
            <v>0</v>
          </cell>
          <cell r="Q667">
            <v>0</v>
          </cell>
          <cell r="R667">
            <v>0</v>
          </cell>
          <cell r="S667">
            <v>0</v>
          </cell>
          <cell r="T667">
            <v>0</v>
          </cell>
        </row>
        <row r="668">
          <cell r="I668">
            <v>0</v>
          </cell>
          <cell r="J668">
            <v>0</v>
          </cell>
          <cell r="K668">
            <v>0</v>
          </cell>
          <cell r="L668">
            <v>0</v>
          </cell>
          <cell r="M668">
            <v>0</v>
          </cell>
          <cell r="N668">
            <v>0</v>
          </cell>
          <cell r="O668">
            <v>0</v>
          </cell>
          <cell r="P668">
            <v>0</v>
          </cell>
          <cell r="Q668">
            <v>0</v>
          </cell>
          <cell r="R668">
            <v>0</v>
          </cell>
          <cell r="S668">
            <v>0</v>
          </cell>
          <cell r="T668">
            <v>0</v>
          </cell>
        </row>
        <row r="669">
          <cell r="B669" t="str">
            <v>2.10.7.10.</v>
          </cell>
          <cell r="C669" t="str">
            <v>Epoxy floor screed</v>
          </cell>
          <cell r="D669">
            <v>400000</v>
          </cell>
          <cell r="E669" t="str">
            <v>m²</v>
          </cell>
          <cell r="I669">
            <v>400</v>
          </cell>
          <cell r="J669" t="str">
            <v>m²</v>
          </cell>
          <cell r="K669">
            <v>505</v>
          </cell>
          <cell r="L669">
            <v>202000</v>
          </cell>
          <cell r="M669">
            <v>86</v>
          </cell>
          <cell r="N669">
            <v>34400</v>
          </cell>
          <cell r="O669">
            <v>0</v>
          </cell>
          <cell r="P669">
            <v>0</v>
          </cell>
          <cell r="Q669">
            <v>0</v>
          </cell>
          <cell r="R669">
            <v>0</v>
          </cell>
          <cell r="S669">
            <v>591</v>
          </cell>
          <cell r="T669">
            <v>236400</v>
          </cell>
          <cell r="W669">
            <v>505</v>
          </cell>
          <cell r="X669">
            <v>86</v>
          </cell>
        </row>
        <row r="670">
          <cell r="C670" t="str">
            <v>Supply, prepare and apply an approved 'epoxy floor screed, combination of epoxy resin including for hardener' to specified thickness 'minimum 40 mm' in accordance with manufacture's instructions:</v>
          </cell>
          <cell r="I670">
            <v>0</v>
          </cell>
          <cell r="J670">
            <v>0</v>
          </cell>
          <cell r="K670">
            <v>0</v>
          </cell>
          <cell r="L670">
            <v>0</v>
          </cell>
          <cell r="M670">
            <v>0</v>
          </cell>
          <cell r="N670">
            <v>0</v>
          </cell>
          <cell r="O670">
            <v>0</v>
          </cell>
          <cell r="P670">
            <v>0</v>
          </cell>
          <cell r="Q670">
            <v>0</v>
          </cell>
          <cell r="R670">
            <v>0</v>
          </cell>
          <cell r="S670">
            <v>0</v>
          </cell>
          <cell r="T670">
            <v>0</v>
          </cell>
        </row>
        <row r="671">
          <cell r="I671">
            <v>0</v>
          </cell>
          <cell r="J671">
            <v>0</v>
          </cell>
          <cell r="K671">
            <v>0</v>
          </cell>
          <cell r="L671">
            <v>0</v>
          </cell>
          <cell r="M671">
            <v>0</v>
          </cell>
          <cell r="N671">
            <v>0</v>
          </cell>
          <cell r="O671">
            <v>0</v>
          </cell>
          <cell r="P671">
            <v>0</v>
          </cell>
          <cell r="Q671">
            <v>0</v>
          </cell>
          <cell r="R671">
            <v>0</v>
          </cell>
          <cell r="S671">
            <v>0</v>
          </cell>
          <cell r="T671">
            <v>0</v>
          </cell>
        </row>
        <row r="672">
          <cell r="B672" t="str">
            <v>2.10.7.20.</v>
          </cell>
          <cell r="C672" t="str">
            <v>Cement floor screed</v>
          </cell>
          <cell r="D672">
            <v>12000</v>
          </cell>
          <cell r="E672" t="str">
            <v>m²</v>
          </cell>
          <cell r="I672">
            <v>12</v>
          </cell>
          <cell r="J672" t="str">
            <v>m²</v>
          </cell>
          <cell r="K672">
            <v>505</v>
          </cell>
          <cell r="L672">
            <v>6060</v>
          </cell>
          <cell r="M672">
            <v>86</v>
          </cell>
          <cell r="N672">
            <v>1032</v>
          </cell>
          <cell r="O672">
            <v>0</v>
          </cell>
          <cell r="P672">
            <v>0</v>
          </cell>
          <cell r="Q672">
            <v>0</v>
          </cell>
          <cell r="R672">
            <v>0</v>
          </cell>
          <cell r="S672">
            <v>591</v>
          </cell>
          <cell r="T672">
            <v>7092</v>
          </cell>
          <cell r="W672">
            <v>505</v>
          </cell>
          <cell r="X672">
            <v>86</v>
          </cell>
        </row>
        <row r="673">
          <cell r="C673" t="str">
            <v>Supply, prepare and apply an approved 'cement sand screed trowelld hard and smooth including for reinforcing and epoxy painting' to specified thickness 'minimum 40 mm' in accordance with manufacture's instructions:</v>
          </cell>
          <cell r="I673">
            <v>0</v>
          </cell>
          <cell r="J673">
            <v>0</v>
          </cell>
          <cell r="K673">
            <v>0</v>
          </cell>
          <cell r="L673">
            <v>0</v>
          </cell>
          <cell r="M673">
            <v>0</v>
          </cell>
          <cell r="N673">
            <v>0</v>
          </cell>
          <cell r="O673">
            <v>0</v>
          </cell>
          <cell r="P673">
            <v>0</v>
          </cell>
          <cell r="Q673">
            <v>0</v>
          </cell>
          <cell r="R673">
            <v>0</v>
          </cell>
          <cell r="S673">
            <v>0</v>
          </cell>
          <cell r="T673">
            <v>0</v>
          </cell>
        </row>
        <row r="674">
          <cell r="I674">
            <v>0</v>
          </cell>
          <cell r="J674">
            <v>0</v>
          </cell>
          <cell r="K674">
            <v>0</v>
          </cell>
          <cell r="L674">
            <v>0</v>
          </cell>
          <cell r="M674">
            <v>0</v>
          </cell>
          <cell r="N674">
            <v>0</v>
          </cell>
          <cell r="O674">
            <v>0</v>
          </cell>
          <cell r="P674">
            <v>0</v>
          </cell>
          <cell r="Q674">
            <v>0</v>
          </cell>
          <cell r="R674">
            <v>0</v>
          </cell>
          <cell r="S674">
            <v>0</v>
          </cell>
          <cell r="T674">
            <v>0</v>
          </cell>
        </row>
        <row r="675">
          <cell r="B675" t="str">
            <v>2.10.7.30.</v>
          </cell>
          <cell r="C675" t="str">
            <v>Homogeneous vitrified unglazed floor tiles</v>
          </cell>
          <cell r="D675">
            <v>16000</v>
          </cell>
          <cell r="E675" t="str">
            <v>m²</v>
          </cell>
          <cell r="I675">
            <v>16</v>
          </cell>
          <cell r="J675" t="str">
            <v>m²</v>
          </cell>
          <cell r="K675">
            <v>305</v>
          </cell>
          <cell r="L675">
            <v>4880</v>
          </cell>
          <cell r="M675">
            <v>150</v>
          </cell>
          <cell r="N675">
            <v>2400</v>
          </cell>
          <cell r="O675">
            <v>0</v>
          </cell>
          <cell r="P675">
            <v>0</v>
          </cell>
          <cell r="Q675">
            <v>0</v>
          </cell>
          <cell r="R675">
            <v>0</v>
          </cell>
          <cell r="S675">
            <v>455</v>
          </cell>
          <cell r="T675">
            <v>7280</v>
          </cell>
          <cell r="W675">
            <v>305</v>
          </cell>
          <cell r="X675">
            <v>150</v>
          </cell>
        </row>
        <row r="676">
          <cell r="C676" t="str">
            <v>Supply and lay approved homogeneous vitrified unglazed floor  tiles, bedded,  jointed and pointed in cement mortar as specified.</v>
          </cell>
          <cell r="I676">
            <v>0</v>
          </cell>
          <cell r="J676">
            <v>0</v>
          </cell>
          <cell r="K676">
            <v>0</v>
          </cell>
          <cell r="L676">
            <v>0</v>
          </cell>
          <cell r="M676">
            <v>0</v>
          </cell>
          <cell r="N676">
            <v>0</v>
          </cell>
          <cell r="O676">
            <v>0</v>
          </cell>
          <cell r="P676">
            <v>0</v>
          </cell>
          <cell r="Q676">
            <v>0</v>
          </cell>
          <cell r="R676">
            <v>0</v>
          </cell>
          <cell r="S676">
            <v>0</v>
          </cell>
          <cell r="T676">
            <v>0</v>
          </cell>
        </row>
        <row r="677">
          <cell r="I677">
            <v>0</v>
          </cell>
          <cell r="J677">
            <v>0</v>
          </cell>
          <cell r="K677">
            <v>0</v>
          </cell>
          <cell r="L677">
            <v>0</v>
          </cell>
          <cell r="M677">
            <v>0</v>
          </cell>
          <cell r="N677">
            <v>0</v>
          </cell>
          <cell r="O677">
            <v>0</v>
          </cell>
          <cell r="P677">
            <v>0</v>
          </cell>
          <cell r="Q677">
            <v>0</v>
          </cell>
          <cell r="R677">
            <v>0</v>
          </cell>
          <cell r="S677">
            <v>0</v>
          </cell>
          <cell r="T677">
            <v>0</v>
          </cell>
        </row>
        <row r="678">
          <cell r="B678" t="str">
            <v>2.10.7.40.</v>
          </cell>
          <cell r="C678" t="str">
            <v>Homogeneous vitrified unglazed wall tiles</v>
          </cell>
          <cell r="D678">
            <v>50000</v>
          </cell>
          <cell r="E678" t="str">
            <v>m²</v>
          </cell>
          <cell r="I678">
            <v>50</v>
          </cell>
          <cell r="J678" t="str">
            <v>m²</v>
          </cell>
          <cell r="K678">
            <v>305</v>
          </cell>
          <cell r="L678">
            <v>15250</v>
          </cell>
          <cell r="M678">
            <v>150</v>
          </cell>
          <cell r="N678">
            <v>7500</v>
          </cell>
          <cell r="O678">
            <v>0</v>
          </cell>
          <cell r="P678">
            <v>0</v>
          </cell>
          <cell r="Q678">
            <v>0</v>
          </cell>
          <cell r="R678">
            <v>0</v>
          </cell>
          <cell r="S678">
            <v>455</v>
          </cell>
          <cell r="T678">
            <v>22750</v>
          </cell>
          <cell r="W678">
            <v>305</v>
          </cell>
          <cell r="X678">
            <v>150</v>
          </cell>
        </row>
        <row r="679">
          <cell r="C679" t="str">
            <v>Supply and lay approved homogeneous ceramic wall tiles, bedded,  jointed and pointed in matching colour cement mortar as specified.</v>
          </cell>
          <cell r="I679">
            <v>0</v>
          </cell>
          <cell r="J679">
            <v>0</v>
          </cell>
          <cell r="K679">
            <v>0</v>
          </cell>
          <cell r="L679">
            <v>0</v>
          </cell>
          <cell r="M679">
            <v>0</v>
          </cell>
          <cell r="N679">
            <v>0</v>
          </cell>
          <cell r="O679">
            <v>0</v>
          </cell>
          <cell r="P679">
            <v>0</v>
          </cell>
          <cell r="Q679">
            <v>0</v>
          </cell>
          <cell r="R679">
            <v>0</v>
          </cell>
          <cell r="S679">
            <v>0</v>
          </cell>
          <cell r="T679">
            <v>0</v>
          </cell>
        </row>
        <row r="680">
          <cell r="I680">
            <v>0</v>
          </cell>
          <cell r="J680">
            <v>0</v>
          </cell>
          <cell r="K680">
            <v>0</v>
          </cell>
          <cell r="L680">
            <v>0</v>
          </cell>
          <cell r="M680">
            <v>0</v>
          </cell>
          <cell r="N680">
            <v>0</v>
          </cell>
          <cell r="O680">
            <v>0</v>
          </cell>
          <cell r="P680">
            <v>0</v>
          </cell>
          <cell r="Q680">
            <v>0</v>
          </cell>
          <cell r="R680">
            <v>0</v>
          </cell>
          <cell r="S680">
            <v>0</v>
          </cell>
          <cell r="T680">
            <v>0</v>
          </cell>
        </row>
        <row r="681">
          <cell r="B681" t="str">
            <v>2.10.7.50.</v>
          </cell>
          <cell r="C681" t="str">
            <v>Vinyl floor tiles</v>
          </cell>
          <cell r="D681">
            <v>16000</v>
          </cell>
          <cell r="E681" t="str">
            <v>m²</v>
          </cell>
          <cell r="I681">
            <v>16</v>
          </cell>
          <cell r="J681" t="str">
            <v>m²</v>
          </cell>
          <cell r="K681">
            <v>345</v>
          </cell>
          <cell r="L681">
            <v>5520</v>
          </cell>
          <cell r="M681">
            <v>150</v>
          </cell>
          <cell r="N681">
            <v>2400</v>
          </cell>
          <cell r="O681">
            <v>0</v>
          </cell>
          <cell r="P681">
            <v>0</v>
          </cell>
          <cell r="Q681">
            <v>0</v>
          </cell>
          <cell r="R681">
            <v>0</v>
          </cell>
          <cell r="S681">
            <v>495</v>
          </cell>
          <cell r="T681">
            <v>7920</v>
          </cell>
          <cell r="W681">
            <v>345</v>
          </cell>
          <cell r="X681">
            <v>150</v>
          </cell>
        </row>
        <row r="682">
          <cell r="C682" t="str">
            <v>Supply and lay approved vinyl floor  tiles, bedded,  jointed and pointed in cement mortar as specified.</v>
          </cell>
          <cell r="I682">
            <v>0</v>
          </cell>
          <cell r="J682">
            <v>0</v>
          </cell>
          <cell r="K682">
            <v>0</v>
          </cell>
          <cell r="L682">
            <v>0</v>
          </cell>
          <cell r="M682">
            <v>0</v>
          </cell>
          <cell r="N682">
            <v>0</v>
          </cell>
          <cell r="O682">
            <v>0</v>
          </cell>
          <cell r="P682">
            <v>0</v>
          </cell>
          <cell r="Q682">
            <v>0</v>
          </cell>
          <cell r="R682">
            <v>0</v>
          </cell>
          <cell r="S682">
            <v>0</v>
          </cell>
          <cell r="T682">
            <v>0</v>
          </cell>
        </row>
        <row r="683">
          <cell r="I683">
            <v>0</v>
          </cell>
          <cell r="J683">
            <v>0</v>
          </cell>
          <cell r="K683">
            <v>0</v>
          </cell>
          <cell r="L683">
            <v>0</v>
          </cell>
          <cell r="M683">
            <v>0</v>
          </cell>
          <cell r="N683">
            <v>0</v>
          </cell>
          <cell r="O683">
            <v>0</v>
          </cell>
          <cell r="P683">
            <v>0</v>
          </cell>
          <cell r="Q683">
            <v>0</v>
          </cell>
          <cell r="R683">
            <v>0</v>
          </cell>
          <cell r="S683">
            <v>0</v>
          </cell>
          <cell r="T683">
            <v>0</v>
          </cell>
        </row>
        <row r="684">
          <cell r="B684" t="str">
            <v>2.10.7.60.</v>
          </cell>
          <cell r="C684" t="str">
            <v>Acid resistant tiles</v>
          </cell>
          <cell r="D684">
            <v>100000</v>
          </cell>
          <cell r="E684" t="str">
            <v>m²</v>
          </cell>
          <cell r="I684">
            <v>100</v>
          </cell>
          <cell r="J684" t="str">
            <v>m²</v>
          </cell>
          <cell r="K684">
            <v>316</v>
          </cell>
          <cell r="L684">
            <v>31600</v>
          </cell>
          <cell r="M684">
            <v>150</v>
          </cell>
          <cell r="N684">
            <v>15000</v>
          </cell>
          <cell r="O684">
            <v>0</v>
          </cell>
          <cell r="P684">
            <v>0</v>
          </cell>
          <cell r="Q684">
            <v>0</v>
          </cell>
          <cell r="R684">
            <v>0</v>
          </cell>
          <cell r="S684">
            <v>466</v>
          </cell>
          <cell r="T684">
            <v>46600</v>
          </cell>
          <cell r="W684">
            <v>316</v>
          </cell>
          <cell r="X684">
            <v>150</v>
          </cell>
        </row>
        <row r="685">
          <cell r="C685" t="str">
            <v>Supply and lay approved acid resistant tiles, bedded,  jointed and pointed in cement mortar as specified' in batterie rooms'.</v>
          </cell>
          <cell r="I685">
            <v>0</v>
          </cell>
          <cell r="J685">
            <v>0</v>
          </cell>
          <cell r="K685">
            <v>0</v>
          </cell>
          <cell r="L685">
            <v>0</v>
          </cell>
          <cell r="M685">
            <v>0</v>
          </cell>
          <cell r="N685">
            <v>0</v>
          </cell>
          <cell r="O685">
            <v>0</v>
          </cell>
          <cell r="P685">
            <v>0</v>
          </cell>
          <cell r="Q685">
            <v>0</v>
          </cell>
          <cell r="R685">
            <v>0</v>
          </cell>
          <cell r="S685">
            <v>0</v>
          </cell>
          <cell r="T685">
            <v>0</v>
          </cell>
        </row>
        <row r="686">
          <cell r="I686">
            <v>0</v>
          </cell>
          <cell r="J686">
            <v>0</v>
          </cell>
          <cell r="K686">
            <v>0</v>
          </cell>
          <cell r="L686">
            <v>0</v>
          </cell>
          <cell r="M686">
            <v>0</v>
          </cell>
          <cell r="N686">
            <v>0</v>
          </cell>
          <cell r="O686">
            <v>0</v>
          </cell>
          <cell r="P686">
            <v>0</v>
          </cell>
          <cell r="Q686">
            <v>0</v>
          </cell>
          <cell r="R686">
            <v>0</v>
          </cell>
          <cell r="S686">
            <v>0</v>
          </cell>
          <cell r="T686">
            <v>0</v>
          </cell>
        </row>
        <row r="687">
          <cell r="A687" t="str">
            <v>2.10.7.</v>
          </cell>
          <cell r="C687" t="str">
            <v>Summe 2.10.7.</v>
          </cell>
          <cell r="D687" t="str">
            <v>Floor and Wall Covering Works</v>
          </cell>
          <cell r="K687">
            <v>0</v>
          </cell>
          <cell r="L687">
            <v>265310</v>
          </cell>
          <cell r="M687">
            <v>0</v>
          </cell>
          <cell r="N687">
            <v>62732</v>
          </cell>
          <cell r="O687">
            <v>0</v>
          </cell>
          <cell r="P687">
            <v>0</v>
          </cell>
          <cell r="Q687">
            <v>0</v>
          </cell>
          <cell r="R687">
            <v>0</v>
          </cell>
          <cell r="S687">
            <v>0</v>
          </cell>
          <cell r="T687">
            <v>328042</v>
          </cell>
        </row>
        <row r="688">
          <cell r="B688" t="str">
            <v/>
          </cell>
          <cell r="I688">
            <v>0</v>
          </cell>
          <cell r="J688">
            <v>0</v>
          </cell>
          <cell r="K688">
            <v>0</v>
          </cell>
          <cell r="L688">
            <v>0</v>
          </cell>
          <cell r="M688">
            <v>0</v>
          </cell>
          <cell r="N688">
            <v>0</v>
          </cell>
          <cell r="O688">
            <v>0</v>
          </cell>
          <cell r="P688">
            <v>0</v>
          </cell>
          <cell r="Q688">
            <v>0</v>
          </cell>
          <cell r="R688">
            <v>0</v>
          </cell>
          <cell r="S688">
            <v>0</v>
          </cell>
          <cell r="T688">
            <v>0</v>
          </cell>
        </row>
        <row r="689">
          <cell r="I689">
            <v>0</v>
          </cell>
          <cell r="J689">
            <v>0</v>
          </cell>
          <cell r="K689">
            <v>0</v>
          </cell>
          <cell r="L689">
            <v>0</v>
          </cell>
          <cell r="M689">
            <v>0</v>
          </cell>
          <cell r="N689">
            <v>0</v>
          </cell>
          <cell r="O689">
            <v>0</v>
          </cell>
          <cell r="P689">
            <v>0</v>
          </cell>
          <cell r="Q689">
            <v>0</v>
          </cell>
          <cell r="R689">
            <v>0</v>
          </cell>
          <cell r="S689">
            <v>0</v>
          </cell>
          <cell r="T689">
            <v>0</v>
          </cell>
        </row>
        <row r="690">
          <cell r="B690" t="str">
            <v>2.10.8.</v>
          </cell>
          <cell r="C690" t="str">
            <v>Metal Construction and Glazing Works</v>
          </cell>
          <cell r="I690">
            <v>0</v>
          </cell>
          <cell r="J690">
            <v>0</v>
          </cell>
          <cell r="K690">
            <v>0</v>
          </cell>
          <cell r="L690">
            <v>0</v>
          </cell>
          <cell r="M690">
            <v>0</v>
          </cell>
          <cell r="N690">
            <v>0</v>
          </cell>
          <cell r="O690">
            <v>0</v>
          </cell>
          <cell r="P690">
            <v>0</v>
          </cell>
          <cell r="Q690">
            <v>0</v>
          </cell>
          <cell r="R690">
            <v>0</v>
          </cell>
          <cell r="S690">
            <v>0</v>
          </cell>
          <cell r="T690">
            <v>0</v>
          </cell>
        </row>
        <row r="691">
          <cell r="I691">
            <v>0</v>
          </cell>
          <cell r="J691">
            <v>0</v>
          </cell>
          <cell r="K691">
            <v>0</v>
          </cell>
          <cell r="L691">
            <v>0</v>
          </cell>
          <cell r="M691">
            <v>0</v>
          </cell>
          <cell r="N691">
            <v>0</v>
          </cell>
          <cell r="O691">
            <v>0</v>
          </cell>
          <cell r="P691">
            <v>0</v>
          </cell>
          <cell r="Q691">
            <v>0</v>
          </cell>
          <cell r="R691">
            <v>0</v>
          </cell>
          <cell r="S691">
            <v>0</v>
          </cell>
          <cell r="T691">
            <v>0</v>
          </cell>
        </row>
        <row r="692">
          <cell r="B692" t="str">
            <v>2.10.8.10.</v>
          </cell>
          <cell r="C692" t="str">
            <v xml:space="preserve">*** Lead Description </v>
          </cell>
          <cell r="I692">
            <v>0</v>
          </cell>
          <cell r="J692">
            <v>0</v>
          </cell>
          <cell r="K692">
            <v>0</v>
          </cell>
          <cell r="L692">
            <v>0</v>
          </cell>
          <cell r="M692">
            <v>0</v>
          </cell>
          <cell r="N692">
            <v>0</v>
          </cell>
          <cell r="O692">
            <v>0</v>
          </cell>
          <cell r="P692">
            <v>0</v>
          </cell>
          <cell r="Q692">
            <v>0</v>
          </cell>
          <cell r="R692">
            <v>0</v>
          </cell>
          <cell r="S692">
            <v>0</v>
          </cell>
          <cell r="T692">
            <v>0</v>
          </cell>
        </row>
        <row r="693">
          <cell r="C693" t="str">
            <v>Fire-rated steel doors</v>
          </cell>
          <cell r="D693">
            <v>1000</v>
          </cell>
          <cell r="E693" t="str">
            <v>ls</v>
          </cell>
          <cell r="I693">
            <v>1</v>
          </cell>
          <cell r="J693" t="str">
            <v>ls</v>
          </cell>
          <cell r="K693">
            <v>0</v>
          </cell>
          <cell r="L693">
            <v>164400</v>
          </cell>
          <cell r="M693">
            <v>0</v>
          </cell>
          <cell r="N693">
            <v>8100</v>
          </cell>
          <cell r="O693">
            <v>0</v>
          </cell>
          <cell r="P693">
            <v>0</v>
          </cell>
          <cell r="Q693">
            <v>0</v>
          </cell>
          <cell r="R693">
            <v>0</v>
          </cell>
          <cell r="S693">
            <v>0</v>
          </cell>
          <cell r="T693">
            <v>172500</v>
          </cell>
        </row>
        <row r="694">
          <cell r="C694" t="str">
            <v>Supply, deliver, built-in and paint as specified, fire-rated doors complete with frames, 'approved locks, door closers, door selectors and door furniture'.</v>
          </cell>
          <cell r="I694">
            <v>0</v>
          </cell>
          <cell r="J694">
            <v>0</v>
          </cell>
          <cell r="K694">
            <v>0</v>
          </cell>
          <cell r="L694">
            <v>0</v>
          </cell>
          <cell r="M694">
            <v>0</v>
          </cell>
          <cell r="N694">
            <v>0</v>
          </cell>
          <cell r="O694">
            <v>0</v>
          </cell>
          <cell r="P694">
            <v>0</v>
          </cell>
          <cell r="Q694">
            <v>0</v>
          </cell>
          <cell r="R694">
            <v>0</v>
          </cell>
          <cell r="S694">
            <v>0</v>
          </cell>
          <cell r="T694">
            <v>0</v>
          </cell>
        </row>
        <row r="695">
          <cell r="I695">
            <v>0</v>
          </cell>
          <cell r="J695">
            <v>0</v>
          </cell>
          <cell r="K695">
            <v>0</v>
          </cell>
          <cell r="L695">
            <v>0</v>
          </cell>
          <cell r="M695">
            <v>0</v>
          </cell>
          <cell r="N695">
            <v>0</v>
          </cell>
          <cell r="O695">
            <v>0</v>
          </cell>
          <cell r="P695">
            <v>0</v>
          </cell>
          <cell r="Q695">
            <v>0</v>
          </cell>
          <cell r="R695">
            <v>0</v>
          </cell>
          <cell r="S695">
            <v>0</v>
          </cell>
          <cell r="T695">
            <v>0</v>
          </cell>
        </row>
        <row r="696">
          <cell r="C696" t="str">
            <v>*** Sub Description 01</v>
          </cell>
          <cell r="I696">
            <v>0</v>
          </cell>
          <cell r="J696">
            <v>0</v>
          </cell>
          <cell r="K696">
            <v>0</v>
          </cell>
          <cell r="L696">
            <v>0</v>
          </cell>
          <cell r="M696">
            <v>0</v>
          </cell>
          <cell r="N696">
            <v>0</v>
          </cell>
          <cell r="O696">
            <v>0</v>
          </cell>
          <cell r="P696">
            <v>0</v>
          </cell>
          <cell r="Q696">
            <v>0</v>
          </cell>
          <cell r="R696">
            <v>0</v>
          </cell>
          <cell r="S696">
            <v>0</v>
          </cell>
          <cell r="T696">
            <v>0</v>
          </cell>
        </row>
        <row r="697">
          <cell r="C697" t="str">
            <v>Steel doors type D1</v>
          </cell>
          <cell r="D697">
            <v>4000</v>
          </cell>
          <cell r="E697" t="str">
            <v>pc</v>
          </cell>
          <cell r="I697">
            <v>4</v>
          </cell>
          <cell r="J697" t="str">
            <v>pc</v>
          </cell>
          <cell r="K697">
            <v>8700</v>
          </cell>
          <cell r="L697">
            <v>34800</v>
          </cell>
          <cell r="M697">
            <v>600</v>
          </cell>
          <cell r="N697">
            <v>2400</v>
          </cell>
          <cell r="O697">
            <v>0</v>
          </cell>
          <cell r="P697">
            <v>0</v>
          </cell>
          <cell r="Q697">
            <v>0</v>
          </cell>
          <cell r="R697">
            <v>0</v>
          </cell>
          <cell r="S697">
            <v>9300</v>
          </cell>
          <cell r="T697">
            <v>37200</v>
          </cell>
          <cell r="W697">
            <v>8700</v>
          </cell>
          <cell r="X697">
            <v>600</v>
          </cell>
        </row>
        <row r="698">
          <cell r="C698" t="str">
            <v>'Half hour fire rated steel door, single leaf', 'galvanized steel', 'dimension 1000 mm wide, 2100 mm high '.</v>
          </cell>
          <cell r="I698">
            <v>0</v>
          </cell>
          <cell r="J698">
            <v>0</v>
          </cell>
          <cell r="K698">
            <v>0</v>
          </cell>
          <cell r="L698">
            <v>0</v>
          </cell>
          <cell r="M698">
            <v>0</v>
          </cell>
          <cell r="N698">
            <v>0</v>
          </cell>
          <cell r="O698">
            <v>0</v>
          </cell>
          <cell r="P698">
            <v>0</v>
          </cell>
          <cell r="Q698">
            <v>0</v>
          </cell>
          <cell r="R698">
            <v>0</v>
          </cell>
          <cell r="S698">
            <v>0</v>
          </cell>
          <cell r="T698">
            <v>0</v>
          </cell>
        </row>
        <row r="699">
          <cell r="I699">
            <v>0</v>
          </cell>
          <cell r="J699">
            <v>0</v>
          </cell>
          <cell r="K699">
            <v>0</v>
          </cell>
          <cell r="L699">
            <v>0</v>
          </cell>
          <cell r="M699">
            <v>0</v>
          </cell>
          <cell r="N699">
            <v>0</v>
          </cell>
          <cell r="O699">
            <v>0</v>
          </cell>
          <cell r="P699">
            <v>0</v>
          </cell>
          <cell r="Q699">
            <v>0</v>
          </cell>
          <cell r="R699">
            <v>0</v>
          </cell>
          <cell r="S699">
            <v>0</v>
          </cell>
          <cell r="T699">
            <v>0</v>
          </cell>
        </row>
        <row r="700">
          <cell r="C700" t="str">
            <v>*** Sub Description 02</v>
          </cell>
          <cell r="I700">
            <v>0</v>
          </cell>
          <cell r="J700">
            <v>0</v>
          </cell>
          <cell r="K700">
            <v>0</v>
          </cell>
          <cell r="L700">
            <v>0</v>
          </cell>
          <cell r="M700">
            <v>0</v>
          </cell>
          <cell r="N700">
            <v>0</v>
          </cell>
          <cell r="O700">
            <v>0</v>
          </cell>
          <cell r="P700">
            <v>0</v>
          </cell>
          <cell r="Q700">
            <v>0</v>
          </cell>
          <cell r="R700">
            <v>0</v>
          </cell>
          <cell r="S700">
            <v>0</v>
          </cell>
          <cell r="T700">
            <v>0</v>
          </cell>
        </row>
        <row r="701">
          <cell r="C701" t="str">
            <v>Steel doors type D2</v>
          </cell>
          <cell r="D701">
            <v>6000</v>
          </cell>
          <cell r="E701" t="str">
            <v>pc</v>
          </cell>
          <cell r="I701">
            <v>6</v>
          </cell>
          <cell r="J701" t="str">
            <v>pc</v>
          </cell>
          <cell r="K701">
            <v>21600</v>
          </cell>
          <cell r="L701">
            <v>129600</v>
          </cell>
          <cell r="M701">
            <v>950</v>
          </cell>
          <cell r="N701">
            <v>5700</v>
          </cell>
          <cell r="O701">
            <v>0</v>
          </cell>
          <cell r="P701">
            <v>0</v>
          </cell>
          <cell r="Q701">
            <v>0</v>
          </cell>
          <cell r="R701">
            <v>0</v>
          </cell>
          <cell r="S701">
            <v>22550</v>
          </cell>
          <cell r="T701">
            <v>135300</v>
          </cell>
          <cell r="W701">
            <v>21600</v>
          </cell>
          <cell r="X701">
            <v>950</v>
          </cell>
        </row>
        <row r="702">
          <cell r="C702" t="str">
            <v>'Half hour fire rated steel door, double leaf', 'galvanized steel', 'dimension 2000 mm wide, 2400 mm high with fire rated glazed panel '.</v>
          </cell>
          <cell r="I702">
            <v>0</v>
          </cell>
          <cell r="J702">
            <v>0</v>
          </cell>
          <cell r="K702">
            <v>0</v>
          </cell>
          <cell r="L702">
            <v>0</v>
          </cell>
          <cell r="M702">
            <v>0</v>
          </cell>
          <cell r="N702">
            <v>0</v>
          </cell>
          <cell r="O702">
            <v>0</v>
          </cell>
          <cell r="P702">
            <v>0</v>
          </cell>
          <cell r="Q702">
            <v>0</v>
          </cell>
          <cell r="R702">
            <v>0</v>
          </cell>
          <cell r="S702">
            <v>0</v>
          </cell>
          <cell r="T702">
            <v>0</v>
          </cell>
        </row>
        <row r="703">
          <cell r="I703">
            <v>0</v>
          </cell>
          <cell r="J703">
            <v>0</v>
          </cell>
          <cell r="K703">
            <v>0</v>
          </cell>
          <cell r="L703">
            <v>0</v>
          </cell>
          <cell r="M703">
            <v>0</v>
          </cell>
          <cell r="N703">
            <v>0</v>
          </cell>
          <cell r="O703">
            <v>0</v>
          </cell>
          <cell r="P703">
            <v>0</v>
          </cell>
          <cell r="Q703">
            <v>0</v>
          </cell>
          <cell r="R703">
            <v>0</v>
          </cell>
          <cell r="S703">
            <v>0</v>
          </cell>
          <cell r="T703">
            <v>0</v>
          </cell>
        </row>
        <row r="704">
          <cell r="B704" t="str">
            <v>2.10.8.20.</v>
          </cell>
          <cell r="C704" t="str">
            <v xml:space="preserve">*** Lead Description </v>
          </cell>
          <cell r="I704">
            <v>0</v>
          </cell>
          <cell r="J704">
            <v>0</v>
          </cell>
          <cell r="K704">
            <v>0</v>
          </cell>
          <cell r="L704">
            <v>0</v>
          </cell>
          <cell r="M704">
            <v>0</v>
          </cell>
          <cell r="N704">
            <v>0</v>
          </cell>
          <cell r="O704">
            <v>0</v>
          </cell>
          <cell r="P704">
            <v>0</v>
          </cell>
          <cell r="Q704">
            <v>0</v>
          </cell>
          <cell r="R704">
            <v>0</v>
          </cell>
          <cell r="S704">
            <v>0</v>
          </cell>
          <cell r="T704">
            <v>0</v>
          </cell>
        </row>
        <row r="705">
          <cell r="C705" t="str">
            <v>Aluminium glass doors</v>
          </cell>
          <cell r="D705">
            <v>1000</v>
          </cell>
          <cell r="E705" t="str">
            <v>ls</v>
          </cell>
          <cell r="I705">
            <v>1</v>
          </cell>
          <cell r="J705" t="str">
            <v>ls</v>
          </cell>
          <cell r="K705">
            <v>0</v>
          </cell>
          <cell r="L705">
            <v>0</v>
          </cell>
          <cell r="M705">
            <v>0</v>
          </cell>
          <cell r="N705">
            <v>0</v>
          </cell>
          <cell r="O705">
            <v>0</v>
          </cell>
          <cell r="P705">
            <v>0</v>
          </cell>
          <cell r="Q705">
            <v>0</v>
          </cell>
          <cell r="R705">
            <v>36000</v>
          </cell>
          <cell r="S705">
            <v>0</v>
          </cell>
          <cell r="T705">
            <v>36000</v>
          </cell>
        </row>
        <row r="706">
          <cell r="C706" t="str">
            <v>Supply, deliver, built-in and paint as specified, aluminium glass doors complete with frames, 'approved locks, door closers, door selectors and door furniture'.</v>
          </cell>
          <cell r="I706">
            <v>0</v>
          </cell>
          <cell r="J706">
            <v>0</v>
          </cell>
          <cell r="K706">
            <v>0</v>
          </cell>
          <cell r="L706">
            <v>0</v>
          </cell>
          <cell r="M706">
            <v>0</v>
          </cell>
          <cell r="N706">
            <v>0</v>
          </cell>
          <cell r="O706">
            <v>0</v>
          </cell>
          <cell r="P706">
            <v>0</v>
          </cell>
          <cell r="Q706">
            <v>0</v>
          </cell>
          <cell r="R706">
            <v>0</v>
          </cell>
          <cell r="S706">
            <v>0</v>
          </cell>
          <cell r="T706">
            <v>0</v>
          </cell>
        </row>
        <row r="707">
          <cell r="I707">
            <v>0</v>
          </cell>
          <cell r="J707">
            <v>0</v>
          </cell>
          <cell r="K707">
            <v>0</v>
          </cell>
          <cell r="L707">
            <v>0</v>
          </cell>
          <cell r="M707">
            <v>0</v>
          </cell>
          <cell r="N707">
            <v>0</v>
          </cell>
          <cell r="O707">
            <v>0</v>
          </cell>
          <cell r="P707">
            <v>0</v>
          </cell>
          <cell r="Q707">
            <v>0</v>
          </cell>
          <cell r="R707">
            <v>0</v>
          </cell>
          <cell r="S707">
            <v>0</v>
          </cell>
          <cell r="T707">
            <v>0</v>
          </cell>
        </row>
        <row r="708">
          <cell r="C708" t="str">
            <v>*** Sub Description 01</v>
          </cell>
          <cell r="I708">
            <v>0</v>
          </cell>
          <cell r="J708">
            <v>0</v>
          </cell>
          <cell r="K708">
            <v>0</v>
          </cell>
          <cell r="L708">
            <v>0</v>
          </cell>
          <cell r="M708">
            <v>0</v>
          </cell>
          <cell r="N708">
            <v>0</v>
          </cell>
          <cell r="O708">
            <v>0</v>
          </cell>
          <cell r="P708">
            <v>0</v>
          </cell>
          <cell r="Q708">
            <v>0</v>
          </cell>
          <cell r="R708">
            <v>0</v>
          </cell>
          <cell r="S708">
            <v>0</v>
          </cell>
          <cell r="T708">
            <v>0</v>
          </cell>
        </row>
        <row r="709">
          <cell r="C709" t="str">
            <v>Aluminium glass doors type D3</v>
          </cell>
          <cell r="D709">
            <v>1000</v>
          </cell>
          <cell r="E709" t="str">
            <v>pc</v>
          </cell>
          <cell r="I709">
            <v>1</v>
          </cell>
          <cell r="J709" t="str">
            <v>pc</v>
          </cell>
          <cell r="K709">
            <v>0</v>
          </cell>
          <cell r="L709">
            <v>0</v>
          </cell>
          <cell r="M709">
            <v>0</v>
          </cell>
          <cell r="N709">
            <v>0</v>
          </cell>
          <cell r="O709">
            <v>0</v>
          </cell>
          <cell r="P709">
            <v>0</v>
          </cell>
          <cell r="Q709">
            <v>36000</v>
          </cell>
          <cell r="R709">
            <v>36000</v>
          </cell>
          <cell r="S709">
            <v>36000</v>
          </cell>
          <cell r="T709">
            <v>36000</v>
          </cell>
          <cell r="Z709">
            <v>36000</v>
          </cell>
        </row>
        <row r="710">
          <cell r="C710" t="str">
            <v>'Double leaf', 'galvanized steel', 'dimension 2000 mm wide, 2400 mm high '.</v>
          </cell>
          <cell r="I710">
            <v>0</v>
          </cell>
          <cell r="J710">
            <v>0</v>
          </cell>
          <cell r="K710">
            <v>0</v>
          </cell>
          <cell r="L710">
            <v>0</v>
          </cell>
          <cell r="M710">
            <v>0</v>
          </cell>
          <cell r="N710">
            <v>0</v>
          </cell>
          <cell r="O710">
            <v>0</v>
          </cell>
          <cell r="P710">
            <v>0</v>
          </cell>
          <cell r="Q710">
            <v>0</v>
          </cell>
          <cell r="R710">
            <v>0</v>
          </cell>
          <cell r="S710">
            <v>0</v>
          </cell>
          <cell r="T710">
            <v>0</v>
          </cell>
        </row>
        <row r="711">
          <cell r="I711">
            <v>0</v>
          </cell>
          <cell r="J711">
            <v>0</v>
          </cell>
          <cell r="K711">
            <v>0</v>
          </cell>
          <cell r="L711">
            <v>0</v>
          </cell>
          <cell r="M711">
            <v>0</v>
          </cell>
          <cell r="N711">
            <v>0</v>
          </cell>
          <cell r="O711">
            <v>0</v>
          </cell>
          <cell r="P711">
            <v>0</v>
          </cell>
          <cell r="Q711">
            <v>0</v>
          </cell>
          <cell r="R711">
            <v>0</v>
          </cell>
          <cell r="S711">
            <v>0</v>
          </cell>
          <cell r="T711">
            <v>0</v>
          </cell>
        </row>
        <row r="712">
          <cell r="B712" t="str">
            <v>2.10.8.30.</v>
          </cell>
          <cell r="C712" t="str">
            <v xml:space="preserve">*** Lead Description </v>
          </cell>
          <cell r="I712">
            <v>0</v>
          </cell>
          <cell r="J712">
            <v>0</v>
          </cell>
          <cell r="K712">
            <v>0</v>
          </cell>
          <cell r="L712">
            <v>0</v>
          </cell>
          <cell r="M712">
            <v>0</v>
          </cell>
          <cell r="N712">
            <v>0</v>
          </cell>
          <cell r="O712">
            <v>0</v>
          </cell>
          <cell r="P712">
            <v>0</v>
          </cell>
          <cell r="Q712">
            <v>0</v>
          </cell>
          <cell r="R712">
            <v>0</v>
          </cell>
          <cell r="S712">
            <v>0</v>
          </cell>
          <cell r="T712">
            <v>0</v>
          </cell>
        </row>
        <row r="713">
          <cell r="C713" t="str">
            <v>Timber doors</v>
          </cell>
          <cell r="D713">
            <v>1000</v>
          </cell>
          <cell r="E713" t="str">
            <v>ls</v>
          </cell>
          <cell r="I713">
            <v>1</v>
          </cell>
          <cell r="J713" t="str">
            <v>ls</v>
          </cell>
          <cell r="K713">
            <v>0</v>
          </cell>
          <cell r="L713">
            <v>10000</v>
          </cell>
          <cell r="M713">
            <v>0</v>
          </cell>
          <cell r="N713">
            <v>600</v>
          </cell>
          <cell r="O713">
            <v>0</v>
          </cell>
          <cell r="P713">
            <v>0</v>
          </cell>
          <cell r="Q713">
            <v>0</v>
          </cell>
          <cell r="R713">
            <v>0</v>
          </cell>
          <cell r="S713">
            <v>0</v>
          </cell>
          <cell r="T713">
            <v>10600</v>
          </cell>
        </row>
        <row r="714">
          <cell r="I714">
            <v>0</v>
          </cell>
          <cell r="J714">
            <v>0</v>
          </cell>
          <cell r="K714">
            <v>0</v>
          </cell>
          <cell r="L714">
            <v>0</v>
          </cell>
          <cell r="M714">
            <v>0</v>
          </cell>
          <cell r="N714">
            <v>0</v>
          </cell>
          <cell r="O714">
            <v>0</v>
          </cell>
          <cell r="P714">
            <v>0</v>
          </cell>
          <cell r="Q714">
            <v>0</v>
          </cell>
          <cell r="R714">
            <v>0</v>
          </cell>
          <cell r="S714">
            <v>0</v>
          </cell>
          <cell r="T714">
            <v>0</v>
          </cell>
        </row>
        <row r="715">
          <cell r="C715" t="str">
            <v>*** Sub Description 01</v>
          </cell>
          <cell r="I715">
            <v>0</v>
          </cell>
          <cell r="J715">
            <v>0</v>
          </cell>
          <cell r="K715">
            <v>0</v>
          </cell>
          <cell r="L715">
            <v>0</v>
          </cell>
          <cell r="M715">
            <v>0</v>
          </cell>
          <cell r="N715">
            <v>0</v>
          </cell>
          <cell r="O715">
            <v>0</v>
          </cell>
          <cell r="P715">
            <v>0</v>
          </cell>
          <cell r="Q715">
            <v>0</v>
          </cell>
          <cell r="R715">
            <v>0</v>
          </cell>
          <cell r="S715">
            <v>0</v>
          </cell>
          <cell r="T715">
            <v>0</v>
          </cell>
        </row>
        <row r="716">
          <cell r="C716" t="str">
            <v>Timber doors type D4</v>
          </cell>
          <cell r="D716">
            <v>2000</v>
          </cell>
          <cell r="E716" t="str">
            <v>pc</v>
          </cell>
          <cell r="I716">
            <v>2</v>
          </cell>
          <cell r="J716" t="str">
            <v>pc</v>
          </cell>
          <cell r="K716">
            <v>5000</v>
          </cell>
          <cell r="L716">
            <v>10000</v>
          </cell>
          <cell r="M716">
            <v>300</v>
          </cell>
          <cell r="N716">
            <v>600</v>
          </cell>
          <cell r="O716">
            <v>0</v>
          </cell>
          <cell r="P716">
            <v>0</v>
          </cell>
          <cell r="Q716">
            <v>0</v>
          </cell>
          <cell r="R716">
            <v>0</v>
          </cell>
          <cell r="S716">
            <v>5300</v>
          </cell>
          <cell r="T716">
            <v>10600</v>
          </cell>
          <cell r="W716">
            <v>5000</v>
          </cell>
          <cell r="X716">
            <v>300</v>
          </cell>
        </row>
        <row r="717">
          <cell r="C717" t="str">
            <v>'Single leaf', 'melanie laminated timber', 'dimension 1000 mm wide, 2100 mm high '.</v>
          </cell>
          <cell r="I717">
            <v>0</v>
          </cell>
          <cell r="J717">
            <v>0</v>
          </cell>
          <cell r="K717">
            <v>0</v>
          </cell>
          <cell r="L717">
            <v>0</v>
          </cell>
          <cell r="M717">
            <v>0</v>
          </cell>
          <cell r="N717">
            <v>0</v>
          </cell>
          <cell r="O717">
            <v>0</v>
          </cell>
          <cell r="P717">
            <v>0</v>
          </cell>
          <cell r="Q717">
            <v>0</v>
          </cell>
          <cell r="R717">
            <v>0</v>
          </cell>
          <cell r="S717">
            <v>0</v>
          </cell>
          <cell r="T717">
            <v>0</v>
          </cell>
        </row>
        <row r="718">
          <cell r="I718">
            <v>0</v>
          </cell>
          <cell r="J718">
            <v>0</v>
          </cell>
          <cell r="K718">
            <v>0</v>
          </cell>
          <cell r="L718">
            <v>0</v>
          </cell>
          <cell r="M718">
            <v>0</v>
          </cell>
          <cell r="N718">
            <v>0</v>
          </cell>
          <cell r="O718">
            <v>0</v>
          </cell>
          <cell r="P718">
            <v>0</v>
          </cell>
          <cell r="Q718">
            <v>0</v>
          </cell>
          <cell r="R718">
            <v>0</v>
          </cell>
          <cell r="S718">
            <v>0</v>
          </cell>
          <cell r="T718">
            <v>0</v>
          </cell>
        </row>
        <row r="719">
          <cell r="B719" t="str">
            <v>2.10.8.40.</v>
          </cell>
          <cell r="C719" t="str">
            <v xml:space="preserve">*** Lead Description </v>
          </cell>
          <cell r="I719">
            <v>0</v>
          </cell>
          <cell r="J719">
            <v>0</v>
          </cell>
          <cell r="K719">
            <v>0</v>
          </cell>
          <cell r="L719">
            <v>0</v>
          </cell>
          <cell r="M719">
            <v>0</v>
          </cell>
          <cell r="N719">
            <v>0</v>
          </cell>
          <cell r="O719">
            <v>0</v>
          </cell>
          <cell r="P719">
            <v>0</v>
          </cell>
          <cell r="Q719">
            <v>0</v>
          </cell>
          <cell r="R719">
            <v>0</v>
          </cell>
          <cell r="S719">
            <v>0</v>
          </cell>
          <cell r="T719">
            <v>0</v>
          </cell>
        </row>
        <row r="720">
          <cell r="C720" t="str">
            <v>Steel roller shutter</v>
          </cell>
          <cell r="D720">
            <v>1000</v>
          </cell>
          <cell r="E720" t="str">
            <v>ls</v>
          </cell>
          <cell r="I720">
            <v>1</v>
          </cell>
          <cell r="J720" t="str">
            <v>ls</v>
          </cell>
          <cell r="K720">
            <v>0</v>
          </cell>
          <cell r="L720">
            <v>0</v>
          </cell>
          <cell r="M720">
            <v>0</v>
          </cell>
          <cell r="N720">
            <v>0</v>
          </cell>
          <cell r="O720">
            <v>0</v>
          </cell>
          <cell r="P720">
            <v>0</v>
          </cell>
          <cell r="Q720">
            <v>0</v>
          </cell>
          <cell r="R720">
            <v>137000</v>
          </cell>
          <cell r="S720">
            <v>0</v>
          </cell>
          <cell r="T720">
            <v>137000</v>
          </cell>
        </row>
        <row r="721">
          <cell r="C721" t="str">
            <v>Supply, deliver and install steel roller shutter, 'galvanized steel shutter, electrically operated,approved inducing motor, control panel, wiring and spindle gear system to operate in case of power failure etc.' in accordance with manufacture's instructio</v>
          </cell>
          <cell r="I721">
            <v>0</v>
          </cell>
          <cell r="J721">
            <v>0</v>
          </cell>
          <cell r="K721">
            <v>0</v>
          </cell>
          <cell r="L721">
            <v>0</v>
          </cell>
          <cell r="M721">
            <v>0</v>
          </cell>
          <cell r="N721">
            <v>0</v>
          </cell>
          <cell r="O721">
            <v>0</v>
          </cell>
          <cell r="P721">
            <v>0</v>
          </cell>
          <cell r="Q721">
            <v>0</v>
          </cell>
          <cell r="R721">
            <v>0</v>
          </cell>
          <cell r="S721">
            <v>0</v>
          </cell>
          <cell r="T721">
            <v>0</v>
          </cell>
        </row>
        <row r="722">
          <cell r="I722">
            <v>0</v>
          </cell>
          <cell r="J722">
            <v>0</v>
          </cell>
          <cell r="K722">
            <v>0</v>
          </cell>
          <cell r="L722">
            <v>0</v>
          </cell>
          <cell r="M722">
            <v>0</v>
          </cell>
          <cell r="N722">
            <v>0</v>
          </cell>
          <cell r="O722">
            <v>0</v>
          </cell>
          <cell r="P722">
            <v>0</v>
          </cell>
          <cell r="Q722">
            <v>0</v>
          </cell>
          <cell r="R722">
            <v>0</v>
          </cell>
          <cell r="S722">
            <v>0</v>
          </cell>
          <cell r="T722">
            <v>0</v>
          </cell>
        </row>
        <row r="723">
          <cell r="C723" t="str">
            <v>*** Sub Description 01</v>
          </cell>
          <cell r="I723">
            <v>0</v>
          </cell>
          <cell r="J723">
            <v>0</v>
          </cell>
          <cell r="K723">
            <v>0</v>
          </cell>
          <cell r="L723">
            <v>0</v>
          </cell>
          <cell r="M723">
            <v>0</v>
          </cell>
          <cell r="N723">
            <v>0</v>
          </cell>
          <cell r="O723">
            <v>0</v>
          </cell>
          <cell r="P723">
            <v>0</v>
          </cell>
          <cell r="Q723">
            <v>0</v>
          </cell>
          <cell r="R723">
            <v>0</v>
          </cell>
          <cell r="S723">
            <v>0</v>
          </cell>
          <cell r="T723">
            <v>0</v>
          </cell>
        </row>
        <row r="724">
          <cell r="C724" t="str">
            <v>Steel roller shutter type R1</v>
          </cell>
          <cell r="D724">
            <v>2000</v>
          </cell>
          <cell r="E724" t="str">
            <v>pc</v>
          </cell>
          <cell r="I724">
            <v>2</v>
          </cell>
          <cell r="J724" t="str">
            <v>pc</v>
          </cell>
          <cell r="K724">
            <v>0</v>
          </cell>
          <cell r="L724">
            <v>0</v>
          </cell>
          <cell r="M724">
            <v>0</v>
          </cell>
          <cell r="N724">
            <v>0</v>
          </cell>
          <cell r="O724">
            <v>0</v>
          </cell>
          <cell r="P724">
            <v>0</v>
          </cell>
          <cell r="Q724">
            <v>68500</v>
          </cell>
          <cell r="R724">
            <v>137000</v>
          </cell>
          <cell r="S724">
            <v>68500</v>
          </cell>
          <cell r="T724">
            <v>137000</v>
          </cell>
          <cell r="Z724">
            <v>68500</v>
          </cell>
        </row>
        <row r="725">
          <cell r="C725" t="str">
            <v>'Steel roller shutter', 'galvanized steel', 'dimension 3800 mm wide, 3500 mm high'.</v>
          </cell>
          <cell r="I725">
            <v>0</v>
          </cell>
          <cell r="J725">
            <v>0</v>
          </cell>
          <cell r="K725">
            <v>0</v>
          </cell>
          <cell r="L725">
            <v>0</v>
          </cell>
          <cell r="M725">
            <v>0</v>
          </cell>
          <cell r="N725">
            <v>0</v>
          </cell>
          <cell r="O725">
            <v>0</v>
          </cell>
          <cell r="P725">
            <v>0</v>
          </cell>
          <cell r="Q725">
            <v>0</v>
          </cell>
          <cell r="R725">
            <v>0</v>
          </cell>
          <cell r="S725">
            <v>0</v>
          </cell>
          <cell r="T725">
            <v>0</v>
          </cell>
        </row>
        <row r="726">
          <cell r="I726">
            <v>0</v>
          </cell>
          <cell r="J726">
            <v>0</v>
          </cell>
          <cell r="K726">
            <v>0</v>
          </cell>
          <cell r="L726">
            <v>0</v>
          </cell>
          <cell r="M726">
            <v>0</v>
          </cell>
          <cell r="N726">
            <v>0</v>
          </cell>
          <cell r="O726">
            <v>0</v>
          </cell>
          <cell r="P726">
            <v>0</v>
          </cell>
          <cell r="Q726">
            <v>0</v>
          </cell>
          <cell r="R726">
            <v>0</v>
          </cell>
          <cell r="S726">
            <v>0</v>
          </cell>
          <cell r="T726">
            <v>0</v>
          </cell>
        </row>
        <row r="727">
          <cell r="B727" t="str">
            <v>2.10.8.50.</v>
          </cell>
          <cell r="C727" t="str">
            <v xml:space="preserve">*** Lead Description </v>
          </cell>
          <cell r="I727">
            <v>0</v>
          </cell>
          <cell r="J727">
            <v>0</v>
          </cell>
          <cell r="K727">
            <v>0</v>
          </cell>
          <cell r="L727">
            <v>0</v>
          </cell>
          <cell r="M727">
            <v>0</v>
          </cell>
          <cell r="N727">
            <v>0</v>
          </cell>
          <cell r="O727">
            <v>0</v>
          </cell>
          <cell r="P727">
            <v>0</v>
          </cell>
          <cell r="Q727">
            <v>0</v>
          </cell>
          <cell r="R727">
            <v>0</v>
          </cell>
          <cell r="S727">
            <v>0</v>
          </cell>
          <cell r="T727">
            <v>0</v>
          </cell>
        </row>
        <row r="728">
          <cell r="C728" t="str">
            <v>Aluminium-framed windows</v>
          </cell>
          <cell r="D728">
            <v>1000</v>
          </cell>
          <cell r="E728" t="str">
            <v>ls</v>
          </cell>
          <cell r="I728">
            <v>1</v>
          </cell>
          <cell r="J728" t="str">
            <v>ls</v>
          </cell>
          <cell r="K728">
            <v>0</v>
          </cell>
          <cell r="L728">
            <v>0</v>
          </cell>
          <cell r="M728">
            <v>0</v>
          </cell>
          <cell r="N728">
            <v>0</v>
          </cell>
          <cell r="O728">
            <v>0</v>
          </cell>
          <cell r="P728">
            <v>0</v>
          </cell>
          <cell r="Q728">
            <v>0</v>
          </cell>
          <cell r="R728">
            <v>148000</v>
          </cell>
          <cell r="S728">
            <v>0</v>
          </cell>
          <cell r="T728">
            <v>148000</v>
          </cell>
        </row>
        <row r="729">
          <cell r="C729" t="str">
            <v>Supply, deliver and install complete aluminium framed window as specified.</v>
          </cell>
          <cell r="I729">
            <v>0</v>
          </cell>
          <cell r="J729">
            <v>0</v>
          </cell>
          <cell r="K729">
            <v>0</v>
          </cell>
          <cell r="L729">
            <v>0</v>
          </cell>
          <cell r="M729">
            <v>0</v>
          </cell>
          <cell r="N729">
            <v>0</v>
          </cell>
          <cell r="O729">
            <v>0</v>
          </cell>
          <cell r="P729">
            <v>0</v>
          </cell>
          <cell r="Q729">
            <v>0</v>
          </cell>
          <cell r="R729">
            <v>0</v>
          </cell>
          <cell r="S729">
            <v>0</v>
          </cell>
          <cell r="T729">
            <v>0</v>
          </cell>
        </row>
        <row r="730">
          <cell r="I730">
            <v>0</v>
          </cell>
          <cell r="J730">
            <v>0</v>
          </cell>
          <cell r="K730">
            <v>0</v>
          </cell>
          <cell r="L730">
            <v>0</v>
          </cell>
          <cell r="M730">
            <v>0</v>
          </cell>
          <cell r="N730">
            <v>0</v>
          </cell>
          <cell r="O730">
            <v>0</v>
          </cell>
          <cell r="P730">
            <v>0</v>
          </cell>
          <cell r="Q730">
            <v>0</v>
          </cell>
          <cell r="R730">
            <v>0</v>
          </cell>
          <cell r="S730">
            <v>0</v>
          </cell>
          <cell r="T730">
            <v>0</v>
          </cell>
        </row>
        <row r="731">
          <cell r="C731" t="str">
            <v>*** Sub Description 01</v>
          </cell>
          <cell r="I731">
            <v>0</v>
          </cell>
          <cell r="J731">
            <v>0</v>
          </cell>
          <cell r="K731">
            <v>0</v>
          </cell>
          <cell r="L731">
            <v>0</v>
          </cell>
          <cell r="M731">
            <v>0</v>
          </cell>
          <cell r="N731">
            <v>0</v>
          </cell>
          <cell r="O731">
            <v>0</v>
          </cell>
          <cell r="P731">
            <v>0</v>
          </cell>
          <cell r="Q731">
            <v>0</v>
          </cell>
          <cell r="R731">
            <v>0</v>
          </cell>
          <cell r="S731">
            <v>0</v>
          </cell>
          <cell r="T731">
            <v>0</v>
          </cell>
        </row>
        <row r="732">
          <cell r="C732" t="str">
            <v>Windows type W1</v>
          </cell>
          <cell r="D732">
            <v>22000</v>
          </cell>
          <cell r="E732" t="str">
            <v>m²</v>
          </cell>
          <cell r="I732">
            <v>22</v>
          </cell>
          <cell r="J732" t="str">
            <v>m²</v>
          </cell>
          <cell r="K732">
            <v>0</v>
          </cell>
          <cell r="L732">
            <v>0</v>
          </cell>
          <cell r="M732">
            <v>0</v>
          </cell>
          <cell r="N732">
            <v>0</v>
          </cell>
          <cell r="O732">
            <v>0</v>
          </cell>
          <cell r="P732">
            <v>0</v>
          </cell>
          <cell r="Q732">
            <v>4000</v>
          </cell>
          <cell r="R732">
            <v>88000</v>
          </cell>
          <cell r="S732">
            <v>4000</v>
          </cell>
          <cell r="T732">
            <v>88000</v>
          </cell>
          <cell r="Z732">
            <v>4000</v>
          </cell>
        </row>
        <row r="733">
          <cell r="C733" t="str">
            <v>'Aluminium-framed,horizontal sliding', '5.6 mm glass panel, tinted glass panel in aluminium casement', 'as specified'.</v>
          </cell>
          <cell r="I733">
            <v>0</v>
          </cell>
          <cell r="J733">
            <v>0</v>
          </cell>
          <cell r="K733">
            <v>0</v>
          </cell>
          <cell r="L733">
            <v>0</v>
          </cell>
          <cell r="M733">
            <v>0</v>
          </cell>
          <cell r="N733">
            <v>0</v>
          </cell>
          <cell r="O733">
            <v>0</v>
          </cell>
          <cell r="P733">
            <v>0</v>
          </cell>
          <cell r="Q733">
            <v>0</v>
          </cell>
          <cell r="R733">
            <v>0</v>
          </cell>
          <cell r="S733">
            <v>0</v>
          </cell>
          <cell r="T733">
            <v>0</v>
          </cell>
        </row>
        <row r="734">
          <cell r="I734">
            <v>0</v>
          </cell>
          <cell r="J734">
            <v>0</v>
          </cell>
          <cell r="K734">
            <v>0</v>
          </cell>
          <cell r="L734">
            <v>0</v>
          </cell>
          <cell r="M734">
            <v>0</v>
          </cell>
          <cell r="N734">
            <v>0</v>
          </cell>
          <cell r="O734">
            <v>0</v>
          </cell>
          <cell r="P734">
            <v>0</v>
          </cell>
          <cell r="Q734">
            <v>0</v>
          </cell>
          <cell r="R734">
            <v>0</v>
          </cell>
          <cell r="S734">
            <v>0</v>
          </cell>
          <cell r="T734">
            <v>0</v>
          </cell>
        </row>
        <row r="735">
          <cell r="C735" t="str">
            <v>*** Sub Description 02</v>
          </cell>
          <cell r="I735">
            <v>0</v>
          </cell>
          <cell r="J735">
            <v>0</v>
          </cell>
          <cell r="K735">
            <v>0</v>
          </cell>
          <cell r="L735">
            <v>0</v>
          </cell>
          <cell r="M735">
            <v>0</v>
          </cell>
          <cell r="N735">
            <v>0</v>
          </cell>
          <cell r="O735">
            <v>0</v>
          </cell>
          <cell r="P735">
            <v>0</v>
          </cell>
          <cell r="Q735">
            <v>0</v>
          </cell>
          <cell r="R735">
            <v>0</v>
          </cell>
          <cell r="S735">
            <v>0</v>
          </cell>
          <cell r="T735">
            <v>0</v>
          </cell>
        </row>
        <row r="736">
          <cell r="C736" t="str">
            <v>Windows type W2</v>
          </cell>
          <cell r="D736">
            <v>20000</v>
          </cell>
          <cell r="E736" t="str">
            <v>m²</v>
          </cell>
          <cell r="I736">
            <v>20</v>
          </cell>
          <cell r="J736" t="str">
            <v>m²</v>
          </cell>
          <cell r="K736">
            <v>0</v>
          </cell>
          <cell r="L736">
            <v>0</v>
          </cell>
          <cell r="M736">
            <v>0</v>
          </cell>
          <cell r="N736">
            <v>0</v>
          </cell>
          <cell r="O736">
            <v>0</v>
          </cell>
          <cell r="P736">
            <v>0</v>
          </cell>
          <cell r="Q736">
            <v>3000</v>
          </cell>
          <cell r="R736">
            <v>60000</v>
          </cell>
          <cell r="S736">
            <v>3000</v>
          </cell>
          <cell r="T736">
            <v>60000</v>
          </cell>
          <cell r="Z736">
            <v>3000</v>
          </cell>
        </row>
        <row r="737">
          <cell r="C737" t="str">
            <v>'Aluminium-framed, fixed', '5.6 mm glass panel, tinted glass panel in aluminium casement', 'as specified'.</v>
          </cell>
          <cell r="I737">
            <v>0</v>
          </cell>
          <cell r="J737">
            <v>0</v>
          </cell>
          <cell r="K737">
            <v>0</v>
          </cell>
          <cell r="L737">
            <v>0</v>
          </cell>
          <cell r="M737">
            <v>0</v>
          </cell>
          <cell r="N737">
            <v>0</v>
          </cell>
          <cell r="O737">
            <v>0</v>
          </cell>
          <cell r="P737">
            <v>0</v>
          </cell>
          <cell r="Q737">
            <v>0</v>
          </cell>
          <cell r="R737">
            <v>0</v>
          </cell>
          <cell r="S737">
            <v>0</v>
          </cell>
          <cell r="T737">
            <v>0</v>
          </cell>
        </row>
        <row r="738">
          <cell r="I738">
            <v>0</v>
          </cell>
          <cell r="J738">
            <v>0</v>
          </cell>
          <cell r="K738">
            <v>0</v>
          </cell>
          <cell r="L738">
            <v>0</v>
          </cell>
          <cell r="M738">
            <v>0</v>
          </cell>
          <cell r="N738">
            <v>0</v>
          </cell>
          <cell r="O738">
            <v>0</v>
          </cell>
          <cell r="P738">
            <v>0</v>
          </cell>
          <cell r="Q738">
            <v>0</v>
          </cell>
          <cell r="R738">
            <v>0</v>
          </cell>
          <cell r="S738">
            <v>0</v>
          </cell>
          <cell r="T738">
            <v>0</v>
          </cell>
        </row>
        <row r="739">
          <cell r="A739" t="str">
            <v>2.10.8.</v>
          </cell>
          <cell r="C739" t="str">
            <v>Summe 2.10.8.</v>
          </cell>
          <cell r="D739" t="str">
            <v>Metal Construction and Glazing Works</v>
          </cell>
          <cell r="K739">
            <v>0</v>
          </cell>
          <cell r="L739">
            <v>174400</v>
          </cell>
          <cell r="M739">
            <v>0</v>
          </cell>
          <cell r="N739">
            <v>8700</v>
          </cell>
          <cell r="O739">
            <v>0</v>
          </cell>
          <cell r="P739">
            <v>0</v>
          </cell>
          <cell r="Q739">
            <v>0</v>
          </cell>
          <cell r="R739">
            <v>321000</v>
          </cell>
          <cell r="S739">
            <v>0</v>
          </cell>
          <cell r="T739">
            <v>504100</v>
          </cell>
        </row>
        <row r="740">
          <cell r="B740" t="str">
            <v/>
          </cell>
          <cell r="I740">
            <v>0</v>
          </cell>
          <cell r="J740">
            <v>0</v>
          </cell>
          <cell r="K740">
            <v>0</v>
          </cell>
          <cell r="L740">
            <v>0</v>
          </cell>
          <cell r="M740">
            <v>0</v>
          </cell>
          <cell r="N740">
            <v>0</v>
          </cell>
          <cell r="O740">
            <v>0</v>
          </cell>
          <cell r="P740">
            <v>0</v>
          </cell>
          <cell r="Q740">
            <v>0</v>
          </cell>
          <cell r="R740">
            <v>0</v>
          </cell>
          <cell r="S740">
            <v>0</v>
          </cell>
          <cell r="T740">
            <v>0</v>
          </cell>
        </row>
        <row r="741">
          <cell r="I741">
            <v>0</v>
          </cell>
          <cell r="J741">
            <v>0</v>
          </cell>
          <cell r="K741">
            <v>0</v>
          </cell>
          <cell r="L741">
            <v>0</v>
          </cell>
          <cell r="M741">
            <v>0</v>
          </cell>
          <cell r="N741">
            <v>0</v>
          </cell>
          <cell r="O741">
            <v>0</v>
          </cell>
          <cell r="P741">
            <v>0</v>
          </cell>
          <cell r="Q741">
            <v>0</v>
          </cell>
          <cell r="R741">
            <v>0</v>
          </cell>
          <cell r="S741">
            <v>0</v>
          </cell>
          <cell r="T741">
            <v>0</v>
          </cell>
        </row>
        <row r="742">
          <cell r="B742" t="str">
            <v>2.10.9.</v>
          </cell>
          <cell r="C742" t="str">
            <v>Plumbing Works (Rainwater goods)</v>
          </cell>
          <cell r="I742">
            <v>0</v>
          </cell>
          <cell r="J742">
            <v>0</v>
          </cell>
          <cell r="K742">
            <v>0</v>
          </cell>
          <cell r="L742">
            <v>0</v>
          </cell>
          <cell r="M742">
            <v>0</v>
          </cell>
          <cell r="N742">
            <v>0</v>
          </cell>
          <cell r="O742">
            <v>0</v>
          </cell>
          <cell r="P742">
            <v>0</v>
          </cell>
          <cell r="Q742">
            <v>0</v>
          </cell>
          <cell r="R742">
            <v>0</v>
          </cell>
          <cell r="S742">
            <v>0</v>
          </cell>
          <cell r="T742">
            <v>0</v>
          </cell>
        </row>
        <row r="743">
          <cell r="I743">
            <v>0</v>
          </cell>
          <cell r="J743">
            <v>0</v>
          </cell>
          <cell r="K743">
            <v>0</v>
          </cell>
          <cell r="L743">
            <v>0</v>
          </cell>
          <cell r="M743">
            <v>0</v>
          </cell>
          <cell r="N743">
            <v>0</v>
          </cell>
          <cell r="O743">
            <v>0</v>
          </cell>
          <cell r="P743">
            <v>0</v>
          </cell>
          <cell r="Q743">
            <v>0</v>
          </cell>
          <cell r="R743">
            <v>0</v>
          </cell>
          <cell r="S743">
            <v>0</v>
          </cell>
          <cell r="T743">
            <v>0</v>
          </cell>
        </row>
        <row r="744">
          <cell r="B744" t="str">
            <v>2.10.9.10.</v>
          </cell>
          <cell r="C744" t="str">
            <v>Rainwater down pipes</v>
          </cell>
          <cell r="D744">
            <v>50000</v>
          </cell>
          <cell r="E744" t="str">
            <v>m</v>
          </cell>
          <cell r="I744">
            <v>50</v>
          </cell>
          <cell r="J744" t="str">
            <v>m</v>
          </cell>
          <cell r="K744">
            <v>3161.34</v>
          </cell>
          <cell r="L744">
            <v>158067</v>
          </cell>
          <cell r="M744">
            <v>824.42</v>
          </cell>
          <cell r="N744">
            <v>41221</v>
          </cell>
          <cell r="O744">
            <v>0</v>
          </cell>
          <cell r="P744">
            <v>0</v>
          </cell>
          <cell r="Q744">
            <v>0</v>
          </cell>
          <cell r="R744">
            <v>0</v>
          </cell>
          <cell r="S744">
            <v>3985.76</v>
          </cell>
          <cell r="T744">
            <v>199288</v>
          </cell>
          <cell r="W744">
            <v>3161.34</v>
          </cell>
          <cell r="X744">
            <v>824.42</v>
          </cell>
        </row>
        <row r="745">
          <cell r="C745" t="str">
            <v>Supply and fix in position 'galvanized steel painted, diameter 150 mm' according to approved construction drawings, including for outlets, shoes and connection pits.</v>
          </cell>
          <cell r="I745">
            <v>0</v>
          </cell>
          <cell r="J745">
            <v>0</v>
          </cell>
          <cell r="K745">
            <v>0</v>
          </cell>
          <cell r="L745">
            <v>0</v>
          </cell>
          <cell r="M745">
            <v>0</v>
          </cell>
          <cell r="N745">
            <v>0</v>
          </cell>
          <cell r="O745">
            <v>0</v>
          </cell>
          <cell r="P745">
            <v>0</v>
          </cell>
          <cell r="Q745">
            <v>0</v>
          </cell>
          <cell r="R745">
            <v>0</v>
          </cell>
          <cell r="S745">
            <v>0</v>
          </cell>
          <cell r="T745">
            <v>0</v>
          </cell>
        </row>
        <row r="746">
          <cell r="I746">
            <v>0</v>
          </cell>
          <cell r="J746">
            <v>0</v>
          </cell>
          <cell r="K746">
            <v>0</v>
          </cell>
          <cell r="L746">
            <v>0</v>
          </cell>
          <cell r="M746">
            <v>0</v>
          </cell>
          <cell r="N746">
            <v>0</v>
          </cell>
          <cell r="O746">
            <v>0</v>
          </cell>
          <cell r="P746">
            <v>0</v>
          </cell>
          <cell r="Q746">
            <v>0</v>
          </cell>
          <cell r="R746">
            <v>0</v>
          </cell>
          <cell r="S746">
            <v>0</v>
          </cell>
          <cell r="T746">
            <v>0</v>
          </cell>
        </row>
        <row r="747">
          <cell r="B747" t="str">
            <v>2.10.9.20.</v>
          </cell>
          <cell r="C747" t="str">
            <v>Rainwater gutter</v>
          </cell>
          <cell r="D747">
            <v>135000</v>
          </cell>
          <cell r="E747" t="str">
            <v>m</v>
          </cell>
          <cell r="I747">
            <v>135</v>
          </cell>
          <cell r="J747" t="str">
            <v>m</v>
          </cell>
          <cell r="K747">
            <v>1315</v>
          </cell>
          <cell r="L747">
            <v>177525</v>
          </cell>
          <cell r="M747">
            <v>40</v>
          </cell>
          <cell r="N747">
            <v>5400</v>
          </cell>
          <cell r="O747">
            <v>0</v>
          </cell>
          <cell r="P747">
            <v>0</v>
          </cell>
          <cell r="Q747">
            <v>0</v>
          </cell>
          <cell r="R747">
            <v>0</v>
          </cell>
          <cell r="S747">
            <v>1355</v>
          </cell>
          <cell r="T747">
            <v>182925</v>
          </cell>
          <cell r="W747">
            <v>1315</v>
          </cell>
          <cell r="X747">
            <v>40</v>
          </cell>
        </row>
        <row r="748">
          <cell r="C748" t="str">
            <v>Supply and fix in position 'galvanized steel gutter, diameter 150 mm' according to approved construction drawings.</v>
          </cell>
          <cell r="I748">
            <v>0</v>
          </cell>
          <cell r="J748">
            <v>0</v>
          </cell>
          <cell r="K748">
            <v>0</v>
          </cell>
          <cell r="L748">
            <v>0</v>
          </cell>
          <cell r="M748">
            <v>0</v>
          </cell>
          <cell r="N748">
            <v>0</v>
          </cell>
          <cell r="O748">
            <v>0</v>
          </cell>
          <cell r="P748">
            <v>0</v>
          </cell>
          <cell r="Q748">
            <v>0</v>
          </cell>
          <cell r="R748">
            <v>0</v>
          </cell>
          <cell r="S748">
            <v>0</v>
          </cell>
          <cell r="T748">
            <v>0</v>
          </cell>
        </row>
        <row r="749">
          <cell r="I749">
            <v>0</v>
          </cell>
          <cell r="J749">
            <v>0</v>
          </cell>
          <cell r="K749">
            <v>0</v>
          </cell>
          <cell r="L749">
            <v>0</v>
          </cell>
          <cell r="M749">
            <v>0</v>
          </cell>
          <cell r="N749">
            <v>0</v>
          </cell>
          <cell r="O749">
            <v>0</v>
          </cell>
          <cell r="P749">
            <v>0</v>
          </cell>
          <cell r="Q749">
            <v>0</v>
          </cell>
          <cell r="R749">
            <v>0</v>
          </cell>
          <cell r="S749">
            <v>0</v>
          </cell>
          <cell r="T749">
            <v>0</v>
          </cell>
        </row>
        <row r="750">
          <cell r="B750" t="str">
            <v>2.10.9.30.</v>
          </cell>
          <cell r="C750" t="str">
            <v>Extra over for bends</v>
          </cell>
          <cell r="D750">
            <v>12000</v>
          </cell>
          <cell r="E750" t="str">
            <v>pc</v>
          </cell>
          <cell r="I750">
            <v>12</v>
          </cell>
          <cell r="J750" t="str">
            <v>pc</v>
          </cell>
          <cell r="K750">
            <v>780</v>
          </cell>
          <cell r="L750">
            <v>9360</v>
          </cell>
          <cell r="M750">
            <v>234</v>
          </cell>
          <cell r="N750">
            <v>2808</v>
          </cell>
          <cell r="O750">
            <v>0</v>
          </cell>
          <cell r="P750">
            <v>0</v>
          </cell>
          <cell r="Q750">
            <v>0</v>
          </cell>
          <cell r="R750">
            <v>0</v>
          </cell>
          <cell r="S750">
            <v>1014</v>
          </cell>
          <cell r="T750">
            <v>12168</v>
          </cell>
          <cell r="W750">
            <v>780</v>
          </cell>
          <cell r="X750">
            <v>234</v>
          </cell>
        </row>
        <row r="751">
          <cell r="I751">
            <v>0</v>
          </cell>
          <cell r="J751">
            <v>0</v>
          </cell>
          <cell r="K751">
            <v>0</v>
          </cell>
          <cell r="L751">
            <v>0</v>
          </cell>
          <cell r="M751">
            <v>0</v>
          </cell>
          <cell r="N751">
            <v>0</v>
          </cell>
          <cell r="O751">
            <v>0</v>
          </cell>
          <cell r="P751">
            <v>0</v>
          </cell>
          <cell r="Q751">
            <v>0</v>
          </cell>
          <cell r="R751">
            <v>0</v>
          </cell>
          <cell r="S751">
            <v>0</v>
          </cell>
          <cell r="T751">
            <v>0</v>
          </cell>
        </row>
        <row r="752">
          <cell r="A752" t="str">
            <v>2.10.9.</v>
          </cell>
          <cell r="C752" t="str">
            <v>Summe 2.10.9.</v>
          </cell>
          <cell r="D752" t="str">
            <v>Plumbing Works (Rainwater goods)</v>
          </cell>
          <cell r="K752">
            <v>0</v>
          </cell>
          <cell r="L752">
            <v>344952</v>
          </cell>
          <cell r="M752">
            <v>0</v>
          </cell>
          <cell r="N752">
            <v>49429</v>
          </cell>
          <cell r="O752">
            <v>0</v>
          </cell>
          <cell r="P752">
            <v>0</v>
          </cell>
          <cell r="Q752">
            <v>0</v>
          </cell>
          <cell r="R752">
            <v>0</v>
          </cell>
          <cell r="S752">
            <v>0</v>
          </cell>
          <cell r="T752">
            <v>394381</v>
          </cell>
        </row>
        <row r="753">
          <cell r="B753" t="str">
            <v/>
          </cell>
          <cell r="I753">
            <v>0</v>
          </cell>
          <cell r="J753">
            <v>0</v>
          </cell>
          <cell r="K753">
            <v>0</v>
          </cell>
          <cell r="L753">
            <v>0</v>
          </cell>
          <cell r="M753">
            <v>0</v>
          </cell>
          <cell r="N753">
            <v>0</v>
          </cell>
          <cell r="O753">
            <v>0</v>
          </cell>
          <cell r="P753">
            <v>0</v>
          </cell>
          <cell r="Q753">
            <v>0</v>
          </cell>
          <cell r="R753">
            <v>0</v>
          </cell>
          <cell r="S753">
            <v>0</v>
          </cell>
          <cell r="T753">
            <v>0</v>
          </cell>
        </row>
        <row r="754">
          <cell r="I754">
            <v>0</v>
          </cell>
          <cell r="J754">
            <v>0</v>
          </cell>
          <cell r="K754">
            <v>0</v>
          </cell>
          <cell r="L754">
            <v>0</v>
          </cell>
          <cell r="M754">
            <v>0</v>
          </cell>
          <cell r="N754">
            <v>0</v>
          </cell>
          <cell r="O754">
            <v>0</v>
          </cell>
          <cell r="P754">
            <v>0</v>
          </cell>
          <cell r="Q754">
            <v>0</v>
          </cell>
          <cell r="R754">
            <v>0</v>
          </cell>
          <cell r="S754">
            <v>0</v>
          </cell>
          <cell r="T754">
            <v>0</v>
          </cell>
        </row>
        <row r="755">
          <cell r="B755" t="str">
            <v>2.10.10.</v>
          </cell>
          <cell r="C755" t="str">
            <v>Structural Steel Works</v>
          </cell>
          <cell r="I755">
            <v>0</v>
          </cell>
          <cell r="J755">
            <v>0</v>
          </cell>
          <cell r="K755">
            <v>0</v>
          </cell>
          <cell r="L755">
            <v>0</v>
          </cell>
          <cell r="M755">
            <v>0</v>
          </cell>
          <cell r="N755">
            <v>0</v>
          </cell>
          <cell r="O755">
            <v>0</v>
          </cell>
          <cell r="P755">
            <v>0</v>
          </cell>
          <cell r="Q755">
            <v>0</v>
          </cell>
          <cell r="R755">
            <v>0</v>
          </cell>
          <cell r="S755">
            <v>0</v>
          </cell>
          <cell r="T755">
            <v>0</v>
          </cell>
        </row>
        <row r="756">
          <cell r="I756">
            <v>0</v>
          </cell>
          <cell r="J756">
            <v>0</v>
          </cell>
          <cell r="K756">
            <v>0</v>
          </cell>
          <cell r="L756">
            <v>0</v>
          </cell>
          <cell r="M756">
            <v>0</v>
          </cell>
          <cell r="N756">
            <v>0</v>
          </cell>
          <cell r="O756">
            <v>0</v>
          </cell>
          <cell r="P756">
            <v>0</v>
          </cell>
          <cell r="Q756">
            <v>0</v>
          </cell>
          <cell r="R756">
            <v>0</v>
          </cell>
          <cell r="S756">
            <v>0</v>
          </cell>
          <cell r="T756">
            <v>0</v>
          </cell>
        </row>
        <row r="757">
          <cell r="B757" t="str">
            <v>2.10.10.10.</v>
          </cell>
          <cell r="C757" t="str">
            <v>Chequer plates</v>
          </cell>
          <cell r="D757">
            <v>10000</v>
          </cell>
          <cell r="E757" t="str">
            <v>m²</v>
          </cell>
          <cell r="I757">
            <v>10</v>
          </cell>
          <cell r="J757" t="str">
            <v>m²</v>
          </cell>
          <cell r="K757">
            <v>0</v>
          </cell>
          <cell r="L757">
            <v>0</v>
          </cell>
          <cell r="M757">
            <v>0</v>
          </cell>
          <cell r="N757">
            <v>0</v>
          </cell>
          <cell r="O757">
            <v>0</v>
          </cell>
          <cell r="P757">
            <v>0</v>
          </cell>
          <cell r="Q757">
            <v>7500</v>
          </cell>
          <cell r="R757">
            <v>75000</v>
          </cell>
          <cell r="S757">
            <v>7500</v>
          </cell>
          <cell r="T757">
            <v>75000</v>
          </cell>
          <cell r="Z757">
            <v>7500</v>
          </cell>
        </row>
        <row r="758">
          <cell r="C758" t="str">
            <v>Supply and install chequer plates, 'min 8 mm thick, galvanized steel painted', including for frames, bracing, angles and tags, 'etc.' as specified.</v>
          </cell>
          <cell r="I758">
            <v>0</v>
          </cell>
          <cell r="J758">
            <v>0</v>
          </cell>
          <cell r="K758">
            <v>0</v>
          </cell>
          <cell r="L758">
            <v>0</v>
          </cell>
          <cell r="M758">
            <v>0</v>
          </cell>
          <cell r="N758">
            <v>0</v>
          </cell>
          <cell r="O758">
            <v>0</v>
          </cell>
          <cell r="P758">
            <v>0</v>
          </cell>
          <cell r="Q758">
            <v>0</v>
          </cell>
          <cell r="R758">
            <v>0</v>
          </cell>
          <cell r="S758">
            <v>0</v>
          </cell>
          <cell r="T758">
            <v>0</v>
          </cell>
        </row>
        <row r="759">
          <cell r="I759">
            <v>0</v>
          </cell>
          <cell r="J759">
            <v>0</v>
          </cell>
          <cell r="K759">
            <v>0</v>
          </cell>
          <cell r="L759">
            <v>0</v>
          </cell>
          <cell r="M759">
            <v>0</v>
          </cell>
          <cell r="N759">
            <v>0</v>
          </cell>
          <cell r="O759">
            <v>0</v>
          </cell>
          <cell r="P759">
            <v>0</v>
          </cell>
          <cell r="Q759">
            <v>0</v>
          </cell>
          <cell r="R759">
            <v>0</v>
          </cell>
          <cell r="S759">
            <v>0</v>
          </cell>
          <cell r="T759">
            <v>0</v>
          </cell>
        </row>
        <row r="760">
          <cell r="B760" t="str">
            <v>2.10.10.20.</v>
          </cell>
          <cell r="C760" t="str">
            <v>External and internal Handrails</v>
          </cell>
          <cell r="D760">
            <v>20000</v>
          </cell>
          <cell r="E760" t="str">
            <v>m</v>
          </cell>
          <cell r="I760">
            <v>20</v>
          </cell>
          <cell r="J760" t="str">
            <v>m</v>
          </cell>
          <cell r="K760">
            <v>0</v>
          </cell>
          <cell r="L760">
            <v>0</v>
          </cell>
          <cell r="M760">
            <v>0</v>
          </cell>
          <cell r="N760">
            <v>0</v>
          </cell>
          <cell r="O760">
            <v>0</v>
          </cell>
          <cell r="P760">
            <v>0</v>
          </cell>
          <cell r="Q760">
            <v>2500</v>
          </cell>
          <cell r="R760">
            <v>50000</v>
          </cell>
          <cell r="S760">
            <v>2500</v>
          </cell>
          <cell r="T760">
            <v>50000</v>
          </cell>
          <cell r="Z760">
            <v>2500</v>
          </cell>
        </row>
        <row r="761">
          <cell r="C761" t="str">
            <v>Supply and fix in position '34 mm diameter x 2.6 mm thick galvanized steel and painted circular hollow section detachable/fixed handrails with top rail at 1100 mm height and posts at maximum spacing of 1830 mm' according to approved construction drawings.</v>
          </cell>
          <cell r="I761">
            <v>0</v>
          </cell>
          <cell r="J761">
            <v>0</v>
          </cell>
          <cell r="K761">
            <v>0</v>
          </cell>
          <cell r="L761">
            <v>0</v>
          </cell>
          <cell r="M761">
            <v>0</v>
          </cell>
          <cell r="N761">
            <v>0</v>
          </cell>
          <cell r="O761">
            <v>0</v>
          </cell>
          <cell r="P761">
            <v>0</v>
          </cell>
          <cell r="Q761">
            <v>0</v>
          </cell>
          <cell r="R761">
            <v>0</v>
          </cell>
          <cell r="S761">
            <v>0</v>
          </cell>
          <cell r="T761">
            <v>0</v>
          </cell>
        </row>
        <row r="762">
          <cell r="I762">
            <v>0</v>
          </cell>
          <cell r="J762">
            <v>0</v>
          </cell>
          <cell r="K762">
            <v>0</v>
          </cell>
          <cell r="L762">
            <v>0</v>
          </cell>
          <cell r="M762">
            <v>0</v>
          </cell>
          <cell r="N762">
            <v>0</v>
          </cell>
          <cell r="O762">
            <v>0</v>
          </cell>
          <cell r="P762">
            <v>0</v>
          </cell>
          <cell r="Q762">
            <v>0</v>
          </cell>
          <cell r="R762">
            <v>0</v>
          </cell>
          <cell r="S762">
            <v>0</v>
          </cell>
          <cell r="T762">
            <v>0</v>
          </cell>
        </row>
        <row r="763">
          <cell r="B763" t="str">
            <v>2.10.10.30.</v>
          </cell>
          <cell r="C763" t="str">
            <v>Steel frame for wall opening</v>
          </cell>
          <cell r="D763">
            <v>15000</v>
          </cell>
          <cell r="E763" t="str">
            <v>m</v>
          </cell>
          <cell r="I763">
            <v>15</v>
          </cell>
          <cell r="J763" t="str">
            <v>m</v>
          </cell>
          <cell r="K763">
            <v>455</v>
          </cell>
          <cell r="L763">
            <v>6825</v>
          </cell>
          <cell r="M763">
            <v>70</v>
          </cell>
          <cell r="N763">
            <v>1050</v>
          </cell>
          <cell r="O763">
            <v>40</v>
          </cell>
          <cell r="P763">
            <v>600</v>
          </cell>
          <cell r="Q763">
            <v>0</v>
          </cell>
          <cell r="R763">
            <v>0</v>
          </cell>
          <cell r="S763">
            <v>565</v>
          </cell>
          <cell r="T763">
            <v>8475</v>
          </cell>
          <cell r="W763">
            <v>455</v>
          </cell>
          <cell r="X763">
            <v>70</v>
          </cell>
          <cell r="Y763">
            <v>40</v>
          </cell>
        </row>
        <row r="764">
          <cell r="C764" t="str">
            <v>Supply and fix in position mild steel frames, 'galvanized steel painted', 'angle profils L 100 x 65 x 8 mm' according to approved construction drawings.</v>
          </cell>
          <cell r="I764">
            <v>0</v>
          </cell>
          <cell r="J764">
            <v>0</v>
          </cell>
          <cell r="K764">
            <v>0</v>
          </cell>
          <cell r="L764">
            <v>0</v>
          </cell>
          <cell r="M764">
            <v>0</v>
          </cell>
          <cell r="N764">
            <v>0</v>
          </cell>
          <cell r="O764">
            <v>0</v>
          </cell>
          <cell r="P764">
            <v>0</v>
          </cell>
          <cell r="Q764">
            <v>0</v>
          </cell>
          <cell r="R764">
            <v>0</v>
          </cell>
          <cell r="S764">
            <v>0</v>
          </cell>
          <cell r="T764">
            <v>0</v>
          </cell>
        </row>
        <row r="765">
          <cell r="I765">
            <v>0</v>
          </cell>
          <cell r="J765">
            <v>0</v>
          </cell>
          <cell r="K765">
            <v>0</v>
          </cell>
          <cell r="L765">
            <v>0</v>
          </cell>
          <cell r="M765">
            <v>0</v>
          </cell>
          <cell r="N765">
            <v>0</v>
          </cell>
          <cell r="O765">
            <v>0</v>
          </cell>
          <cell r="P765">
            <v>0</v>
          </cell>
          <cell r="Q765">
            <v>0</v>
          </cell>
          <cell r="R765">
            <v>0</v>
          </cell>
          <cell r="S765">
            <v>0</v>
          </cell>
          <cell r="T765">
            <v>0</v>
          </cell>
        </row>
        <row r="766">
          <cell r="B766" t="str">
            <v>2.10.10.40.</v>
          </cell>
          <cell r="C766" t="str">
            <v xml:space="preserve">*** Lead Description </v>
          </cell>
          <cell r="I766">
            <v>0</v>
          </cell>
          <cell r="J766">
            <v>0</v>
          </cell>
          <cell r="K766">
            <v>0</v>
          </cell>
          <cell r="L766">
            <v>0</v>
          </cell>
          <cell r="M766">
            <v>0</v>
          </cell>
          <cell r="N766">
            <v>0</v>
          </cell>
          <cell r="O766">
            <v>0</v>
          </cell>
          <cell r="P766">
            <v>0</v>
          </cell>
          <cell r="Q766">
            <v>0</v>
          </cell>
          <cell r="R766">
            <v>0</v>
          </cell>
          <cell r="S766">
            <v>0</v>
          </cell>
          <cell r="T766">
            <v>0</v>
          </cell>
        </row>
        <row r="767">
          <cell r="C767" t="str">
            <v>Cast-in foundation earthing</v>
          </cell>
          <cell r="D767">
            <v>1000</v>
          </cell>
          <cell r="E767" t="str">
            <v>ls</v>
          </cell>
          <cell r="I767">
            <v>1</v>
          </cell>
          <cell r="J767" t="str">
            <v>ls</v>
          </cell>
          <cell r="K767">
            <v>0</v>
          </cell>
          <cell r="L767">
            <v>29000</v>
          </cell>
          <cell r="M767">
            <v>0</v>
          </cell>
          <cell r="N767">
            <v>3430</v>
          </cell>
          <cell r="O767">
            <v>0</v>
          </cell>
          <cell r="P767">
            <v>90</v>
          </cell>
          <cell r="Q767">
            <v>0</v>
          </cell>
          <cell r="R767">
            <v>0</v>
          </cell>
          <cell r="S767">
            <v>0</v>
          </cell>
          <cell r="T767">
            <v>32520</v>
          </cell>
        </row>
        <row r="768">
          <cell r="C768" t="str">
            <v>Supply, fix in position and cast into concrete 'foundation earthing as follows' in accordance with approved construction drawings.</v>
          </cell>
          <cell r="I768">
            <v>0</v>
          </cell>
          <cell r="J768">
            <v>0</v>
          </cell>
          <cell r="K768">
            <v>0</v>
          </cell>
          <cell r="L768">
            <v>0</v>
          </cell>
          <cell r="M768">
            <v>0</v>
          </cell>
          <cell r="N768">
            <v>0</v>
          </cell>
          <cell r="O768">
            <v>0</v>
          </cell>
          <cell r="P768">
            <v>0</v>
          </cell>
          <cell r="Q768">
            <v>0</v>
          </cell>
          <cell r="R768">
            <v>0</v>
          </cell>
          <cell r="S768">
            <v>0</v>
          </cell>
          <cell r="T768">
            <v>0</v>
          </cell>
        </row>
        <row r="769">
          <cell r="I769">
            <v>0</v>
          </cell>
          <cell r="J769">
            <v>0</v>
          </cell>
          <cell r="K769">
            <v>0</v>
          </cell>
          <cell r="L769">
            <v>0</v>
          </cell>
          <cell r="M769">
            <v>0</v>
          </cell>
          <cell r="N769">
            <v>0</v>
          </cell>
          <cell r="O769">
            <v>0</v>
          </cell>
          <cell r="P769">
            <v>0</v>
          </cell>
          <cell r="Q769">
            <v>0</v>
          </cell>
          <cell r="R769">
            <v>0</v>
          </cell>
          <cell r="S769">
            <v>0</v>
          </cell>
          <cell r="T769">
            <v>0</v>
          </cell>
        </row>
        <row r="770">
          <cell r="C770" t="str">
            <v>*** Sub Description 01</v>
          </cell>
          <cell r="I770">
            <v>0</v>
          </cell>
          <cell r="J770">
            <v>0</v>
          </cell>
          <cell r="K770">
            <v>0</v>
          </cell>
          <cell r="L770">
            <v>0</v>
          </cell>
          <cell r="M770">
            <v>0</v>
          </cell>
          <cell r="N770">
            <v>0</v>
          </cell>
          <cell r="O770">
            <v>0</v>
          </cell>
          <cell r="P770">
            <v>0</v>
          </cell>
          <cell r="Q770">
            <v>0</v>
          </cell>
          <cell r="R770">
            <v>0</v>
          </cell>
          <cell r="S770">
            <v>0</v>
          </cell>
          <cell r="T770">
            <v>0</v>
          </cell>
        </row>
        <row r="771">
          <cell r="C771" t="str">
            <v>Steel earthing tape</v>
          </cell>
          <cell r="D771">
            <v>15000</v>
          </cell>
          <cell r="E771" t="str">
            <v>m</v>
          </cell>
          <cell r="I771">
            <v>15</v>
          </cell>
          <cell r="J771" t="str">
            <v>m</v>
          </cell>
          <cell r="K771">
            <v>70</v>
          </cell>
          <cell r="L771">
            <v>1050</v>
          </cell>
          <cell r="M771">
            <v>12</v>
          </cell>
          <cell r="N771">
            <v>180</v>
          </cell>
          <cell r="O771">
            <v>6</v>
          </cell>
          <cell r="P771">
            <v>90</v>
          </cell>
          <cell r="Q771">
            <v>0</v>
          </cell>
          <cell r="R771">
            <v>0</v>
          </cell>
          <cell r="S771">
            <v>88</v>
          </cell>
          <cell r="T771">
            <v>1320</v>
          </cell>
          <cell r="W771">
            <v>70</v>
          </cell>
          <cell r="X771">
            <v>12</v>
          </cell>
          <cell r="Y771">
            <v>6</v>
          </cell>
        </row>
        <row r="772">
          <cell r="C772" t="str">
            <v>'40mm x 5mm thick hot dip galvanized flat steel'</v>
          </cell>
          <cell r="I772">
            <v>0</v>
          </cell>
          <cell r="J772">
            <v>0</v>
          </cell>
          <cell r="K772">
            <v>0</v>
          </cell>
          <cell r="L772">
            <v>0</v>
          </cell>
          <cell r="M772">
            <v>0</v>
          </cell>
          <cell r="N772">
            <v>0</v>
          </cell>
          <cell r="O772">
            <v>0</v>
          </cell>
          <cell r="P772">
            <v>0</v>
          </cell>
          <cell r="Q772">
            <v>0</v>
          </cell>
          <cell r="R772">
            <v>0</v>
          </cell>
          <cell r="S772">
            <v>0</v>
          </cell>
          <cell r="T772">
            <v>0</v>
          </cell>
        </row>
        <row r="773">
          <cell r="I773">
            <v>0</v>
          </cell>
          <cell r="J773">
            <v>0</v>
          </cell>
          <cell r="K773">
            <v>0</v>
          </cell>
          <cell r="L773">
            <v>0</v>
          </cell>
          <cell r="M773">
            <v>0</v>
          </cell>
          <cell r="N773">
            <v>0</v>
          </cell>
          <cell r="O773">
            <v>0</v>
          </cell>
          <cell r="P773">
            <v>0</v>
          </cell>
          <cell r="Q773">
            <v>0</v>
          </cell>
          <cell r="R773">
            <v>0</v>
          </cell>
          <cell r="S773">
            <v>0</v>
          </cell>
          <cell r="T773">
            <v>0</v>
          </cell>
        </row>
        <row r="774">
          <cell r="C774" t="str">
            <v>*** Sub Description 02</v>
          </cell>
          <cell r="I774">
            <v>0</v>
          </cell>
          <cell r="J774">
            <v>0</v>
          </cell>
          <cell r="K774">
            <v>0</v>
          </cell>
          <cell r="L774">
            <v>0</v>
          </cell>
          <cell r="M774">
            <v>0</v>
          </cell>
          <cell r="N774">
            <v>0</v>
          </cell>
          <cell r="O774">
            <v>0</v>
          </cell>
          <cell r="P774">
            <v>0</v>
          </cell>
          <cell r="Q774">
            <v>0</v>
          </cell>
          <cell r="R774">
            <v>0</v>
          </cell>
          <cell r="S774">
            <v>0</v>
          </cell>
          <cell r="T774">
            <v>0</v>
          </cell>
        </row>
        <row r="775">
          <cell r="C775" t="str">
            <v>Steel earthing ring bar</v>
          </cell>
          <cell r="D775">
            <v>130000</v>
          </cell>
          <cell r="E775" t="str">
            <v>m</v>
          </cell>
          <cell r="I775">
            <v>130</v>
          </cell>
          <cell r="J775" t="str">
            <v>m</v>
          </cell>
          <cell r="K775">
            <v>215</v>
          </cell>
          <cell r="L775">
            <v>27950</v>
          </cell>
          <cell r="M775">
            <v>25</v>
          </cell>
          <cell r="N775">
            <v>3250</v>
          </cell>
          <cell r="O775">
            <v>0</v>
          </cell>
          <cell r="P775">
            <v>0</v>
          </cell>
          <cell r="Q775">
            <v>0</v>
          </cell>
          <cell r="R775">
            <v>0</v>
          </cell>
          <cell r="S775">
            <v>240</v>
          </cell>
          <cell r="T775">
            <v>31200</v>
          </cell>
          <cell r="W775">
            <v>215</v>
          </cell>
          <cell r="X775">
            <v>25</v>
          </cell>
        </row>
        <row r="776">
          <cell r="C776" t="str">
            <v>'12mm diameter steel earthing ring bar'</v>
          </cell>
          <cell r="I776">
            <v>0</v>
          </cell>
          <cell r="J776">
            <v>0</v>
          </cell>
          <cell r="K776">
            <v>0</v>
          </cell>
          <cell r="L776">
            <v>0</v>
          </cell>
          <cell r="M776">
            <v>0</v>
          </cell>
          <cell r="N776">
            <v>0</v>
          </cell>
          <cell r="O776">
            <v>0</v>
          </cell>
          <cell r="P776">
            <v>0</v>
          </cell>
          <cell r="Q776">
            <v>0</v>
          </cell>
          <cell r="R776">
            <v>0</v>
          </cell>
          <cell r="S776">
            <v>0</v>
          </cell>
          <cell r="T776">
            <v>0</v>
          </cell>
        </row>
        <row r="777">
          <cell r="I777">
            <v>0</v>
          </cell>
          <cell r="J777">
            <v>0</v>
          </cell>
          <cell r="K777">
            <v>0</v>
          </cell>
          <cell r="L777">
            <v>0</v>
          </cell>
          <cell r="M777">
            <v>0</v>
          </cell>
          <cell r="N777">
            <v>0</v>
          </cell>
          <cell r="O777">
            <v>0</v>
          </cell>
          <cell r="P777">
            <v>0</v>
          </cell>
          <cell r="Q777">
            <v>0</v>
          </cell>
          <cell r="R777">
            <v>0</v>
          </cell>
          <cell r="S777">
            <v>0</v>
          </cell>
          <cell r="T777">
            <v>0</v>
          </cell>
        </row>
        <row r="778">
          <cell r="B778" t="str">
            <v>2.10.10.50.</v>
          </cell>
          <cell r="C778" t="str">
            <v>Steel roof trusses</v>
          </cell>
          <cell r="D778" t="str">
            <v>5.300,000</v>
          </cell>
          <cell r="E778" t="str">
            <v>kg</v>
          </cell>
          <cell r="I778">
            <v>5300</v>
          </cell>
          <cell r="J778" t="str">
            <v>kg</v>
          </cell>
          <cell r="K778">
            <v>0</v>
          </cell>
          <cell r="L778">
            <v>0</v>
          </cell>
          <cell r="M778">
            <v>0</v>
          </cell>
          <cell r="N778">
            <v>0</v>
          </cell>
          <cell r="O778">
            <v>0</v>
          </cell>
          <cell r="P778">
            <v>0</v>
          </cell>
          <cell r="Q778">
            <v>65</v>
          </cell>
          <cell r="R778">
            <v>344500</v>
          </cell>
          <cell r="S778">
            <v>65</v>
          </cell>
          <cell r="T778">
            <v>344500</v>
          </cell>
          <cell r="Z778">
            <v>65</v>
          </cell>
        </row>
        <row r="779">
          <cell r="C779" t="str">
            <v>Supply, deliver and install in position galvanized steel roof trusses system including galvanized steel</v>
          </cell>
          <cell r="I779">
            <v>0</v>
          </cell>
          <cell r="J779">
            <v>0</v>
          </cell>
          <cell r="K779">
            <v>0</v>
          </cell>
          <cell r="L779">
            <v>0</v>
          </cell>
          <cell r="M779">
            <v>0</v>
          </cell>
          <cell r="N779">
            <v>0</v>
          </cell>
          <cell r="O779">
            <v>0</v>
          </cell>
          <cell r="P779">
            <v>0</v>
          </cell>
          <cell r="Q779">
            <v>0</v>
          </cell>
          <cell r="R779">
            <v>0</v>
          </cell>
          <cell r="S779">
            <v>0</v>
          </cell>
          <cell r="T779">
            <v>0</v>
          </cell>
        </row>
        <row r="780">
          <cell r="C780" t="str">
            <v>'type "Lysaght Z10020" or equivalent', tie rods, etc. as per drawings. Weight includes main members, tie rods, plates, bolts and nuts.</v>
          </cell>
          <cell r="I780">
            <v>0</v>
          </cell>
          <cell r="J780">
            <v>0</v>
          </cell>
          <cell r="K780">
            <v>0</v>
          </cell>
          <cell r="L780">
            <v>0</v>
          </cell>
          <cell r="M780">
            <v>0</v>
          </cell>
          <cell r="N780">
            <v>0</v>
          </cell>
          <cell r="O780">
            <v>0</v>
          </cell>
          <cell r="P780">
            <v>0</v>
          </cell>
          <cell r="Q780">
            <v>0</v>
          </cell>
          <cell r="R780">
            <v>0</v>
          </cell>
          <cell r="S780">
            <v>0</v>
          </cell>
          <cell r="T780">
            <v>0</v>
          </cell>
        </row>
        <row r="781">
          <cell r="I781">
            <v>0</v>
          </cell>
          <cell r="J781">
            <v>0</v>
          </cell>
          <cell r="K781">
            <v>0</v>
          </cell>
          <cell r="L781">
            <v>0</v>
          </cell>
          <cell r="M781">
            <v>0</v>
          </cell>
          <cell r="N781">
            <v>0</v>
          </cell>
          <cell r="O781">
            <v>0</v>
          </cell>
          <cell r="P781">
            <v>0</v>
          </cell>
          <cell r="Q781">
            <v>0</v>
          </cell>
          <cell r="R781">
            <v>0</v>
          </cell>
          <cell r="S781">
            <v>0</v>
          </cell>
          <cell r="T781">
            <v>0</v>
          </cell>
        </row>
        <row r="782">
          <cell r="B782" t="str">
            <v>2.10.10.60.</v>
          </cell>
          <cell r="C782" t="str">
            <v>Inner metal roof skin</v>
          </cell>
          <cell r="D782">
            <v>425000</v>
          </cell>
          <cell r="E782" t="str">
            <v>m²</v>
          </cell>
          <cell r="I782">
            <v>425</v>
          </cell>
          <cell r="J782" t="str">
            <v>m²</v>
          </cell>
          <cell r="K782">
            <v>0</v>
          </cell>
          <cell r="L782">
            <v>0</v>
          </cell>
          <cell r="M782">
            <v>0</v>
          </cell>
          <cell r="N782">
            <v>0</v>
          </cell>
          <cell r="O782">
            <v>0</v>
          </cell>
          <cell r="P782">
            <v>0</v>
          </cell>
          <cell r="Q782">
            <v>1078</v>
          </cell>
          <cell r="R782">
            <v>458150</v>
          </cell>
          <cell r="S782">
            <v>1078</v>
          </cell>
          <cell r="T782">
            <v>458150</v>
          </cell>
          <cell r="Z782">
            <v>1078</v>
          </cell>
        </row>
        <row r="783">
          <cell r="C783" t="str">
            <v>Supply, deliver and install galvanized high yield steel steel inner roof skin of '20 mm depth trapezoidal profile with base metal thickness of 0.4 mm and 25 micron thick polyester paint finish on both sides' as specified.</v>
          </cell>
          <cell r="I783">
            <v>0</v>
          </cell>
          <cell r="J783">
            <v>0</v>
          </cell>
          <cell r="K783">
            <v>0</v>
          </cell>
          <cell r="L783">
            <v>0</v>
          </cell>
          <cell r="M783">
            <v>0</v>
          </cell>
          <cell r="N783">
            <v>0</v>
          </cell>
          <cell r="O783">
            <v>0</v>
          </cell>
          <cell r="P783">
            <v>0</v>
          </cell>
          <cell r="Q783">
            <v>0</v>
          </cell>
          <cell r="R783">
            <v>0</v>
          </cell>
          <cell r="S783">
            <v>0</v>
          </cell>
          <cell r="T783">
            <v>0</v>
          </cell>
        </row>
        <row r="784">
          <cell r="I784">
            <v>0</v>
          </cell>
          <cell r="J784">
            <v>0</v>
          </cell>
          <cell r="K784">
            <v>0</v>
          </cell>
          <cell r="L784">
            <v>0</v>
          </cell>
          <cell r="M784">
            <v>0</v>
          </cell>
          <cell r="N784">
            <v>0</v>
          </cell>
          <cell r="O784">
            <v>0</v>
          </cell>
          <cell r="P784">
            <v>0</v>
          </cell>
          <cell r="Q784">
            <v>0</v>
          </cell>
          <cell r="R784">
            <v>0</v>
          </cell>
          <cell r="S784">
            <v>0</v>
          </cell>
          <cell r="T784">
            <v>0</v>
          </cell>
        </row>
        <row r="785">
          <cell r="B785" t="str">
            <v>2.10.10.70.</v>
          </cell>
          <cell r="C785" t="str">
            <v>External metal roof skin</v>
          </cell>
          <cell r="D785">
            <v>425000</v>
          </cell>
          <cell r="E785" t="str">
            <v>m²</v>
          </cell>
          <cell r="I785">
            <v>425</v>
          </cell>
          <cell r="J785" t="str">
            <v>m²</v>
          </cell>
          <cell r="K785">
            <v>0</v>
          </cell>
          <cell r="L785">
            <v>0</v>
          </cell>
          <cell r="M785">
            <v>0</v>
          </cell>
          <cell r="N785">
            <v>0</v>
          </cell>
          <cell r="O785">
            <v>0</v>
          </cell>
          <cell r="P785">
            <v>0</v>
          </cell>
          <cell r="Q785">
            <v>1078</v>
          </cell>
          <cell r="R785">
            <v>458150</v>
          </cell>
          <cell r="S785">
            <v>1078</v>
          </cell>
          <cell r="T785">
            <v>458150</v>
          </cell>
          <cell r="Z785">
            <v>1078</v>
          </cell>
        </row>
        <row r="786">
          <cell r="C786" t="str">
            <v>Supply, deliver and install galvanized high yield steel external inner roof skin of '33 mm trough depth asymmetrical trapezoidal profile with base metal thickness of 0.6 mm and 200 micron thick polyurethane paint matt finish on both sides' as specified. R</v>
          </cell>
          <cell r="I786">
            <v>0</v>
          </cell>
          <cell r="J786">
            <v>0</v>
          </cell>
          <cell r="K786">
            <v>0</v>
          </cell>
          <cell r="L786">
            <v>0</v>
          </cell>
          <cell r="M786">
            <v>0</v>
          </cell>
          <cell r="N786">
            <v>0</v>
          </cell>
          <cell r="O786">
            <v>0</v>
          </cell>
          <cell r="P786">
            <v>0</v>
          </cell>
          <cell r="Q786">
            <v>0</v>
          </cell>
          <cell r="R786">
            <v>0</v>
          </cell>
          <cell r="S786">
            <v>0</v>
          </cell>
          <cell r="T786">
            <v>0</v>
          </cell>
        </row>
        <row r="787">
          <cell r="I787">
            <v>0</v>
          </cell>
          <cell r="J787">
            <v>0</v>
          </cell>
          <cell r="K787">
            <v>0</v>
          </cell>
          <cell r="L787">
            <v>0</v>
          </cell>
          <cell r="M787">
            <v>0</v>
          </cell>
          <cell r="N787">
            <v>0</v>
          </cell>
          <cell r="O787">
            <v>0</v>
          </cell>
          <cell r="P787">
            <v>0</v>
          </cell>
          <cell r="Q787">
            <v>0</v>
          </cell>
          <cell r="R787">
            <v>0</v>
          </cell>
          <cell r="S787">
            <v>0</v>
          </cell>
          <cell r="T787">
            <v>0</v>
          </cell>
        </row>
        <row r="788">
          <cell r="B788" t="str">
            <v>2.10.10.80.</v>
          </cell>
          <cell r="C788" t="str">
            <v>Insulation blankett</v>
          </cell>
          <cell r="D788">
            <v>425000</v>
          </cell>
          <cell r="E788" t="str">
            <v>m²</v>
          </cell>
          <cell r="I788">
            <v>425</v>
          </cell>
          <cell r="J788" t="str">
            <v>m²</v>
          </cell>
          <cell r="K788">
            <v>185</v>
          </cell>
          <cell r="L788">
            <v>78625</v>
          </cell>
          <cell r="M788">
            <v>50</v>
          </cell>
          <cell r="N788">
            <v>21250</v>
          </cell>
          <cell r="O788">
            <v>0</v>
          </cell>
          <cell r="P788">
            <v>0</v>
          </cell>
          <cell r="Q788">
            <v>0</v>
          </cell>
          <cell r="R788">
            <v>0</v>
          </cell>
          <cell r="S788">
            <v>235</v>
          </cell>
          <cell r="T788">
            <v>99875</v>
          </cell>
          <cell r="W788">
            <v>185</v>
          </cell>
          <cell r="X788">
            <v>50</v>
          </cell>
        </row>
        <row r="789">
          <cell r="C789" t="str">
            <v>Supply, deliver and install '25 mm thick glass wool insulation blanket of density not less than 16 kg/m³' between the roof sheets.</v>
          </cell>
          <cell r="I789">
            <v>0</v>
          </cell>
          <cell r="J789">
            <v>0</v>
          </cell>
          <cell r="K789">
            <v>0</v>
          </cell>
          <cell r="L789">
            <v>0</v>
          </cell>
          <cell r="M789">
            <v>0</v>
          </cell>
          <cell r="N789">
            <v>0</v>
          </cell>
          <cell r="O789">
            <v>0</v>
          </cell>
          <cell r="P789">
            <v>0</v>
          </cell>
          <cell r="Q789">
            <v>0</v>
          </cell>
          <cell r="R789">
            <v>0</v>
          </cell>
          <cell r="S789">
            <v>0</v>
          </cell>
          <cell r="T789">
            <v>0</v>
          </cell>
        </row>
        <row r="790">
          <cell r="I790">
            <v>0</v>
          </cell>
          <cell r="J790">
            <v>0</v>
          </cell>
          <cell r="K790">
            <v>0</v>
          </cell>
          <cell r="L790">
            <v>0</v>
          </cell>
          <cell r="M790">
            <v>0</v>
          </cell>
          <cell r="N790">
            <v>0</v>
          </cell>
          <cell r="O790">
            <v>0</v>
          </cell>
          <cell r="P790">
            <v>0</v>
          </cell>
          <cell r="Q790">
            <v>0</v>
          </cell>
          <cell r="R790">
            <v>0</v>
          </cell>
          <cell r="S790">
            <v>0</v>
          </cell>
          <cell r="T790">
            <v>0</v>
          </cell>
        </row>
        <row r="791">
          <cell r="B791" t="str">
            <v>2.10.10.90.</v>
          </cell>
          <cell r="C791" t="str">
            <v>Waterproofing for concrete flat roof</v>
          </cell>
          <cell r="D791">
            <v>450000</v>
          </cell>
          <cell r="E791" t="str">
            <v>m²</v>
          </cell>
          <cell r="I791">
            <v>450</v>
          </cell>
          <cell r="J791" t="str">
            <v>m²</v>
          </cell>
          <cell r="K791">
            <v>0</v>
          </cell>
          <cell r="L791">
            <v>0</v>
          </cell>
          <cell r="M791">
            <v>0</v>
          </cell>
          <cell r="N791">
            <v>0</v>
          </cell>
          <cell r="O791">
            <v>0</v>
          </cell>
          <cell r="P791">
            <v>0</v>
          </cell>
          <cell r="Q791">
            <v>500</v>
          </cell>
          <cell r="R791">
            <v>225000</v>
          </cell>
          <cell r="S791">
            <v>500</v>
          </cell>
          <cell r="T791">
            <v>225000</v>
          </cell>
          <cell r="Z791">
            <v>500</v>
          </cell>
        </row>
        <row r="792">
          <cell r="C792" t="str">
            <v>Supply and lay '"Sika-Lumcopol 3500S" or equivalent' waterproofing membrane in accordance with specification. Rate includes lap at joints and application of bitumen primer onto the subtrate and 24-hour ponding test.</v>
          </cell>
          <cell r="I792">
            <v>0</v>
          </cell>
          <cell r="J792">
            <v>0</v>
          </cell>
          <cell r="K792">
            <v>0</v>
          </cell>
          <cell r="L792">
            <v>0</v>
          </cell>
          <cell r="M792">
            <v>0</v>
          </cell>
          <cell r="N792">
            <v>0</v>
          </cell>
          <cell r="O792">
            <v>0</v>
          </cell>
          <cell r="P792">
            <v>0</v>
          </cell>
          <cell r="Q792">
            <v>0</v>
          </cell>
          <cell r="R792">
            <v>0</v>
          </cell>
          <cell r="S792">
            <v>0</v>
          </cell>
          <cell r="T792">
            <v>0</v>
          </cell>
        </row>
        <row r="793">
          <cell r="I793">
            <v>0</v>
          </cell>
          <cell r="J793">
            <v>0</v>
          </cell>
          <cell r="K793">
            <v>0</v>
          </cell>
          <cell r="L793">
            <v>0</v>
          </cell>
          <cell r="M793">
            <v>0</v>
          </cell>
          <cell r="N793">
            <v>0</v>
          </cell>
          <cell r="O793">
            <v>0</v>
          </cell>
          <cell r="P793">
            <v>0</v>
          </cell>
          <cell r="Q793">
            <v>0</v>
          </cell>
          <cell r="R793">
            <v>0</v>
          </cell>
          <cell r="S793">
            <v>0</v>
          </cell>
          <cell r="T793">
            <v>0</v>
          </cell>
        </row>
        <row r="794">
          <cell r="B794" t="str">
            <v>2.10.10.100.</v>
          </cell>
          <cell r="C794" t="str">
            <v>Protective concrete cover</v>
          </cell>
          <cell r="D794">
            <v>450000</v>
          </cell>
          <cell r="E794" t="str">
            <v>m²</v>
          </cell>
          <cell r="I794">
            <v>450</v>
          </cell>
          <cell r="J794" t="str">
            <v>m²</v>
          </cell>
          <cell r="K794">
            <v>166</v>
          </cell>
          <cell r="L794">
            <v>74700</v>
          </cell>
          <cell r="M794">
            <v>100</v>
          </cell>
          <cell r="N794">
            <v>45000</v>
          </cell>
          <cell r="O794">
            <v>0</v>
          </cell>
          <cell r="P794">
            <v>0</v>
          </cell>
          <cell r="Q794">
            <v>0</v>
          </cell>
          <cell r="R794">
            <v>0</v>
          </cell>
          <cell r="S794">
            <v>266</v>
          </cell>
          <cell r="T794">
            <v>119700</v>
          </cell>
          <cell r="W794">
            <v>166</v>
          </cell>
          <cell r="X794">
            <v>100</v>
          </cell>
        </row>
        <row r="795">
          <cell r="C795" t="str">
            <v>Supply and cast '50 mm thick protective concrete of grade 25/10 with one layer "BRC DA 4" steel fabric and joints at 6000 mm maximum' spacing over waterproofing membrane to required slope as per drawings.</v>
          </cell>
          <cell r="I795">
            <v>0</v>
          </cell>
          <cell r="J795">
            <v>0</v>
          </cell>
          <cell r="K795">
            <v>0</v>
          </cell>
          <cell r="L795">
            <v>0</v>
          </cell>
          <cell r="M795">
            <v>0</v>
          </cell>
          <cell r="N795">
            <v>0</v>
          </cell>
          <cell r="O795">
            <v>0</v>
          </cell>
          <cell r="P795">
            <v>0</v>
          </cell>
          <cell r="Q795">
            <v>0</v>
          </cell>
          <cell r="R795">
            <v>0</v>
          </cell>
          <cell r="S795">
            <v>0</v>
          </cell>
          <cell r="T795">
            <v>0</v>
          </cell>
        </row>
        <row r="796">
          <cell r="I796">
            <v>0</v>
          </cell>
          <cell r="J796">
            <v>0</v>
          </cell>
          <cell r="K796">
            <v>0</v>
          </cell>
          <cell r="L796">
            <v>0</v>
          </cell>
          <cell r="M796">
            <v>0</v>
          </cell>
          <cell r="N796">
            <v>0</v>
          </cell>
          <cell r="O796">
            <v>0</v>
          </cell>
          <cell r="P796">
            <v>0</v>
          </cell>
          <cell r="Q796">
            <v>0</v>
          </cell>
          <cell r="R796">
            <v>0</v>
          </cell>
          <cell r="S796">
            <v>0</v>
          </cell>
          <cell r="T796">
            <v>0</v>
          </cell>
        </row>
        <row r="797">
          <cell r="A797" t="str">
            <v>2.10.10.</v>
          </cell>
          <cell r="C797" t="str">
            <v>Summe 2.10.10.</v>
          </cell>
          <cell r="D797" t="str">
            <v>Structural Steel Works</v>
          </cell>
          <cell r="K797">
            <v>0</v>
          </cell>
          <cell r="L797">
            <v>189150</v>
          </cell>
          <cell r="M797">
            <v>0</v>
          </cell>
          <cell r="N797">
            <v>70730</v>
          </cell>
          <cell r="O797">
            <v>0</v>
          </cell>
          <cell r="P797">
            <v>690</v>
          </cell>
          <cell r="Q797">
            <v>0</v>
          </cell>
          <cell r="R797">
            <v>1610800</v>
          </cell>
          <cell r="S797">
            <v>0</v>
          </cell>
          <cell r="T797">
            <v>1871370</v>
          </cell>
        </row>
        <row r="798">
          <cell r="B798" t="str">
            <v/>
          </cell>
          <cell r="I798">
            <v>0</v>
          </cell>
          <cell r="J798">
            <v>0</v>
          </cell>
          <cell r="K798">
            <v>0</v>
          </cell>
          <cell r="L798">
            <v>0</v>
          </cell>
          <cell r="M798">
            <v>0</v>
          </cell>
          <cell r="N798">
            <v>0</v>
          </cell>
          <cell r="O798">
            <v>0</v>
          </cell>
          <cell r="P798">
            <v>0</v>
          </cell>
          <cell r="Q798">
            <v>0</v>
          </cell>
          <cell r="R798">
            <v>0</v>
          </cell>
          <cell r="S798">
            <v>0</v>
          </cell>
          <cell r="T798">
            <v>0</v>
          </cell>
        </row>
        <row r="799">
          <cell r="I799">
            <v>0</v>
          </cell>
          <cell r="J799">
            <v>0</v>
          </cell>
          <cell r="K799">
            <v>0</v>
          </cell>
          <cell r="L799">
            <v>0</v>
          </cell>
          <cell r="M799">
            <v>0</v>
          </cell>
          <cell r="N799">
            <v>0</v>
          </cell>
          <cell r="O799">
            <v>0</v>
          </cell>
          <cell r="P799">
            <v>0</v>
          </cell>
          <cell r="Q799">
            <v>0</v>
          </cell>
          <cell r="R799">
            <v>0</v>
          </cell>
          <cell r="S799">
            <v>0</v>
          </cell>
          <cell r="T799">
            <v>0</v>
          </cell>
        </row>
        <row r="800">
          <cell r="B800" t="str">
            <v>2.10.11.</v>
          </cell>
          <cell r="C800" t="str">
            <v>Water Supply and Sewage Installation Works</v>
          </cell>
          <cell r="I800">
            <v>0</v>
          </cell>
          <cell r="J800">
            <v>0</v>
          </cell>
          <cell r="K800">
            <v>0</v>
          </cell>
          <cell r="L800">
            <v>0</v>
          </cell>
          <cell r="M800">
            <v>0</v>
          </cell>
          <cell r="N800">
            <v>0</v>
          </cell>
          <cell r="O800">
            <v>0</v>
          </cell>
          <cell r="P800">
            <v>0</v>
          </cell>
          <cell r="Q800">
            <v>0</v>
          </cell>
          <cell r="R800">
            <v>0</v>
          </cell>
          <cell r="S800">
            <v>0</v>
          </cell>
          <cell r="T800">
            <v>0</v>
          </cell>
        </row>
        <row r="801">
          <cell r="I801">
            <v>0</v>
          </cell>
          <cell r="J801">
            <v>0</v>
          </cell>
          <cell r="K801">
            <v>0</v>
          </cell>
          <cell r="L801">
            <v>0</v>
          </cell>
          <cell r="M801">
            <v>0</v>
          </cell>
          <cell r="N801">
            <v>0</v>
          </cell>
          <cell r="O801">
            <v>0</v>
          </cell>
          <cell r="P801">
            <v>0</v>
          </cell>
          <cell r="Q801">
            <v>0</v>
          </cell>
          <cell r="R801">
            <v>0</v>
          </cell>
          <cell r="S801">
            <v>0</v>
          </cell>
          <cell r="T801">
            <v>0</v>
          </cell>
        </row>
        <row r="802">
          <cell r="B802" t="str">
            <v>2.10.11.10.</v>
          </cell>
          <cell r="C802" t="str">
            <v>Cold water supply</v>
          </cell>
          <cell r="D802">
            <v>1000</v>
          </cell>
          <cell r="E802" t="str">
            <v>ls</v>
          </cell>
          <cell r="I802">
            <v>1</v>
          </cell>
          <cell r="J802" t="str">
            <v>ls</v>
          </cell>
          <cell r="K802">
            <v>354325</v>
          </cell>
          <cell r="L802">
            <v>354325</v>
          </cell>
          <cell r="M802">
            <v>43628</v>
          </cell>
          <cell r="N802">
            <v>43628</v>
          </cell>
          <cell r="O802">
            <v>0</v>
          </cell>
          <cell r="P802">
            <v>0</v>
          </cell>
          <cell r="Q802">
            <v>0</v>
          </cell>
          <cell r="R802">
            <v>0</v>
          </cell>
          <cell r="S802">
            <v>397953</v>
          </cell>
          <cell r="T802">
            <v>397953</v>
          </cell>
          <cell r="W802">
            <v>354325</v>
          </cell>
          <cell r="X802">
            <v>43628</v>
          </cell>
        </row>
        <row r="803">
          <cell r="C803" t="str">
            <v>Unless otherwise provided for below, the lump sum for this item shall be for the complete supply and successful installation of water supply pipe' from water mains to the water storage tank and all internal plumbing as described in the specification c/w c</v>
          </cell>
          <cell r="I803">
            <v>0</v>
          </cell>
          <cell r="J803">
            <v>0</v>
          </cell>
          <cell r="K803">
            <v>0</v>
          </cell>
          <cell r="L803">
            <v>0</v>
          </cell>
          <cell r="M803">
            <v>0</v>
          </cell>
          <cell r="N803">
            <v>0</v>
          </cell>
          <cell r="O803">
            <v>0</v>
          </cell>
          <cell r="P803">
            <v>0</v>
          </cell>
          <cell r="Q803">
            <v>0</v>
          </cell>
          <cell r="R803">
            <v>0</v>
          </cell>
          <cell r="S803">
            <v>0</v>
          </cell>
          <cell r="T803">
            <v>0</v>
          </cell>
        </row>
        <row r="804">
          <cell r="I804">
            <v>0</v>
          </cell>
          <cell r="J804">
            <v>0</v>
          </cell>
          <cell r="K804">
            <v>0</v>
          </cell>
          <cell r="L804">
            <v>0</v>
          </cell>
          <cell r="M804">
            <v>0</v>
          </cell>
          <cell r="N804">
            <v>0</v>
          </cell>
          <cell r="O804">
            <v>0</v>
          </cell>
          <cell r="P804">
            <v>0</v>
          </cell>
          <cell r="Q804">
            <v>0</v>
          </cell>
          <cell r="R804">
            <v>0</v>
          </cell>
          <cell r="S804">
            <v>0</v>
          </cell>
          <cell r="T804">
            <v>0</v>
          </cell>
        </row>
        <row r="805">
          <cell r="B805" t="str">
            <v>2.10.11.20.</v>
          </cell>
          <cell r="C805" t="str">
            <v>Sewerage system</v>
          </cell>
          <cell r="D805">
            <v>1000</v>
          </cell>
          <cell r="E805" t="str">
            <v>ls</v>
          </cell>
          <cell r="I805">
            <v>1</v>
          </cell>
          <cell r="J805" t="str">
            <v>ls</v>
          </cell>
          <cell r="K805">
            <v>3785</v>
          </cell>
          <cell r="L805">
            <v>3785</v>
          </cell>
          <cell r="M805">
            <v>1145</v>
          </cell>
          <cell r="N805">
            <v>1145</v>
          </cell>
          <cell r="O805">
            <v>0</v>
          </cell>
          <cell r="P805">
            <v>0</v>
          </cell>
          <cell r="Q805">
            <v>0</v>
          </cell>
          <cell r="R805">
            <v>0</v>
          </cell>
          <cell r="S805">
            <v>4930</v>
          </cell>
          <cell r="T805">
            <v>4930</v>
          </cell>
          <cell r="W805">
            <v>3785</v>
          </cell>
          <cell r="X805">
            <v>1145</v>
          </cell>
        </row>
        <row r="806">
          <cell r="C806" t="str">
            <v>Supply and install complete sewerage system including treatment unit type "BIOTULIN BTST5" or equivalent'...' manholes, pump sump with submersible pumps and all necessary piping, wiring and accessories as shown on drawings. Rate includes testing and commi</v>
          </cell>
          <cell r="I806">
            <v>0</v>
          </cell>
          <cell r="J806">
            <v>0</v>
          </cell>
          <cell r="K806">
            <v>0</v>
          </cell>
          <cell r="L806">
            <v>0</v>
          </cell>
          <cell r="M806">
            <v>0</v>
          </cell>
          <cell r="N806">
            <v>0</v>
          </cell>
          <cell r="O806">
            <v>0</v>
          </cell>
          <cell r="P806">
            <v>0</v>
          </cell>
          <cell r="Q806">
            <v>0</v>
          </cell>
          <cell r="R806">
            <v>0</v>
          </cell>
          <cell r="S806">
            <v>0</v>
          </cell>
          <cell r="T806">
            <v>0</v>
          </cell>
        </row>
        <row r="807">
          <cell r="I807">
            <v>0</v>
          </cell>
          <cell r="J807">
            <v>0</v>
          </cell>
          <cell r="K807">
            <v>0</v>
          </cell>
          <cell r="L807">
            <v>0</v>
          </cell>
          <cell r="M807">
            <v>0</v>
          </cell>
          <cell r="N807">
            <v>0</v>
          </cell>
          <cell r="O807">
            <v>0</v>
          </cell>
          <cell r="P807">
            <v>0</v>
          </cell>
          <cell r="Q807">
            <v>0</v>
          </cell>
          <cell r="R807">
            <v>0</v>
          </cell>
          <cell r="S807">
            <v>0</v>
          </cell>
          <cell r="T807">
            <v>0</v>
          </cell>
        </row>
        <row r="808">
          <cell r="B808" t="str">
            <v>2.10.11.30.</v>
          </cell>
          <cell r="C808" t="str">
            <v xml:space="preserve">*** Lead Description </v>
          </cell>
          <cell r="I808">
            <v>0</v>
          </cell>
          <cell r="J808">
            <v>0</v>
          </cell>
          <cell r="K808">
            <v>0</v>
          </cell>
          <cell r="L808">
            <v>0</v>
          </cell>
          <cell r="M808">
            <v>0</v>
          </cell>
          <cell r="N808">
            <v>0</v>
          </cell>
          <cell r="O808">
            <v>0</v>
          </cell>
          <cell r="P808">
            <v>0</v>
          </cell>
          <cell r="Q808">
            <v>0</v>
          </cell>
          <cell r="R808">
            <v>0</v>
          </cell>
          <cell r="S808">
            <v>0</v>
          </cell>
          <cell r="T808">
            <v>0</v>
          </cell>
        </row>
        <row r="809">
          <cell r="C809" t="str">
            <v>Sanitary Wares and Plumbing Fittings</v>
          </cell>
          <cell r="D809">
            <v>1000</v>
          </cell>
          <cell r="E809" t="str">
            <v>ls</v>
          </cell>
          <cell r="I809">
            <v>1</v>
          </cell>
          <cell r="J809" t="str">
            <v>ls</v>
          </cell>
          <cell r="K809">
            <v>0</v>
          </cell>
          <cell r="L809">
            <v>48767</v>
          </cell>
          <cell r="M809">
            <v>0</v>
          </cell>
          <cell r="N809">
            <v>6495</v>
          </cell>
          <cell r="O809">
            <v>0</v>
          </cell>
          <cell r="P809">
            <v>0</v>
          </cell>
          <cell r="Q809">
            <v>0</v>
          </cell>
          <cell r="R809">
            <v>0</v>
          </cell>
          <cell r="S809">
            <v>0</v>
          </cell>
          <cell r="T809">
            <v>55262</v>
          </cell>
        </row>
        <row r="810">
          <cell r="I810">
            <v>0</v>
          </cell>
          <cell r="J810">
            <v>0</v>
          </cell>
          <cell r="K810">
            <v>0</v>
          </cell>
          <cell r="L810">
            <v>0</v>
          </cell>
          <cell r="M810">
            <v>0</v>
          </cell>
          <cell r="N810">
            <v>0</v>
          </cell>
          <cell r="O810">
            <v>0</v>
          </cell>
          <cell r="P810">
            <v>0</v>
          </cell>
          <cell r="Q810">
            <v>0</v>
          </cell>
          <cell r="R810">
            <v>0</v>
          </cell>
          <cell r="S810">
            <v>0</v>
          </cell>
          <cell r="T810">
            <v>0</v>
          </cell>
        </row>
        <row r="811">
          <cell r="C811" t="str">
            <v>*** Sub Description 01</v>
          </cell>
          <cell r="I811">
            <v>0</v>
          </cell>
          <cell r="J811">
            <v>0</v>
          </cell>
          <cell r="K811">
            <v>0</v>
          </cell>
          <cell r="L811">
            <v>0</v>
          </cell>
          <cell r="M811">
            <v>0</v>
          </cell>
          <cell r="N811">
            <v>0</v>
          </cell>
          <cell r="O811">
            <v>0</v>
          </cell>
          <cell r="P811">
            <v>0</v>
          </cell>
          <cell r="Q811">
            <v>0</v>
          </cell>
          <cell r="R811">
            <v>0</v>
          </cell>
          <cell r="S811">
            <v>0</v>
          </cell>
          <cell r="T811">
            <v>0</v>
          </cell>
        </row>
        <row r="812">
          <cell r="C812" t="str">
            <v>Recessed toilet roller</v>
          </cell>
          <cell r="D812">
            <v>3000</v>
          </cell>
          <cell r="E812" t="str">
            <v>pc</v>
          </cell>
          <cell r="I812">
            <v>3</v>
          </cell>
          <cell r="J812" t="str">
            <v>pc</v>
          </cell>
          <cell r="K812">
            <v>280</v>
          </cell>
          <cell r="L812">
            <v>840</v>
          </cell>
          <cell r="M812">
            <v>65</v>
          </cell>
          <cell r="N812">
            <v>195</v>
          </cell>
          <cell r="O812">
            <v>0</v>
          </cell>
          <cell r="P812">
            <v>0</v>
          </cell>
          <cell r="Q812">
            <v>0</v>
          </cell>
          <cell r="R812">
            <v>0</v>
          </cell>
          <cell r="S812">
            <v>345</v>
          </cell>
          <cell r="T812">
            <v>1035</v>
          </cell>
          <cell r="W812">
            <v>280</v>
          </cell>
          <cell r="X812">
            <v>65</v>
          </cell>
        </row>
        <row r="813">
          <cell r="C813" t="str">
            <v>'Recessed 152mm x 152mm toilet roll holder including setting in tiles'</v>
          </cell>
          <cell r="I813">
            <v>0</v>
          </cell>
          <cell r="J813">
            <v>0</v>
          </cell>
          <cell r="K813">
            <v>0</v>
          </cell>
          <cell r="L813">
            <v>0</v>
          </cell>
          <cell r="M813">
            <v>0</v>
          </cell>
          <cell r="N813">
            <v>0</v>
          </cell>
          <cell r="O813">
            <v>0</v>
          </cell>
          <cell r="P813">
            <v>0</v>
          </cell>
          <cell r="Q813">
            <v>0</v>
          </cell>
          <cell r="R813">
            <v>0</v>
          </cell>
          <cell r="S813">
            <v>0</v>
          </cell>
          <cell r="T813">
            <v>0</v>
          </cell>
        </row>
        <row r="814">
          <cell r="I814">
            <v>0</v>
          </cell>
          <cell r="J814">
            <v>0</v>
          </cell>
          <cell r="K814">
            <v>0</v>
          </cell>
          <cell r="L814">
            <v>0</v>
          </cell>
          <cell r="M814">
            <v>0</v>
          </cell>
          <cell r="N814">
            <v>0</v>
          </cell>
          <cell r="O814">
            <v>0</v>
          </cell>
          <cell r="P814">
            <v>0</v>
          </cell>
          <cell r="Q814">
            <v>0</v>
          </cell>
          <cell r="R814">
            <v>0</v>
          </cell>
          <cell r="S814">
            <v>0</v>
          </cell>
          <cell r="T814">
            <v>0</v>
          </cell>
        </row>
        <row r="815">
          <cell r="C815" t="str">
            <v>*** Sub Description 02</v>
          </cell>
          <cell r="I815">
            <v>0</v>
          </cell>
          <cell r="J815">
            <v>0</v>
          </cell>
          <cell r="K815">
            <v>0</v>
          </cell>
          <cell r="L815">
            <v>0</v>
          </cell>
          <cell r="M815">
            <v>0</v>
          </cell>
          <cell r="N815">
            <v>0</v>
          </cell>
          <cell r="O815">
            <v>0</v>
          </cell>
          <cell r="P815">
            <v>0</v>
          </cell>
          <cell r="Q815">
            <v>0</v>
          </cell>
          <cell r="R815">
            <v>0</v>
          </cell>
          <cell r="S815">
            <v>0</v>
          </cell>
          <cell r="T815">
            <v>0</v>
          </cell>
        </row>
        <row r="816">
          <cell r="C816" t="str">
            <v>Wall-mounted double bowl</v>
          </cell>
          <cell r="D816">
            <v>3000</v>
          </cell>
          <cell r="E816" t="str">
            <v>set</v>
          </cell>
          <cell r="I816">
            <v>3</v>
          </cell>
          <cell r="J816" t="str">
            <v>set</v>
          </cell>
          <cell r="K816">
            <v>3794</v>
          </cell>
          <cell r="L816">
            <v>11382</v>
          </cell>
          <cell r="M816">
            <v>580</v>
          </cell>
          <cell r="N816">
            <v>1740</v>
          </cell>
          <cell r="O816">
            <v>0</v>
          </cell>
          <cell r="P816">
            <v>0</v>
          </cell>
          <cell r="Q816">
            <v>0</v>
          </cell>
          <cell r="R816">
            <v>0</v>
          </cell>
          <cell r="S816">
            <v>4374</v>
          </cell>
          <cell r="T816">
            <v>13122</v>
          </cell>
          <cell r="W816">
            <v>3794</v>
          </cell>
          <cell r="X816">
            <v>580</v>
          </cell>
        </row>
        <row r="817">
          <cell r="C817" t="str">
            <v>'Supply and install wall-mounted double bowl 406mm x 554mm wash basin, chrome plated, non rising spindle type pillar (12mm) tap, rubber plug, chrome-plated chain and fixing brackets including all plugging and fixing to tiled wall.'</v>
          </cell>
          <cell r="I817">
            <v>0</v>
          </cell>
          <cell r="J817">
            <v>0</v>
          </cell>
          <cell r="K817">
            <v>0</v>
          </cell>
          <cell r="L817">
            <v>0</v>
          </cell>
          <cell r="M817">
            <v>0</v>
          </cell>
          <cell r="N817">
            <v>0</v>
          </cell>
          <cell r="O817">
            <v>0</v>
          </cell>
          <cell r="P817">
            <v>0</v>
          </cell>
          <cell r="Q817">
            <v>0</v>
          </cell>
          <cell r="R817">
            <v>0</v>
          </cell>
          <cell r="S817">
            <v>0</v>
          </cell>
          <cell r="T817">
            <v>0</v>
          </cell>
        </row>
        <row r="818">
          <cell r="I818">
            <v>0</v>
          </cell>
          <cell r="J818">
            <v>0</v>
          </cell>
          <cell r="K818">
            <v>0</v>
          </cell>
          <cell r="L818">
            <v>0</v>
          </cell>
          <cell r="M818">
            <v>0</v>
          </cell>
          <cell r="N818">
            <v>0</v>
          </cell>
          <cell r="O818">
            <v>0</v>
          </cell>
          <cell r="P818">
            <v>0</v>
          </cell>
          <cell r="Q818">
            <v>0</v>
          </cell>
          <cell r="R818">
            <v>0</v>
          </cell>
          <cell r="S818">
            <v>0</v>
          </cell>
          <cell r="T818">
            <v>0</v>
          </cell>
        </row>
        <row r="819">
          <cell r="C819" t="str">
            <v>*** Sub Description 03</v>
          </cell>
          <cell r="I819">
            <v>0</v>
          </cell>
          <cell r="J819">
            <v>0</v>
          </cell>
          <cell r="K819">
            <v>0</v>
          </cell>
          <cell r="L819">
            <v>0</v>
          </cell>
          <cell r="M819">
            <v>0</v>
          </cell>
          <cell r="N819">
            <v>0</v>
          </cell>
          <cell r="O819">
            <v>0</v>
          </cell>
          <cell r="P819">
            <v>0</v>
          </cell>
          <cell r="Q819">
            <v>0</v>
          </cell>
          <cell r="R819">
            <v>0</v>
          </cell>
          <cell r="S819">
            <v>0</v>
          </cell>
          <cell r="T819">
            <v>0</v>
          </cell>
        </row>
        <row r="820">
          <cell r="C820" t="str">
            <v>Pedestal water closet</v>
          </cell>
          <cell r="D820">
            <v>3000</v>
          </cell>
          <cell r="E820" t="str">
            <v>set</v>
          </cell>
          <cell r="I820">
            <v>3</v>
          </cell>
          <cell r="J820" t="str">
            <v>set</v>
          </cell>
          <cell r="K820">
            <v>2580</v>
          </cell>
          <cell r="L820">
            <v>7740</v>
          </cell>
          <cell r="M820">
            <v>580</v>
          </cell>
          <cell r="N820">
            <v>1740</v>
          </cell>
          <cell r="O820">
            <v>0</v>
          </cell>
          <cell r="P820">
            <v>0</v>
          </cell>
          <cell r="Q820">
            <v>0</v>
          </cell>
          <cell r="R820">
            <v>0</v>
          </cell>
          <cell r="S820">
            <v>3160</v>
          </cell>
          <cell r="T820">
            <v>9480</v>
          </cell>
          <cell r="W820">
            <v>2580</v>
          </cell>
          <cell r="X820">
            <v>580</v>
          </cell>
        </row>
        <row r="821">
          <cell r="C821" t="str">
            <v>'Pedestal water closet approved integral cistern and concealed inlet piping.'</v>
          </cell>
          <cell r="I821">
            <v>0</v>
          </cell>
          <cell r="J821">
            <v>0</v>
          </cell>
          <cell r="K821">
            <v>0</v>
          </cell>
          <cell r="L821">
            <v>0</v>
          </cell>
          <cell r="M821">
            <v>0</v>
          </cell>
          <cell r="N821">
            <v>0</v>
          </cell>
          <cell r="O821">
            <v>0</v>
          </cell>
          <cell r="P821">
            <v>0</v>
          </cell>
          <cell r="Q821">
            <v>0</v>
          </cell>
          <cell r="R821">
            <v>0</v>
          </cell>
          <cell r="S821">
            <v>0</v>
          </cell>
          <cell r="T821">
            <v>0</v>
          </cell>
        </row>
        <row r="822">
          <cell r="I822">
            <v>0</v>
          </cell>
          <cell r="J822">
            <v>0</v>
          </cell>
          <cell r="K822">
            <v>0</v>
          </cell>
          <cell r="L822">
            <v>0</v>
          </cell>
          <cell r="M822">
            <v>0</v>
          </cell>
          <cell r="N822">
            <v>0</v>
          </cell>
          <cell r="O822">
            <v>0</v>
          </cell>
          <cell r="P822">
            <v>0</v>
          </cell>
          <cell r="Q822">
            <v>0</v>
          </cell>
          <cell r="R822">
            <v>0</v>
          </cell>
          <cell r="S822">
            <v>0</v>
          </cell>
          <cell r="T822">
            <v>0</v>
          </cell>
        </row>
        <row r="823">
          <cell r="C823" t="str">
            <v>*** Sub Description 04</v>
          </cell>
          <cell r="I823">
            <v>0</v>
          </cell>
          <cell r="J823">
            <v>0</v>
          </cell>
          <cell r="K823">
            <v>0</v>
          </cell>
          <cell r="L823">
            <v>0</v>
          </cell>
          <cell r="M823">
            <v>0</v>
          </cell>
          <cell r="N823">
            <v>0</v>
          </cell>
          <cell r="O823">
            <v>0</v>
          </cell>
          <cell r="P823">
            <v>0</v>
          </cell>
          <cell r="Q823">
            <v>0</v>
          </cell>
          <cell r="R823">
            <v>0</v>
          </cell>
          <cell r="S823">
            <v>0</v>
          </cell>
          <cell r="T823">
            <v>0</v>
          </cell>
        </row>
        <row r="824">
          <cell r="C824" t="str">
            <v>Rubber hose</v>
          </cell>
          <cell r="D824">
            <v>1000</v>
          </cell>
          <cell r="E824" t="str">
            <v>set</v>
          </cell>
          <cell r="I824">
            <v>1</v>
          </cell>
          <cell r="J824" t="str">
            <v>set</v>
          </cell>
          <cell r="K824">
            <v>1845</v>
          </cell>
          <cell r="L824">
            <v>1845</v>
          </cell>
          <cell r="M824">
            <v>150</v>
          </cell>
          <cell r="N824">
            <v>150</v>
          </cell>
          <cell r="O824">
            <v>0</v>
          </cell>
          <cell r="P824">
            <v>0</v>
          </cell>
          <cell r="Q824">
            <v>0</v>
          </cell>
          <cell r="R824">
            <v>0</v>
          </cell>
          <cell r="S824">
            <v>1995</v>
          </cell>
          <cell r="T824">
            <v>1995</v>
          </cell>
          <cell r="W824">
            <v>1845</v>
          </cell>
          <cell r="X824">
            <v>150</v>
          </cell>
        </row>
        <row r="825">
          <cell r="C825" t="str">
            <v>'12mm diameter tap, 1200 mm length fibre reiforced rubber hose with flow adjustable nozzle and wall hook.'</v>
          </cell>
          <cell r="I825">
            <v>0</v>
          </cell>
          <cell r="J825">
            <v>0</v>
          </cell>
          <cell r="K825">
            <v>0</v>
          </cell>
          <cell r="L825">
            <v>0</v>
          </cell>
          <cell r="M825">
            <v>0</v>
          </cell>
          <cell r="N825">
            <v>0</v>
          </cell>
          <cell r="O825">
            <v>0</v>
          </cell>
          <cell r="P825">
            <v>0</v>
          </cell>
          <cell r="Q825">
            <v>0</v>
          </cell>
          <cell r="R825">
            <v>0</v>
          </cell>
          <cell r="S825">
            <v>0</v>
          </cell>
          <cell r="T825">
            <v>0</v>
          </cell>
        </row>
        <row r="826">
          <cell r="I826">
            <v>0</v>
          </cell>
          <cell r="J826">
            <v>0</v>
          </cell>
          <cell r="K826">
            <v>0</v>
          </cell>
          <cell r="L826">
            <v>0</v>
          </cell>
          <cell r="M826">
            <v>0</v>
          </cell>
          <cell r="N826">
            <v>0</v>
          </cell>
          <cell r="O826">
            <v>0</v>
          </cell>
          <cell r="P826">
            <v>0</v>
          </cell>
          <cell r="Q826">
            <v>0</v>
          </cell>
          <cell r="R826">
            <v>0</v>
          </cell>
          <cell r="S826">
            <v>0</v>
          </cell>
          <cell r="T826">
            <v>0</v>
          </cell>
        </row>
        <row r="827">
          <cell r="C827" t="str">
            <v>*** Sub Description 05</v>
          </cell>
          <cell r="I827">
            <v>0</v>
          </cell>
          <cell r="J827">
            <v>0</v>
          </cell>
          <cell r="K827">
            <v>0</v>
          </cell>
          <cell r="L827">
            <v>0</v>
          </cell>
          <cell r="M827">
            <v>0</v>
          </cell>
          <cell r="N827">
            <v>0</v>
          </cell>
          <cell r="O827">
            <v>0</v>
          </cell>
          <cell r="P827">
            <v>0</v>
          </cell>
          <cell r="Q827">
            <v>0</v>
          </cell>
          <cell r="R827">
            <v>0</v>
          </cell>
          <cell r="S827">
            <v>0</v>
          </cell>
          <cell r="T827">
            <v>0</v>
          </cell>
        </row>
        <row r="828">
          <cell r="C828" t="str">
            <v>Shower rose</v>
          </cell>
          <cell r="D828">
            <v>1000</v>
          </cell>
          <cell r="E828" t="str">
            <v>set</v>
          </cell>
          <cell r="I828">
            <v>1</v>
          </cell>
          <cell r="J828" t="str">
            <v>set</v>
          </cell>
          <cell r="K828">
            <v>1680</v>
          </cell>
          <cell r="L828">
            <v>1680</v>
          </cell>
          <cell r="M828">
            <v>250</v>
          </cell>
          <cell r="N828">
            <v>250</v>
          </cell>
          <cell r="O828">
            <v>0</v>
          </cell>
          <cell r="P828">
            <v>0</v>
          </cell>
          <cell r="Q828">
            <v>0</v>
          </cell>
          <cell r="R828">
            <v>0</v>
          </cell>
          <cell r="S828">
            <v>1930</v>
          </cell>
          <cell r="T828">
            <v>1930</v>
          </cell>
          <cell r="W828">
            <v>1680</v>
          </cell>
          <cell r="X828">
            <v>250</v>
          </cell>
        </row>
        <row r="829">
          <cell r="C829" t="str">
            <v>'100mm dia. Chrome chrome plated ball headed shower rose,   12mm dia. Concealed incoming G.I. Pipe including all necessary fixing to tiled wall.'</v>
          </cell>
          <cell r="I829">
            <v>0</v>
          </cell>
          <cell r="J829">
            <v>0</v>
          </cell>
          <cell r="K829">
            <v>0</v>
          </cell>
          <cell r="L829">
            <v>0</v>
          </cell>
          <cell r="M829">
            <v>0</v>
          </cell>
          <cell r="N829">
            <v>0</v>
          </cell>
          <cell r="O829">
            <v>0</v>
          </cell>
          <cell r="P829">
            <v>0</v>
          </cell>
          <cell r="Q829">
            <v>0</v>
          </cell>
          <cell r="R829">
            <v>0</v>
          </cell>
          <cell r="S829">
            <v>0</v>
          </cell>
          <cell r="T829">
            <v>0</v>
          </cell>
        </row>
        <row r="830">
          <cell r="I830">
            <v>0</v>
          </cell>
          <cell r="J830">
            <v>0</v>
          </cell>
          <cell r="K830">
            <v>0</v>
          </cell>
          <cell r="L830">
            <v>0</v>
          </cell>
          <cell r="M830">
            <v>0</v>
          </cell>
          <cell r="N830">
            <v>0</v>
          </cell>
          <cell r="O830">
            <v>0</v>
          </cell>
          <cell r="P830">
            <v>0</v>
          </cell>
          <cell r="Q830">
            <v>0</v>
          </cell>
          <cell r="R830">
            <v>0</v>
          </cell>
          <cell r="S830">
            <v>0</v>
          </cell>
          <cell r="T830">
            <v>0</v>
          </cell>
        </row>
        <row r="831">
          <cell r="C831" t="str">
            <v>*** Sub Description 06</v>
          </cell>
          <cell r="I831">
            <v>0</v>
          </cell>
          <cell r="J831">
            <v>0</v>
          </cell>
          <cell r="K831">
            <v>0</v>
          </cell>
          <cell r="L831">
            <v>0</v>
          </cell>
          <cell r="M831">
            <v>0</v>
          </cell>
          <cell r="N831">
            <v>0</v>
          </cell>
          <cell r="O831">
            <v>0</v>
          </cell>
          <cell r="P831">
            <v>0</v>
          </cell>
          <cell r="Q831">
            <v>0</v>
          </cell>
          <cell r="R831">
            <v>0</v>
          </cell>
          <cell r="S831">
            <v>0</v>
          </cell>
          <cell r="T831">
            <v>0</v>
          </cell>
        </row>
        <row r="832">
          <cell r="C832" t="str">
            <v>Laboratory sink</v>
          </cell>
          <cell r="D832">
            <v>3000</v>
          </cell>
          <cell r="E832" t="str">
            <v>set</v>
          </cell>
          <cell r="I832">
            <v>3</v>
          </cell>
          <cell r="J832" t="str">
            <v>set</v>
          </cell>
          <cell r="K832">
            <v>2800</v>
          </cell>
          <cell r="L832">
            <v>8400</v>
          </cell>
          <cell r="M832">
            <v>580</v>
          </cell>
          <cell r="N832">
            <v>1740</v>
          </cell>
          <cell r="O832">
            <v>0</v>
          </cell>
          <cell r="P832">
            <v>0</v>
          </cell>
          <cell r="Q832">
            <v>0</v>
          </cell>
          <cell r="R832">
            <v>0</v>
          </cell>
          <cell r="S832">
            <v>3380</v>
          </cell>
          <cell r="T832">
            <v>10140</v>
          </cell>
          <cell r="W832">
            <v>2800</v>
          </cell>
          <cell r="X832">
            <v>580</v>
          </cell>
        </row>
        <row r="833">
          <cell r="C833" t="str">
            <v>'Supply and install approved wall mounted 560mm x 360mm x 225mm laboratory sink complete with fixing brackets, wall mounted sink tap, rubber plug, chrome-plated chain and all plugging and fixing totiled wall.'</v>
          </cell>
          <cell r="I833">
            <v>0</v>
          </cell>
          <cell r="J833">
            <v>0</v>
          </cell>
          <cell r="K833">
            <v>0</v>
          </cell>
          <cell r="L833">
            <v>0</v>
          </cell>
          <cell r="M833">
            <v>0</v>
          </cell>
          <cell r="N833">
            <v>0</v>
          </cell>
          <cell r="O833">
            <v>0</v>
          </cell>
          <cell r="P833">
            <v>0</v>
          </cell>
          <cell r="Q833">
            <v>0</v>
          </cell>
          <cell r="R833">
            <v>0</v>
          </cell>
          <cell r="S833">
            <v>0</v>
          </cell>
          <cell r="T833">
            <v>0</v>
          </cell>
        </row>
        <row r="834">
          <cell r="I834">
            <v>0</v>
          </cell>
          <cell r="J834">
            <v>0</v>
          </cell>
          <cell r="K834">
            <v>0</v>
          </cell>
          <cell r="L834">
            <v>0</v>
          </cell>
          <cell r="M834">
            <v>0</v>
          </cell>
          <cell r="N834">
            <v>0</v>
          </cell>
          <cell r="O834">
            <v>0</v>
          </cell>
          <cell r="P834">
            <v>0</v>
          </cell>
          <cell r="Q834">
            <v>0</v>
          </cell>
          <cell r="R834">
            <v>0</v>
          </cell>
          <cell r="S834">
            <v>0</v>
          </cell>
          <cell r="T834">
            <v>0</v>
          </cell>
        </row>
        <row r="835">
          <cell r="C835" t="str">
            <v>*** Sub Description 07</v>
          </cell>
          <cell r="I835">
            <v>0</v>
          </cell>
          <cell r="J835">
            <v>0</v>
          </cell>
          <cell r="K835">
            <v>0</v>
          </cell>
          <cell r="L835">
            <v>0</v>
          </cell>
          <cell r="M835">
            <v>0</v>
          </cell>
          <cell r="N835">
            <v>0</v>
          </cell>
          <cell r="O835">
            <v>0</v>
          </cell>
          <cell r="P835">
            <v>0</v>
          </cell>
          <cell r="Q835">
            <v>0</v>
          </cell>
          <cell r="R835">
            <v>0</v>
          </cell>
          <cell r="S835">
            <v>0</v>
          </cell>
          <cell r="T835">
            <v>0</v>
          </cell>
        </row>
        <row r="836">
          <cell r="C836" t="str">
            <v>Wall-mounted urinals</v>
          </cell>
          <cell r="D836">
            <v>1000</v>
          </cell>
          <cell r="E836" t="str">
            <v>set</v>
          </cell>
          <cell r="I836">
            <v>1</v>
          </cell>
          <cell r="J836" t="str">
            <v>set</v>
          </cell>
          <cell r="K836">
            <v>16880</v>
          </cell>
          <cell r="L836">
            <v>16880</v>
          </cell>
          <cell r="M836">
            <v>680</v>
          </cell>
          <cell r="N836">
            <v>680</v>
          </cell>
          <cell r="O836">
            <v>0</v>
          </cell>
          <cell r="P836">
            <v>0</v>
          </cell>
          <cell r="Q836">
            <v>0</v>
          </cell>
          <cell r="R836">
            <v>0</v>
          </cell>
          <cell r="S836">
            <v>17560</v>
          </cell>
          <cell r="T836">
            <v>17560</v>
          </cell>
          <cell r="W836">
            <v>16880</v>
          </cell>
          <cell r="X836">
            <v>680</v>
          </cell>
        </row>
        <row r="837">
          <cell r="C837" t="str">
            <v>'Supply and install wall mounted urinals complete with ceramic automatic flushing cistern and ceramic partitions.'</v>
          </cell>
          <cell r="I837">
            <v>0</v>
          </cell>
          <cell r="J837">
            <v>0</v>
          </cell>
          <cell r="K837">
            <v>0</v>
          </cell>
          <cell r="L837">
            <v>0</v>
          </cell>
          <cell r="M837">
            <v>0</v>
          </cell>
          <cell r="N837">
            <v>0</v>
          </cell>
          <cell r="O837">
            <v>0</v>
          </cell>
          <cell r="P837">
            <v>0</v>
          </cell>
          <cell r="Q837">
            <v>0</v>
          </cell>
          <cell r="R837">
            <v>0</v>
          </cell>
          <cell r="S837">
            <v>0</v>
          </cell>
          <cell r="T837">
            <v>0</v>
          </cell>
        </row>
        <row r="838">
          <cell r="I838">
            <v>0</v>
          </cell>
          <cell r="J838">
            <v>0</v>
          </cell>
          <cell r="K838">
            <v>0</v>
          </cell>
          <cell r="L838">
            <v>0</v>
          </cell>
          <cell r="M838">
            <v>0</v>
          </cell>
          <cell r="N838">
            <v>0</v>
          </cell>
          <cell r="O838">
            <v>0</v>
          </cell>
          <cell r="P838">
            <v>0</v>
          </cell>
          <cell r="Q838">
            <v>0</v>
          </cell>
          <cell r="R838">
            <v>0</v>
          </cell>
          <cell r="S838">
            <v>0</v>
          </cell>
          <cell r="T838">
            <v>0</v>
          </cell>
        </row>
        <row r="839">
          <cell r="B839" t="str">
            <v>2.10.11.40.</v>
          </cell>
          <cell r="C839" t="str">
            <v>*** Optional item</v>
          </cell>
          <cell r="I839">
            <v>0</v>
          </cell>
          <cell r="J839">
            <v>0</v>
          </cell>
          <cell r="K839">
            <v>0</v>
          </cell>
          <cell r="L839">
            <v>0</v>
          </cell>
          <cell r="M839">
            <v>0</v>
          </cell>
          <cell r="N839">
            <v>0</v>
          </cell>
          <cell r="O839">
            <v>0</v>
          </cell>
          <cell r="P839">
            <v>0</v>
          </cell>
          <cell r="Q839">
            <v>0</v>
          </cell>
          <cell r="R839">
            <v>0</v>
          </cell>
          <cell r="S839">
            <v>0</v>
          </cell>
          <cell r="T839">
            <v>0</v>
          </cell>
        </row>
        <row r="840">
          <cell r="C840" t="str">
            <v>Pump sump</v>
          </cell>
          <cell r="D840">
            <v>1000</v>
          </cell>
          <cell r="E840" t="str">
            <v>pc</v>
          </cell>
          <cell r="G840" t="str">
            <v>Unit rate only</v>
          </cell>
          <cell r="I840">
            <v>1</v>
          </cell>
          <cell r="J840" t="str">
            <v>pc</v>
          </cell>
          <cell r="K840">
            <v>241084</v>
          </cell>
          <cell r="L840">
            <v>241084</v>
          </cell>
          <cell r="M840">
            <v>31844</v>
          </cell>
          <cell r="N840">
            <v>31844</v>
          </cell>
          <cell r="O840">
            <v>0</v>
          </cell>
          <cell r="P840">
            <v>0</v>
          </cell>
          <cell r="Q840">
            <v>0</v>
          </cell>
          <cell r="R840">
            <v>0</v>
          </cell>
          <cell r="S840">
            <v>272928</v>
          </cell>
          <cell r="T840">
            <v>272928</v>
          </cell>
          <cell r="W840">
            <v>241084</v>
          </cell>
          <cell r="X840">
            <v>31844</v>
          </cell>
        </row>
        <row r="841">
          <cell r="C841" t="str">
            <v>Supply and install complete pump sump with submersible pumps and all necessary piping, wiring and accessories as shown on drawings. Rate includes testing and commissioning.</v>
          </cell>
          <cell r="I841">
            <v>0</v>
          </cell>
          <cell r="J841">
            <v>0</v>
          </cell>
          <cell r="K841">
            <v>0</v>
          </cell>
          <cell r="L841">
            <v>0</v>
          </cell>
          <cell r="M841">
            <v>0</v>
          </cell>
          <cell r="N841">
            <v>0</v>
          </cell>
          <cell r="O841">
            <v>0</v>
          </cell>
          <cell r="P841">
            <v>0</v>
          </cell>
          <cell r="Q841">
            <v>0</v>
          </cell>
          <cell r="R841">
            <v>0</v>
          </cell>
          <cell r="S841">
            <v>0</v>
          </cell>
          <cell r="T841">
            <v>0</v>
          </cell>
        </row>
        <row r="842">
          <cell r="I842">
            <v>0</v>
          </cell>
          <cell r="J842">
            <v>0</v>
          </cell>
          <cell r="K842">
            <v>0</v>
          </cell>
          <cell r="L842">
            <v>0</v>
          </cell>
          <cell r="M842">
            <v>0</v>
          </cell>
          <cell r="N842">
            <v>0</v>
          </cell>
          <cell r="O842">
            <v>0</v>
          </cell>
          <cell r="P842">
            <v>0</v>
          </cell>
          <cell r="Q842">
            <v>0</v>
          </cell>
          <cell r="R842">
            <v>0</v>
          </cell>
          <cell r="S842">
            <v>0</v>
          </cell>
          <cell r="T842">
            <v>0</v>
          </cell>
        </row>
        <row r="843">
          <cell r="A843" t="str">
            <v>2.10.11.</v>
          </cell>
          <cell r="C843" t="str">
            <v>Summe 2.10.11.</v>
          </cell>
          <cell r="D843" t="str">
            <v>Water Supply and Sewage Installation ..</v>
          </cell>
          <cell r="K843">
            <v>0</v>
          </cell>
          <cell r="L843">
            <v>406877</v>
          </cell>
          <cell r="M843">
            <v>0</v>
          </cell>
          <cell r="N843">
            <v>51268</v>
          </cell>
          <cell r="O843">
            <v>0</v>
          </cell>
          <cell r="P843">
            <v>0</v>
          </cell>
          <cell r="Q843">
            <v>0</v>
          </cell>
          <cell r="R843">
            <v>0</v>
          </cell>
          <cell r="S843">
            <v>0</v>
          </cell>
          <cell r="T843">
            <v>458145</v>
          </cell>
        </row>
        <row r="844">
          <cell r="B844" t="str">
            <v/>
          </cell>
          <cell r="I844">
            <v>0</v>
          </cell>
          <cell r="J844">
            <v>0</v>
          </cell>
          <cell r="K844">
            <v>0</v>
          </cell>
          <cell r="L844">
            <v>0</v>
          </cell>
          <cell r="M844">
            <v>0</v>
          </cell>
          <cell r="N844">
            <v>0</v>
          </cell>
          <cell r="O844">
            <v>0</v>
          </cell>
          <cell r="P844">
            <v>0</v>
          </cell>
          <cell r="Q844">
            <v>0</v>
          </cell>
          <cell r="R844">
            <v>0</v>
          </cell>
          <cell r="S844">
            <v>0</v>
          </cell>
          <cell r="T844">
            <v>0</v>
          </cell>
        </row>
        <row r="845">
          <cell r="I845">
            <v>0</v>
          </cell>
          <cell r="J845">
            <v>0</v>
          </cell>
          <cell r="K845">
            <v>0</v>
          </cell>
          <cell r="L845">
            <v>0</v>
          </cell>
          <cell r="M845">
            <v>0</v>
          </cell>
          <cell r="N845">
            <v>0</v>
          </cell>
          <cell r="O845">
            <v>0</v>
          </cell>
          <cell r="P845">
            <v>0</v>
          </cell>
          <cell r="Q845">
            <v>0</v>
          </cell>
          <cell r="R845">
            <v>0</v>
          </cell>
          <cell r="S845">
            <v>0</v>
          </cell>
          <cell r="T845">
            <v>0</v>
          </cell>
        </row>
        <row r="846">
          <cell r="B846" t="str">
            <v>2.10.12.</v>
          </cell>
          <cell r="C846" t="str">
            <v>Fire Protection System</v>
          </cell>
          <cell r="I846">
            <v>0</v>
          </cell>
          <cell r="J846">
            <v>0</v>
          </cell>
          <cell r="K846">
            <v>0</v>
          </cell>
          <cell r="L846">
            <v>0</v>
          </cell>
          <cell r="M846">
            <v>0</v>
          </cell>
          <cell r="N846">
            <v>0</v>
          </cell>
          <cell r="O846">
            <v>0</v>
          </cell>
          <cell r="P846">
            <v>0</v>
          </cell>
          <cell r="Q846">
            <v>0</v>
          </cell>
          <cell r="R846">
            <v>0</v>
          </cell>
          <cell r="S846">
            <v>0</v>
          </cell>
          <cell r="T846">
            <v>0</v>
          </cell>
        </row>
        <row r="847">
          <cell r="I847">
            <v>0</v>
          </cell>
          <cell r="J847">
            <v>0</v>
          </cell>
          <cell r="K847">
            <v>0</v>
          </cell>
          <cell r="L847">
            <v>0</v>
          </cell>
          <cell r="M847">
            <v>0</v>
          </cell>
          <cell r="N847">
            <v>0</v>
          </cell>
          <cell r="O847">
            <v>0</v>
          </cell>
          <cell r="P847">
            <v>0</v>
          </cell>
          <cell r="Q847">
            <v>0</v>
          </cell>
          <cell r="R847">
            <v>0</v>
          </cell>
          <cell r="S847">
            <v>0</v>
          </cell>
          <cell r="T847">
            <v>0</v>
          </cell>
        </row>
        <row r="848">
          <cell r="B848" t="str">
            <v>2.10.12.10.</v>
          </cell>
          <cell r="C848" t="str">
            <v>Fire fighting protection</v>
          </cell>
          <cell r="D848">
            <v>1000</v>
          </cell>
          <cell r="E848" t="str">
            <v>ls</v>
          </cell>
          <cell r="I848">
            <v>1</v>
          </cell>
          <cell r="J848" t="str">
            <v>ls</v>
          </cell>
          <cell r="K848">
            <v>6217962</v>
          </cell>
          <cell r="L848">
            <v>6217962</v>
          </cell>
          <cell r="M848">
            <v>138682</v>
          </cell>
          <cell r="N848">
            <v>138682</v>
          </cell>
          <cell r="O848">
            <v>0</v>
          </cell>
          <cell r="P848">
            <v>0</v>
          </cell>
          <cell r="Q848">
            <v>9471659</v>
          </cell>
          <cell r="R848">
            <v>9471659</v>
          </cell>
          <cell r="S848">
            <v>15828303</v>
          </cell>
          <cell r="T848">
            <v>15828303</v>
          </cell>
          <cell r="W848">
            <v>6217962</v>
          </cell>
          <cell r="X848">
            <v>138682</v>
          </cell>
          <cell r="Z848">
            <v>9471659</v>
          </cell>
        </row>
        <row r="849">
          <cell r="C849" t="str">
            <v>Design, furnish, install and testing of complete fire fighting protection system as specified.</v>
          </cell>
          <cell r="I849">
            <v>0</v>
          </cell>
          <cell r="J849">
            <v>0</v>
          </cell>
          <cell r="K849">
            <v>0</v>
          </cell>
          <cell r="L849">
            <v>0</v>
          </cell>
          <cell r="M849">
            <v>0</v>
          </cell>
          <cell r="N849">
            <v>0</v>
          </cell>
          <cell r="O849">
            <v>0</v>
          </cell>
          <cell r="P849">
            <v>0</v>
          </cell>
          <cell r="Q849">
            <v>0</v>
          </cell>
          <cell r="R849">
            <v>0</v>
          </cell>
          <cell r="S849">
            <v>0</v>
          </cell>
          <cell r="T849">
            <v>0</v>
          </cell>
        </row>
        <row r="850">
          <cell r="I850">
            <v>0</v>
          </cell>
          <cell r="J850">
            <v>0</v>
          </cell>
          <cell r="K850">
            <v>0</v>
          </cell>
          <cell r="L850">
            <v>0</v>
          </cell>
          <cell r="M850">
            <v>0</v>
          </cell>
          <cell r="N850">
            <v>0</v>
          </cell>
          <cell r="O850">
            <v>0</v>
          </cell>
          <cell r="P850">
            <v>0</v>
          </cell>
          <cell r="Q850">
            <v>0</v>
          </cell>
          <cell r="R850">
            <v>0</v>
          </cell>
          <cell r="S850">
            <v>0</v>
          </cell>
          <cell r="T850">
            <v>0</v>
          </cell>
        </row>
        <row r="851">
          <cell r="A851" t="str">
            <v>2.10.12.</v>
          </cell>
          <cell r="C851" t="str">
            <v>Summe 2.10.12.</v>
          </cell>
          <cell r="D851" t="str">
            <v>Fire Protection System</v>
          </cell>
          <cell r="K851">
            <v>0</v>
          </cell>
          <cell r="L851">
            <v>6217962</v>
          </cell>
          <cell r="M851">
            <v>0</v>
          </cell>
          <cell r="N851">
            <v>138682</v>
          </cell>
          <cell r="O851">
            <v>0</v>
          </cell>
          <cell r="P851">
            <v>0</v>
          </cell>
          <cell r="Q851">
            <v>0</v>
          </cell>
          <cell r="R851">
            <v>9471659</v>
          </cell>
          <cell r="S851">
            <v>0</v>
          </cell>
          <cell r="T851">
            <v>15828303</v>
          </cell>
        </row>
        <row r="852">
          <cell r="B852" t="str">
            <v/>
          </cell>
          <cell r="I852">
            <v>0</v>
          </cell>
          <cell r="J852">
            <v>0</v>
          </cell>
          <cell r="K852">
            <v>0</v>
          </cell>
          <cell r="L852">
            <v>0</v>
          </cell>
          <cell r="M852">
            <v>0</v>
          </cell>
          <cell r="N852">
            <v>0</v>
          </cell>
          <cell r="O852">
            <v>0</v>
          </cell>
          <cell r="P852">
            <v>0</v>
          </cell>
          <cell r="Q852">
            <v>0</v>
          </cell>
          <cell r="R852">
            <v>0</v>
          </cell>
          <cell r="S852">
            <v>0</v>
          </cell>
          <cell r="T852">
            <v>0</v>
          </cell>
        </row>
        <row r="853">
          <cell r="I853">
            <v>0</v>
          </cell>
          <cell r="J853">
            <v>0</v>
          </cell>
          <cell r="K853">
            <v>0</v>
          </cell>
          <cell r="L853">
            <v>0</v>
          </cell>
          <cell r="M853">
            <v>0</v>
          </cell>
          <cell r="N853">
            <v>0</v>
          </cell>
          <cell r="O853">
            <v>0</v>
          </cell>
          <cell r="P853">
            <v>0</v>
          </cell>
          <cell r="Q853">
            <v>0</v>
          </cell>
          <cell r="R853">
            <v>0</v>
          </cell>
          <cell r="S853">
            <v>0</v>
          </cell>
          <cell r="T853">
            <v>0</v>
          </cell>
        </row>
        <row r="854">
          <cell r="B854" t="str">
            <v>2.10.13.</v>
          </cell>
          <cell r="C854" t="str">
            <v>Mechanical Works</v>
          </cell>
          <cell r="I854">
            <v>0</v>
          </cell>
          <cell r="J854">
            <v>0</v>
          </cell>
          <cell r="K854">
            <v>0</v>
          </cell>
          <cell r="L854">
            <v>0</v>
          </cell>
          <cell r="M854">
            <v>0</v>
          </cell>
          <cell r="N854">
            <v>0</v>
          </cell>
          <cell r="O854">
            <v>0</v>
          </cell>
          <cell r="P854">
            <v>0</v>
          </cell>
          <cell r="Q854">
            <v>0</v>
          </cell>
          <cell r="R854">
            <v>0</v>
          </cell>
          <cell r="S854">
            <v>0</v>
          </cell>
          <cell r="T854">
            <v>0</v>
          </cell>
        </row>
        <row r="855">
          <cell r="I855">
            <v>0</v>
          </cell>
          <cell r="J855">
            <v>0</v>
          </cell>
          <cell r="K855">
            <v>0</v>
          </cell>
          <cell r="L855">
            <v>0</v>
          </cell>
          <cell r="M855">
            <v>0</v>
          </cell>
          <cell r="N855">
            <v>0</v>
          </cell>
          <cell r="O855">
            <v>0</v>
          </cell>
          <cell r="P855">
            <v>0</v>
          </cell>
          <cell r="Q855">
            <v>0</v>
          </cell>
          <cell r="R855">
            <v>0</v>
          </cell>
          <cell r="S855">
            <v>0</v>
          </cell>
          <cell r="T855">
            <v>0</v>
          </cell>
        </row>
        <row r="856">
          <cell r="B856" t="str">
            <v>2.10.13.10.</v>
          </cell>
          <cell r="C856" t="str">
            <v>Air conditionning System</v>
          </cell>
          <cell r="D856">
            <v>1000</v>
          </cell>
          <cell r="E856" t="str">
            <v>ls</v>
          </cell>
          <cell r="I856">
            <v>1</v>
          </cell>
          <cell r="J856" t="str">
            <v>ls</v>
          </cell>
          <cell r="K856">
            <v>0</v>
          </cell>
          <cell r="L856">
            <v>0</v>
          </cell>
          <cell r="M856">
            <v>0</v>
          </cell>
          <cell r="N856">
            <v>0</v>
          </cell>
          <cell r="O856">
            <v>0</v>
          </cell>
          <cell r="P856">
            <v>0</v>
          </cell>
          <cell r="Q856">
            <v>8868300</v>
          </cell>
          <cell r="R856">
            <v>8868300</v>
          </cell>
          <cell r="S856">
            <v>8868300</v>
          </cell>
          <cell r="T856">
            <v>8868300</v>
          </cell>
          <cell r="Z856">
            <v>8868300</v>
          </cell>
        </row>
        <row r="857">
          <cell r="C857" t="str">
            <v>Design, furnish, install and testing of air conditioning system, whole system for its efficient operation as described in the technical specification, Item MW-5.0.</v>
          </cell>
          <cell r="I857">
            <v>0</v>
          </cell>
          <cell r="J857">
            <v>0</v>
          </cell>
          <cell r="K857">
            <v>0</v>
          </cell>
          <cell r="L857">
            <v>0</v>
          </cell>
          <cell r="M857">
            <v>0</v>
          </cell>
          <cell r="N857">
            <v>0</v>
          </cell>
          <cell r="O857">
            <v>0</v>
          </cell>
          <cell r="P857">
            <v>0</v>
          </cell>
          <cell r="Q857">
            <v>0</v>
          </cell>
          <cell r="R857">
            <v>0</v>
          </cell>
          <cell r="S857">
            <v>0</v>
          </cell>
          <cell r="T857">
            <v>0</v>
          </cell>
        </row>
        <row r="858">
          <cell r="I858">
            <v>0</v>
          </cell>
          <cell r="J858">
            <v>0</v>
          </cell>
          <cell r="K858">
            <v>0</v>
          </cell>
          <cell r="L858">
            <v>0</v>
          </cell>
          <cell r="M858">
            <v>0</v>
          </cell>
          <cell r="N858">
            <v>0</v>
          </cell>
          <cell r="O858">
            <v>0</v>
          </cell>
          <cell r="P858">
            <v>0</v>
          </cell>
          <cell r="Q858">
            <v>0</v>
          </cell>
          <cell r="R858">
            <v>0</v>
          </cell>
          <cell r="S858">
            <v>0</v>
          </cell>
          <cell r="T858">
            <v>0</v>
          </cell>
        </row>
        <row r="859">
          <cell r="A859" t="str">
            <v>2.10.13.</v>
          </cell>
          <cell r="C859" t="str">
            <v>Summe 2.10.13.</v>
          </cell>
          <cell r="D859" t="str">
            <v>Mechanical Works</v>
          </cell>
          <cell r="K859">
            <v>0</v>
          </cell>
          <cell r="L859">
            <v>0</v>
          </cell>
          <cell r="M859">
            <v>0</v>
          </cell>
          <cell r="N859">
            <v>0</v>
          </cell>
          <cell r="O859">
            <v>0</v>
          </cell>
          <cell r="P859">
            <v>0</v>
          </cell>
          <cell r="Q859">
            <v>0</v>
          </cell>
          <cell r="R859">
            <v>8868300</v>
          </cell>
          <cell r="S859">
            <v>0</v>
          </cell>
          <cell r="T859">
            <v>8868300</v>
          </cell>
        </row>
        <row r="860">
          <cell r="B860" t="str">
            <v/>
          </cell>
          <cell r="I860">
            <v>0</v>
          </cell>
          <cell r="J860">
            <v>0</v>
          </cell>
          <cell r="K860">
            <v>0</v>
          </cell>
          <cell r="L860">
            <v>0</v>
          </cell>
          <cell r="M860">
            <v>0</v>
          </cell>
          <cell r="N860">
            <v>0</v>
          </cell>
          <cell r="O860">
            <v>0</v>
          </cell>
          <cell r="P860">
            <v>0</v>
          </cell>
          <cell r="Q860">
            <v>0</v>
          </cell>
          <cell r="R860">
            <v>0</v>
          </cell>
          <cell r="S860">
            <v>0</v>
          </cell>
          <cell r="T860">
            <v>0</v>
          </cell>
        </row>
        <row r="861">
          <cell r="I861">
            <v>0</v>
          </cell>
          <cell r="J861">
            <v>0</v>
          </cell>
          <cell r="K861">
            <v>0</v>
          </cell>
          <cell r="L861">
            <v>0</v>
          </cell>
          <cell r="M861">
            <v>0</v>
          </cell>
          <cell r="N861">
            <v>0</v>
          </cell>
          <cell r="O861">
            <v>0</v>
          </cell>
          <cell r="P861">
            <v>0</v>
          </cell>
          <cell r="Q861">
            <v>0</v>
          </cell>
          <cell r="R861">
            <v>0</v>
          </cell>
          <cell r="S861">
            <v>0</v>
          </cell>
          <cell r="T861">
            <v>0</v>
          </cell>
        </row>
        <row r="862">
          <cell r="B862" t="str">
            <v>2.10.14.</v>
          </cell>
          <cell r="C862" t="str">
            <v>Electrical Works [deleted]</v>
          </cell>
          <cell r="I862">
            <v>0</v>
          </cell>
          <cell r="J862">
            <v>0</v>
          </cell>
          <cell r="K862">
            <v>0</v>
          </cell>
          <cell r="L862">
            <v>0</v>
          </cell>
          <cell r="M862">
            <v>0</v>
          </cell>
          <cell r="N862">
            <v>0</v>
          </cell>
          <cell r="O862">
            <v>0</v>
          </cell>
          <cell r="P862">
            <v>0</v>
          </cell>
          <cell r="Q862">
            <v>0</v>
          </cell>
          <cell r="R862">
            <v>0</v>
          </cell>
          <cell r="S862">
            <v>0</v>
          </cell>
          <cell r="T862">
            <v>0</v>
          </cell>
        </row>
        <row r="863">
          <cell r="I863">
            <v>0</v>
          </cell>
          <cell r="J863">
            <v>0</v>
          </cell>
          <cell r="K863">
            <v>0</v>
          </cell>
          <cell r="L863">
            <v>0</v>
          </cell>
          <cell r="M863">
            <v>0</v>
          </cell>
          <cell r="N863">
            <v>0</v>
          </cell>
          <cell r="O863">
            <v>0</v>
          </cell>
          <cell r="P863">
            <v>0</v>
          </cell>
          <cell r="Q863">
            <v>0</v>
          </cell>
          <cell r="R863">
            <v>0</v>
          </cell>
          <cell r="S863">
            <v>0</v>
          </cell>
          <cell r="T863">
            <v>0</v>
          </cell>
        </row>
        <row r="864">
          <cell r="I864">
            <v>0</v>
          </cell>
          <cell r="J864">
            <v>0</v>
          </cell>
          <cell r="K864">
            <v>0</v>
          </cell>
          <cell r="L864">
            <v>0</v>
          </cell>
          <cell r="M864">
            <v>0</v>
          </cell>
          <cell r="N864">
            <v>0</v>
          </cell>
          <cell r="O864">
            <v>0</v>
          </cell>
          <cell r="P864">
            <v>0</v>
          </cell>
          <cell r="Q864">
            <v>0</v>
          </cell>
          <cell r="R864">
            <v>0</v>
          </cell>
          <cell r="S864">
            <v>0</v>
          </cell>
          <cell r="T864">
            <v>0</v>
          </cell>
        </row>
        <row r="865">
          <cell r="B865" t="str">
            <v>2.10.15.</v>
          </cell>
          <cell r="C865" t="str">
            <v>Sundries and particulars</v>
          </cell>
          <cell r="I865">
            <v>0</v>
          </cell>
          <cell r="J865">
            <v>0</v>
          </cell>
          <cell r="K865">
            <v>0</v>
          </cell>
          <cell r="L865">
            <v>0</v>
          </cell>
          <cell r="M865">
            <v>0</v>
          </cell>
          <cell r="N865">
            <v>0</v>
          </cell>
          <cell r="O865">
            <v>0</v>
          </cell>
          <cell r="P865">
            <v>0</v>
          </cell>
          <cell r="Q865">
            <v>0</v>
          </cell>
          <cell r="R865">
            <v>0</v>
          </cell>
          <cell r="S865">
            <v>0</v>
          </cell>
          <cell r="T865">
            <v>0</v>
          </cell>
        </row>
        <row r="866">
          <cell r="I866">
            <v>0</v>
          </cell>
          <cell r="J866">
            <v>0</v>
          </cell>
          <cell r="K866">
            <v>0</v>
          </cell>
          <cell r="L866">
            <v>0</v>
          </cell>
          <cell r="M866">
            <v>0</v>
          </cell>
          <cell r="N866">
            <v>0</v>
          </cell>
          <cell r="O866">
            <v>0</v>
          </cell>
          <cell r="P866">
            <v>0</v>
          </cell>
          <cell r="Q866">
            <v>0</v>
          </cell>
          <cell r="R866">
            <v>0</v>
          </cell>
          <cell r="S866">
            <v>0</v>
          </cell>
          <cell r="T866">
            <v>0</v>
          </cell>
        </row>
        <row r="867">
          <cell r="B867" t="str">
            <v>2.10.15.10.</v>
          </cell>
          <cell r="C867" t="str">
            <v xml:space="preserve">*** Lead Description </v>
          </cell>
          <cell r="I867">
            <v>0</v>
          </cell>
          <cell r="J867">
            <v>0</v>
          </cell>
          <cell r="K867">
            <v>0</v>
          </cell>
          <cell r="L867">
            <v>0</v>
          </cell>
          <cell r="M867">
            <v>0</v>
          </cell>
          <cell r="N867">
            <v>0</v>
          </cell>
          <cell r="O867">
            <v>0</v>
          </cell>
          <cell r="P867">
            <v>0</v>
          </cell>
          <cell r="Q867">
            <v>0</v>
          </cell>
          <cell r="R867">
            <v>0</v>
          </cell>
          <cell r="S867">
            <v>0</v>
          </cell>
          <cell r="T867">
            <v>0</v>
          </cell>
        </row>
        <row r="868">
          <cell r="C868" t="str">
            <v>*** Optional item</v>
          </cell>
          <cell r="I868">
            <v>0</v>
          </cell>
          <cell r="J868">
            <v>0</v>
          </cell>
          <cell r="K868">
            <v>0</v>
          </cell>
          <cell r="L868">
            <v>0</v>
          </cell>
          <cell r="M868">
            <v>0</v>
          </cell>
          <cell r="N868">
            <v>0</v>
          </cell>
          <cell r="O868">
            <v>0</v>
          </cell>
          <cell r="P868">
            <v>0</v>
          </cell>
          <cell r="Q868">
            <v>0</v>
          </cell>
          <cell r="R868">
            <v>0</v>
          </cell>
          <cell r="S868">
            <v>0</v>
          </cell>
          <cell r="T868">
            <v>0</v>
          </cell>
        </row>
        <row r="869">
          <cell r="C869" t="str">
            <v>Sleeves in walls for cable entry</v>
          </cell>
          <cell r="D869">
            <v>1000</v>
          </cell>
          <cell r="E869" t="str">
            <v>ls</v>
          </cell>
          <cell r="G869" t="str">
            <v>Unit rate only</v>
          </cell>
          <cell r="I869">
            <v>1</v>
          </cell>
          <cell r="J869" t="str">
            <v>ls</v>
          </cell>
          <cell r="K869">
            <v>0</v>
          </cell>
          <cell r="L869">
            <v>1580</v>
          </cell>
          <cell r="M869">
            <v>0</v>
          </cell>
          <cell r="N869">
            <v>590</v>
          </cell>
          <cell r="O869">
            <v>0</v>
          </cell>
          <cell r="P869">
            <v>0</v>
          </cell>
          <cell r="Q869">
            <v>0</v>
          </cell>
          <cell r="R869">
            <v>0</v>
          </cell>
          <cell r="S869">
            <v>0</v>
          </cell>
          <cell r="T869">
            <v>2170</v>
          </cell>
        </row>
        <row r="870">
          <cell r="C870" t="str">
            <v>Supply, fix in position and cast into concrete walls sleeves, 'PVC conduits' for cable entry according to approved construction drawings.</v>
          </cell>
          <cell r="I870">
            <v>0</v>
          </cell>
          <cell r="J870">
            <v>0</v>
          </cell>
          <cell r="K870">
            <v>0</v>
          </cell>
          <cell r="L870">
            <v>0</v>
          </cell>
          <cell r="M870">
            <v>0</v>
          </cell>
          <cell r="N870">
            <v>0</v>
          </cell>
          <cell r="O870">
            <v>0</v>
          </cell>
          <cell r="P870">
            <v>0</v>
          </cell>
          <cell r="Q870">
            <v>0</v>
          </cell>
          <cell r="R870">
            <v>0</v>
          </cell>
          <cell r="S870">
            <v>0</v>
          </cell>
          <cell r="T870">
            <v>0</v>
          </cell>
        </row>
        <row r="871">
          <cell r="I871">
            <v>0</v>
          </cell>
          <cell r="J871">
            <v>0</v>
          </cell>
          <cell r="K871">
            <v>0</v>
          </cell>
          <cell r="L871">
            <v>0</v>
          </cell>
          <cell r="M871">
            <v>0</v>
          </cell>
          <cell r="N871">
            <v>0</v>
          </cell>
          <cell r="O871">
            <v>0</v>
          </cell>
          <cell r="P871">
            <v>0</v>
          </cell>
          <cell r="Q871">
            <v>0</v>
          </cell>
          <cell r="R871">
            <v>0</v>
          </cell>
          <cell r="S871">
            <v>0</v>
          </cell>
          <cell r="T871">
            <v>0</v>
          </cell>
        </row>
        <row r="872">
          <cell r="C872" t="str">
            <v>*** Sub Description 01</v>
          </cell>
          <cell r="I872">
            <v>0</v>
          </cell>
          <cell r="J872">
            <v>0</v>
          </cell>
          <cell r="K872">
            <v>0</v>
          </cell>
          <cell r="L872">
            <v>0</v>
          </cell>
          <cell r="M872">
            <v>0</v>
          </cell>
          <cell r="N872">
            <v>0</v>
          </cell>
          <cell r="O872">
            <v>0</v>
          </cell>
          <cell r="P872">
            <v>0</v>
          </cell>
          <cell r="Q872">
            <v>0</v>
          </cell>
          <cell r="R872">
            <v>0</v>
          </cell>
          <cell r="S872">
            <v>0</v>
          </cell>
          <cell r="T872">
            <v>0</v>
          </cell>
        </row>
        <row r="873">
          <cell r="C873" t="str">
            <v>Sleeves type S1</v>
          </cell>
          <cell r="D873">
            <v>1000</v>
          </cell>
          <cell r="E873" t="str">
            <v>m</v>
          </cell>
          <cell r="I873">
            <v>1</v>
          </cell>
          <cell r="J873" t="str">
            <v>m</v>
          </cell>
          <cell r="K873">
            <v>55</v>
          </cell>
          <cell r="L873">
            <v>55</v>
          </cell>
          <cell r="M873">
            <v>15</v>
          </cell>
          <cell r="N873">
            <v>15</v>
          </cell>
          <cell r="O873">
            <v>0</v>
          </cell>
          <cell r="P873">
            <v>0</v>
          </cell>
          <cell r="Q873">
            <v>0</v>
          </cell>
          <cell r="R873">
            <v>0</v>
          </cell>
          <cell r="S873">
            <v>70</v>
          </cell>
          <cell r="T873">
            <v>70</v>
          </cell>
          <cell r="W873">
            <v>55</v>
          </cell>
          <cell r="X873">
            <v>15</v>
          </cell>
        </row>
        <row r="874">
          <cell r="C874" t="str">
            <v>'internal diameter 50 mm'</v>
          </cell>
          <cell r="I874">
            <v>0</v>
          </cell>
          <cell r="J874">
            <v>0</v>
          </cell>
          <cell r="K874">
            <v>0</v>
          </cell>
          <cell r="L874">
            <v>0</v>
          </cell>
          <cell r="M874">
            <v>0</v>
          </cell>
          <cell r="N874">
            <v>0</v>
          </cell>
          <cell r="O874">
            <v>0</v>
          </cell>
          <cell r="P874">
            <v>0</v>
          </cell>
          <cell r="Q874">
            <v>0</v>
          </cell>
          <cell r="R874">
            <v>0</v>
          </cell>
          <cell r="S874">
            <v>0</v>
          </cell>
          <cell r="T874">
            <v>0</v>
          </cell>
        </row>
        <row r="875">
          <cell r="I875">
            <v>0</v>
          </cell>
          <cell r="K875">
            <v>0</v>
          </cell>
          <cell r="L875">
            <v>0</v>
          </cell>
          <cell r="M875">
            <v>0</v>
          </cell>
          <cell r="N875">
            <v>0</v>
          </cell>
          <cell r="O875">
            <v>0</v>
          </cell>
          <cell r="P875">
            <v>0</v>
          </cell>
          <cell r="Q875">
            <v>0</v>
          </cell>
          <cell r="R875">
            <v>0</v>
          </cell>
          <cell r="S875">
            <v>0</v>
          </cell>
          <cell r="T875">
            <v>0</v>
          </cell>
        </row>
        <row r="876">
          <cell r="C876" t="str">
            <v>*** Sub Description 02</v>
          </cell>
          <cell r="I876">
            <v>0</v>
          </cell>
          <cell r="J876">
            <v>0</v>
          </cell>
          <cell r="K876">
            <v>0</v>
          </cell>
          <cell r="L876">
            <v>0</v>
          </cell>
          <cell r="M876">
            <v>0</v>
          </cell>
          <cell r="N876">
            <v>0</v>
          </cell>
          <cell r="O876">
            <v>0</v>
          </cell>
          <cell r="P876">
            <v>0</v>
          </cell>
          <cell r="Q876">
            <v>0</v>
          </cell>
          <cell r="R876">
            <v>0</v>
          </cell>
          <cell r="S876">
            <v>0</v>
          </cell>
          <cell r="T876">
            <v>0</v>
          </cell>
        </row>
        <row r="877">
          <cell r="C877" t="str">
            <v>Sleeves type S2</v>
          </cell>
          <cell r="I877">
            <v>0</v>
          </cell>
          <cell r="J877">
            <v>0</v>
          </cell>
          <cell r="K877">
            <v>0</v>
          </cell>
          <cell r="L877">
            <v>0</v>
          </cell>
          <cell r="M877">
            <v>0</v>
          </cell>
          <cell r="N877">
            <v>0</v>
          </cell>
          <cell r="O877">
            <v>0</v>
          </cell>
          <cell r="P877">
            <v>0</v>
          </cell>
          <cell r="Q877">
            <v>0</v>
          </cell>
          <cell r="R877">
            <v>0</v>
          </cell>
          <cell r="S877">
            <v>0</v>
          </cell>
          <cell r="T877">
            <v>0</v>
          </cell>
        </row>
        <row r="878">
          <cell r="C878" t="str">
            <v>'internal diameter 70 mm'</v>
          </cell>
          <cell r="D878">
            <v>1000</v>
          </cell>
          <cell r="E878" t="str">
            <v>m</v>
          </cell>
          <cell r="I878">
            <v>1</v>
          </cell>
          <cell r="J878" t="str">
            <v>m</v>
          </cell>
          <cell r="K878">
            <v>100</v>
          </cell>
          <cell r="L878">
            <v>100</v>
          </cell>
          <cell r="M878">
            <v>25</v>
          </cell>
          <cell r="N878">
            <v>25</v>
          </cell>
          <cell r="O878">
            <v>0</v>
          </cell>
          <cell r="P878">
            <v>0</v>
          </cell>
          <cell r="Q878">
            <v>0</v>
          </cell>
          <cell r="R878">
            <v>0</v>
          </cell>
          <cell r="S878">
            <v>125</v>
          </cell>
          <cell r="T878">
            <v>125</v>
          </cell>
          <cell r="W878">
            <v>100</v>
          </cell>
          <cell r="X878">
            <v>25</v>
          </cell>
        </row>
        <row r="879">
          <cell r="I879">
            <v>0</v>
          </cell>
          <cell r="J879">
            <v>0</v>
          </cell>
          <cell r="K879">
            <v>0</v>
          </cell>
          <cell r="L879">
            <v>0</v>
          </cell>
          <cell r="M879">
            <v>0</v>
          </cell>
          <cell r="N879">
            <v>0</v>
          </cell>
          <cell r="O879">
            <v>0</v>
          </cell>
          <cell r="P879">
            <v>0</v>
          </cell>
          <cell r="Q879">
            <v>0</v>
          </cell>
          <cell r="R879">
            <v>0</v>
          </cell>
          <cell r="S879">
            <v>0</v>
          </cell>
          <cell r="T879">
            <v>0</v>
          </cell>
        </row>
        <row r="880">
          <cell r="C880" t="str">
            <v>*** Sub Description 03</v>
          </cell>
          <cell r="I880">
            <v>0</v>
          </cell>
          <cell r="J880">
            <v>0</v>
          </cell>
          <cell r="K880">
            <v>0</v>
          </cell>
          <cell r="L880">
            <v>0</v>
          </cell>
          <cell r="M880">
            <v>0</v>
          </cell>
          <cell r="N880">
            <v>0</v>
          </cell>
          <cell r="O880">
            <v>0</v>
          </cell>
          <cell r="P880">
            <v>0</v>
          </cell>
          <cell r="Q880">
            <v>0</v>
          </cell>
          <cell r="R880">
            <v>0</v>
          </cell>
          <cell r="S880">
            <v>0</v>
          </cell>
          <cell r="T880">
            <v>0</v>
          </cell>
        </row>
        <row r="881">
          <cell r="C881" t="str">
            <v>Sleeves type S3</v>
          </cell>
          <cell r="I881">
            <v>0</v>
          </cell>
          <cell r="J881">
            <v>0</v>
          </cell>
          <cell r="K881">
            <v>0</v>
          </cell>
          <cell r="L881">
            <v>0</v>
          </cell>
          <cell r="M881">
            <v>0</v>
          </cell>
          <cell r="N881">
            <v>0</v>
          </cell>
          <cell r="O881">
            <v>0</v>
          </cell>
          <cell r="P881">
            <v>0</v>
          </cell>
          <cell r="Q881">
            <v>0</v>
          </cell>
          <cell r="R881">
            <v>0</v>
          </cell>
          <cell r="S881">
            <v>0</v>
          </cell>
          <cell r="T881">
            <v>0</v>
          </cell>
        </row>
        <row r="882">
          <cell r="C882" t="str">
            <v>'internal diameter 200 mm'</v>
          </cell>
          <cell r="D882">
            <v>1000</v>
          </cell>
          <cell r="E882" t="str">
            <v>m</v>
          </cell>
          <cell r="I882">
            <v>1</v>
          </cell>
          <cell r="J882" t="str">
            <v>m</v>
          </cell>
          <cell r="K882">
            <v>425</v>
          </cell>
          <cell r="L882">
            <v>425</v>
          </cell>
          <cell r="M882">
            <v>50</v>
          </cell>
          <cell r="N882">
            <v>50</v>
          </cell>
          <cell r="O882">
            <v>0</v>
          </cell>
          <cell r="P882">
            <v>0</v>
          </cell>
          <cell r="Q882">
            <v>0</v>
          </cell>
          <cell r="R882">
            <v>0</v>
          </cell>
          <cell r="S882">
            <v>475</v>
          </cell>
          <cell r="T882">
            <v>475</v>
          </cell>
          <cell r="W882">
            <v>425</v>
          </cell>
          <cell r="X882">
            <v>50</v>
          </cell>
        </row>
        <row r="883">
          <cell r="I883">
            <v>0</v>
          </cell>
          <cell r="J883">
            <v>0</v>
          </cell>
          <cell r="K883">
            <v>0</v>
          </cell>
          <cell r="L883">
            <v>0</v>
          </cell>
          <cell r="M883">
            <v>0</v>
          </cell>
          <cell r="N883">
            <v>0</v>
          </cell>
          <cell r="O883">
            <v>0</v>
          </cell>
          <cell r="P883">
            <v>0</v>
          </cell>
          <cell r="Q883">
            <v>0</v>
          </cell>
          <cell r="R883">
            <v>0</v>
          </cell>
          <cell r="S883">
            <v>0</v>
          </cell>
          <cell r="T883">
            <v>0</v>
          </cell>
        </row>
        <row r="884">
          <cell r="C884" t="str">
            <v>*** Sub Description 04</v>
          </cell>
          <cell r="I884">
            <v>0</v>
          </cell>
          <cell r="J884">
            <v>0</v>
          </cell>
          <cell r="K884">
            <v>0</v>
          </cell>
          <cell r="L884">
            <v>0</v>
          </cell>
          <cell r="M884">
            <v>0</v>
          </cell>
          <cell r="N884">
            <v>0</v>
          </cell>
          <cell r="O884">
            <v>0</v>
          </cell>
          <cell r="P884">
            <v>0</v>
          </cell>
          <cell r="Q884">
            <v>0</v>
          </cell>
          <cell r="R884">
            <v>0</v>
          </cell>
          <cell r="S884">
            <v>0</v>
          </cell>
          <cell r="T884">
            <v>0</v>
          </cell>
        </row>
        <row r="885">
          <cell r="C885" t="str">
            <v>Sealing of sleeves</v>
          </cell>
          <cell r="D885">
            <v>1000</v>
          </cell>
          <cell r="E885" t="str">
            <v>m²</v>
          </cell>
          <cell r="I885">
            <v>1</v>
          </cell>
          <cell r="J885" t="str">
            <v>m²</v>
          </cell>
          <cell r="K885">
            <v>1000</v>
          </cell>
          <cell r="L885">
            <v>1000</v>
          </cell>
          <cell r="M885">
            <v>500</v>
          </cell>
          <cell r="N885">
            <v>500</v>
          </cell>
          <cell r="O885">
            <v>0</v>
          </cell>
          <cell r="P885">
            <v>0</v>
          </cell>
          <cell r="Q885">
            <v>0</v>
          </cell>
          <cell r="R885">
            <v>0</v>
          </cell>
          <cell r="S885">
            <v>1500</v>
          </cell>
          <cell r="T885">
            <v>1500</v>
          </cell>
          <cell r="W885">
            <v>1000</v>
          </cell>
          <cell r="X885">
            <v>500</v>
          </cell>
        </row>
        <row r="886">
          <cell r="C886" t="str">
            <v>Seal for later use sleeves with an approved foam, including for waterproofing in accordance with manufacture's instructions:</v>
          </cell>
          <cell r="I886">
            <v>0</v>
          </cell>
          <cell r="J886">
            <v>0</v>
          </cell>
          <cell r="K886">
            <v>0</v>
          </cell>
          <cell r="L886">
            <v>0</v>
          </cell>
          <cell r="M886">
            <v>0</v>
          </cell>
          <cell r="N886">
            <v>0</v>
          </cell>
          <cell r="O886">
            <v>0</v>
          </cell>
          <cell r="P886">
            <v>0</v>
          </cell>
          <cell r="Q886">
            <v>0</v>
          </cell>
          <cell r="R886">
            <v>0</v>
          </cell>
          <cell r="S886">
            <v>0</v>
          </cell>
          <cell r="T886">
            <v>0</v>
          </cell>
        </row>
        <row r="887">
          <cell r="I887">
            <v>0</v>
          </cell>
          <cell r="J887">
            <v>0</v>
          </cell>
          <cell r="K887">
            <v>0</v>
          </cell>
          <cell r="L887">
            <v>0</v>
          </cell>
          <cell r="M887">
            <v>0</v>
          </cell>
          <cell r="N887">
            <v>0</v>
          </cell>
          <cell r="O887">
            <v>0</v>
          </cell>
          <cell r="P887">
            <v>0</v>
          </cell>
          <cell r="Q887">
            <v>0</v>
          </cell>
          <cell r="R887">
            <v>0</v>
          </cell>
          <cell r="S887">
            <v>0</v>
          </cell>
          <cell r="T887">
            <v>0</v>
          </cell>
        </row>
        <row r="888">
          <cell r="B888" t="str">
            <v>2.10.15.20.</v>
          </cell>
          <cell r="C888" t="str">
            <v>Room and safety signage</v>
          </cell>
          <cell r="D888">
            <v>1000</v>
          </cell>
          <cell r="E888" t="str">
            <v>ls</v>
          </cell>
          <cell r="I888">
            <v>1</v>
          </cell>
          <cell r="J888" t="str">
            <v>ls</v>
          </cell>
          <cell r="K888">
            <v>0</v>
          </cell>
          <cell r="L888">
            <v>0</v>
          </cell>
          <cell r="M888">
            <v>0</v>
          </cell>
          <cell r="N888">
            <v>0</v>
          </cell>
          <cell r="O888">
            <v>0</v>
          </cell>
          <cell r="P888">
            <v>0</v>
          </cell>
          <cell r="Q888">
            <v>100000</v>
          </cell>
          <cell r="R888">
            <v>100000</v>
          </cell>
          <cell r="S888">
            <v>100000</v>
          </cell>
          <cell r="T888">
            <v>100000</v>
          </cell>
          <cell r="Z888">
            <v>100000</v>
          </cell>
        </row>
        <row r="889">
          <cell r="C889" t="str">
            <v>Supply and fix in position of room designation and safety signs inside the building in accordance with approved construction drawings.</v>
          </cell>
          <cell r="I889">
            <v>0</v>
          </cell>
          <cell r="J889">
            <v>0</v>
          </cell>
          <cell r="K889">
            <v>0</v>
          </cell>
          <cell r="L889">
            <v>0</v>
          </cell>
          <cell r="M889">
            <v>0</v>
          </cell>
          <cell r="N889">
            <v>0</v>
          </cell>
          <cell r="O889">
            <v>0</v>
          </cell>
          <cell r="P889">
            <v>0</v>
          </cell>
          <cell r="Q889">
            <v>0</v>
          </cell>
          <cell r="R889">
            <v>0</v>
          </cell>
          <cell r="S889">
            <v>0</v>
          </cell>
          <cell r="T889">
            <v>0</v>
          </cell>
        </row>
        <row r="890">
          <cell r="I890">
            <v>0</v>
          </cell>
          <cell r="J890">
            <v>0</v>
          </cell>
          <cell r="K890">
            <v>0</v>
          </cell>
          <cell r="L890">
            <v>0</v>
          </cell>
          <cell r="M890">
            <v>0</v>
          </cell>
          <cell r="N890">
            <v>0</v>
          </cell>
          <cell r="O890">
            <v>0</v>
          </cell>
          <cell r="P890">
            <v>0</v>
          </cell>
          <cell r="Q890">
            <v>0</v>
          </cell>
          <cell r="R890">
            <v>0</v>
          </cell>
          <cell r="S890">
            <v>0</v>
          </cell>
          <cell r="T890">
            <v>0</v>
          </cell>
        </row>
        <row r="891">
          <cell r="B891" t="str">
            <v>2.10.15.30.</v>
          </cell>
          <cell r="C891" t="str">
            <v>Cleaning of building</v>
          </cell>
          <cell r="D891">
            <v>1000</v>
          </cell>
          <cell r="E891" t="str">
            <v>ls</v>
          </cell>
          <cell r="I891">
            <v>1</v>
          </cell>
          <cell r="J891" t="str">
            <v>ls</v>
          </cell>
          <cell r="K891">
            <v>5500</v>
          </cell>
          <cell r="L891">
            <v>5500</v>
          </cell>
          <cell r="M891">
            <v>22500</v>
          </cell>
          <cell r="N891">
            <v>22500</v>
          </cell>
          <cell r="O891">
            <v>3500</v>
          </cell>
          <cell r="P891">
            <v>3500</v>
          </cell>
          <cell r="Q891">
            <v>0</v>
          </cell>
          <cell r="R891">
            <v>0</v>
          </cell>
          <cell r="S891">
            <v>31500</v>
          </cell>
          <cell r="T891">
            <v>31500</v>
          </cell>
          <cell r="W891">
            <v>5500</v>
          </cell>
          <cell r="X891">
            <v>22500</v>
          </cell>
          <cell r="Y891">
            <v>3500</v>
          </cell>
        </row>
        <row r="892">
          <cell r="C892" t="str">
            <v>Clean building during and after completion of works until hand-over to the EMPLOYER.</v>
          </cell>
          <cell r="I892">
            <v>0</v>
          </cell>
          <cell r="J892">
            <v>0</v>
          </cell>
          <cell r="K892">
            <v>0</v>
          </cell>
          <cell r="L892">
            <v>0</v>
          </cell>
          <cell r="M892">
            <v>0</v>
          </cell>
          <cell r="N892">
            <v>0</v>
          </cell>
          <cell r="O892">
            <v>0</v>
          </cell>
          <cell r="P892">
            <v>0</v>
          </cell>
          <cell r="Q892">
            <v>0</v>
          </cell>
          <cell r="R892">
            <v>0</v>
          </cell>
          <cell r="S892">
            <v>0</v>
          </cell>
          <cell r="T892">
            <v>0</v>
          </cell>
        </row>
        <row r="893">
          <cell r="I893">
            <v>0</v>
          </cell>
          <cell r="J893">
            <v>0</v>
          </cell>
          <cell r="K893">
            <v>0</v>
          </cell>
          <cell r="L893">
            <v>0</v>
          </cell>
          <cell r="M893">
            <v>0</v>
          </cell>
          <cell r="N893">
            <v>0</v>
          </cell>
          <cell r="O893">
            <v>0</v>
          </cell>
          <cell r="P893">
            <v>0</v>
          </cell>
          <cell r="Q893">
            <v>0</v>
          </cell>
          <cell r="R893">
            <v>0</v>
          </cell>
          <cell r="S893">
            <v>0</v>
          </cell>
          <cell r="T893">
            <v>0</v>
          </cell>
        </row>
        <row r="894">
          <cell r="B894" t="str">
            <v>2.10.15.40.</v>
          </cell>
          <cell r="C894" t="str">
            <v>Master key system</v>
          </cell>
          <cell r="I894">
            <v>0</v>
          </cell>
          <cell r="J894">
            <v>0</v>
          </cell>
          <cell r="K894">
            <v>0</v>
          </cell>
          <cell r="L894">
            <v>0</v>
          </cell>
          <cell r="M894">
            <v>0</v>
          </cell>
          <cell r="N894">
            <v>0</v>
          </cell>
          <cell r="O894">
            <v>0</v>
          </cell>
          <cell r="P894">
            <v>0</v>
          </cell>
          <cell r="Q894">
            <v>25000</v>
          </cell>
          <cell r="R894">
            <v>0</v>
          </cell>
          <cell r="S894">
            <v>25000</v>
          </cell>
          <cell r="T894">
            <v>0</v>
          </cell>
          <cell r="Z894">
            <v>25000</v>
          </cell>
        </row>
        <row r="895">
          <cell r="C895" t="str">
            <v>Provide master key system as specified.</v>
          </cell>
          <cell r="D895">
            <v>1000</v>
          </cell>
          <cell r="E895" t="str">
            <v>ls</v>
          </cell>
          <cell r="I895">
            <v>1</v>
          </cell>
          <cell r="J895" t="str">
            <v>ls</v>
          </cell>
          <cell r="K895">
            <v>0</v>
          </cell>
          <cell r="L895">
            <v>0</v>
          </cell>
          <cell r="M895">
            <v>0</v>
          </cell>
          <cell r="N895">
            <v>0</v>
          </cell>
          <cell r="O895">
            <v>0</v>
          </cell>
          <cell r="P895">
            <v>0</v>
          </cell>
          <cell r="Q895">
            <v>0</v>
          </cell>
          <cell r="R895">
            <v>0</v>
          </cell>
          <cell r="S895">
            <v>0</v>
          </cell>
          <cell r="T895">
            <v>0</v>
          </cell>
        </row>
        <row r="896">
          <cell r="I896">
            <v>0</v>
          </cell>
          <cell r="J896">
            <v>0</v>
          </cell>
          <cell r="K896">
            <v>0</v>
          </cell>
          <cell r="L896">
            <v>0</v>
          </cell>
          <cell r="M896">
            <v>0</v>
          </cell>
          <cell r="N896">
            <v>0</v>
          </cell>
          <cell r="O896">
            <v>0</v>
          </cell>
          <cell r="P896">
            <v>0</v>
          </cell>
          <cell r="Q896">
            <v>0</v>
          </cell>
          <cell r="R896">
            <v>0</v>
          </cell>
          <cell r="S896">
            <v>0</v>
          </cell>
          <cell r="T896">
            <v>0</v>
          </cell>
        </row>
        <row r="897">
          <cell r="B897" t="str">
            <v>2.10.15.50.</v>
          </cell>
          <cell r="C897" t="str">
            <v>Computer flooring system</v>
          </cell>
          <cell r="D897">
            <v>415000</v>
          </cell>
          <cell r="E897" t="str">
            <v>m²</v>
          </cell>
          <cell r="I897">
            <v>415</v>
          </cell>
          <cell r="J897" t="str">
            <v>m²</v>
          </cell>
          <cell r="K897">
            <v>0</v>
          </cell>
          <cell r="L897">
            <v>0</v>
          </cell>
          <cell r="M897">
            <v>0</v>
          </cell>
          <cell r="N897">
            <v>0</v>
          </cell>
          <cell r="O897">
            <v>0</v>
          </cell>
          <cell r="P897">
            <v>0</v>
          </cell>
          <cell r="Q897">
            <v>6500</v>
          </cell>
          <cell r="R897">
            <v>2697500</v>
          </cell>
          <cell r="S897">
            <v>6500</v>
          </cell>
          <cell r="T897">
            <v>2697500</v>
          </cell>
          <cell r="Z897">
            <v>6500</v>
          </cell>
        </row>
        <row r="898">
          <cell r="C898" t="str">
            <v>Supply, deliver and install '600 mm' approved suspended computer flooring system 'complete with fastening/support structure, frames for opening etc.' in accordance with manufacture's instructions:</v>
          </cell>
          <cell r="I898">
            <v>0</v>
          </cell>
          <cell r="J898">
            <v>0</v>
          </cell>
          <cell r="K898">
            <v>0</v>
          </cell>
          <cell r="L898">
            <v>0</v>
          </cell>
          <cell r="M898">
            <v>0</v>
          </cell>
          <cell r="N898">
            <v>0</v>
          </cell>
          <cell r="O898">
            <v>0</v>
          </cell>
          <cell r="P898">
            <v>0</v>
          </cell>
          <cell r="Q898">
            <v>0</v>
          </cell>
          <cell r="R898">
            <v>0</v>
          </cell>
          <cell r="S898">
            <v>0</v>
          </cell>
          <cell r="T898">
            <v>0</v>
          </cell>
        </row>
        <row r="899">
          <cell r="I899">
            <v>0</v>
          </cell>
          <cell r="J899">
            <v>0</v>
          </cell>
          <cell r="K899">
            <v>0</v>
          </cell>
          <cell r="L899">
            <v>0</v>
          </cell>
          <cell r="M899">
            <v>0</v>
          </cell>
          <cell r="N899">
            <v>0</v>
          </cell>
          <cell r="O899">
            <v>0</v>
          </cell>
          <cell r="P899">
            <v>0</v>
          </cell>
          <cell r="Q899">
            <v>0</v>
          </cell>
          <cell r="R899">
            <v>0</v>
          </cell>
          <cell r="S899">
            <v>0</v>
          </cell>
          <cell r="T899">
            <v>0</v>
          </cell>
        </row>
        <row r="900">
          <cell r="B900" t="str">
            <v>2.10.15.60.</v>
          </cell>
          <cell r="C900" t="str">
            <v>Suspended ceiling system</v>
          </cell>
          <cell r="D900">
            <v>237000</v>
          </cell>
          <cell r="E900" t="str">
            <v>m²</v>
          </cell>
          <cell r="I900">
            <v>237</v>
          </cell>
          <cell r="J900" t="str">
            <v>m²</v>
          </cell>
          <cell r="K900">
            <v>0</v>
          </cell>
          <cell r="L900">
            <v>0</v>
          </cell>
          <cell r="M900">
            <v>0</v>
          </cell>
          <cell r="N900">
            <v>0</v>
          </cell>
          <cell r="O900">
            <v>0</v>
          </cell>
          <cell r="P900">
            <v>0</v>
          </cell>
          <cell r="Q900">
            <v>485</v>
          </cell>
          <cell r="R900">
            <v>114945</v>
          </cell>
          <cell r="S900">
            <v>485</v>
          </cell>
          <cell r="T900">
            <v>114945</v>
          </cell>
          <cell r="Z900">
            <v>485</v>
          </cell>
        </row>
        <row r="901">
          <cell r="C901" t="str">
            <v>Supply, deliver and install '600 mm' approved suspended ceiling system 'completecomplete with all fastening structures and accessories' in accordance with manufacture's instructions:</v>
          </cell>
          <cell r="I901">
            <v>0</v>
          </cell>
          <cell r="J901">
            <v>0</v>
          </cell>
          <cell r="K901">
            <v>0</v>
          </cell>
          <cell r="L901">
            <v>0</v>
          </cell>
          <cell r="M901">
            <v>0</v>
          </cell>
          <cell r="N901">
            <v>0</v>
          </cell>
          <cell r="O901">
            <v>0</v>
          </cell>
          <cell r="P901">
            <v>0</v>
          </cell>
          <cell r="Q901">
            <v>0</v>
          </cell>
          <cell r="R901">
            <v>0</v>
          </cell>
          <cell r="S901">
            <v>0</v>
          </cell>
          <cell r="T901">
            <v>0</v>
          </cell>
        </row>
        <row r="902">
          <cell r="I902">
            <v>0</v>
          </cell>
          <cell r="J902">
            <v>0</v>
          </cell>
          <cell r="K902">
            <v>0</v>
          </cell>
          <cell r="L902">
            <v>0</v>
          </cell>
          <cell r="M902">
            <v>0</v>
          </cell>
          <cell r="N902">
            <v>0</v>
          </cell>
          <cell r="O902">
            <v>0</v>
          </cell>
          <cell r="P902">
            <v>0</v>
          </cell>
          <cell r="Q902">
            <v>0</v>
          </cell>
          <cell r="R902">
            <v>0</v>
          </cell>
          <cell r="S902">
            <v>0</v>
          </cell>
          <cell r="T902">
            <v>0</v>
          </cell>
        </row>
        <row r="903">
          <cell r="B903" t="str">
            <v>2.10.15.70.</v>
          </cell>
          <cell r="C903" t="str">
            <v>Lightweight modular partition wall</v>
          </cell>
          <cell r="D903">
            <v>20000</v>
          </cell>
          <cell r="E903" t="str">
            <v>m²</v>
          </cell>
          <cell r="I903">
            <v>20</v>
          </cell>
          <cell r="J903" t="str">
            <v>m²</v>
          </cell>
          <cell r="K903">
            <v>0</v>
          </cell>
          <cell r="L903">
            <v>0</v>
          </cell>
          <cell r="M903">
            <v>0</v>
          </cell>
          <cell r="N903">
            <v>0</v>
          </cell>
          <cell r="O903">
            <v>0</v>
          </cell>
          <cell r="P903">
            <v>0</v>
          </cell>
          <cell r="Q903">
            <v>9000</v>
          </cell>
          <cell r="R903">
            <v>180000</v>
          </cell>
          <cell r="S903">
            <v>9000</v>
          </cell>
          <cell r="T903">
            <v>180000</v>
          </cell>
          <cell r="Z903">
            <v>9000</v>
          </cell>
        </row>
        <row r="904">
          <cell r="C904" t="str">
            <v>Supply, deliver and install '3000 mm' high lightweight modular partition wall 'complete with all fastening structures and accessories' in accordance with manufacture's instructions:</v>
          </cell>
          <cell r="I904">
            <v>0</v>
          </cell>
          <cell r="J904">
            <v>0</v>
          </cell>
          <cell r="K904">
            <v>0</v>
          </cell>
          <cell r="L904">
            <v>0</v>
          </cell>
          <cell r="M904">
            <v>0</v>
          </cell>
          <cell r="N904">
            <v>0</v>
          </cell>
          <cell r="O904">
            <v>0</v>
          </cell>
          <cell r="P904">
            <v>0</v>
          </cell>
          <cell r="Q904">
            <v>0</v>
          </cell>
          <cell r="R904">
            <v>0</v>
          </cell>
          <cell r="S904">
            <v>0</v>
          </cell>
          <cell r="T904">
            <v>0</v>
          </cell>
        </row>
        <row r="905">
          <cell r="I905">
            <v>0</v>
          </cell>
          <cell r="J905">
            <v>0</v>
          </cell>
          <cell r="K905">
            <v>0</v>
          </cell>
          <cell r="L905">
            <v>0</v>
          </cell>
          <cell r="M905">
            <v>0</v>
          </cell>
          <cell r="N905">
            <v>0</v>
          </cell>
          <cell r="O905">
            <v>0</v>
          </cell>
          <cell r="P905">
            <v>0</v>
          </cell>
          <cell r="Q905">
            <v>0</v>
          </cell>
          <cell r="R905">
            <v>0</v>
          </cell>
          <cell r="S905">
            <v>0</v>
          </cell>
          <cell r="T905">
            <v>0</v>
          </cell>
        </row>
        <row r="906">
          <cell r="B906" t="str">
            <v>2.10.15.80.</v>
          </cell>
          <cell r="C906" t="str">
            <v>Runway beam for EOT crane</v>
          </cell>
          <cell r="D906" t="str">
            <v>12.000,000</v>
          </cell>
          <cell r="E906" t="str">
            <v>kg</v>
          </cell>
          <cell r="I906">
            <v>12000</v>
          </cell>
          <cell r="J906" t="str">
            <v>kg</v>
          </cell>
          <cell r="K906">
            <v>0</v>
          </cell>
          <cell r="L906">
            <v>0</v>
          </cell>
          <cell r="M906">
            <v>0</v>
          </cell>
          <cell r="N906">
            <v>0</v>
          </cell>
          <cell r="O906">
            <v>0</v>
          </cell>
          <cell r="P906">
            <v>0</v>
          </cell>
          <cell r="Q906">
            <v>45</v>
          </cell>
          <cell r="R906">
            <v>540000</v>
          </cell>
          <cell r="S906">
            <v>45</v>
          </cell>
          <cell r="T906">
            <v>540000</v>
          </cell>
          <cell r="Z906">
            <v>45</v>
          </cell>
        </row>
        <row r="907">
          <cell r="C907" t="str">
            <v>Supply and install runway beam system for EOT crane comprising UB 533x210x92kg/m and 45x45mm sq steel bar rail. Weight includes main members, tie rods, plates, bolts and nuts.</v>
          </cell>
          <cell r="I907">
            <v>0</v>
          </cell>
          <cell r="J907">
            <v>0</v>
          </cell>
          <cell r="K907">
            <v>0</v>
          </cell>
          <cell r="L907">
            <v>0</v>
          </cell>
          <cell r="M907">
            <v>0</v>
          </cell>
          <cell r="N907">
            <v>0</v>
          </cell>
          <cell r="O907">
            <v>0</v>
          </cell>
          <cell r="P907">
            <v>0</v>
          </cell>
          <cell r="Q907">
            <v>0</v>
          </cell>
          <cell r="R907">
            <v>0</v>
          </cell>
          <cell r="S907">
            <v>0</v>
          </cell>
          <cell r="T907">
            <v>0</v>
          </cell>
        </row>
        <row r="908">
          <cell r="I908">
            <v>0</v>
          </cell>
          <cell r="J908">
            <v>0</v>
          </cell>
          <cell r="K908">
            <v>0</v>
          </cell>
          <cell r="L908">
            <v>0</v>
          </cell>
          <cell r="M908">
            <v>0</v>
          </cell>
          <cell r="N908">
            <v>0</v>
          </cell>
          <cell r="O908">
            <v>0</v>
          </cell>
          <cell r="P908">
            <v>0</v>
          </cell>
          <cell r="Q908">
            <v>0</v>
          </cell>
          <cell r="R908">
            <v>0</v>
          </cell>
          <cell r="S908">
            <v>0</v>
          </cell>
          <cell r="T908">
            <v>0</v>
          </cell>
        </row>
        <row r="909">
          <cell r="B909" t="str">
            <v>2.10.15.90.</v>
          </cell>
          <cell r="C909" t="str">
            <v>Electric overhead travel crane</v>
          </cell>
          <cell r="D909">
            <v>1000</v>
          </cell>
          <cell r="E909" t="str">
            <v>No.</v>
          </cell>
          <cell r="I909">
            <v>1</v>
          </cell>
          <cell r="J909" t="str">
            <v>No.</v>
          </cell>
          <cell r="K909">
            <v>0</v>
          </cell>
          <cell r="L909">
            <v>0</v>
          </cell>
          <cell r="M909">
            <v>0</v>
          </cell>
          <cell r="N909">
            <v>0</v>
          </cell>
          <cell r="O909">
            <v>0</v>
          </cell>
          <cell r="P909">
            <v>0</v>
          </cell>
          <cell r="Q909">
            <v>0</v>
          </cell>
          <cell r="R909">
            <v>0</v>
          </cell>
          <cell r="S909" t="str">
            <v>Excluded</v>
          </cell>
        </row>
        <row r="910">
          <cell r="C910" t="str">
            <v>Supply, deliver and install electric overhead travelling crane maximum capacity 3.5 tons in 138/69 kV GIS hall to manufacturer's details complete with railing, wiring, service platform etc.Rate includes testing and commissioning.</v>
          </cell>
          <cell r="I910">
            <v>0</v>
          </cell>
          <cell r="J910">
            <v>0</v>
          </cell>
          <cell r="K910">
            <v>0</v>
          </cell>
          <cell r="L910">
            <v>0</v>
          </cell>
          <cell r="M910">
            <v>0</v>
          </cell>
          <cell r="N910">
            <v>0</v>
          </cell>
          <cell r="O910">
            <v>0</v>
          </cell>
          <cell r="P910">
            <v>0</v>
          </cell>
          <cell r="Q910">
            <v>0</v>
          </cell>
          <cell r="R910">
            <v>0</v>
          </cell>
          <cell r="S910">
            <v>0</v>
          </cell>
          <cell r="T910">
            <v>0</v>
          </cell>
        </row>
        <row r="911">
          <cell r="I911">
            <v>0</v>
          </cell>
          <cell r="J911">
            <v>0</v>
          </cell>
          <cell r="K911">
            <v>0</v>
          </cell>
          <cell r="L911">
            <v>0</v>
          </cell>
          <cell r="M911">
            <v>0</v>
          </cell>
          <cell r="N911">
            <v>0</v>
          </cell>
          <cell r="O911">
            <v>0</v>
          </cell>
          <cell r="P911">
            <v>0</v>
          </cell>
          <cell r="Q911">
            <v>0</v>
          </cell>
          <cell r="R911">
            <v>0</v>
          </cell>
          <cell r="S911">
            <v>0</v>
          </cell>
          <cell r="T911">
            <v>0</v>
          </cell>
        </row>
        <row r="912">
          <cell r="B912" t="str">
            <v>2.10.15.100.</v>
          </cell>
          <cell r="C912" t="str">
            <v>Electric swing hoist</v>
          </cell>
          <cell r="D912">
            <v>2000</v>
          </cell>
          <cell r="E912" t="str">
            <v>No.</v>
          </cell>
          <cell r="I912">
            <v>2</v>
          </cell>
          <cell r="J912" t="str">
            <v>No.</v>
          </cell>
          <cell r="K912">
            <v>0</v>
          </cell>
          <cell r="L912">
            <v>0</v>
          </cell>
          <cell r="M912">
            <v>0</v>
          </cell>
          <cell r="N912">
            <v>0</v>
          </cell>
          <cell r="O912">
            <v>0</v>
          </cell>
          <cell r="P912">
            <v>0</v>
          </cell>
          <cell r="Q912">
            <v>0</v>
          </cell>
          <cell r="R912">
            <v>0</v>
          </cell>
          <cell r="S912" t="str">
            <v>Excluded</v>
          </cell>
        </row>
        <row r="913">
          <cell r="C913" t="str">
            <v>Supply, deliver and install 3.0 tonne capacity "STAHL SH 4016-16 2/1 L3" electric swing hoist with 2.0m outreach and 180 degree swing angle on concrete column support complete with steel arms, mounting accessories, wiring etc. Rate includes testing and co</v>
          </cell>
          <cell r="I913">
            <v>0</v>
          </cell>
          <cell r="J913">
            <v>0</v>
          </cell>
          <cell r="K913">
            <v>0</v>
          </cell>
          <cell r="L913">
            <v>0</v>
          </cell>
          <cell r="M913">
            <v>0</v>
          </cell>
          <cell r="N913">
            <v>0</v>
          </cell>
          <cell r="O913">
            <v>0</v>
          </cell>
          <cell r="P913">
            <v>0</v>
          </cell>
          <cell r="Q913">
            <v>0</v>
          </cell>
          <cell r="R913">
            <v>0</v>
          </cell>
          <cell r="S913">
            <v>0</v>
          </cell>
          <cell r="T913">
            <v>0</v>
          </cell>
        </row>
        <row r="914">
          <cell r="I914">
            <v>0</v>
          </cell>
          <cell r="J914">
            <v>0</v>
          </cell>
          <cell r="K914">
            <v>0</v>
          </cell>
          <cell r="L914">
            <v>0</v>
          </cell>
          <cell r="M914">
            <v>0</v>
          </cell>
          <cell r="N914">
            <v>0</v>
          </cell>
          <cell r="O914">
            <v>0</v>
          </cell>
          <cell r="P914">
            <v>0</v>
          </cell>
          <cell r="Q914">
            <v>0</v>
          </cell>
          <cell r="R914">
            <v>0</v>
          </cell>
          <cell r="S914">
            <v>0</v>
          </cell>
          <cell r="T914">
            <v>0</v>
          </cell>
        </row>
        <row r="915">
          <cell r="A915" t="str">
            <v>2.10.15.</v>
          </cell>
          <cell r="C915" t="str">
            <v>Summe 2.10.15.</v>
          </cell>
          <cell r="D915" t="str">
            <v>Sundries and particulars</v>
          </cell>
          <cell r="K915">
            <v>0</v>
          </cell>
          <cell r="L915">
            <v>5500</v>
          </cell>
          <cell r="M915">
            <v>0</v>
          </cell>
          <cell r="N915">
            <v>22500</v>
          </cell>
          <cell r="O915">
            <v>0</v>
          </cell>
          <cell r="P915">
            <v>3500</v>
          </cell>
          <cell r="Q915">
            <v>0</v>
          </cell>
          <cell r="R915">
            <v>3632445</v>
          </cell>
          <cell r="S915">
            <v>0</v>
          </cell>
          <cell r="T915">
            <v>3663945</v>
          </cell>
        </row>
        <row r="916">
          <cell r="K916">
            <v>0</v>
          </cell>
          <cell r="L916">
            <v>0</v>
          </cell>
          <cell r="M916">
            <v>0</v>
          </cell>
          <cell r="N916">
            <v>0</v>
          </cell>
          <cell r="O916">
            <v>0</v>
          </cell>
          <cell r="P916">
            <v>0</v>
          </cell>
          <cell r="Q916">
            <v>0</v>
          </cell>
          <cell r="R916">
            <v>0</v>
          </cell>
          <cell r="S916">
            <v>0</v>
          </cell>
          <cell r="T916">
            <v>0</v>
          </cell>
        </row>
        <row r="917">
          <cell r="A917" t="str">
            <v>2.10.</v>
          </cell>
          <cell r="C917" t="str">
            <v>Summe 2.10.</v>
          </cell>
          <cell r="D917" t="str">
            <v>138/69 kV GIS building</v>
          </cell>
          <cell r="K917">
            <v>0</v>
          </cell>
          <cell r="L917">
            <v>14019021.09</v>
          </cell>
          <cell r="M917">
            <v>0</v>
          </cell>
          <cell r="N917">
            <v>3534764.67</v>
          </cell>
          <cell r="O917">
            <v>0</v>
          </cell>
          <cell r="P917">
            <v>816956.54</v>
          </cell>
          <cell r="Q917">
            <v>0</v>
          </cell>
          <cell r="R917">
            <v>23916414</v>
          </cell>
          <cell r="S917">
            <v>0</v>
          </cell>
          <cell r="T917">
            <v>42287156.299999997</v>
          </cell>
        </row>
        <row r="918">
          <cell r="B918" t="str">
            <v/>
          </cell>
          <cell r="I918">
            <v>0</v>
          </cell>
          <cell r="J918">
            <v>0</v>
          </cell>
          <cell r="K918">
            <v>0</v>
          </cell>
          <cell r="L918">
            <v>0</v>
          </cell>
          <cell r="M918">
            <v>0</v>
          </cell>
          <cell r="N918">
            <v>0</v>
          </cell>
          <cell r="O918">
            <v>0</v>
          </cell>
          <cell r="P918">
            <v>0</v>
          </cell>
          <cell r="Q918">
            <v>0</v>
          </cell>
          <cell r="R918">
            <v>0</v>
          </cell>
          <cell r="S918">
            <v>0</v>
          </cell>
          <cell r="T918">
            <v>0</v>
          </cell>
        </row>
        <row r="919">
          <cell r="I919">
            <v>0</v>
          </cell>
          <cell r="J919">
            <v>0</v>
          </cell>
          <cell r="K919">
            <v>0</v>
          </cell>
          <cell r="L919">
            <v>0</v>
          </cell>
          <cell r="M919">
            <v>0</v>
          </cell>
          <cell r="N919">
            <v>0</v>
          </cell>
          <cell r="O919">
            <v>0</v>
          </cell>
          <cell r="P919">
            <v>0</v>
          </cell>
          <cell r="Q919">
            <v>0</v>
          </cell>
          <cell r="R919">
            <v>0</v>
          </cell>
          <cell r="S919">
            <v>0</v>
          </cell>
          <cell r="T919">
            <v>0</v>
          </cell>
        </row>
        <row r="920">
          <cell r="B920" t="str">
            <v>2.11.</v>
          </cell>
          <cell r="C920" t="str">
            <v>Power transformer bays</v>
          </cell>
          <cell r="I920">
            <v>0</v>
          </cell>
          <cell r="J920">
            <v>0</v>
          </cell>
          <cell r="K920">
            <v>0</v>
          </cell>
          <cell r="L920">
            <v>0</v>
          </cell>
          <cell r="M920">
            <v>0</v>
          </cell>
          <cell r="N920">
            <v>0</v>
          </cell>
          <cell r="O920">
            <v>0</v>
          </cell>
          <cell r="P920">
            <v>0</v>
          </cell>
          <cell r="Q920">
            <v>0</v>
          </cell>
          <cell r="R920">
            <v>0</v>
          </cell>
          <cell r="S920">
            <v>0</v>
          </cell>
          <cell r="T920">
            <v>0</v>
          </cell>
        </row>
        <row r="921">
          <cell r="I921">
            <v>0</v>
          </cell>
          <cell r="J921">
            <v>0</v>
          </cell>
          <cell r="K921">
            <v>0</v>
          </cell>
          <cell r="L921">
            <v>0</v>
          </cell>
          <cell r="M921">
            <v>0</v>
          </cell>
          <cell r="N921">
            <v>0</v>
          </cell>
          <cell r="O921">
            <v>0</v>
          </cell>
          <cell r="P921">
            <v>0</v>
          </cell>
          <cell r="Q921">
            <v>0</v>
          </cell>
          <cell r="R921">
            <v>0</v>
          </cell>
          <cell r="S921">
            <v>0</v>
          </cell>
          <cell r="T921">
            <v>0</v>
          </cell>
        </row>
        <row r="922">
          <cell r="C922" t="str">
            <v>'Quantities for No. 2 Power Transformer Foundations, No.1 Oil Seperator and No. 3  Fire Walls.'</v>
          </cell>
          <cell r="I922">
            <v>0</v>
          </cell>
          <cell r="J922">
            <v>0</v>
          </cell>
          <cell r="K922">
            <v>0</v>
          </cell>
          <cell r="L922">
            <v>0</v>
          </cell>
          <cell r="M922">
            <v>0</v>
          </cell>
          <cell r="N922">
            <v>0</v>
          </cell>
          <cell r="O922">
            <v>0</v>
          </cell>
          <cell r="P922">
            <v>0</v>
          </cell>
          <cell r="Q922">
            <v>0</v>
          </cell>
          <cell r="R922">
            <v>0</v>
          </cell>
          <cell r="S922">
            <v>0</v>
          </cell>
          <cell r="T922">
            <v>0</v>
          </cell>
        </row>
        <row r="923">
          <cell r="I923">
            <v>0</v>
          </cell>
          <cell r="J923">
            <v>0</v>
          </cell>
          <cell r="K923">
            <v>0</v>
          </cell>
          <cell r="L923">
            <v>0</v>
          </cell>
          <cell r="M923">
            <v>0</v>
          </cell>
          <cell r="N923">
            <v>0</v>
          </cell>
          <cell r="O923">
            <v>0</v>
          </cell>
          <cell r="P923">
            <v>0</v>
          </cell>
          <cell r="Q923">
            <v>0</v>
          </cell>
          <cell r="R923">
            <v>0</v>
          </cell>
          <cell r="S923">
            <v>0</v>
          </cell>
          <cell r="T923">
            <v>0</v>
          </cell>
        </row>
        <row r="924">
          <cell r="B924" t="str">
            <v>2.11.1.</v>
          </cell>
          <cell r="C924" t="str">
            <v>Earthworks</v>
          </cell>
          <cell r="I924">
            <v>0</v>
          </cell>
          <cell r="J924">
            <v>0</v>
          </cell>
          <cell r="K924">
            <v>0</v>
          </cell>
          <cell r="L924">
            <v>0</v>
          </cell>
          <cell r="M924">
            <v>0</v>
          </cell>
          <cell r="N924">
            <v>0</v>
          </cell>
          <cell r="O924">
            <v>0</v>
          </cell>
          <cell r="P924">
            <v>0</v>
          </cell>
          <cell r="Q924">
            <v>0</v>
          </cell>
          <cell r="R924">
            <v>0</v>
          </cell>
          <cell r="S924">
            <v>0</v>
          </cell>
          <cell r="T924">
            <v>0</v>
          </cell>
        </row>
        <row r="925">
          <cell r="I925">
            <v>0</v>
          </cell>
          <cell r="J925">
            <v>0</v>
          </cell>
          <cell r="K925">
            <v>0</v>
          </cell>
          <cell r="L925">
            <v>0</v>
          </cell>
          <cell r="M925">
            <v>0</v>
          </cell>
          <cell r="N925">
            <v>0</v>
          </cell>
          <cell r="O925">
            <v>0</v>
          </cell>
          <cell r="P925">
            <v>0</v>
          </cell>
          <cell r="Q925">
            <v>0</v>
          </cell>
          <cell r="R925">
            <v>0</v>
          </cell>
          <cell r="S925">
            <v>0</v>
          </cell>
          <cell r="T925">
            <v>0</v>
          </cell>
        </row>
        <row r="926">
          <cell r="B926" t="str">
            <v>2.11.1.10.</v>
          </cell>
          <cell r="C926" t="str">
            <v>Net excavation for transformer bays (standard)</v>
          </cell>
          <cell r="D926">
            <v>204000</v>
          </cell>
          <cell r="E926" t="str">
            <v>m³</v>
          </cell>
          <cell r="I926">
            <v>204</v>
          </cell>
          <cell r="J926" t="str">
            <v>m³</v>
          </cell>
          <cell r="K926">
            <v>0</v>
          </cell>
          <cell r="L926">
            <v>0</v>
          </cell>
          <cell r="M926">
            <v>56</v>
          </cell>
          <cell r="N926">
            <v>11424</v>
          </cell>
          <cell r="O926">
            <v>52</v>
          </cell>
          <cell r="P926">
            <v>10608</v>
          </cell>
          <cell r="Q926">
            <v>0</v>
          </cell>
          <cell r="R926">
            <v>0</v>
          </cell>
          <cell r="S926">
            <v>108</v>
          </cell>
          <cell r="T926">
            <v>22032</v>
          </cell>
          <cell r="X926">
            <v>56</v>
          </cell>
          <cell r="Y926">
            <v>52</v>
          </cell>
        </row>
        <row r="927">
          <cell r="C927" t="str">
            <v>Excavate commencing from ground level by hand and/or machine as specified according to the approved construction drawing, maximum excavation depth '2500 mm', all soil types according to Soil Investigation Report.</v>
          </cell>
          <cell r="I927">
            <v>0</v>
          </cell>
          <cell r="J927">
            <v>0</v>
          </cell>
          <cell r="K927">
            <v>0</v>
          </cell>
          <cell r="L927">
            <v>0</v>
          </cell>
          <cell r="M927">
            <v>0</v>
          </cell>
          <cell r="N927">
            <v>0</v>
          </cell>
          <cell r="O927">
            <v>0</v>
          </cell>
          <cell r="P927">
            <v>0</v>
          </cell>
          <cell r="Q927">
            <v>0</v>
          </cell>
          <cell r="R927">
            <v>0</v>
          </cell>
          <cell r="S927">
            <v>0</v>
          </cell>
          <cell r="T927">
            <v>0</v>
          </cell>
        </row>
        <row r="928">
          <cell r="I928">
            <v>0</v>
          </cell>
          <cell r="J928">
            <v>0</v>
          </cell>
          <cell r="K928">
            <v>0</v>
          </cell>
          <cell r="L928">
            <v>0</v>
          </cell>
          <cell r="M928">
            <v>0</v>
          </cell>
          <cell r="N928">
            <v>0</v>
          </cell>
          <cell r="O928">
            <v>0</v>
          </cell>
          <cell r="P928">
            <v>0</v>
          </cell>
          <cell r="Q928">
            <v>0</v>
          </cell>
          <cell r="R928">
            <v>0</v>
          </cell>
          <cell r="S928">
            <v>0</v>
          </cell>
          <cell r="T928">
            <v>0</v>
          </cell>
        </row>
        <row r="929">
          <cell r="B929" t="str">
            <v>2.11.1.20.</v>
          </cell>
          <cell r="C929" t="str">
            <v>*** Optional item</v>
          </cell>
          <cell r="I929">
            <v>0</v>
          </cell>
          <cell r="J929">
            <v>0</v>
          </cell>
          <cell r="K929">
            <v>0</v>
          </cell>
          <cell r="L929">
            <v>0</v>
          </cell>
          <cell r="M929">
            <v>0</v>
          </cell>
          <cell r="N929">
            <v>0</v>
          </cell>
          <cell r="O929">
            <v>0</v>
          </cell>
          <cell r="P929">
            <v>0</v>
          </cell>
          <cell r="Q929">
            <v>0</v>
          </cell>
          <cell r="R929">
            <v>0</v>
          </cell>
          <cell r="S929">
            <v>0</v>
          </cell>
          <cell r="T929">
            <v>0</v>
          </cell>
        </row>
        <row r="930">
          <cell r="C930" t="str">
            <v>Excavation in rock</v>
          </cell>
          <cell r="D930">
            <v>1000</v>
          </cell>
          <cell r="E930" t="str">
            <v>m³</v>
          </cell>
          <cell r="G930" t="str">
            <v>Unit rate only</v>
          </cell>
          <cell r="I930">
            <v>1</v>
          </cell>
          <cell r="J930" t="str">
            <v>m³</v>
          </cell>
          <cell r="K930">
            <v>0</v>
          </cell>
          <cell r="L930">
            <v>0</v>
          </cell>
          <cell r="M930">
            <v>375</v>
          </cell>
          <cell r="N930">
            <v>375</v>
          </cell>
          <cell r="O930">
            <v>954</v>
          </cell>
          <cell r="P930">
            <v>954</v>
          </cell>
          <cell r="Q930">
            <v>0</v>
          </cell>
          <cell r="R930">
            <v>0</v>
          </cell>
          <cell r="S930">
            <v>1329</v>
          </cell>
          <cell r="T930">
            <v>1329</v>
          </cell>
          <cell r="X930">
            <v>375</v>
          </cell>
          <cell r="Y930">
            <v>954</v>
          </cell>
        </row>
        <row r="931">
          <cell r="C931" t="str">
            <v>Excavate in rock, commencing from rock horizon, maximum excavation depth '2500 mm', rock type and rock horizon according to Soil Investigation Report.</v>
          </cell>
          <cell r="I931">
            <v>0</v>
          </cell>
          <cell r="J931">
            <v>0</v>
          </cell>
          <cell r="K931">
            <v>0</v>
          </cell>
          <cell r="L931">
            <v>0</v>
          </cell>
          <cell r="M931">
            <v>0</v>
          </cell>
          <cell r="N931">
            <v>0</v>
          </cell>
          <cell r="O931">
            <v>0</v>
          </cell>
          <cell r="P931">
            <v>0</v>
          </cell>
          <cell r="Q931">
            <v>0</v>
          </cell>
          <cell r="R931">
            <v>0</v>
          </cell>
          <cell r="S931">
            <v>0</v>
          </cell>
          <cell r="T931">
            <v>0</v>
          </cell>
        </row>
        <row r="932">
          <cell r="I932">
            <v>0</v>
          </cell>
          <cell r="J932">
            <v>0</v>
          </cell>
          <cell r="K932">
            <v>0</v>
          </cell>
          <cell r="L932">
            <v>0</v>
          </cell>
          <cell r="M932">
            <v>0</v>
          </cell>
          <cell r="N932">
            <v>0</v>
          </cell>
          <cell r="O932">
            <v>0</v>
          </cell>
          <cell r="P932">
            <v>0</v>
          </cell>
          <cell r="Q932">
            <v>0</v>
          </cell>
          <cell r="R932">
            <v>0</v>
          </cell>
          <cell r="S932">
            <v>0</v>
          </cell>
          <cell r="T932">
            <v>0</v>
          </cell>
        </row>
        <row r="933">
          <cell r="B933" t="str">
            <v>2.11.1.30.</v>
          </cell>
          <cell r="C933" t="str">
            <v>*** Optional item</v>
          </cell>
          <cell r="I933">
            <v>0</v>
          </cell>
          <cell r="J933">
            <v>0</v>
          </cell>
          <cell r="K933">
            <v>0</v>
          </cell>
          <cell r="L933">
            <v>0</v>
          </cell>
          <cell r="M933">
            <v>0</v>
          </cell>
          <cell r="N933">
            <v>0</v>
          </cell>
          <cell r="O933">
            <v>0</v>
          </cell>
          <cell r="P933">
            <v>0</v>
          </cell>
          <cell r="Q933">
            <v>0</v>
          </cell>
          <cell r="R933">
            <v>0</v>
          </cell>
          <cell r="S933">
            <v>0</v>
          </cell>
          <cell r="T933">
            <v>0</v>
          </cell>
        </row>
        <row r="934">
          <cell r="C934" t="str">
            <v>Excavation for workspace</v>
          </cell>
          <cell r="D934">
            <v>90000</v>
          </cell>
          <cell r="E934" t="str">
            <v>m³</v>
          </cell>
          <cell r="G934" t="str">
            <v>Unit rate only</v>
          </cell>
          <cell r="I934">
            <v>90</v>
          </cell>
          <cell r="J934" t="str">
            <v>m³</v>
          </cell>
          <cell r="K934">
            <v>0</v>
          </cell>
          <cell r="L934">
            <v>0</v>
          </cell>
          <cell r="M934">
            <v>280</v>
          </cell>
          <cell r="N934">
            <v>25200</v>
          </cell>
          <cell r="O934">
            <v>0</v>
          </cell>
          <cell r="P934">
            <v>0</v>
          </cell>
          <cell r="Q934">
            <v>0</v>
          </cell>
          <cell r="R934">
            <v>0</v>
          </cell>
          <cell r="S934">
            <v>280</v>
          </cell>
          <cell r="T934">
            <v>25200</v>
          </cell>
          <cell r="X934">
            <v>280</v>
          </cell>
        </row>
        <row r="935">
          <cell r="C935" t="str">
            <v>Excavate an backfill workspace, commencing from ground level, maximum excavation depth '2500 mm', soil type according to Soil Investigation Report.</v>
          </cell>
          <cell r="I935">
            <v>0</v>
          </cell>
          <cell r="J935">
            <v>0</v>
          </cell>
          <cell r="K935">
            <v>0</v>
          </cell>
          <cell r="L935">
            <v>0</v>
          </cell>
          <cell r="M935">
            <v>0</v>
          </cell>
          <cell r="N935">
            <v>0</v>
          </cell>
          <cell r="O935">
            <v>0</v>
          </cell>
          <cell r="P935">
            <v>0</v>
          </cell>
          <cell r="Q935">
            <v>0</v>
          </cell>
          <cell r="R935">
            <v>0</v>
          </cell>
          <cell r="S935">
            <v>0</v>
          </cell>
          <cell r="T935">
            <v>0</v>
          </cell>
        </row>
        <row r="936">
          <cell r="I936">
            <v>0</v>
          </cell>
          <cell r="J936">
            <v>0</v>
          </cell>
          <cell r="K936">
            <v>0</v>
          </cell>
          <cell r="L936">
            <v>0</v>
          </cell>
          <cell r="M936">
            <v>0</v>
          </cell>
          <cell r="N936">
            <v>0</v>
          </cell>
          <cell r="O936">
            <v>0</v>
          </cell>
          <cell r="P936">
            <v>0</v>
          </cell>
          <cell r="Q936">
            <v>0</v>
          </cell>
          <cell r="R936">
            <v>0</v>
          </cell>
          <cell r="S936">
            <v>0</v>
          </cell>
          <cell r="T936">
            <v>0</v>
          </cell>
        </row>
        <row r="937">
          <cell r="B937" t="str">
            <v>2.11.1.40.</v>
          </cell>
          <cell r="C937" t="str">
            <v>Backfilling into excavation</v>
          </cell>
          <cell r="D937">
            <v>90000</v>
          </cell>
          <cell r="E937" t="str">
            <v>m³</v>
          </cell>
          <cell r="I937">
            <v>90</v>
          </cell>
          <cell r="J937" t="str">
            <v>m³</v>
          </cell>
          <cell r="K937">
            <v>0</v>
          </cell>
          <cell r="L937">
            <v>0</v>
          </cell>
          <cell r="M937">
            <v>112</v>
          </cell>
          <cell r="N937">
            <v>10080</v>
          </cell>
          <cell r="O937">
            <v>100</v>
          </cell>
          <cell r="P937">
            <v>9000</v>
          </cell>
          <cell r="Q937">
            <v>0</v>
          </cell>
          <cell r="R937">
            <v>0</v>
          </cell>
          <cell r="S937">
            <v>212</v>
          </cell>
          <cell r="T937">
            <v>19080</v>
          </cell>
          <cell r="X937">
            <v>112</v>
          </cell>
          <cell r="Y937">
            <v>100</v>
          </cell>
        </row>
        <row r="938">
          <cell r="C938" t="str">
            <v>Backfill with selected and approved, excavated material, level and compact in layers '200 mm thick' according to the approved construction drawings, including for spreading, mixing, watering and testing, as specified.</v>
          </cell>
          <cell r="I938">
            <v>0</v>
          </cell>
          <cell r="J938">
            <v>0</v>
          </cell>
          <cell r="K938">
            <v>0</v>
          </cell>
          <cell r="L938">
            <v>0</v>
          </cell>
          <cell r="M938">
            <v>0</v>
          </cell>
          <cell r="N938">
            <v>0</v>
          </cell>
          <cell r="O938">
            <v>0</v>
          </cell>
          <cell r="P938">
            <v>0</v>
          </cell>
          <cell r="Q938">
            <v>0</v>
          </cell>
          <cell r="R938">
            <v>0</v>
          </cell>
          <cell r="S938">
            <v>0</v>
          </cell>
          <cell r="T938">
            <v>0</v>
          </cell>
        </row>
        <row r="939">
          <cell r="I939">
            <v>0</v>
          </cell>
          <cell r="J939">
            <v>0</v>
          </cell>
          <cell r="K939">
            <v>0</v>
          </cell>
          <cell r="L939">
            <v>0</v>
          </cell>
          <cell r="M939">
            <v>0</v>
          </cell>
          <cell r="N939">
            <v>0</v>
          </cell>
          <cell r="O939">
            <v>0</v>
          </cell>
          <cell r="P939">
            <v>0</v>
          </cell>
          <cell r="Q939">
            <v>0</v>
          </cell>
          <cell r="R939">
            <v>0</v>
          </cell>
          <cell r="S939">
            <v>0</v>
          </cell>
          <cell r="T939">
            <v>0</v>
          </cell>
        </row>
        <row r="940">
          <cell r="B940" t="str">
            <v>2.11.1.50.</v>
          </cell>
          <cell r="C940" t="str">
            <v>*** Optional item</v>
          </cell>
          <cell r="I940">
            <v>0</v>
          </cell>
          <cell r="J940">
            <v>0</v>
          </cell>
          <cell r="K940">
            <v>0</v>
          </cell>
          <cell r="L940">
            <v>0</v>
          </cell>
          <cell r="M940">
            <v>0</v>
          </cell>
          <cell r="N940">
            <v>0</v>
          </cell>
          <cell r="O940">
            <v>0</v>
          </cell>
          <cell r="P940">
            <v>0</v>
          </cell>
          <cell r="Q940">
            <v>0</v>
          </cell>
          <cell r="R940">
            <v>0</v>
          </cell>
          <cell r="S940">
            <v>0</v>
          </cell>
          <cell r="T940">
            <v>0</v>
          </cell>
        </row>
        <row r="941">
          <cell r="C941" t="str">
            <v>Backfilling into excavation (import material)</v>
          </cell>
          <cell r="D941">
            <v>1000</v>
          </cell>
          <cell r="E941" t="str">
            <v>m³</v>
          </cell>
          <cell r="G941" t="str">
            <v>Unit rate only</v>
          </cell>
          <cell r="I941">
            <v>1</v>
          </cell>
          <cell r="J941" t="str">
            <v>m³</v>
          </cell>
          <cell r="K941">
            <v>120</v>
          </cell>
          <cell r="L941">
            <v>120</v>
          </cell>
          <cell r="M941">
            <v>94</v>
          </cell>
          <cell r="N941">
            <v>94</v>
          </cell>
          <cell r="O941">
            <v>59</v>
          </cell>
          <cell r="P941">
            <v>59</v>
          </cell>
          <cell r="Q941">
            <v>0</v>
          </cell>
          <cell r="R941">
            <v>0</v>
          </cell>
          <cell r="S941">
            <v>273</v>
          </cell>
          <cell r="T941">
            <v>273</v>
          </cell>
          <cell r="W941">
            <v>120</v>
          </cell>
          <cell r="X941">
            <v>94</v>
          </cell>
          <cell r="Y941">
            <v>59</v>
          </cell>
        </row>
        <row r="942">
          <cell r="C942" t="str">
            <v>Backfill with selected and approved imported material, level and compact in layers '200 mm thick' according to the approved construction drawings, including for spreading, mixing, watering and testing, as specified.</v>
          </cell>
          <cell r="I942">
            <v>0</v>
          </cell>
          <cell r="J942">
            <v>0</v>
          </cell>
          <cell r="K942">
            <v>0</v>
          </cell>
          <cell r="L942">
            <v>0</v>
          </cell>
          <cell r="M942">
            <v>0</v>
          </cell>
          <cell r="N942">
            <v>0</v>
          </cell>
          <cell r="O942">
            <v>0</v>
          </cell>
          <cell r="P942">
            <v>0</v>
          </cell>
          <cell r="Q942">
            <v>0</v>
          </cell>
          <cell r="R942">
            <v>0</v>
          </cell>
          <cell r="S942">
            <v>0</v>
          </cell>
          <cell r="T942">
            <v>0</v>
          </cell>
        </row>
        <row r="943">
          <cell r="I943">
            <v>0</v>
          </cell>
          <cell r="J943">
            <v>0</v>
          </cell>
          <cell r="K943">
            <v>0</v>
          </cell>
          <cell r="L943">
            <v>0</v>
          </cell>
          <cell r="M943">
            <v>0</v>
          </cell>
          <cell r="N943">
            <v>0</v>
          </cell>
          <cell r="O943">
            <v>0</v>
          </cell>
          <cell r="P943">
            <v>0</v>
          </cell>
          <cell r="Q943">
            <v>0</v>
          </cell>
          <cell r="R943">
            <v>0</v>
          </cell>
          <cell r="S943">
            <v>0</v>
          </cell>
          <cell r="T943">
            <v>0</v>
          </cell>
        </row>
        <row r="944">
          <cell r="B944" t="str">
            <v>2.11.1.60.</v>
          </cell>
          <cell r="C944" t="str">
            <v>*** Basic item 310.0</v>
          </cell>
          <cell r="I944">
            <v>0</v>
          </cell>
          <cell r="J944">
            <v>0</v>
          </cell>
          <cell r="K944">
            <v>0</v>
          </cell>
          <cell r="L944">
            <v>0</v>
          </cell>
          <cell r="M944">
            <v>0</v>
          </cell>
          <cell r="N944">
            <v>0</v>
          </cell>
          <cell r="O944">
            <v>0</v>
          </cell>
          <cell r="P944">
            <v>0</v>
          </cell>
          <cell r="Q944">
            <v>0</v>
          </cell>
          <cell r="R944">
            <v>0</v>
          </cell>
          <cell r="S944">
            <v>0</v>
          </cell>
          <cell r="T944">
            <v>0</v>
          </cell>
        </row>
        <row r="945">
          <cell r="C945" t="str">
            <v>Spreading of excavated surplus material</v>
          </cell>
          <cell r="D945">
            <v>1000</v>
          </cell>
          <cell r="E945" t="str">
            <v>m³</v>
          </cell>
          <cell r="I945">
            <v>1</v>
          </cell>
          <cell r="J945" t="str">
            <v>m³</v>
          </cell>
          <cell r="K945">
            <v>0</v>
          </cell>
          <cell r="L945">
            <v>0</v>
          </cell>
          <cell r="M945">
            <v>112</v>
          </cell>
          <cell r="N945">
            <v>112</v>
          </cell>
          <cell r="O945">
            <v>100</v>
          </cell>
          <cell r="P945">
            <v>100</v>
          </cell>
          <cell r="Q945">
            <v>0</v>
          </cell>
          <cell r="R945">
            <v>0</v>
          </cell>
          <cell r="S945">
            <v>212</v>
          </cell>
          <cell r="T945">
            <v>212</v>
          </cell>
          <cell r="X945">
            <v>112</v>
          </cell>
          <cell r="Y945">
            <v>100</v>
          </cell>
        </row>
        <row r="946">
          <cell r="C946" t="str">
            <v>Spread and compact excavated surplus material, including multiple handling inside project area.</v>
          </cell>
          <cell r="I946">
            <v>0</v>
          </cell>
          <cell r="J946">
            <v>0</v>
          </cell>
          <cell r="K946">
            <v>0</v>
          </cell>
          <cell r="L946">
            <v>0</v>
          </cell>
          <cell r="M946">
            <v>0</v>
          </cell>
          <cell r="N946">
            <v>0</v>
          </cell>
          <cell r="O946">
            <v>0</v>
          </cell>
          <cell r="P946">
            <v>0</v>
          </cell>
          <cell r="Q946">
            <v>0</v>
          </cell>
          <cell r="R946">
            <v>0</v>
          </cell>
          <cell r="S946">
            <v>0</v>
          </cell>
          <cell r="T946">
            <v>0</v>
          </cell>
        </row>
        <row r="947">
          <cell r="I947">
            <v>0</v>
          </cell>
          <cell r="J947">
            <v>0</v>
          </cell>
          <cell r="K947">
            <v>0</v>
          </cell>
          <cell r="L947">
            <v>0</v>
          </cell>
          <cell r="M947">
            <v>0</v>
          </cell>
          <cell r="N947">
            <v>0</v>
          </cell>
          <cell r="O947">
            <v>0</v>
          </cell>
          <cell r="P947">
            <v>0</v>
          </cell>
          <cell r="Q947">
            <v>0</v>
          </cell>
          <cell r="R947">
            <v>0</v>
          </cell>
          <cell r="S947">
            <v>0</v>
          </cell>
          <cell r="T947">
            <v>0</v>
          </cell>
        </row>
        <row r="948">
          <cell r="B948" t="str">
            <v>2.11.1.70.</v>
          </cell>
          <cell r="C948" t="str">
            <v>*** Alternative item 310.1 zu 310.0</v>
          </cell>
          <cell r="I948">
            <v>0</v>
          </cell>
          <cell r="J948">
            <v>0</v>
          </cell>
          <cell r="K948">
            <v>0</v>
          </cell>
          <cell r="L948">
            <v>0</v>
          </cell>
          <cell r="M948">
            <v>0</v>
          </cell>
          <cell r="N948">
            <v>0</v>
          </cell>
          <cell r="O948">
            <v>0</v>
          </cell>
          <cell r="P948">
            <v>0</v>
          </cell>
          <cell r="Q948">
            <v>0</v>
          </cell>
          <cell r="R948">
            <v>0</v>
          </cell>
          <cell r="S948">
            <v>0</v>
          </cell>
          <cell r="T948">
            <v>0</v>
          </cell>
        </row>
        <row r="949">
          <cell r="C949" t="str">
            <v>Disposal of excavated surplus material</v>
          </cell>
          <cell r="D949">
            <v>204000</v>
          </cell>
          <cell r="E949" t="str">
            <v>m³</v>
          </cell>
          <cell r="G949" t="str">
            <v>Unit rate only</v>
          </cell>
          <cell r="I949">
            <v>204</v>
          </cell>
          <cell r="J949" t="str">
            <v>m³</v>
          </cell>
          <cell r="K949">
            <v>0</v>
          </cell>
          <cell r="L949">
            <v>0</v>
          </cell>
          <cell r="M949">
            <v>0</v>
          </cell>
          <cell r="N949">
            <v>0</v>
          </cell>
          <cell r="O949">
            <v>75</v>
          </cell>
          <cell r="P949">
            <v>15300</v>
          </cell>
          <cell r="Q949">
            <v>0</v>
          </cell>
          <cell r="R949">
            <v>0</v>
          </cell>
          <cell r="S949">
            <v>75</v>
          </cell>
          <cell r="T949">
            <v>15300</v>
          </cell>
          <cell r="Y949">
            <v>75</v>
          </cell>
        </row>
        <row r="950">
          <cell r="C950" t="str">
            <v>Remove excavated surplus material from site.The CONTRACTOR shall be required to provide evidence of proper disposal and include for all disposal fees and charges in accordance with local disposal regulations.</v>
          </cell>
          <cell r="I950">
            <v>0</v>
          </cell>
          <cell r="J950">
            <v>0</v>
          </cell>
          <cell r="K950">
            <v>0</v>
          </cell>
          <cell r="L950">
            <v>0</v>
          </cell>
          <cell r="M950">
            <v>0</v>
          </cell>
          <cell r="N950">
            <v>0</v>
          </cell>
          <cell r="O950">
            <v>0</v>
          </cell>
          <cell r="P950">
            <v>0</v>
          </cell>
          <cell r="Q950">
            <v>0</v>
          </cell>
          <cell r="R950">
            <v>0</v>
          </cell>
          <cell r="S950">
            <v>0</v>
          </cell>
          <cell r="T950">
            <v>0</v>
          </cell>
        </row>
        <row r="951">
          <cell r="I951">
            <v>0</v>
          </cell>
          <cell r="J951">
            <v>0</v>
          </cell>
          <cell r="K951">
            <v>0</v>
          </cell>
          <cell r="L951">
            <v>0</v>
          </cell>
          <cell r="M951">
            <v>0</v>
          </cell>
          <cell r="N951">
            <v>0</v>
          </cell>
          <cell r="O951">
            <v>0</v>
          </cell>
          <cell r="P951">
            <v>0</v>
          </cell>
          <cell r="Q951">
            <v>0</v>
          </cell>
          <cell r="R951">
            <v>0</v>
          </cell>
          <cell r="S951">
            <v>0</v>
          </cell>
          <cell r="T951">
            <v>0</v>
          </cell>
        </row>
        <row r="952">
          <cell r="B952" t="str">
            <v>2.11.1.80.</v>
          </cell>
          <cell r="C952" t="str">
            <v>*** Alternative item 310.2 zu 310.0</v>
          </cell>
          <cell r="I952">
            <v>0</v>
          </cell>
          <cell r="J952">
            <v>0</v>
          </cell>
          <cell r="K952">
            <v>0</v>
          </cell>
          <cell r="L952">
            <v>0</v>
          </cell>
          <cell r="M952">
            <v>0</v>
          </cell>
          <cell r="N952">
            <v>0</v>
          </cell>
          <cell r="O952">
            <v>0</v>
          </cell>
          <cell r="P952">
            <v>0</v>
          </cell>
          <cell r="Q952">
            <v>0</v>
          </cell>
          <cell r="R952">
            <v>0</v>
          </cell>
          <cell r="S952">
            <v>0</v>
          </cell>
          <cell r="T952">
            <v>0</v>
          </cell>
        </row>
        <row r="953">
          <cell r="C953" t="str">
            <v>Stockpiling of excavated surplus material</v>
          </cell>
          <cell r="D953">
            <v>1000</v>
          </cell>
          <cell r="E953" t="str">
            <v>m³</v>
          </cell>
          <cell r="G953" t="str">
            <v>Unit rate only</v>
          </cell>
          <cell r="I953">
            <v>1</v>
          </cell>
          <cell r="J953" t="str">
            <v>m³</v>
          </cell>
          <cell r="K953">
            <v>0</v>
          </cell>
          <cell r="L953">
            <v>0</v>
          </cell>
          <cell r="M953">
            <v>0</v>
          </cell>
          <cell r="N953">
            <v>0</v>
          </cell>
          <cell r="O953">
            <v>41</v>
          </cell>
          <cell r="P953">
            <v>41</v>
          </cell>
          <cell r="Q953">
            <v>0</v>
          </cell>
          <cell r="R953">
            <v>0</v>
          </cell>
          <cell r="S953">
            <v>41</v>
          </cell>
          <cell r="T953">
            <v>41</v>
          </cell>
          <cell r="Y953">
            <v>41</v>
          </cell>
        </row>
        <row r="954">
          <cell r="C954" t="str">
            <v>Stockpiling of excavated surplus material inside project area, location approved by SIEMENS Site Supervision.</v>
          </cell>
          <cell r="I954">
            <v>0</v>
          </cell>
          <cell r="J954">
            <v>0</v>
          </cell>
          <cell r="K954">
            <v>0</v>
          </cell>
          <cell r="L954">
            <v>0</v>
          </cell>
          <cell r="M954">
            <v>0</v>
          </cell>
          <cell r="N954">
            <v>0</v>
          </cell>
          <cell r="O954">
            <v>0</v>
          </cell>
          <cell r="P954">
            <v>0</v>
          </cell>
          <cell r="Q954">
            <v>0</v>
          </cell>
          <cell r="R954">
            <v>0</v>
          </cell>
          <cell r="S954">
            <v>0</v>
          </cell>
          <cell r="T954">
            <v>0</v>
          </cell>
        </row>
        <row r="955">
          <cell r="I955">
            <v>0</v>
          </cell>
          <cell r="J955">
            <v>0</v>
          </cell>
          <cell r="K955">
            <v>0</v>
          </cell>
          <cell r="L955">
            <v>0</v>
          </cell>
          <cell r="M955">
            <v>0</v>
          </cell>
          <cell r="N955">
            <v>0</v>
          </cell>
          <cell r="O955">
            <v>0</v>
          </cell>
          <cell r="P955">
            <v>0</v>
          </cell>
          <cell r="Q955">
            <v>0</v>
          </cell>
          <cell r="R955">
            <v>0</v>
          </cell>
          <cell r="S955">
            <v>0</v>
          </cell>
          <cell r="T955">
            <v>0</v>
          </cell>
        </row>
        <row r="956">
          <cell r="A956" t="str">
            <v>2.11.1.</v>
          </cell>
          <cell r="C956" t="str">
            <v>Summe 2.11.1.</v>
          </cell>
          <cell r="D956" t="str">
            <v>Earthworks</v>
          </cell>
          <cell r="K956">
            <v>0</v>
          </cell>
          <cell r="L956">
            <v>0</v>
          </cell>
          <cell r="M956">
            <v>0</v>
          </cell>
          <cell r="N956">
            <v>21616</v>
          </cell>
          <cell r="O956">
            <v>0</v>
          </cell>
          <cell r="P956">
            <v>19708</v>
          </cell>
          <cell r="Q956">
            <v>0</v>
          </cell>
          <cell r="R956">
            <v>0</v>
          </cell>
          <cell r="S956">
            <v>0</v>
          </cell>
          <cell r="T956">
            <v>41324</v>
          </cell>
        </row>
        <row r="957">
          <cell r="B957" t="str">
            <v/>
          </cell>
          <cell r="I957">
            <v>0</v>
          </cell>
          <cell r="J957">
            <v>0</v>
          </cell>
          <cell r="K957">
            <v>0</v>
          </cell>
          <cell r="L957">
            <v>0</v>
          </cell>
          <cell r="M957">
            <v>0</v>
          </cell>
          <cell r="N957">
            <v>0</v>
          </cell>
          <cell r="O957">
            <v>0</v>
          </cell>
          <cell r="P957">
            <v>0</v>
          </cell>
          <cell r="Q957">
            <v>0</v>
          </cell>
          <cell r="R957">
            <v>0</v>
          </cell>
          <cell r="S957">
            <v>0</v>
          </cell>
          <cell r="T957">
            <v>0</v>
          </cell>
        </row>
        <row r="958">
          <cell r="I958">
            <v>0</v>
          </cell>
          <cell r="J958">
            <v>0</v>
          </cell>
          <cell r="K958">
            <v>0</v>
          </cell>
          <cell r="L958">
            <v>0</v>
          </cell>
          <cell r="M958">
            <v>0</v>
          </cell>
          <cell r="N958">
            <v>0</v>
          </cell>
          <cell r="O958">
            <v>0</v>
          </cell>
          <cell r="P958">
            <v>0</v>
          </cell>
          <cell r="Q958">
            <v>0</v>
          </cell>
          <cell r="R958">
            <v>0</v>
          </cell>
          <cell r="S958">
            <v>0</v>
          </cell>
          <cell r="T958">
            <v>0</v>
          </cell>
        </row>
        <row r="959">
          <cell r="B959" t="str">
            <v>2.11.2.</v>
          </cell>
          <cell r="C959" t="str">
            <v>Concrete Works</v>
          </cell>
          <cell r="I959">
            <v>0</v>
          </cell>
          <cell r="J959">
            <v>0</v>
          </cell>
          <cell r="K959">
            <v>0</v>
          </cell>
          <cell r="L959">
            <v>0</v>
          </cell>
          <cell r="M959">
            <v>0</v>
          </cell>
          <cell r="N959">
            <v>0</v>
          </cell>
          <cell r="O959">
            <v>0</v>
          </cell>
          <cell r="P959">
            <v>0</v>
          </cell>
          <cell r="Q959">
            <v>0</v>
          </cell>
          <cell r="R959">
            <v>0</v>
          </cell>
          <cell r="S959">
            <v>0</v>
          </cell>
          <cell r="T959">
            <v>0</v>
          </cell>
        </row>
        <row r="960">
          <cell r="I960">
            <v>0</v>
          </cell>
          <cell r="J960">
            <v>0</v>
          </cell>
          <cell r="K960">
            <v>0</v>
          </cell>
          <cell r="L960">
            <v>0</v>
          </cell>
          <cell r="M960">
            <v>0</v>
          </cell>
          <cell r="N960">
            <v>0</v>
          </cell>
          <cell r="O960">
            <v>0</v>
          </cell>
          <cell r="P960">
            <v>0</v>
          </cell>
          <cell r="Q960">
            <v>0</v>
          </cell>
          <cell r="R960">
            <v>0</v>
          </cell>
          <cell r="S960">
            <v>0</v>
          </cell>
          <cell r="T960">
            <v>0</v>
          </cell>
        </row>
        <row r="961">
          <cell r="B961" t="str">
            <v>2.11.2.10.</v>
          </cell>
          <cell r="C961" t="str">
            <v>Lean concrete (blinding)</v>
          </cell>
          <cell r="D961">
            <v>19500</v>
          </cell>
          <cell r="E961" t="str">
            <v>m³</v>
          </cell>
          <cell r="I961">
            <v>19.5</v>
          </cell>
          <cell r="J961" t="str">
            <v>m³</v>
          </cell>
          <cell r="K961">
            <v>1825</v>
          </cell>
          <cell r="L961">
            <v>35587.5</v>
          </cell>
          <cell r="M961">
            <v>120</v>
          </cell>
          <cell r="N961">
            <v>2340</v>
          </cell>
          <cell r="O961">
            <v>50</v>
          </cell>
          <cell r="P961">
            <v>975</v>
          </cell>
          <cell r="Q961">
            <v>0</v>
          </cell>
          <cell r="R961">
            <v>0</v>
          </cell>
          <cell r="S961">
            <v>1995</v>
          </cell>
          <cell r="T961">
            <v>38902.5</v>
          </cell>
          <cell r="W961">
            <v>1825</v>
          </cell>
          <cell r="X961">
            <v>120</v>
          </cell>
          <cell r="Y961">
            <v>50</v>
          </cell>
        </row>
        <row r="962">
          <cell r="C962" t="str">
            <v>Supply and spread lean concrete to specified thickness foundation pit, grade 'minimum 2000 psi as specified',  cement type: 'Ordinary Portland Cement OPC'', particular treatment for placing, curing and compaction as specified ', including for construction</v>
          </cell>
          <cell r="I962">
            <v>0</v>
          </cell>
          <cell r="J962">
            <v>0</v>
          </cell>
          <cell r="K962">
            <v>0</v>
          </cell>
          <cell r="L962">
            <v>0</v>
          </cell>
          <cell r="M962">
            <v>0</v>
          </cell>
          <cell r="N962">
            <v>0</v>
          </cell>
          <cell r="O962">
            <v>0</v>
          </cell>
          <cell r="P962">
            <v>0</v>
          </cell>
          <cell r="Q962">
            <v>0</v>
          </cell>
          <cell r="R962">
            <v>0</v>
          </cell>
          <cell r="S962">
            <v>0</v>
          </cell>
          <cell r="T962">
            <v>0</v>
          </cell>
        </row>
        <row r="963">
          <cell r="I963">
            <v>0</v>
          </cell>
          <cell r="J963">
            <v>0</v>
          </cell>
          <cell r="K963">
            <v>0</v>
          </cell>
          <cell r="L963">
            <v>0</v>
          </cell>
          <cell r="M963">
            <v>0</v>
          </cell>
          <cell r="N963">
            <v>0</v>
          </cell>
          <cell r="O963">
            <v>0</v>
          </cell>
          <cell r="P963">
            <v>0</v>
          </cell>
          <cell r="Q963">
            <v>0</v>
          </cell>
          <cell r="R963">
            <v>0</v>
          </cell>
          <cell r="S963">
            <v>0</v>
          </cell>
          <cell r="T963">
            <v>0</v>
          </cell>
        </row>
        <row r="964">
          <cell r="B964" t="str">
            <v>2.11.2.20.</v>
          </cell>
          <cell r="C964" t="str">
            <v xml:space="preserve">*** Lead Description </v>
          </cell>
          <cell r="I964">
            <v>0</v>
          </cell>
          <cell r="J964">
            <v>0</v>
          </cell>
          <cell r="K964">
            <v>0</v>
          </cell>
          <cell r="L964">
            <v>0</v>
          </cell>
          <cell r="M964">
            <v>0</v>
          </cell>
          <cell r="N964">
            <v>0</v>
          </cell>
          <cell r="O964">
            <v>0</v>
          </cell>
          <cell r="P964">
            <v>0</v>
          </cell>
          <cell r="Q964">
            <v>0</v>
          </cell>
          <cell r="R964">
            <v>0</v>
          </cell>
          <cell r="S964">
            <v>0</v>
          </cell>
          <cell r="T964">
            <v>0</v>
          </cell>
        </row>
        <row r="965">
          <cell r="C965" t="str">
            <v>*** Basic item 381.0</v>
          </cell>
          <cell r="I965">
            <v>0</v>
          </cell>
          <cell r="J965">
            <v>0</v>
          </cell>
          <cell r="K965">
            <v>0</v>
          </cell>
          <cell r="L965">
            <v>0</v>
          </cell>
          <cell r="M965">
            <v>0</v>
          </cell>
          <cell r="N965">
            <v>0</v>
          </cell>
          <cell r="O965">
            <v>0</v>
          </cell>
          <cell r="P965">
            <v>0</v>
          </cell>
          <cell r="Q965">
            <v>0</v>
          </cell>
          <cell r="R965">
            <v>0</v>
          </cell>
          <cell r="S965">
            <v>0</v>
          </cell>
          <cell r="T965">
            <v>0</v>
          </cell>
        </row>
        <row r="966">
          <cell r="C966" t="str">
            <v>Structural concrete sub-structure</v>
          </cell>
          <cell r="D966">
            <v>1000</v>
          </cell>
          <cell r="E966" t="str">
            <v>ls</v>
          </cell>
          <cell r="I966">
            <v>1</v>
          </cell>
          <cell r="J966" t="str">
            <v>ls</v>
          </cell>
          <cell r="K966">
            <v>0</v>
          </cell>
          <cell r="L966">
            <v>315000</v>
          </cell>
          <cell r="M966">
            <v>0</v>
          </cell>
          <cell r="N966">
            <v>12210</v>
          </cell>
          <cell r="O966">
            <v>0</v>
          </cell>
          <cell r="P966">
            <v>30750</v>
          </cell>
          <cell r="Q966">
            <v>0</v>
          </cell>
          <cell r="R966">
            <v>0</v>
          </cell>
          <cell r="S966">
            <v>0</v>
          </cell>
          <cell r="T966">
            <v>357960</v>
          </cell>
        </row>
        <row r="967">
          <cell r="C967" t="str">
            <v>Supply and install in-situ concrete for sub-structure, reinforced concrete, grade 'minimum 3000 psi as specified'', particular concrete properties as specified',  cement type: 'Ordinary Portland Cement OPC'', particular treatment for placing, curing and c</v>
          </cell>
          <cell r="I967">
            <v>0</v>
          </cell>
          <cell r="J967">
            <v>0</v>
          </cell>
          <cell r="K967">
            <v>0</v>
          </cell>
          <cell r="L967">
            <v>0</v>
          </cell>
          <cell r="M967">
            <v>0</v>
          </cell>
          <cell r="N967">
            <v>0</v>
          </cell>
          <cell r="O967">
            <v>0</v>
          </cell>
          <cell r="P967">
            <v>0</v>
          </cell>
          <cell r="Q967">
            <v>0</v>
          </cell>
          <cell r="R967">
            <v>0</v>
          </cell>
          <cell r="S967">
            <v>0</v>
          </cell>
          <cell r="T967">
            <v>0</v>
          </cell>
        </row>
        <row r="968">
          <cell r="I968">
            <v>0</v>
          </cell>
          <cell r="J968">
            <v>0</v>
          </cell>
          <cell r="K968">
            <v>0</v>
          </cell>
          <cell r="L968">
            <v>0</v>
          </cell>
          <cell r="M968">
            <v>0</v>
          </cell>
          <cell r="N968">
            <v>0</v>
          </cell>
          <cell r="O968">
            <v>0</v>
          </cell>
          <cell r="P968">
            <v>0</v>
          </cell>
          <cell r="Q968">
            <v>0</v>
          </cell>
          <cell r="R968">
            <v>0</v>
          </cell>
          <cell r="S968">
            <v>0</v>
          </cell>
          <cell r="T968">
            <v>0</v>
          </cell>
        </row>
        <row r="969">
          <cell r="C969" t="str">
            <v>*** Sub Description 01</v>
          </cell>
          <cell r="I969">
            <v>0</v>
          </cell>
          <cell r="J969">
            <v>0</v>
          </cell>
          <cell r="K969">
            <v>0</v>
          </cell>
          <cell r="L969">
            <v>0</v>
          </cell>
          <cell r="M969">
            <v>0</v>
          </cell>
          <cell r="N969">
            <v>0</v>
          </cell>
          <cell r="O969">
            <v>0</v>
          </cell>
          <cell r="P969">
            <v>0</v>
          </cell>
          <cell r="Q969">
            <v>0</v>
          </cell>
          <cell r="R969">
            <v>0</v>
          </cell>
          <cell r="S969">
            <v>0</v>
          </cell>
          <cell r="T969">
            <v>0</v>
          </cell>
        </row>
        <row r="970">
          <cell r="C970" t="str">
            <v>for base slabs</v>
          </cell>
          <cell r="D970">
            <v>90000</v>
          </cell>
          <cell r="E970" t="str">
            <v>m³</v>
          </cell>
          <cell r="I970">
            <v>90</v>
          </cell>
          <cell r="J970" t="str">
            <v>m³</v>
          </cell>
          <cell r="K970">
            <v>2100</v>
          </cell>
          <cell r="L970">
            <v>189000</v>
          </cell>
          <cell r="M970">
            <v>75</v>
          </cell>
          <cell r="N970">
            <v>6750</v>
          </cell>
          <cell r="O970">
            <v>205</v>
          </cell>
          <cell r="P970">
            <v>18450</v>
          </cell>
          <cell r="Q970">
            <v>0</v>
          </cell>
          <cell r="R970">
            <v>0</v>
          </cell>
          <cell r="S970">
            <v>2380</v>
          </cell>
          <cell r="T970">
            <v>214200</v>
          </cell>
          <cell r="W970">
            <v>2100</v>
          </cell>
          <cell r="X970">
            <v>75</v>
          </cell>
          <cell r="Y970">
            <v>205</v>
          </cell>
        </row>
        <row r="971">
          <cell r="I971">
            <v>0</v>
          </cell>
          <cell r="J971">
            <v>0</v>
          </cell>
          <cell r="K971">
            <v>0</v>
          </cell>
          <cell r="L971">
            <v>0</v>
          </cell>
          <cell r="M971">
            <v>0</v>
          </cell>
          <cell r="N971">
            <v>0</v>
          </cell>
          <cell r="O971">
            <v>0</v>
          </cell>
          <cell r="P971">
            <v>0</v>
          </cell>
          <cell r="Q971">
            <v>0</v>
          </cell>
          <cell r="R971">
            <v>0</v>
          </cell>
          <cell r="S971">
            <v>0</v>
          </cell>
          <cell r="T971">
            <v>0</v>
          </cell>
        </row>
        <row r="972">
          <cell r="C972" t="str">
            <v>*** Sub Description 02</v>
          </cell>
          <cell r="I972">
            <v>0</v>
          </cell>
          <cell r="J972">
            <v>0</v>
          </cell>
          <cell r="K972">
            <v>0</v>
          </cell>
          <cell r="L972">
            <v>0</v>
          </cell>
          <cell r="M972">
            <v>0</v>
          </cell>
          <cell r="N972">
            <v>0</v>
          </cell>
          <cell r="O972">
            <v>0</v>
          </cell>
          <cell r="P972">
            <v>0</v>
          </cell>
          <cell r="Q972">
            <v>0</v>
          </cell>
          <cell r="R972">
            <v>0</v>
          </cell>
          <cell r="S972">
            <v>0</v>
          </cell>
          <cell r="T972">
            <v>0</v>
          </cell>
        </row>
        <row r="973">
          <cell r="C973" t="str">
            <v>for plinths and walls</v>
          </cell>
          <cell r="D973">
            <v>60000</v>
          </cell>
          <cell r="E973" t="str">
            <v>m³</v>
          </cell>
          <cell r="I973">
            <v>60</v>
          </cell>
          <cell r="J973" t="str">
            <v>m³</v>
          </cell>
          <cell r="K973">
            <v>2100</v>
          </cell>
          <cell r="L973">
            <v>126000</v>
          </cell>
          <cell r="M973">
            <v>91</v>
          </cell>
          <cell r="N973">
            <v>5460</v>
          </cell>
          <cell r="O973">
            <v>205</v>
          </cell>
          <cell r="P973">
            <v>12300</v>
          </cell>
          <cell r="Q973">
            <v>0</v>
          </cell>
          <cell r="R973">
            <v>0</v>
          </cell>
          <cell r="S973">
            <v>2396</v>
          </cell>
          <cell r="T973">
            <v>143760</v>
          </cell>
          <cell r="W973">
            <v>2100</v>
          </cell>
          <cell r="X973">
            <v>91</v>
          </cell>
          <cell r="Y973">
            <v>205</v>
          </cell>
        </row>
        <row r="974">
          <cell r="I974">
            <v>0</v>
          </cell>
          <cell r="J974">
            <v>0</v>
          </cell>
          <cell r="K974">
            <v>0</v>
          </cell>
          <cell r="L974">
            <v>0</v>
          </cell>
          <cell r="M974">
            <v>0</v>
          </cell>
          <cell r="N974">
            <v>0</v>
          </cell>
          <cell r="O974">
            <v>0</v>
          </cell>
          <cell r="P974">
            <v>0</v>
          </cell>
          <cell r="Q974">
            <v>0</v>
          </cell>
          <cell r="R974">
            <v>0</v>
          </cell>
          <cell r="S974">
            <v>0</v>
          </cell>
          <cell r="T974">
            <v>0</v>
          </cell>
        </row>
        <row r="975">
          <cell r="B975" t="str">
            <v>2.11.2.30.</v>
          </cell>
          <cell r="C975" t="str">
            <v>*** Alternative item 381.1 zu 381.0</v>
          </cell>
          <cell r="I975">
            <v>0</v>
          </cell>
          <cell r="J975">
            <v>0</v>
          </cell>
          <cell r="K975">
            <v>0</v>
          </cell>
          <cell r="L975">
            <v>0</v>
          </cell>
          <cell r="M975">
            <v>0</v>
          </cell>
          <cell r="N975">
            <v>0</v>
          </cell>
          <cell r="O975">
            <v>0</v>
          </cell>
          <cell r="P975">
            <v>0</v>
          </cell>
          <cell r="Q975">
            <v>0</v>
          </cell>
          <cell r="R975">
            <v>0</v>
          </cell>
          <cell r="S975">
            <v>0</v>
          </cell>
          <cell r="T975">
            <v>0</v>
          </cell>
        </row>
        <row r="976">
          <cell r="C976" t="str">
            <v>Structural concrete (Sulphat Resisting)</v>
          </cell>
          <cell r="D976">
            <v>1000</v>
          </cell>
          <cell r="E976" t="str">
            <v>m³</v>
          </cell>
          <cell r="G976" t="str">
            <v>Unit rate only</v>
          </cell>
          <cell r="I976">
            <v>1</v>
          </cell>
          <cell r="J976" t="str">
            <v>m³</v>
          </cell>
          <cell r="K976">
            <v>2310</v>
          </cell>
          <cell r="L976">
            <v>2310</v>
          </cell>
          <cell r="M976">
            <v>100</v>
          </cell>
          <cell r="N976">
            <v>100</v>
          </cell>
          <cell r="O976">
            <v>205</v>
          </cell>
          <cell r="P976">
            <v>205</v>
          </cell>
          <cell r="Q976">
            <v>0</v>
          </cell>
          <cell r="R976">
            <v>0</v>
          </cell>
          <cell r="S976">
            <v>2615</v>
          </cell>
          <cell r="T976">
            <v>2615</v>
          </cell>
          <cell r="W976">
            <v>2310</v>
          </cell>
          <cell r="X976">
            <v>100</v>
          </cell>
          <cell r="Y976">
            <v>205</v>
          </cell>
        </row>
        <row r="977">
          <cell r="C977" t="str">
            <v>..., but cement type: 'Sulphat Resisting Portland Cement'</v>
          </cell>
          <cell r="I977">
            <v>0</v>
          </cell>
          <cell r="J977">
            <v>0</v>
          </cell>
          <cell r="K977">
            <v>0</v>
          </cell>
          <cell r="L977">
            <v>0</v>
          </cell>
          <cell r="M977">
            <v>0</v>
          </cell>
          <cell r="N977">
            <v>0</v>
          </cell>
          <cell r="O977">
            <v>0</v>
          </cell>
          <cell r="P977">
            <v>0</v>
          </cell>
          <cell r="Q977">
            <v>0</v>
          </cell>
          <cell r="R977">
            <v>0</v>
          </cell>
          <cell r="S977">
            <v>0</v>
          </cell>
          <cell r="T977">
            <v>0</v>
          </cell>
        </row>
        <row r="978">
          <cell r="I978">
            <v>0</v>
          </cell>
          <cell r="J978">
            <v>0</v>
          </cell>
          <cell r="K978">
            <v>0</v>
          </cell>
          <cell r="L978">
            <v>0</v>
          </cell>
          <cell r="M978">
            <v>0</v>
          </cell>
          <cell r="N978">
            <v>0</v>
          </cell>
          <cell r="O978">
            <v>0</v>
          </cell>
          <cell r="P978">
            <v>0</v>
          </cell>
          <cell r="Q978">
            <v>0</v>
          </cell>
          <cell r="R978">
            <v>0</v>
          </cell>
          <cell r="S978">
            <v>0</v>
          </cell>
          <cell r="T978">
            <v>0</v>
          </cell>
        </row>
        <row r="979">
          <cell r="B979" t="str">
            <v>2.11.2.40.</v>
          </cell>
          <cell r="C979" t="str">
            <v xml:space="preserve">*** Lead Description </v>
          </cell>
          <cell r="I979">
            <v>0</v>
          </cell>
          <cell r="J979">
            <v>0</v>
          </cell>
          <cell r="K979">
            <v>0</v>
          </cell>
          <cell r="L979">
            <v>0</v>
          </cell>
          <cell r="M979">
            <v>0</v>
          </cell>
          <cell r="N979">
            <v>0</v>
          </cell>
          <cell r="O979">
            <v>0</v>
          </cell>
          <cell r="P979">
            <v>0</v>
          </cell>
          <cell r="Q979">
            <v>0</v>
          </cell>
          <cell r="R979">
            <v>0</v>
          </cell>
          <cell r="S979">
            <v>0</v>
          </cell>
          <cell r="T979">
            <v>0</v>
          </cell>
        </row>
        <row r="980">
          <cell r="C980" t="str">
            <v>Formwork for non exposed concrete surface</v>
          </cell>
          <cell r="D980">
            <v>1000</v>
          </cell>
          <cell r="E980" t="str">
            <v>ls</v>
          </cell>
          <cell r="I980">
            <v>1</v>
          </cell>
          <cell r="J980" t="str">
            <v>ls</v>
          </cell>
          <cell r="K980">
            <v>0</v>
          </cell>
          <cell r="L980">
            <v>24213</v>
          </cell>
          <cell r="M980">
            <v>0</v>
          </cell>
          <cell r="N980">
            <v>39760</v>
          </cell>
          <cell r="O980">
            <v>0</v>
          </cell>
          <cell r="P980">
            <v>0</v>
          </cell>
          <cell r="Q980">
            <v>0</v>
          </cell>
          <cell r="R980">
            <v>0</v>
          </cell>
          <cell r="S980">
            <v>0</v>
          </cell>
          <cell r="T980">
            <v>63973</v>
          </cell>
        </row>
        <row r="981">
          <cell r="C981" t="str">
            <v>Install formwork for principle structure according to approved construction drawings, 'non fair-faced' finish.</v>
          </cell>
          <cell r="I981">
            <v>0</v>
          </cell>
          <cell r="J981">
            <v>0</v>
          </cell>
          <cell r="K981">
            <v>0</v>
          </cell>
          <cell r="L981">
            <v>0</v>
          </cell>
          <cell r="M981">
            <v>0</v>
          </cell>
          <cell r="N981">
            <v>0</v>
          </cell>
          <cell r="O981">
            <v>0</v>
          </cell>
          <cell r="P981">
            <v>0</v>
          </cell>
          <cell r="Q981">
            <v>0</v>
          </cell>
          <cell r="R981">
            <v>0</v>
          </cell>
          <cell r="S981">
            <v>0</v>
          </cell>
          <cell r="T981">
            <v>0</v>
          </cell>
        </row>
        <row r="982">
          <cell r="I982">
            <v>0</v>
          </cell>
          <cell r="J982">
            <v>0</v>
          </cell>
          <cell r="K982">
            <v>0</v>
          </cell>
          <cell r="L982">
            <v>0</v>
          </cell>
          <cell r="M982">
            <v>0</v>
          </cell>
          <cell r="N982">
            <v>0</v>
          </cell>
          <cell r="O982">
            <v>0</v>
          </cell>
          <cell r="P982">
            <v>0</v>
          </cell>
          <cell r="Q982">
            <v>0</v>
          </cell>
          <cell r="R982">
            <v>0</v>
          </cell>
          <cell r="S982">
            <v>0</v>
          </cell>
          <cell r="T982">
            <v>0</v>
          </cell>
        </row>
        <row r="983">
          <cell r="C983" t="str">
            <v>*** Sub Description 01</v>
          </cell>
          <cell r="I983">
            <v>0</v>
          </cell>
          <cell r="J983">
            <v>0</v>
          </cell>
          <cell r="K983">
            <v>0</v>
          </cell>
          <cell r="L983">
            <v>0</v>
          </cell>
          <cell r="M983">
            <v>0</v>
          </cell>
          <cell r="N983">
            <v>0</v>
          </cell>
          <cell r="O983">
            <v>0</v>
          </cell>
          <cell r="P983">
            <v>0</v>
          </cell>
          <cell r="Q983">
            <v>0</v>
          </cell>
          <cell r="R983">
            <v>0</v>
          </cell>
          <cell r="S983">
            <v>0</v>
          </cell>
          <cell r="T983">
            <v>0</v>
          </cell>
        </row>
        <row r="984">
          <cell r="C984" t="str">
            <v>for base slabs</v>
          </cell>
          <cell r="D984">
            <v>264000</v>
          </cell>
          <cell r="E984" t="str">
            <v>m²</v>
          </cell>
          <cell r="I984">
            <v>264</v>
          </cell>
          <cell r="J984" t="str">
            <v>m²</v>
          </cell>
          <cell r="K984">
            <v>91</v>
          </cell>
          <cell r="L984">
            <v>24024</v>
          </cell>
          <cell r="M984">
            <v>150</v>
          </cell>
          <cell r="N984">
            <v>39600</v>
          </cell>
          <cell r="O984">
            <v>0</v>
          </cell>
          <cell r="P984">
            <v>0</v>
          </cell>
          <cell r="Q984">
            <v>0</v>
          </cell>
          <cell r="R984">
            <v>0</v>
          </cell>
          <cell r="S984">
            <v>241</v>
          </cell>
          <cell r="T984">
            <v>63624</v>
          </cell>
          <cell r="W984">
            <v>91</v>
          </cell>
          <cell r="X984">
            <v>150</v>
          </cell>
        </row>
        <row r="985">
          <cell r="I985">
            <v>0</v>
          </cell>
          <cell r="J985">
            <v>0</v>
          </cell>
          <cell r="K985">
            <v>0</v>
          </cell>
          <cell r="L985">
            <v>0</v>
          </cell>
          <cell r="M985">
            <v>0</v>
          </cell>
          <cell r="N985">
            <v>0</v>
          </cell>
          <cell r="O985">
            <v>0</v>
          </cell>
          <cell r="P985">
            <v>0</v>
          </cell>
          <cell r="Q985">
            <v>0</v>
          </cell>
          <cell r="R985">
            <v>0</v>
          </cell>
          <cell r="S985">
            <v>0</v>
          </cell>
          <cell r="T985">
            <v>0</v>
          </cell>
        </row>
        <row r="986">
          <cell r="C986" t="str">
            <v>*** Sub Description 02</v>
          </cell>
          <cell r="I986">
            <v>0</v>
          </cell>
          <cell r="J986">
            <v>0</v>
          </cell>
          <cell r="K986">
            <v>0</v>
          </cell>
          <cell r="L986">
            <v>0</v>
          </cell>
          <cell r="M986">
            <v>0</v>
          </cell>
          <cell r="N986">
            <v>0</v>
          </cell>
          <cell r="O986">
            <v>0</v>
          </cell>
          <cell r="P986">
            <v>0</v>
          </cell>
          <cell r="Q986">
            <v>0</v>
          </cell>
          <cell r="R986">
            <v>0</v>
          </cell>
          <cell r="S986">
            <v>0</v>
          </cell>
          <cell r="T986">
            <v>0</v>
          </cell>
        </row>
        <row r="987">
          <cell r="C987" t="str">
            <v>for other non-exposed surfaces</v>
          </cell>
          <cell r="D987">
            <v>1000</v>
          </cell>
          <cell r="E987" t="str">
            <v>m²</v>
          </cell>
          <cell r="I987">
            <v>1</v>
          </cell>
          <cell r="J987" t="str">
            <v>m²</v>
          </cell>
          <cell r="K987">
            <v>189</v>
          </cell>
          <cell r="L987">
            <v>189</v>
          </cell>
          <cell r="M987">
            <v>160</v>
          </cell>
          <cell r="N987">
            <v>160</v>
          </cell>
          <cell r="O987">
            <v>0</v>
          </cell>
          <cell r="P987">
            <v>0</v>
          </cell>
          <cell r="Q987">
            <v>0</v>
          </cell>
          <cell r="R987">
            <v>0</v>
          </cell>
          <cell r="S987">
            <v>349</v>
          </cell>
          <cell r="T987">
            <v>349</v>
          </cell>
          <cell r="W987">
            <v>189</v>
          </cell>
          <cell r="X987">
            <v>160</v>
          </cell>
        </row>
        <row r="988">
          <cell r="I988">
            <v>0</v>
          </cell>
          <cell r="J988">
            <v>0</v>
          </cell>
          <cell r="K988">
            <v>0</v>
          </cell>
          <cell r="L988">
            <v>0</v>
          </cell>
          <cell r="M988">
            <v>0</v>
          </cell>
          <cell r="N988">
            <v>0</v>
          </cell>
          <cell r="O988">
            <v>0</v>
          </cell>
          <cell r="P988">
            <v>0</v>
          </cell>
          <cell r="Q988">
            <v>0</v>
          </cell>
          <cell r="R988">
            <v>0</v>
          </cell>
          <cell r="S988">
            <v>0</v>
          </cell>
          <cell r="T988">
            <v>0</v>
          </cell>
        </row>
        <row r="989">
          <cell r="B989" t="str">
            <v>2.11.2.50.</v>
          </cell>
          <cell r="C989" t="str">
            <v xml:space="preserve">*** Lead Description </v>
          </cell>
          <cell r="I989">
            <v>0</v>
          </cell>
          <cell r="J989">
            <v>0</v>
          </cell>
          <cell r="K989">
            <v>0</v>
          </cell>
          <cell r="L989">
            <v>0</v>
          </cell>
          <cell r="M989">
            <v>0</v>
          </cell>
          <cell r="N989">
            <v>0</v>
          </cell>
          <cell r="O989">
            <v>0</v>
          </cell>
          <cell r="P989">
            <v>0</v>
          </cell>
          <cell r="Q989">
            <v>0</v>
          </cell>
          <cell r="R989">
            <v>0</v>
          </cell>
          <cell r="S989">
            <v>0</v>
          </cell>
          <cell r="T989">
            <v>0</v>
          </cell>
        </row>
        <row r="990">
          <cell r="C990" t="str">
            <v>Formwork for exposed concrete surface</v>
          </cell>
          <cell r="D990">
            <v>1000</v>
          </cell>
          <cell r="E990" t="str">
            <v>ls</v>
          </cell>
          <cell r="I990">
            <v>1</v>
          </cell>
          <cell r="J990" t="str">
            <v>ls</v>
          </cell>
          <cell r="K990">
            <v>0</v>
          </cell>
          <cell r="L990">
            <v>73899</v>
          </cell>
          <cell r="M990">
            <v>0</v>
          </cell>
          <cell r="N990">
            <v>62560</v>
          </cell>
          <cell r="O990">
            <v>0</v>
          </cell>
          <cell r="P990">
            <v>0</v>
          </cell>
          <cell r="Q990">
            <v>0</v>
          </cell>
          <cell r="R990">
            <v>0</v>
          </cell>
          <cell r="S990">
            <v>0</v>
          </cell>
          <cell r="T990">
            <v>136459</v>
          </cell>
        </row>
        <row r="991">
          <cell r="C991" t="str">
            <v>Install formwork for principle structure according to approved construction drawings, 'fair-faced' finish.</v>
          </cell>
          <cell r="I991">
            <v>0</v>
          </cell>
          <cell r="J991">
            <v>0</v>
          </cell>
          <cell r="K991">
            <v>0</v>
          </cell>
          <cell r="L991">
            <v>0</v>
          </cell>
          <cell r="M991">
            <v>0</v>
          </cell>
          <cell r="N991">
            <v>0</v>
          </cell>
          <cell r="O991">
            <v>0</v>
          </cell>
          <cell r="P991">
            <v>0</v>
          </cell>
          <cell r="Q991">
            <v>0</v>
          </cell>
          <cell r="R991">
            <v>0</v>
          </cell>
          <cell r="S991">
            <v>0</v>
          </cell>
          <cell r="T991">
            <v>0</v>
          </cell>
        </row>
        <row r="992">
          <cell r="I992">
            <v>0</v>
          </cell>
          <cell r="J992">
            <v>0</v>
          </cell>
          <cell r="K992">
            <v>0</v>
          </cell>
          <cell r="L992">
            <v>0</v>
          </cell>
          <cell r="M992">
            <v>0</v>
          </cell>
          <cell r="N992">
            <v>0</v>
          </cell>
          <cell r="O992">
            <v>0</v>
          </cell>
          <cell r="P992">
            <v>0</v>
          </cell>
          <cell r="Q992">
            <v>0</v>
          </cell>
          <cell r="R992">
            <v>0</v>
          </cell>
          <cell r="S992">
            <v>0</v>
          </cell>
          <cell r="T992">
            <v>0</v>
          </cell>
        </row>
        <row r="993">
          <cell r="C993" t="str">
            <v>*** Sub Description 01</v>
          </cell>
          <cell r="I993">
            <v>0</v>
          </cell>
          <cell r="J993">
            <v>0</v>
          </cell>
          <cell r="K993">
            <v>0</v>
          </cell>
          <cell r="L993">
            <v>0</v>
          </cell>
          <cell r="M993">
            <v>0</v>
          </cell>
          <cell r="N993">
            <v>0</v>
          </cell>
          <cell r="O993">
            <v>0</v>
          </cell>
          <cell r="P993">
            <v>0</v>
          </cell>
          <cell r="Q993">
            <v>0</v>
          </cell>
          <cell r="R993">
            <v>0</v>
          </cell>
          <cell r="S993">
            <v>0</v>
          </cell>
          <cell r="T993">
            <v>0</v>
          </cell>
        </row>
        <row r="994">
          <cell r="C994" t="str">
            <v>for plinths and walls</v>
          </cell>
          <cell r="D994">
            <v>390000</v>
          </cell>
          <cell r="E994" t="str">
            <v>m²</v>
          </cell>
          <cell r="I994">
            <v>390</v>
          </cell>
          <cell r="J994" t="str">
            <v>m²</v>
          </cell>
          <cell r="K994">
            <v>189</v>
          </cell>
          <cell r="L994">
            <v>73710</v>
          </cell>
          <cell r="M994">
            <v>160</v>
          </cell>
          <cell r="N994">
            <v>62400</v>
          </cell>
          <cell r="O994">
            <v>0</v>
          </cell>
          <cell r="P994">
            <v>0</v>
          </cell>
          <cell r="Q994">
            <v>0</v>
          </cell>
          <cell r="R994">
            <v>0</v>
          </cell>
          <cell r="S994">
            <v>349</v>
          </cell>
          <cell r="T994">
            <v>136110</v>
          </cell>
          <cell r="W994">
            <v>189</v>
          </cell>
          <cell r="X994">
            <v>160</v>
          </cell>
        </row>
        <row r="995">
          <cell r="I995">
            <v>0</v>
          </cell>
          <cell r="J995">
            <v>0</v>
          </cell>
          <cell r="K995">
            <v>0</v>
          </cell>
          <cell r="L995">
            <v>0</v>
          </cell>
          <cell r="M995">
            <v>0</v>
          </cell>
          <cell r="N995">
            <v>0</v>
          </cell>
          <cell r="O995">
            <v>0</v>
          </cell>
          <cell r="P995">
            <v>0</v>
          </cell>
          <cell r="Q995">
            <v>0</v>
          </cell>
          <cell r="R995">
            <v>0</v>
          </cell>
          <cell r="S995">
            <v>0</v>
          </cell>
          <cell r="T995">
            <v>0</v>
          </cell>
        </row>
        <row r="996">
          <cell r="C996" t="str">
            <v>*** Sub Description 02</v>
          </cell>
          <cell r="I996">
            <v>0</v>
          </cell>
          <cell r="J996">
            <v>0</v>
          </cell>
          <cell r="K996">
            <v>0</v>
          </cell>
          <cell r="L996">
            <v>0</v>
          </cell>
          <cell r="M996">
            <v>0</v>
          </cell>
          <cell r="N996">
            <v>0</v>
          </cell>
          <cell r="O996">
            <v>0</v>
          </cell>
          <cell r="P996">
            <v>0</v>
          </cell>
          <cell r="Q996">
            <v>0</v>
          </cell>
          <cell r="R996">
            <v>0</v>
          </cell>
          <cell r="S996">
            <v>0</v>
          </cell>
          <cell r="T996">
            <v>0</v>
          </cell>
        </row>
        <row r="997">
          <cell r="C997" t="str">
            <v>for recesses</v>
          </cell>
          <cell r="D997">
            <v>1000</v>
          </cell>
          <cell r="E997" t="str">
            <v>m²</v>
          </cell>
          <cell r="I997">
            <v>1</v>
          </cell>
          <cell r="J997" t="str">
            <v>m²</v>
          </cell>
          <cell r="K997">
            <v>189</v>
          </cell>
          <cell r="L997">
            <v>189</v>
          </cell>
          <cell r="M997">
            <v>160</v>
          </cell>
          <cell r="N997">
            <v>160</v>
          </cell>
          <cell r="O997">
            <v>0</v>
          </cell>
          <cell r="P997">
            <v>0</v>
          </cell>
          <cell r="Q997">
            <v>0</v>
          </cell>
          <cell r="R997">
            <v>0</v>
          </cell>
          <cell r="S997">
            <v>349</v>
          </cell>
          <cell r="T997">
            <v>349</v>
          </cell>
          <cell r="W997">
            <v>189</v>
          </cell>
          <cell r="X997">
            <v>160</v>
          </cell>
        </row>
        <row r="998">
          <cell r="I998">
            <v>0</v>
          </cell>
          <cell r="J998">
            <v>0</v>
          </cell>
          <cell r="K998">
            <v>0</v>
          </cell>
          <cell r="L998">
            <v>0</v>
          </cell>
          <cell r="M998">
            <v>0</v>
          </cell>
          <cell r="N998">
            <v>0</v>
          </cell>
          <cell r="O998">
            <v>0</v>
          </cell>
          <cell r="P998">
            <v>0</v>
          </cell>
          <cell r="Q998">
            <v>0</v>
          </cell>
          <cell r="R998">
            <v>0</v>
          </cell>
          <cell r="S998">
            <v>0</v>
          </cell>
          <cell r="T998">
            <v>0</v>
          </cell>
        </row>
        <row r="999">
          <cell r="B999" t="str">
            <v>2.11.2.60.</v>
          </cell>
          <cell r="C999" t="str">
            <v>*** Optional item</v>
          </cell>
          <cell r="I999">
            <v>0</v>
          </cell>
          <cell r="J999">
            <v>0</v>
          </cell>
          <cell r="K999">
            <v>0</v>
          </cell>
          <cell r="L999">
            <v>0</v>
          </cell>
          <cell r="M999">
            <v>0</v>
          </cell>
          <cell r="N999">
            <v>0</v>
          </cell>
          <cell r="O999">
            <v>0</v>
          </cell>
          <cell r="P999">
            <v>0</v>
          </cell>
          <cell r="Q999">
            <v>0</v>
          </cell>
          <cell r="R999">
            <v>0</v>
          </cell>
          <cell r="S999">
            <v>0</v>
          </cell>
          <cell r="T999">
            <v>0</v>
          </cell>
        </row>
        <row r="1000">
          <cell r="C1000" t="str">
            <v>Chamfered edges</v>
          </cell>
          <cell r="I1000">
            <v>0</v>
          </cell>
          <cell r="J1000">
            <v>0</v>
          </cell>
          <cell r="K1000">
            <v>0</v>
          </cell>
          <cell r="L1000">
            <v>0</v>
          </cell>
          <cell r="M1000">
            <v>0</v>
          </cell>
          <cell r="N1000">
            <v>0</v>
          </cell>
          <cell r="O1000">
            <v>0</v>
          </cell>
          <cell r="P1000">
            <v>0</v>
          </cell>
          <cell r="Q1000">
            <v>0</v>
          </cell>
          <cell r="R1000">
            <v>0</v>
          </cell>
          <cell r="S1000">
            <v>0</v>
          </cell>
          <cell r="T1000">
            <v>0</v>
          </cell>
        </row>
        <row r="1001">
          <cell r="C1001" t="str">
            <v>Provide for all visible concrete edges '10 x 10' mm chamfers.</v>
          </cell>
          <cell r="D1001">
            <v>236000</v>
          </cell>
          <cell r="E1001" t="str">
            <v>m</v>
          </cell>
          <cell r="G1001" t="str">
            <v>Unit rate only</v>
          </cell>
          <cell r="I1001">
            <v>236</v>
          </cell>
          <cell r="J1001" t="str">
            <v>m</v>
          </cell>
          <cell r="K1001">
            <v>5</v>
          </cell>
          <cell r="L1001">
            <v>1180</v>
          </cell>
          <cell r="M1001">
            <v>8</v>
          </cell>
          <cell r="N1001">
            <v>1888</v>
          </cell>
          <cell r="O1001">
            <v>0</v>
          </cell>
          <cell r="P1001">
            <v>0</v>
          </cell>
          <cell r="Q1001">
            <v>0</v>
          </cell>
          <cell r="R1001">
            <v>0</v>
          </cell>
          <cell r="S1001">
            <v>13</v>
          </cell>
          <cell r="T1001">
            <v>3068</v>
          </cell>
          <cell r="W1001">
            <v>5</v>
          </cell>
          <cell r="X1001">
            <v>8</v>
          </cell>
        </row>
        <row r="1002">
          <cell r="I1002">
            <v>0</v>
          </cell>
          <cell r="J1002">
            <v>0</v>
          </cell>
          <cell r="K1002">
            <v>0</v>
          </cell>
          <cell r="L1002">
            <v>0</v>
          </cell>
          <cell r="M1002">
            <v>0</v>
          </cell>
          <cell r="N1002">
            <v>0</v>
          </cell>
          <cell r="O1002">
            <v>0</v>
          </cell>
          <cell r="P1002">
            <v>0</v>
          </cell>
          <cell r="Q1002">
            <v>0</v>
          </cell>
          <cell r="R1002">
            <v>0</v>
          </cell>
          <cell r="S1002">
            <v>0</v>
          </cell>
          <cell r="T1002">
            <v>0</v>
          </cell>
        </row>
        <row r="1003">
          <cell r="B1003" t="str">
            <v>2.11.2.70.</v>
          </cell>
          <cell r="C1003" t="str">
            <v>High yield steel reinforcement</v>
          </cell>
          <cell r="D1003" t="str">
            <v>16.100,000</v>
          </cell>
          <cell r="E1003" t="str">
            <v>kg</v>
          </cell>
          <cell r="I1003">
            <v>16100</v>
          </cell>
          <cell r="J1003" t="str">
            <v>kg</v>
          </cell>
          <cell r="K1003">
            <v>20.93</v>
          </cell>
          <cell r="L1003">
            <v>336973</v>
          </cell>
          <cell r="M1003">
            <v>3.17</v>
          </cell>
          <cell r="N1003">
            <v>51037</v>
          </cell>
          <cell r="O1003">
            <v>0.5</v>
          </cell>
          <cell r="P1003">
            <v>8050</v>
          </cell>
          <cell r="Q1003">
            <v>0</v>
          </cell>
          <cell r="R1003">
            <v>0</v>
          </cell>
          <cell r="S1003">
            <v>24.6</v>
          </cell>
          <cell r="T1003">
            <v>396060</v>
          </cell>
          <cell r="W1003">
            <v>20.93</v>
          </cell>
          <cell r="X1003">
            <v>3.17</v>
          </cell>
          <cell r="Y1003">
            <v>0.5</v>
          </cell>
        </row>
        <row r="1004">
          <cell r="C1004" t="str">
            <v>Supply and install high yield steel reinforcing bars, grade 'minimum BSt 420 S according to EC 2', size and spacing according to approved construction drawings.</v>
          </cell>
          <cell r="I1004">
            <v>0</v>
          </cell>
          <cell r="J1004">
            <v>0</v>
          </cell>
          <cell r="K1004">
            <v>0</v>
          </cell>
          <cell r="L1004">
            <v>0</v>
          </cell>
          <cell r="M1004">
            <v>0</v>
          </cell>
          <cell r="N1004">
            <v>0</v>
          </cell>
          <cell r="O1004">
            <v>0</v>
          </cell>
          <cell r="P1004">
            <v>0</v>
          </cell>
          <cell r="Q1004">
            <v>0</v>
          </cell>
          <cell r="R1004">
            <v>0</v>
          </cell>
          <cell r="S1004">
            <v>0</v>
          </cell>
          <cell r="T1004">
            <v>0</v>
          </cell>
        </row>
        <row r="1005">
          <cell r="I1005">
            <v>0</v>
          </cell>
          <cell r="J1005">
            <v>0</v>
          </cell>
          <cell r="K1005">
            <v>0</v>
          </cell>
          <cell r="L1005">
            <v>0</v>
          </cell>
          <cell r="M1005">
            <v>0</v>
          </cell>
          <cell r="N1005">
            <v>0</v>
          </cell>
          <cell r="O1005">
            <v>0</v>
          </cell>
          <cell r="P1005">
            <v>0</v>
          </cell>
          <cell r="Q1005">
            <v>0</v>
          </cell>
          <cell r="R1005">
            <v>0</v>
          </cell>
          <cell r="S1005">
            <v>0</v>
          </cell>
          <cell r="T1005">
            <v>0</v>
          </cell>
        </row>
        <row r="1006">
          <cell r="B1006" t="str">
            <v>2.11.2.80.</v>
          </cell>
          <cell r="C1006" t="str">
            <v>*** Optional item</v>
          </cell>
          <cell r="I1006">
            <v>0</v>
          </cell>
          <cell r="J1006">
            <v>0</v>
          </cell>
          <cell r="K1006">
            <v>0</v>
          </cell>
          <cell r="L1006">
            <v>0</v>
          </cell>
          <cell r="M1006">
            <v>0</v>
          </cell>
          <cell r="N1006">
            <v>0</v>
          </cell>
          <cell r="O1006">
            <v>0</v>
          </cell>
          <cell r="P1006">
            <v>0</v>
          </cell>
          <cell r="Q1006">
            <v>0</v>
          </cell>
          <cell r="R1006">
            <v>0</v>
          </cell>
          <cell r="S1006">
            <v>0</v>
          </cell>
          <cell r="T1006">
            <v>0</v>
          </cell>
        </row>
        <row r="1007">
          <cell r="C1007" t="str">
            <v>Expansion joints</v>
          </cell>
          <cell r="I1007">
            <v>0</v>
          </cell>
          <cell r="J1007">
            <v>0</v>
          </cell>
          <cell r="K1007">
            <v>0</v>
          </cell>
          <cell r="L1007">
            <v>0</v>
          </cell>
          <cell r="M1007">
            <v>0</v>
          </cell>
          <cell r="N1007">
            <v>0</v>
          </cell>
          <cell r="O1007">
            <v>0</v>
          </cell>
          <cell r="P1007">
            <v>0</v>
          </cell>
          <cell r="Q1007">
            <v>0</v>
          </cell>
          <cell r="R1007">
            <v>0</v>
          </cell>
          <cell r="S1007">
            <v>0</v>
          </cell>
          <cell r="T1007">
            <v>0</v>
          </cell>
        </row>
        <row r="1008">
          <cell r="C1008" t="str">
            <v>Supply necessary matrial, form/place in position and seal expansion joints in accordance with 'SIEMENS construction data' and approved construction drawings.</v>
          </cell>
          <cell r="D1008">
            <v>1000</v>
          </cell>
          <cell r="E1008" t="str">
            <v>m</v>
          </cell>
          <cell r="G1008" t="str">
            <v>Unit rate only</v>
          </cell>
          <cell r="I1008">
            <v>1</v>
          </cell>
          <cell r="J1008" t="str">
            <v>m</v>
          </cell>
          <cell r="K1008">
            <v>252</v>
          </cell>
          <cell r="L1008">
            <v>252</v>
          </cell>
          <cell r="M1008">
            <v>22</v>
          </cell>
          <cell r="N1008">
            <v>22</v>
          </cell>
          <cell r="O1008">
            <v>0</v>
          </cell>
          <cell r="P1008">
            <v>0</v>
          </cell>
          <cell r="Q1008">
            <v>0</v>
          </cell>
          <cell r="R1008">
            <v>0</v>
          </cell>
          <cell r="S1008">
            <v>274</v>
          </cell>
          <cell r="T1008">
            <v>274</v>
          </cell>
          <cell r="W1008">
            <v>252</v>
          </cell>
          <cell r="X1008">
            <v>22</v>
          </cell>
        </row>
        <row r="1009">
          <cell r="I1009">
            <v>0</v>
          </cell>
          <cell r="J1009">
            <v>0</v>
          </cell>
          <cell r="K1009">
            <v>0</v>
          </cell>
          <cell r="L1009">
            <v>0</v>
          </cell>
          <cell r="M1009">
            <v>0</v>
          </cell>
          <cell r="N1009">
            <v>0</v>
          </cell>
          <cell r="O1009">
            <v>0</v>
          </cell>
          <cell r="P1009">
            <v>0</v>
          </cell>
          <cell r="Q1009">
            <v>0</v>
          </cell>
          <cell r="R1009">
            <v>0</v>
          </cell>
          <cell r="S1009">
            <v>0</v>
          </cell>
          <cell r="T1009">
            <v>0</v>
          </cell>
        </row>
        <row r="1010">
          <cell r="A1010" t="str">
            <v>2.11.2.</v>
          </cell>
          <cell r="C1010" t="str">
            <v>Summe 2.11.2.</v>
          </cell>
          <cell r="D1010" t="str">
            <v>Concrete Works</v>
          </cell>
          <cell r="K1010">
            <v>0</v>
          </cell>
          <cell r="L1010">
            <v>785672.5</v>
          </cell>
          <cell r="M1010">
            <v>0</v>
          </cell>
          <cell r="N1010">
            <v>167907</v>
          </cell>
          <cell r="O1010">
            <v>0</v>
          </cell>
          <cell r="P1010">
            <v>39775</v>
          </cell>
          <cell r="Q1010">
            <v>0</v>
          </cell>
          <cell r="R1010">
            <v>0</v>
          </cell>
          <cell r="S1010">
            <v>0</v>
          </cell>
          <cell r="T1010">
            <v>993354.5</v>
          </cell>
        </row>
        <row r="1011">
          <cell r="B1011" t="str">
            <v/>
          </cell>
          <cell r="I1011">
            <v>0</v>
          </cell>
          <cell r="J1011">
            <v>0</v>
          </cell>
          <cell r="K1011">
            <v>0</v>
          </cell>
          <cell r="L1011">
            <v>0</v>
          </cell>
          <cell r="M1011">
            <v>0</v>
          </cell>
          <cell r="N1011">
            <v>0</v>
          </cell>
          <cell r="O1011">
            <v>0</v>
          </cell>
          <cell r="P1011">
            <v>0</v>
          </cell>
          <cell r="Q1011">
            <v>0</v>
          </cell>
          <cell r="R1011">
            <v>0</v>
          </cell>
          <cell r="S1011">
            <v>0</v>
          </cell>
          <cell r="T1011">
            <v>0</v>
          </cell>
        </row>
        <row r="1012">
          <cell r="I1012">
            <v>0</v>
          </cell>
          <cell r="J1012">
            <v>0</v>
          </cell>
          <cell r="K1012">
            <v>0</v>
          </cell>
          <cell r="L1012">
            <v>0</v>
          </cell>
          <cell r="M1012">
            <v>0</v>
          </cell>
          <cell r="N1012">
            <v>0</v>
          </cell>
          <cell r="O1012">
            <v>0</v>
          </cell>
          <cell r="P1012">
            <v>0</v>
          </cell>
          <cell r="Q1012">
            <v>0</v>
          </cell>
          <cell r="R1012">
            <v>0</v>
          </cell>
          <cell r="S1012">
            <v>0</v>
          </cell>
          <cell r="T1012">
            <v>0</v>
          </cell>
        </row>
        <row r="1013">
          <cell r="B1013" t="str">
            <v>2.11.3.</v>
          </cell>
          <cell r="C1013" t="str">
            <v>Sealing Works</v>
          </cell>
          <cell r="I1013">
            <v>0</v>
          </cell>
          <cell r="J1013">
            <v>0</v>
          </cell>
          <cell r="K1013">
            <v>0</v>
          </cell>
          <cell r="L1013">
            <v>0</v>
          </cell>
          <cell r="M1013">
            <v>0</v>
          </cell>
          <cell r="N1013">
            <v>0</v>
          </cell>
          <cell r="O1013">
            <v>0</v>
          </cell>
          <cell r="P1013">
            <v>0</v>
          </cell>
          <cell r="Q1013">
            <v>0</v>
          </cell>
          <cell r="R1013">
            <v>0</v>
          </cell>
          <cell r="S1013">
            <v>0</v>
          </cell>
          <cell r="T1013">
            <v>0</v>
          </cell>
        </row>
        <row r="1014">
          <cell r="I1014">
            <v>0</v>
          </cell>
          <cell r="J1014">
            <v>0</v>
          </cell>
          <cell r="K1014">
            <v>0</v>
          </cell>
          <cell r="L1014">
            <v>0</v>
          </cell>
          <cell r="M1014">
            <v>0</v>
          </cell>
          <cell r="N1014">
            <v>0</v>
          </cell>
          <cell r="O1014">
            <v>0</v>
          </cell>
          <cell r="P1014">
            <v>0</v>
          </cell>
          <cell r="Q1014">
            <v>0</v>
          </cell>
          <cell r="R1014">
            <v>0</v>
          </cell>
          <cell r="S1014">
            <v>0</v>
          </cell>
          <cell r="T1014">
            <v>0</v>
          </cell>
        </row>
        <row r="1015">
          <cell r="B1015" t="str">
            <v>2.11.3.10.</v>
          </cell>
          <cell r="C1015" t="str">
            <v>*** Optional item</v>
          </cell>
          <cell r="I1015">
            <v>0</v>
          </cell>
          <cell r="J1015">
            <v>0</v>
          </cell>
          <cell r="K1015">
            <v>0</v>
          </cell>
          <cell r="L1015">
            <v>0</v>
          </cell>
          <cell r="M1015">
            <v>0</v>
          </cell>
          <cell r="N1015">
            <v>0</v>
          </cell>
          <cell r="O1015">
            <v>0</v>
          </cell>
          <cell r="P1015">
            <v>0</v>
          </cell>
          <cell r="Q1015">
            <v>0</v>
          </cell>
          <cell r="R1015">
            <v>0</v>
          </cell>
          <cell r="S1015">
            <v>0</v>
          </cell>
          <cell r="T1015">
            <v>0</v>
          </cell>
        </row>
        <row r="1016">
          <cell r="C1016" t="str">
            <v>Waterproofing for foundation, lateral surface</v>
          </cell>
          <cell r="D1016">
            <v>154000</v>
          </cell>
          <cell r="E1016" t="str">
            <v>m²</v>
          </cell>
          <cell r="G1016" t="str">
            <v>Unit rate only</v>
          </cell>
          <cell r="I1016">
            <v>154</v>
          </cell>
          <cell r="J1016" t="str">
            <v>m²</v>
          </cell>
          <cell r="K1016">
            <v>0</v>
          </cell>
          <cell r="L1016">
            <v>0</v>
          </cell>
          <cell r="M1016">
            <v>0</v>
          </cell>
          <cell r="N1016">
            <v>0</v>
          </cell>
          <cell r="O1016">
            <v>0</v>
          </cell>
          <cell r="P1016">
            <v>0</v>
          </cell>
          <cell r="Q1016">
            <v>150</v>
          </cell>
          <cell r="R1016">
            <v>23100</v>
          </cell>
          <cell r="S1016">
            <v>150</v>
          </cell>
          <cell r="T1016">
            <v>23100</v>
          </cell>
          <cell r="Z1016">
            <v>150</v>
          </cell>
        </row>
        <row r="1017">
          <cell r="C1017" t="str">
            <v>Supply, prepare and apply to all surfaces exposed to earth a minimum of 'three coats of an approved bituminous emulsion' in accordance with manufacture's instructions, commencing from '100 mm' above finished yard level:</v>
          </cell>
          <cell r="I1017">
            <v>0</v>
          </cell>
          <cell r="J1017">
            <v>0</v>
          </cell>
          <cell r="K1017">
            <v>0</v>
          </cell>
          <cell r="L1017">
            <v>0</v>
          </cell>
          <cell r="M1017">
            <v>0</v>
          </cell>
          <cell r="N1017">
            <v>0</v>
          </cell>
          <cell r="O1017">
            <v>0</v>
          </cell>
          <cell r="P1017">
            <v>0</v>
          </cell>
          <cell r="Q1017">
            <v>0</v>
          </cell>
          <cell r="R1017">
            <v>0</v>
          </cell>
          <cell r="S1017">
            <v>0</v>
          </cell>
          <cell r="T1017">
            <v>0</v>
          </cell>
        </row>
        <row r="1018">
          <cell r="I1018">
            <v>0</v>
          </cell>
          <cell r="J1018">
            <v>0</v>
          </cell>
          <cell r="K1018">
            <v>0</v>
          </cell>
          <cell r="L1018">
            <v>0</v>
          </cell>
          <cell r="M1018">
            <v>0</v>
          </cell>
          <cell r="N1018">
            <v>0</v>
          </cell>
          <cell r="O1018">
            <v>0</v>
          </cell>
          <cell r="P1018">
            <v>0</v>
          </cell>
          <cell r="Q1018">
            <v>0</v>
          </cell>
          <cell r="R1018">
            <v>0</v>
          </cell>
          <cell r="S1018">
            <v>0</v>
          </cell>
          <cell r="T1018">
            <v>0</v>
          </cell>
        </row>
        <row r="1019">
          <cell r="B1019" t="str">
            <v>2.11.3.20.</v>
          </cell>
          <cell r="C1019" t="str">
            <v>*** Optional item</v>
          </cell>
          <cell r="I1019">
            <v>0</v>
          </cell>
          <cell r="J1019">
            <v>0</v>
          </cell>
          <cell r="K1019">
            <v>0</v>
          </cell>
          <cell r="L1019">
            <v>0</v>
          </cell>
          <cell r="M1019">
            <v>0</v>
          </cell>
          <cell r="N1019">
            <v>0</v>
          </cell>
          <cell r="O1019">
            <v>0</v>
          </cell>
          <cell r="P1019">
            <v>0</v>
          </cell>
          <cell r="Q1019">
            <v>0</v>
          </cell>
          <cell r="R1019">
            <v>0</v>
          </cell>
          <cell r="S1019">
            <v>0</v>
          </cell>
          <cell r="T1019">
            <v>0</v>
          </cell>
        </row>
        <row r="1020">
          <cell r="C1020" t="str">
            <v>Anticapillary course below base slab</v>
          </cell>
          <cell r="D1020">
            <v>30000</v>
          </cell>
          <cell r="E1020" t="str">
            <v>m³</v>
          </cell>
          <cell r="G1020" t="str">
            <v>Unit rate only</v>
          </cell>
          <cell r="I1020">
            <v>30</v>
          </cell>
          <cell r="J1020" t="str">
            <v>m³</v>
          </cell>
          <cell r="K1020">
            <v>587</v>
          </cell>
          <cell r="L1020">
            <v>17610</v>
          </cell>
          <cell r="M1020">
            <v>108</v>
          </cell>
          <cell r="N1020">
            <v>3240</v>
          </cell>
          <cell r="O1020">
            <v>532</v>
          </cell>
          <cell r="P1020">
            <v>15960</v>
          </cell>
          <cell r="Q1020">
            <v>0</v>
          </cell>
          <cell r="R1020">
            <v>0</v>
          </cell>
          <cell r="S1020">
            <v>1227</v>
          </cell>
          <cell r="T1020">
            <v>36810</v>
          </cell>
          <cell r="W1020">
            <v>587</v>
          </cell>
          <cell r="X1020">
            <v>108</v>
          </cell>
          <cell r="Y1020">
            <v>532</v>
          </cell>
        </row>
        <row r="1021">
          <cell r="C1021" t="str">
            <v>Supply and spread gravel filter layer as anticapillary course below base slab, 'size 16/32 mm', including for compacting in layers, mixing, watering and testing, as specified.</v>
          </cell>
          <cell r="I1021">
            <v>0</v>
          </cell>
          <cell r="J1021">
            <v>0</v>
          </cell>
          <cell r="K1021">
            <v>0</v>
          </cell>
          <cell r="L1021">
            <v>0</v>
          </cell>
          <cell r="M1021">
            <v>0</v>
          </cell>
          <cell r="N1021">
            <v>0</v>
          </cell>
          <cell r="O1021">
            <v>0</v>
          </cell>
          <cell r="P1021">
            <v>0</v>
          </cell>
          <cell r="Q1021">
            <v>0</v>
          </cell>
          <cell r="R1021">
            <v>0</v>
          </cell>
          <cell r="S1021">
            <v>0</v>
          </cell>
          <cell r="T1021">
            <v>0</v>
          </cell>
        </row>
        <row r="1022">
          <cell r="I1022">
            <v>0</v>
          </cell>
          <cell r="J1022">
            <v>0</v>
          </cell>
          <cell r="K1022">
            <v>0</v>
          </cell>
          <cell r="L1022">
            <v>0</v>
          </cell>
          <cell r="M1022">
            <v>0</v>
          </cell>
          <cell r="N1022">
            <v>0</v>
          </cell>
          <cell r="O1022">
            <v>0</v>
          </cell>
          <cell r="P1022">
            <v>0</v>
          </cell>
          <cell r="Q1022">
            <v>0</v>
          </cell>
          <cell r="R1022">
            <v>0</v>
          </cell>
          <cell r="S1022">
            <v>0</v>
          </cell>
          <cell r="T1022">
            <v>0</v>
          </cell>
        </row>
        <row r="1023">
          <cell r="B1023" t="str">
            <v>2.11.3.30.</v>
          </cell>
          <cell r="C1023" t="str">
            <v>*** Optional item</v>
          </cell>
          <cell r="I1023">
            <v>0</v>
          </cell>
          <cell r="J1023">
            <v>0</v>
          </cell>
          <cell r="K1023">
            <v>0</v>
          </cell>
          <cell r="L1023">
            <v>0</v>
          </cell>
          <cell r="M1023">
            <v>0</v>
          </cell>
          <cell r="N1023">
            <v>0</v>
          </cell>
          <cell r="O1023">
            <v>0</v>
          </cell>
          <cell r="P1023">
            <v>0</v>
          </cell>
          <cell r="Q1023">
            <v>0</v>
          </cell>
          <cell r="R1023">
            <v>0</v>
          </cell>
          <cell r="S1023">
            <v>0</v>
          </cell>
          <cell r="T1023">
            <v>0</v>
          </cell>
        </row>
        <row r="1024">
          <cell r="C1024" t="str">
            <v>Water proofing of base slab</v>
          </cell>
          <cell r="D1024">
            <v>195000</v>
          </cell>
          <cell r="E1024" t="str">
            <v>m²</v>
          </cell>
          <cell r="G1024" t="str">
            <v>Unit rate only</v>
          </cell>
          <cell r="I1024">
            <v>195</v>
          </cell>
          <cell r="J1024" t="str">
            <v>m²</v>
          </cell>
          <cell r="K1024">
            <v>0</v>
          </cell>
          <cell r="L1024">
            <v>0</v>
          </cell>
          <cell r="M1024">
            <v>0</v>
          </cell>
          <cell r="N1024">
            <v>0</v>
          </cell>
          <cell r="O1024">
            <v>0</v>
          </cell>
          <cell r="P1024">
            <v>0</v>
          </cell>
          <cell r="Q1024">
            <v>330</v>
          </cell>
          <cell r="R1024">
            <v>64350</v>
          </cell>
          <cell r="S1024">
            <v>330</v>
          </cell>
          <cell r="T1024">
            <v>64350</v>
          </cell>
          <cell r="Z1024">
            <v>330</v>
          </cell>
        </row>
        <row r="1025">
          <cell r="C1025" t="str">
            <v>Supply and lay with lap and seal on filter layer an approved 'pre-formed bitumen/polythene waterproof and damp proof membrane', protection of rising moisture into base slabs, in accordance with manufacture's instructions:</v>
          </cell>
          <cell r="I1025">
            <v>0</v>
          </cell>
          <cell r="J1025">
            <v>0</v>
          </cell>
          <cell r="K1025">
            <v>0</v>
          </cell>
          <cell r="L1025">
            <v>0</v>
          </cell>
          <cell r="M1025">
            <v>0</v>
          </cell>
          <cell r="N1025">
            <v>0</v>
          </cell>
          <cell r="O1025">
            <v>0</v>
          </cell>
          <cell r="P1025">
            <v>0</v>
          </cell>
          <cell r="Q1025">
            <v>0</v>
          </cell>
          <cell r="R1025">
            <v>0</v>
          </cell>
          <cell r="S1025">
            <v>0</v>
          </cell>
          <cell r="T1025">
            <v>0</v>
          </cell>
        </row>
        <row r="1026">
          <cell r="I1026">
            <v>0</v>
          </cell>
          <cell r="J1026">
            <v>0</v>
          </cell>
          <cell r="K1026">
            <v>0</v>
          </cell>
          <cell r="L1026">
            <v>0</v>
          </cell>
          <cell r="M1026">
            <v>0</v>
          </cell>
          <cell r="N1026">
            <v>0</v>
          </cell>
          <cell r="O1026">
            <v>0</v>
          </cell>
          <cell r="P1026">
            <v>0</v>
          </cell>
          <cell r="Q1026">
            <v>0</v>
          </cell>
          <cell r="R1026">
            <v>0</v>
          </cell>
          <cell r="S1026">
            <v>0</v>
          </cell>
          <cell r="T1026">
            <v>0</v>
          </cell>
        </row>
        <row r="1027">
          <cell r="A1027" t="str">
            <v>2.11.3.</v>
          </cell>
          <cell r="C1027" t="str">
            <v>Summe 2.11.3.</v>
          </cell>
          <cell r="D1027" t="str">
            <v>Sealing Works</v>
          </cell>
          <cell r="K1027">
            <v>0</v>
          </cell>
          <cell r="M1027">
            <v>0</v>
          </cell>
          <cell r="O1027">
            <v>0</v>
          </cell>
          <cell r="Q1027">
            <v>0</v>
          </cell>
          <cell r="S1027">
            <v>0</v>
          </cell>
        </row>
        <row r="1028">
          <cell r="B1028" t="str">
            <v/>
          </cell>
          <cell r="I1028">
            <v>0</v>
          </cell>
          <cell r="J1028">
            <v>0</v>
          </cell>
          <cell r="K1028">
            <v>0</v>
          </cell>
          <cell r="L1028">
            <v>0</v>
          </cell>
          <cell r="M1028">
            <v>0</v>
          </cell>
          <cell r="N1028">
            <v>0</v>
          </cell>
          <cell r="O1028">
            <v>0</v>
          </cell>
          <cell r="P1028">
            <v>0</v>
          </cell>
          <cell r="Q1028">
            <v>0</v>
          </cell>
          <cell r="R1028">
            <v>0</v>
          </cell>
          <cell r="S1028">
            <v>0</v>
          </cell>
          <cell r="T1028">
            <v>0</v>
          </cell>
        </row>
        <row r="1029">
          <cell r="I1029">
            <v>0</v>
          </cell>
          <cell r="J1029">
            <v>0</v>
          </cell>
          <cell r="K1029">
            <v>0</v>
          </cell>
          <cell r="L1029">
            <v>0</v>
          </cell>
          <cell r="M1029">
            <v>0</v>
          </cell>
          <cell r="N1029">
            <v>0</v>
          </cell>
          <cell r="O1029">
            <v>0</v>
          </cell>
          <cell r="P1029">
            <v>0</v>
          </cell>
          <cell r="Q1029">
            <v>0</v>
          </cell>
          <cell r="R1029">
            <v>0</v>
          </cell>
          <cell r="S1029">
            <v>0</v>
          </cell>
          <cell r="T1029">
            <v>0</v>
          </cell>
        </row>
        <row r="1030">
          <cell r="B1030" t="str">
            <v>2.11.4.</v>
          </cell>
          <cell r="C1030" t="str">
            <v>Painting Works</v>
          </cell>
          <cell r="I1030">
            <v>0</v>
          </cell>
          <cell r="J1030">
            <v>0</v>
          </cell>
          <cell r="K1030">
            <v>0</v>
          </cell>
          <cell r="L1030">
            <v>0</v>
          </cell>
          <cell r="M1030">
            <v>0</v>
          </cell>
          <cell r="N1030">
            <v>0</v>
          </cell>
          <cell r="O1030">
            <v>0</v>
          </cell>
          <cell r="P1030">
            <v>0</v>
          </cell>
          <cell r="Q1030">
            <v>0</v>
          </cell>
          <cell r="R1030">
            <v>0</v>
          </cell>
          <cell r="S1030">
            <v>0</v>
          </cell>
          <cell r="T1030">
            <v>0</v>
          </cell>
        </row>
        <row r="1031">
          <cell r="I1031">
            <v>0</v>
          </cell>
          <cell r="J1031">
            <v>0</v>
          </cell>
          <cell r="K1031">
            <v>0</v>
          </cell>
          <cell r="L1031">
            <v>0</v>
          </cell>
          <cell r="M1031">
            <v>0</v>
          </cell>
          <cell r="N1031">
            <v>0</v>
          </cell>
          <cell r="O1031">
            <v>0</v>
          </cell>
          <cell r="P1031">
            <v>0</v>
          </cell>
          <cell r="Q1031">
            <v>0</v>
          </cell>
          <cell r="R1031">
            <v>0</v>
          </cell>
          <cell r="S1031">
            <v>0</v>
          </cell>
          <cell r="T1031">
            <v>0</v>
          </cell>
        </row>
        <row r="1032">
          <cell r="B1032" t="str">
            <v>2.11.4.10.</v>
          </cell>
          <cell r="C1032" t="str">
            <v xml:space="preserve">*** Lead Description </v>
          </cell>
          <cell r="I1032">
            <v>0</v>
          </cell>
          <cell r="J1032">
            <v>0</v>
          </cell>
          <cell r="K1032">
            <v>0</v>
          </cell>
          <cell r="L1032">
            <v>0</v>
          </cell>
          <cell r="M1032">
            <v>0</v>
          </cell>
          <cell r="N1032">
            <v>0</v>
          </cell>
          <cell r="O1032">
            <v>0</v>
          </cell>
          <cell r="P1032">
            <v>0</v>
          </cell>
          <cell r="Q1032">
            <v>0</v>
          </cell>
          <cell r="R1032">
            <v>0</v>
          </cell>
          <cell r="S1032">
            <v>0</v>
          </cell>
          <cell r="T1032">
            <v>0</v>
          </cell>
        </row>
        <row r="1033">
          <cell r="C1033" t="str">
            <v>External painting, weather proofed</v>
          </cell>
          <cell r="D1033">
            <v>1000</v>
          </cell>
          <cell r="E1033" t="str">
            <v>ls</v>
          </cell>
          <cell r="I1033">
            <v>1</v>
          </cell>
          <cell r="J1033" t="str">
            <v>ls</v>
          </cell>
          <cell r="K1033">
            <v>0</v>
          </cell>
          <cell r="L1033">
            <v>33235</v>
          </cell>
          <cell r="M1033">
            <v>0</v>
          </cell>
          <cell r="N1033">
            <v>29336</v>
          </cell>
          <cell r="O1033">
            <v>0</v>
          </cell>
          <cell r="P1033">
            <v>0</v>
          </cell>
          <cell r="Q1033">
            <v>0</v>
          </cell>
          <cell r="R1033">
            <v>0</v>
          </cell>
          <cell r="S1033">
            <v>0</v>
          </cell>
          <cell r="T1033">
            <v>62571</v>
          </cell>
        </row>
        <row r="1034">
          <cell r="C1034" t="str">
            <v>Supply, prepare and apply an approved 'weather resistant paint' to concrete, masonry and plaster surfaces, including for scaffolding, curing, cleaning, primer/undercoat, 'etc.' in accordance with manufacture's instructions:</v>
          </cell>
          <cell r="I1034">
            <v>0</v>
          </cell>
          <cell r="J1034">
            <v>0</v>
          </cell>
          <cell r="K1034">
            <v>0</v>
          </cell>
          <cell r="L1034">
            <v>0</v>
          </cell>
          <cell r="M1034">
            <v>0</v>
          </cell>
          <cell r="N1034">
            <v>0</v>
          </cell>
          <cell r="O1034">
            <v>0</v>
          </cell>
          <cell r="P1034">
            <v>0</v>
          </cell>
          <cell r="Q1034">
            <v>0</v>
          </cell>
          <cell r="R1034">
            <v>0</v>
          </cell>
          <cell r="S1034">
            <v>0</v>
          </cell>
          <cell r="T1034">
            <v>0</v>
          </cell>
        </row>
        <row r="1035">
          <cell r="I1035">
            <v>0</v>
          </cell>
          <cell r="J1035">
            <v>0</v>
          </cell>
          <cell r="K1035">
            <v>0</v>
          </cell>
          <cell r="L1035">
            <v>0</v>
          </cell>
          <cell r="M1035">
            <v>0</v>
          </cell>
          <cell r="N1035">
            <v>0</v>
          </cell>
          <cell r="O1035">
            <v>0</v>
          </cell>
          <cell r="P1035">
            <v>0</v>
          </cell>
          <cell r="Q1035">
            <v>0</v>
          </cell>
          <cell r="R1035">
            <v>0</v>
          </cell>
          <cell r="S1035">
            <v>0</v>
          </cell>
          <cell r="T1035">
            <v>0</v>
          </cell>
        </row>
        <row r="1036">
          <cell r="C1036" t="str">
            <v>*** Sub Description 01</v>
          </cell>
          <cell r="I1036">
            <v>0</v>
          </cell>
          <cell r="J1036">
            <v>0</v>
          </cell>
          <cell r="K1036">
            <v>0</v>
          </cell>
          <cell r="L1036">
            <v>0</v>
          </cell>
          <cell r="M1036">
            <v>0</v>
          </cell>
          <cell r="N1036">
            <v>0</v>
          </cell>
          <cell r="O1036">
            <v>0</v>
          </cell>
          <cell r="P1036">
            <v>0</v>
          </cell>
          <cell r="Q1036">
            <v>0</v>
          </cell>
          <cell r="R1036">
            <v>0</v>
          </cell>
          <cell r="S1036">
            <v>0</v>
          </cell>
          <cell r="T1036">
            <v>0</v>
          </cell>
        </row>
        <row r="1037">
          <cell r="C1037" t="str">
            <v>on vertical surfaces (walls)</v>
          </cell>
          <cell r="D1037">
            <v>390000</v>
          </cell>
          <cell r="E1037" t="str">
            <v>m²</v>
          </cell>
          <cell r="I1037">
            <v>390</v>
          </cell>
          <cell r="J1037" t="str">
            <v>m²</v>
          </cell>
          <cell r="K1037">
            <v>85</v>
          </cell>
          <cell r="L1037">
            <v>33150</v>
          </cell>
          <cell r="M1037">
            <v>75</v>
          </cell>
          <cell r="N1037">
            <v>29250</v>
          </cell>
          <cell r="O1037">
            <v>0</v>
          </cell>
          <cell r="P1037">
            <v>0</v>
          </cell>
          <cell r="Q1037">
            <v>0</v>
          </cell>
          <cell r="R1037">
            <v>0</v>
          </cell>
          <cell r="S1037">
            <v>160</v>
          </cell>
          <cell r="T1037">
            <v>62400</v>
          </cell>
          <cell r="W1037">
            <v>85</v>
          </cell>
          <cell r="X1037">
            <v>85</v>
          </cell>
          <cell r="Y1037">
            <v>75</v>
          </cell>
        </row>
        <row r="1038">
          <cell r="I1038">
            <v>0</v>
          </cell>
          <cell r="J1038">
            <v>0</v>
          </cell>
          <cell r="K1038">
            <v>0</v>
          </cell>
          <cell r="L1038">
            <v>0</v>
          </cell>
          <cell r="M1038">
            <v>0</v>
          </cell>
          <cell r="N1038">
            <v>0</v>
          </cell>
          <cell r="O1038">
            <v>0</v>
          </cell>
          <cell r="P1038">
            <v>0</v>
          </cell>
          <cell r="Q1038">
            <v>0</v>
          </cell>
          <cell r="R1038">
            <v>0</v>
          </cell>
          <cell r="S1038">
            <v>0</v>
          </cell>
          <cell r="T1038">
            <v>0</v>
          </cell>
        </row>
        <row r="1039">
          <cell r="C1039" t="str">
            <v>*** Sub Description 02</v>
          </cell>
          <cell r="I1039">
            <v>0</v>
          </cell>
          <cell r="J1039">
            <v>0</v>
          </cell>
          <cell r="K1039">
            <v>0</v>
          </cell>
          <cell r="L1039">
            <v>0</v>
          </cell>
          <cell r="M1039">
            <v>0</v>
          </cell>
          <cell r="N1039">
            <v>0</v>
          </cell>
          <cell r="O1039">
            <v>0</v>
          </cell>
          <cell r="P1039">
            <v>0</v>
          </cell>
          <cell r="Q1039">
            <v>0</v>
          </cell>
          <cell r="R1039">
            <v>0</v>
          </cell>
          <cell r="S1039">
            <v>0</v>
          </cell>
          <cell r="T1039">
            <v>0</v>
          </cell>
        </row>
        <row r="1040">
          <cell r="C1040" t="str">
            <v>on horizontal surfaces (plinths, noses etc.)</v>
          </cell>
          <cell r="D1040">
            <v>1000</v>
          </cell>
          <cell r="E1040" t="str">
            <v>m²</v>
          </cell>
          <cell r="I1040">
            <v>1</v>
          </cell>
          <cell r="J1040" t="str">
            <v>m²</v>
          </cell>
          <cell r="K1040">
            <v>85</v>
          </cell>
          <cell r="L1040">
            <v>85</v>
          </cell>
          <cell r="M1040">
            <v>86</v>
          </cell>
          <cell r="N1040">
            <v>86</v>
          </cell>
          <cell r="O1040">
            <v>0</v>
          </cell>
          <cell r="P1040">
            <v>0</v>
          </cell>
          <cell r="Q1040">
            <v>0</v>
          </cell>
          <cell r="R1040">
            <v>0</v>
          </cell>
          <cell r="S1040">
            <v>171</v>
          </cell>
          <cell r="T1040">
            <v>171</v>
          </cell>
          <cell r="W1040">
            <v>85</v>
          </cell>
          <cell r="X1040">
            <v>85</v>
          </cell>
          <cell r="Y1040">
            <v>86</v>
          </cell>
        </row>
        <row r="1041">
          <cell r="I1041">
            <v>0</v>
          </cell>
          <cell r="J1041">
            <v>0</v>
          </cell>
          <cell r="K1041">
            <v>0</v>
          </cell>
          <cell r="L1041">
            <v>0</v>
          </cell>
          <cell r="M1041">
            <v>0</v>
          </cell>
          <cell r="N1041">
            <v>0</v>
          </cell>
          <cell r="O1041">
            <v>0</v>
          </cell>
          <cell r="P1041">
            <v>0</v>
          </cell>
          <cell r="Q1041">
            <v>0</v>
          </cell>
          <cell r="R1041">
            <v>0</v>
          </cell>
          <cell r="S1041">
            <v>0</v>
          </cell>
          <cell r="T1041">
            <v>0</v>
          </cell>
        </row>
        <row r="1042">
          <cell r="B1042" t="str">
            <v>2.11.4.20.</v>
          </cell>
          <cell r="C1042" t="str">
            <v xml:space="preserve">*** Lead Description </v>
          </cell>
          <cell r="I1042">
            <v>0</v>
          </cell>
          <cell r="J1042">
            <v>0</v>
          </cell>
          <cell r="K1042">
            <v>0</v>
          </cell>
          <cell r="L1042">
            <v>0</v>
          </cell>
          <cell r="M1042">
            <v>0</v>
          </cell>
          <cell r="N1042">
            <v>0</v>
          </cell>
          <cell r="O1042">
            <v>0</v>
          </cell>
          <cell r="P1042">
            <v>0</v>
          </cell>
          <cell r="Q1042">
            <v>0</v>
          </cell>
          <cell r="R1042">
            <v>0</v>
          </cell>
          <cell r="S1042">
            <v>0</v>
          </cell>
          <cell r="T1042">
            <v>0</v>
          </cell>
        </row>
        <row r="1043">
          <cell r="C1043" t="str">
            <v>Internal painting, oil &amp; chemical proof</v>
          </cell>
          <cell r="D1043">
            <v>1000</v>
          </cell>
          <cell r="E1043" t="str">
            <v>ls</v>
          </cell>
          <cell r="I1043">
            <v>1</v>
          </cell>
          <cell r="J1043" t="str">
            <v>ls</v>
          </cell>
          <cell r="K1043">
            <v>0</v>
          </cell>
          <cell r="L1043">
            <v>190</v>
          </cell>
          <cell r="M1043">
            <v>0</v>
          </cell>
          <cell r="N1043">
            <v>161</v>
          </cell>
          <cell r="O1043">
            <v>0</v>
          </cell>
          <cell r="P1043">
            <v>0</v>
          </cell>
          <cell r="Q1043">
            <v>0</v>
          </cell>
          <cell r="R1043">
            <v>0</v>
          </cell>
          <cell r="S1043">
            <v>0</v>
          </cell>
          <cell r="T1043">
            <v>351</v>
          </cell>
        </row>
        <row r="1044">
          <cell r="C1044" t="str">
            <v>Supply, prepare and apply an approved 'oil &amp; chemical resistant paint' to concrete surfaces, including for curing, cleaning, primer/undercoat, 'etc.' in accordance with manufacture's instructions:</v>
          </cell>
          <cell r="I1044">
            <v>0</v>
          </cell>
          <cell r="J1044">
            <v>0</v>
          </cell>
          <cell r="K1044">
            <v>0</v>
          </cell>
          <cell r="L1044">
            <v>0</v>
          </cell>
          <cell r="M1044">
            <v>0</v>
          </cell>
          <cell r="N1044">
            <v>0</v>
          </cell>
          <cell r="O1044">
            <v>0</v>
          </cell>
          <cell r="P1044">
            <v>0</v>
          </cell>
          <cell r="Q1044">
            <v>0</v>
          </cell>
          <cell r="R1044">
            <v>0</v>
          </cell>
          <cell r="S1044">
            <v>0</v>
          </cell>
          <cell r="T1044">
            <v>0</v>
          </cell>
        </row>
        <row r="1045">
          <cell r="I1045">
            <v>0</v>
          </cell>
          <cell r="J1045">
            <v>0</v>
          </cell>
          <cell r="K1045">
            <v>0</v>
          </cell>
          <cell r="L1045">
            <v>0</v>
          </cell>
          <cell r="M1045">
            <v>0</v>
          </cell>
          <cell r="N1045">
            <v>0</v>
          </cell>
          <cell r="O1045">
            <v>0</v>
          </cell>
          <cell r="P1045">
            <v>0</v>
          </cell>
          <cell r="Q1045">
            <v>0</v>
          </cell>
          <cell r="R1045">
            <v>0</v>
          </cell>
          <cell r="S1045">
            <v>0</v>
          </cell>
          <cell r="T1045">
            <v>0</v>
          </cell>
        </row>
        <row r="1046">
          <cell r="C1046" t="str">
            <v>*** Sub Description 01</v>
          </cell>
          <cell r="I1046">
            <v>0</v>
          </cell>
          <cell r="J1046">
            <v>0</v>
          </cell>
          <cell r="K1046">
            <v>0</v>
          </cell>
          <cell r="L1046">
            <v>0</v>
          </cell>
          <cell r="M1046">
            <v>0</v>
          </cell>
          <cell r="N1046">
            <v>0</v>
          </cell>
          <cell r="O1046">
            <v>0</v>
          </cell>
          <cell r="P1046">
            <v>0</v>
          </cell>
          <cell r="Q1046">
            <v>0</v>
          </cell>
          <cell r="R1046">
            <v>0</v>
          </cell>
          <cell r="S1046">
            <v>0</v>
          </cell>
          <cell r="T1046">
            <v>0</v>
          </cell>
        </row>
        <row r="1047">
          <cell r="C1047" t="str">
            <v>on vertical surfaces (walls)</v>
          </cell>
          <cell r="D1047">
            <v>1000</v>
          </cell>
          <cell r="E1047" t="str">
            <v>m²</v>
          </cell>
          <cell r="I1047">
            <v>1</v>
          </cell>
          <cell r="J1047" t="str">
            <v>m²</v>
          </cell>
          <cell r="K1047">
            <v>95</v>
          </cell>
          <cell r="L1047">
            <v>95</v>
          </cell>
          <cell r="M1047">
            <v>75</v>
          </cell>
          <cell r="N1047">
            <v>75</v>
          </cell>
          <cell r="O1047">
            <v>0</v>
          </cell>
          <cell r="P1047">
            <v>0</v>
          </cell>
          <cell r="Q1047">
            <v>0</v>
          </cell>
          <cell r="R1047">
            <v>0</v>
          </cell>
          <cell r="S1047">
            <v>170</v>
          </cell>
          <cell r="T1047">
            <v>170</v>
          </cell>
          <cell r="W1047">
            <v>95</v>
          </cell>
          <cell r="X1047">
            <v>95</v>
          </cell>
          <cell r="Y1047">
            <v>75</v>
          </cell>
        </row>
        <row r="1048">
          <cell r="I1048">
            <v>0</v>
          </cell>
          <cell r="J1048">
            <v>0</v>
          </cell>
          <cell r="K1048">
            <v>0</v>
          </cell>
          <cell r="L1048">
            <v>0</v>
          </cell>
          <cell r="M1048">
            <v>0</v>
          </cell>
          <cell r="N1048">
            <v>0</v>
          </cell>
          <cell r="O1048">
            <v>0</v>
          </cell>
          <cell r="P1048">
            <v>0</v>
          </cell>
          <cell r="Q1048">
            <v>0</v>
          </cell>
          <cell r="R1048">
            <v>0</v>
          </cell>
          <cell r="S1048">
            <v>0</v>
          </cell>
          <cell r="T1048">
            <v>0</v>
          </cell>
        </row>
        <row r="1049">
          <cell r="C1049" t="str">
            <v>*** Sub Description 02</v>
          </cell>
          <cell r="I1049">
            <v>0</v>
          </cell>
          <cell r="J1049">
            <v>0</v>
          </cell>
          <cell r="K1049">
            <v>0</v>
          </cell>
          <cell r="L1049">
            <v>0</v>
          </cell>
          <cell r="M1049">
            <v>0</v>
          </cell>
          <cell r="N1049">
            <v>0</v>
          </cell>
          <cell r="O1049">
            <v>0</v>
          </cell>
          <cell r="P1049">
            <v>0</v>
          </cell>
          <cell r="Q1049">
            <v>0</v>
          </cell>
          <cell r="R1049">
            <v>0</v>
          </cell>
          <cell r="S1049">
            <v>0</v>
          </cell>
          <cell r="T1049">
            <v>0</v>
          </cell>
        </row>
        <row r="1050">
          <cell r="C1050" t="str">
            <v>on horizontal surfaces (floors)</v>
          </cell>
          <cell r="D1050">
            <v>1000</v>
          </cell>
          <cell r="E1050" t="str">
            <v>m²</v>
          </cell>
          <cell r="I1050">
            <v>1</v>
          </cell>
          <cell r="J1050" t="str">
            <v>m²</v>
          </cell>
          <cell r="K1050">
            <v>95</v>
          </cell>
          <cell r="L1050">
            <v>95</v>
          </cell>
          <cell r="M1050">
            <v>86</v>
          </cell>
          <cell r="N1050">
            <v>86</v>
          </cell>
          <cell r="O1050">
            <v>0</v>
          </cell>
          <cell r="P1050">
            <v>0</v>
          </cell>
          <cell r="Q1050">
            <v>0</v>
          </cell>
          <cell r="R1050">
            <v>0</v>
          </cell>
          <cell r="S1050">
            <v>181</v>
          </cell>
          <cell r="T1050">
            <v>181</v>
          </cell>
          <cell r="W1050">
            <v>95</v>
          </cell>
          <cell r="X1050">
            <v>95</v>
          </cell>
          <cell r="Y1050">
            <v>86</v>
          </cell>
        </row>
        <row r="1051">
          <cell r="I1051">
            <v>0</v>
          </cell>
          <cell r="J1051">
            <v>0</v>
          </cell>
          <cell r="K1051">
            <v>0</v>
          </cell>
          <cell r="L1051">
            <v>0</v>
          </cell>
          <cell r="M1051">
            <v>0</v>
          </cell>
          <cell r="N1051">
            <v>0</v>
          </cell>
          <cell r="O1051">
            <v>0</v>
          </cell>
          <cell r="P1051">
            <v>0</v>
          </cell>
          <cell r="Q1051">
            <v>0</v>
          </cell>
          <cell r="R1051">
            <v>0</v>
          </cell>
          <cell r="S1051">
            <v>0</v>
          </cell>
          <cell r="T1051">
            <v>0</v>
          </cell>
        </row>
        <row r="1052">
          <cell r="B1052" t="str">
            <v>2.11.4.30.</v>
          </cell>
          <cell r="C1052" t="str">
            <v>Internal and external epoxy painting</v>
          </cell>
          <cell r="D1052">
            <v>1000</v>
          </cell>
          <cell r="E1052" t="str">
            <v>m²</v>
          </cell>
          <cell r="I1052">
            <v>1</v>
          </cell>
          <cell r="J1052" t="str">
            <v>m²</v>
          </cell>
          <cell r="K1052">
            <v>95</v>
          </cell>
          <cell r="L1052">
            <v>95</v>
          </cell>
          <cell r="M1052">
            <v>75</v>
          </cell>
          <cell r="N1052">
            <v>75</v>
          </cell>
          <cell r="O1052">
            <v>0</v>
          </cell>
          <cell r="P1052">
            <v>0</v>
          </cell>
          <cell r="Q1052">
            <v>0</v>
          </cell>
          <cell r="R1052">
            <v>0</v>
          </cell>
          <cell r="S1052">
            <v>170</v>
          </cell>
          <cell r="T1052">
            <v>170</v>
          </cell>
          <cell r="W1052">
            <v>95</v>
          </cell>
          <cell r="X1052">
            <v>95</v>
          </cell>
          <cell r="Y1052">
            <v>75</v>
          </cell>
        </row>
        <row r="1053">
          <cell r="C1053" t="str">
            <v>Supply, prepare and apply an approved 'epoxy paint' to concrete surfaces including for primer/undercoat in accordance with manufacture's instructions:</v>
          </cell>
          <cell r="I1053">
            <v>0</v>
          </cell>
          <cell r="J1053">
            <v>0</v>
          </cell>
          <cell r="K1053">
            <v>0</v>
          </cell>
          <cell r="L1053">
            <v>0</v>
          </cell>
          <cell r="M1053">
            <v>0</v>
          </cell>
          <cell r="N1053">
            <v>0</v>
          </cell>
          <cell r="O1053">
            <v>0</v>
          </cell>
          <cell r="P1053">
            <v>0</v>
          </cell>
          <cell r="Q1053">
            <v>0</v>
          </cell>
          <cell r="R1053">
            <v>0</v>
          </cell>
          <cell r="S1053">
            <v>0</v>
          </cell>
          <cell r="T1053">
            <v>0</v>
          </cell>
        </row>
        <row r="1054">
          <cell r="I1054">
            <v>0</v>
          </cell>
          <cell r="J1054">
            <v>0</v>
          </cell>
          <cell r="K1054">
            <v>0</v>
          </cell>
          <cell r="L1054">
            <v>0</v>
          </cell>
          <cell r="M1054">
            <v>0</v>
          </cell>
          <cell r="N1054">
            <v>0</v>
          </cell>
          <cell r="O1054">
            <v>0</v>
          </cell>
          <cell r="P1054">
            <v>0</v>
          </cell>
          <cell r="Q1054">
            <v>0</v>
          </cell>
          <cell r="R1054">
            <v>0</v>
          </cell>
          <cell r="S1054">
            <v>0</v>
          </cell>
          <cell r="T1054">
            <v>0</v>
          </cell>
        </row>
        <row r="1055">
          <cell r="B1055" t="str">
            <v>2.11.4.40.</v>
          </cell>
          <cell r="C1055" t="str">
            <v xml:space="preserve">*** Lead Description </v>
          </cell>
          <cell r="I1055">
            <v>0</v>
          </cell>
          <cell r="J1055">
            <v>0</v>
          </cell>
          <cell r="K1055">
            <v>0</v>
          </cell>
          <cell r="L1055">
            <v>0</v>
          </cell>
          <cell r="M1055">
            <v>0</v>
          </cell>
          <cell r="N1055">
            <v>0</v>
          </cell>
          <cell r="O1055">
            <v>0</v>
          </cell>
          <cell r="P1055">
            <v>0</v>
          </cell>
          <cell r="Q1055">
            <v>0</v>
          </cell>
          <cell r="R1055">
            <v>0</v>
          </cell>
          <cell r="S1055">
            <v>0</v>
          </cell>
          <cell r="T1055">
            <v>0</v>
          </cell>
        </row>
        <row r="1056">
          <cell r="C1056" t="str">
            <v>Re-painting on completion</v>
          </cell>
          <cell r="D1056">
            <v>1000</v>
          </cell>
          <cell r="E1056" t="str">
            <v>ls</v>
          </cell>
          <cell r="I1056">
            <v>1</v>
          </cell>
          <cell r="J1056" t="str">
            <v>ls</v>
          </cell>
          <cell r="K1056">
            <v>0</v>
          </cell>
          <cell r="L1056">
            <v>275</v>
          </cell>
          <cell r="M1056">
            <v>0</v>
          </cell>
          <cell r="N1056">
            <v>300</v>
          </cell>
          <cell r="O1056">
            <v>0</v>
          </cell>
          <cell r="P1056">
            <v>0</v>
          </cell>
          <cell r="Q1056">
            <v>0</v>
          </cell>
          <cell r="R1056">
            <v>0</v>
          </cell>
          <cell r="S1056">
            <v>0</v>
          </cell>
          <cell r="T1056">
            <v>575</v>
          </cell>
        </row>
        <row r="1057">
          <cell r="C1057" t="str">
            <v>Supply, prepare and re-paint all surfaces like descriped above on completion of commissioning works.</v>
          </cell>
          <cell r="I1057">
            <v>0</v>
          </cell>
          <cell r="J1057">
            <v>0</v>
          </cell>
          <cell r="K1057">
            <v>0</v>
          </cell>
          <cell r="L1057">
            <v>0</v>
          </cell>
          <cell r="M1057">
            <v>0</v>
          </cell>
          <cell r="N1057">
            <v>0</v>
          </cell>
          <cell r="O1057">
            <v>0</v>
          </cell>
          <cell r="P1057">
            <v>0</v>
          </cell>
          <cell r="Q1057">
            <v>0</v>
          </cell>
          <cell r="R1057">
            <v>0</v>
          </cell>
          <cell r="S1057">
            <v>0</v>
          </cell>
          <cell r="T1057">
            <v>0</v>
          </cell>
        </row>
        <row r="1058">
          <cell r="I1058">
            <v>0</v>
          </cell>
          <cell r="J1058">
            <v>0</v>
          </cell>
          <cell r="K1058">
            <v>0</v>
          </cell>
          <cell r="L1058">
            <v>0</v>
          </cell>
          <cell r="M1058">
            <v>0</v>
          </cell>
          <cell r="N1058">
            <v>0</v>
          </cell>
          <cell r="O1058">
            <v>0</v>
          </cell>
          <cell r="P1058">
            <v>0</v>
          </cell>
          <cell r="Q1058">
            <v>0</v>
          </cell>
          <cell r="R1058">
            <v>0</v>
          </cell>
          <cell r="S1058">
            <v>0</v>
          </cell>
          <cell r="T1058">
            <v>0</v>
          </cell>
        </row>
        <row r="1059">
          <cell r="C1059" t="str">
            <v>*** Sub Description 01</v>
          </cell>
          <cell r="I1059">
            <v>0</v>
          </cell>
          <cell r="J1059">
            <v>0</v>
          </cell>
          <cell r="K1059">
            <v>0</v>
          </cell>
          <cell r="L1059">
            <v>0</v>
          </cell>
          <cell r="M1059">
            <v>0</v>
          </cell>
          <cell r="N1059">
            <v>0</v>
          </cell>
          <cell r="O1059">
            <v>0</v>
          </cell>
          <cell r="P1059">
            <v>0</v>
          </cell>
          <cell r="Q1059">
            <v>0</v>
          </cell>
          <cell r="R1059">
            <v>0</v>
          </cell>
          <cell r="S1059">
            <v>0</v>
          </cell>
          <cell r="T1059">
            <v>0</v>
          </cell>
        </row>
        <row r="1060">
          <cell r="C1060" t="str">
            <v>External painting, water proofed</v>
          </cell>
          <cell r="D1060">
            <v>1000</v>
          </cell>
          <cell r="E1060" t="str">
            <v>m²</v>
          </cell>
          <cell r="I1060">
            <v>1</v>
          </cell>
          <cell r="J1060" t="str">
            <v>m²</v>
          </cell>
          <cell r="K1060">
            <v>85</v>
          </cell>
          <cell r="L1060">
            <v>85</v>
          </cell>
          <cell r="M1060">
            <v>100</v>
          </cell>
          <cell r="N1060">
            <v>100</v>
          </cell>
          <cell r="O1060">
            <v>0</v>
          </cell>
          <cell r="P1060">
            <v>0</v>
          </cell>
          <cell r="Q1060">
            <v>0</v>
          </cell>
          <cell r="R1060">
            <v>0</v>
          </cell>
          <cell r="S1060">
            <v>185</v>
          </cell>
          <cell r="T1060">
            <v>185</v>
          </cell>
          <cell r="W1060">
            <v>85</v>
          </cell>
          <cell r="X1060">
            <v>85</v>
          </cell>
          <cell r="Y1060">
            <v>100</v>
          </cell>
        </row>
        <row r="1061">
          <cell r="I1061">
            <v>0</v>
          </cell>
          <cell r="J1061">
            <v>0</v>
          </cell>
          <cell r="K1061">
            <v>0</v>
          </cell>
          <cell r="L1061">
            <v>0</v>
          </cell>
          <cell r="M1061">
            <v>0</v>
          </cell>
          <cell r="N1061">
            <v>0</v>
          </cell>
          <cell r="O1061">
            <v>0</v>
          </cell>
          <cell r="P1061">
            <v>0</v>
          </cell>
          <cell r="Q1061">
            <v>0</v>
          </cell>
          <cell r="R1061">
            <v>0</v>
          </cell>
          <cell r="S1061">
            <v>0</v>
          </cell>
          <cell r="T1061">
            <v>0</v>
          </cell>
        </row>
        <row r="1062">
          <cell r="C1062" t="str">
            <v>*** Sub Description 02</v>
          </cell>
          <cell r="I1062">
            <v>0</v>
          </cell>
          <cell r="J1062">
            <v>0</v>
          </cell>
          <cell r="K1062">
            <v>0</v>
          </cell>
          <cell r="L1062">
            <v>0</v>
          </cell>
          <cell r="M1062">
            <v>0</v>
          </cell>
          <cell r="N1062">
            <v>0</v>
          </cell>
          <cell r="O1062">
            <v>0</v>
          </cell>
          <cell r="P1062">
            <v>0</v>
          </cell>
          <cell r="Q1062">
            <v>0</v>
          </cell>
          <cell r="R1062">
            <v>0</v>
          </cell>
          <cell r="S1062">
            <v>0</v>
          </cell>
          <cell r="T1062">
            <v>0</v>
          </cell>
        </row>
        <row r="1063">
          <cell r="C1063" t="str">
            <v>Internal painting, oil &amp; chemical resistant paint</v>
          </cell>
          <cell r="D1063">
            <v>1000</v>
          </cell>
          <cell r="E1063" t="str">
            <v>m²</v>
          </cell>
          <cell r="I1063">
            <v>1</v>
          </cell>
          <cell r="J1063" t="str">
            <v>m²</v>
          </cell>
          <cell r="K1063">
            <v>95</v>
          </cell>
          <cell r="L1063">
            <v>95</v>
          </cell>
          <cell r="M1063">
            <v>100</v>
          </cell>
          <cell r="N1063">
            <v>100</v>
          </cell>
          <cell r="O1063">
            <v>0</v>
          </cell>
          <cell r="P1063">
            <v>0</v>
          </cell>
          <cell r="Q1063">
            <v>0</v>
          </cell>
          <cell r="R1063">
            <v>0</v>
          </cell>
          <cell r="S1063">
            <v>195</v>
          </cell>
          <cell r="T1063">
            <v>195</v>
          </cell>
          <cell r="W1063">
            <v>95</v>
          </cell>
          <cell r="X1063">
            <v>95</v>
          </cell>
          <cell r="Y1063">
            <v>100</v>
          </cell>
        </row>
        <row r="1064">
          <cell r="I1064">
            <v>0</v>
          </cell>
          <cell r="J1064">
            <v>0</v>
          </cell>
          <cell r="K1064">
            <v>0</v>
          </cell>
          <cell r="L1064">
            <v>0</v>
          </cell>
          <cell r="M1064">
            <v>0</v>
          </cell>
          <cell r="N1064">
            <v>0</v>
          </cell>
          <cell r="O1064">
            <v>0</v>
          </cell>
          <cell r="P1064">
            <v>0</v>
          </cell>
          <cell r="Q1064">
            <v>0</v>
          </cell>
          <cell r="R1064">
            <v>0</v>
          </cell>
          <cell r="S1064">
            <v>0</v>
          </cell>
          <cell r="T1064">
            <v>0</v>
          </cell>
        </row>
        <row r="1065">
          <cell r="C1065" t="str">
            <v>*** Sub Description 03</v>
          </cell>
          <cell r="I1065">
            <v>0</v>
          </cell>
          <cell r="J1065">
            <v>0</v>
          </cell>
          <cell r="K1065">
            <v>0</v>
          </cell>
          <cell r="L1065">
            <v>0</v>
          </cell>
          <cell r="M1065">
            <v>0</v>
          </cell>
          <cell r="N1065">
            <v>0</v>
          </cell>
          <cell r="O1065">
            <v>0</v>
          </cell>
          <cell r="P1065">
            <v>0</v>
          </cell>
          <cell r="Q1065">
            <v>0</v>
          </cell>
          <cell r="R1065">
            <v>0</v>
          </cell>
          <cell r="S1065">
            <v>0</v>
          </cell>
          <cell r="T1065">
            <v>0</v>
          </cell>
        </row>
        <row r="1066">
          <cell r="C1066" t="str">
            <v>Internal and external epoxy painting</v>
          </cell>
          <cell r="D1066">
            <v>1000</v>
          </cell>
          <cell r="E1066" t="str">
            <v>m²</v>
          </cell>
          <cell r="I1066">
            <v>1</v>
          </cell>
          <cell r="J1066" t="str">
            <v>m²</v>
          </cell>
          <cell r="K1066">
            <v>95</v>
          </cell>
          <cell r="L1066">
            <v>95</v>
          </cell>
          <cell r="M1066">
            <v>100</v>
          </cell>
          <cell r="N1066">
            <v>100</v>
          </cell>
          <cell r="O1066">
            <v>0</v>
          </cell>
          <cell r="P1066">
            <v>0</v>
          </cell>
          <cell r="Q1066">
            <v>0</v>
          </cell>
          <cell r="R1066">
            <v>0</v>
          </cell>
          <cell r="S1066">
            <v>195</v>
          </cell>
          <cell r="T1066">
            <v>195</v>
          </cell>
          <cell r="W1066">
            <v>95</v>
          </cell>
          <cell r="X1066">
            <v>95</v>
          </cell>
          <cell r="Y1066">
            <v>100</v>
          </cell>
        </row>
        <row r="1067">
          <cell r="I1067">
            <v>0</v>
          </cell>
          <cell r="J1067">
            <v>0</v>
          </cell>
          <cell r="K1067">
            <v>0</v>
          </cell>
          <cell r="L1067">
            <v>0</v>
          </cell>
          <cell r="M1067">
            <v>0</v>
          </cell>
          <cell r="N1067">
            <v>0</v>
          </cell>
          <cell r="O1067">
            <v>0</v>
          </cell>
          <cell r="P1067">
            <v>0</v>
          </cell>
          <cell r="Q1067">
            <v>0</v>
          </cell>
          <cell r="R1067">
            <v>0</v>
          </cell>
          <cell r="S1067">
            <v>0</v>
          </cell>
          <cell r="T1067">
            <v>0</v>
          </cell>
        </row>
        <row r="1068">
          <cell r="A1068" t="str">
            <v>2.11.4.</v>
          </cell>
          <cell r="C1068" t="str">
            <v>Summe 2.11.4.</v>
          </cell>
          <cell r="D1068" t="str">
            <v>Painting Works</v>
          </cell>
          <cell r="K1068">
            <v>0</v>
          </cell>
          <cell r="L1068">
            <v>33795</v>
          </cell>
          <cell r="M1068">
            <v>0</v>
          </cell>
          <cell r="N1068">
            <v>29872</v>
          </cell>
          <cell r="O1068">
            <v>0</v>
          </cell>
          <cell r="P1068">
            <v>0</v>
          </cell>
          <cell r="Q1068">
            <v>0</v>
          </cell>
          <cell r="R1068">
            <v>0</v>
          </cell>
          <cell r="S1068">
            <v>0</v>
          </cell>
          <cell r="T1068">
            <v>63667</v>
          </cell>
        </row>
        <row r="1069">
          <cell r="B1069" t="str">
            <v/>
          </cell>
          <cell r="I1069">
            <v>0</v>
          </cell>
          <cell r="J1069">
            <v>0</v>
          </cell>
          <cell r="K1069">
            <v>0</v>
          </cell>
          <cell r="L1069">
            <v>0</v>
          </cell>
          <cell r="M1069">
            <v>0</v>
          </cell>
          <cell r="N1069">
            <v>0</v>
          </cell>
          <cell r="O1069">
            <v>0</v>
          </cell>
          <cell r="P1069">
            <v>0</v>
          </cell>
          <cell r="Q1069">
            <v>0</v>
          </cell>
          <cell r="R1069">
            <v>0</v>
          </cell>
          <cell r="S1069">
            <v>0</v>
          </cell>
          <cell r="T1069">
            <v>0</v>
          </cell>
        </row>
        <row r="1070">
          <cell r="I1070">
            <v>0</v>
          </cell>
          <cell r="J1070">
            <v>0</v>
          </cell>
          <cell r="K1070">
            <v>0</v>
          </cell>
          <cell r="L1070">
            <v>0</v>
          </cell>
          <cell r="M1070">
            <v>0</v>
          </cell>
          <cell r="N1070">
            <v>0</v>
          </cell>
          <cell r="O1070">
            <v>0</v>
          </cell>
          <cell r="P1070">
            <v>0</v>
          </cell>
          <cell r="Q1070">
            <v>0</v>
          </cell>
          <cell r="R1070">
            <v>0</v>
          </cell>
          <cell r="S1070">
            <v>0</v>
          </cell>
          <cell r="T1070">
            <v>0</v>
          </cell>
        </row>
        <row r="1071">
          <cell r="B1071" t="str">
            <v>2.11.5.</v>
          </cell>
          <cell r="C1071" t="str">
            <v>Floor and Wall Covering Works</v>
          </cell>
          <cell r="I1071">
            <v>0</v>
          </cell>
          <cell r="J1071">
            <v>0</v>
          </cell>
          <cell r="K1071">
            <v>0</v>
          </cell>
          <cell r="L1071">
            <v>0</v>
          </cell>
          <cell r="M1071">
            <v>0</v>
          </cell>
          <cell r="N1071">
            <v>0</v>
          </cell>
          <cell r="O1071">
            <v>0</v>
          </cell>
          <cell r="P1071">
            <v>0</v>
          </cell>
          <cell r="Q1071">
            <v>0</v>
          </cell>
          <cell r="R1071">
            <v>0</v>
          </cell>
          <cell r="S1071">
            <v>0</v>
          </cell>
          <cell r="T1071">
            <v>0</v>
          </cell>
        </row>
        <row r="1072">
          <cell r="I1072">
            <v>0</v>
          </cell>
          <cell r="J1072">
            <v>0</v>
          </cell>
          <cell r="K1072">
            <v>0</v>
          </cell>
          <cell r="L1072">
            <v>0</v>
          </cell>
          <cell r="M1072">
            <v>0</v>
          </cell>
          <cell r="N1072">
            <v>0</v>
          </cell>
          <cell r="O1072">
            <v>0</v>
          </cell>
          <cell r="P1072">
            <v>0</v>
          </cell>
          <cell r="Q1072">
            <v>0</v>
          </cell>
          <cell r="R1072">
            <v>0</v>
          </cell>
          <cell r="S1072">
            <v>0</v>
          </cell>
          <cell r="T1072">
            <v>0</v>
          </cell>
        </row>
        <row r="1073">
          <cell r="B1073" t="str">
            <v>2.11.5.10.</v>
          </cell>
          <cell r="C1073" t="str">
            <v>Cement floor screed</v>
          </cell>
          <cell r="D1073">
            <v>100000</v>
          </cell>
          <cell r="E1073" t="str">
            <v>m²</v>
          </cell>
          <cell r="I1073">
            <v>100</v>
          </cell>
          <cell r="J1073" t="str">
            <v>m²</v>
          </cell>
          <cell r="K1073">
            <v>84</v>
          </cell>
          <cell r="L1073">
            <v>8400</v>
          </cell>
          <cell r="M1073">
            <v>86</v>
          </cell>
          <cell r="N1073">
            <v>8600</v>
          </cell>
          <cell r="O1073">
            <v>0</v>
          </cell>
          <cell r="P1073">
            <v>0</v>
          </cell>
          <cell r="Q1073">
            <v>0</v>
          </cell>
          <cell r="R1073">
            <v>0</v>
          </cell>
          <cell r="S1073">
            <v>170</v>
          </cell>
          <cell r="T1073">
            <v>17000</v>
          </cell>
          <cell r="W1073">
            <v>84</v>
          </cell>
          <cell r="X1073">
            <v>86</v>
          </cell>
        </row>
        <row r="1074">
          <cell r="C1074" t="str">
            <v>Supply, prepare and apply an approved 'cement sand screed trowelld hard and smooth including for reinforcing' to specified thickness in accordance with manufacture's instructions:</v>
          </cell>
          <cell r="I1074">
            <v>0</v>
          </cell>
          <cell r="J1074">
            <v>0</v>
          </cell>
          <cell r="K1074">
            <v>0</v>
          </cell>
          <cell r="L1074">
            <v>0</v>
          </cell>
          <cell r="M1074">
            <v>0</v>
          </cell>
          <cell r="N1074">
            <v>0</v>
          </cell>
          <cell r="O1074">
            <v>0</v>
          </cell>
          <cell r="P1074">
            <v>0</v>
          </cell>
          <cell r="Q1074">
            <v>0</v>
          </cell>
          <cell r="R1074">
            <v>0</v>
          </cell>
          <cell r="S1074">
            <v>0</v>
          </cell>
          <cell r="T1074">
            <v>0</v>
          </cell>
        </row>
        <row r="1075">
          <cell r="I1075">
            <v>0</v>
          </cell>
          <cell r="J1075">
            <v>0</v>
          </cell>
          <cell r="K1075">
            <v>0</v>
          </cell>
          <cell r="L1075">
            <v>0</v>
          </cell>
          <cell r="M1075">
            <v>0</v>
          </cell>
          <cell r="N1075">
            <v>0</v>
          </cell>
          <cell r="O1075">
            <v>0</v>
          </cell>
          <cell r="P1075">
            <v>0</v>
          </cell>
          <cell r="Q1075">
            <v>0</v>
          </cell>
          <cell r="R1075">
            <v>0</v>
          </cell>
          <cell r="S1075">
            <v>0</v>
          </cell>
          <cell r="T1075">
            <v>0</v>
          </cell>
        </row>
        <row r="1076">
          <cell r="A1076" t="str">
            <v>2.11.5.</v>
          </cell>
          <cell r="C1076" t="str">
            <v>Summe 2.11.5.</v>
          </cell>
          <cell r="D1076" t="str">
            <v>Floor and Wall Covering Works</v>
          </cell>
          <cell r="K1076">
            <v>0</v>
          </cell>
          <cell r="L1076">
            <v>8400</v>
          </cell>
          <cell r="M1076">
            <v>0</v>
          </cell>
          <cell r="N1076">
            <v>8600</v>
          </cell>
          <cell r="O1076">
            <v>0</v>
          </cell>
          <cell r="P1076">
            <v>0</v>
          </cell>
          <cell r="Q1076">
            <v>0</v>
          </cell>
          <cell r="R1076">
            <v>0</v>
          </cell>
          <cell r="S1076">
            <v>0</v>
          </cell>
          <cell r="T1076">
            <v>17000</v>
          </cell>
        </row>
        <row r="1077">
          <cell r="B1077" t="str">
            <v/>
          </cell>
          <cell r="I1077">
            <v>0</v>
          </cell>
          <cell r="J1077">
            <v>0</v>
          </cell>
          <cell r="K1077">
            <v>0</v>
          </cell>
          <cell r="L1077">
            <v>0</v>
          </cell>
          <cell r="M1077">
            <v>0</v>
          </cell>
          <cell r="N1077">
            <v>0</v>
          </cell>
          <cell r="O1077">
            <v>0</v>
          </cell>
          <cell r="P1077">
            <v>0</v>
          </cell>
          <cell r="Q1077">
            <v>0</v>
          </cell>
          <cell r="R1077">
            <v>0</v>
          </cell>
          <cell r="S1077">
            <v>0</v>
          </cell>
          <cell r="T1077">
            <v>0</v>
          </cell>
        </row>
        <row r="1078">
          <cell r="I1078">
            <v>0</v>
          </cell>
          <cell r="J1078">
            <v>0</v>
          </cell>
          <cell r="K1078">
            <v>0</v>
          </cell>
          <cell r="L1078">
            <v>0</v>
          </cell>
          <cell r="M1078">
            <v>0</v>
          </cell>
          <cell r="N1078">
            <v>0</v>
          </cell>
          <cell r="O1078">
            <v>0</v>
          </cell>
          <cell r="P1078">
            <v>0</v>
          </cell>
          <cell r="Q1078">
            <v>0</v>
          </cell>
          <cell r="R1078">
            <v>0</v>
          </cell>
          <cell r="S1078">
            <v>0</v>
          </cell>
          <cell r="T1078">
            <v>0</v>
          </cell>
        </row>
        <row r="1079">
          <cell r="B1079" t="str">
            <v>2.11.6.</v>
          </cell>
          <cell r="C1079" t="str">
            <v>Metal Construction Works</v>
          </cell>
          <cell r="I1079">
            <v>0</v>
          </cell>
          <cell r="J1079">
            <v>0</v>
          </cell>
          <cell r="K1079">
            <v>0</v>
          </cell>
          <cell r="L1079">
            <v>0</v>
          </cell>
          <cell r="M1079">
            <v>0</v>
          </cell>
          <cell r="N1079">
            <v>0</v>
          </cell>
          <cell r="O1079">
            <v>0</v>
          </cell>
          <cell r="P1079">
            <v>0</v>
          </cell>
          <cell r="Q1079">
            <v>0</v>
          </cell>
          <cell r="R1079">
            <v>0</v>
          </cell>
          <cell r="S1079">
            <v>0</v>
          </cell>
          <cell r="T1079">
            <v>0</v>
          </cell>
        </row>
        <row r="1080">
          <cell r="I1080">
            <v>0</v>
          </cell>
          <cell r="J1080">
            <v>0</v>
          </cell>
          <cell r="K1080">
            <v>0</v>
          </cell>
          <cell r="L1080">
            <v>0</v>
          </cell>
          <cell r="M1080">
            <v>0</v>
          </cell>
          <cell r="N1080">
            <v>0</v>
          </cell>
          <cell r="O1080">
            <v>0</v>
          </cell>
          <cell r="P1080">
            <v>0</v>
          </cell>
          <cell r="Q1080">
            <v>0</v>
          </cell>
          <cell r="R1080">
            <v>0</v>
          </cell>
          <cell r="S1080">
            <v>0</v>
          </cell>
          <cell r="T1080">
            <v>0</v>
          </cell>
        </row>
        <row r="1081">
          <cell r="B1081" t="str">
            <v>2.11.6.10.</v>
          </cell>
          <cell r="C1081" t="str">
            <v>Heavy duty steel rails</v>
          </cell>
          <cell r="D1081" t="str">
            <v>3.500,000</v>
          </cell>
          <cell r="E1081" t="str">
            <v>kg</v>
          </cell>
          <cell r="I1081">
            <v>3500</v>
          </cell>
          <cell r="J1081" t="str">
            <v>kg</v>
          </cell>
          <cell r="K1081">
            <v>0</v>
          </cell>
          <cell r="L1081">
            <v>0</v>
          </cell>
          <cell r="M1081">
            <v>0</v>
          </cell>
          <cell r="N1081">
            <v>0</v>
          </cell>
          <cell r="O1081">
            <v>0</v>
          </cell>
          <cell r="P1081">
            <v>0</v>
          </cell>
          <cell r="Q1081">
            <v>65</v>
          </cell>
          <cell r="R1081">
            <v>227500</v>
          </cell>
          <cell r="S1081">
            <v>65</v>
          </cell>
          <cell r="T1081">
            <v>227500</v>
          </cell>
          <cell r="Z1081">
            <v>65</v>
          </cell>
        </row>
        <row r="1082">
          <cell r="C1082" t="str">
            <v>Supply, deliver and install in position 'hot dip galvanized' steel rails, 'grade as specified', including  substructure according to approved construction drawings.  Weight includes main members, tie rods, anchor plates, bolts and nuts.</v>
          </cell>
          <cell r="I1082">
            <v>0</v>
          </cell>
          <cell r="J1082">
            <v>0</v>
          </cell>
          <cell r="K1082">
            <v>0</v>
          </cell>
          <cell r="L1082">
            <v>0</v>
          </cell>
          <cell r="M1082">
            <v>0</v>
          </cell>
          <cell r="N1082">
            <v>0</v>
          </cell>
          <cell r="O1082">
            <v>0</v>
          </cell>
          <cell r="P1082">
            <v>0</v>
          </cell>
          <cell r="Q1082">
            <v>0</v>
          </cell>
          <cell r="R1082">
            <v>0</v>
          </cell>
          <cell r="S1082">
            <v>0</v>
          </cell>
          <cell r="T1082">
            <v>0</v>
          </cell>
        </row>
        <row r="1083">
          <cell r="I1083">
            <v>0</v>
          </cell>
          <cell r="J1083">
            <v>0</v>
          </cell>
          <cell r="K1083">
            <v>0</v>
          </cell>
          <cell r="L1083">
            <v>0</v>
          </cell>
          <cell r="M1083">
            <v>0</v>
          </cell>
          <cell r="N1083">
            <v>0</v>
          </cell>
          <cell r="O1083">
            <v>0</v>
          </cell>
          <cell r="P1083">
            <v>0</v>
          </cell>
          <cell r="Q1083">
            <v>0</v>
          </cell>
          <cell r="R1083">
            <v>0</v>
          </cell>
          <cell r="S1083">
            <v>0</v>
          </cell>
          <cell r="T1083">
            <v>0</v>
          </cell>
        </row>
        <row r="1084">
          <cell r="B1084" t="str">
            <v>2.11.6.20.</v>
          </cell>
          <cell r="C1084" t="str">
            <v>Chequer plates</v>
          </cell>
          <cell r="D1084">
            <v>1000</v>
          </cell>
          <cell r="E1084" t="str">
            <v>m²</v>
          </cell>
          <cell r="I1084">
            <v>1</v>
          </cell>
          <cell r="J1084" t="str">
            <v>m²</v>
          </cell>
          <cell r="K1084">
            <v>0</v>
          </cell>
          <cell r="L1084">
            <v>0</v>
          </cell>
          <cell r="M1084">
            <v>0</v>
          </cell>
          <cell r="N1084">
            <v>0</v>
          </cell>
          <cell r="O1084">
            <v>0</v>
          </cell>
          <cell r="P1084">
            <v>0</v>
          </cell>
          <cell r="Q1084">
            <v>7500</v>
          </cell>
          <cell r="R1084">
            <v>7500</v>
          </cell>
          <cell r="S1084">
            <v>7500</v>
          </cell>
          <cell r="T1084">
            <v>7500</v>
          </cell>
          <cell r="Z1084">
            <v>7500</v>
          </cell>
        </row>
        <row r="1085">
          <cell r="C1085" t="str">
            <v>Supply and install chequer plates, 'min 8 mm thick, hot dip galvanized steel painted', including for frames, bracing, angles and tags, 'etc.' as specified.</v>
          </cell>
          <cell r="I1085">
            <v>0</v>
          </cell>
          <cell r="J1085">
            <v>0</v>
          </cell>
          <cell r="K1085">
            <v>0</v>
          </cell>
          <cell r="L1085">
            <v>0</v>
          </cell>
          <cell r="M1085">
            <v>0</v>
          </cell>
          <cell r="N1085">
            <v>0</v>
          </cell>
          <cell r="O1085">
            <v>0</v>
          </cell>
          <cell r="P1085">
            <v>0</v>
          </cell>
          <cell r="Q1085">
            <v>0</v>
          </cell>
          <cell r="R1085">
            <v>0</v>
          </cell>
          <cell r="S1085">
            <v>0</v>
          </cell>
          <cell r="T1085">
            <v>0</v>
          </cell>
        </row>
        <row r="1086">
          <cell r="I1086">
            <v>0</v>
          </cell>
          <cell r="J1086">
            <v>0</v>
          </cell>
          <cell r="K1086">
            <v>0</v>
          </cell>
          <cell r="L1086">
            <v>0</v>
          </cell>
          <cell r="M1086">
            <v>0</v>
          </cell>
          <cell r="N1086">
            <v>0</v>
          </cell>
          <cell r="O1086">
            <v>0</v>
          </cell>
          <cell r="P1086">
            <v>0</v>
          </cell>
          <cell r="Q1086">
            <v>0</v>
          </cell>
          <cell r="R1086">
            <v>0</v>
          </cell>
          <cell r="S1086">
            <v>0</v>
          </cell>
          <cell r="T1086">
            <v>0</v>
          </cell>
        </row>
        <row r="1087">
          <cell r="A1087" t="str">
            <v>2.11.6.</v>
          </cell>
          <cell r="C1087" t="str">
            <v>Summe 2.11.6.</v>
          </cell>
          <cell r="D1087" t="str">
            <v>Metal Construction Works</v>
          </cell>
          <cell r="K1087">
            <v>0</v>
          </cell>
          <cell r="L1087">
            <v>0</v>
          </cell>
          <cell r="M1087">
            <v>0</v>
          </cell>
          <cell r="N1087">
            <v>0</v>
          </cell>
          <cell r="O1087">
            <v>0</v>
          </cell>
          <cell r="P1087">
            <v>0</v>
          </cell>
          <cell r="Q1087">
            <v>0</v>
          </cell>
          <cell r="R1087">
            <v>235000</v>
          </cell>
          <cell r="S1087">
            <v>0</v>
          </cell>
          <cell r="T1087">
            <v>235000</v>
          </cell>
        </row>
        <row r="1088">
          <cell r="B1088" t="str">
            <v/>
          </cell>
          <cell r="I1088">
            <v>0</v>
          </cell>
          <cell r="J1088">
            <v>0</v>
          </cell>
          <cell r="K1088">
            <v>0</v>
          </cell>
          <cell r="L1088">
            <v>0</v>
          </cell>
          <cell r="M1088">
            <v>0</v>
          </cell>
          <cell r="N1088">
            <v>0</v>
          </cell>
          <cell r="O1088">
            <v>0</v>
          </cell>
          <cell r="P1088">
            <v>0</v>
          </cell>
          <cell r="Q1088">
            <v>0</v>
          </cell>
          <cell r="R1088">
            <v>0</v>
          </cell>
          <cell r="S1088">
            <v>0</v>
          </cell>
          <cell r="T1088">
            <v>0</v>
          </cell>
        </row>
        <row r="1089">
          <cell r="I1089">
            <v>0</v>
          </cell>
          <cell r="J1089">
            <v>0</v>
          </cell>
          <cell r="K1089">
            <v>0</v>
          </cell>
          <cell r="L1089">
            <v>0</v>
          </cell>
          <cell r="M1089">
            <v>0</v>
          </cell>
          <cell r="N1089">
            <v>0</v>
          </cell>
          <cell r="O1089">
            <v>0</v>
          </cell>
          <cell r="P1089">
            <v>0</v>
          </cell>
          <cell r="Q1089">
            <v>0</v>
          </cell>
          <cell r="R1089">
            <v>0</v>
          </cell>
          <cell r="S1089">
            <v>0</v>
          </cell>
          <cell r="T1089">
            <v>0</v>
          </cell>
        </row>
        <row r="1090">
          <cell r="B1090" t="str">
            <v>2.11.7.</v>
          </cell>
          <cell r="C1090" t="str">
            <v>Sundries and particulars</v>
          </cell>
          <cell r="I1090">
            <v>0</v>
          </cell>
          <cell r="J1090">
            <v>0</v>
          </cell>
          <cell r="K1090">
            <v>0</v>
          </cell>
          <cell r="L1090">
            <v>0</v>
          </cell>
          <cell r="M1090">
            <v>0</v>
          </cell>
          <cell r="N1090">
            <v>0</v>
          </cell>
          <cell r="O1090">
            <v>0</v>
          </cell>
          <cell r="P1090">
            <v>0</v>
          </cell>
          <cell r="Q1090">
            <v>0</v>
          </cell>
          <cell r="R1090">
            <v>0</v>
          </cell>
          <cell r="S1090">
            <v>0</v>
          </cell>
          <cell r="T1090">
            <v>0</v>
          </cell>
        </row>
        <row r="1091">
          <cell r="I1091">
            <v>0</v>
          </cell>
          <cell r="J1091">
            <v>0</v>
          </cell>
          <cell r="K1091">
            <v>0</v>
          </cell>
          <cell r="L1091">
            <v>0</v>
          </cell>
          <cell r="M1091">
            <v>0</v>
          </cell>
          <cell r="N1091">
            <v>0</v>
          </cell>
          <cell r="O1091">
            <v>0</v>
          </cell>
          <cell r="P1091">
            <v>0</v>
          </cell>
          <cell r="Q1091">
            <v>0</v>
          </cell>
          <cell r="R1091">
            <v>0</v>
          </cell>
          <cell r="S1091">
            <v>0</v>
          </cell>
          <cell r="T1091">
            <v>0</v>
          </cell>
        </row>
        <row r="1092">
          <cell r="B1092" t="str">
            <v>2.11.7.10.</v>
          </cell>
          <cell r="C1092" t="str">
            <v>Final gravel layer</v>
          </cell>
          <cell r="D1092">
            <v>10000</v>
          </cell>
          <cell r="E1092" t="str">
            <v>m³</v>
          </cell>
          <cell r="I1092">
            <v>10</v>
          </cell>
          <cell r="J1092" t="str">
            <v>m³</v>
          </cell>
          <cell r="K1092">
            <v>441</v>
          </cell>
          <cell r="L1092">
            <v>4410</v>
          </cell>
          <cell r="M1092">
            <v>18</v>
          </cell>
          <cell r="N1092">
            <v>180</v>
          </cell>
          <cell r="O1092">
            <v>60</v>
          </cell>
          <cell r="P1092">
            <v>600</v>
          </cell>
          <cell r="Q1092">
            <v>0</v>
          </cell>
          <cell r="R1092">
            <v>0</v>
          </cell>
          <cell r="S1092">
            <v>519</v>
          </cell>
          <cell r="T1092">
            <v>5190</v>
          </cell>
          <cell r="W1092">
            <v>441</v>
          </cell>
          <cell r="X1092">
            <v>18</v>
          </cell>
          <cell r="Y1092">
            <v>60</v>
          </cell>
        </row>
        <row r="1093">
          <cell r="C1093" t="str">
            <v>Supply and spread on steel grating '200 mm' thick final surface layer, granite aggregate of '40 mm' nominal size.</v>
          </cell>
          <cell r="I1093">
            <v>0</v>
          </cell>
          <cell r="J1093">
            <v>0</v>
          </cell>
          <cell r="K1093">
            <v>0</v>
          </cell>
          <cell r="L1093">
            <v>0</v>
          </cell>
          <cell r="M1093">
            <v>0</v>
          </cell>
          <cell r="N1093">
            <v>0</v>
          </cell>
          <cell r="O1093">
            <v>0</v>
          </cell>
          <cell r="P1093">
            <v>0</v>
          </cell>
          <cell r="Q1093">
            <v>0</v>
          </cell>
          <cell r="R1093">
            <v>0</v>
          </cell>
          <cell r="S1093">
            <v>0</v>
          </cell>
          <cell r="T1093">
            <v>0</v>
          </cell>
        </row>
        <row r="1094">
          <cell r="I1094">
            <v>0</v>
          </cell>
          <cell r="J1094">
            <v>0</v>
          </cell>
          <cell r="K1094">
            <v>0</v>
          </cell>
          <cell r="L1094">
            <v>0</v>
          </cell>
          <cell r="M1094">
            <v>0</v>
          </cell>
          <cell r="N1094">
            <v>0</v>
          </cell>
          <cell r="O1094">
            <v>0</v>
          </cell>
          <cell r="P1094">
            <v>0</v>
          </cell>
          <cell r="Q1094">
            <v>0</v>
          </cell>
          <cell r="R1094">
            <v>0</v>
          </cell>
          <cell r="S1094">
            <v>0</v>
          </cell>
          <cell r="T1094">
            <v>0</v>
          </cell>
        </row>
        <row r="1095">
          <cell r="B1095" t="str">
            <v>2.11.7.20.</v>
          </cell>
          <cell r="C1095" t="str">
            <v xml:space="preserve">*** Lead Description </v>
          </cell>
          <cell r="I1095">
            <v>0</v>
          </cell>
          <cell r="J1095">
            <v>0</v>
          </cell>
          <cell r="K1095">
            <v>0</v>
          </cell>
          <cell r="L1095">
            <v>0</v>
          </cell>
          <cell r="M1095">
            <v>0</v>
          </cell>
          <cell r="N1095">
            <v>0</v>
          </cell>
          <cell r="O1095">
            <v>0</v>
          </cell>
          <cell r="P1095">
            <v>0</v>
          </cell>
          <cell r="Q1095">
            <v>0</v>
          </cell>
          <cell r="R1095">
            <v>0</v>
          </cell>
          <cell r="S1095">
            <v>0</v>
          </cell>
          <cell r="T1095">
            <v>0</v>
          </cell>
        </row>
        <row r="1096">
          <cell r="C1096" t="str">
            <v>Cast-in foundation earthing</v>
          </cell>
          <cell r="D1096">
            <v>1000</v>
          </cell>
          <cell r="E1096" t="str">
            <v>ls</v>
          </cell>
          <cell r="I1096">
            <v>1</v>
          </cell>
          <cell r="J1096" t="str">
            <v>ls</v>
          </cell>
          <cell r="K1096">
            <v>0</v>
          </cell>
          <cell r="L1096">
            <v>13830</v>
          </cell>
          <cell r="M1096">
            <v>0</v>
          </cell>
          <cell r="N1096">
            <v>1612</v>
          </cell>
          <cell r="O1096">
            <v>0</v>
          </cell>
          <cell r="P1096">
            <v>6</v>
          </cell>
          <cell r="Q1096">
            <v>0</v>
          </cell>
          <cell r="R1096">
            <v>0</v>
          </cell>
          <cell r="S1096">
            <v>0</v>
          </cell>
          <cell r="T1096">
            <v>15448</v>
          </cell>
        </row>
        <row r="1097">
          <cell r="C1097" t="str">
            <v>Supply, fix in position and cast into concrete 'foundation earthing as follows' in accordance with approved construction drawings.</v>
          </cell>
          <cell r="I1097">
            <v>0</v>
          </cell>
          <cell r="J1097">
            <v>0</v>
          </cell>
          <cell r="K1097">
            <v>0</v>
          </cell>
          <cell r="L1097">
            <v>0</v>
          </cell>
          <cell r="M1097">
            <v>0</v>
          </cell>
          <cell r="N1097">
            <v>0</v>
          </cell>
          <cell r="O1097">
            <v>0</v>
          </cell>
          <cell r="P1097">
            <v>0</v>
          </cell>
          <cell r="Q1097">
            <v>0</v>
          </cell>
          <cell r="R1097">
            <v>0</v>
          </cell>
          <cell r="S1097">
            <v>0</v>
          </cell>
          <cell r="T1097">
            <v>0</v>
          </cell>
        </row>
        <row r="1098">
          <cell r="I1098">
            <v>0</v>
          </cell>
          <cell r="J1098">
            <v>0</v>
          </cell>
          <cell r="K1098">
            <v>0</v>
          </cell>
          <cell r="L1098">
            <v>0</v>
          </cell>
          <cell r="M1098">
            <v>0</v>
          </cell>
          <cell r="N1098">
            <v>0</v>
          </cell>
          <cell r="O1098">
            <v>0</v>
          </cell>
          <cell r="P1098">
            <v>0</v>
          </cell>
          <cell r="Q1098">
            <v>0</v>
          </cell>
          <cell r="R1098">
            <v>0</v>
          </cell>
          <cell r="S1098">
            <v>0</v>
          </cell>
          <cell r="T1098">
            <v>0</v>
          </cell>
        </row>
        <row r="1099">
          <cell r="C1099" t="str">
            <v>*** Sub Description 01</v>
          </cell>
          <cell r="I1099">
            <v>0</v>
          </cell>
          <cell r="J1099">
            <v>0</v>
          </cell>
          <cell r="K1099">
            <v>0</v>
          </cell>
          <cell r="L1099">
            <v>0</v>
          </cell>
          <cell r="M1099">
            <v>0</v>
          </cell>
          <cell r="N1099">
            <v>0</v>
          </cell>
          <cell r="O1099">
            <v>0</v>
          </cell>
          <cell r="P1099">
            <v>0</v>
          </cell>
          <cell r="Q1099">
            <v>0</v>
          </cell>
          <cell r="R1099">
            <v>0</v>
          </cell>
          <cell r="S1099">
            <v>0</v>
          </cell>
          <cell r="T1099">
            <v>0</v>
          </cell>
        </row>
        <row r="1100">
          <cell r="C1100" t="str">
            <v>Steel earthing tape</v>
          </cell>
          <cell r="I1100">
            <v>0</v>
          </cell>
          <cell r="J1100">
            <v>0</v>
          </cell>
          <cell r="K1100">
            <v>0</v>
          </cell>
          <cell r="L1100">
            <v>0</v>
          </cell>
          <cell r="M1100">
            <v>0</v>
          </cell>
          <cell r="N1100">
            <v>0</v>
          </cell>
          <cell r="O1100">
            <v>0</v>
          </cell>
          <cell r="P1100">
            <v>0</v>
          </cell>
          <cell r="Q1100">
            <v>0</v>
          </cell>
          <cell r="R1100">
            <v>0</v>
          </cell>
          <cell r="S1100">
            <v>0</v>
          </cell>
          <cell r="T1100">
            <v>0</v>
          </cell>
        </row>
        <row r="1101">
          <cell r="C1101" t="str">
            <v>'40mm x 5mm thick hot dip galvanized flat steel'</v>
          </cell>
          <cell r="D1101">
            <v>1000</v>
          </cell>
          <cell r="E1101" t="str">
            <v>m</v>
          </cell>
          <cell r="I1101">
            <v>1</v>
          </cell>
          <cell r="J1101" t="str">
            <v>m</v>
          </cell>
          <cell r="K1101">
            <v>70</v>
          </cell>
          <cell r="L1101">
            <v>70</v>
          </cell>
          <cell r="M1101">
            <v>12</v>
          </cell>
          <cell r="N1101">
            <v>12</v>
          </cell>
          <cell r="O1101">
            <v>6</v>
          </cell>
          <cell r="P1101">
            <v>6</v>
          </cell>
          <cell r="Q1101">
            <v>0</v>
          </cell>
          <cell r="R1101">
            <v>0</v>
          </cell>
          <cell r="S1101">
            <v>88</v>
          </cell>
          <cell r="T1101">
            <v>88</v>
          </cell>
          <cell r="W1101">
            <v>70</v>
          </cell>
          <cell r="X1101">
            <v>12</v>
          </cell>
          <cell r="Y1101">
            <v>6</v>
          </cell>
        </row>
        <row r="1102">
          <cell r="I1102">
            <v>0</v>
          </cell>
          <cell r="J1102">
            <v>0</v>
          </cell>
          <cell r="K1102">
            <v>0</v>
          </cell>
          <cell r="L1102">
            <v>0</v>
          </cell>
          <cell r="M1102">
            <v>0</v>
          </cell>
          <cell r="N1102">
            <v>0</v>
          </cell>
          <cell r="O1102">
            <v>0</v>
          </cell>
          <cell r="P1102">
            <v>0</v>
          </cell>
          <cell r="Q1102">
            <v>0</v>
          </cell>
          <cell r="R1102">
            <v>0</v>
          </cell>
          <cell r="S1102">
            <v>0</v>
          </cell>
          <cell r="T1102">
            <v>0</v>
          </cell>
        </row>
        <row r="1103">
          <cell r="C1103" t="str">
            <v>*** Sub Description 02</v>
          </cell>
          <cell r="I1103">
            <v>0</v>
          </cell>
          <cell r="J1103">
            <v>0</v>
          </cell>
          <cell r="K1103">
            <v>0</v>
          </cell>
          <cell r="L1103">
            <v>0</v>
          </cell>
          <cell r="M1103">
            <v>0</v>
          </cell>
          <cell r="N1103">
            <v>0</v>
          </cell>
          <cell r="O1103">
            <v>0</v>
          </cell>
          <cell r="P1103">
            <v>0</v>
          </cell>
          <cell r="Q1103">
            <v>0</v>
          </cell>
          <cell r="R1103">
            <v>0</v>
          </cell>
          <cell r="S1103">
            <v>0</v>
          </cell>
          <cell r="T1103">
            <v>0</v>
          </cell>
        </row>
        <row r="1104">
          <cell r="C1104" t="str">
            <v>Steel earthing ring bar</v>
          </cell>
          <cell r="D1104">
            <v>64000</v>
          </cell>
          <cell r="E1104" t="str">
            <v>m</v>
          </cell>
          <cell r="I1104">
            <v>64</v>
          </cell>
          <cell r="J1104" t="str">
            <v>m</v>
          </cell>
          <cell r="K1104">
            <v>215</v>
          </cell>
          <cell r="L1104">
            <v>13760</v>
          </cell>
          <cell r="M1104">
            <v>25</v>
          </cell>
          <cell r="N1104">
            <v>1600</v>
          </cell>
          <cell r="O1104">
            <v>0</v>
          </cell>
          <cell r="P1104">
            <v>0</v>
          </cell>
          <cell r="Q1104">
            <v>0</v>
          </cell>
          <cell r="R1104">
            <v>0</v>
          </cell>
          <cell r="S1104">
            <v>240</v>
          </cell>
          <cell r="T1104">
            <v>15360</v>
          </cell>
          <cell r="W1104">
            <v>215</v>
          </cell>
          <cell r="X1104">
            <v>25</v>
          </cell>
        </row>
        <row r="1105">
          <cell r="C1105" t="str">
            <v>'12mm diameter steel earthing ring bar'</v>
          </cell>
          <cell r="I1105">
            <v>0</v>
          </cell>
          <cell r="J1105">
            <v>0</v>
          </cell>
          <cell r="K1105">
            <v>0</v>
          </cell>
          <cell r="L1105">
            <v>0</v>
          </cell>
          <cell r="M1105">
            <v>0</v>
          </cell>
          <cell r="N1105">
            <v>0</v>
          </cell>
          <cell r="O1105">
            <v>0</v>
          </cell>
          <cell r="P1105">
            <v>0</v>
          </cell>
          <cell r="Q1105">
            <v>0</v>
          </cell>
          <cell r="R1105">
            <v>0</v>
          </cell>
          <cell r="S1105">
            <v>0</v>
          </cell>
          <cell r="T1105">
            <v>0</v>
          </cell>
        </row>
        <row r="1106">
          <cell r="I1106">
            <v>0</v>
          </cell>
          <cell r="J1106">
            <v>0</v>
          </cell>
          <cell r="K1106">
            <v>0</v>
          </cell>
          <cell r="L1106">
            <v>0</v>
          </cell>
          <cell r="M1106">
            <v>0</v>
          </cell>
          <cell r="N1106">
            <v>0</v>
          </cell>
          <cell r="O1106">
            <v>0</v>
          </cell>
          <cell r="P1106">
            <v>0</v>
          </cell>
          <cell r="Q1106">
            <v>0</v>
          </cell>
          <cell r="R1106">
            <v>0</v>
          </cell>
          <cell r="S1106">
            <v>0</v>
          </cell>
          <cell r="T1106">
            <v>0</v>
          </cell>
        </row>
        <row r="1107">
          <cell r="B1107" t="str">
            <v>2.11.7.30.</v>
          </cell>
          <cell r="C1107" t="str">
            <v>Steel pipes for oil drainage</v>
          </cell>
          <cell r="D1107">
            <v>1000</v>
          </cell>
          <cell r="E1107" t="str">
            <v>ls</v>
          </cell>
          <cell r="I1107">
            <v>1</v>
          </cell>
          <cell r="J1107" t="str">
            <v>ls</v>
          </cell>
          <cell r="K1107">
            <v>18435</v>
          </cell>
          <cell r="L1107">
            <v>18435</v>
          </cell>
          <cell r="M1107">
            <v>10578.5</v>
          </cell>
          <cell r="N1107">
            <v>10578.5</v>
          </cell>
          <cell r="O1107">
            <v>1860</v>
          </cell>
          <cell r="P1107">
            <v>1860</v>
          </cell>
          <cell r="Q1107">
            <v>4600</v>
          </cell>
          <cell r="R1107">
            <v>4600</v>
          </cell>
          <cell r="S1107">
            <v>35473.5</v>
          </cell>
          <cell r="T1107">
            <v>35473.5</v>
          </cell>
          <cell r="W1107">
            <v>18435</v>
          </cell>
          <cell r="X1107">
            <v>10578.5</v>
          </cell>
          <cell r="Y1107">
            <v>1860</v>
          </cell>
          <cell r="Z1107">
            <v>4600</v>
          </cell>
        </row>
        <row r="1108">
          <cell r="C1108" t="str">
            <v>Supply, fix in position and cast into concrete walls sleeves, 'hot dip galvanized steel pipes, internal diameter 200 mm', including for 'connection flange to oil drainage system' according to approved construction drawings.</v>
          </cell>
          <cell r="I1108">
            <v>0</v>
          </cell>
          <cell r="J1108">
            <v>0</v>
          </cell>
          <cell r="K1108">
            <v>0</v>
          </cell>
          <cell r="L1108">
            <v>0</v>
          </cell>
          <cell r="M1108">
            <v>0</v>
          </cell>
          <cell r="N1108">
            <v>0</v>
          </cell>
          <cell r="O1108">
            <v>0</v>
          </cell>
          <cell r="P1108">
            <v>0</v>
          </cell>
          <cell r="Q1108">
            <v>0</v>
          </cell>
          <cell r="R1108">
            <v>0</v>
          </cell>
          <cell r="S1108">
            <v>0</v>
          </cell>
          <cell r="T1108">
            <v>0</v>
          </cell>
        </row>
        <row r="1109">
          <cell r="I1109">
            <v>0</v>
          </cell>
          <cell r="J1109">
            <v>0</v>
          </cell>
          <cell r="K1109">
            <v>0</v>
          </cell>
          <cell r="L1109">
            <v>0</v>
          </cell>
          <cell r="M1109">
            <v>0</v>
          </cell>
          <cell r="N1109">
            <v>0</v>
          </cell>
          <cell r="O1109">
            <v>0</v>
          </cell>
          <cell r="P1109">
            <v>0</v>
          </cell>
          <cell r="Q1109">
            <v>0</v>
          </cell>
          <cell r="R1109">
            <v>0</v>
          </cell>
          <cell r="S1109">
            <v>0</v>
          </cell>
          <cell r="T1109">
            <v>0</v>
          </cell>
        </row>
        <row r="1110">
          <cell r="B1110" t="str">
            <v>2.11.7.40.</v>
          </cell>
          <cell r="C1110" t="str">
            <v xml:space="preserve">*** Lead Description </v>
          </cell>
          <cell r="I1110">
            <v>0</v>
          </cell>
          <cell r="J1110">
            <v>0</v>
          </cell>
          <cell r="K1110">
            <v>0</v>
          </cell>
          <cell r="L1110">
            <v>0</v>
          </cell>
          <cell r="M1110">
            <v>0</v>
          </cell>
          <cell r="N1110">
            <v>0</v>
          </cell>
          <cell r="O1110">
            <v>0</v>
          </cell>
          <cell r="P1110">
            <v>0</v>
          </cell>
          <cell r="Q1110">
            <v>0</v>
          </cell>
          <cell r="R1110">
            <v>0</v>
          </cell>
          <cell r="S1110">
            <v>0</v>
          </cell>
          <cell r="T1110">
            <v>0</v>
          </cell>
        </row>
        <row r="1111">
          <cell r="C1111" t="str">
            <v>Sleeves in walls for cable entry</v>
          </cell>
          <cell r="D1111">
            <v>1000</v>
          </cell>
          <cell r="E1111" t="str">
            <v>ls</v>
          </cell>
          <cell r="I1111">
            <v>1</v>
          </cell>
          <cell r="J1111" t="str">
            <v>ls</v>
          </cell>
          <cell r="K1111">
            <v>0</v>
          </cell>
          <cell r="L1111">
            <v>4295</v>
          </cell>
          <cell r="M1111">
            <v>0</v>
          </cell>
          <cell r="N1111">
            <v>835</v>
          </cell>
          <cell r="O1111">
            <v>0</v>
          </cell>
          <cell r="P1111">
            <v>0</v>
          </cell>
          <cell r="Q1111">
            <v>0</v>
          </cell>
          <cell r="R1111">
            <v>0</v>
          </cell>
          <cell r="S1111">
            <v>0</v>
          </cell>
          <cell r="T1111">
            <v>5130</v>
          </cell>
        </row>
        <row r="1112">
          <cell r="C1112" t="str">
            <v>Supply, fix in position and cast into concrete walls sleeves, 'PVC conduits' for cable entry according to approved construction drawings.</v>
          </cell>
          <cell r="I1112">
            <v>0</v>
          </cell>
          <cell r="J1112">
            <v>0</v>
          </cell>
          <cell r="K1112">
            <v>0</v>
          </cell>
          <cell r="L1112">
            <v>0</v>
          </cell>
          <cell r="M1112">
            <v>0</v>
          </cell>
          <cell r="N1112">
            <v>0</v>
          </cell>
          <cell r="O1112">
            <v>0</v>
          </cell>
          <cell r="P1112">
            <v>0</v>
          </cell>
          <cell r="Q1112">
            <v>0</v>
          </cell>
          <cell r="R1112">
            <v>0</v>
          </cell>
          <cell r="S1112">
            <v>0</v>
          </cell>
          <cell r="T1112">
            <v>0</v>
          </cell>
        </row>
        <row r="1113">
          <cell r="I1113">
            <v>0</v>
          </cell>
          <cell r="J1113">
            <v>0</v>
          </cell>
          <cell r="K1113">
            <v>0</v>
          </cell>
          <cell r="L1113">
            <v>0</v>
          </cell>
          <cell r="M1113">
            <v>0</v>
          </cell>
          <cell r="N1113">
            <v>0</v>
          </cell>
          <cell r="O1113">
            <v>0</v>
          </cell>
          <cell r="P1113">
            <v>0</v>
          </cell>
          <cell r="Q1113">
            <v>0</v>
          </cell>
          <cell r="R1113">
            <v>0</v>
          </cell>
          <cell r="S1113">
            <v>0</v>
          </cell>
          <cell r="T1113">
            <v>0</v>
          </cell>
        </row>
        <row r="1114">
          <cell r="C1114" t="str">
            <v>*** Sub Description 01</v>
          </cell>
          <cell r="I1114">
            <v>0</v>
          </cell>
          <cell r="J1114">
            <v>0</v>
          </cell>
          <cell r="K1114">
            <v>0</v>
          </cell>
          <cell r="L1114">
            <v>0</v>
          </cell>
          <cell r="M1114">
            <v>0</v>
          </cell>
          <cell r="N1114">
            <v>0</v>
          </cell>
          <cell r="O1114">
            <v>0</v>
          </cell>
          <cell r="P1114">
            <v>0</v>
          </cell>
          <cell r="Q1114">
            <v>0</v>
          </cell>
          <cell r="R1114">
            <v>0</v>
          </cell>
          <cell r="S1114">
            <v>0</v>
          </cell>
          <cell r="T1114">
            <v>0</v>
          </cell>
        </row>
        <row r="1115">
          <cell r="C1115" t="str">
            <v>Sleeves type S1</v>
          </cell>
          <cell r="I1115">
            <v>0</v>
          </cell>
          <cell r="J1115">
            <v>0</v>
          </cell>
          <cell r="K1115">
            <v>0</v>
          </cell>
          <cell r="L1115">
            <v>0</v>
          </cell>
          <cell r="M1115">
            <v>0</v>
          </cell>
          <cell r="N1115">
            <v>0</v>
          </cell>
          <cell r="O1115">
            <v>0</v>
          </cell>
          <cell r="P1115">
            <v>0</v>
          </cell>
          <cell r="Q1115">
            <v>0</v>
          </cell>
          <cell r="R1115">
            <v>0</v>
          </cell>
          <cell r="S1115">
            <v>0</v>
          </cell>
          <cell r="T1115">
            <v>0</v>
          </cell>
        </row>
        <row r="1116">
          <cell r="C1116" t="str">
            <v>'internal diameter 100 mm'</v>
          </cell>
          <cell r="D1116">
            <v>1000</v>
          </cell>
          <cell r="E1116" t="str">
            <v>m</v>
          </cell>
          <cell r="I1116">
            <v>1</v>
          </cell>
          <cell r="J1116" t="str">
            <v>m</v>
          </cell>
          <cell r="K1116">
            <v>195</v>
          </cell>
          <cell r="L1116">
            <v>195</v>
          </cell>
          <cell r="M1116">
            <v>50</v>
          </cell>
          <cell r="N1116">
            <v>50</v>
          </cell>
          <cell r="O1116">
            <v>0</v>
          </cell>
          <cell r="P1116">
            <v>0</v>
          </cell>
          <cell r="Q1116">
            <v>0</v>
          </cell>
          <cell r="R1116">
            <v>0</v>
          </cell>
          <cell r="S1116">
            <v>245</v>
          </cell>
          <cell r="T1116">
            <v>245</v>
          </cell>
          <cell r="W1116">
            <v>195</v>
          </cell>
          <cell r="X1116">
            <v>50</v>
          </cell>
        </row>
        <row r="1117">
          <cell r="I1117">
            <v>0</v>
          </cell>
          <cell r="J1117">
            <v>0</v>
          </cell>
          <cell r="K1117">
            <v>0</v>
          </cell>
          <cell r="L1117">
            <v>0</v>
          </cell>
          <cell r="M1117">
            <v>0</v>
          </cell>
          <cell r="N1117">
            <v>0</v>
          </cell>
          <cell r="O1117">
            <v>0</v>
          </cell>
          <cell r="P1117">
            <v>0</v>
          </cell>
          <cell r="Q1117">
            <v>0</v>
          </cell>
          <cell r="R1117">
            <v>0</v>
          </cell>
          <cell r="S1117">
            <v>0</v>
          </cell>
          <cell r="T1117">
            <v>0</v>
          </cell>
        </row>
        <row r="1118">
          <cell r="C1118" t="str">
            <v>*** Sub Description 02</v>
          </cell>
          <cell r="I1118">
            <v>0</v>
          </cell>
          <cell r="J1118">
            <v>0</v>
          </cell>
          <cell r="K1118">
            <v>0</v>
          </cell>
          <cell r="L1118">
            <v>0</v>
          </cell>
          <cell r="M1118">
            <v>0</v>
          </cell>
          <cell r="N1118">
            <v>0</v>
          </cell>
          <cell r="O1118">
            <v>0</v>
          </cell>
          <cell r="P1118">
            <v>0</v>
          </cell>
          <cell r="Q1118">
            <v>0</v>
          </cell>
          <cell r="R1118">
            <v>0</v>
          </cell>
          <cell r="S1118">
            <v>0</v>
          </cell>
          <cell r="T1118">
            <v>0</v>
          </cell>
        </row>
        <row r="1119">
          <cell r="C1119" t="str">
            <v>Sleeves type S2</v>
          </cell>
          <cell r="D1119">
            <v>1000</v>
          </cell>
          <cell r="E1119" t="str">
            <v>m</v>
          </cell>
          <cell r="I1119">
            <v>1</v>
          </cell>
          <cell r="J1119" t="str">
            <v>m</v>
          </cell>
          <cell r="K1119">
            <v>340</v>
          </cell>
          <cell r="L1119">
            <v>340</v>
          </cell>
          <cell r="M1119">
            <v>85</v>
          </cell>
          <cell r="N1119">
            <v>85</v>
          </cell>
          <cell r="O1119">
            <v>0</v>
          </cell>
          <cell r="P1119">
            <v>0</v>
          </cell>
          <cell r="Q1119">
            <v>0</v>
          </cell>
          <cell r="R1119">
            <v>0</v>
          </cell>
          <cell r="S1119">
            <v>425</v>
          </cell>
          <cell r="T1119">
            <v>425</v>
          </cell>
          <cell r="W1119">
            <v>340</v>
          </cell>
          <cell r="X1119">
            <v>85</v>
          </cell>
        </row>
        <row r="1120">
          <cell r="C1120" t="str">
            <v>'internal diameter 150 mm'</v>
          </cell>
          <cell r="I1120">
            <v>0</v>
          </cell>
          <cell r="J1120">
            <v>0</v>
          </cell>
          <cell r="K1120">
            <v>0</v>
          </cell>
          <cell r="L1120">
            <v>0</v>
          </cell>
          <cell r="M1120">
            <v>0</v>
          </cell>
          <cell r="N1120">
            <v>0</v>
          </cell>
          <cell r="O1120">
            <v>0</v>
          </cell>
          <cell r="P1120">
            <v>0</v>
          </cell>
          <cell r="Q1120">
            <v>0</v>
          </cell>
          <cell r="R1120">
            <v>0</v>
          </cell>
          <cell r="S1120">
            <v>0</v>
          </cell>
          <cell r="T1120">
            <v>0</v>
          </cell>
        </row>
        <row r="1121">
          <cell r="I1121">
            <v>0</v>
          </cell>
          <cell r="J1121">
            <v>0</v>
          </cell>
          <cell r="K1121">
            <v>0</v>
          </cell>
          <cell r="L1121">
            <v>0</v>
          </cell>
          <cell r="M1121">
            <v>0</v>
          </cell>
          <cell r="N1121">
            <v>0</v>
          </cell>
          <cell r="O1121">
            <v>0</v>
          </cell>
          <cell r="P1121">
            <v>0</v>
          </cell>
          <cell r="Q1121">
            <v>0</v>
          </cell>
          <cell r="R1121">
            <v>0</v>
          </cell>
          <cell r="S1121">
            <v>0</v>
          </cell>
          <cell r="T1121">
            <v>0</v>
          </cell>
        </row>
        <row r="1122">
          <cell r="C1122" t="str">
            <v>*** Sub Description 03</v>
          </cell>
          <cell r="I1122">
            <v>0</v>
          </cell>
          <cell r="J1122">
            <v>0</v>
          </cell>
          <cell r="K1122">
            <v>0</v>
          </cell>
          <cell r="L1122">
            <v>0</v>
          </cell>
          <cell r="M1122">
            <v>0</v>
          </cell>
          <cell r="N1122">
            <v>0</v>
          </cell>
          <cell r="O1122">
            <v>0</v>
          </cell>
          <cell r="P1122">
            <v>0</v>
          </cell>
          <cell r="Q1122">
            <v>0</v>
          </cell>
          <cell r="R1122">
            <v>0</v>
          </cell>
          <cell r="S1122">
            <v>0</v>
          </cell>
          <cell r="T1122">
            <v>0</v>
          </cell>
        </row>
        <row r="1123">
          <cell r="C1123" t="str">
            <v>Sleeves type S3</v>
          </cell>
          <cell r="D1123">
            <v>1000</v>
          </cell>
          <cell r="E1123" t="str">
            <v>m</v>
          </cell>
          <cell r="I1123">
            <v>1</v>
          </cell>
          <cell r="J1123" t="str">
            <v>m</v>
          </cell>
          <cell r="K1123">
            <v>425</v>
          </cell>
          <cell r="L1123">
            <v>425</v>
          </cell>
          <cell r="M1123">
            <v>50</v>
          </cell>
          <cell r="N1123">
            <v>50</v>
          </cell>
          <cell r="O1123">
            <v>0</v>
          </cell>
          <cell r="P1123">
            <v>0</v>
          </cell>
          <cell r="Q1123">
            <v>0</v>
          </cell>
          <cell r="R1123">
            <v>0</v>
          </cell>
          <cell r="S1123">
            <v>475</v>
          </cell>
          <cell r="T1123">
            <v>475</v>
          </cell>
          <cell r="W1123">
            <v>425</v>
          </cell>
          <cell r="X1123">
            <v>50</v>
          </cell>
        </row>
        <row r="1124">
          <cell r="C1124" t="str">
            <v>'internal diameter 200 mm'</v>
          </cell>
          <cell r="I1124">
            <v>0</v>
          </cell>
          <cell r="J1124">
            <v>0</v>
          </cell>
          <cell r="K1124">
            <v>0</v>
          </cell>
          <cell r="L1124">
            <v>0</v>
          </cell>
          <cell r="M1124">
            <v>0</v>
          </cell>
          <cell r="N1124">
            <v>0</v>
          </cell>
          <cell r="O1124">
            <v>0</v>
          </cell>
          <cell r="P1124">
            <v>0</v>
          </cell>
          <cell r="Q1124">
            <v>0</v>
          </cell>
          <cell r="R1124">
            <v>0</v>
          </cell>
          <cell r="S1124">
            <v>0</v>
          </cell>
          <cell r="T1124">
            <v>0</v>
          </cell>
        </row>
        <row r="1125">
          <cell r="I1125">
            <v>0</v>
          </cell>
          <cell r="J1125">
            <v>0</v>
          </cell>
          <cell r="K1125">
            <v>0</v>
          </cell>
          <cell r="L1125">
            <v>0</v>
          </cell>
          <cell r="M1125">
            <v>0</v>
          </cell>
          <cell r="N1125">
            <v>0</v>
          </cell>
          <cell r="O1125">
            <v>0</v>
          </cell>
          <cell r="P1125">
            <v>0</v>
          </cell>
          <cell r="Q1125">
            <v>0</v>
          </cell>
          <cell r="R1125">
            <v>0</v>
          </cell>
          <cell r="S1125">
            <v>0</v>
          </cell>
          <cell r="T1125">
            <v>0</v>
          </cell>
        </row>
        <row r="1126">
          <cell r="C1126" t="str">
            <v>*** Sub Description 04</v>
          </cell>
          <cell r="I1126">
            <v>0</v>
          </cell>
          <cell r="J1126">
            <v>0</v>
          </cell>
          <cell r="K1126">
            <v>0</v>
          </cell>
          <cell r="L1126">
            <v>0</v>
          </cell>
          <cell r="M1126">
            <v>0</v>
          </cell>
          <cell r="N1126">
            <v>0</v>
          </cell>
          <cell r="O1126">
            <v>0</v>
          </cell>
          <cell r="P1126">
            <v>0</v>
          </cell>
          <cell r="Q1126">
            <v>0</v>
          </cell>
          <cell r="R1126">
            <v>0</v>
          </cell>
          <cell r="S1126">
            <v>0</v>
          </cell>
          <cell r="T1126">
            <v>0</v>
          </cell>
        </row>
        <row r="1127">
          <cell r="C1127" t="str">
            <v>Sleeves type S4</v>
          </cell>
          <cell r="D1127">
            <v>1000</v>
          </cell>
          <cell r="E1127" t="str">
            <v>m</v>
          </cell>
          <cell r="I1127">
            <v>1</v>
          </cell>
          <cell r="J1127" t="str">
            <v>m</v>
          </cell>
          <cell r="K1127">
            <v>2335</v>
          </cell>
          <cell r="L1127">
            <v>2335</v>
          </cell>
          <cell r="M1127">
            <v>150</v>
          </cell>
          <cell r="N1127">
            <v>150</v>
          </cell>
          <cell r="O1127">
            <v>0</v>
          </cell>
          <cell r="P1127">
            <v>0</v>
          </cell>
          <cell r="Q1127">
            <v>0</v>
          </cell>
          <cell r="R1127">
            <v>0</v>
          </cell>
          <cell r="S1127">
            <v>2485</v>
          </cell>
          <cell r="T1127">
            <v>2485</v>
          </cell>
          <cell r="W1127">
            <v>2335</v>
          </cell>
          <cell r="X1127">
            <v>150</v>
          </cell>
        </row>
        <row r="1128">
          <cell r="C1128" t="str">
            <v>'internal diameter 300 mm'</v>
          </cell>
          <cell r="I1128">
            <v>0</v>
          </cell>
          <cell r="J1128">
            <v>0</v>
          </cell>
          <cell r="K1128">
            <v>0</v>
          </cell>
          <cell r="L1128">
            <v>0</v>
          </cell>
          <cell r="M1128">
            <v>0</v>
          </cell>
          <cell r="N1128">
            <v>0</v>
          </cell>
          <cell r="O1128">
            <v>0</v>
          </cell>
          <cell r="P1128">
            <v>0</v>
          </cell>
          <cell r="Q1128">
            <v>0</v>
          </cell>
          <cell r="R1128">
            <v>0</v>
          </cell>
          <cell r="S1128">
            <v>0</v>
          </cell>
          <cell r="T1128">
            <v>0</v>
          </cell>
        </row>
        <row r="1129">
          <cell r="I1129">
            <v>0</v>
          </cell>
          <cell r="J1129">
            <v>0</v>
          </cell>
          <cell r="K1129">
            <v>0</v>
          </cell>
          <cell r="L1129">
            <v>0</v>
          </cell>
          <cell r="M1129">
            <v>0</v>
          </cell>
          <cell r="N1129">
            <v>0</v>
          </cell>
          <cell r="O1129">
            <v>0</v>
          </cell>
          <cell r="P1129">
            <v>0</v>
          </cell>
          <cell r="Q1129">
            <v>0</v>
          </cell>
          <cell r="R1129">
            <v>0</v>
          </cell>
          <cell r="S1129">
            <v>0</v>
          </cell>
          <cell r="T1129">
            <v>0</v>
          </cell>
        </row>
        <row r="1130">
          <cell r="C1130" t="str">
            <v>*** Sub Description 05</v>
          </cell>
          <cell r="I1130">
            <v>0</v>
          </cell>
          <cell r="J1130">
            <v>0</v>
          </cell>
          <cell r="K1130">
            <v>0</v>
          </cell>
          <cell r="L1130">
            <v>0</v>
          </cell>
          <cell r="M1130">
            <v>0</v>
          </cell>
          <cell r="N1130">
            <v>0</v>
          </cell>
          <cell r="O1130">
            <v>0</v>
          </cell>
          <cell r="P1130">
            <v>0</v>
          </cell>
          <cell r="Q1130">
            <v>0</v>
          </cell>
          <cell r="R1130">
            <v>0</v>
          </cell>
          <cell r="S1130">
            <v>0</v>
          </cell>
          <cell r="T1130">
            <v>0</v>
          </cell>
        </row>
        <row r="1131">
          <cell r="C1131" t="str">
            <v>Sealing of sleeves</v>
          </cell>
          <cell r="D1131">
            <v>1000</v>
          </cell>
          <cell r="E1131" t="str">
            <v>m²</v>
          </cell>
          <cell r="I1131">
            <v>1</v>
          </cell>
          <cell r="J1131" t="str">
            <v>m²</v>
          </cell>
          <cell r="K1131">
            <v>1000</v>
          </cell>
          <cell r="L1131">
            <v>1000</v>
          </cell>
          <cell r="M1131">
            <v>500</v>
          </cell>
          <cell r="N1131">
            <v>500</v>
          </cell>
          <cell r="O1131">
            <v>0</v>
          </cell>
          <cell r="P1131">
            <v>0</v>
          </cell>
          <cell r="Q1131">
            <v>0</v>
          </cell>
          <cell r="R1131">
            <v>0</v>
          </cell>
          <cell r="S1131">
            <v>1500</v>
          </cell>
          <cell r="T1131">
            <v>1500</v>
          </cell>
          <cell r="W1131">
            <v>1000</v>
          </cell>
          <cell r="X1131">
            <v>500</v>
          </cell>
        </row>
        <row r="1132">
          <cell r="C1132" t="str">
            <v>Seal for later use sleeves with an approved foam, including for waterproofing in accordance with manufacture's instructions:</v>
          </cell>
          <cell r="I1132">
            <v>0</v>
          </cell>
          <cell r="J1132">
            <v>0</v>
          </cell>
          <cell r="K1132">
            <v>0</v>
          </cell>
          <cell r="L1132">
            <v>0</v>
          </cell>
          <cell r="M1132">
            <v>0</v>
          </cell>
          <cell r="N1132">
            <v>0</v>
          </cell>
          <cell r="O1132">
            <v>0</v>
          </cell>
          <cell r="P1132">
            <v>0</v>
          </cell>
          <cell r="Q1132">
            <v>0</v>
          </cell>
          <cell r="R1132">
            <v>0</v>
          </cell>
          <cell r="S1132">
            <v>0</v>
          </cell>
          <cell r="T1132">
            <v>0</v>
          </cell>
        </row>
        <row r="1133">
          <cell r="I1133">
            <v>0</v>
          </cell>
          <cell r="J1133">
            <v>0</v>
          </cell>
          <cell r="K1133">
            <v>0</v>
          </cell>
          <cell r="L1133">
            <v>0</v>
          </cell>
          <cell r="M1133">
            <v>0</v>
          </cell>
          <cell r="N1133">
            <v>0</v>
          </cell>
          <cell r="O1133">
            <v>0</v>
          </cell>
          <cell r="P1133">
            <v>0</v>
          </cell>
          <cell r="Q1133">
            <v>0</v>
          </cell>
          <cell r="R1133">
            <v>0</v>
          </cell>
          <cell r="S1133">
            <v>0</v>
          </cell>
          <cell r="T1133">
            <v>0</v>
          </cell>
        </row>
        <row r="1134">
          <cell r="B1134" t="str">
            <v>2.11.7.50.</v>
          </cell>
          <cell r="C1134" t="str">
            <v>Cleaning of transformer bays</v>
          </cell>
          <cell r="D1134">
            <v>1000</v>
          </cell>
          <cell r="E1134" t="str">
            <v>ls</v>
          </cell>
          <cell r="I1134">
            <v>1</v>
          </cell>
          <cell r="J1134" t="str">
            <v>ls</v>
          </cell>
          <cell r="K1134">
            <v>5500</v>
          </cell>
          <cell r="L1134">
            <v>5500</v>
          </cell>
          <cell r="M1134">
            <v>22500</v>
          </cell>
          <cell r="N1134">
            <v>22500</v>
          </cell>
          <cell r="O1134">
            <v>3500</v>
          </cell>
          <cell r="P1134">
            <v>3500</v>
          </cell>
          <cell r="Q1134">
            <v>0</v>
          </cell>
          <cell r="R1134">
            <v>0</v>
          </cell>
          <cell r="S1134">
            <v>31500</v>
          </cell>
          <cell r="T1134">
            <v>31500</v>
          </cell>
          <cell r="W1134">
            <v>5500</v>
          </cell>
          <cell r="X1134">
            <v>22500</v>
          </cell>
          <cell r="Y1134">
            <v>3500</v>
          </cell>
        </row>
        <row r="1135">
          <cell r="C1135" t="str">
            <v>Clean transformer bays during and after completion of works until hand-over to the EMPLOYER.</v>
          </cell>
          <cell r="I1135">
            <v>0</v>
          </cell>
          <cell r="J1135">
            <v>0</v>
          </cell>
          <cell r="K1135">
            <v>0</v>
          </cell>
          <cell r="L1135">
            <v>0</v>
          </cell>
          <cell r="M1135">
            <v>0</v>
          </cell>
          <cell r="N1135">
            <v>0</v>
          </cell>
          <cell r="O1135">
            <v>0</v>
          </cell>
          <cell r="P1135">
            <v>0</v>
          </cell>
          <cell r="Q1135">
            <v>0</v>
          </cell>
          <cell r="R1135">
            <v>0</v>
          </cell>
          <cell r="S1135">
            <v>0</v>
          </cell>
          <cell r="T1135">
            <v>0</v>
          </cell>
        </row>
        <row r="1136">
          <cell r="I1136">
            <v>0</v>
          </cell>
          <cell r="J1136">
            <v>0</v>
          </cell>
          <cell r="K1136">
            <v>0</v>
          </cell>
          <cell r="L1136">
            <v>0</v>
          </cell>
          <cell r="M1136">
            <v>0</v>
          </cell>
          <cell r="N1136">
            <v>0</v>
          </cell>
          <cell r="O1136">
            <v>0</v>
          </cell>
          <cell r="P1136">
            <v>0</v>
          </cell>
          <cell r="Q1136">
            <v>0</v>
          </cell>
          <cell r="R1136">
            <v>0</v>
          </cell>
          <cell r="S1136">
            <v>0</v>
          </cell>
          <cell r="T1136">
            <v>0</v>
          </cell>
        </row>
        <row r="1137">
          <cell r="A1137" t="str">
            <v>2.11.7.</v>
          </cell>
          <cell r="C1137" t="str">
            <v>Summe 2.11.7.</v>
          </cell>
          <cell r="D1137" t="str">
            <v>Sundries and particulars</v>
          </cell>
          <cell r="K1137">
            <v>0</v>
          </cell>
          <cell r="L1137">
            <v>46470</v>
          </cell>
          <cell r="M1137">
            <v>0</v>
          </cell>
          <cell r="N1137">
            <v>35705.5</v>
          </cell>
          <cell r="O1137">
            <v>0</v>
          </cell>
          <cell r="P1137">
            <v>5966</v>
          </cell>
          <cell r="Q1137">
            <v>0</v>
          </cell>
          <cell r="R1137">
            <v>4600</v>
          </cell>
          <cell r="S1137">
            <v>0</v>
          </cell>
          <cell r="T1137">
            <v>92741.5</v>
          </cell>
        </row>
        <row r="1138">
          <cell r="K1138">
            <v>0</v>
          </cell>
          <cell r="L1138">
            <v>0</v>
          </cell>
          <cell r="M1138">
            <v>0</v>
          </cell>
          <cell r="N1138">
            <v>0</v>
          </cell>
          <cell r="O1138">
            <v>0</v>
          </cell>
          <cell r="P1138">
            <v>0</v>
          </cell>
          <cell r="Q1138">
            <v>0</v>
          </cell>
          <cell r="R1138">
            <v>0</v>
          </cell>
          <cell r="S1138">
            <v>0</v>
          </cell>
          <cell r="T1138">
            <v>0</v>
          </cell>
        </row>
        <row r="1139">
          <cell r="A1139" t="str">
            <v>2.11.</v>
          </cell>
          <cell r="C1139" t="str">
            <v>Summe 2.11.</v>
          </cell>
          <cell r="D1139" t="str">
            <v>Power transformer bays</v>
          </cell>
          <cell r="K1139">
            <v>0</v>
          </cell>
          <cell r="L1139">
            <v>874337.5</v>
          </cell>
          <cell r="M1139">
            <v>0</v>
          </cell>
          <cell r="N1139">
            <v>263700.5</v>
          </cell>
          <cell r="O1139">
            <v>0</v>
          </cell>
          <cell r="P1139">
            <v>65449</v>
          </cell>
          <cell r="Q1139">
            <v>0</v>
          </cell>
          <cell r="R1139">
            <v>239600</v>
          </cell>
          <cell r="S1139">
            <v>0</v>
          </cell>
          <cell r="T1139">
            <v>1443087</v>
          </cell>
        </row>
        <row r="1140">
          <cell r="B1140" t="str">
            <v/>
          </cell>
          <cell r="I1140">
            <v>0</v>
          </cell>
          <cell r="J1140">
            <v>0</v>
          </cell>
          <cell r="K1140">
            <v>0</v>
          </cell>
          <cell r="L1140">
            <v>0</v>
          </cell>
          <cell r="M1140">
            <v>0</v>
          </cell>
          <cell r="N1140">
            <v>0</v>
          </cell>
          <cell r="O1140">
            <v>0</v>
          </cell>
          <cell r="P1140">
            <v>0</v>
          </cell>
          <cell r="Q1140">
            <v>0</v>
          </cell>
          <cell r="R1140">
            <v>0</v>
          </cell>
          <cell r="S1140">
            <v>0</v>
          </cell>
          <cell r="T1140">
            <v>0</v>
          </cell>
        </row>
        <row r="1141">
          <cell r="I1141">
            <v>0</v>
          </cell>
          <cell r="J1141">
            <v>0</v>
          </cell>
          <cell r="K1141">
            <v>0</v>
          </cell>
          <cell r="L1141">
            <v>0</v>
          </cell>
          <cell r="M1141">
            <v>0</v>
          </cell>
          <cell r="N1141">
            <v>0</v>
          </cell>
          <cell r="O1141">
            <v>0</v>
          </cell>
          <cell r="P1141">
            <v>0</v>
          </cell>
          <cell r="Q1141">
            <v>0</v>
          </cell>
          <cell r="R1141">
            <v>0</v>
          </cell>
          <cell r="S1141">
            <v>0</v>
          </cell>
          <cell r="T1141">
            <v>0</v>
          </cell>
        </row>
        <row r="1142">
          <cell r="B1142" t="str">
            <v>2.12.</v>
          </cell>
          <cell r="C1142" t="str">
            <v>Supplementary buildings</v>
          </cell>
          <cell r="I1142">
            <v>0</v>
          </cell>
          <cell r="J1142">
            <v>0</v>
          </cell>
          <cell r="K1142">
            <v>0</v>
          </cell>
          <cell r="L1142">
            <v>0</v>
          </cell>
          <cell r="M1142">
            <v>0</v>
          </cell>
          <cell r="N1142">
            <v>0</v>
          </cell>
          <cell r="O1142">
            <v>0</v>
          </cell>
          <cell r="P1142">
            <v>0</v>
          </cell>
          <cell r="Q1142">
            <v>0</v>
          </cell>
          <cell r="R1142">
            <v>0</v>
          </cell>
          <cell r="S1142">
            <v>0</v>
          </cell>
          <cell r="T1142">
            <v>0</v>
          </cell>
        </row>
        <row r="1143">
          <cell r="I1143">
            <v>0</v>
          </cell>
          <cell r="J1143">
            <v>0</v>
          </cell>
          <cell r="K1143">
            <v>0</v>
          </cell>
          <cell r="L1143">
            <v>0</v>
          </cell>
          <cell r="M1143">
            <v>0</v>
          </cell>
          <cell r="N1143">
            <v>0</v>
          </cell>
          <cell r="O1143">
            <v>0</v>
          </cell>
          <cell r="P1143">
            <v>0</v>
          </cell>
          <cell r="Q1143">
            <v>0</v>
          </cell>
          <cell r="R1143">
            <v>0</v>
          </cell>
          <cell r="S1143">
            <v>0</v>
          </cell>
          <cell r="T1143">
            <v>0</v>
          </cell>
        </row>
        <row r="1144">
          <cell r="B1144" t="str">
            <v>2.12..10.</v>
          </cell>
          <cell r="C1144" t="str">
            <v>Construction of one guardhouse</v>
          </cell>
          <cell r="D1144">
            <v>1000</v>
          </cell>
          <cell r="E1144" t="str">
            <v>ls</v>
          </cell>
          <cell r="I1144">
            <v>1</v>
          </cell>
          <cell r="J1144" t="str">
            <v>ls</v>
          </cell>
          <cell r="K1144">
            <v>3790705</v>
          </cell>
          <cell r="L1144">
            <v>3790705</v>
          </cell>
          <cell r="M1144">
            <v>243433</v>
          </cell>
          <cell r="N1144">
            <v>243433</v>
          </cell>
          <cell r="O1144">
            <v>5940</v>
          </cell>
          <cell r="P1144">
            <v>5940</v>
          </cell>
          <cell r="Q1144">
            <v>90742</v>
          </cell>
          <cell r="R1144">
            <v>90742</v>
          </cell>
          <cell r="S1144">
            <v>4130820</v>
          </cell>
          <cell r="T1144">
            <v>4130820</v>
          </cell>
          <cell r="W1144">
            <v>3790705</v>
          </cell>
          <cell r="X1144">
            <v>243433</v>
          </cell>
          <cell r="Y1144">
            <v>5940</v>
          </cell>
          <cell r="Z1144">
            <v>90742</v>
          </cell>
        </row>
        <row r="1145">
          <cell r="C1145" t="str">
            <v>Design and construction of one (1) storey guardhouse building.  Reinforced concrete structure, roof slab with waterproofing, steel doors, including civil/structural, electrical components, etc.</v>
          </cell>
          <cell r="I1145">
            <v>0</v>
          </cell>
          <cell r="J1145">
            <v>0</v>
          </cell>
          <cell r="K1145">
            <v>0</v>
          </cell>
          <cell r="L1145">
            <v>0</v>
          </cell>
          <cell r="M1145">
            <v>0</v>
          </cell>
          <cell r="N1145">
            <v>0</v>
          </cell>
          <cell r="O1145">
            <v>0</v>
          </cell>
          <cell r="P1145">
            <v>0</v>
          </cell>
          <cell r="Q1145">
            <v>0</v>
          </cell>
          <cell r="R1145">
            <v>0</v>
          </cell>
          <cell r="S1145">
            <v>0</v>
          </cell>
          <cell r="T1145">
            <v>0</v>
          </cell>
        </row>
        <row r="1146">
          <cell r="I1146">
            <v>0</v>
          </cell>
          <cell r="J1146">
            <v>0</v>
          </cell>
          <cell r="K1146">
            <v>0</v>
          </cell>
          <cell r="L1146">
            <v>0</v>
          </cell>
          <cell r="M1146">
            <v>0</v>
          </cell>
          <cell r="N1146">
            <v>0</v>
          </cell>
          <cell r="O1146">
            <v>0</v>
          </cell>
          <cell r="P1146">
            <v>0</v>
          </cell>
          <cell r="Q1146">
            <v>0</v>
          </cell>
          <cell r="R1146">
            <v>0</v>
          </cell>
          <cell r="S1146">
            <v>0</v>
          </cell>
          <cell r="T1146">
            <v>0</v>
          </cell>
        </row>
        <row r="1147">
          <cell r="C1147" t="str">
            <v>Length   : 7.00 m,</v>
          </cell>
          <cell r="I1147">
            <v>0</v>
          </cell>
          <cell r="J1147">
            <v>0</v>
          </cell>
          <cell r="K1147">
            <v>0</v>
          </cell>
          <cell r="L1147">
            <v>0</v>
          </cell>
          <cell r="M1147">
            <v>0</v>
          </cell>
          <cell r="N1147">
            <v>0</v>
          </cell>
          <cell r="O1147">
            <v>0</v>
          </cell>
          <cell r="P1147">
            <v>0</v>
          </cell>
          <cell r="Q1147">
            <v>0</v>
          </cell>
          <cell r="R1147">
            <v>0</v>
          </cell>
          <cell r="S1147">
            <v>0</v>
          </cell>
          <cell r="T1147">
            <v>0</v>
          </cell>
        </row>
        <row r="1148">
          <cell r="C1148" t="str">
            <v>Width    : 3.50 m,</v>
          </cell>
          <cell r="I1148">
            <v>0</v>
          </cell>
          <cell r="J1148">
            <v>0</v>
          </cell>
          <cell r="K1148">
            <v>0</v>
          </cell>
          <cell r="L1148">
            <v>0</v>
          </cell>
          <cell r="M1148">
            <v>0</v>
          </cell>
          <cell r="N1148">
            <v>0</v>
          </cell>
          <cell r="O1148">
            <v>0</v>
          </cell>
          <cell r="P1148">
            <v>0</v>
          </cell>
          <cell r="Q1148">
            <v>0</v>
          </cell>
          <cell r="R1148">
            <v>0</v>
          </cell>
          <cell r="S1148">
            <v>0</v>
          </cell>
          <cell r="T1148">
            <v>0</v>
          </cell>
        </row>
        <row r="1149">
          <cell r="C1149" t="str">
            <v>Height including:3.50 m.</v>
          </cell>
          <cell r="I1149">
            <v>0</v>
          </cell>
          <cell r="J1149">
            <v>0</v>
          </cell>
          <cell r="K1149">
            <v>0</v>
          </cell>
          <cell r="L1149">
            <v>0</v>
          </cell>
          <cell r="M1149">
            <v>0</v>
          </cell>
          <cell r="N1149">
            <v>0</v>
          </cell>
          <cell r="O1149">
            <v>0</v>
          </cell>
          <cell r="P1149">
            <v>0</v>
          </cell>
          <cell r="Q1149">
            <v>0</v>
          </cell>
          <cell r="R1149">
            <v>0</v>
          </cell>
          <cell r="S1149">
            <v>0</v>
          </cell>
          <cell r="T1149">
            <v>0</v>
          </cell>
        </row>
        <row r="1150">
          <cell r="I1150">
            <v>0</v>
          </cell>
          <cell r="J1150">
            <v>0</v>
          </cell>
          <cell r="K1150">
            <v>0</v>
          </cell>
          <cell r="L1150">
            <v>0</v>
          </cell>
          <cell r="M1150">
            <v>0</v>
          </cell>
          <cell r="N1150">
            <v>0</v>
          </cell>
          <cell r="O1150">
            <v>0</v>
          </cell>
          <cell r="P1150">
            <v>0</v>
          </cell>
          <cell r="Q1150">
            <v>0</v>
          </cell>
          <cell r="R1150">
            <v>0</v>
          </cell>
          <cell r="S1150">
            <v>0</v>
          </cell>
          <cell r="T1150">
            <v>0</v>
          </cell>
        </row>
        <row r="1151">
          <cell r="B1151" t="str">
            <v>2.12..20.</v>
          </cell>
          <cell r="C1151" t="str">
            <v>Construction of one genset house</v>
          </cell>
          <cell r="D1151">
            <v>1000</v>
          </cell>
          <cell r="E1151" t="str">
            <v>ls</v>
          </cell>
          <cell r="I1151">
            <v>1</v>
          </cell>
          <cell r="J1151" t="str">
            <v>ls</v>
          </cell>
          <cell r="K1151">
            <v>331019</v>
          </cell>
          <cell r="L1151">
            <v>331019</v>
          </cell>
          <cell r="M1151">
            <v>100427</v>
          </cell>
          <cell r="N1151">
            <v>100427</v>
          </cell>
          <cell r="O1151">
            <v>7455</v>
          </cell>
          <cell r="P1151">
            <v>7455</v>
          </cell>
          <cell r="Q1151">
            <v>28000</v>
          </cell>
          <cell r="R1151">
            <v>28000</v>
          </cell>
          <cell r="S1151">
            <v>466901</v>
          </cell>
          <cell r="T1151">
            <v>466901</v>
          </cell>
          <cell r="W1151">
            <v>331019</v>
          </cell>
          <cell r="X1151">
            <v>100427</v>
          </cell>
          <cell r="Y1151">
            <v>7455</v>
          </cell>
          <cell r="Z1151">
            <v>28000</v>
          </cell>
        </row>
        <row r="1152">
          <cell r="C1152" t="str">
            <v>Design and construction of one (1) storey genset building.  Reinforced concrete structure, roof slab with waterproofing, steel doors, including civil/structural, electrical components, etc.</v>
          </cell>
          <cell r="I1152">
            <v>0</v>
          </cell>
          <cell r="J1152">
            <v>0</v>
          </cell>
          <cell r="K1152">
            <v>0</v>
          </cell>
          <cell r="L1152">
            <v>0</v>
          </cell>
          <cell r="M1152">
            <v>0</v>
          </cell>
          <cell r="N1152">
            <v>0</v>
          </cell>
          <cell r="O1152">
            <v>0</v>
          </cell>
          <cell r="P1152">
            <v>0</v>
          </cell>
          <cell r="Q1152">
            <v>0</v>
          </cell>
          <cell r="R1152">
            <v>0</v>
          </cell>
          <cell r="S1152">
            <v>0</v>
          </cell>
          <cell r="T1152">
            <v>0</v>
          </cell>
        </row>
        <row r="1153">
          <cell r="I1153">
            <v>0</v>
          </cell>
          <cell r="J1153">
            <v>0</v>
          </cell>
          <cell r="K1153">
            <v>0</v>
          </cell>
          <cell r="L1153">
            <v>0</v>
          </cell>
          <cell r="M1153">
            <v>0</v>
          </cell>
          <cell r="N1153">
            <v>0</v>
          </cell>
          <cell r="O1153">
            <v>0</v>
          </cell>
          <cell r="P1153">
            <v>0</v>
          </cell>
          <cell r="Q1153">
            <v>0</v>
          </cell>
          <cell r="R1153">
            <v>0</v>
          </cell>
          <cell r="S1153">
            <v>0</v>
          </cell>
          <cell r="T1153">
            <v>0</v>
          </cell>
        </row>
        <row r="1154">
          <cell r="C1154" t="str">
            <v>Length   : 7.00 m,</v>
          </cell>
          <cell r="I1154">
            <v>0</v>
          </cell>
          <cell r="J1154">
            <v>0</v>
          </cell>
          <cell r="K1154">
            <v>0</v>
          </cell>
          <cell r="L1154">
            <v>0</v>
          </cell>
          <cell r="M1154">
            <v>0</v>
          </cell>
          <cell r="N1154">
            <v>0</v>
          </cell>
          <cell r="O1154">
            <v>0</v>
          </cell>
          <cell r="P1154">
            <v>0</v>
          </cell>
          <cell r="Q1154">
            <v>0</v>
          </cell>
          <cell r="R1154">
            <v>0</v>
          </cell>
          <cell r="S1154">
            <v>0</v>
          </cell>
          <cell r="T1154">
            <v>0</v>
          </cell>
        </row>
        <row r="1155">
          <cell r="C1155" t="str">
            <v>Width    : 3.50 m,</v>
          </cell>
          <cell r="I1155">
            <v>0</v>
          </cell>
          <cell r="J1155">
            <v>0</v>
          </cell>
          <cell r="K1155">
            <v>0</v>
          </cell>
          <cell r="L1155">
            <v>0</v>
          </cell>
          <cell r="M1155">
            <v>0</v>
          </cell>
          <cell r="N1155">
            <v>0</v>
          </cell>
          <cell r="O1155">
            <v>0</v>
          </cell>
          <cell r="P1155">
            <v>0</v>
          </cell>
          <cell r="Q1155">
            <v>0</v>
          </cell>
          <cell r="R1155">
            <v>0</v>
          </cell>
          <cell r="S1155">
            <v>0</v>
          </cell>
          <cell r="T1155">
            <v>0</v>
          </cell>
        </row>
        <row r="1156">
          <cell r="C1156" t="str">
            <v xml:space="preserve">Height including cable </v>
          </cell>
          <cell r="I1156">
            <v>0</v>
          </cell>
          <cell r="J1156">
            <v>0</v>
          </cell>
          <cell r="K1156">
            <v>0</v>
          </cell>
          <cell r="L1156">
            <v>0</v>
          </cell>
          <cell r="M1156">
            <v>0</v>
          </cell>
          <cell r="N1156">
            <v>0</v>
          </cell>
          <cell r="O1156">
            <v>0</v>
          </cell>
          <cell r="P1156">
            <v>0</v>
          </cell>
          <cell r="Q1156">
            <v>0</v>
          </cell>
          <cell r="R1156">
            <v>0</v>
          </cell>
          <cell r="S1156">
            <v>0</v>
          </cell>
          <cell r="T1156">
            <v>0</v>
          </cell>
        </row>
        <row r="1157">
          <cell r="C1157" t="str">
            <v>galery and foundations: 6.50 m.</v>
          </cell>
          <cell r="I1157">
            <v>0</v>
          </cell>
          <cell r="J1157">
            <v>0</v>
          </cell>
          <cell r="K1157">
            <v>0</v>
          </cell>
          <cell r="L1157">
            <v>0</v>
          </cell>
          <cell r="M1157">
            <v>0</v>
          </cell>
          <cell r="N1157">
            <v>0</v>
          </cell>
          <cell r="O1157">
            <v>0</v>
          </cell>
          <cell r="P1157">
            <v>0</v>
          </cell>
          <cell r="Q1157">
            <v>0</v>
          </cell>
          <cell r="R1157">
            <v>0</v>
          </cell>
          <cell r="S1157">
            <v>0</v>
          </cell>
          <cell r="T1157">
            <v>0</v>
          </cell>
        </row>
        <row r="1158">
          <cell r="I1158">
            <v>0</v>
          </cell>
          <cell r="J1158">
            <v>0</v>
          </cell>
          <cell r="K1158">
            <v>0</v>
          </cell>
          <cell r="L1158">
            <v>0</v>
          </cell>
          <cell r="M1158">
            <v>0</v>
          </cell>
          <cell r="N1158">
            <v>0</v>
          </cell>
          <cell r="O1158">
            <v>0</v>
          </cell>
          <cell r="P1158">
            <v>0</v>
          </cell>
          <cell r="Q1158">
            <v>0</v>
          </cell>
          <cell r="R1158">
            <v>0</v>
          </cell>
          <cell r="S1158">
            <v>0</v>
          </cell>
          <cell r="T1158">
            <v>0</v>
          </cell>
        </row>
        <row r="1159">
          <cell r="B1159" t="str">
            <v>2.12..30.</v>
          </cell>
          <cell r="C1159" t="str">
            <v>Construction of one pumphouse</v>
          </cell>
          <cell r="D1159">
            <v>1000</v>
          </cell>
          <cell r="E1159" t="str">
            <v>ls</v>
          </cell>
          <cell r="I1159">
            <v>1</v>
          </cell>
          <cell r="J1159" t="str">
            <v>ls</v>
          </cell>
          <cell r="K1159">
            <v>946705</v>
          </cell>
          <cell r="L1159">
            <v>946705</v>
          </cell>
          <cell r="M1159">
            <v>106847</v>
          </cell>
          <cell r="N1159">
            <v>106847</v>
          </cell>
          <cell r="O1159">
            <v>6870</v>
          </cell>
          <cell r="P1159">
            <v>6870</v>
          </cell>
          <cell r="Q1159">
            <v>35200</v>
          </cell>
          <cell r="R1159">
            <v>35200</v>
          </cell>
          <cell r="S1159">
            <v>1095622</v>
          </cell>
          <cell r="T1159">
            <v>1095622</v>
          </cell>
          <cell r="W1159">
            <v>946705</v>
          </cell>
          <cell r="X1159">
            <v>106847</v>
          </cell>
          <cell r="Y1159">
            <v>6870</v>
          </cell>
          <cell r="Z1159">
            <v>35200</v>
          </cell>
        </row>
        <row r="1160">
          <cell r="C1160" t="str">
            <v>Design and construction of one (1) storey pumphouse.  Reinforced concrete structure, roof slab with waterproofing, steel doors, including civil/structural, electrical components, etc.</v>
          </cell>
          <cell r="I1160">
            <v>0</v>
          </cell>
          <cell r="J1160">
            <v>0</v>
          </cell>
          <cell r="K1160">
            <v>0</v>
          </cell>
          <cell r="L1160">
            <v>0</v>
          </cell>
          <cell r="M1160">
            <v>0</v>
          </cell>
          <cell r="N1160">
            <v>0</v>
          </cell>
          <cell r="O1160">
            <v>0</v>
          </cell>
          <cell r="P1160">
            <v>0</v>
          </cell>
          <cell r="Q1160">
            <v>0</v>
          </cell>
          <cell r="R1160">
            <v>0</v>
          </cell>
          <cell r="S1160">
            <v>0</v>
          </cell>
          <cell r="T1160">
            <v>0</v>
          </cell>
        </row>
        <row r="1161">
          <cell r="I1161">
            <v>0</v>
          </cell>
          <cell r="J1161">
            <v>0</v>
          </cell>
          <cell r="K1161">
            <v>0</v>
          </cell>
          <cell r="L1161">
            <v>0</v>
          </cell>
          <cell r="M1161">
            <v>0</v>
          </cell>
          <cell r="N1161">
            <v>0</v>
          </cell>
          <cell r="O1161">
            <v>0</v>
          </cell>
          <cell r="P1161">
            <v>0</v>
          </cell>
          <cell r="Q1161">
            <v>0</v>
          </cell>
          <cell r="R1161">
            <v>0</v>
          </cell>
          <cell r="S1161">
            <v>0</v>
          </cell>
          <cell r="T1161">
            <v>0</v>
          </cell>
        </row>
        <row r="1162">
          <cell r="C1162" t="str">
            <v>Length   : 6.00 m,</v>
          </cell>
          <cell r="I1162">
            <v>0</v>
          </cell>
          <cell r="J1162">
            <v>0</v>
          </cell>
          <cell r="K1162">
            <v>0</v>
          </cell>
          <cell r="L1162">
            <v>0</v>
          </cell>
          <cell r="M1162">
            <v>0</v>
          </cell>
          <cell r="N1162">
            <v>0</v>
          </cell>
          <cell r="O1162">
            <v>0</v>
          </cell>
          <cell r="P1162">
            <v>0</v>
          </cell>
          <cell r="Q1162">
            <v>0</v>
          </cell>
          <cell r="R1162">
            <v>0</v>
          </cell>
          <cell r="S1162">
            <v>0</v>
          </cell>
          <cell r="T1162">
            <v>0</v>
          </cell>
        </row>
        <row r="1163">
          <cell r="C1163" t="str">
            <v>Width    : 4.00 m,</v>
          </cell>
          <cell r="I1163">
            <v>0</v>
          </cell>
          <cell r="J1163">
            <v>0</v>
          </cell>
          <cell r="K1163">
            <v>0</v>
          </cell>
          <cell r="L1163">
            <v>0</v>
          </cell>
          <cell r="M1163">
            <v>0</v>
          </cell>
          <cell r="N1163">
            <v>0</v>
          </cell>
          <cell r="O1163">
            <v>0</v>
          </cell>
          <cell r="P1163">
            <v>0</v>
          </cell>
          <cell r="Q1163">
            <v>0</v>
          </cell>
          <cell r="R1163">
            <v>0</v>
          </cell>
          <cell r="S1163">
            <v>0</v>
          </cell>
          <cell r="T1163">
            <v>0</v>
          </cell>
        </row>
        <row r="1164">
          <cell r="C1164" t="str">
            <v xml:space="preserve">Height including cable </v>
          </cell>
          <cell r="I1164">
            <v>0</v>
          </cell>
          <cell r="J1164">
            <v>0</v>
          </cell>
          <cell r="K1164">
            <v>0</v>
          </cell>
          <cell r="L1164">
            <v>0</v>
          </cell>
          <cell r="M1164">
            <v>0</v>
          </cell>
          <cell r="N1164">
            <v>0</v>
          </cell>
          <cell r="O1164">
            <v>0</v>
          </cell>
          <cell r="P1164">
            <v>0</v>
          </cell>
          <cell r="Q1164">
            <v>0</v>
          </cell>
          <cell r="R1164">
            <v>0</v>
          </cell>
          <cell r="S1164">
            <v>0</v>
          </cell>
          <cell r="T1164">
            <v>0</v>
          </cell>
        </row>
        <row r="1165">
          <cell r="C1165" t="str">
            <v>galery and foundations: 6.50 m.</v>
          </cell>
          <cell r="I1165">
            <v>0</v>
          </cell>
          <cell r="J1165">
            <v>0</v>
          </cell>
          <cell r="K1165">
            <v>0</v>
          </cell>
          <cell r="L1165">
            <v>0</v>
          </cell>
          <cell r="M1165">
            <v>0</v>
          </cell>
          <cell r="N1165">
            <v>0</v>
          </cell>
          <cell r="O1165">
            <v>0</v>
          </cell>
          <cell r="P1165">
            <v>0</v>
          </cell>
          <cell r="Q1165">
            <v>0</v>
          </cell>
          <cell r="R1165">
            <v>0</v>
          </cell>
          <cell r="S1165">
            <v>0</v>
          </cell>
          <cell r="T1165">
            <v>0</v>
          </cell>
        </row>
        <row r="1166">
          <cell r="I1166">
            <v>0</v>
          </cell>
          <cell r="J1166">
            <v>0</v>
          </cell>
          <cell r="K1166">
            <v>0</v>
          </cell>
          <cell r="L1166">
            <v>0</v>
          </cell>
          <cell r="M1166">
            <v>0</v>
          </cell>
          <cell r="N1166">
            <v>0</v>
          </cell>
          <cell r="O1166">
            <v>0</v>
          </cell>
          <cell r="P1166">
            <v>0</v>
          </cell>
          <cell r="Q1166">
            <v>0</v>
          </cell>
          <cell r="R1166">
            <v>0</v>
          </cell>
          <cell r="S1166">
            <v>0</v>
          </cell>
          <cell r="T1166">
            <v>0</v>
          </cell>
        </row>
        <row r="1167">
          <cell r="B1167" t="str">
            <v>2.12..40.</v>
          </cell>
          <cell r="C1167" t="str">
            <v>Construction of one Concrete water tank</v>
          </cell>
          <cell r="D1167">
            <v>1000</v>
          </cell>
          <cell r="E1167" t="str">
            <v>ls</v>
          </cell>
          <cell r="I1167">
            <v>1</v>
          </cell>
          <cell r="J1167" t="str">
            <v>ls</v>
          </cell>
          <cell r="K1167">
            <v>183500</v>
          </cell>
          <cell r="L1167">
            <v>183500</v>
          </cell>
          <cell r="M1167">
            <v>48020</v>
          </cell>
          <cell r="N1167">
            <v>48020</v>
          </cell>
          <cell r="O1167">
            <v>3280</v>
          </cell>
          <cell r="P1167">
            <v>3280</v>
          </cell>
          <cell r="Q1167">
            <v>81050</v>
          </cell>
          <cell r="R1167">
            <v>81050</v>
          </cell>
          <cell r="S1167">
            <v>315850</v>
          </cell>
          <cell r="T1167">
            <v>315850</v>
          </cell>
          <cell r="W1167">
            <v>183500</v>
          </cell>
          <cell r="X1167">
            <v>48020</v>
          </cell>
          <cell r="Y1167">
            <v>3280</v>
          </cell>
          <cell r="Z1167">
            <v>81050</v>
          </cell>
        </row>
        <row r="1168">
          <cell r="C1168" t="str">
            <v>Design and construction of one (1) storey concrete water tank.  Reinforced concrete structure, tank capacity 75 m³, including civil/structural,  components, etc.</v>
          </cell>
          <cell r="I1168">
            <v>0</v>
          </cell>
          <cell r="J1168">
            <v>0</v>
          </cell>
          <cell r="K1168">
            <v>0</v>
          </cell>
          <cell r="L1168">
            <v>0</v>
          </cell>
          <cell r="M1168">
            <v>0</v>
          </cell>
          <cell r="N1168">
            <v>0</v>
          </cell>
          <cell r="O1168">
            <v>0</v>
          </cell>
          <cell r="P1168">
            <v>0</v>
          </cell>
          <cell r="Q1168">
            <v>0</v>
          </cell>
          <cell r="R1168">
            <v>0</v>
          </cell>
          <cell r="S1168">
            <v>0</v>
          </cell>
          <cell r="T1168">
            <v>0</v>
          </cell>
        </row>
        <row r="1169">
          <cell r="I1169">
            <v>0</v>
          </cell>
          <cell r="J1169">
            <v>0</v>
          </cell>
          <cell r="K1169">
            <v>0</v>
          </cell>
          <cell r="L1169">
            <v>0</v>
          </cell>
          <cell r="M1169">
            <v>0</v>
          </cell>
          <cell r="N1169">
            <v>0</v>
          </cell>
          <cell r="O1169">
            <v>0</v>
          </cell>
          <cell r="P1169">
            <v>0</v>
          </cell>
          <cell r="Q1169">
            <v>0</v>
          </cell>
          <cell r="R1169">
            <v>0</v>
          </cell>
          <cell r="S1169">
            <v>0</v>
          </cell>
          <cell r="T1169">
            <v>0</v>
          </cell>
        </row>
        <row r="1170">
          <cell r="A1170" t="str">
            <v>2.12.</v>
          </cell>
          <cell r="C1170" t="str">
            <v>Summe 2.12.</v>
          </cell>
          <cell r="D1170" t="str">
            <v>Supplementary buildings</v>
          </cell>
          <cell r="K1170">
            <v>0</v>
          </cell>
          <cell r="L1170">
            <v>5251929</v>
          </cell>
          <cell r="M1170">
            <v>0</v>
          </cell>
          <cell r="N1170">
            <v>498727</v>
          </cell>
          <cell r="O1170">
            <v>0</v>
          </cell>
          <cell r="P1170">
            <v>23545</v>
          </cell>
          <cell r="Q1170">
            <v>0</v>
          </cell>
          <cell r="R1170">
            <v>234992</v>
          </cell>
          <cell r="S1170">
            <v>0</v>
          </cell>
          <cell r="T1170">
            <v>6009193</v>
          </cell>
        </row>
        <row r="1171">
          <cell r="B1171" t="str">
            <v/>
          </cell>
          <cell r="I1171">
            <v>0</v>
          </cell>
          <cell r="J1171">
            <v>0</v>
          </cell>
          <cell r="K1171">
            <v>0</v>
          </cell>
          <cell r="L1171">
            <v>0</v>
          </cell>
          <cell r="M1171">
            <v>0</v>
          </cell>
          <cell r="N1171">
            <v>0</v>
          </cell>
          <cell r="O1171">
            <v>0</v>
          </cell>
          <cell r="P1171">
            <v>0</v>
          </cell>
          <cell r="Q1171">
            <v>0</v>
          </cell>
          <cell r="R1171">
            <v>0</v>
          </cell>
          <cell r="S1171">
            <v>0</v>
          </cell>
          <cell r="T1171">
            <v>0</v>
          </cell>
        </row>
        <row r="1172">
          <cell r="A1172" t="str">
            <v>A</v>
          </cell>
          <cell r="C1172" t="str">
            <v>Summe 2.</v>
          </cell>
          <cell r="D1172" t="str">
            <v>138/69 kV Mactan Gas Isolated Switchya..</v>
          </cell>
          <cell r="K1172">
            <v>0</v>
          </cell>
          <cell r="L1172">
            <v>24305490.530000001</v>
          </cell>
          <cell r="M1172">
            <v>0</v>
          </cell>
          <cell r="N1172">
            <v>6525984.3700000001</v>
          </cell>
          <cell r="O1172">
            <v>0</v>
          </cell>
          <cell r="P1172">
            <v>2167229.02</v>
          </cell>
          <cell r="Q1172">
            <v>0</v>
          </cell>
          <cell r="R1172">
            <v>29932432.390000001</v>
          </cell>
          <cell r="S1172">
            <v>0</v>
          </cell>
          <cell r="T1172">
            <v>62931136.309999995</v>
          </cell>
        </row>
        <row r="1173">
          <cell r="B1173" t="str">
            <v/>
          </cell>
          <cell r="I1173">
            <v>0</v>
          </cell>
          <cell r="J1173">
            <v>0</v>
          </cell>
          <cell r="K1173">
            <v>0</v>
          </cell>
          <cell r="L1173">
            <v>0</v>
          </cell>
          <cell r="M1173">
            <v>0</v>
          </cell>
          <cell r="N1173">
            <v>0</v>
          </cell>
          <cell r="O1173">
            <v>0</v>
          </cell>
          <cell r="P1173">
            <v>0</v>
          </cell>
          <cell r="Q1173">
            <v>0</v>
          </cell>
          <cell r="R1173">
            <v>0</v>
          </cell>
          <cell r="S1173">
            <v>0</v>
          </cell>
          <cell r="T1173">
            <v>0</v>
          </cell>
        </row>
      </sheetData>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18</v>
          </cell>
          <cell r="R1">
            <v>18</v>
          </cell>
          <cell r="S1">
            <v>19</v>
          </cell>
          <cell r="T1">
            <v>20</v>
          </cell>
        </row>
        <row r="2">
          <cell r="B2" t="str">
            <v>ASIAN CONSTRUCTION AND DEVELOPMENT CORPORATION</v>
          </cell>
        </row>
        <row r="4">
          <cell r="B4" t="str">
            <v/>
          </cell>
        </row>
        <row r="6">
          <cell r="B6" t="str">
            <v>Project:</v>
          </cell>
          <cell r="C6" t="str">
            <v>TANG00-U872-0001</v>
          </cell>
          <cell r="D6" t="str">
            <v>138/69 kV CEBU-MACTAN-INTERCONNECTION</v>
          </cell>
        </row>
        <row r="7">
          <cell r="B7" t="str">
            <v>LV:</v>
          </cell>
          <cell r="C7">
            <v>2</v>
          </cell>
          <cell r="D7" t="str">
            <v>138/69 kV Cebu-Mactan-Interconnection - Civil ..</v>
          </cell>
        </row>
        <row r="8">
          <cell r="B8" t="str">
            <v/>
          </cell>
        </row>
        <row r="9">
          <cell r="B9" t="str">
            <v>OZ</v>
          </cell>
          <cell r="C9" t="str">
            <v>Description</v>
          </cell>
          <cell r="D9" t="str">
            <v>Quantity</v>
          </cell>
          <cell r="E9" t="str">
            <v>ME</v>
          </cell>
          <cell r="F9" t="str">
            <v>Unit rate</v>
          </cell>
          <cell r="G9" t="str">
            <v>Sub Total</v>
          </cell>
          <cell r="H9" t="str">
            <v>Sub Total</v>
          </cell>
          <cell r="I9" t="str">
            <v>Qty</v>
          </cell>
          <cell r="J9" t="str">
            <v>Qty</v>
          </cell>
          <cell r="K9" t="str">
            <v>Unit</v>
          </cell>
          <cell r="L9" t="str">
            <v>MATERIAL</v>
          </cell>
          <cell r="M9" t="str">
            <v>LABOR</v>
          </cell>
          <cell r="N9" t="str">
            <v>LABOR</v>
          </cell>
          <cell r="O9" t="str">
            <v>EQUIPMENT</v>
          </cell>
          <cell r="P9" t="str">
            <v>EQUIPMENT</v>
          </cell>
          <cell r="Q9" t="str">
            <v>SUB-CON</v>
          </cell>
          <cell r="R9" t="str">
            <v>SUB-CON</v>
          </cell>
          <cell r="S9" t="str">
            <v>T O T A L</v>
          </cell>
          <cell r="T9" t="str">
            <v>T O T A L</v>
          </cell>
        </row>
        <row r="10">
          <cell r="F10" t="str">
            <v>in PHP</v>
          </cell>
          <cell r="G10" t="str">
            <v>in PHP</v>
          </cell>
          <cell r="H10" t="str">
            <v>in PHP</v>
          </cell>
          <cell r="K10" t="str">
            <v>Unit Cost</v>
          </cell>
          <cell r="L10" t="str">
            <v>Unit Cost</v>
          </cell>
          <cell r="M10" t="str">
            <v>Amount</v>
          </cell>
          <cell r="N10" t="str">
            <v>Unit Cost</v>
          </cell>
          <cell r="O10" t="str">
            <v>Amount</v>
          </cell>
          <cell r="P10" t="str">
            <v>Unit Cost</v>
          </cell>
          <cell r="Q10" t="str">
            <v>Amount</v>
          </cell>
          <cell r="R10" t="str">
            <v>Unit Cost</v>
          </cell>
          <cell r="S10" t="str">
            <v>Amount</v>
          </cell>
          <cell r="T10" t="str">
            <v>Unit Cost</v>
          </cell>
        </row>
        <row r="11">
          <cell r="B11" t="str">
            <v/>
          </cell>
        </row>
        <row r="12">
          <cell r="I12">
            <v>0</v>
          </cell>
          <cell r="J12">
            <v>0</v>
          </cell>
          <cell r="K12">
            <v>0</v>
          </cell>
          <cell r="L12">
            <v>0</v>
          </cell>
          <cell r="M12">
            <v>0</v>
          </cell>
          <cell r="N12">
            <v>0</v>
          </cell>
          <cell r="O12">
            <v>0</v>
          </cell>
          <cell r="P12">
            <v>0</v>
          </cell>
          <cell r="Q12">
            <v>0</v>
          </cell>
          <cell r="R12">
            <v>0</v>
          </cell>
          <cell r="S12">
            <v>0</v>
          </cell>
          <cell r="T12">
            <v>0</v>
          </cell>
        </row>
        <row r="13">
          <cell r="B13">
            <v>3</v>
          </cell>
          <cell r="C13" t="str">
            <v>138/69 kV Mandaue Gas Insolated Switchyard GIS</v>
          </cell>
          <cell r="I13">
            <v>0</v>
          </cell>
          <cell r="J13">
            <v>0</v>
          </cell>
          <cell r="K13">
            <v>0</v>
          </cell>
          <cell r="L13">
            <v>0</v>
          </cell>
          <cell r="M13">
            <v>0</v>
          </cell>
          <cell r="N13">
            <v>0</v>
          </cell>
          <cell r="O13">
            <v>0</v>
          </cell>
          <cell r="P13">
            <v>0</v>
          </cell>
          <cell r="Q13">
            <v>0</v>
          </cell>
          <cell r="R13">
            <v>0</v>
          </cell>
          <cell r="S13">
            <v>0</v>
          </cell>
          <cell r="T13">
            <v>0</v>
          </cell>
        </row>
        <row r="14">
          <cell r="I14">
            <v>0</v>
          </cell>
          <cell r="J14">
            <v>0</v>
          </cell>
          <cell r="K14">
            <v>0</v>
          </cell>
          <cell r="L14">
            <v>0</v>
          </cell>
          <cell r="M14">
            <v>0</v>
          </cell>
          <cell r="N14">
            <v>0</v>
          </cell>
          <cell r="O14">
            <v>0</v>
          </cell>
          <cell r="P14">
            <v>0</v>
          </cell>
          <cell r="Q14">
            <v>0</v>
          </cell>
          <cell r="R14">
            <v>0</v>
          </cell>
          <cell r="S14">
            <v>0</v>
          </cell>
          <cell r="T14">
            <v>0</v>
          </cell>
        </row>
        <row r="15">
          <cell r="B15" t="str">
            <v>3.1.</v>
          </cell>
          <cell r="C15" t="str">
            <v>Site Installation</v>
          </cell>
          <cell r="I15">
            <v>0</v>
          </cell>
          <cell r="J15">
            <v>0</v>
          </cell>
          <cell r="K15">
            <v>0</v>
          </cell>
          <cell r="L15">
            <v>0</v>
          </cell>
          <cell r="M15">
            <v>0</v>
          </cell>
          <cell r="N15">
            <v>0</v>
          </cell>
          <cell r="O15">
            <v>0</v>
          </cell>
          <cell r="P15">
            <v>0</v>
          </cell>
          <cell r="Q15">
            <v>0</v>
          </cell>
          <cell r="R15">
            <v>0</v>
          </cell>
          <cell r="S15">
            <v>0</v>
          </cell>
          <cell r="T15">
            <v>0</v>
          </cell>
        </row>
        <row r="16">
          <cell r="I16">
            <v>0</v>
          </cell>
          <cell r="J16">
            <v>0</v>
          </cell>
          <cell r="K16">
            <v>0</v>
          </cell>
          <cell r="L16">
            <v>0</v>
          </cell>
          <cell r="M16">
            <v>0</v>
          </cell>
          <cell r="N16">
            <v>0</v>
          </cell>
          <cell r="O16">
            <v>0</v>
          </cell>
          <cell r="P16">
            <v>0</v>
          </cell>
          <cell r="Q16">
            <v>0</v>
          </cell>
          <cell r="R16">
            <v>0</v>
          </cell>
          <cell r="S16">
            <v>0</v>
          </cell>
          <cell r="T16">
            <v>0</v>
          </cell>
        </row>
        <row r="17">
          <cell r="B17" t="str">
            <v>3.1.1.</v>
          </cell>
          <cell r="C17" t="str">
            <v>Preliminaries and site administration</v>
          </cell>
          <cell r="I17">
            <v>0</v>
          </cell>
          <cell r="J17">
            <v>0</v>
          </cell>
          <cell r="K17">
            <v>0</v>
          </cell>
          <cell r="L17">
            <v>0</v>
          </cell>
          <cell r="M17">
            <v>0</v>
          </cell>
          <cell r="N17">
            <v>0</v>
          </cell>
          <cell r="O17">
            <v>0</v>
          </cell>
          <cell r="P17">
            <v>0</v>
          </cell>
          <cell r="Q17">
            <v>0</v>
          </cell>
          <cell r="R17">
            <v>0</v>
          </cell>
          <cell r="S17">
            <v>0</v>
          </cell>
          <cell r="T17">
            <v>0</v>
          </cell>
        </row>
        <row r="18">
          <cell r="I18">
            <v>0</v>
          </cell>
          <cell r="J18">
            <v>0</v>
          </cell>
          <cell r="K18">
            <v>0</v>
          </cell>
          <cell r="L18">
            <v>0</v>
          </cell>
          <cell r="M18">
            <v>0</v>
          </cell>
          <cell r="N18">
            <v>0</v>
          </cell>
          <cell r="O18">
            <v>0</v>
          </cell>
          <cell r="P18">
            <v>0</v>
          </cell>
          <cell r="Q18">
            <v>0</v>
          </cell>
          <cell r="R18">
            <v>0</v>
          </cell>
          <cell r="S18">
            <v>0</v>
          </cell>
          <cell r="T18">
            <v>0</v>
          </cell>
        </row>
        <row r="19">
          <cell r="B19" t="str">
            <v>3.1.1.10.</v>
          </cell>
          <cell r="C19" t="str">
            <v xml:space="preserve">*** Lead Description </v>
          </cell>
          <cell r="I19">
            <v>0</v>
          </cell>
          <cell r="J19">
            <v>0</v>
          </cell>
          <cell r="K19">
            <v>0</v>
          </cell>
          <cell r="L19">
            <v>0</v>
          </cell>
          <cell r="M19">
            <v>0</v>
          </cell>
          <cell r="N19">
            <v>0</v>
          </cell>
          <cell r="O19">
            <v>0</v>
          </cell>
          <cell r="P19">
            <v>0</v>
          </cell>
          <cell r="Q19">
            <v>0</v>
          </cell>
          <cell r="R19">
            <v>0</v>
          </cell>
          <cell r="S19">
            <v>0</v>
          </cell>
          <cell r="T19">
            <v>0</v>
          </cell>
        </row>
        <row r="20">
          <cell r="C20" t="str">
            <v>Authority notices and other fees</v>
          </cell>
          <cell r="D20">
            <v>1000</v>
          </cell>
          <cell r="E20" t="str">
            <v>ls</v>
          </cell>
          <cell r="F20">
            <v>0</v>
          </cell>
          <cell r="H20">
            <v>0</v>
          </cell>
          <cell r="I20">
            <v>1</v>
          </cell>
          <cell r="J20">
            <v>1</v>
          </cell>
          <cell r="K20" t="str">
            <v>ls</v>
          </cell>
          <cell r="L20">
            <v>0</v>
          </cell>
          <cell r="M20">
            <v>0</v>
          </cell>
          <cell r="N20">
            <v>0</v>
          </cell>
          <cell r="O20">
            <v>0</v>
          </cell>
          <cell r="P20">
            <v>0</v>
          </cell>
          <cell r="Q20">
            <v>0</v>
          </cell>
          <cell r="R20">
            <v>0</v>
          </cell>
          <cell r="S20">
            <v>0</v>
          </cell>
          <cell r="T20">
            <v>0</v>
          </cell>
        </row>
        <row r="21">
          <cell r="C21" t="str">
            <v>The CONTRACTOR shall be held to have included for all expenses arising out of the contract either in the following items or throughout the remainder of the bill of quantities.</v>
          </cell>
          <cell r="I21">
            <v>0</v>
          </cell>
          <cell r="J21">
            <v>0</v>
          </cell>
          <cell r="K21">
            <v>0</v>
          </cell>
          <cell r="L21">
            <v>0</v>
          </cell>
          <cell r="M21">
            <v>0</v>
          </cell>
          <cell r="N21">
            <v>0</v>
          </cell>
          <cell r="O21">
            <v>0</v>
          </cell>
          <cell r="P21">
            <v>0</v>
          </cell>
          <cell r="Q21">
            <v>0</v>
          </cell>
          <cell r="R21">
            <v>0</v>
          </cell>
          <cell r="S21">
            <v>0</v>
          </cell>
          <cell r="T21">
            <v>0</v>
          </cell>
        </row>
        <row r="22">
          <cell r="I22">
            <v>0</v>
          </cell>
          <cell r="J22">
            <v>0</v>
          </cell>
          <cell r="K22">
            <v>0</v>
          </cell>
          <cell r="L22">
            <v>0</v>
          </cell>
          <cell r="M22">
            <v>0</v>
          </cell>
          <cell r="N22">
            <v>0</v>
          </cell>
          <cell r="O22">
            <v>0</v>
          </cell>
          <cell r="P22">
            <v>0</v>
          </cell>
          <cell r="Q22">
            <v>0</v>
          </cell>
          <cell r="R22">
            <v>0</v>
          </cell>
          <cell r="S22">
            <v>0</v>
          </cell>
          <cell r="T22">
            <v>0</v>
          </cell>
        </row>
        <row r="23">
          <cell r="C23" t="str">
            <v>*** Sub Description 01</v>
          </cell>
          <cell r="I23">
            <v>0</v>
          </cell>
          <cell r="J23">
            <v>0</v>
          </cell>
          <cell r="K23">
            <v>0</v>
          </cell>
          <cell r="L23">
            <v>0</v>
          </cell>
          <cell r="M23">
            <v>0</v>
          </cell>
          <cell r="N23">
            <v>0</v>
          </cell>
          <cell r="O23">
            <v>0</v>
          </cell>
          <cell r="P23">
            <v>0</v>
          </cell>
          <cell r="Q23">
            <v>0</v>
          </cell>
          <cell r="R23">
            <v>0</v>
          </cell>
          <cell r="S23">
            <v>0</v>
          </cell>
          <cell r="T23">
            <v>0</v>
          </cell>
        </row>
        <row r="24">
          <cell r="C24" t="str">
            <v>Authority notices</v>
          </cell>
          <cell r="D24">
            <v>1000</v>
          </cell>
          <cell r="E24" t="str">
            <v>lot</v>
          </cell>
          <cell r="F24">
            <v>0</v>
          </cell>
          <cell r="H24">
            <v>0</v>
          </cell>
          <cell r="I24">
            <v>1</v>
          </cell>
          <cell r="J24">
            <v>1</v>
          </cell>
          <cell r="K24" t="str">
            <v>lot</v>
          </cell>
          <cell r="L24">
            <v>0</v>
          </cell>
          <cell r="M24">
            <v>0</v>
          </cell>
          <cell r="N24">
            <v>0</v>
          </cell>
          <cell r="O24">
            <v>0</v>
          </cell>
          <cell r="P24">
            <v>0</v>
          </cell>
          <cell r="Q24">
            <v>0</v>
          </cell>
          <cell r="R24">
            <v>0</v>
          </cell>
          <cell r="S24">
            <v>0</v>
          </cell>
          <cell r="T24">
            <v>0</v>
          </cell>
        </row>
        <row r="25">
          <cell r="C25" t="str">
            <v>Provide for all necessary local and other authorities notices, submissions and approvals of documents, authority fees and the like.</v>
          </cell>
          <cell r="I25">
            <v>0</v>
          </cell>
          <cell r="J25">
            <v>0</v>
          </cell>
          <cell r="K25">
            <v>0</v>
          </cell>
          <cell r="L25">
            <v>0</v>
          </cell>
          <cell r="M25">
            <v>0</v>
          </cell>
          <cell r="N25">
            <v>0</v>
          </cell>
          <cell r="O25">
            <v>0</v>
          </cell>
          <cell r="P25">
            <v>0</v>
          </cell>
          <cell r="Q25">
            <v>0</v>
          </cell>
          <cell r="R25">
            <v>0</v>
          </cell>
          <cell r="S25">
            <v>0</v>
          </cell>
          <cell r="T25">
            <v>0</v>
          </cell>
        </row>
        <row r="26">
          <cell r="I26">
            <v>0</v>
          </cell>
          <cell r="J26">
            <v>0</v>
          </cell>
          <cell r="K26">
            <v>0</v>
          </cell>
          <cell r="L26">
            <v>0</v>
          </cell>
          <cell r="M26">
            <v>0</v>
          </cell>
          <cell r="N26">
            <v>0</v>
          </cell>
          <cell r="O26">
            <v>0</v>
          </cell>
          <cell r="P26">
            <v>0</v>
          </cell>
          <cell r="Q26">
            <v>0</v>
          </cell>
          <cell r="R26">
            <v>0</v>
          </cell>
          <cell r="S26">
            <v>0</v>
          </cell>
          <cell r="T26">
            <v>0</v>
          </cell>
        </row>
        <row r="27">
          <cell r="C27" t="str">
            <v>*** Sub Description 02</v>
          </cell>
          <cell r="I27">
            <v>0</v>
          </cell>
          <cell r="J27">
            <v>0</v>
          </cell>
          <cell r="K27">
            <v>0</v>
          </cell>
          <cell r="L27">
            <v>0</v>
          </cell>
          <cell r="M27">
            <v>0</v>
          </cell>
          <cell r="N27">
            <v>0</v>
          </cell>
          <cell r="O27">
            <v>0</v>
          </cell>
          <cell r="P27">
            <v>0</v>
          </cell>
          <cell r="Q27">
            <v>0</v>
          </cell>
          <cell r="R27">
            <v>0</v>
          </cell>
          <cell r="S27">
            <v>0</v>
          </cell>
          <cell r="T27">
            <v>0</v>
          </cell>
        </row>
        <row r="28">
          <cell r="C28" t="str">
            <v>Complete insurance</v>
          </cell>
          <cell r="D28">
            <v>1000</v>
          </cell>
          <cell r="E28" t="str">
            <v>lot</v>
          </cell>
          <cell r="F28">
            <v>0</v>
          </cell>
          <cell r="H28">
            <v>0</v>
          </cell>
          <cell r="I28">
            <v>1</v>
          </cell>
          <cell r="J28">
            <v>1</v>
          </cell>
          <cell r="K28" t="str">
            <v>lot</v>
          </cell>
          <cell r="L28">
            <v>0</v>
          </cell>
          <cell r="M28">
            <v>0</v>
          </cell>
          <cell r="N28">
            <v>0</v>
          </cell>
          <cell r="O28">
            <v>0</v>
          </cell>
          <cell r="P28">
            <v>0</v>
          </cell>
          <cell r="Q28">
            <v>0</v>
          </cell>
          <cell r="R28">
            <v>0</v>
          </cell>
          <cell r="S28">
            <v>0</v>
          </cell>
          <cell r="T28">
            <v>0</v>
          </cell>
        </row>
        <row r="29">
          <cell r="C29" t="str">
            <v>Provide for complete insurance comprising workmann's compensation insurance, third party, public liability and property damage insurance.</v>
          </cell>
          <cell r="I29">
            <v>0</v>
          </cell>
          <cell r="J29">
            <v>0</v>
          </cell>
          <cell r="K29">
            <v>0</v>
          </cell>
          <cell r="L29">
            <v>0</v>
          </cell>
          <cell r="M29">
            <v>0</v>
          </cell>
          <cell r="N29">
            <v>0</v>
          </cell>
          <cell r="O29">
            <v>0</v>
          </cell>
          <cell r="P29">
            <v>0</v>
          </cell>
          <cell r="Q29">
            <v>0</v>
          </cell>
          <cell r="R29">
            <v>0</v>
          </cell>
          <cell r="S29">
            <v>0</v>
          </cell>
          <cell r="T29">
            <v>0</v>
          </cell>
        </row>
        <row r="30">
          <cell r="I30">
            <v>0</v>
          </cell>
          <cell r="J30">
            <v>0</v>
          </cell>
          <cell r="K30">
            <v>0</v>
          </cell>
          <cell r="L30">
            <v>0</v>
          </cell>
          <cell r="M30">
            <v>0</v>
          </cell>
          <cell r="N30">
            <v>0</v>
          </cell>
          <cell r="O30">
            <v>0</v>
          </cell>
          <cell r="P30">
            <v>0</v>
          </cell>
          <cell r="Q30">
            <v>0</v>
          </cell>
          <cell r="R30">
            <v>0</v>
          </cell>
          <cell r="S30">
            <v>0</v>
          </cell>
          <cell r="T30">
            <v>0</v>
          </cell>
        </row>
        <row r="31">
          <cell r="C31" t="str">
            <v>*** Sub Description 03</v>
          </cell>
          <cell r="I31">
            <v>0</v>
          </cell>
          <cell r="J31">
            <v>0</v>
          </cell>
          <cell r="K31">
            <v>0</v>
          </cell>
          <cell r="L31">
            <v>0</v>
          </cell>
          <cell r="M31">
            <v>0</v>
          </cell>
          <cell r="N31">
            <v>0</v>
          </cell>
          <cell r="O31">
            <v>0</v>
          </cell>
          <cell r="P31">
            <v>0</v>
          </cell>
          <cell r="Q31">
            <v>0</v>
          </cell>
          <cell r="R31">
            <v>0</v>
          </cell>
          <cell r="S31">
            <v>0</v>
          </cell>
          <cell r="T31">
            <v>0</v>
          </cell>
        </row>
        <row r="32">
          <cell r="C32" t="str">
            <v>Performance bond</v>
          </cell>
          <cell r="D32">
            <v>1000</v>
          </cell>
          <cell r="E32" t="str">
            <v>lot</v>
          </cell>
          <cell r="F32">
            <v>0</v>
          </cell>
          <cell r="H32">
            <v>0</v>
          </cell>
          <cell r="I32">
            <v>1</v>
          </cell>
          <cell r="J32">
            <v>1</v>
          </cell>
          <cell r="K32" t="str">
            <v>lot</v>
          </cell>
          <cell r="L32">
            <v>0</v>
          </cell>
          <cell r="M32">
            <v>0</v>
          </cell>
          <cell r="N32">
            <v>0</v>
          </cell>
          <cell r="O32">
            <v>0</v>
          </cell>
          <cell r="P32">
            <v>0</v>
          </cell>
          <cell r="Q32">
            <v>0</v>
          </cell>
          <cell r="R32">
            <v>0</v>
          </cell>
          <cell r="S32">
            <v>0</v>
          </cell>
          <cell r="T32">
            <v>0</v>
          </cell>
        </row>
        <row r="33">
          <cell r="C33" t="str">
            <v>Provide for performance bond covering 'ten percent (10%)' of the value of the proposed total contract price and valid up to the date of Final Acceptance of the Works.</v>
          </cell>
          <cell r="I33">
            <v>0</v>
          </cell>
          <cell r="J33">
            <v>0</v>
          </cell>
          <cell r="K33">
            <v>0</v>
          </cell>
          <cell r="L33">
            <v>0</v>
          </cell>
          <cell r="M33">
            <v>0</v>
          </cell>
          <cell r="N33">
            <v>0</v>
          </cell>
          <cell r="O33">
            <v>0</v>
          </cell>
          <cell r="P33">
            <v>0</v>
          </cell>
          <cell r="Q33">
            <v>0</v>
          </cell>
          <cell r="R33">
            <v>0</v>
          </cell>
          <cell r="S33">
            <v>0</v>
          </cell>
          <cell r="T33">
            <v>0</v>
          </cell>
        </row>
        <row r="34">
          <cell r="I34">
            <v>0</v>
          </cell>
          <cell r="J34">
            <v>0</v>
          </cell>
          <cell r="K34">
            <v>0</v>
          </cell>
          <cell r="L34">
            <v>0</v>
          </cell>
          <cell r="M34">
            <v>0</v>
          </cell>
          <cell r="N34">
            <v>0</v>
          </cell>
          <cell r="O34">
            <v>0</v>
          </cell>
          <cell r="P34">
            <v>0</v>
          </cell>
          <cell r="Q34">
            <v>0</v>
          </cell>
          <cell r="R34">
            <v>0</v>
          </cell>
          <cell r="S34">
            <v>0</v>
          </cell>
          <cell r="T34">
            <v>0</v>
          </cell>
        </row>
        <row r="35">
          <cell r="B35" t="str">
            <v>3.1.1.20.</v>
          </cell>
          <cell r="C35" t="str">
            <v>CONTRACTOR'S site administration</v>
          </cell>
          <cell r="D35">
            <v>1000</v>
          </cell>
          <cell r="E35" t="str">
            <v>ls</v>
          </cell>
          <cell r="F35">
            <v>0</v>
          </cell>
          <cell r="H35">
            <v>0</v>
          </cell>
          <cell r="I35">
            <v>1</v>
          </cell>
          <cell r="J35">
            <v>1</v>
          </cell>
          <cell r="K35" t="str">
            <v>ls</v>
          </cell>
          <cell r="L35">
            <v>0</v>
          </cell>
          <cell r="M35">
            <v>0</v>
          </cell>
          <cell r="N35">
            <v>0</v>
          </cell>
          <cell r="O35">
            <v>0</v>
          </cell>
          <cell r="P35">
            <v>0</v>
          </cell>
          <cell r="Q35">
            <v>0</v>
          </cell>
          <cell r="R35">
            <v>0</v>
          </cell>
          <cell r="S35">
            <v>0</v>
          </cell>
          <cell r="T35">
            <v>0</v>
          </cell>
        </row>
        <row r="36">
          <cell r="C36" t="str">
            <v>Provide for site administration, supervision, comply to EMPLOYER's security and safety regulation, health and welfare of the workpeople, transport of workpeople necessary for completion of the works.</v>
          </cell>
          <cell r="I36">
            <v>0</v>
          </cell>
          <cell r="J36">
            <v>0</v>
          </cell>
          <cell r="K36">
            <v>0</v>
          </cell>
          <cell r="L36">
            <v>0</v>
          </cell>
          <cell r="M36">
            <v>0</v>
          </cell>
          <cell r="N36">
            <v>0</v>
          </cell>
          <cell r="O36">
            <v>0</v>
          </cell>
          <cell r="P36">
            <v>0</v>
          </cell>
          <cell r="Q36">
            <v>0</v>
          </cell>
          <cell r="R36">
            <v>0</v>
          </cell>
          <cell r="S36">
            <v>0</v>
          </cell>
          <cell r="T36">
            <v>0</v>
          </cell>
        </row>
        <row r="37">
          <cell r="I37">
            <v>0</v>
          </cell>
          <cell r="J37">
            <v>0</v>
          </cell>
          <cell r="K37">
            <v>0</v>
          </cell>
          <cell r="L37">
            <v>0</v>
          </cell>
          <cell r="M37">
            <v>0</v>
          </cell>
          <cell r="N37">
            <v>0</v>
          </cell>
          <cell r="O37">
            <v>0</v>
          </cell>
          <cell r="P37">
            <v>0</v>
          </cell>
          <cell r="Q37">
            <v>0</v>
          </cell>
          <cell r="R37">
            <v>0</v>
          </cell>
          <cell r="S37">
            <v>0</v>
          </cell>
          <cell r="T37">
            <v>0</v>
          </cell>
        </row>
        <row r="38">
          <cell r="B38" t="str">
            <v>3.1.1.30.</v>
          </cell>
          <cell r="C38" t="str">
            <v>*** Optional item</v>
          </cell>
          <cell r="I38">
            <v>0</v>
          </cell>
          <cell r="J38">
            <v>0</v>
          </cell>
          <cell r="K38">
            <v>0</v>
          </cell>
          <cell r="L38">
            <v>0</v>
          </cell>
          <cell r="M38">
            <v>0</v>
          </cell>
          <cell r="N38">
            <v>0</v>
          </cell>
          <cell r="O38">
            <v>0</v>
          </cell>
          <cell r="P38">
            <v>0</v>
          </cell>
          <cell r="Q38">
            <v>0</v>
          </cell>
          <cell r="R38">
            <v>0</v>
          </cell>
          <cell r="S38">
            <v>0</v>
          </cell>
          <cell r="T38">
            <v>0</v>
          </cell>
        </row>
        <row r="39">
          <cell r="C39" t="str">
            <v>Health and safety officer</v>
          </cell>
          <cell r="D39">
            <v>1000</v>
          </cell>
          <cell r="E39" t="str">
            <v>mon</v>
          </cell>
          <cell r="F39">
            <v>0</v>
          </cell>
          <cell r="G39" t="str">
            <v>Unit rate only</v>
          </cell>
          <cell r="H39" t="str">
            <v>Unit rate only</v>
          </cell>
          <cell r="I39">
            <v>1</v>
          </cell>
          <cell r="J39">
            <v>1</v>
          </cell>
          <cell r="K39" t="str">
            <v>mon</v>
          </cell>
          <cell r="L39">
            <v>0</v>
          </cell>
          <cell r="M39">
            <v>0</v>
          </cell>
          <cell r="N39">
            <v>0</v>
          </cell>
          <cell r="O39">
            <v>0</v>
          </cell>
          <cell r="P39">
            <v>0</v>
          </cell>
          <cell r="Q39">
            <v>0</v>
          </cell>
          <cell r="R39">
            <v>0</v>
          </cell>
          <cell r="S39">
            <v>0</v>
          </cell>
          <cell r="T39">
            <v>0</v>
          </cell>
        </row>
        <row r="40">
          <cell r="C40" t="str">
            <v>Provide for fully qualified and experienced health officer supervising, including for all necessary equipment, first aid kit and the like.</v>
          </cell>
          <cell r="I40">
            <v>0</v>
          </cell>
          <cell r="J40">
            <v>0</v>
          </cell>
          <cell r="K40">
            <v>0</v>
          </cell>
          <cell r="L40">
            <v>0</v>
          </cell>
          <cell r="M40">
            <v>0</v>
          </cell>
          <cell r="N40">
            <v>0</v>
          </cell>
          <cell r="O40">
            <v>0</v>
          </cell>
          <cell r="P40">
            <v>0</v>
          </cell>
          <cell r="Q40">
            <v>0</v>
          </cell>
          <cell r="R40">
            <v>0</v>
          </cell>
          <cell r="S40">
            <v>0</v>
          </cell>
          <cell r="T40">
            <v>0</v>
          </cell>
        </row>
        <row r="41">
          <cell r="I41">
            <v>0</v>
          </cell>
          <cell r="J41">
            <v>0</v>
          </cell>
          <cell r="K41">
            <v>0</v>
          </cell>
          <cell r="L41">
            <v>0</v>
          </cell>
          <cell r="M41">
            <v>0</v>
          </cell>
          <cell r="N41">
            <v>0</v>
          </cell>
          <cell r="O41">
            <v>0</v>
          </cell>
          <cell r="P41">
            <v>0</v>
          </cell>
          <cell r="Q41">
            <v>0</v>
          </cell>
          <cell r="R41">
            <v>0</v>
          </cell>
          <cell r="S41">
            <v>0</v>
          </cell>
          <cell r="T41">
            <v>0</v>
          </cell>
        </row>
        <row r="42">
          <cell r="B42" t="str">
            <v>3.1.1.40.</v>
          </cell>
          <cell r="C42" t="str">
            <v>*** Optional item</v>
          </cell>
          <cell r="I42">
            <v>0</v>
          </cell>
          <cell r="J42">
            <v>0</v>
          </cell>
          <cell r="K42">
            <v>0</v>
          </cell>
          <cell r="L42">
            <v>0</v>
          </cell>
          <cell r="M42">
            <v>0</v>
          </cell>
          <cell r="N42">
            <v>0</v>
          </cell>
          <cell r="O42">
            <v>0</v>
          </cell>
          <cell r="P42">
            <v>0</v>
          </cell>
          <cell r="Q42">
            <v>0</v>
          </cell>
          <cell r="R42">
            <v>0</v>
          </cell>
          <cell r="S42">
            <v>0</v>
          </cell>
          <cell r="T42">
            <v>0</v>
          </cell>
        </row>
        <row r="43">
          <cell r="C43" t="str">
            <v>Quality assurance officer</v>
          </cell>
          <cell r="D43">
            <v>1000</v>
          </cell>
          <cell r="E43" t="str">
            <v>mon</v>
          </cell>
          <cell r="F43">
            <v>0</v>
          </cell>
          <cell r="G43" t="str">
            <v>Unit rate only</v>
          </cell>
          <cell r="H43" t="str">
            <v>Unit rate only</v>
          </cell>
          <cell r="I43">
            <v>1</v>
          </cell>
          <cell r="J43">
            <v>1</v>
          </cell>
          <cell r="K43" t="str">
            <v>mon</v>
          </cell>
          <cell r="L43">
            <v>0</v>
          </cell>
          <cell r="M43">
            <v>0</v>
          </cell>
          <cell r="N43">
            <v>0</v>
          </cell>
          <cell r="O43">
            <v>0</v>
          </cell>
          <cell r="P43">
            <v>0</v>
          </cell>
          <cell r="Q43">
            <v>0</v>
          </cell>
          <cell r="R43">
            <v>0</v>
          </cell>
          <cell r="S43">
            <v>0</v>
          </cell>
          <cell r="T43">
            <v>0</v>
          </cell>
        </row>
        <row r="44">
          <cell r="C44" t="str">
            <v>Provide for fully qualified and experienced quality officer supervising, including for all necessary documentation and the like.</v>
          </cell>
          <cell r="I44">
            <v>0</v>
          </cell>
          <cell r="J44">
            <v>0</v>
          </cell>
          <cell r="K44">
            <v>0</v>
          </cell>
          <cell r="L44">
            <v>0</v>
          </cell>
          <cell r="M44">
            <v>0</v>
          </cell>
          <cell r="N44">
            <v>0</v>
          </cell>
          <cell r="O44">
            <v>0</v>
          </cell>
          <cell r="P44">
            <v>0</v>
          </cell>
          <cell r="Q44">
            <v>0</v>
          </cell>
          <cell r="R44">
            <v>0</v>
          </cell>
          <cell r="S44">
            <v>0</v>
          </cell>
          <cell r="T44">
            <v>0</v>
          </cell>
        </row>
        <row r="45">
          <cell r="I45">
            <v>0</v>
          </cell>
          <cell r="J45">
            <v>0</v>
          </cell>
          <cell r="K45">
            <v>0</v>
          </cell>
          <cell r="L45">
            <v>0</v>
          </cell>
          <cell r="M45">
            <v>0</v>
          </cell>
          <cell r="N45">
            <v>0</v>
          </cell>
          <cell r="O45">
            <v>0</v>
          </cell>
          <cell r="P45">
            <v>0</v>
          </cell>
          <cell r="Q45">
            <v>0</v>
          </cell>
          <cell r="R45">
            <v>0</v>
          </cell>
          <cell r="S45">
            <v>0</v>
          </cell>
          <cell r="T45">
            <v>0</v>
          </cell>
        </row>
        <row r="46">
          <cell r="B46" t="str">
            <v>3.1.1.50.</v>
          </cell>
          <cell r="C46" t="str">
            <v>*** Optional item</v>
          </cell>
          <cell r="I46">
            <v>0</v>
          </cell>
          <cell r="J46">
            <v>0</v>
          </cell>
          <cell r="K46">
            <v>0</v>
          </cell>
          <cell r="L46">
            <v>0</v>
          </cell>
          <cell r="M46">
            <v>0</v>
          </cell>
          <cell r="N46">
            <v>0</v>
          </cell>
          <cell r="O46">
            <v>0</v>
          </cell>
          <cell r="P46">
            <v>0</v>
          </cell>
          <cell r="Q46">
            <v>0</v>
          </cell>
          <cell r="R46">
            <v>0</v>
          </cell>
          <cell r="S46">
            <v>0</v>
          </cell>
          <cell r="T46">
            <v>0</v>
          </cell>
        </row>
        <row r="47">
          <cell r="C47" t="str">
            <v>As-Built documentation</v>
          </cell>
          <cell r="D47">
            <v>1000</v>
          </cell>
          <cell r="E47" t="str">
            <v>ls</v>
          </cell>
          <cell r="F47">
            <v>0</v>
          </cell>
          <cell r="G47" t="str">
            <v>Unit rate only</v>
          </cell>
          <cell r="H47" t="str">
            <v>Unit rate only</v>
          </cell>
          <cell r="I47">
            <v>1</v>
          </cell>
          <cell r="J47">
            <v>1</v>
          </cell>
          <cell r="K47" t="str">
            <v>ls</v>
          </cell>
          <cell r="L47">
            <v>0</v>
          </cell>
          <cell r="M47">
            <v>0</v>
          </cell>
          <cell r="N47">
            <v>0</v>
          </cell>
          <cell r="O47">
            <v>0</v>
          </cell>
          <cell r="P47">
            <v>0</v>
          </cell>
          <cell r="Q47">
            <v>0</v>
          </cell>
          <cell r="R47">
            <v>0</v>
          </cell>
          <cell r="S47">
            <v>0</v>
          </cell>
          <cell r="T47">
            <v>0</v>
          </cell>
        </row>
        <row r="48">
          <cell r="C48" t="str">
            <v>Provide for a complete set of As-Built drawings duly endorsed by the responsible, ENGINEER and related operation/maintenance manuals.</v>
          </cell>
          <cell r="I48">
            <v>0</v>
          </cell>
          <cell r="J48">
            <v>0</v>
          </cell>
          <cell r="K48">
            <v>0</v>
          </cell>
          <cell r="L48">
            <v>0</v>
          </cell>
          <cell r="M48">
            <v>0</v>
          </cell>
          <cell r="N48">
            <v>0</v>
          </cell>
          <cell r="O48">
            <v>0</v>
          </cell>
          <cell r="P48">
            <v>0</v>
          </cell>
          <cell r="Q48">
            <v>0</v>
          </cell>
          <cell r="R48">
            <v>0</v>
          </cell>
          <cell r="S48">
            <v>0</v>
          </cell>
          <cell r="T48">
            <v>0</v>
          </cell>
        </row>
        <row r="49">
          <cell r="I49">
            <v>0</v>
          </cell>
          <cell r="J49">
            <v>0</v>
          </cell>
          <cell r="K49">
            <v>0</v>
          </cell>
          <cell r="L49">
            <v>0</v>
          </cell>
          <cell r="M49">
            <v>0</v>
          </cell>
          <cell r="N49">
            <v>0</v>
          </cell>
          <cell r="O49">
            <v>0</v>
          </cell>
          <cell r="P49">
            <v>0</v>
          </cell>
          <cell r="Q49">
            <v>0</v>
          </cell>
          <cell r="R49">
            <v>0</v>
          </cell>
          <cell r="S49">
            <v>0</v>
          </cell>
          <cell r="T49">
            <v>0</v>
          </cell>
        </row>
        <row r="50">
          <cell r="A50" t="str">
            <v>3.1.1.</v>
          </cell>
          <cell r="C50" t="str">
            <v>Summe 3.1.1.</v>
          </cell>
          <cell r="D50" t="str">
            <v>Preliminaries and site administration</v>
          </cell>
          <cell r="H50">
            <v>0</v>
          </cell>
          <cell r="K50">
            <v>0</v>
          </cell>
          <cell r="L50">
            <v>0</v>
          </cell>
          <cell r="M50">
            <v>0</v>
          </cell>
          <cell r="N50">
            <v>0</v>
          </cell>
          <cell r="O50">
            <v>0</v>
          </cell>
          <cell r="P50">
            <v>0</v>
          </cell>
          <cell r="Q50">
            <v>0</v>
          </cell>
          <cell r="R50">
            <v>0</v>
          </cell>
          <cell r="S50">
            <v>0</v>
          </cell>
          <cell r="T50">
            <v>0</v>
          </cell>
        </row>
        <row r="51">
          <cell r="B51" t="str">
            <v/>
          </cell>
          <cell r="I51">
            <v>0</v>
          </cell>
          <cell r="J51">
            <v>0</v>
          </cell>
          <cell r="K51">
            <v>0</v>
          </cell>
          <cell r="L51">
            <v>0</v>
          </cell>
          <cell r="M51">
            <v>0</v>
          </cell>
          <cell r="N51">
            <v>0</v>
          </cell>
          <cell r="O51">
            <v>0</v>
          </cell>
          <cell r="P51">
            <v>0</v>
          </cell>
          <cell r="Q51">
            <v>0</v>
          </cell>
          <cell r="R51">
            <v>0</v>
          </cell>
          <cell r="S51">
            <v>0</v>
          </cell>
          <cell r="T51">
            <v>0</v>
          </cell>
        </row>
        <row r="52">
          <cell r="I52">
            <v>0</v>
          </cell>
          <cell r="J52">
            <v>0</v>
          </cell>
          <cell r="K52">
            <v>0</v>
          </cell>
          <cell r="L52">
            <v>0</v>
          </cell>
          <cell r="M52">
            <v>0</v>
          </cell>
          <cell r="N52">
            <v>0</v>
          </cell>
          <cell r="O52">
            <v>0</v>
          </cell>
          <cell r="P52">
            <v>0</v>
          </cell>
          <cell r="Q52">
            <v>0</v>
          </cell>
          <cell r="R52">
            <v>0</v>
          </cell>
          <cell r="S52">
            <v>0</v>
          </cell>
          <cell r="T52">
            <v>0</v>
          </cell>
        </row>
        <row r="53">
          <cell r="B53" t="str">
            <v>3.1.2.</v>
          </cell>
          <cell r="C53" t="str">
            <v>Temporary facilities</v>
          </cell>
          <cell r="I53">
            <v>0</v>
          </cell>
          <cell r="J53">
            <v>0</v>
          </cell>
          <cell r="K53">
            <v>0</v>
          </cell>
          <cell r="L53">
            <v>0</v>
          </cell>
          <cell r="M53">
            <v>0</v>
          </cell>
          <cell r="N53">
            <v>0</v>
          </cell>
          <cell r="O53">
            <v>0</v>
          </cell>
          <cell r="P53">
            <v>0</v>
          </cell>
          <cell r="Q53">
            <v>0</v>
          </cell>
          <cell r="R53">
            <v>0</v>
          </cell>
          <cell r="S53">
            <v>0</v>
          </cell>
          <cell r="T53">
            <v>0</v>
          </cell>
        </row>
        <row r="54">
          <cell r="I54">
            <v>0</v>
          </cell>
          <cell r="J54">
            <v>0</v>
          </cell>
          <cell r="K54">
            <v>0</v>
          </cell>
          <cell r="L54">
            <v>0</v>
          </cell>
          <cell r="M54">
            <v>0</v>
          </cell>
          <cell r="N54">
            <v>0</v>
          </cell>
          <cell r="O54">
            <v>0</v>
          </cell>
          <cell r="P54">
            <v>0</v>
          </cell>
          <cell r="Q54">
            <v>0</v>
          </cell>
          <cell r="R54">
            <v>0</v>
          </cell>
          <cell r="S54">
            <v>0</v>
          </cell>
          <cell r="T54">
            <v>0</v>
          </cell>
        </row>
        <row r="55">
          <cell r="B55" t="str">
            <v>3.1.2.10.</v>
          </cell>
          <cell r="C55" t="str">
            <v>Mobilisation of site installation</v>
          </cell>
          <cell r="D55">
            <v>1000</v>
          </cell>
          <cell r="E55" t="str">
            <v>ls</v>
          </cell>
          <cell r="F55">
            <v>0</v>
          </cell>
          <cell r="H55">
            <v>0</v>
          </cell>
          <cell r="I55">
            <v>1</v>
          </cell>
          <cell r="J55">
            <v>1</v>
          </cell>
          <cell r="K55" t="str">
            <v>ls</v>
          </cell>
          <cell r="L55">
            <v>0</v>
          </cell>
          <cell r="M55">
            <v>0</v>
          </cell>
          <cell r="N55">
            <v>0</v>
          </cell>
          <cell r="O55">
            <v>0</v>
          </cell>
          <cell r="P55">
            <v>0</v>
          </cell>
          <cell r="Q55">
            <v>0</v>
          </cell>
          <cell r="R55">
            <v>0</v>
          </cell>
          <cell r="S55">
            <v>0</v>
          </cell>
          <cell r="T55">
            <v>0</v>
          </cell>
        </row>
        <row r="56">
          <cell r="C56" t="str">
            <v>Mobilisation of complete site facilities as specified below, including for all transport, labour, erection and installation necessary for the completion of the works.</v>
          </cell>
          <cell r="I56">
            <v>0</v>
          </cell>
          <cell r="J56">
            <v>0</v>
          </cell>
          <cell r="K56">
            <v>0</v>
          </cell>
          <cell r="L56">
            <v>0</v>
          </cell>
          <cell r="M56">
            <v>0</v>
          </cell>
          <cell r="N56">
            <v>0</v>
          </cell>
          <cell r="O56">
            <v>0</v>
          </cell>
          <cell r="P56">
            <v>0</v>
          </cell>
          <cell r="Q56">
            <v>0</v>
          </cell>
          <cell r="R56">
            <v>0</v>
          </cell>
          <cell r="S56">
            <v>0</v>
          </cell>
          <cell r="T56">
            <v>0</v>
          </cell>
        </row>
        <row r="57">
          <cell r="I57">
            <v>0</v>
          </cell>
          <cell r="J57">
            <v>0</v>
          </cell>
          <cell r="K57">
            <v>0</v>
          </cell>
          <cell r="L57">
            <v>0</v>
          </cell>
          <cell r="M57">
            <v>0</v>
          </cell>
          <cell r="N57">
            <v>0</v>
          </cell>
          <cell r="O57">
            <v>0</v>
          </cell>
          <cell r="P57">
            <v>0</v>
          </cell>
          <cell r="Q57">
            <v>0</v>
          </cell>
          <cell r="R57">
            <v>0</v>
          </cell>
          <cell r="S57">
            <v>0</v>
          </cell>
          <cell r="T57">
            <v>0</v>
          </cell>
        </row>
        <row r="58">
          <cell r="B58" t="str">
            <v>3.1.2.20.</v>
          </cell>
          <cell r="C58" t="str">
            <v xml:space="preserve">*** Lead Description </v>
          </cell>
          <cell r="I58">
            <v>0</v>
          </cell>
          <cell r="J58">
            <v>0</v>
          </cell>
          <cell r="K58">
            <v>0</v>
          </cell>
          <cell r="L58">
            <v>0</v>
          </cell>
          <cell r="M58">
            <v>0</v>
          </cell>
          <cell r="N58">
            <v>0</v>
          </cell>
          <cell r="O58">
            <v>0</v>
          </cell>
          <cell r="P58">
            <v>0</v>
          </cell>
          <cell r="Q58">
            <v>0</v>
          </cell>
          <cell r="R58">
            <v>0</v>
          </cell>
          <cell r="S58">
            <v>0</v>
          </cell>
          <cell r="T58">
            <v>0</v>
          </cell>
        </row>
        <row r="59">
          <cell r="C59" t="str">
            <v>Temporary site facilities</v>
          </cell>
          <cell r="D59">
            <v>1000</v>
          </cell>
          <cell r="E59" t="str">
            <v>ls</v>
          </cell>
          <cell r="F59">
            <v>0</v>
          </cell>
          <cell r="H59">
            <v>0</v>
          </cell>
          <cell r="I59">
            <v>1</v>
          </cell>
          <cell r="J59">
            <v>1</v>
          </cell>
          <cell r="K59" t="str">
            <v>ls</v>
          </cell>
          <cell r="L59">
            <v>0</v>
          </cell>
          <cell r="M59">
            <v>0</v>
          </cell>
          <cell r="N59">
            <v>0</v>
          </cell>
          <cell r="O59">
            <v>0</v>
          </cell>
          <cell r="P59">
            <v>0</v>
          </cell>
          <cell r="Q59">
            <v>0</v>
          </cell>
          <cell r="R59">
            <v>0</v>
          </cell>
          <cell r="S59">
            <v>0</v>
          </cell>
          <cell r="T59">
            <v>0</v>
          </cell>
        </row>
        <row r="60">
          <cell r="C60" t="str">
            <v xml:space="preserve">Provide all temporary site facilities necessary for completion of the works, the related charges for water/power consumption shall be included in item "Maintenance of site installation" below, including but not limited to the following items:  </v>
          </cell>
          <cell r="I60">
            <v>0</v>
          </cell>
          <cell r="J60">
            <v>0</v>
          </cell>
          <cell r="K60">
            <v>0</v>
          </cell>
          <cell r="L60">
            <v>0</v>
          </cell>
          <cell r="M60">
            <v>0</v>
          </cell>
          <cell r="N60">
            <v>0</v>
          </cell>
          <cell r="O60">
            <v>0</v>
          </cell>
          <cell r="P60">
            <v>0</v>
          </cell>
          <cell r="Q60">
            <v>0</v>
          </cell>
          <cell r="R60">
            <v>0</v>
          </cell>
          <cell r="S60">
            <v>0</v>
          </cell>
          <cell r="T60">
            <v>0</v>
          </cell>
        </row>
        <row r="61">
          <cell r="I61">
            <v>0</v>
          </cell>
          <cell r="J61">
            <v>0</v>
          </cell>
          <cell r="K61">
            <v>0</v>
          </cell>
          <cell r="L61">
            <v>0</v>
          </cell>
          <cell r="M61">
            <v>0</v>
          </cell>
          <cell r="N61">
            <v>0</v>
          </cell>
          <cell r="O61">
            <v>0</v>
          </cell>
          <cell r="P61">
            <v>0</v>
          </cell>
          <cell r="Q61">
            <v>0</v>
          </cell>
          <cell r="R61">
            <v>0</v>
          </cell>
          <cell r="S61">
            <v>0</v>
          </cell>
          <cell r="T61">
            <v>0</v>
          </cell>
        </row>
        <row r="62">
          <cell r="C62" t="str">
            <v>*** Sub Description 01</v>
          </cell>
          <cell r="I62">
            <v>0</v>
          </cell>
          <cell r="J62">
            <v>0</v>
          </cell>
          <cell r="K62">
            <v>0</v>
          </cell>
          <cell r="L62">
            <v>0</v>
          </cell>
          <cell r="M62">
            <v>0</v>
          </cell>
          <cell r="N62">
            <v>0</v>
          </cell>
          <cell r="O62">
            <v>0</v>
          </cell>
          <cell r="P62">
            <v>0</v>
          </cell>
          <cell r="Q62">
            <v>0</v>
          </cell>
          <cell r="R62">
            <v>0</v>
          </cell>
          <cell r="S62">
            <v>0</v>
          </cell>
          <cell r="T62">
            <v>0</v>
          </cell>
        </row>
        <row r="63">
          <cell r="C63" t="str">
            <v>Site office facilities</v>
          </cell>
          <cell r="D63">
            <v>1000</v>
          </cell>
          <cell r="E63" t="str">
            <v>lot</v>
          </cell>
          <cell r="F63">
            <v>0</v>
          </cell>
          <cell r="H63">
            <v>0</v>
          </cell>
          <cell r="I63">
            <v>1</v>
          </cell>
          <cell r="J63">
            <v>1</v>
          </cell>
          <cell r="K63" t="str">
            <v>lot</v>
          </cell>
          <cell r="L63">
            <v>0</v>
          </cell>
          <cell r="M63">
            <v>0</v>
          </cell>
          <cell r="N63">
            <v>0</v>
          </cell>
          <cell r="O63">
            <v>0</v>
          </cell>
          <cell r="P63">
            <v>0</v>
          </cell>
          <cell r="Q63">
            <v>0</v>
          </cell>
          <cell r="R63">
            <v>0</v>
          </cell>
          <cell r="S63">
            <v>0</v>
          </cell>
          <cell r="T63">
            <v>0</v>
          </cell>
        </row>
        <row r="64">
          <cell r="C64" t="str">
            <v>Provide for tenderer's own site office facilities as deemed sufficient for CONTRACTOR's site administration.</v>
          </cell>
          <cell r="I64">
            <v>0</v>
          </cell>
          <cell r="J64">
            <v>0</v>
          </cell>
          <cell r="K64">
            <v>0</v>
          </cell>
          <cell r="L64">
            <v>0</v>
          </cell>
          <cell r="M64">
            <v>0</v>
          </cell>
          <cell r="N64">
            <v>0</v>
          </cell>
          <cell r="O64">
            <v>0</v>
          </cell>
          <cell r="P64">
            <v>0</v>
          </cell>
          <cell r="Q64">
            <v>0</v>
          </cell>
          <cell r="R64">
            <v>0</v>
          </cell>
          <cell r="S64">
            <v>0</v>
          </cell>
          <cell r="T64">
            <v>0</v>
          </cell>
        </row>
        <row r="65">
          <cell r="I65">
            <v>0</v>
          </cell>
          <cell r="J65">
            <v>0</v>
          </cell>
          <cell r="K65">
            <v>0</v>
          </cell>
          <cell r="L65">
            <v>0</v>
          </cell>
          <cell r="M65">
            <v>0</v>
          </cell>
          <cell r="N65">
            <v>0</v>
          </cell>
          <cell r="O65">
            <v>0</v>
          </cell>
          <cell r="P65">
            <v>0</v>
          </cell>
          <cell r="Q65">
            <v>0</v>
          </cell>
          <cell r="R65">
            <v>0</v>
          </cell>
          <cell r="S65">
            <v>0</v>
          </cell>
          <cell r="T65">
            <v>0</v>
          </cell>
        </row>
        <row r="66">
          <cell r="C66" t="str">
            <v>*** Sub Description 02</v>
          </cell>
          <cell r="I66">
            <v>0</v>
          </cell>
          <cell r="J66">
            <v>0</v>
          </cell>
          <cell r="K66">
            <v>0</v>
          </cell>
          <cell r="L66">
            <v>0</v>
          </cell>
          <cell r="M66">
            <v>0</v>
          </cell>
          <cell r="N66">
            <v>0</v>
          </cell>
          <cell r="O66">
            <v>0</v>
          </cell>
          <cell r="P66">
            <v>0</v>
          </cell>
          <cell r="Q66">
            <v>0</v>
          </cell>
          <cell r="R66">
            <v>0</v>
          </cell>
          <cell r="S66">
            <v>0</v>
          </cell>
          <cell r="T66">
            <v>0</v>
          </cell>
        </row>
        <row r="67">
          <cell r="C67" t="str">
            <v>Construction plant</v>
          </cell>
          <cell r="D67">
            <v>1000</v>
          </cell>
          <cell r="E67" t="str">
            <v>lot</v>
          </cell>
          <cell r="F67">
            <v>0</v>
          </cell>
          <cell r="H67">
            <v>0</v>
          </cell>
          <cell r="I67">
            <v>1</v>
          </cell>
          <cell r="J67">
            <v>1</v>
          </cell>
          <cell r="K67" t="str">
            <v>lot</v>
          </cell>
          <cell r="L67">
            <v>0</v>
          </cell>
          <cell r="M67">
            <v>0</v>
          </cell>
          <cell r="N67">
            <v>0</v>
          </cell>
          <cell r="O67">
            <v>0</v>
          </cell>
          <cell r="P67">
            <v>0</v>
          </cell>
          <cell r="Q67">
            <v>0</v>
          </cell>
          <cell r="R67">
            <v>0</v>
          </cell>
          <cell r="S67">
            <v>0</v>
          </cell>
          <cell r="T67">
            <v>0</v>
          </cell>
        </row>
        <row r="68">
          <cell r="C68" t="str">
            <v>Provide construction plant, workshops and equipment, tools, scaffolding, cranes and lifting plant, site transport vehicles and the like necessary for completion of the works</v>
          </cell>
          <cell r="I68">
            <v>0</v>
          </cell>
          <cell r="J68">
            <v>0</v>
          </cell>
          <cell r="K68">
            <v>0</v>
          </cell>
          <cell r="L68">
            <v>0</v>
          </cell>
          <cell r="M68">
            <v>0</v>
          </cell>
          <cell r="N68">
            <v>0</v>
          </cell>
          <cell r="O68">
            <v>0</v>
          </cell>
          <cell r="P68">
            <v>0</v>
          </cell>
          <cell r="Q68">
            <v>0</v>
          </cell>
          <cell r="R68">
            <v>0</v>
          </cell>
          <cell r="S68">
            <v>0</v>
          </cell>
          <cell r="T68">
            <v>0</v>
          </cell>
        </row>
        <row r="69">
          <cell r="I69">
            <v>0</v>
          </cell>
          <cell r="J69">
            <v>0</v>
          </cell>
          <cell r="K69">
            <v>0</v>
          </cell>
          <cell r="L69">
            <v>0</v>
          </cell>
          <cell r="M69">
            <v>0</v>
          </cell>
          <cell r="N69">
            <v>0</v>
          </cell>
          <cell r="O69">
            <v>0</v>
          </cell>
          <cell r="P69">
            <v>0</v>
          </cell>
          <cell r="Q69">
            <v>0</v>
          </cell>
          <cell r="R69">
            <v>0</v>
          </cell>
          <cell r="S69">
            <v>0</v>
          </cell>
          <cell r="T69">
            <v>0</v>
          </cell>
        </row>
        <row r="70">
          <cell r="C70" t="str">
            <v>*** Sub Description 03</v>
          </cell>
          <cell r="I70">
            <v>0</v>
          </cell>
          <cell r="J70">
            <v>0</v>
          </cell>
          <cell r="K70">
            <v>0</v>
          </cell>
          <cell r="L70">
            <v>0</v>
          </cell>
          <cell r="M70">
            <v>0</v>
          </cell>
          <cell r="N70">
            <v>0</v>
          </cell>
          <cell r="O70">
            <v>0</v>
          </cell>
          <cell r="P70">
            <v>0</v>
          </cell>
          <cell r="Q70">
            <v>0</v>
          </cell>
          <cell r="R70">
            <v>0</v>
          </cell>
          <cell r="S70">
            <v>0</v>
          </cell>
          <cell r="T70">
            <v>0</v>
          </cell>
        </row>
        <row r="71">
          <cell r="C71" t="str">
            <v>Accomodation facilities</v>
          </cell>
          <cell r="D71">
            <v>1000</v>
          </cell>
          <cell r="E71" t="str">
            <v>lot</v>
          </cell>
          <cell r="F71">
            <v>0</v>
          </cell>
          <cell r="H71">
            <v>0</v>
          </cell>
          <cell r="I71">
            <v>1</v>
          </cell>
          <cell r="J71">
            <v>1</v>
          </cell>
          <cell r="K71" t="str">
            <v>lot</v>
          </cell>
          <cell r="L71">
            <v>0</v>
          </cell>
          <cell r="M71">
            <v>0</v>
          </cell>
          <cell r="N71">
            <v>0</v>
          </cell>
          <cell r="O71">
            <v>0</v>
          </cell>
          <cell r="P71">
            <v>0</v>
          </cell>
          <cell r="Q71">
            <v>0</v>
          </cell>
          <cell r="R71">
            <v>0</v>
          </cell>
          <cell r="S71">
            <v>0</v>
          </cell>
          <cell r="T71">
            <v>0</v>
          </cell>
        </row>
        <row r="72">
          <cell r="C72" t="str">
            <v>Provide for accommodation facilities as deemed sufficient for CONTRACTOR's own site staff, if neccessary.</v>
          </cell>
          <cell r="I72">
            <v>0</v>
          </cell>
          <cell r="J72">
            <v>0</v>
          </cell>
          <cell r="K72">
            <v>0</v>
          </cell>
          <cell r="L72">
            <v>0</v>
          </cell>
          <cell r="M72">
            <v>0</v>
          </cell>
          <cell r="N72">
            <v>0</v>
          </cell>
          <cell r="O72">
            <v>0</v>
          </cell>
          <cell r="P72">
            <v>0</v>
          </cell>
          <cell r="Q72">
            <v>0</v>
          </cell>
          <cell r="R72">
            <v>0</v>
          </cell>
          <cell r="S72">
            <v>0</v>
          </cell>
          <cell r="T72">
            <v>0</v>
          </cell>
        </row>
        <row r="73">
          <cell r="I73">
            <v>0</v>
          </cell>
          <cell r="J73">
            <v>0</v>
          </cell>
          <cell r="K73">
            <v>0</v>
          </cell>
          <cell r="L73">
            <v>0</v>
          </cell>
          <cell r="M73">
            <v>0</v>
          </cell>
          <cell r="N73">
            <v>0</v>
          </cell>
          <cell r="O73">
            <v>0</v>
          </cell>
          <cell r="P73">
            <v>0</v>
          </cell>
          <cell r="Q73">
            <v>0</v>
          </cell>
          <cell r="R73">
            <v>0</v>
          </cell>
          <cell r="S73">
            <v>0</v>
          </cell>
          <cell r="T73">
            <v>0</v>
          </cell>
        </row>
        <row r="74">
          <cell r="C74" t="str">
            <v>*** Sub Description 04</v>
          </cell>
          <cell r="I74">
            <v>0</v>
          </cell>
          <cell r="J74">
            <v>0</v>
          </cell>
          <cell r="K74">
            <v>0</v>
          </cell>
          <cell r="L74">
            <v>0</v>
          </cell>
          <cell r="M74">
            <v>0</v>
          </cell>
          <cell r="N74">
            <v>0</v>
          </cell>
          <cell r="O74">
            <v>0</v>
          </cell>
          <cell r="P74">
            <v>0</v>
          </cell>
          <cell r="Q74">
            <v>0</v>
          </cell>
          <cell r="R74">
            <v>0</v>
          </cell>
          <cell r="S74">
            <v>0</v>
          </cell>
          <cell r="T74">
            <v>0</v>
          </cell>
        </row>
        <row r="75">
          <cell r="C75" t="str">
            <v>Site fencing and gates</v>
          </cell>
          <cell r="D75">
            <v>1000</v>
          </cell>
          <cell r="E75" t="str">
            <v>lot</v>
          </cell>
          <cell r="F75">
            <v>0</v>
          </cell>
          <cell r="H75">
            <v>0</v>
          </cell>
          <cell r="I75">
            <v>1</v>
          </cell>
          <cell r="J75">
            <v>1</v>
          </cell>
          <cell r="K75" t="str">
            <v>lot</v>
          </cell>
          <cell r="L75">
            <v>0</v>
          </cell>
          <cell r="M75">
            <v>0</v>
          </cell>
          <cell r="N75">
            <v>0</v>
          </cell>
          <cell r="O75">
            <v>0</v>
          </cell>
          <cell r="P75">
            <v>0</v>
          </cell>
          <cell r="Q75">
            <v>0</v>
          </cell>
          <cell r="R75">
            <v>0</v>
          </cell>
          <cell r="S75">
            <v>0</v>
          </cell>
          <cell r="T75">
            <v>0</v>
          </cell>
        </row>
        <row r="76">
          <cell r="C76" t="str">
            <v>Provide, maintain and remove on completion all temporary site fencing including necessary gates', height of fence approximate 2100 mm'.</v>
          </cell>
          <cell r="I76">
            <v>0</v>
          </cell>
          <cell r="J76">
            <v>0</v>
          </cell>
          <cell r="K76">
            <v>0</v>
          </cell>
          <cell r="L76">
            <v>0</v>
          </cell>
          <cell r="M76">
            <v>0</v>
          </cell>
          <cell r="N76">
            <v>0</v>
          </cell>
          <cell r="O76">
            <v>0</v>
          </cell>
          <cell r="P76">
            <v>0</v>
          </cell>
          <cell r="Q76">
            <v>0</v>
          </cell>
          <cell r="R76">
            <v>0</v>
          </cell>
          <cell r="S76">
            <v>0</v>
          </cell>
          <cell r="T76">
            <v>0</v>
          </cell>
        </row>
        <row r="77">
          <cell r="I77">
            <v>0</v>
          </cell>
          <cell r="J77">
            <v>0</v>
          </cell>
          <cell r="K77">
            <v>0</v>
          </cell>
          <cell r="L77">
            <v>0</v>
          </cell>
          <cell r="M77">
            <v>0</v>
          </cell>
          <cell r="N77">
            <v>0</v>
          </cell>
          <cell r="O77">
            <v>0</v>
          </cell>
          <cell r="P77">
            <v>0</v>
          </cell>
          <cell r="Q77">
            <v>0</v>
          </cell>
          <cell r="R77">
            <v>0</v>
          </cell>
          <cell r="S77">
            <v>0</v>
          </cell>
          <cell r="T77">
            <v>0</v>
          </cell>
        </row>
        <row r="78">
          <cell r="C78" t="str">
            <v>*** Sub Description 05</v>
          </cell>
          <cell r="I78">
            <v>0</v>
          </cell>
          <cell r="J78">
            <v>0</v>
          </cell>
          <cell r="K78">
            <v>0</v>
          </cell>
          <cell r="L78">
            <v>0</v>
          </cell>
          <cell r="M78">
            <v>0</v>
          </cell>
          <cell r="N78">
            <v>0</v>
          </cell>
          <cell r="O78">
            <v>0</v>
          </cell>
          <cell r="P78">
            <v>0</v>
          </cell>
          <cell r="Q78">
            <v>0</v>
          </cell>
          <cell r="R78">
            <v>0</v>
          </cell>
          <cell r="S78">
            <v>0</v>
          </cell>
          <cell r="T78">
            <v>0</v>
          </cell>
        </row>
        <row r="79">
          <cell r="C79" t="str">
            <v>Access road and hardstandings</v>
          </cell>
          <cell r="D79">
            <v>1000</v>
          </cell>
          <cell r="E79" t="str">
            <v>lot</v>
          </cell>
          <cell r="F79">
            <v>0</v>
          </cell>
          <cell r="H79">
            <v>0</v>
          </cell>
          <cell r="I79">
            <v>1</v>
          </cell>
          <cell r="J79">
            <v>1</v>
          </cell>
          <cell r="K79" t="str">
            <v>lot</v>
          </cell>
          <cell r="L79">
            <v>0</v>
          </cell>
          <cell r="M79">
            <v>0</v>
          </cell>
          <cell r="N79">
            <v>0</v>
          </cell>
          <cell r="O79">
            <v>0</v>
          </cell>
          <cell r="P79">
            <v>0</v>
          </cell>
          <cell r="Q79">
            <v>0</v>
          </cell>
          <cell r="R79">
            <v>0</v>
          </cell>
          <cell r="S79">
            <v>0</v>
          </cell>
          <cell r="T79">
            <v>0</v>
          </cell>
        </row>
        <row r="80">
          <cell r="C80" t="str">
            <v>Provide, maintain and remove access road and hardstandings.</v>
          </cell>
          <cell r="I80">
            <v>0</v>
          </cell>
          <cell r="J80">
            <v>0</v>
          </cell>
          <cell r="K80">
            <v>0</v>
          </cell>
          <cell r="L80">
            <v>0</v>
          </cell>
          <cell r="M80">
            <v>0</v>
          </cell>
          <cell r="N80">
            <v>0</v>
          </cell>
          <cell r="O80">
            <v>0</v>
          </cell>
          <cell r="P80">
            <v>0</v>
          </cell>
          <cell r="Q80">
            <v>0</v>
          </cell>
          <cell r="R80">
            <v>0</v>
          </cell>
          <cell r="S80">
            <v>0</v>
          </cell>
          <cell r="T80">
            <v>0</v>
          </cell>
        </row>
        <row r="81">
          <cell r="I81">
            <v>0</v>
          </cell>
          <cell r="J81">
            <v>0</v>
          </cell>
          <cell r="K81">
            <v>0</v>
          </cell>
          <cell r="L81">
            <v>0</v>
          </cell>
          <cell r="M81">
            <v>0</v>
          </cell>
          <cell r="N81">
            <v>0</v>
          </cell>
          <cell r="O81">
            <v>0</v>
          </cell>
          <cell r="P81">
            <v>0</v>
          </cell>
          <cell r="Q81">
            <v>0</v>
          </cell>
          <cell r="R81">
            <v>0</v>
          </cell>
          <cell r="S81">
            <v>0</v>
          </cell>
          <cell r="T81">
            <v>0</v>
          </cell>
        </row>
        <row r="82">
          <cell r="C82" t="str">
            <v>*** Sub Description 06</v>
          </cell>
          <cell r="I82">
            <v>0</v>
          </cell>
          <cell r="J82">
            <v>0</v>
          </cell>
          <cell r="K82">
            <v>0</v>
          </cell>
          <cell r="L82">
            <v>0</v>
          </cell>
          <cell r="M82">
            <v>0</v>
          </cell>
          <cell r="N82">
            <v>0</v>
          </cell>
          <cell r="O82">
            <v>0</v>
          </cell>
          <cell r="P82">
            <v>0</v>
          </cell>
          <cell r="Q82">
            <v>0</v>
          </cell>
          <cell r="R82">
            <v>0</v>
          </cell>
          <cell r="S82">
            <v>0</v>
          </cell>
          <cell r="T82">
            <v>0</v>
          </cell>
        </row>
        <row r="83">
          <cell r="C83" t="str">
            <v>Drainage and dewatering</v>
          </cell>
          <cell r="D83">
            <v>1000</v>
          </cell>
          <cell r="E83" t="str">
            <v>lot</v>
          </cell>
          <cell r="F83">
            <v>0</v>
          </cell>
          <cell r="H83">
            <v>0</v>
          </cell>
          <cell r="I83">
            <v>1</v>
          </cell>
          <cell r="J83">
            <v>1</v>
          </cell>
          <cell r="K83" t="str">
            <v>lot</v>
          </cell>
          <cell r="L83">
            <v>0</v>
          </cell>
          <cell r="M83">
            <v>0</v>
          </cell>
          <cell r="N83">
            <v>0</v>
          </cell>
          <cell r="O83">
            <v>0</v>
          </cell>
          <cell r="P83">
            <v>0</v>
          </cell>
          <cell r="Q83">
            <v>0</v>
          </cell>
          <cell r="R83">
            <v>0</v>
          </cell>
          <cell r="S83">
            <v>0</v>
          </cell>
          <cell r="T83">
            <v>0</v>
          </cell>
        </row>
        <row r="84">
          <cell r="C84" t="str">
            <v>Provide for accumulation of surface water to be collected (pump well, drainage, trenches etc.) and removed from construction site or foundation pits, including for all costs associated with obtaining neccesary authorization.</v>
          </cell>
          <cell r="I84">
            <v>0</v>
          </cell>
          <cell r="J84">
            <v>0</v>
          </cell>
          <cell r="K84">
            <v>0</v>
          </cell>
          <cell r="L84">
            <v>0</v>
          </cell>
          <cell r="M84">
            <v>0</v>
          </cell>
          <cell r="N84">
            <v>0</v>
          </cell>
          <cell r="O84">
            <v>0</v>
          </cell>
          <cell r="P84">
            <v>0</v>
          </cell>
          <cell r="Q84">
            <v>0</v>
          </cell>
          <cell r="R84">
            <v>0</v>
          </cell>
          <cell r="S84">
            <v>0</v>
          </cell>
          <cell r="T84">
            <v>0</v>
          </cell>
        </row>
        <row r="85">
          <cell r="I85">
            <v>0</v>
          </cell>
          <cell r="J85">
            <v>0</v>
          </cell>
          <cell r="K85">
            <v>0</v>
          </cell>
          <cell r="L85">
            <v>0</v>
          </cell>
          <cell r="M85">
            <v>0</v>
          </cell>
          <cell r="N85">
            <v>0</v>
          </cell>
          <cell r="O85">
            <v>0</v>
          </cell>
          <cell r="P85">
            <v>0</v>
          </cell>
          <cell r="Q85">
            <v>0</v>
          </cell>
          <cell r="R85">
            <v>0</v>
          </cell>
          <cell r="S85">
            <v>0</v>
          </cell>
          <cell r="T85">
            <v>0</v>
          </cell>
        </row>
        <row r="86">
          <cell r="B86" t="str">
            <v>3.1.2.30.</v>
          </cell>
          <cell r="C86" t="str">
            <v>Small power and site lighting facilities</v>
          </cell>
          <cell r="D86">
            <v>1000</v>
          </cell>
          <cell r="E86" t="str">
            <v>ls</v>
          </cell>
          <cell r="F86">
            <v>0</v>
          </cell>
          <cell r="H86">
            <v>0</v>
          </cell>
          <cell r="I86">
            <v>1</v>
          </cell>
          <cell r="J86">
            <v>1</v>
          </cell>
          <cell r="K86" t="str">
            <v>ls</v>
          </cell>
          <cell r="L86">
            <v>0</v>
          </cell>
          <cell r="M86">
            <v>0</v>
          </cell>
          <cell r="N86">
            <v>0</v>
          </cell>
          <cell r="O86">
            <v>0</v>
          </cell>
          <cell r="P86">
            <v>0</v>
          </cell>
          <cell r="Q86">
            <v>0</v>
          </cell>
          <cell r="R86">
            <v>0</v>
          </cell>
          <cell r="S86">
            <v>0</v>
          </cell>
          <cell r="T86">
            <v>0</v>
          </cell>
        </row>
        <row r="87">
          <cell r="C87" t="str">
            <v>Provide small power for site installation and external site lighting facilities according to safety regulations, the related charges for power consumption shall be included in item "Maintenance of site installation" below, including for distribution syste</v>
          </cell>
          <cell r="I87">
            <v>0</v>
          </cell>
          <cell r="J87">
            <v>0</v>
          </cell>
          <cell r="K87">
            <v>0</v>
          </cell>
          <cell r="L87">
            <v>0</v>
          </cell>
          <cell r="M87">
            <v>0</v>
          </cell>
          <cell r="N87">
            <v>0</v>
          </cell>
          <cell r="O87">
            <v>0</v>
          </cell>
          <cell r="P87">
            <v>0</v>
          </cell>
          <cell r="Q87">
            <v>0</v>
          </cell>
          <cell r="R87">
            <v>0</v>
          </cell>
          <cell r="S87">
            <v>0</v>
          </cell>
          <cell r="T87">
            <v>0</v>
          </cell>
        </row>
        <row r="88">
          <cell r="I88">
            <v>0</v>
          </cell>
          <cell r="J88">
            <v>0</v>
          </cell>
          <cell r="K88">
            <v>0</v>
          </cell>
          <cell r="L88">
            <v>0</v>
          </cell>
          <cell r="M88">
            <v>0</v>
          </cell>
          <cell r="N88">
            <v>0</v>
          </cell>
          <cell r="O88">
            <v>0</v>
          </cell>
          <cell r="P88">
            <v>0</v>
          </cell>
          <cell r="Q88">
            <v>0</v>
          </cell>
          <cell r="R88">
            <v>0</v>
          </cell>
          <cell r="S88">
            <v>0</v>
          </cell>
          <cell r="T88">
            <v>0</v>
          </cell>
        </row>
        <row r="89">
          <cell r="B89" t="str">
            <v>3.1.2.40.</v>
          </cell>
          <cell r="C89" t="str">
            <v>Water supply lines and facilities</v>
          </cell>
          <cell r="D89">
            <v>1000</v>
          </cell>
          <cell r="E89" t="str">
            <v>ls</v>
          </cell>
          <cell r="F89">
            <v>0</v>
          </cell>
          <cell r="H89">
            <v>0</v>
          </cell>
          <cell r="I89">
            <v>1</v>
          </cell>
          <cell r="J89">
            <v>1</v>
          </cell>
          <cell r="K89" t="str">
            <v>ls</v>
          </cell>
          <cell r="L89">
            <v>0</v>
          </cell>
          <cell r="M89">
            <v>0</v>
          </cell>
          <cell r="N89">
            <v>0</v>
          </cell>
          <cell r="O89">
            <v>0</v>
          </cell>
          <cell r="P89">
            <v>0</v>
          </cell>
          <cell r="Q89">
            <v>0</v>
          </cell>
          <cell r="R89">
            <v>0</v>
          </cell>
          <cell r="S89">
            <v>0</v>
          </cell>
          <cell r="T89">
            <v>0</v>
          </cell>
        </row>
        <row r="90">
          <cell r="C90" t="str">
            <v>Provide all temporary supply lines and supply facilities including all necessary plumbing, required for the duration of the works, the related charges for water consumption shall be included in item "Maintenance of site installation" below.</v>
          </cell>
          <cell r="I90">
            <v>0</v>
          </cell>
          <cell r="J90">
            <v>0</v>
          </cell>
          <cell r="K90">
            <v>0</v>
          </cell>
          <cell r="L90">
            <v>0</v>
          </cell>
          <cell r="M90">
            <v>0</v>
          </cell>
          <cell r="N90">
            <v>0</v>
          </cell>
          <cell r="O90">
            <v>0</v>
          </cell>
          <cell r="P90">
            <v>0</v>
          </cell>
          <cell r="Q90">
            <v>0</v>
          </cell>
          <cell r="R90">
            <v>0</v>
          </cell>
          <cell r="S90">
            <v>0</v>
          </cell>
          <cell r="T90">
            <v>0</v>
          </cell>
        </row>
        <row r="91">
          <cell r="I91">
            <v>0</v>
          </cell>
          <cell r="J91">
            <v>0</v>
          </cell>
          <cell r="K91">
            <v>0</v>
          </cell>
          <cell r="L91">
            <v>0</v>
          </cell>
          <cell r="M91">
            <v>0</v>
          </cell>
          <cell r="N91">
            <v>0</v>
          </cell>
          <cell r="O91">
            <v>0</v>
          </cell>
          <cell r="P91">
            <v>0</v>
          </cell>
          <cell r="Q91">
            <v>0</v>
          </cell>
          <cell r="R91">
            <v>0</v>
          </cell>
          <cell r="S91">
            <v>0</v>
          </cell>
          <cell r="T91">
            <v>0</v>
          </cell>
        </row>
        <row r="92">
          <cell r="B92" t="str">
            <v>3.1.2.50.</v>
          </cell>
          <cell r="C92" t="str">
            <v>Sewer and sewage disposal facilities</v>
          </cell>
          <cell r="D92">
            <v>1000</v>
          </cell>
          <cell r="E92" t="str">
            <v>ls</v>
          </cell>
          <cell r="F92">
            <v>0</v>
          </cell>
          <cell r="H92">
            <v>0</v>
          </cell>
          <cell r="I92">
            <v>1</v>
          </cell>
          <cell r="J92">
            <v>1</v>
          </cell>
          <cell r="K92" t="str">
            <v>ls</v>
          </cell>
          <cell r="L92">
            <v>0</v>
          </cell>
          <cell r="M92">
            <v>0</v>
          </cell>
          <cell r="N92">
            <v>0</v>
          </cell>
          <cell r="O92">
            <v>0</v>
          </cell>
          <cell r="P92">
            <v>0</v>
          </cell>
          <cell r="Q92">
            <v>0</v>
          </cell>
          <cell r="R92">
            <v>0</v>
          </cell>
          <cell r="S92">
            <v>0</v>
          </cell>
          <cell r="T92">
            <v>0</v>
          </cell>
        </row>
        <row r="93">
          <cell r="C93" t="str">
            <v>Provide all temporary sewer and sewerage disposal facilities including all necessary plumbing, required for the duration of the works, the related charges for water/power consumption shall be included in item "Maintenance of site installation" below.</v>
          </cell>
          <cell r="I93">
            <v>0</v>
          </cell>
          <cell r="J93">
            <v>0</v>
          </cell>
          <cell r="K93">
            <v>0</v>
          </cell>
          <cell r="L93">
            <v>0</v>
          </cell>
          <cell r="M93">
            <v>0</v>
          </cell>
          <cell r="N93">
            <v>0</v>
          </cell>
          <cell r="O93">
            <v>0</v>
          </cell>
          <cell r="P93">
            <v>0</v>
          </cell>
          <cell r="Q93">
            <v>0</v>
          </cell>
          <cell r="R93">
            <v>0</v>
          </cell>
          <cell r="S93">
            <v>0</v>
          </cell>
          <cell r="T93">
            <v>0</v>
          </cell>
        </row>
        <row r="94">
          <cell r="I94">
            <v>0</v>
          </cell>
          <cell r="J94">
            <v>0</v>
          </cell>
          <cell r="K94">
            <v>0</v>
          </cell>
          <cell r="L94">
            <v>0</v>
          </cell>
          <cell r="M94">
            <v>0</v>
          </cell>
          <cell r="N94">
            <v>0</v>
          </cell>
          <cell r="O94">
            <v>0</v>
          </cell>
          <cell r="P94">
            <v>0</v>
          </cell>
          <cell r="Q94">
            <v>0</v>
          </cell>
          <cell r="R94">
            <v>0</v>
          </cell>
          <cell r="S94">
            <v>0</v>
          </cell>
          <cell r="T94">
            <v>0</v>
          </cell>
        </row>
        <row r="95">
          <cell r="B95" t="str">
            <v>3.1.2.60.</v>
          </cell>
          <cell r="C95" t="str">
            <v>Construction sign board</v>
          </cell>
          <cell r="D95">
            <v>1000</v>
          </cell>
          <cell r="E95" t="str">
            <v>ls</v>
          </cell>
          <cell r="F95">
            <v>0</v>
          </cell>
          <cell r="H95">
            <v>0</v>
          </cell>
          <cell r="I95">
            <v>1</v>
          </cell>
          <cell r="J95">
            <v>1</v>
          </cell>
          <cell r="K95" t="str">
            <v>ls</v>
          </cell>
          <cell r="L95">
            <v>0</v>
          </cell>
          <cell r="M95">
            <v>0</v>
          </cell>
          <cell r="N95">
            <v>0</v>
          </cell>
          <cell r="O95">
            <v>0</v>
          </cell>
          <cell r="P95">
            <v>0</v>
          </cell>
          <cell r="Q95">
            <v>0</v>
          </cell>
          <cell r="R95">
            <v>0</v>
          </cell>
          <cell r="S95">
            <v>0</v>
          </cell>
          <cell r="T95">
            <v>0</v>
          </cell>
        </row>
        <row r="96">
          <cell r="C96" t="str">
            <v>Provide construction sign board on solid supports by special description of the Employer'; as specified'.</v>
          </cell>
          <cell r="I96">
            <v>0</v>
          </cell>
          <cell r="J96">
            <v>0</v>
          </cell>
          <cell r="K96">
            <v>0</v>
          </cell>
          <cell r="L96">
            <v>0</v>
          </cell>
          <cell r="M96">
            <v>0</v>
          </cell>
          <cell r="N96">
            <v>0</v>
          </cell>
          <cell r="O96">
            <v>0</v>
          </cell>
          <cell r="P96">
            <v>0</v>
          </cell>
          <cell r="Q96">
            <v>0</v>
          </cell>
          <cell r="R96">
            <v>0</v>
          </cell>
          <cell r="S96">
            <v>0</v>
          </cell>
          <cell r="T96">
            <v>0</v>
          </cell>
        </row>
        <row r="97">
          <cell r="I97">
            <v>0</v>
          </cell>
          <cell r="J97">
            <v>0</v>
          </cell>
          <cell r="K97">
            <v>0</v>
          </cell>
          <cell r="L97">
            <v>0</v>
          </cell>
          <cell r="M97">
            <v>0</v>
          </cell>
          <cell r="N97">
            <v>0</v>
          </cell>
          <cell r="O97">
            <v>0</v>
          </cell>
          <cell r="P97">
            <v>0</v>
          </cell>
          <cell r="Q97">
            <v>0</v>
          </cell>
          <cell r="R97">
            <v>0</v>
          </cell>
          <cell r="S97">
            <v>0</v>
          </cell>
          <cell r="T97">
            <v>0</v>
          </cell>
        </row>
        <row r="98">
          <cell r="B98" t="str">
            <v>3.1.2.70.</v>
          </cell>
          <cell r="C98" t="str">
            <v>Fire precaution</v>
          </cell>
          <cell r="D98">
            <v>1000</v>
          </cell>
          <cell r="E98" t="str">
            <v>ls</v>
          </cell>
          <cell r="F98">
            <v>0</v>
          </cell>
          <cell r="H98">
            <v>0</v>
          </cell>
          <cell r="I98">
            <v>1</v>
          </cell>
          <cell r="J98">
            <v>1</v>
          </cell>
          <cell r="K98" t="str">
            <v>ls</v>
          </cell>
          <cell r="L98">
            <v>0</v>
          </cell>
          <cell r="M98">
            <v>0</v>
          </cell>
          <cell r="N98">
            <v>0</v>
          </cell>
          <cell r="O98">
            <v>0</v>
          </cell>
          <cell r="P98">
            <v>0</v>
          </cell>
          <cell r="Q98">
            <v>0</v>
          </cell>
          <cell r="R98">
            <v>0</v>
          </cell>
          <cell r="S98">
            <v>0</v>
          </cell>
          <cell r="T98">
            <v>0</v>
          </cell>
        </row>
        <row r="99">
          <cell r="C99" t="str">
            <v>Provide portable fire fighting equipment and all necessary precautions according to local fire authority requirements (to be listed by CONTRACTOR in detail).</v>
          </cell>
          <cell r="I99">
            <v>0</v>
          </cell>
          <cell r="J99">
            <v>0</v>
          </cell>
          <cell r="K99">
            <v>0</v>
          </cell>
          <cell r="L99">
            <v>0</v>
          </cell>
          <cell r="M99">
            <v>0</v>
          </cell>
          <cell r="N99">
            <v>0</v>
          </cell>
          <cell r="O99">
            <v>0</v>
          </cell>
          <cell r="P99">
            <v>0</v>
          </cell>
          <cell r="Q99">
            <v>0</v>
          </cell>
          <cell r="R99">
            <v>0</v>
          </cell>
          <cell r="S99">
            <v>0</v>
          </cell>
          <cell r="T99">
            <v>0</v>
          </cell>
        </row>
        <row r="100">
          <cell r="I100">
            <v>0</v>
          </cell>
          <cell r="J100">
            <v>0</v>
          </cell>
          <cell r="K100">
            <v>0</v>
          </cell>
          <cell r="L100">
            <v>0</v>
          </cell>
          <cell r="M100">
            <v>0</v>
          </cell>
          <cell r="N100">
            <v>0</v>
          </cell>
          <cell r="O100">
            <v>0</v>
          </cell>
          <cell r="P100">
            <v>0</v>
          </cell>
          <cell r="Q100">
            <v>0</v>
          </cell>
          <cell r="R100">
            <v>0</v>
          </cell>
          <cell r="S100">
            <v>0</v>
          </cell>
          <cell r="T100">
            <v>0</v>
          </cell>
        </row>
        <row r="101">
          <cell r="B101" t="str">
            <v>3.1.2.80.</v>
          </cell>
          <cell r="C101" t="str">
            <v>Maintenance of site installation</v>
          </cell>
          <cell r="D101">
            <v>10000</v>
          </cell>
          <cell r="E101" t="str">
            <v>mon</v>
          </cell>
          <cell r="F101">
            <v>0</v>
          </cell>
          <cell r="H101">
            <v>0</v>
          </cell>
          <cell r="I101">
            <v>10</v>
          </cell>
          <cell r="J101">
            <v>10</v>
          </cell>
          <cell r="K101" t="str">
            <v>mon</v>
          </cell>
          <cell r="L101">
            <v>0</v>
          </cell>
          <cell r="M101">
            <v>0</v>
          </cell>
          <cell r="N101">
            <v>0</v>
          </cell>
          <cell r="O101">
            <v>0</v>
          </cell>
          <cell r="P101">
            <v>0</v>
          </cell>
          <cell r="Q101">
            <v>0</v>
          </cell>
          <cell r="R101">
            <v>0</v>
          </cell>
          <cell r="S101">
            <v>0</v>
          </cell>
          <cell r="T101">
            <v>0</v>
          </cell>
        </row>
        <row r="102">
          <cell r="C102" t="str">
            <v>Maintain and operate temporary site facilities as specified above, including but not limited to all movements on site, lighting, power and water supply for the site works.</v>
          </cell>
          <cell r="I102">
            <v>0</v>
          </cell>
          <cell r="J102">
            <v>0</v>
          </cell>
          <cell r="K102">
            <v>0</v>
          </cell>
          <cell r="L102">
            <v>0</v>
          </cell>
          <cell r="M102">
            <v>0</v>
          </cell>
          <cell r="N102">
            <v>0</v>
          </cell>
          <cell r="O102">
            <v>0</v>
          </cell>
          <cell r="P102">
            <v>0</v>
          </cell>
          <cell r="Q102">
            <v>0</v>
          </cell>
          <cell r="R102">
            <v>0</v>
          </cell>
          <cell r="S102">
            <v>0</v>
          </cell>
          <cell r="T102">
            <v>0</v>
          </cell>
        </row>
        <row r="103">
          <cell r="I103">
            <v>0</v>
          </cell>
          <cell r="J103">
            <v>0</v>
          </cell>
          <cell r="K103">
            <v>0</v>
          </cell>
          <cell r="L103">
            <v>0</v>
          </cell>
          <cell r="M103">
            <v>0</v>
          </cell>
          <cell r="N103">
            <v>0</v>
          </cell>
          <cell r="O103">
            <v>0</v>
          </cell>
          <cell r="P103">
            <v>0</v>
          </cell>
          <cell r="Q103">
            <v>0</v>
          </cell>
          <cell r="R103">
            <v>0</v>
          </cell>
          <cell r="S103">
            <v>0</v>
          </cell>
          <cell r="T103">
            <v>0</v>
          </cell>
        </row>
        <row r="104">
          <cell r="C104" t="str">
            <v>Note:</v>
          </cell>
          <cell r="I104">
            <v>0</v>
          </cell>
          <cell r="J104">
            <v>0</v>
          </cell>
          <cell r="K104">
            <v>0</v>
          </cell>
          <cell r="L104">
            <v>0</v>
          </cell>
          <cell r="M104">
            <v>0</v>
          </cell>
          <cell r="N104">
            <v>0</v>
          </cell>
          <cell r="O104">
            <v>0</v>
          </cell>
          <cell r="P104">
            <v>0</v>
          </cell>
          <cell r="Q104">
            <v>0</v>
          </cell>
          <cell r="R104">
            <v>0</v>
          </cell>
          <cell r="S104">
            <v>0</v>
          </cell>
          <cell r="T104">
            <v>0</v>
          </cell>
        </row>
        <row r="105">
          <cell r="C105" t="str">
            <v>The related charges for water/power consumption as well as for  telephone will be on the account of the CONTRACTOR.</v>
          </cell>
          <cell r="I105">
            <v>0</v>
          </cell>
          <cell r="J105">
            <v>0</v>
          </cell>
          <cell r="K105">
            <v>0</v>
          </cell>
          <cell r="L105">
            <v>0</v>
          </cell>
          <cell r="M105">
            <v>0</v>
          </cell>
          <cell r="N105">
            <v>0</v>
          </cell>
          <cell r="O105">
            <v>0</v>
          </cell>
          <cell r="P105">
            <v>0</v>
          </cell>
          <cell r="Q105">
            <v>0</v>
          </cell>
          <cell r="R105">
            <v>0</v>
          </cell>
          <cell r="S105">
            <v>0</v>
          </cell>
          <cell r="T105">
            <v>0</v>
          </cell>
        </row>
        <row r="106">
          <cell r="I106">
            <v>0</v>
          </cell>
          <cell r="J106">
            <v>0</v>
          </cell>
          <cell r="K106">
            <v>0</v>
          </cell>
          <cell r="L106">
            <v>0</v>
          </cell>
          <cell r="M106">
            <v>0</v>
          </cell>
          <cell r="N106">
            <v>0</v>
          </cell>
          <cell r="O106">
            <v>0</v>
          </cell>
          <cell r="P106">
            <v>0</v>
          </cell>
          <cell r="Q106">
            <v>0</v>
          </cell>
          <cell r="R106">
            <v>0</v>
          </cell>
          <cell r="S106">
            <v>0</v>
          </cell>
          <cell r="T106">
            <v>0</v>
          </cell>
        </row>
        <row r="107">
          <cell r="B107" t="str">
            <v>3.1.2.90.</v>
          </cell>
          <cell r="C107" t="str">
            <v>Demobilisation of site installation</v>
          </cell>
          <cell r="D107">
            <v>1000</v>
          </cell>
          <cell r="E107" t="str">
            <v>ls</v>
          </cell>
          <cell r="F107">
            <v>0</v>
          </cell>
          <cell r="H107">
            <v>0</v>
          </cell>
          <cell r="I107">
            <v>1</v>
          </cell>
          <cell r="J107">
            <v>1</v>
          </cell>
          <cell r="K107" t="str">
            <v>ls</v>
          </cell>
          <cell r="L107">
            <v>0</v>
          </cell>
          <cell r="M107">
            <v>0</v>
          </cell>
          <cell r="N107">
            <v>0</v>
          </cell>
          <cell r="O107">
            <v>0</v>
          </cell>
          <cell r="P107">
            <v>0</v>
          </cell>
          <cell r="Q107">
            <v>0</v>
          </cell>
          <cell r="R107">
            <v>0</v>
          </cell>
          <cell r="S107">
            <v>0</v>
          </cell>
          <cell r="T107">
            <v>0</v>
          </cell>
        </row>
        <row r="108">
          <cell r="C108" t="str">
            <v>Demobilisation of complete site facilities as specified above, including for all transport, labour, erection and installation necessary for the completion of the works.</v>
          </cell>
          <cell r="I108">
            <v>0</v>
          </cell>
          <cell r="J108">
            <v>0</v>
          </cell>
          <cell r="K108">
            <v>0</v>
          </cell>
          <cell r="L108">
            <v>0</v>
          </cell>
          <cell r="M108">
            <v>0</v>
          </cell>
          <cell r="N108">
            <v>0</v>
          </cell>
          <cell r="O108">
            <v>0</v>
          </cell>
          <cell r="P108">
            <v>0</v>
          </cell>
          <cell r="Q108">
            <v>0</v>
          </cell>
          <cell r="R108">
            <v>0</v>
          </cell>
          <cell r="S108">
            <v>0</v>
          </cell>
          <cell r="T108">
            <v>0</v>
          </cell>
        </row>
        <row r="109">
          <cell r="I109">
            <v>0</v>
          </cell>
          <cell r="J109">
            <v>0</v>
          </cell>
          <cell r="K109">
            <v>0</v>
          </cell>
          <cell r="L109">
            <v>0</v>
          </cell>
          <cell r="M109">
            <v>0</v>
          </cell>
          <cell r="N109">
            <v>0</v>
          </cell>
          <cell r="O109">
            <v>0</v>
          </cell>
          <cell r="P109">
            <v>0</v>
          </cell>
          <cell r="Q109">
            <v>0</v>
          </cell>
          <cell r="R109">
            <v>0</v>
          </cell>
          <cell r="S109">
            <v>0</v>
          </cell>
          <cell r="T109">
            <v>0</v>
          </cell>
        </row>
        <row r="110">
          <cell r="A110" t="str">
            <v>3.1.2.</v>
          </cell>
          <cell r="C110" t="str">
            <v>Summe 3.1.2.</v>
          </cell>
          <cell r="D110" t="str">
            <v>Temporary facilities</v>
          </cell>
          <cell r="H110">
            <v>0</v>
          </cell>
          <cell r="K110">
            <v>0</v>
          </cell>
          <cell r="L110">
            <v>0</v>
          </cell>
          <cell r="M110">
            <v>0</v>
          </cell>
          <cell r="N110">
            <v>0</v>
          </cell>
          <cell r="O110">
            <v>0</v>
          </cell>
          <cell r="P110">
            <v>0</v>
          </cell>
          <cell r="Q110">
            <v>0</v>
          </cell>
          <cell r="R110">
            <v>0</v>
          </cell>
          <cell r="S110">
            <v>0</v>
          </cell>
          <cell r="T110">
            <v>0</v>
          </cell>
        </row>
        <row r="111">
          <cell r="I111">
            <v>0</v>
          </cell>
          <cell r="J111">
            <v>0</v>
          </cell>
          <cell r="K111">
            <v>0</v>
          </cell>
          <cell r="L111">
            <v>0</v>
          </cell>
          <cell r="M111">
            <v>0</v>
          </cell>
          <cell r="N111">
            <v>0</v>
          </cell>
          <cell r="O111">
            <v>0</v>
          </cell>
          <cell r="P111">
            <v>0</v>
          </cell>
          <cell r="Q111">
            <v>0</v>
          </cell>
          <cell r="R111">
            <v>0</v>
          </cell>
          <cell r="S111">
            <v>0</v>
          </cell>
          <cell r="T111">
            <v>0</v>
          </cell>
        </row>
        <row r="112">
          <cell r="B112" t="str">
            <v>3.1.3.</v>
          </cell>
          <cell r="C112" t="str">
            <v>Site investigation</v>
          </cell>
          <cell r="I112">
            <v>0</v>
          </cell>
          <cell r="J112">
            <v>0</v>
          </cell>
          <cell r="K112">
            <v>0</v>
          </cell>
          <cell r="L112">
            <v>0</v>
          </cell>
          <cell r="M112">
            <v>0</v>
          </cell>
          <cell r="N112">
            <v>0</v>
          </cell>
          <cell r="O112">
            <v>0</v>
          </cell>
          <cell r="P112">
            <v>0</v>
          </cell>
          <cell r="Q112">
            <v>0</v>
          </cell>
          <cell r="R112">
            <v>0</v>
          </cell>
          <cell r="S112">
            <v>0</v>
          </cell>
          <cell r="T112">
            <v>0</v>
          </cell>
        </row>
        <row r="113">
          <cell r="I113">
            <v>0</v>
          </cell>
          <cell r="J113">
            <v>0</v>
          </cell>
          <cell r="K113">
            <v>0</v>
          </cell>
          <cell r="L113">
            <v>0</v>
          </cell>
          <cell r="M113">
            <v>0</v>
          </cell>
          <cell r="N113">
            <v>0</v>
          </cell>
          <cell r="O113">
            <v>0</v>
          </cell>
          <cell r="P113">
            <v>0</v>
          </cell>
          <cell r="Q113">
            <v>0</v>
          </cell>
          <cell r="R113">
            <v>0</v>
          </cell>
          <cell r="S113">
            <v>0</v>
          </cell>
          <cell r="T113">
            <v>0</v>
          </cell>
        </row>
        <row r="114">
          <cell r="B114" t="str">
            <v>3.1.3.10.</v>
          </cell>
          <cell r="C114" t="str">
            <v>Survey &amp; setting out of Works</v>
          </cell>
          <cell r="D114">
            <v>1000</v>
          </cell>
          <cell r="E114" t="str">
            <v>ls</v>
          </cell>
          <cell r="F114">
            <v>0</v>
          </cell>
          <cell r="H114">
            <v>0</v>
          </cell>
          <cell r="I114">
            <v>1</v>
          </cell>
          <cell r="J114">
            <v>1</v>
          </cell>
          <cell r="K114" t="str">
            <v>ls</v>
          </cell>
          <cell r="L114">
            <v>0</v>
          </cell>
          <cell r="M114">
            <v>0</v>
          </cell>
          <cell r="N114">
            <v>0</v>
          </cell>
          <cell r="O114">
            <v>0</v>
          </cell>
          <cell r="P114">
            <v>0</v>
          </cell>
          <cell r="Q114">
            <v>0</v>
          </cell>
          <cell r="R114">
            <v>0</v>
          </cell>
          <cell r="S114">
            <v>0</v>
          </cell>
          <cell r="T114">
            <v>0</v>
          </cell>
        </row>
        <row r="115">
          <cell r="C115" t="str">
            <v>Provide for site survey, determine all necessary axis and elevations on site, including for cross check of setting out for all equipment foundations and other relevant structure during construction period.</v>
          </cell>
          <cell r="I115">
            <v>0</v>
          </cell>
          <cell r="J115">
            <v>0</v>
          </cell>
          <cell r="K115">
            <v>0</v>
          </cell>
          <cell r="L115">
            <v>0</v>
          </cell>
          <cell r="M115">
            <v>0</v>
          </cell>
          <cell r="N115">
            <v>0</v>
          </cell>
          <cell r="O115">
            <v>0</v>
          </cell>
          <cell r="P115">
            <v>0</v>
          </cell>
          <cell r="Q115">
            <v>0</v>
          </cell>
          <cell r="R115">
            <v>0</v>
          </cell>
          <cell r="S115">
            <v>0</v>
          </cell>
          <cell r="T115">
            <v>0</v>
          </cell>
        </row>
        <row r="116">
          <cell r="I116">
            <v>0</v>
          </cell>
          <cell r="J116">
            <v>0</v>
          </cell>
          <cell r="K116">
            <v>0</v>
          </cell>
          <cell r="L116">
            <v>0</v>
          </cell>
          <cell r="M116">
            <v>0</v>
          </cell>
          <cell r="N116">
            <v>0</v>
          </cell>
          <cell r="O116">
            <v>0</v>
          </cell>
          <cell r="P116">
            <v>0</v>
          </cell>
          <cell r="Q116">
            <v>0</v>
          </cell>
          <cell r="R116">
            <v>0</v>
          </cell>
          <cell r="S116">
            <v>0</v>
          </cell>
          <cell r="T116">
            <v>0</v>
          </cell>
        </row>
        <row r="117">
          <cell r="B117" t="str">
            <v>3.1.3.20.</v>
          </cell>
          <cell r="C117" t="str">
            <v>Topographical survey</v>
          </cell>
          <cell r="D117">
            <v>1000</v>
          </cell>
          <cell r="E117" t="str">
            <v>ls</v>
          </cell>
          <cell r="F117">
            <v>0</v>
          </cell>
          <cell r="H117">
            <v>0</v>
          </cell>
          <cell r="I117">
            <v>1</v>
          </cell>
          <cell r="J117">
            <v>1</v>
          </cell>
          <cell r="K117" t="str">
            <v>ls</v>
          </cell>
          <cell r="L117">
            <v>0</v>
          </cell>
          <cell r="M117">
            <v>0</v>
          </cell>
          <cell r="N117">
            <v>0</v>
          </cell>
          <cell r="O117">
            <v>0</v>
          </cell>
          <cell r="P117">
            <v>0</v>
          </cell>
          <cell r="Q117">
            <v>0</v>
          </cell>
          <cell r="R117">
            <v>0</v>
          </cell>
          <cell r="S117">
            <v>0</v>
          </cell>
          <cell r="T117">
            <v>0</v>
          </cell>
        </row>
        <row r="118">
          <cell r="C118" t="str">
            <v xml:space="preserve">Provide for site survey (to determine boundary and topography), including for all necessary benchmarks, survey drawings duly signed by Registered Surveyor. </v>
          </cell>
          <cell r="I118">
            <v>0</v>
          </cell>
          <cell r="J118">
            <v>0</v>
          </cell>
          <cell r="K118">
            <v>0</v>
          </cell>
          <cell r="L118">
            <v>0</v>
          </cell>
          <cell r="M118">
            <v>0</v>
          </cell>
          <cell r="N118">
            <v>0</v>
          </cell>
          <cell r="O118">
            <v>0</v>
          </cell>
          <cell r="P118">
            <v>0</v>
          </cell>
          <cell r="Q118">
            <v>0</v>
          </cell>
          <cell r="R118">
            <v>0</v>
          </cell>
          <cell r="S118">
            <v>0</v>
          </cell>
          <cell r="T118">
            <v>0</v>
          </cell>
        </row>
        <row r="119">
          <cell r="I119">
            <v>0</v>
          </cell>
          <cell r="J119">
            <v>0</v>
          </cell>
          <cell r="K119">
            <v>0</v>
          </cell>
          <cell r="L119">
            <v>0</v>
          </cell>
          <cell r="M119">
            <v>0</v>
          </cell>
          <cell r="N119">
            <v>0</v>
          </cell>
          <cell r="O119">
            <v>0</v>
          </cell>
          <cell r="P119">
            <v>0</v>
          </cell>
          <cell r="Q119">
            <v>0</v>
          </cell>
          <cell r="R119">
            <v>0</v>
          </cell>
          <cell r="S119">
            <v>0</v>
          </cell>
          <cell r="T119">
            <v>0</v>
          </cell>
        </row>
        <row r="120">
          <cell r="B120" t="str">
            <v>3.1.3.30.</v>
          </cell>
          <cell r="C120" t="str">
            <v>Soil investigation</v>
          </cell>
          <cell r="D120">
            <v>1000</v>
          </cell>
          <cell r="E120" t="str">
            <v>ls</v>
          </cell>
          <cell r="F120">
            <v>0</v>
          </cell>
          <cell r="H120">
            <v>0</v>
          </cell>
          <cell r="I120">
            <v>1</v>
          </cell>
          <cell r="J120">
            <v>1</v>
          </cell>
          <cell r="K120" t="str">
            <v>ls</v>
          </cell>
          <cell r="L120">
            <v>0</v>
          </cell>
          <cell r="M120">
            <v>0</v>
          </cell>
          <cell r="N120">
            <v>0</v>
          </cell>
          <cell r="O120">
            <v>0</v>
          </cell>
          <cell r="P120">
            <v>0</v>
          </cell>
          <cell r="Q120">
            <v>0</v>
          </cell>
          <cell r="R120">
            <v>0</v>
          </cell>
          <cell r="S120">
            <v>0</v>
          </cell>
          <cell r="T120">
            <v>0</v>
          </cell>
        </row>
        <row r="121">
          <cell r="C121" t="str">
            <v xml:space="preserve">The soil investigation shall comprise of but not be limited to field investigations with no.3 marked bore hole locations, length 35 m each, penetration tests or soundings, exploration of ground water table etc.), the laboratory investigations (grain size </v>
          </cell>
          <cell r="I121">
            <v>0</v>
          </cell>
          <cell r="J121">
            <v>0</v>
          </cell>
          <cell r="K121">
            <v>0</v>
          </cell>
          <cell r="L121">
            <v>0</v>
          </cell>
          <cell r="M121">
            <v>0</v>
          </cell>
          <cell r="N121">
            <v>0</v>
          </cell>
          <cell r="O121">
            <v>0</v>
          </cell>
          <cell r="P121">
            <v>0</v>
          </cell>
          <cell r="Q121">
            <v>0</v>
          </cell>
          <cell r="R121">
            <v>0</v>
          </cell>
          <cell r="S121">
            <v>0</v>
          </cell>
          <cell r="T121">
            <v>0</v>
          </cell>
        </row>
        <row r="122">
          <cell r="I122">
            <v>0</v>
          </cell>
          <cell r="J122">
            <v>0</v>
          </cell>
          <cell r="K122">
            <v>0</v>
          </cell>
          <cell r="L122">
            <v>0</v>
          </cell>
          <cell r="M122">
            <v>0</v>
          </cell>
          <cell r="N122">
            <v>0</v>
          </cell>
          <cell r="O122">
            <v>0</v>
          </cell>
          <cell r="P122">
            <v>0</v>
          </cell>
          <cell r="Q122">
            <v>0</v>
          </cell>
          <cell r="R122">
            <v>0</v>
          </cell>
          <cell r="S122">
            <v>0</v>
          </cell>
          <cell r="T122">
            <v>0</v>
          </cell>
        </row>
        <row r="123">
          <cell r="C123" t="str">
            <v>In case of order the extent of the final investigation especially the field and laboratory test procedures shall be established by CONTRACTOR under full responsibility depending on the kind of subsoil discovered and shall be submitted to Siemens for appro</v>
          </cell>
          <cell r="I123">
            <v>0</v>
          </cell>
          <cell r="J123">
            <v>0</v>
          </cell>
          <cell r="K123">
            <v>0</v>
          </cell>
          <cell r="L123">
            <v>0</v>
          </cell>
          <cell r="M123">
            <v>0</v>
          </cell>
          <cell r="N123">
            <v>0</v>
          </cell>
          <cell r="O123">
            <v>0</v>
          </cell>
          <cell r="P123">
            <v>0</v>
          </cell>
          <cell r="Q123">
            <v>0</v>
          </cell>
          <cell r="R123">
            <v>0</v>
          </cell>
          <cell r="S123">
            <v>0</v>
          </cell>
          <cell r="T123">
            <v>0</v>
          </cell>
        </row>
        <row r="124">
          <cell r="I124">
            <v>0</v>
          </cell>
          <cell r="J124">
            <v>0</v>
          </cell>
          <cell r="K124">
            <v>0</v>
          </cell>
          <cell r="L124">
            <v>0</v>
          </cell>
          <cell r="M124">
            <v>0</v>
          </cell>
          <cell r="N124">
            <v>0</v>
          </cell>
          <cell r="O124">
            <v>0</v>
          </cell>
          <cell r="P124">
            <v>0</v>
          </cell>
          <cell r="Q124">
            <v>0</v>
          </cell>
          <cell r="R124">
            <v>0</v>
          </cell>
          <cell r="S124">
            <v>0</v>
          </cell>
          <cell r="T124">
            <v>0</v>
          </cell>
        </row>
        <row r="125">
          <cell r="C125" t="str">
            <v>A limited time frame for the scope of investigation including mobilisation of drilling equipment and soil exploration report will be given in case of order.</v>
          </cell>
          <cell r="I125">
            <v>0</v>
          </cell>
          <cell r="J125">
            <v>0</v>
          </cell>
          <cell r="K125">
            <v>0</v>
          </cell>
          <cell r="L125">
            <v>0</v>
          </cell>
          <cell r="M125">
            <v>0</v>
          </cell>
          <cell r="N125">
            <v>0</v>
          </cell>
          <cell r="O125">
            <v>0</v>
          </cell>
          <cell r="P125">
            <v>0</v>
          </cell>
          <cell r="Q125">
            <v>0</v>
          </cell>
          <cell r="R125">
            <v>0</v>
          </cell>
          <cell r="S125">
            <v>0</v>
          </cell>
          <cell r="T125">
            <v>0</v>
          </cell>
        </row>
        <row r="126">
          <cell r="I126">
            <v>0</v>
          </cell>
          <cell r="J126">
            <v>0</v>
          </cell>
          <cell r="K126">
            <v>0</v>
          </cell>
          <cell r="L126">
            <v>0</v>
          </cell>
          <cell r="M126">
            <v>0</v>
          </cell>
          <cell r="N126">
            <v>0</v>
          </cell>
          <cell r="O126">
            <v>0</v>
          </cell>
          <cell r="P126">
            <v>0</v>
          </cell>
          <cell r="Q126">
            <v>0</v>
          </cell>
          <cell r="R126">
            <v>0</v>
          </cell>
          <cell r="S126">
            <v>0</v>
          </cell>
          <cell r="T126">
            <v>0</v>
          </cell>
        </row>
        <row r="127">
          <cell r="A127" t="str">
            <v>3.1.3.</v>
          </cell>
          <cell r="C127" t="str">
            <v>Summe 3.1.3.</v>
          </cell>
          <cell r="D127" t="str">
            <v>Site investigation</v>
          </cell>
          <cell r="H127">
            <v>0</v>
          </cell>
          <cell r="K127">
            <v>0</v>
          </cell>
          <cell r="L127">
            <v>0</v>
          </cell>
          <cell r="M127">
            <v>0</v>
          </cell>
          <cell r="N127">
            <v>0</v>
          </cell>
          <cell r="O127">
            <v>0</v>
          </cell>
          <cell r="P127">
            <v>0</v>
          </cell>
          <cell r="Q127">
            <v>0</v>
          </cell>
          <cell r="R127">
            <v>0</v>
          </cell>
          <cell r="S127">
            <v>0</v>
          </cell>
          <cell r="T127">
            <v>0</v>
          </cell>
        </row>
        <row r="128">
          <cell r="B128" t="str">
            <v/>
          </cell>
          <cell r="I128">
            <v>0</v>
          </cell>
          <cell r="J128">
            <v>0</v>
          </cell>
          <cell r="K128">
            <v>0</v>
          </cell>
          <cell r="L128">
            <v>0</v>
          </cell>
          <cell r="M128">
            <v>0</v>
          </cell>
          <cell r="N128">
            <v>0</v>
          </cell>
          <cell r="O128">
            <v>0</v>
          </cell>
          <cell r="P128">
            <v>0</v>
          </cell>
          <cell r="Q128">
            <v>0</v>
          </cell>
          <cell r="R128">
            <v>0</v>
          </cell>
          <cell r="S128">
            <v>0</v>
          </cell>
          <cell r="T128">
            <v>0</v>
          </cell>
        </row>
        <row r="129">
          <cell r="I129">
            <v>0</v>
          </cell>
          <cell r="J129">
            <v>0</v>
          </cell>
          <cell r="K129">
            <v>0</v>
          </cell>
          <cell r="L129">
            <v>0</v>
          </cell>
          <cell r="M129">
            <v>0</v>
          </cell>
          <cell r="N129">
            <v>0</v>
          </cell>
          <cell r="O129">
            <v>0</v>
          </cell>
          <cell r="P129">
            <v>0</v>
          </cell>
          <cell r="Q129">
            <v>0</v>
          </cell>
          <cell r="R129">
            <v>0</v>
          </cell>
          <cell r="S129">
            <v>0</v>
          </cell>
          <cell r="T129">
            <v>0</v>
          </cell>
        </row>
        <row r="130">
          <cell r="B130" t="str">
            <v>3.1.4.</v>
          </cell>
          <cell r="C130" t="str">
            <v>Sundries and particulars</v>
          </cell>
          <cell r="I130">
            <v>0</v>
          </cell>
          <cell r="J130">
            <v>0</v>
          </cell>
          <cell r="K130">
            <v>0</v>
          </cell>
          <cell r="L130">
            <v>0</v>
          </cell>
          <cell r="M130">
            <v>0</v>
          </cell>
          <cell r="N130">
            <v>0</v>
          </cell>
          <cell r="O130">
            <v>0</v>
          </cell>
          <cell r="P130">
            <v>0</v>
          </cell>
          <cell r="Q130">
            <v>0</v>
          </cell>
          <cell r="R130">
            <v>0</v>
          </cell>
          <cell r="S130">
            <v>0</v>
          </cell>
          <cell r="T130">
            <v>0</v>
          </cell>
        </row>
        <row r="131">
          <cell r="I131">
            <v>0</v>
          </cell>
          <cell r="J131">
            <v>0</v>
          </cell>
          <cell r="K131">
            <v>0</v>
          </cell>
          <cell r="L131">
            <v>0</v>
          </cell>
          <cell r="M131">
            <v>0</v>
          </cell>
          <cell r="N131">
            <v>0</v>
          </cell>
          <cell r="O131">
            <v>0</v>
          </cell>
          <cell r="P131">
            <v>0</v>
          </cell>
          <cell r="Q131">
            <v>0</v>
          </cell>
          <cell r="R131">
            <v>0</v>
          </cell>
          <cell r="S131">
            <v>0</v>
          </cell>
          <cell r="T131">
            <v>0</v>
          </cell>
        </row>
        <row r="132">
          <cell r="B132" t="str">
            <v>3.1.4.10.</v>
          </cell>
          <cell r="C132" t="str">
            <v xml:space="preserve">*** Lead Description </v>
          </cell>
          <cell r="I132">
            <v>0</v>
          </cell>
          <cell r="J132">
            <v>0</v>
          </cell>
          <cell r="K132">
            <v>0</v>
          </cell>
          <cell r="L132">
            <v>0</v>
          </cell>
          <cell r="M132">
            <v>0</v>
          </cell>
          <cell r="N132">
            <v>0</v>
          </cell>
          <cell r="O132">
            <v>0</v>
          </cell>
          <cell r="P132">
            <v>0</v>
          </cell>
          <cell r="Q132">
            <v>0</v>
          </cell>
          <cell r="R132">
            <v>0</v>
          </cell>
          <cell r="S132">
            <v>0</v>
          </cell>
          <cell r="T132">
            <v>0</v>
          </cell>
        </row>
        <row r="133">
          <cell r="C133" t="str">
            <v>Sundry items</v>
          </cell>
          <cell r="D133">
            <v>1000</v>
          </cell>
          <cell r="E133" t="str">
            <v>ls</v>
          </cell>
          <cell r="F133">
            <v>0</v>
          </cell>
          <cell r="H133">
            <v>0</v>
          </cell>
          <cell r="I133">
            <v>1</v>
          </cell>
          <cell r="J133">
            <v>1</v>
          </cell>
          <cell r="K133" t="str">
            <v>ls</v>
          </cell>
          <cell r="L133">
            <v>0</v>
          </cell>
          <cell r="M133">
            <v>0</v>
          </cell>
          <cell r="N133">
            <v>0</v>
          </cell>
          <cell r="O133">
            <v>0</v>
          </cell>
          <cell r="P133">
            <v>0</v>
          </cell>
          <cell r="Q133">
            <v>0</v>
          </cell>
          <cell r="R133">
            <v>0</v>
          </cell>
          <cell r="S133">
            <v>0</v>
          </cell>
          <cell r="T133">
            <v>0</v>
          </cell>
        </row>
        <row r="134">
          <cell r="C134" t="str">
            <v>Provide for the following items:</v>
          </cell>
          <cell r="I134">
            <v>0</v>
          </cell>
          <cell r="J134">
            <v>0</v>
          </cell>
          <cell r="K134">
            <v>0</v>
          </cell>
          <cell r="L134">
            <v>0</v>
          </cell>
          <cell r="M134">
            <v>0</v>
          </cell>
          <cell r="N134">
            <v>0</v>
          </cell>
          <cell r="O134">
            <v>0</v>
          </cell>
          <cell r="P134">
            <v>0</v>
          </cell>
          <cell r="Q134">
            <v>0</v>
          </cell>
          <cell r="R134">
            <v>0</v>
          </cell>
          <cell r="S134">
            <v>0</v>
          </cell>
          <cell r="T134">
            <v>0</v>
          </cell>
        </row>
        <row r="135">
          <cell r="I135">
            <v>0</v>
          </cell>
          <cell r="J135">
            <v>0</v>
          </cell>
          <cell r="K135">
            <v>0</v>
          </cell>
          <cell r="L135">
            <v>0</v>
          </cell>
          <cell r="M135">
            <v>0</v>
          </cell>
          <cell r="N135">
            <v>0</v>
          </cell>
          <cell r="O135">
            <v>0</v>
          </cell>
          <cell r="P135">
            <v>0</v>
          </cell>
          <cell r="Q135">
            <v>0</v>
          </cell>
          <cell r="R135">
            <v>0</v>
          </cell>
          <cell r="S135">
            <v>0</v>
          </cell>
          <cell r="T135">
            <v>0</v>
          </cell>
        </row>
        <row r="136">
          <cell r="C136" t="str">
            <v>*** Sub Description 01</v>
          </cell>
          <cell r="I136">
            <v>0</v>
          </cell>
          <cell r="J136">
            <v>0</v>
          </cell>
          <cell r="K136">
            <v>0</v>
          </cell>
          <cell r="L136">
            <v>0</v>
          </cell>
          <cell r="M136">
            <v>0</v>
          </cell>
          <cell r="N136">
            <v>0</v>
          </cell>
          <cell r="O136">
            <v>0</v>
          </cell>
          <cell r="P136">
            <v>0</v>
          </cell>
          <cell r="Q136">
            <v>0</v>
          </cell>
          <cell r="R136">
            <v>0</v>
          </cell>
          <cell r="S136">
            <v>0</v>
          </cell>
          <cell r="T136">
            <v>0</v>
          </cell>
        </row>
        <row r="137">
          <cell r="C137" t="str">
            <v>Testing of materials and works</v>
          </cell>
          <cell r="D137">
            <v>1000</v>
          </cell>
          <cell r="E137" t="str">
            <v>lot</v>
          </cell>
          <cell r="F137">
            <v>0</v>
          </cell>
          <cell r="H137">
            <v>0</v>
          </cell>
          <cell r="I137">
            <v>1</v>
          </cell>
          <cell r="J137">
            <v>1</v>
          </cell>
          <cell r="K137" t="str">
            <v>lot</v>
          </cell>
          <cell r="L137">
            <v>0</v>
          </cell>
          <cell r="M137">
            <v>0</v>
          </cell>
          <cell r="N137">
            <v>0</v>
          </cell>
          <cell r="O137">
            <v>0</v>
          </cell>
          <cell r="P137">
            <v>0</v>
          </cell>
          <cell r="Q137">
            <v>0</v>
          </cell>
          <cell r="R137">
            <v>0</v>
          </cell>
          <cell r="S137">
            <v>0</v>
          </cell>
          <cell r="T137">
            <v>0</v>
          </cell>
        </row>
        <row r="138">
          <cell r="I138">
            <v>0</v>
          </cell>
          <cell r="J138">
            <v>0</v>
          </cell>
          <cell r="K138">
            <v>0</v>
          </cell>
          <cell r="L138">
            <v>0</v>
          </cell>
          <cell r="M138">
            <v>0</v>
          </cell>
          <cell r="N138">
            <v>0</v>
          </cell>
          <cell r="O138">
            <v>0</v>
          </cell>
          <cell r="P138">
            <v>0</v>
          </cell>
          <cell r="Q138">
            <v>0</v>
          </cell>
          <cell r="R138">
            <v>0</v>
          </cell>
          <cell r="S138">
            <v>0</v>
          </cell>
          <cell r="T138">
            <v>0</v>
          </cell>
        </row>
        <row r="139">
          <cell r="C139" t="str">
            <v>*** Sub Description 02</v>
          </cell>
          <cell r="I139">
            <v>0</v>
          </cell>
          <cell r="J139">
            <v>0</v>
          </cell>
          <cell r="K139">
            <v>0</v>
          </cell>
          <cell r="L139">
            <v>0</v>
          </cell>
          <cell r="M139">
            <v>0</v>
          </cell>
          <cell r="N139">
            <v>0</v>
          </cell>
          <cell r="O139">
            <v>0</v>
          </cell>
          <cell r="P139">
            <v>0</v>
          </cell>
          <cell r="Q139">
            <v>0</v>
          </cell>
          <cell r="R139">
            <v>0</v>
          </cell>
          <cell r="S139">
            <v>0</v>
          </cell>
          <cell r="T139">
            <v>0</v>
          </cell>
        </row>
        <row r="140">
          <cell r="C140" t="str">
            <v>Protecting the works from inclement weather</v>
          </cell>
          <cell r="D140">
            <v>1000</v>
          </cell>
          <cell r="E140" t="str">
            <v>lot</v>
          </cell>
          <cell r="F140">
            <v>0</v>
          </cell>
          <cell r="H140">
            <v>0</v>
          </cell>
          <cell r="I140">
            <v>1</v>
          </cell>
          <cell r="J140">
            <v>1</v>
          </cell>
          <cell r="K140" t="str">
            <v>lot</v>
          </cell>
          <cell r="L140">
            <v>0</v>
          </cell>
          <cell r="M140">
            <v>0</v>
          </cell>
          <cell r="N140">
            <v>0</v>
          </cell>
          <cell r="O140">
            <v>0</v>
          </cell>
          <cell r="P140">
            <v>0</v>
          </cell>
          <cell r="Q140">
            <v>0</v>
          </cell>
          <cell r="R140">
            <v>0</v>
          </cell>
          <cell r="S140">
            <v>0</v>
          </cell>
          <cell r="T140">
            <v>0</v>
          </cell>
        </row>
        <row r="141">
          <cell r="I141">
            <v>0</v>
          </cell>
          <cell r="J141">
            <v>0</v>
          </cell>
          <cell r="K141">
            <v>0</v>
          </cell>
          <cell r="L141">
            <v>0</v>
          </cell>
          <cell r="M141">
            <v>0</v>
          </cell>
          <cell r="N141">
            <v>0</v>
          </cell>
          <cell r="O141">
            <v>0</v>
          </cell>
          <cell r="P141">
            <v>0</v>
          </cell>
          <cell r="Q141">
            <v>0</v>
          </cell>
          <cell r="R141">
            <v>0</v>
          </cell>
          <cell r="S141">
            <v>0</v>
          </cell>
          <cell r="T141">
            <v>0</v>
          </cell>
        </row>
        <row r="142">
          <cell r="C142" t="str">
            <v>*** Sub Description 03</v>
          </cell>
          <cell r="I142">
            <v>0</v>
          </cell>
          <cell r="J142">
            <v>0</v>
          </cell>
          <cell r="K142">
            <v>0</v>
          </cell>
          <cell r="L142">
            <v>0</v>
          </cell>
          <cell r="M142">
            <v>0</v>
          </cell>
          <cell r="N142">
            <v>0</v>
          </cell>
          <cell r="O142">
            <v>0</v>
          </cell>
          <cell r="P142">
            <v>0</v>
          </cell>
          <cell r="Q142">
            <v>0</v>
          </cell>
          <cell r="R142">
            <v>0</v>
          </cell>
          <cell r="S142">
            <v>0</v>
          </cell>
          <cell r="T142">
            <v>0</v>
          </cell>
        </row>
        <row r="143">
          <cell r="C143" t="str">
            <v>Remove rubbish</v>
          </cell>
          <cell r="D143">
            <v>1000</v>
          </cell>
          <cell r="E143" t="str">
            <v>lot</v>
          </cell>
          <cell r="F143">
            <v>0</v>
          </cell>
          <cell r="H143">
            <v>0</v>
          </cell>
          <cell r="I143">
            <v>1</v>
          </cell>
          <cell r="J143">
            <v>1</v>
          </cell>
          <cell r="K143" t="str">
            <v>lot</v>
          </cell>
          <cell r="L143">
            <v>0</v>
          </cell>
          <cell r="M143">
            <v>0</v>
          </cell>
          <cell r="N143">
            <v>0</v>
          </cell>
          <cell r="O143">
            <v>0</v>
          </cell>
          <cell r="P143">
            <v>0</v>
          </cell>
          <cell r="Q143">
            <v>0</v>
          </cell>
          <cell r="R143">
            <v>0</v>
          </cell>
          <cell r="S143">
            <v>0</v>
          </cell>
          <cell r="T143">
            <v>0</v>
          </cell>
        </row>
        <row r="144">
          <cell r="C144" t="str">
            <v>including for cleaning the works at completion.</v>
          </cell>
          <cell r="I144">
            <v>0</v>
          </cell>
          <cell r="J144">
            <v>0</v>
          </cell>
          <cell r="K144">
            <v>0</v>
          </cell>
          <cell r="L144">
            <v>0</v>
          </cell>
          <cell r="M144">
            <v>0</v>
          </cell>
          <cell r="N144">
            <v>0</v>
          </cell>
          <cell r="O144">
            <v>0</v>
          </cell>
          <cell r="P144">
            <v>0</v>
          </cell>
          <cell r="Q144">
            <v>0</v>
          </cell>
          <cell r="R144">
            <v>0</v>
          </cell>
          <cell r="S144">
            <v>0</v>
          </cell>
          <cell r="T144">
            <v>0</v>
          </cell>
        </row>
        <row r="145">
          <cell r="I145">
            <v>0</v>
          </cell>
          <cell r="J145">
            <v>0</v>
          </cell>
          <cell r="K145">
            <v>0</v>
          </cell>
          <cell r="L145">
            <v>0</v>
          </cell>
          <cell r="M145">
            <v>0</v>
          </cell>
          <cell r="N145">
            <v>0</v>
          </cell>
          <cell r="O145">
            <v>0</v>
          </cell>
          <cell r="P145">
            <v>0</v>
          </cell>
          <cell r="Q145">
            <v>0</v>
          </cell>
          <cell r="R145">
            <v>0</v>
          </cell>
          <cell r="S145">
            <v>0</v>
          </cell>
          <cell r="T145">
            <v>0</v>
          </cell>
        </row>
        <row r="146">
          <cell r="C146" t="str">
            <v>*** Sub Description 04</v>
          </cell>
          <cell r="I146">
            <v>0</v>
          </cell>
          <cell r="J146">
            <v>0</v>
          </cell>
          <cell r="K146">
            <v>0</v>
          </cell>
          <cell r="L146">
            <v>0</v>
          </cell>
          <cell r="M146">
            <v>0</v>
          </cell>
          <cell r="N146">
            <v>0</v>
          </cell>
          <cell r="O146">
            <v>0</v>
          </cell>
          <cell r="P146">
            <v>0</v>
          </cell>
          <cell r="Q146">
            <v>0</v>
          </cell>
          <cell r="R146">
            <v>0</v>
          </cell>
          <cell r="S146">
            <v>0</v>
          </cell>
          <cell r="T146">
            <v>0</v>
          </cell>
        </row>
        <row r="147">
          <cell r="C147" t="str">
            <v>Protective casings and covering</v>
          </cell>
          <cell r="D147">
            <v>1000</v>
          </cell>
          <cell r="E147" t="str">
            <v>lot</v>
          </cell>
          <cell r="F147">
            <v>0</v>
          </cell>
          <cell r="H147">
            <v>0</v>
          </cell>
          <cell r="I147">
            <v>1</v>
          </cell>
          <cell r="J147">
            <v>1</v>
          </cell>
          <cell r="K147" t="str">
            <v>lot</v>
          </cell>
          <cell r="L147">
            <v>0</v>
          </cell>
          <cell r="M147">
            <v>0</v>
          </cell>
          <cell r="N147">
            <v>0</v>
          </cell>
          <cell r="O147">
            <v>0</v>
          </cell>
          <cell r="P147">
            <v>0</v>
          </cell>
          <cell r="Q147">
            <v>0</v>
          </cell>
          <cell r="R147">
            <v>0</v>
          </cell>
          <cell r="S147">
            <v>0</v>
          </cell>
          <cell r="T147">
            <v>0</v>
          </cell>
        </row>
        <row r="148">
          <cell r="I148">
            <v>0</v>
          </cell>
          <cell r="J148">
            <v>0</v>
          </cell>
          <cell r="K148">
            <v>0</v>
          </cell>
          <cell r="L148">
            <v>0</v>
          </cell>
          <cell r="M148">
            <v>0</v>
          </cell>
          <cell r="N148">
            <v>0</v>
          </cell>
          <cell r="O148">
            <v>0</v>
          </cell>
          <cell r="P148">
            <v>0</v>
          </cell>
          <cell r="Q148">
            <v>0</v>
          </cell>
          <cell r="R148">
            <v>0</v>
          </cell>
          <cell r="S148">
            <v>0</v>
          </cell>
          <cell r="T148">
            <v>0</v>
          </cell>
        </row>
        <row r="149">
          <cell r="C149" t="str">
            <v>*** Sub Description 05</v>
          </cell>
          <cell r="I149">
            <v>0</v>
          </cell>
          <cell r="J149">
            <v>0</v>
          </cell>
          <cell r="K149">
            <v>0</v>
          </cell>
          <cell r="L149">
            <v>0</v>
          </cell>
          <cell r="M149">
            <v>0</v>
          </cell>
          <cell r="N149">
            <v>0</v>
          </cell>
          <cell r="O149">
            <v>0</v>
          </cell>
          <cell r="P149">
            <v>0</v>
          </cell>
          <cell r="Q149">
            <v>0</v>
          </cell>
          <cell r="R149">
            <v>0</v>
          </cell>
          <cell r="S149">
            <v>0</v>
          </cell>
          <cell r="T149">
            <v>0</v>
          </cell>
        </row>
        <row r="150">
          <cell r="C150" t="str">
            <v>Traffic regulations</v>
          </cell>
          <cell r="D150">
            <v>1000</v>
          </cell>
          <cell r="E150" t="str">
            <v>lot</v>
          </cell>
          <cell r="F150">
            <v>0</v>
          </cell>
          <cell r="H150">
            <v>0</v>
          </cell>
          <cell r="I150">
            <v>1</v>
          </cell>
          <cell r="J150">
            <v>1</v>
          </cell>
          <cell r="K150" t="str">
            <v>lot</v>
          </cell>
          <cell r="L150">
            <v>0</v>
          </cell>
          <cell r="M150">
            <v>0</v>
          </cell>
          <cell r="N150">
            <v>0</v>
          </cell>
          <cell r="O150">
            <v>0</v>
          </cell>
          <cell r="P150">
            <v>0</v>
          </cell>
          <cell r="Q150">
            <v>0</v>
          </cell>
          <cell r="R150">
            <v>0</v>
          </cell>
          <cell r="S150">
            <v>0</v>
          </cell>
          <cell r="T150">
            <v>0</v>
          </cell>
        </row>
        <row r="151">
          <cell r="C151" t="str">
            <v>including for maintenance of public and privat roads.</v>
          </cell>
          <cell r="I151">
            <v>0</v>
          </cell>
          <cell r="J151">
            <v>0</v>
          </cell>
          <cell r="K151">
            <v>0</v>
          </cell>
          <cell r="L151">
            <v>0</v>
          </cell>
          <cell r="M151">
            <v>0</v>
          </cell>
          <cell r="N151">
            <v>0</v>
          </cell>
          <cell r="O151">
            <v>0</v>
          </cell>
          <cell r="P151">
            <v>0</v>
          </cell>
          <cell r="Q151">
            <v>0</v>
          </cell>
          <cell r="R151">
            <v>0</v>
          </cell>
          <cell r="S151">
            <v>0</v>
          </cell>
          <cell r="T151">
            <v>0</v>
          </cell>
        </row>
        <row r="152">
          <cell r="I152">
            <v>0</v>
          </cell>
          <cell r="J152">
            <v>0</v>
          </cell>
          <cell r="K152">
            <v>0</v>
          </cell>
          <cell r="L152">
            <v>0</v>
          </cell>
          <cell r="M152">
            <v>0</v>
          </cell>
          <cell r="N152">
            <v>0</v>
          </cell>
          <cell r="O152">
            <v>0</v>
          </cell>
          <cell r="P152">
            <v>0</v>
          </cell>
          <cell r="Q152">
            <v>0</v>
          </cell>
          <cell r="R152">
            <v>0</v>
          </cell>
          <cell r="S152">
            <v>0</v>
          </cell>
          <cell r="T152">
            <v>0</v>
          </cell>
        </row>
        <row r="153">
          <cell r="C153" t="str">
            <v>*** Sub Description 06</v>
          </cell>
          <cell r="I153">
            <v>0</v>
          </cell>
          <cell r="J153">
            <v>0</v>
          </cell>
          <cell r="K153">
            <v>0</v>
          </cell>
          <cell r="L153">
            <v>0</v>
          </cell>
          <cell r="M153">
            <v>0</v>
          </cell>
          <cell r="N153">
            <v>0</v>
          </cell>
          <cell r="O153">
            <v>0</v>
          </cell>
          <cell r="P153">
            <v>0</v>
          </cell>
          <cell r="Q153">
            <v>0</v>
          </cell>
          <cell r="R153">
            <v>0</v>
          </cell>
          <cell r="S153">
            <v>0</v>
          </cell>
          <cell r="T153">
            <v>0</v>
          </cell>
        </row>
        <row r="154">
          <cell r="C154" t="str">
            <v>Drying the works</v>
          </cell>
          <cell r="D154">
            <v>1000</v>
          </cell>
          <cell r="E154" t="str">
            <v>lot</v>
          </cell>
          <cell r="F154">
            <v>0</v>
          </cell>
          <cell r="H154">
            <v>0</v>
          </cell>
          <cell r="I154">
            <v>1</v>
          </cell>
          <cell r="J154">
            <v>1</v>
          </cell>
          <cell r="K154" t="str">
            <v>lot</v>
          </cell>
          <cell r="L154">
            <v>0</v>
          </cell>
          <cell r="M154">
            <v>0</v>
          </cell>
          <cell r="N154">
            <v>0</v>
          </cell>
          <cell r="O154">
            <v>0</v>
          </cell>
          <cell r="P154">
            <v>0</v>
          </cell>
          <cell r="Q154">
            <v>0</v>
          </cell>
          <cell r="R154">
            <v>0</v>
          </cell>
          <cell r="S154">
            <v>0</v>
          </cell>
          <cell r="T154">
            <v>0</v>
          </cell>
        </row>
        <row r="155">
          <cell r="I155">
            <v>0</v>
          </cell>
          <cell r="J155">
            <v>0</v>
          </cell>
          <cell r="K155">
            <v>0</v>
          </cell>
          <cell r="L155">
            <v>0</v>
          </cell>
          <cell r="M155">
            <v>0</v>
          </cell>
          <cell r="N155">
            <v>0</v>
          </cell>
          <cell r="O155">
            <v>0</v>
          </cell>
          <cell r="P155">
            <v>0</v>
          </cell>
          <cell r="Q155">
            <v>0</v>
          </cell>
          <cell r="R155">
            <v>0</v>
          </cell>
          <cell r="S155">
            <v>0</v>
          </cell>
          <cell r="T155">
            <v>0</v>
          </cell>
        </row>
        <row r="156">
          <cell r="C156" t="str">
            <v>*** Sub Description 07</v>
          </cell>
          <cell r="I156">
            <v>0</v>
          </cell>
          <cell r="J156">
            <v>0</v>
          </cell>
          <cell r="K156">
            <v>0</v>
          </cell>
          <cell r="L156">
            <v>0</v>
          </cell>
          <cell r="M156">
            <v>0</v>
          </cell>
          <cell r="N156">
            <v>0</v>
          </cell>
          <cell r="O156">
            <v>0</v>
          </cell>
          <cell r="P156">
            <v>0</v>
          </cell>
          <cell r="Q156">
            <v>0</v>
          </cell>
          <cell r="R156">
            <v>0</v>
          </cell>
          <cell r="S156">
            <v>0</v>
          </cell>
          <cell r="T156">
            <v>0</v>
          </cell>
        </row>
        <row r="157">
          <cell r="C157" t="str">
            <v>Controll of noise and pollution</v>
          </cell>
          <cell r="D157">
            <v>1000</v>
          </cell>
          <cell r="E157" t="str">
            <v>lot</v>
          </cell>
          <cell r="F157">
            <v>0</v>
          </cell>
          <cell r="H157">
            <v>0</v>
          </cell>
          <cell r="I157">
            <v>1</v>
          </cell>
          <cell r="J157">
            <v>1</v>
          </cell>
          <cell r="K157" t="str">
            <v>lot</v>
          </cell>
          <cell r="L157">
            <v>0</v>
          </cell>
          <cell r="M157">
            <v>0</v>
          </cell>
          <cell r="N157">
            <v>0</v>
          </cell>
          <cell r="O157">
            <v>0</v>
          </cell>
          <cell r="P157">
            <v>0</v>
          </cell>
          <cell r="Q157">
            <v>0</v>
          </cell>
          <cell r="R157">
            <v>0</v>
          </cell>
          <cell r="S157">
            <v>0</v>
          </cell>
          <cell r="T157">
            <v>0</v>
          </cell>
        </row>
        <row r="158">
          <cell r="C158" t="str">
            <v>'including for all statutory obligations and EMPLOYERs regulations.'</v>
          </cell>
          <cell r="I158">
            <v>0</v>
          </cell>
          <cell r="J158">
            <v>0</v>
          </cell>
          <cell r="K158">
            <v>0</v>
          </cell>
          <cell r="L158">
            <v>0</v>
          </cell>
          <cell r="M158">
            <v>0</v>
          </cell>
          <cell r="N158">
            <v>0</v>
          </cell>
          <cell r="O158">
            <v>0</v>
          </cell>
          <cell r="P158">
            <v>0</v>
          </cell>
          <cell r="Q158">
            <v>0</v>
          </cell>
          <cell r="R158">
            <v>0</v>
          </cell>
          <cell r="S158">
            <v>0</v>
          </cell>
          <cell r="T158">
            <v>0</v>
          </cell>
        </row>
        <row r="159">
          <cell r="I159">
            <v>0</v>
          </cell>
          <cell r="J159">
            <v>0</v>
          </cell>
          <cell r="K159">
            <v>0</v>
          </cell>
          <cell r="L159">
            <v>0</v>
          </cell>
          <cell r="M159">
            <v>0</v>
          </cell>
          <cell r="N159">
            <v>0</v>
          </cell>
          <cell r="O159">
            <v>0</v>
          </cell>
          <cell r="P159">
            <v>0</v>
          </cell>
          <cell r="Q159">
            <v>0</v>
          </cell>
          <cell r="R159">
            <v>0</v>
          </cell>
          <cell r="S159">
            <v>0</v>
          </cell>
          <cell r="T159">
            <v>0</v>
          </cell>
        </row>
        <row r="160">
          <cell r="C160" t="str">
            <v>*** Sub Description 08</v>
          </cell>
          <cell r="I160">
            <v>0</v>
          </cell>
          <cell r="J160">
            <v>0</v>
          </cell>
          <cell r="K160">
            <v>0</v>
          </cell>
          <cell r="L160">
            <v>0</v>
          </cell>
          <cell r="M160">
            <v>0</v>
          </cell>
          <cell r="N160">
            <v>0</v>
          </cell>
          <cell r="O160">
            <v>0</v>
          </cell>
          <cell r="P160">
            <v>0</v>
          </cell>
          <cell r="Q160">
            <v>0</v>
          </cell>
          <cell r="R160">
            <v>0</v>
          </cell>
          <cell r="S160">
            <v>0</v>
          </cell>
          <cell r="T160">
            <v>0</v>
          </cell>
        </row>
        <row r="161">
          <cell r="C161" t="str">
            <v>Prevention against damage</v>
          </cell>
          <cell r="D161">
            <v>1000</v>
          </cell>
          <cell r="E161" t="str">
            <v>lot</v>
          </cell>
          <cell r="F161">
            <v>0</v>
          </cell>
          <cell r="H161">
            <v>0</v>
          </cell>
          <cell r="I161">
            <v>1</v>
          </cell>
          <cell r="J161">
            <v>1</v>
          </cell>
          <cell r="K161" t="str">
            <v>lot</v>
          </cell>
          <cell r="L161">
            <v>0</v>
          </cell>
          <cell r="M161">
            <v>0</v>
          </cell>
          <cell r="N161">
            <v>0</v>
          </cell>
          <cell r="O161">
            <v>0</v>
          </cell>
          <cell r="P161">
            <v>0</v>
          </cell>
          <cell r="Q161">
            <v>0</v>
          </cell>
          <cell r="R161">
            <v>0</v>
          </cell>
          <cell r="S161">
            <v>0</v>
          </cell>
          <cell r="T161">
            <v>0</v>
          </cell>
        </row>
        <row r="162">
          <cell r="C162" t="str">
            <v>'Prevention of undisturbed vegetation, existing structures, facilties and services against any damage.'</v>
          </cell>
          <cell r="I162">
            <v>0</v>
          </cell>
          <cell r="J162">
            <v>0</v>
          </cell>
          <cell r="K162">
            <v>0</v>
          </cell>
          <cell r="L162">
            <v>0</v>
          </cell>
          <cell r="M162">
            <v>0</v>
          </cell>
          <cell r="N162">
            <v>0</v>
          </cell>
          <cell r="O162">
            <v>0</v>
          </cell>
          <cell r="P162">
            <v>0</v>
          </cell>
          <cell r="Q162">
            <v>0</v>
          </cell>
          <cell r="R162">
            <v>0</v>
          </cell>
          <cell r="S162">
            <v>0</v>
          </cell>
          <cell r="T162">
            <v>0</v>
          </cell>
        </row>
        <row r="163">
          <cell r="I163">
            <v>0</v>
          </cell>
          <cell r="J163">
            <v>0</v>
          </cell>
          <cell r="K163">
            <v>0</v>
          </cell>
          <cell r="L163">
            <v>0</v>
          </cell>
          <cell r="M163">
            <v>0</v>
          </cell>
          <cell r="N163">
            <v>0</v>
          </cell>
          <cell r="O163">
            <v>0</v>
          </cell>
          <cell r="P163">
            <v>0</v>
          </cell>
          <cell r="Q163">
            <v>0</v>
          </cell>
          <cell r="R163">
            <v>0</v>
          </cell>
          <cell r="S163">
            <v>0</v>
          </cell>
          <cell r="T163">
            <v>0</v>
          </cell>
        </row>
        <row r="164">
          <cell r="B164" t="str">
            <v>3.1.4.20.</v>
          </cell>
          <cell r="C164" t="str">
            <v>Dewatering system</v>
          </cell>
          <cell r="D164">
            <v>1000</v>
          </cell>
          <cell r="E164" t="str">
            <v>ls</v>
          </cell>
          <cell r="F164">
            <v>0</v>
          </cell>
          <cell r="H164">
            <v>0</v>
          </cell>
          <cell r="I164">
            <v>1</v>
          </cell>
          <cell r="J164">
            <v>1</v>
          </cell>
          <cell r="K164" t="str">
            <v>ls</v>
          </cell>
          <cell r="L164">
            <v>0</v>
          </cell>
          <cell r="M164">
            <v>0</v>
          </cell>
          <cell r="N164">
            <v>0</v>
          </cell>
          <cell r="O164">
            <v>0</v>
          </cell>
          <cell r="P164">
            <v>0</v>
          </cell>
          <cell r="Q164">
            <v>0</v>
          </cell>
          <cell r="R164">
            <v>0</v>
          </cell>
          <cell r="S164">
            <v>0</v>
          </cell>
          <cell r="T164">
            <v>0</v>
          </cell>
        </row>
        <row r="165">
          <cell r="C165" t="str">
            <v>Dewatering system for the whole construction period, including all costs for supply, transportation,</v>
          </cell>
          <cell r="I165">
            <v>0</v>
          </cell>
          <cell r="J165">
            <v>0</v>
          </cell>
          <cell r="K165">
            <v>0</v>
          </cell>
          <cell r="L165">
            <v>0</v>
          </cell>
          <cell r="M165">
            <v>0</v>
          </cell>
          <cell r="N165">
            <v>0</v>
          </cell>
          <cell r="O165">
            <v>0</v>
          </cell>
          <cell r="P165">
            <v>0</v>
          </cell>
          <cell r="Q165">
            <v>0</v>
          </cell>
          <cell r="R165">
            <v>0</v>
          </cell>
          <cell r="S165">
            <v>0</v>
          </cell>
          <cell r="T165">
            <v>0</v>
          </cell>
        </row>
        <row r="166">
          <cell r="C166" t="str">
            <v>erection, operation and maintenance, moving of equipment to other places, consumables, spare parts, power supply, disposal  of pumped water and removal of all components upon request of the Employer so far as not stipulated in seperate items.</v>
          </cell>
          <cell r="I166">
            <v>0</v>
          </cell>
          <cell r="J166">
            <v>0</v>
          </cell>
          <cell r="K166">
            <v>0</v>
          </cell>
          <cell r="L166">
            <v>0</v>
          </cell>
          <cell r="M166">
            <v>0</v>
          </cell>
          <cell r="N166">
            <v>0</v>
          </cell>
          <cell r="O166">
            <v>0</v>
          </cell>
          <cell r="P166">
            <v>0</v>
          </cell>
          <cell r="Q166">
            <v>0</v>
          </cell>
          <cell r="R166">
            <v>0</v>
          </cell>
          <cell r="S166">
            <v>0</v>
          </cell>
          <cell r="T166">
            <v>0</v>
          </cell>
        </row>
        <row r="167">
          <cell r="C167" t="str">
            <v>Erection of the complete system and connection to existing drains or installation of provisional ducts or drains and removal.</v>
          </cell>
          <cell r="I167">
            <v>0</v>
          </cell>
          <cell r="J167">
            <v>0</v>
          </cell>
          <cell r="K167">
            <v>0</v>
          </cell>
          <cell r="L167">
            <v>0</v>
          </cell>
          <cell r="M167">
            <v>0</v>
          </cell>
          <cell r="N167">
            <v>0</v>
          </cell>
          <cell r="O167">
            <v>0</v>
          </cell>
          <cell r="P167">
            <v>0</v>
          </cell>
          <cell r="Q167">
            <v>0</v>
          </cell>
          <cell r="R167">
            <v>0</v>
          </cell>
          <cell r="S167">
            <v>0</v>
          </cell>
          <cell r="T167">
            <v>0</v>
          </cell>
        </row>
        <row r="168">
          <cell r="C168" t="str">
            <v>The tenderer is responsible for design, erection and removal, operation and maintenance.</v>
          </cell>
          <cell r="I168">
            <v>0</v>
          </cell>
          <cell r="J168">
            <v>0</v>
          </cell>
          <cell r="K168">
            <v>0</v>
          </cell>
          <cell r="L168">
            <v>0</v>
          </cell>
          <cell r="M168">
            <v>0</v>
          </cell>
          <cell r="N168">
            <v>0</v>
          </cell>
          <cell r="O168">
            <v>0</v>
          </cell>
          <cell r="P168">
            <v>0</v>
          </cell>
          <cell r="Q168">
            <v>0</v>
          </cell>
          <cell r="R168">
            <v>0</v>
          </cell>
          <cell r="S168">
            <v>0</v>
          </cell>
          <cell r="T168">
            <v>0</v>
          </cell>
        </row>
        <row r="169">
          <cell r="C169" t="str">
            <v>The works must be carried out in close co-operation</v>
          </cell>
          <cell r="I169">
            <v>0</v>
          </cell>
          <cell r="J169">
            <v>0</v>
          </cell>
          <cell r="K169">
            <v>0</v>
          </cell>
          <cell r="L169">
            <v>0</v>
          </cell>
          <cell r="M169">
            <v>0</v>
          </cell>
          <cell r="N169">
            <v>0</v>
          </cell>
          <cell r="O169">
            <v>0</v>
          </cell>
          <cell r="P169">
            <v>0</v>
          </cell>
          <cell r="Q169">
            <v>0</v>
          </cell>
          <cell r="R169">
            <v>0</v>
          </cell>
          <cell r="S169">
            <v>0</v>
          </cell>
          <cell r="T169">
            <v>0</v>
          </cell>
        </row>
        <row r="170">
          <cell r="C170" t="str">
            <v>with and after approval by the EMPLOYER.</v>
          </cell>
          <cell r="I170">
            <v>0</v>
          </cell>
          <cell r="J170">
            <v>0</v>
          </cell>
          <cell r="K170">
            <v>0</v>
          </cell>
          <cell r="L170">
            <v>0</v>
          </cell>
          <cell r="M170">
            <v>0</v>
          </cell>
          <cell r="N170">
            <v>0</v>
          </cell>
          <cell r="O170">
            <v>0</v>
          </cell>
          <cell r="P170">
            <v>0</v>
          </cell>
          <cell r="Q170">
            <v>0</v>
          </cell>
          <cell r="R170">
            <v>0</v>
          </cell>
          <cell r="S170">
            <v>0</v>
          </cell>
          <cell r="T170">
            <v>0</v>
          </cell>
        </row>
        <row r="171">
          <cell r="I171">
            <v>0</v>
          </cell>
          <cell r="J171">
            <v>0</v>
          </cell>
          <cell r="K171">
            <v>0</v>
          </cell>
          <cell r="L171">
            <v>0</v>
          </cell>
          <cell r="M171">
            <v>0</v>
          </cell>
          <cell r="N171">
            <v>0</v>
          </cell>
          <cell r="O171">
            <v>0</v>
          </cell>
          <cell r="P171">
            <v>0</v>
          </cell>
          <cell r="Q171">
            <v>0</v>
          </cell>
          <cell r="R171">
            <v>0</v>
          </cell>
          <cell r="S171">
            <v>0</v>
          </cell>
          <cell r="T171">
            <v>0</v>
          </cell>
        </row>
        <row r="172">
          <cell r="B172" t="str">
            <v>3.1.4.30.</v>
          </cell>
          <cell r="C172" t="str">
            <v>Pit sheeting works</v>
          </cell>
          <cell r="D172">
            <v>1000</v>
          </cell>
          <cell r="E172" t="str">
            <v>ls</v>
          </cell>
          <cell r="F172">
            <v>0</v>
          </cell>
          <cell r="H172">
            <v>0</v>
          </cell>
          <cell r="I172">
            <v>1</v>
          </cell>
          <cell r="J172">
            <v>1</v>
          </cell>
          <cell r="K172" t="str">
            <v>ls</v>
          </cell>
          <cell r="L172">
            <v>0</v>
          </cell>
          <cell r="M172">
            <v>0</v>
          </cell>
          <cell r="N172">
            <v>0</v>
          </cell>
          <cell r="O172">
            <v>0</v>
          </cell>
          <cell r="P172">
            <v>0</v>
          </cell>
          <cell r="Q172">
            <v>0</v>
          </cell>
          <cell r="R172">
            <v>0</v>
          </cell>
          <cell r="S172">
            <v>0</v>
          </cell>
          <cell r="T172">
            <v>0</v>
          </cell>
        </row>
        <row r="173">
          <cell r="C173" t="str">
            <v>Provide pit sheeting including for mobilisation and demobilisation. All machines and labour to be included.</v>
          </cell>
          <cell r="I173">
            <v>0</v>
          </cell>
          <cell r="J173">
            <v>0</v>
          </cell>
          <cell r="K173">
            <v>0</v>
          </cell>
          <cell r="L173">
            <v>0</v>
          </cell>
          <cell r="M173">
            <v>0</v>
          </cell>
          <cell r="N173">
            <v>0</v>
          </cell>
          <cell r="O173">
            <v>0</v>
          </cell>
          <cell r="P173">
            <v>0</v>
          </cell>
          <cell r="Q173">
            <v>0</v>
          </cell>
          <cell r="R173">
            <v>0</v>
          </cell>
          <cell r="S173">
            <v>0</v>
          </cell>
          <cell r="T173">
            <v>0</v>
          </cell>
        </row>
        <row r="174">
          <cell r="C174" t="str">
            <v>Sheet piling profiles in neccessary number for fitting the neccessary steel profiles with anchoring according to static calculation.</v>
          </cell>
          <cell r="I174">
            <v>0</v>
          </cell>
          <cell r="J174">
            <v>0</v>
          </cell>
          <cell r="K174">
            <v>0</v>
          </cell>
          <cell r="L174">
            <v>0</v>
          </cell>
          <cell r="M174">
            <v>0</v>
          </cell>
          <cell r="N174">
            <v>0</v>
          </cell>
          <cell r="O174">
            <v>0</v>
          </cell>
          <cell r="P174">
            <v>0</v>
          </cell>
          <cell r="Q174">
            <v>0</v>
          </cell>
          <cell r="R174">
            <v>0</v>
          </cell>
          <cell r="S174">
            <v>0</v>
          </cell>
          <cell r="T174">
            <v>0</v>
          </cell>
        </row>
        <row r="175">
          <cell r="I175">
            <v>0</v>
          </cell>
          <cell r="J175">
            <v>0</v>
          </cell>
          <cell r="K175">
            <v>0</v>
          </cell>
          <cell r="L175">
            <v>0</v>
          </cell>
          <cell r="M175">
            <v>0</v>
          </cell>
          <cell r="N175">
            <v>0</v>
          </cell>
          <cell r="O175">
            <v>0</v>
          </cell>
          <cell r="P175">
            <v>0</v>
          </cell>
          <cell r="Q175">
            <v>0</v>
          </cell>
          <cell r="R175">
            <v>0</v>
          </cell>
          <cell r="S175">
            <v>0</v>
          </cell>
          <cell r="T175">
            <v>0</v>
          </cell>
        </row>
        <row r="176">
          <cell r="B176" t="str">
            <v>3.1.4.40.</v>
          </cell>
          <cell r="C176" t="str">
            <v>*** Optional item</v>
          </cell>
          <cell r="I176">
            <v>0</v>
          </cell>
          <cell r="J176">
            <v>0</v>
          </cell>
          <cell r="K176">
            <v>0</v>
          </cell>
          <cell r="L176">
            <v>0</v>
          </cell>
          <cell r="M176">
            <v>0</v>
          </cell>
          <cell r="N176">
            <v>0</v>
          </cell>
          <cell r="O176">
            <v>0</v>
          </cell>
          <cell r="P176">
            <v>0</v>
          </cell>
          <cell r="Q176">
            <v>0</v>
          </cell>
          <cell r="R176">
            <v>0</v>
          </cell>
          <cell r="S176">
            <v>0</v>
          </cell>
          <cell r="T176">
            <v>0</v>
          </cell>
        </row>
        <row r="177">
          <cell r="C177" t="str">
            <v>Covered storage area</v>
          </cell>
          <cell r="D177">
            <v>1000</v>
          </cell>
          <cell r="E177" t="str">
            <v>m²</v>
          </cell>
          <cell r="F177">
            <v>0</v>
          </cell>
          <cell r="G177" t="str">
            <v>Unit rate only</v>
          </cell>
          <cell r="H177" t="str">
            <v>Unit rate only</v>
          </cell>
          <cell r="I177">
            <v>1</v>
          </cell>
          <cell r="J177">
            <v>1</v>
          </cell>
          <cell r="K177" t="str">
            <v>m²</v>
          </cell>
          <cell r="L177">
            <v>0</v>
          </cell>
          <cell r="M177">
            <v>0</v>
          </cell>
          <cell r="N177">
            <v>0</v>
          </cell>
          <cell r="O177">
            <v>0</v>
          </cell>
          <cell r="P177">
            <v>0</v>
          </cell>
          <cell r="Q177">
            <v>0</v>
          </cell>
          <cell r="R177">
            <v>0</v>
          </cell>
          <cell r="S177">
            <v>0</v>
          </cell>
          <cell r="T177">
            <v>0</v>
          </cell>
        </row>
        <row r="178">
          <cell r="C178" t="str">
            <v>Provide, maintain and remove covered storage area for use of the Employer and/or Siemens 'according to attached description or drawing'.</v>
          </cell>
          <cell r="I178">
            <v>0</v>
          </cell>
          <cell r="J178">
            <v>0</v>
          </cell>
          <cell r="K178">
            <v>0</v>
          </cell>
          <cell r="L178">
            <v>0</v>
          </cell>
          <cell r="M178">
            <v>0</v>
          </cell>
          <cell r="N178">
            <v>0</v>
          </cell>
          <cell r="O178">
            <v>0</v>
          </cell>
          <cell r="P178">
            <v>0</v>
          </cell>
          <cell r="Q178">
            <v>0</v>
          </cell>
          <cell r="R178">
            <v>0</v>
          </cell>
          <cell r="S178">
            <v>0</v>
          </cell>
          <cell r="T178">
            <v>0</v>
          </cell>
        </row>
        <row r="179">
          <cell r="I179">
            <v>0</v>
          </cell>
          <cell r="J179">
            <v>0</v>
          </cell>
          <cell r="K179">
            <v>0</v>
          </cell>
          <cell r="L179">
            <v>0</v>
          </cell>
          <cell r="M179">
            <v>0</v>
          </cell>
          <cell r="N179">
            <v>0</v>
          </cell>
          <cell r="O179">
            <v>0</v>
          </cell>
          <cell r="P179">
            <v>0</v>
          </cell>
          <cell r="Q179">
            <v>0</v>
          </cell>
          <cell r="R179">
            <v>0</v>
          </cell>
          <cell r="S179">
            <v>0</v>
          </cell>
          <cell r="T179">
            <v>0</v>
          </cell>
        </row>
        <row r="180">
          <cell r="B180" t="str">
            <v>3.1.4.50.</v>
          </cell>
          <cell r="C180" t="str">
            <v>*** Optional item</v>
          </cell>
          <cell r="I180">
            <v>0</v>
          </cell>
          <cell r="J180">
            <v>0</v>
          </cell>
          <cell r="K180">
            <v>0</v>
          </cell>
          <cell r="L180">
            <v>0</v>
          </cell>
          <cell r="M180">
            <v>0</v>
          </cell>
          <cell r="N180">
            <v>0</v>
          </cell>
          <cell r="O180">
            <v>0</v>
          </cell>
          <cell r="P180">
            <v>0</v>
          </cell>
          <cell r="Q180">
            <v>0</v>
          </cell>
          <cell r="R180">
            <v>0</v>
          </cell>
          <cell r="S180">
            <v>0</v>
          </cell>
          <cell r="T180">
            <v>0</v>
          </cell>
        </row>
        <row r="181">
          <cell r="C181" t="str">
            <v>Emergency power supply</v>
          </cell>
          <cell r="D181">
            <v>1000</v>
          </cell>
          <cell r="E181" t="str">
            <v>mon</v>
          </cell>
          <cell r="F181">
            <v>0</v>
          </cell>
          <cell r="G181" t="str">
            <v>Unit rate only</v>
          </cell>
          <cell r="H181" t="str">
            <v>Unit rate only</v>
          </cell>
          <cell r="I181">
            <v>1</v>
          </cell>
          <cell r="J181">
            <v>1</v>
          </cell>
          <cell r="K181" t="str">
            <v>mon</v>
          </cell>
          <cell r="L181">
            <v>0</v>
          </cell>
          <cell r="M181">
            <v>0</v>
          </cell>
          <cell r="N181">
            <v>0</v>
          </cell>
          <cell r="O181">
            <v>0</v>
          </cell>
          <cell r="P181">
            <v>0</v>
          </cell>
          <cell r="Q181">
            <v>0</v>
          </cell>
          <cell r="R181">
            <v>0</v>
          </cell>
          <cell r="S181">
            <v>0</v>
          </cell>
          <cell r="T181">
            <v>0</v>
          </cell>
        </row>
        <row r="182">
          <cell r="C182" t="str">
            <v>Provide, operate, maintain and remove on completion emergency power facilities (standby-generator) with sufficient power during disruptions of normal power supply:</v>
          </cell>
          <cell r="I182">
            <v>0</v>
          </cell>
          <cell r="J182">
            <v>0</v>
          </cell>
          <cell r="K182">
            <v>0</v>
          </cell>
          <cell r="L182">
            <v>0</v>
          </cell>
          <cell r="M182">
            <v>0</v>
          </cell>
          <cell r="N182">
            <v>0</v>
          </cell>
          <cell r="O182">
            <v>0</v>
          </cell>
          <cell r="P182">
            <v>0</v>
          </cell>
          <cell r="Q182">
            <v>0</v>
          </cell>
          <cell r="R182">
            <v>0</v>
          </cell>
          <cell r="S182">
            <v>0</v>
          </cell>
          <cell r="T182">
            <v>0</v>
          </cell>
        </row>
        <row r="183">
          <cell r="I183">
            <v>0</v>
          </cell>
          <cell r="J183">
            <v>0</v>
          </cell>
          <cell r="K183">
            <v>0</v>
          </cell>
          <cell r="L183">
            <v>0</v>
          </cell>
          <cell r="M183">
            <v>0</v>
          </cell>
          <cell r="N183">
            <v>0</v>
          </cell>
          <cell r="O183">
            <v>0</v>
          </cell>
          <cell r="P183">
            <v>0</v>
          </cell>
          <cell r="Q183">
            <v>0</v>
          </cell>
          <cell r="R183">
            <v>0</v>
          </cell>
          <cell r="S183">
            <v>0</v>
          </cell>
          <cell r="T183">
            <v>0</v>
          </cell>
        </row>
        <row r="184">
          <cell r="B184" t="str">
            <v>3.1.4.60.</v>
          </cell>
          <cell r="C184" t="str">
            <v>Open storage area</v>
          </cell>
          <cell r="D184">
            <v>100000</v>
          </cell>
          <cell r="E184" t="str">
            <v>m²</v>
          </cell>
          <cell r="F184">
            <v>0</v>
          </cell>
          <cell r="H184">
            <v>0</v>
          </cell>
          <cell r="I184">
            <v>100</v>
          </cell>
          <cell r="J184">
            <v>100</v>
          </cell>
          <cell r="K184" t="str">
            <v>m²</v>
          </cell>
          <cell r="L184">
            <v>0</v>
          </cell>
          <cell r="M184">
            <v>0</v>
          </cell>
          <cell r="N184">
            <v>0</v>
          </cell>
          <cell r="O184">
            <v>0</v>
          </cell>
          <cell r="P184">
            <v>0</v>
          </cell>
          <cell r="Q184">
            <v>0</v>
          </cell>
          <cell r="R184">
            <v>0</v>
          </cell>
          <cell r="S184">
            <v>0</v>
          </cell>
          <cell r="T184">
            <v>0</v>
          </cell>
        </row>
        <row r="185">
          <cell r="C185" t="str">
            <v>Provide, maintain and remove storage area for use of EMPLOYER and/or SIEMENS, consisting of gravel area, laid falls, drained, and - high fence to all sides.</v>
          </cell>
          <cell r="I185">
            <v>0</v>
          </cell>
          <cell r="J185">
            <v>0</v>
          </cell>
          <cell r="K185">
            <v>0</v>
          </cell>
          <cell r="L185">
            <v>0</v>
          </cell>
          <cell r="M185">
            <v>0</v>
          </cell>
          <cell r="N185">
            <v>0</v>
          </cell>
          <cell r="O185">
            <v>0</v>
          </cell>
          <cell r="P185">
            <v>0</v>
          </cell>
          <cell r="Q185">
            <v>0</v>
          </cell>
          <cell r="R185">
            <v>0</v>
          </cell>
          <cell r="S185">
            <v>0</v>
          </cell>
          <cell r="T185">
            <v>0</v>
          </cell>
        </row>
        <row r="186">
          <cell r="I186">
            <v>0</v>
          </cell>
          <cell r="J186">
            <v>0</v>
          </cell>
          <cell r="K186">
            <v>0</v>
          </cell>
          <cell r="L186">
            <v>0</v>
          </cell>
          <cell r="M186">
            <v>0</v>
          </cell>
          <cell r="N186">
            <v>0</v>
          </cell>
          <cell r="O186">
            <v>0</v>
          </cell>
          <cell r="P186">
            <v>0</v>
          </cell>
          <cell r="Q186">
            <v>0</v>
          </cell>
          <cell r="R186">
            <v>0</v>
          </cell>
          <cell r="S186">
            <v>0</v>
          </cell>
          <cell r="T186">
            <v>0</v>
          </cell>
        </row>
        <row r="187">
          <cell r="A187" t="str">
            <v>3.1.4.</v>
          </cell>
          <cell r="C187" t="str">
            <v>Summe 3.1.4.</v>
          </cell>
          <cell r="D187" t="str">
            <v>Sundries and particulars</v>
          </cell>
          <cell r="H187">
            <v>0</v>
          </cell>
          <cell r="K187">
            <v>0</v>
          </cell>
          <cell r="L187">
            <v>0</v>
          </cell>
          <cell r="M187">
            <v>0</v>
          </cell>
          <cell r="N187">
            <v>0</v>
          </cell>
          <cell r="O187">
            <v>0</v>
          </cell>
          <cell r="P187">
            <v>0</v>
          </cell>
          <cell r="Q187">
            <v>0</v>
          </cell>
          <cell r="R187">
            <v>0</v>
          </cell>
          <cell r="S187">
            <v>0</v>
          </cell>
          <cell r="T187">
            <v>0</v>
          </cell>
        </row>
        <row r="188">
          <cell r="K188">
            <v>0</v>
          </cell>
          <cell r="L188">
            <v>0</v>
          </cell>
          <cell r="M188">
            <v>0</v>
          </cell>
          <cell r="N188">
            <v>0</v>
          </cell>
          <cell r="O188">
            <v>0</v>
          </cell>
          <cell r="P188">
            <v>0</v>
          </cell>
          <cell r="Q188">
            <v>0</v>
          </cell>
          <cell r="R188">
            <v>0</v>
          </cell>
          <cell r="S188">
            <v>0</v>
          </cell>
          <cell r="T188">
            <v>0</v>
          </cell>
        </row>
        <row r="189">
          <cell r="A189" t="str">
            <v>3.1.</v>
          </cell>
          <cell r="C189" t="str">
            <v>Summe 3.1.</v>
          </cell>
          <cell r="D189" t="str">
            <v>Site Installation</v>
          </cell>
          <cell r="H189">
            <v>0</v>
          </cell>
          <cell r="K189">
            <v>0</v>
          </cell>
          <cell r="L189">
            <v>0</v>
          </cell>
          <cell r="M189">
            <v>0</v>
          </cell>
          <cell r="N189">
            <v>0</v>
          </cell>
          <cell r="O189">
            <v>0</v>
          </cell>
          <cell r="P189">
            <v>0</v>
          </cell>
          <cell r="Q189">
            <v>0</v>
          </cell>
          <cell r="R189">
            <v>0</v>
          </cell>
          <cell r="S189">
            <v>0</v>
          </cell>
          <cell r="T189">
            <v>0</v>
          </cell>
        </row>
        <row r="190">
          <cell r="B190" t="str">
            <v/>
          </cell>
          <cell r="I190">
            <v>0</v>
          </cell>
          <cell r="J190">
            <v>0</v>
          </cell>
          <cell r="K190">
            <v>0</v>
          </cell>
          <cell r="L190">
            <v>0</v>
          </cell>
          <cell r="M190">
            <v>0</v>
          </cell>
          <cell r="N190">
            <v>0</v>
          </cell>
          <cell r="O190">
            <v>0</v>
          </cell>
          <cell r="P190">
            <v>0</v>
          </cell>
          <cell r="Q190">
            <v>0</v>
          </cell>
          <cell r="R190">
            <v>0</v>
          </cell>
          <cell r="S190">
            <v>0</v>
          </cell>
          <cell r="T190">
            <v>0</v>
          </cell>
        </row>
        <row r="191">
          <cell r="I191">
            <v>0</v>
          </cell>
          <cell r="J191">
            <v>0</v>
          </cell>
          <cell r="K191">
            <v>0</v>
          </cell>
          <cell r="L191">
            <v>0</v>
          </cell>
          <cell r="M191">
            <v>0</v>
          </cell>
          <cell r="N191">
            <v>0</v>
          </cell>
          <cell r="O191">
            <v>0</v>
          </cell>
          <cell r="P191">
            <v>0</v>
          </cell>
          <cell r="Q191">
            <v>0</v>
          </cell>
          <cell r="R191">
            <v>0</v>
          </cell>
          <cell r="S191">
            <v>0</v>
          </cell>
          <cell r="T191">
            <v>0</v>
          </cell>
        </row>
        <row r="192">
          <cell r="B192" t="str">
            <v>3.2.</v>
          </cell>
          <cell r="C192" t="str">
            <v>Site clearing</v>
          </cell>
          <cell r="I192">
            <v>0</v>
          </cell>
          <cell r="J192">
            <v>0</v>
          </cell>
          <cell r="K192">
            <v>0</v>
          </cell>
          <cell r="L192">
            <v>0</v>
          </cell>
          <cell r="M192">
            <v>0</v>
          </cell>
          <cell r="N192">
            <v>0</v>
          </cell>
          <cell r="O192">
            <v>0</v>
          </cell>
          <cell r="P192">
            <v>0</v>
          </cell>
          <cell r="Q192">
            <v>0</v>
          </cell>
          <cell r="R192">
            <v>0</v>
          </cell>
          <cell r="S192">
            <v>0</v>
          </cell>
          <cell r="T192">
            <v>0</v>
          </cell>
        </row>
        <row r="193">
          <cell r="I193">
            <v>0</v>
          </cell>
          <cell r="J193">
            <v>0</v>
          </cell>
          <cell r="K193">
            <v>0</v>
          </cell>
          <cell r="L193">
            <v>0</v>
          </cell>
          <cell r="M193">
            <v>0</v>
          </cell>
          <cell r="N193">
            <v>0</v>
          </cell>
          <cell r="O193">
            <v>0</v>
          </cell>
          <cell r="P193">
            <v>0</v>
          </cell>
          <cell r="Q193">
            <v>0</v>
          </cell>
          <cell r="R193">
            <v>0</v>
          </cell>
          <cell r="S193">
            <v>0</v>
          </cell>
          <cell r="T193">
            <v>0</v>
          </cell>
        </row>
        <row r="194">
          <cell r="B194" t="str">
            <v>3.2.1.</v>
          </cell>
          <cell r="C194" t="str">
            <v>Site clearing works</v>
          </cell>
          <cell r="I194">
            <v>0</v>
          </cell>
          <cell r="J194">
            <v>0</v>
          </cell>
          <cell r="K194">
            <v>0</v>
          </cell>
          <cell r="L194">
            <v>0</v>
          </cell>
          <cell r="M194">
            <v>0</v>
          </cell>
          <cell r="N194">
            <v>0</v>
          </cell>
          <cell r="O194">
            <v>0</v>
          </cell>
          <cell r="P194">
            <v>0</v>
          </cell>
          <cell r="Q194">
            <v>0</v>
          </cell>
          <cell r="R194">
            <v>0</v>
          </cell>
          <cell r="S194">
            <v>0</v>
          </cell>
          <cell r="T194">
            <v>0</v>
          </cell>
        </row>
        <row r="195">
          <cell r="I195">
            <v>0</v>
          </cell>
          <cell r="J195">
            <v>0</v>
          </cell>
          <cell r="K195">
            <v>0</v>
          </cell>
          <cell r="L195">
            <v>0</v>
          </cell>
          <cell r="M195">
            <v>0</v>
          </cell>
          <cell r="N195">
            <v>0</v>
          </cell>
          <cell r="O195">
            <v>0</v>
          </cell>
          <cell r="P195">
            <v>0</v>
          </cell>
          <cell r="Q195">
            <v>0</v>
          </cell>
          <cell r="R195">
            <v>0</v>
          </cell>
          <cell r="S195">
            <v>0</v>
          </cell>
          <cell r="T195">
            <v>0</v>
          </cell>
        </row>
        <row r="196">
          <cell r="B196" t="str">
            <v>3.2.1.10.</v>
          </cell>
          <cell r="C196" t="str">
            <v>Site clearing (general)</v>
          </cell>
          <cell r="D196" t="str">
            <v>5.914,000</v>
          </cell>
          <cell r="E196" t="str">
            <v>m²</v>
          </cell>
          <cell r="F196">
            <v>21</v>
          </cell>
          <cell r="H196">
            <v>124194</v>
          </cell>
          <cell r="I196">
            <v>5914</v>
          </cell>
          <cell r="J196">
            <v>5914</v>
          </cell>
          <cell r="K196" t="str">
            <v>m²</v>
          </cell>
          <cell r="L196">
            <v>0</v>
          </cell>
          <cell r="M196">
            <v>0</v>
          </cell>
          <cell r="N196">
            <v>1</v>
          </cell>
          <cell r="O196">
            <v>5914</v>
          </cell>
          <cell r="P196">
            <v>20</v>
          </cell>
          <cell r="Q196">
            <v>118280</v>
          </cell>
          <cell r="R196">
            <v>0</v>
          </cell>
          <cell r="S196">
            <v>0</v>
          </cell>
          <cell r="T196">
            <v>21</v>
          </cell>
        </row>
        <row r="197">
          <cell r="C197" t="str">
            <v>Carry out site clearing within the limit of works in accordance with the specification.</v>
          </cell>
          <cell r="I197">
            <v>0</v>
          </cell>
          <cell r="J197">
            <v>0</v>
          </cell>
          <cell r="K197">
            <v>0</v>
          </cell>
          <cell r="L197">
            <v>0</v>
          </cell>
          <cell r="M197">
            <v>0</v>
          </cell>
          <cell r="N197">
            <v>0</v>
          </cell>
          <cell r="O197">
            <v>0</v>
          </cell>
          <cell r="P197">
            <v>0</v>
          </cell>
          <cell r="Q197">
            <v>0</v>
          </cell>
          <cell r="R197">
            <v>0</v>
          </cell>
          <cell r="S197">
            <v>0</v>
          </cell>
          <cell r="T197">
            <v>0</v>
          </cell>
        </row>
        <row r="198">
          <cell r="I198">
            <v>0</v>
          </cell>
          <cell r="J198">
            <v>0</v>
          </cell>
          <cell r="K198">
            <v>0</v>
          </cell>
          <cell r="L198">
            <v>0</v>
          </cell>
          <cell r="M198">
            <v>0</v>
          </cell>
          <cell r="N198">
            <v>0</v>
          </cell>
          <cell r="O198">
            <v>0</v>
          </cell>
          <cell r="P198">
            <v>0</v>
          </cell>
          <cell r="Q198">
            <v>0</v>
          </cell>
          <cell r="R198">
            <v>0</v>
          </cell>
          <cell r="S198">
            <v>0</v>
          </cell>
          <cell r="T198">
            <v>0</v>
          </cell>
        </row>
        <row r="199">
          <cell r="B199" t="str">
            <v>3.2.1.20.</v>
          </cell>
          <cell r="C199" t="str">
            <v>Demolition of existing structures</v>
          </cell>
          <cell r="D199">
            <v>1000</v>
          </cell>
          <cell r="E199" t="str">
            <v>ls</v>
          </cell>
          <cell r="F199">
            <v>200000</v>
          </cell>
          <cell r="H199">
            <v>200000</v>
          </cell>
          <cell r="I199">
            <v>1</v>
          </cell>
          <cell r="J199">
            <v>1</v>
          </cell>
          <cell r="K199" t="str">
            <v>ls</v>
          </cell>
          <cell r="L199">
            <v>0</v>
          </cell>
          <cell r="M199">
            <v>0</v>
          </cell>
          <cell r="N199">
            <v>50000</v>
          </cell>
          <cell r="O199">
            <v>50000</v>
          </cell>
          <cell r="P199">
            <v>150000</v>
          </cell>
          <cell r="Q199">
            <v>150000</v>
          </cell>
          <cell r="R199">
            <v>0</v>
          </cell>
          <cell r="S199">
            <v>0</v>
          </cell>
          <cell r="T199">
            <v>200000</v>
          </cell>
        </row>
        <row r="200">
          <cell r="C200" t="str">
            <v>Demolish all existing structures like ' cable trenches, concrete structures etc.' within the limit of the works as directed by SIEMENS Site Supervision.</v>
          </cell>
          <cell r="I200">
            <v>0</v>
          </cell>
          <cell r="J200">
            <v>0</v>
          </cell>
          <cell r="K200">
            <v>0</v>
          </cell>
          <cell r="L200">
            <v>0</v>
          </cell>
          <cell r="M200">
            <v>0</v>
          </cell>
          <cell r="N200">
            <v>0</v>
          </cell>
          <cell r="O200">
            <v>0</v>
          </cell>
          <cell r="P200">
            <v>0</v>
          </cell>
          <cell r="Q200">
            <v>0</v>
          </cell>
          <cell r="R200">
            <v>0</v>
          </cell>
          <cell r="S200">
            <v>0</v>
          </cell>
          <cell r="T200">
            <v>0</v>
          </cell>
        </row>
        <row r="201">
          <cell r="I201">
            <v>0</v>
          </cell>
          <cell r="J201">
            <v>0</v>
          </cell>
          <cell r="K201">
            <v>0</v>
          </cell>
          <cell r="L201">
            <v>0</v>
          </cell>
          <cell r="M201">
            <v>0</v>
          </cell>
          <cell r="N201">
            <v>0</v>
          </cell>
          <cell r="O201">
            <v>0</v>
          </cell>
          <cell r="P201">
            <v>0</v>
          </cell>
          <cell r="Q201">
            <v>0</v>
          </cell>
          <cell r="R201">
            <v>0</v>
          </cell>
          <cell r="S201">
            <v>0</v>
          </cell>
          <cell r="T201">
            <v>0</v>
          </cell>
        </row>
        <row r="202">
          <cell r="B202" t="str">
            <v>3.2.1.30.</v>
          </cell>
          <cell r="C202" t="str">
            <v>Disposal of construction waste</v>
          </cell>
          <cell r="D202">
            <v>1000</v>
          </cell>
          <cell r="E202" t="str">
            <v>ls</v>
          </cell>
          <cell r="F202">
            <v>116280</v>
          </cell>
          <cell r="H202">
            <v>116280</v>
          </cell>
          <cell r="I202">
            <v>1</v>
          </cell>
          <cell r="J202">
            <v>1</v>
          </cell>
          <cell r="K202" t="str">
            <v>ls</v>
          </cell>
          <cell r="L202">
            <v>0</v>
          </cell>
          <cell r="M202">
            <v>0</v>
          </cell>
          <cell r="N202">
            <v>8400</v>
          </cell>
          <cell r="O202">
            <v>8400</v>
          </cell>
          <cell r="P202">
            <v>107880</v>
          </cell>
          <cell r="Q202">
            <v>107880</v>
          </cell>
          <cell r="R202">
            <v>0</v>
          </cell>
          <cell r="S202">
            <v>0</v>
          </cell>
          <cell r="T202">
            <v>116280</v>
          </cell>
        </row>
        <row r="203">
          <cell r="C203" t="str">
            <v>Remove all 'construction waste, rubbish, debris, vegetation' etc. from site.The CONTRACTOR shall be required to provide evidence of proper disposal and include for all disposal fees and charges in accordance with local disposal regulations.</v>
          </cell>
          <cell r="I203">
            <v>0</v>
          </cell>
          <cell r="J203">
            <v>0</v>
          </cell>
          <cell r="K203">
            <v>0</v>
          </cell>
          <cell r="L203">
            <v>0</v>
          </cell>
          <cell r="M203">
            <v>0</v>
          </cell>
          <cell r="N203">
            <v>0</v>
          </cell>
          <cell r="O203">
            <v>0</v>
          </cell>
          <cell r="P203">
            <v>0</v>
          </cell>
          <cell r="Q203">
            <v>0</v>
          </cell>
          <cell r="R203">
            <v>0</v>
          </cell>
          <cell r="S203">
            <v>0</v>
          </cell>
          <cell r="T203">
            <v>0</v>
          </cell>
        </row>
        <row r="204">
          <cell r="I204">
            <v>0</v>
          </cell>
          <cell r="J204">
            <v>0</v>
          </cell>
          <cell r="K204">
            <v>0</v>
          </cell>
          <cell r="L204">
            <v>0</v>
          </cell>
          <cell r="M204">
            <v>0</v>
          </cell>
          <cell r="N204">
            <v>0</v>
          </cell>
          <cell r="O204">
            <v>0</v>
          </cell>
          <cell r="P204">
            <v>0</v>
          </cell>
          <cell r="Q204">
            <v>0</v>
          </cell>
          <cell r="R204">
            <v>0</v>
          </cell>
          <cell r="S204">
            <v>0</v>
          </cell>
          <cell r="T204">
            <v>0</v>
          </cell>
        </row>
        <row r="205">
          <cell r="B205" t="str">
            <v>3.2.1.40.</v>
          </cell>
          <cell r="C205" t="str">
            <v>*** Optional item</v>
          </cell>
          <cell r="I205">
            <v>0</v>
          </cell>
          <cell r="J205">
            <v>0</v>
          </cell>
          <cell r="K205">
            <v>0</v>
          </cell>
          <cell r="L205">
            <v>0</v>
          </cell>
          <cell r="M205">
            <v>0</v>
          </cell>
          <cell r="N205">
            <v>0</v>
          </cell>
          <cell r="O205">
            <v>0</v>
          </cell>
          <cell r="P205">
            <v>0</v>
          </cell>
          <cell r="Q205">
            <v>0</v>
          </cell>
          <cell r="R205">
            <v>0</v>
          </cell>
          <cell r="S205">
            <v>0</v>
          </cell>
          <cell r="T205">
            <v>0</v>
          </cell>
        </row>
        <row r="206">
          <cell r="C206" t="str">
            <v>Maintenance of laydown</v>
          </cell>
          <cell r="D206">
            <v>1000</v>
          </cell>
          <cell r="E206" t="str">
            <v>ls</v>
          </cell>
          <cell r="F206">
            <v>72540</v>
          </cell>
          <cell r="G206" t="str">
            <v>Unit rate only</v>
          </cell>
          <cell r="H206" t="str">
            <v>Unit rate only</v>
          </cell>
          <cell r="I206">
            <v>1</v>
          </cell>
          <cell r="J206">
            <v>1</v>
          </cell>
          <cell r="K206" t="str">
            <v>ls</v>
          </cell>
          <cell r="L206">
            <v>0</v>
          </cell>
          <cell r="M206">
            <v>0</v>
          </cell>
          <cell r="N206">
            <v>1500</v>
          </cell>
          <cell r="O206">
            <v>1500</v>
          </cell>
          <cell r="P206">
            <v>71040</v>
          </cell>
          <cell r="Q206">
            <v>71040</v>
          </cell>
          <cell r="R206">
            <v>0</v>
          </cell>
          <cell r="S206">
            <v>0</v>
          </cell>
          <cell r="T206">
            <v>72540</v>
          </cell>
        </row>
        <row r="207">
          <cell r="C207" t="str">
            <v>Maintain an approved laydown area for all 'construction waste, rubbish, debris, vegetation'  remove from site on completion.The CONTRACTOR shall be required to provide evidence of proper disposal and include for all disposal fees and charges in accordance</v>
          </cell>
          <cell r="I207">
            <v>0</v>
          </cell>
          <cell r="J207">
            <v>0</v>
          </cell>
          <cell r="K207">
            <v>0</v>
          </cell>
          <cell r="L207">
            <v>0</v>
          </cell>
          <cell r="M207">
            <v>0</v>
          </cell>
          <cell r="N207">
            <v>0</v>
          </cell>
          <cell r="O207">
            <v>0</v>
          </cell>
          <cell r="P207">
            <v>0</v>
          </cell>
          <cell r="Q207">
            <v>0</v>
          </cell>
          <cell r="R207">
            <v>0</v>
          </cell>
          <cell r="S207">
            <v>0</v>
          </cell>
          <cell r="T207">
            <v>0</v>
          </cell>
        </row>
        <row r="208">
          <cell r="I208">
            <v>0</v>
          </cell>
          <cell r="J208">
            <v>0</v>
          </cell>
          <cell r="K208">
            <v>0</v>
          </cell>
          <cell r="L208">
            <v>0</v>
          </cell>
          <cell r="M208">
            <v>0</v>
          </cell>
          <cell r="N208">
            <v>0</v>
          </cell>
          <cell r="O208">
            <v>0</v>
          </cell>
          <cell r="P208">
            <v>0</v>
          </cell>
          <cell r="Q208">
            <v>0</v>
          </cell>
          <cell r="R208">
            <v>0</v>
          </cell>
          <cell r="S208">
            <v>0</v>
          </cell>
          <cell r="T208">
            <v>0</v>
          </cell>
        </row>
        <row r="209">
          <cell r="A209" t="str">
            <v>3.2.1.</v>
          </cell>
          <cell r="C209" t="str">
            <v>Summe 3.2.1.</v>
          </cell>
          <cell r="D209" t="str">
            <v>Site clearing works</v>
          </cell>
          <cell r="H209">
            <v>440474</v>
          </cell>
          <cell r="K209">
            <v>0</v>
          </cell>
          <cell r="L209">
            <v>0</v>
          </cell>
          <cell r="M209">
            <v>0</v>
          </cell>
          <cell r="N209">
            <v>0</v>
          </cell>
          <cell r="O209">
            <v>64314</v>
          </cell>
          <cell r="P209">
            <v>0</v>
          </cell>
          <cell r="Q209">
            <v>376160</v>
          </cell>
          <cell r="R209">
            <v>0</v>
          </cell>
          <cell r="S209">
            <v>0</v>
          </cell>
          <cell r="T209">
            <v>0</v>
          </cell>
        </row>
        <row r="210">
          <cell r="K210">
            <v>0</v>
          </cell>
          <cell r="L210">
            <v>0</v>
          </cell>
          <cell r="M210">
            <v>0</v>
          </cell>
          <cell r="N210">
            <v>0</v>
          </cell>
          <cell r="O210">
            <v>0</v>
          </cell>
          <cell r="P210">
            <v>0</v>
          </cell>
          <cell r="Q210">
            <v>0</v>
          </cell>
          <cell r="R210">
            <v>0</v>
          </cell>
          <cell r="S210">
            <v>0</v>
          </cell>
          <cell r="T210">
            <v>0</v>
          </cell>
        </row>
        <row r="211">
          <cell r="A211" t="str">
            <v>3.2.</v>
          </cell>
          <cell r="C211" t="str">
            <v>Summe 3.2.</v>
          </cell>
          <cell r="D211" t="str">
            <v>Site clearing</v>
          </cell>
          <cell r="H211">
            <v>440474</v>
          </cell>
          <cell r="K211">
            <v>0</v>
          </cell>
          <cell r="L211">
            <v>0</v>
          </cell>
          <cell r="M211">
            <v>0</v>
          </cell>
          <cell r="N211">
            <v>0</v>
          </cell>
          <cell r="O211">
            <v>64314</v>
          </cell>
          <cell r="P211">
            <v>0</v>
          </cell>
          <cell r="Q211">
            <v>376160</v>
          </cell>
          <cell r="R211">
            <v>0</v>
          </cell>
          <cell r="S211">
            <v>0</v>
          </cell>
          <cell r="T211">
            <v>0</v>
          </cell>
        </row>
        <row r="212">
          <cell r="B212" t="str">
            <v/>
          </cell>
          <cell r="I212">
            <v>0</v>
          </cell>
          <cell r="J212">
            <v>0</v>
          </cell>
          <cell r="K212">
            <v>0</v>
          </cell>
          <cell r="L212">
            <v>0</v>
          </cell>
          <cell r="M212">
            <v>0</v>
          </cell>
          <cell r="N212">
            <v>0</v>
          </cell>
          <cell r="O212">
            <v>0</v>
          </cell>
          <cell r="P212">
            <v>0</v>
          </cell>
          <cell r="Q212">
            <v>0</v>
          </cell>
          <cell r="R212">
            <v>0</v>
          </cell>
          <cell r="S212">
            <v>0</v>
          </cell>
          <cell r="T212">
            <v>0</v>
          </cell>
        </row>
        <row r="213">
          <cell r="I213">
            <v>0</v>
          </cell>
          <cell r="J213">
            <v>0</v>
          </cell>
          <cell r="K213">
            <v>0</v>
          </cell>
          <cell r="L213">
            <v>0</v>
          </cell>
          <cell r="M213">
            <v>0</v>
          </cell>
          <cell r="N213">
            <v>0</v>
          </cell>
          <cell r="O213">
            <v>0</v>
          </cell>
          <cell r="P213">
            <v>0</v>
          </cell>
          <cell r="Q213">
            <v>0</v>
          </cell>
          <cell r="R213">
            <v>0</v>
          </cell>
          <cell r="S213">
            <v>0</v>
          </cell>
          <cell r="T213">
            <v>0</v>
          </cell>
        </row>
        <row r="214">
          <cell r="B214" t="str">
            <v>3.3.</v>
          </cell>
          <cell r="C214" t="str">
            <v>Bulk site excavation and filling</v>
          </cell>
          <cell r="I214">
            <v>0</v>
          </cell>
          <cell r="J214">
            <v>0</v>
          </cell>
          <cell r="K214">
            <v>0</v>
          </cell>
          <cell r="L214">
            <v>0</v>
          </cell>
          <cell r="M214">
            <v>0</v>
          </cell>
          <cell r="N214">
            <v>0</v>
          </cell>
          <cell r="O214">
            <v>0</v>
          </cell>
          <cell r="P214">
            <v>0</v>
          </cell>
          <cell r="Q214">
            <v>0</v>
          </cell>
          <cell r="R214">
            <v>0</v>
          </cell>
          <cell r="S214">
            <v>0</v>
          </cell>
          <cell r="T214">
            <v>0</v>
          </cell>
        </row>
        <row r="215">
          <cell r="I215">
            <v>0</v>
          </cell>
          <cell r="J215">
            <v>0</v>
          </cell>
          <cell r="K215">
            <v>0</v>
          </cell>
          <cell r="L215">
            <v>0</v>
          </cell>
          <cell r="M215">
            <v>0</v>
          </cell>
          <cell r="N215">
            <v>0</v>
          </cell>
          <cell r="O215">
            <v>0</v>
          </cell>
          <cell r="P215">
            <v>0</v>
          </cell>
          <cell r="Q215">
            <v>0</v>
          </cell>
          <cell r="R215">
            <v>0</v>
          </cell>
          <cell r="S215">
            <v>0</v>
          </cell>
          <cell r="T215">
            <v>0</v>
          </cell>
        </row>
        <row r="216">
          <cell r="B216" t="str">
            <v>3.3.1.</v>
          </cell>
          <cell r="C216" t="str">
            <v>Earthworks</v>
          </cell>
          <cell r="I216">
            <v>0</v>
          </cell>
          <cell r="J216">
            <v>0</v>
          </cell>
          <cell r="K216">
            <v>0</v>
          </cell>
          <cell r="L216">
            <v>0</v>
          </cell>
          <cell r="M216">
            <v>0</v>
          </cell>
          <cell r="N216">
            <v>0</v>
          </cell>
          <cell r="O216">
            <v>0</v>
          </cell>
          <cell r="P216">
            <v>0</v>
          </cell>
          <cell r="Q216">
            <v>0</v>
          </cell>
          <cell r="R216">
            <v>0</v>
          </cell>
          <cell r="S216">
            <v>0</v>
          </cell>
          <cell r="T216">
            <v>0</v>
          </cell>
        </row>
        <row r="217">
          <cell r="I217">
            <v>0</v>
          </cell>
          <cell r="J217">
            <v>0</v>
          </cell>
          <cell r="K217">
            <v>0</v>
          </cell>
          <cell r="L217">
            <v>0</v>
          </cell>
          <cell r="M217">
            <v>0</v>
          </cell>
          <cell r="N217">
            <v>0</v>
          </cell>
          <cell r="O217">
            <v>0</v>
          </cell>
          <cell r="P217">
            <v>0</v>
          </cell>
          <cell r="Q217">
            <v>0</v>
          </cell>
          <cell r="R217">
            <v>0</v>
          </cell>
          <cell r="S217">
            <v>0</v>
          </cell>
          <cell r="T217">
            <v>0</v>
          </cell>
        </row>
        <row r="218">
          <cell r="B218" t="str">
            <v>3.3.1.10.</v>
          </cell>
          <cell r="C218" t="str">
            <v>Stripping of top soil</v>
          </cell>
          <cell r="D218" t="str">
            <v>5.914,000</v>
          </cell>
          <cell r="E218" t="str">
            <v>m²</v>
          </cell>
          <cell r="F218">
            <v>43</v>
          </cell>
          <cell r="H218">
            <v>254302</v>
          </cell>
          <cell r="I218">
            <v>5914</v>
          </cell>
          <cell r="J218">
            <v>5914</v>
          </cell>
          <cell r="K218" t="str">
            <v>m²</v>
          </cell>
          <cell r="L218">
            <v>0</v>
          </cell>
          <cell r="M218">
            <v>0</v>
          </cell>
          <cell r="N218">
            <v>0</v>
          </cell>
          <cell r="O218">
            <v>0</v>
          </cell>
          <cell r="P218">
            <v>43</v>
          </cell>
          <cell r="Q218">
            <v>254302</v>
          </cell>
          <cell r="R218">
            <v>0</v>
          </cell>
          <cell r="S218">
            <v>0</v>
          </cell>
          <cell r="T218">
            <v>43</v>
          </cell>
        </row>
        <row r="219">
          <cell r="C219" t="str">
            <v>Stripping of top soil min. depth '0,30 m', material becomes the property of the CONTRACTOR and has to be removed from site, including for temporary  stockpiling, if necessary.</v>
          </cell>
          <cell r="I219">
            <v>0</v>
          </cell>
          <cell r="J219">
            <v>0</v>
          </cell>
          <cell r="K219">
            <v>0</v>
          </cell>
          <cell r="L219">
            <v>0</v>
          </cell>
          <cell r="M219">
            <v>0</v>
          </cell>
          <cell r="N219">
            <v>0</v>
          </cell>
          <cell r="O219">
            <v>0</v>
          </cell>
          <cell r="P219">
            <v>0</v>
          </cell>
          <cell r="Q219">
            <v>0</v>
          </cell>
          <cell r="R219">
            <v>0</v>
          </cell>
          <cell r="S219">
            <v>0</v>
          </cell>
          <cell r="T219">
            <v>0</v>
          </cell>
        </row>
        <row r="220">
          <cell r="I220">
            <v>0</v>
          </cell>
          <cell r="J220">
            <v>0</v>
          </cell>
          <cell r="K220">
            <v>0</v>
          </cell>
          <cell r="L220">
            <v>0</v>
          </cell>
          <cell r="M220">
            <v>0</v>
          </cell>
          <cell r="N220">
            <v>0</v>
          </cell>
          <cell r="O220">
            <v>0</v>
          </cell>
          <cell r="P220">
            <v>0</v>
          </cell>
          <cell r="Q220">
            <v>0</v>
          </cell>
          <cell r="R220">
            <v>0</v>
          </cell>
          <cell r="S220">
            <v>0</v>
          </cell>
          <cell r="T220">
            <v>0</v>
          </cell>
        </row>
        <row r="221">
          <cell r="B221" t="str">
            <v>3.3.1.20.</v>
          </cell>
          <cell r="C221" t="str">
            <v>Bulk site excavation</v>
          </cell>
          <cell r="D221">
            <v>350000</v>
          </cell>
          <cell r="E221" t="str">
            <v>m³</v>
          </cell>
          <cell r="F221">
            <v>108</v>
          </cell>
          <cell r="H221">
            <v>37800</v>
          </cell>
          <cell r="I221">
            <v>350</v>
          </cell>
          <cell r="J221">
            <v>350</v>
          </cell>
          <cell r="K221" t="str">
            <v>m³</v>
          </cell>
          <cell r="L221">
            <v>0</v>
          </cell>
          <cell r="M221">
            <v>0</v>
          </cell>
          <cell r="N221">
            <v>56</v>
          </cell>
          <cell r="O221">
            <v>19600</v>
          </cell>
          <cell r="P221">
            <v>52</v>
          </cell>
          <cell r="Q221">
            <v>18200</v>
          </cell>
          <cell r="R221">
            <v>0</v>
          </cell>
          <cell r="S221">
            <v>0</v>
          </cell>
          <cell r="T221">
            <v>108</v>
          </cell>
        </row>
        <row r="222">
          <cell r="C222" t="str">
            <v>Excavate and level by hand and/or machine as specified according to the approved construction drawings, all soil types as per Soil Investigation Report, including for temporary storage, if necessary.</v>
          </cell>
          <cell r="I222">
            <v>0</v>
          </cell>
          <cell r="J222">
            <v>0</v>
          </cell>
          <cell r="K222">
            <v>0</v>
          </cell>
          <cell r="L222">
            <v>0</v>
          </cell>
          <cell r="M222">
            <v>0</v>
          </cell>
          <cell r="N222">
            <v>0</v>
          </cell>
          <cell r="O222">
            <v>0</v>
          </cell>
          <cell r="P222">
            <v>0</v>
          </cell>
          <cell r="Q222">
            <v>0</v>
          </cell>
          <cell r="R222">
            <v>0</v>
          </cell>
          <cell r="S222">
            <v>0</v>
          </cell>
          <cell r="T222">
            <v>0</v>
          </cell>
        </row>
        <row r="223">
          <cell r="I223">
            <v>0</v>
          </cell>
          <cell r="J223">
            <v>0</v>
          </cell>
          <cell r="K223">
            <v>0</v>
          </cell>
          <cell r="L223">
            <v>0</v>
          </cell>
          <cell r="M223">
            <v>0</v>
          </cell>
          <cell r="N223">
            <v>0</v>
          </cell>
          <cell r="O223">
            <v>0</v>
          </cell>
          <cell r="P223">
            <v>0</v>
          </cell>
          <cell r="Q223">
            <v>0</v>
          </cell>
          <cell r="R223">
            <v>0</v>
          </cell>
          <cell r="S223">
            <v>0</v>
          </cell>
          <cell r="T223">
            <v>0</v>
          </cell>
        </row>
        <row r="224">
          <cell r="B224" t="str">
            <v>3.3.1.30.</v>
          </cell>
          <cell r="C224" t="str">
            <v>*** Optional item</v>
          </cell>
          <cell r="I224">
            <v>0</v>
          </cell>
          <cell r="J224">
            <v>0</v>
          </cell>
          <cell r="K224">
            <v>0</v>
          </cell>
          <cell r="L224">
            <v>0</v>
          </cell>
          <cell r="M224">
            <v>0</v>
          </cell>
          <cell r="N224">
            <v>0</v>
          </cell>
          <cell r="O224">
            <v>0</v>
          </cell>
          <cell r="P224">
            <v>0</v>
          </cell>
          <cell r="Q224">
            <v>0</v>
          </cell>
          <cell r="R224">
            <v>0</v>
          </cell>
          <cell r="S224">
            <v>0</v>
          </cell>
          <cell r="T224">
            <v>0</v>
          </cell>
        </row>
        <row r="225">
          <cell r="C225" t="str">
            <v>Excavation in rock</v>
          </cell>
          <cell r="D225">
            <v>1000</v>
          </cell>
          <cell r="E225" t="str">
            <v>m³</v>
          </cell>
          <cell r="F225">
            <v>1329</v>
          </cell>
          <cell r="G225" t="str">
            <v>Unit rate only</v>
          </cell>
          <cell r="H225" t="str">
            <v>Unit rate only</v>
          </cell>
          <cell r="I225">
            <v>1</v>
          </cell>
          <cell r="J225">
            <v>1</v>
          </cell>
          <cell r="K225" t="str">
            <v>m³</v>
          </cell>
          <cell r="L225">
            <v>0</v>
          </cell>
          <cell r="M225">
            <v>0</v>
          </cell>
          <cell r="N225">
            <v>375</v>
          </cell>
          <cell r="O225">
            <v>375</v>
          </cell>
          <cell r="P225">
            <v>954</v>
          </cell>
          <cell r="Q225">
            <v>954</v>
          </cell>
          <cell r="R225">
            <v>0</v>
          </cell>
          <cell r="S225">
            <v>0</v>
          </cell>
          <cell r="T225">
            <v>1329</v>
          </cell>
        </row>
        <row r="226">
          <cell r="C226" t="str">
            <v>Excavate in rock, commencing from rock horizon, maximum excavation depth ' 2500 mm', all rock types and rock horizon according to Soil Investigation Report.</v>
          </cell>
          <cell r="I226">
            <v>0</v>
          </cell>
          <cell r="J226">
            <v>0</v>
          </cell>
          <cell r="K226">
            <v>0</v>
          </cell>
          <cell r="L226">
            <v>0</v>
          </cell>
          <cell r="M226">
            <v>0</v>
          </cell>
          <cell r="N226">
            <v>0</v>
          </cell>
          <cell r="O226">
            <v>0</v>
          </cell>
          <cell r="P226">
            <v>0</v>
          </cell>
          <cell r="Q226">
            <v>0</v>
          </cell>
          <cell r="R226">
            <v>0</v>
          </cell>
          <cell r="S226">
            <v>0</v>
          </cell>
          <cell r="T226">
            <v>0</v>
          </cell>
        </row>
        <row r="227">
          <cell r="I227">
            <v>0</v>
          </cell>
          <cell r="J227">
            <v>0</v>
          </cell>
          <cell r="K227">
            <v>0</v>
          </cell>
          <cell r="L227">
            <v>0</v>
          </cell>
          <cell r="M227">
            <v>0</v>
          </cell>
          <cell r="N227">
            <v>0</v>
          </cell>
          <cell r="O227">
            <v>0</v>
          </cell>
          <cell r="P227">
            <v>0</v>
          </cell>
          <cell r="Q227">
            <v>0</v>
          </cell>
          <cell r="R227">
            <v>0</v>
          </cell>
          <cell r="S227">
            <v>0</v>
          </cell>
          <cell r="T227">
            <v>0</v>
          </cell>
        </row>
        <row r="228">
          <cell r="B228" t="str">
            <v>3.3.1.40.</v>
          </cell>
          <cell r="C228" t="str">
            <v>Bulk site filling</v>
          </cell>
          <cell r="D228">
            <v>300000</v>
          </cell>
          <cell r="E228" t="str">
            <v>m³</v>
          </cell>
          <cell r="F228">
            <v>153</v>
          </cell>
          <cell r="H228">
            <v>45900</v>
          </cell>
          <cell r="I228">
            <v>300</v>
          </cell>
          <cell r="J228">
            <v>300</v>
          </cell>
          <cell r="K228" t="str">
            <v>m³</v>
          </cell>
          <cell r="L228">
            <v>0</v>
          </cell>
          <cell r="M228">
            <v>0</v>
          </cell>
          <cell r="N228">
            <v>94</v>
          </cell>
          <cell r="O228">
            <v>28200</v>
          </cell>
          <cell r="P228">
            <v>59</v>
          </cell>
          <cell r="Q228">
            <v>17700</v>
          </cell>
          <cell r="R228">
            <v>0</v>
          </cell>
          <cell r="S228">
            <v>0</v>
          </cell>
          <cell r="T228">
            <v>153</v>
          </cell>
        </row>
        <row r="229">
          <cell r="C229" t="str">
            <v>Fill with selected and approved, excavated material, level and compact in layers '150 mm thick' with slight falls and cross falls according to the approved construction drawings, including for spreading, mixing, watering and testing, as specified.</v>
          </cell>
          <cell r="I229">
            <v>0</v>
          </cell>
          <cell r="J229">
            <v>0</v>
          </cell>
          <cell r="K229">
            <v>0</v>
          </cell>
          <cell r="L229">
            <v>0</v>
          </cell>
          <cell r="M229">
            <v>0</v>
          </cell>
          <cell r="N229">
            <v>0</v>
          </cell>
          <cell r="O229">
            <v>0</v>
          </cell>
          <cell r="P229">
            <v>0</v>
          </cell>
          <cell r="Q229">
            <v>0</v>
          </cell>
          <cell r="R229">
            <v>0</v>
          </cell>
          <cell r="S229">
            <v>0</v>
          </cell>
          <cell r="T229">
            <v>0</v>
          </cell>
        </row>
        <row r="230">
          <cell r="I230">
            <v>0</v>
          </cell>
          <cell r="J230">
            <v>0</v>
          </cell>
          <cell r="K230">
            <v>0</v>
          </cell>
          <cell r="L230">
            <v>0</v>
          </cell>
          <cell r="M230">
            <v>0</v>
          </cell>
          <cell r="N230">
            <v>0</v>
          </cell>
          <cell r="O230">
            <v>0</v>
          </cell>
          <cell r="P230">
            <v>0</v>
          </cell>
          <cell r="Q230">
            <v>0</v>
          </cell>
          <cell r="R230">
            <v>0</v>
          </cell>
          <cell r="S230">
            <v>0</v>
          </cell>
          <cell r="T230">
            <v>0</v>
          </cell>
        </row>
        <row r="231">
          <cell r="B231" t="str">
            <v>3.3.1.50.</v>
          </cell>
          <cell r="C231" t="str">
            <v>*** Optional item</v>
          </cell>
          <cell r="I231">
            <v>0</v>
          </cell>
          <cell r="J231">
            <v>0</v>
          </cell>
          <cell r="K231">
            <v>0</v>
          </cell>
          <cell r="L231">
            <v>0</v>
          </cell>
          <cell r="M231">
            <v>0</v>
          </cell>
          <cell r="N231">
            <v>0</v>
          </cell>
          <cell r="O231">
            <v>0</v>
          </cell>
          <cell r="P231">
            <v>0</v>
          </cell>
          <cell r="Q231">
            <v>0</v>
          </cell>
          <cell r="R231">
            <v>0</v>
          </cell>
          <cell r="S231">
            <v>0</v>
          </cell>
          <cell r="T231">
            <v>0</v>
          </cell>
        </row>
        <row r="232">
          <cell r="C232" t="str">
            <v>Bulk filling (import material)</v>
          </cell>
          <cell r="D232">
            <v>580000</v>
          </cell>
          <cell r="E232" t="str">
            <v>m³</v>
          </cell>
          <cell r="F232">
            <v>303</v>
          </cell>
          <cell r="G232" t="str">
            <v>Unit rate only</v>
          </cell>
          <cell r="H232" t="str">
            <v>Unit rate only</v>
          </cell>
          <cell r="I232">
            <v>580</v>
          </cell>
          <cell r="J232">
            <v>580</v>
          </cell>
          <cell r="K232" t="str">
            <v>m³</v>
          </cell>
          <cell r="L232">
            <v>150</v>
          </cell>
          <cell r="M232">
            <v>87000</v>
          </cell>
          <cell r="N232">
            <v>94</v>
          </cell>
          <cell r="O232">
            <v>54520</v>
          </cell>
          <cell r="P232">
            <v>59</v>
          </cell>
          <cell r="Q232">
            <v>34220</v>
          </cell>
          <cell r="R232">
            <v>0</v>
          </cell>
          <cell r="S232">
            <v>0</v>
          </cell>
          <cell r="T232">
            <v>303</v>
          </cell>
        </row>
        <row r="233">
          <cell r="C233" t="str">
            <v>Fill with selected and supply approved imported material, level and compact in layers  '150 mm thick' with slight falls and cross falls according to the approved construction drawings, including for spreading, mixing, watering and testing, as specified.</v>
          </cell>
          <cell r="I233">
            <v>0</v>
          </cell>
          <cell r="J233">
            <v>0</v>
          </cell>
          <cell r="K233">
            <v>0</v>
          </cell>
          <cell r="L233">
            <v>0</v>
          </cell>
          <cell r="M233">
            <v>0</v>
          </cell>
          <cell r="N233">
            <v>0</v>
          </cell>
          <cell r="O233">
            <v>0</v>
          </cell>
          <cell r="P233">
            <v>0</v>
          </cell>
          <cell r="Q233">
            <v>0</v>
          </cell>
          <cell r="R233">
            <v>0</v>
          </cell>
          <cell r="S233">
            <v>0</v>
          </cell>
          <cell r="T233">
            <v>0</v>
          </cell>
        </row>
        <row r="234">
          <cell r="I234">
            <v>0</v>
          </cell>
          <cell r="J234">
            <v>0</v>
          </cell>
          <cell r="K234">
            <v>0</v>
          </cell>
          <cell r="L234">
            <v>0</v>
          </cell>
          <cell r="M234">
            <v>0</v>
          </cell>
          <cell r="N234">
            <v>0</v>
          </cell>
          <cell r="O234">
            <v>0</v>
          </cell>
          <cell r="P234">
            <v>0</v>
          </cell>
          <cell r="Q234">
            <v>0</v>
          </cell>
          <cell r="R234">
            <v>0</v>
          </cell>
          <cell r="S234">
            <v>0</v>
          </cell>
          <cell r="T234">
            <v>0</v>
          </cell>
        </row>
        <row r="235">
          <cell r="B235" t="str">
            <v>3.3.1.60.</v>
          </cell>
          <cell r="C235" t="str">
            <v>*** Basic item 310.0</v>
          </cell>
          <cell r="I235">
            <v>0</v>
          </cell>
          <cell r="J235">
            <v>0</v>
          </cell>
          <cell r="K235">
            <v>0</v>
          </cell>
          <cell r="L235">
            <v>0</v>
          </cell>
          <cell r="M235">
            <v>0</v>
          </cell>
          <cell r="N235">
            <v>0</v>
          </cell>
          <cell r="O235">
            <v>0</v>
          </cell>
          <cell r="P235">
            <v>0</v>
          </cell>
          <cell r="Q235">
            <v>0</v>
          </cell>
          <cell r="R235">
            <v>0</v>
          </cell>
          <cell r="S235">
            <v>0</v>
          </cell>
          <cell r="T235">
            <v>0</v>
          </cell>
        </row>
        <row r="236">
          <cell r="C236" t="str">
            <v>Spreading of excavated surplus material</v>
          </cell>
          <cell r="D236">
            <v>1000</v>
          </cell>
          <cell r="E236" t="str">
            <v>m³</v>
          </cell>
          <cell r="F236">
            <v>153</v>
          </cell>
          <cell r="H236">
            <v>153</v>
          </cell>
          <cell r="I236">
            <v>1</v>
          </cell>
          <cell r="J236">
            <v>1</v>
          </cell>
          <cell r="K236" t="str">
            <v>m³</v>
          </cell>
          <cell r="L236">
            <v>0</v>
          </cell>
          <cell r="M236">
            <v>0</v>
          </cell>
          <cell r="N236">
            <v>94</v>
          </cell>
          <cell r="O236">
            <v>94</v>
          </cell>
          <cell r="P236">
            <v>59</v>
          </cell>
          <cell r="Q236">
            <v>59</v>
          </cell>
          <cell r="R236">
            <v>0</v>
          </cell>
          <cell r="S236">
            <v>0</v>
          </cell>
          <cell r="T236">
            <v>153</v>
          </cell>
        </row>
        <row r="237">
          <cell r="C237" t="str">
            <v>Spread and compact excavated surplus material, including multiple handling inside project area.</v>
          </cell>
          <cell r="I237">
            <v>0</v>
          </cell>
          <cell r="J237">
            <v>0</v>
          </cell>
          <cell r="K237">
            <v>0</v>
          </cell>
          <cell r="L237">
            <v>0</v>
          </cell>
          <cell r="M237">
            <v>0</v>
          </cell>
          <cell r="N237">
            <v>0</v>
          </cell>
          <cell r="O237">
            <v>0</v>
          </cell>
          <cell r="P237">
            <v>0</v>
          </cell>
          <cell r="Q237">
            <v>0</v>
          </cell>
          <cell r="R237">
            <v>0</v>
          </cell>
          <cell r="S237">
            <v>0</v>
          </cell>
          <cell r="T237">
            <v>0</v>
          </cell>
        </row>
        <row r="238">
          <cell r="I238">
            <v>0</v>
          </cell>
          <cell r="J238">
            <v>0</v>
          </cell>
          <cell r="K238">
            <v>0</v>
          </cell>
          <cell r="L238">
            <v>0</v>
          </cell>
          <cell r="M238">
            <v>0</v>
          </cell>
          <cell r="N238">
            <v>0</v>
          </cell>
          <cell r="O238">
            <v>0</v>
          </cell>
          <cell r="P238">
            <v>0</v>
          </cell>
          <cell r="Q238">
            <v>0</v>
          </cell>
          <cell r="R238">
            <v>0</v>
          </cell>
          <cell r="S238">
            <v>0</v>
          </cell>
          <cell r="T238">
            <v>0</v>
          </cell>
        </row>
        <row r="239">
          <cell r="B239" t="str">
            <v>3.3.1.70.</v>
          </cell>
          <cell r="C239" t="str">
            <v>*** Alternative item 310.1 zu 310.0</v>
          </cell>
          <cell r="I239">
            <v>0</v>
          </cell>
          <cell r="J239">
            <v>0</v>
          </cell>
          <cell r="K239">
            <v>0</v>
          </cell>
          <cell r="L239">
            <v>0</v>
          </cell>
          <cell r="M239">
            <v>0</v>
          </cell>
          <cell r="N239">
            <v>0</v>
          </cell>
          <cell r="O239">
            <v>0</v>
          </cell>
          <cell r="P239">
            <v>0</v>
          </cell>
          <cell r="Q239">
            <v>0</v>
          </cell>
          <cell r="R239">
            <v>0</v>
          </cell>
          <cell r="S239">
            <v>0</v>
          </cell>
          <cell r="T239">
            <v>0</v>
          </cell>
        </row>
        <row r="240">
          <cell r="C240" t="str">
            <v>Disposal of excavated surplus material</v>
          </cell>
          <cell r="D240">
            <v>50000</v>
          </cell>
          <cell r="E240" t="str">
            <v>m³</v>
          </cell>
          <cell r="F240">
            <v>75</v>
          </cell>
          <cell r="G240" t="str">
            <v>Unit rate only</v>
          </cell>
          <cell r="H240" t="str">
            <v>Unit rate only</v>
          </cell>
          <cell r="I240">
            <v>50</v>
          </cell>
          <cell r="J240">
            <v>50</v>
          </cell>
          <cell r="K240" t="str">
            <v>m³</v>
          </cell>
          <cell r="L240">
            <v>0</v>
          </cell>
          <cell r="M240">
            <v>0</v>
          </cell>
          <cell r="N240">
            <v>0</v>
          </cell>
          <cell r="O240">
            <v>0</v>
          </cell>
          <cell r="P240">
            <v>75</v>
          </cell>
          <cell r="Q240">
            <v>3750</v>
          </cell>
          <cell r="R240">
            <v>0</v>
          </cell>
          <cell r="S240">
            <v>0</v>
          </cell>
          <cell r="T240">
            <v>75</v>
          </cell>
        </row>
        <row r="241">
          <cell r="C241" t="str">
            <v>Remove excavated surplus material from site.The CONTRACTOR shall be required to provide evidence of proper disposal and include for all disposal fees and charges in accordance with local disposal regulations.</v>
          </cell>
          <cell r="I241">
            <v>0</v>
          </cell>
          <cell r="J241">
            <v>0</v>
          </cell>
          <cell r="K241">
            <v>0</v>
          </cell>
          <cell r="L241">
            <v>0</v>
          </cell>
          <cell r="M241">
            <v>0</v>
          </cell>
          <cell r="N241">
            <v>0</v>
          </cell>
          <cell r="O241">
            <v>0</v>
          </cell>
          <cell r="P241">
            <v>0</v>
          </cell>
          <cell r="Q241">
            <v>0</v>
          </cell>
          <cell r="R241">
            <v>0</v>
          </cell>
          <cell r="S241">
            <v>0</v>
          </cell>
          <cell r="T241">
            <v>0</v>
          </cell>
        </row>
        <row r="242">
          <cell r="I242">
            <v>0</v>
          </cell>
          <cell r="J242">
            <v>0</v>
          </cell>
          <cell r="K242">
            <v>0</v>
          </cell>
          <cell r="L242">
            <v>0</v>
          </cell>
          <cell r="M242">
            <v>0</v>
          </cell>
          <cell r="N242">
            <v>0</v>
          </cell>
          <cell r="O242">
            <v>0</v>
          </cell>
          <cell r="P242">
            <v>0</v>
          </cell>
          <cell r="Q242">
            <v>0</v>
          </cell>
          <cell r="R242">
            <v>0</v>
          </cell>
          <cell r="S242">
            <v>0</v>
          </cell>
          <cell r="T242">
            <v>0</v>
          </cell>
        </row>
        <row r="243">
          <cell r="B243" t="str">
            <v>3.3.1.80.</v>
          </cell>
          <cell r="C243" t="str">
            <v>*** Alternative item 310.2 zu 310.0</v>
          </cell>
          <cell r="I243">
            <v>0</v>
          </cell>
          <cell r="J243">
            <v>0</v>
          </cell>
          <cell r="K243">
            <v>0</v>
          </cell>
          <cell r="L243">
            <v>0</v>
          </cell>
          <cell r="M243">
            <v>0</v>
          </cell>
          <cell r="N243">
            <v>0</v>
          </cell>
          <cell r="O243">
            <v>0</v>
          </cell>
          <cell r="P243">
            <v>0</v>
          </cell>
          <cell r="Q243">
            <v>0</v>
          </cell>
          <cell r="R243">
            <v>0</v>
          </cell>
          <cell r="S243">
            <v>0</v>
          </cell>
          <cell r="T243">
            <v>0</v>
          </cell>
        </row>
        <row r="244">
          <cell r="C244" t="str">
            <v>Stockpiling of excavated surplus material</v>
          </cell>
          <cell r="D244">
            <v>1000</v>
          </cell>
          <cell r="E244" t="str">
            <v>m³</v>
          </cell>
          <cell r="F244">
            <v>41</v>
          </cell>
          <cell r="G244" t="str">
            <v>Unit rate only</v>
          </cell>
          <cell r="H244" t="str">
            <v>Unit rate only</v>
          </cell>
          <cell r="I244">
            <v>1</v>
          </cell>
          <cell r="J244">
            <v>1</v>
          </cell>
          <cell r="K244" t="str">
            <v>m³</v>
          </cell>
          <cell r="L244">
            <v>0</v>
          </cell>
          <cell r="M244">
            <v>0</v>
          </cell>
          <cell r="N244">
            <v>0</v>
          </cell>
          <cell r="O244">
            <v>0</v>
          </cell>
          <cell r="P244">
            <v>41</v>
          </cell>
          <cell r="Q244">
            <v>41</v>
          </cell>
          <cell r="R244">
            <v>0</v>
          </cell>
          <cell r="S244">
            <v>0</v>
          </cell>
          <cell r="T244">
            <v>41</v>
          </cell>
        </row>
        <row r="245">
          <cell r="C245" t="str">
            <v>Stockpiling of excavated surplus material inside project area, location approved by SIEMENS Site Supervision.</v>
          </cell>
          <cell r="I245">
            <v>0</v>
          </cell>
          <cell r="J245">
            <v>0</v>
          </cell>
          <cell r="K245">
            <v>0</v>
          </cell>
          <cell r="L245">
            <v>0</v>
          </cell>
          <cell r="M245">
            <v>0</v>
          </cell>
          <cell r="N245">
            <v>0</v>
          </cell>
          <cell r="O245">
            <v>0</v>
          </cell>
          <cell r="P245">
            <v>0</v>
          </cell>
          <cell r="Q245">
            <v>0</v>
          </cell>
          <cell r="R245">
            <v>0</v>
          </cell>
          <cell r="S245">
            <v>0</v>
          </cell>
          <cell r="T245">
            <v>0</v>
          </cell>
        </row>
        <row r="246">
          <cell r="I246">
            <v>0</v>
          </cell>
          <cell r="J246">
            <v>0</v>
          </cell>
          <cell r="K246">
            <v>0</v>
          </cell>
          <cell r="L246">
            <v>0</v>
          </cell>
          <cell r="M246">
            <v>0</v>
          </cell>
          <cell r="N246">
            <v>0</v>
          </cell>
          <cell r="O246">
            <v>0</v>
          </cell>
          <cell r="P246">
            <v>0</v>
          </cell>
          <cell r="Q246">
            <v>0</v>
          </cell>
          <cell r="R246">
            <v>0</v>
          </cell>
          <cell r="S246">
            <v>0</v>
          </cell>
          <cell r="T246">
            <v>0</v>
          </cell>
        </row>
        <row r="247">
          <cell r="A247" t="str">
            <v>3.3.1.</v>
          </cell>
          <cell r="C247" t="str">
            <v>Summe 3.3.1.</v>
          </cell>
          <cell r="D247" t="str">
            <v>Earthworks</v>
          </cell>
          <cell r="H247">
            <v>338155</v>
          </cell>
          <cell r="K247">
            <v>0</v>
          </cell>
          <cell r="L247">
            <v>0</v>
          </cell>
          <cell r="M247">
            <v>0</v>
          </cell>
          <cell r="N247">
            <v>0</v>
          </cell>
          <cell r="O247">
            <v>47894</v>
          </cell>
          <cell r="P247">
            <v>0</v>
          </cell>
          <cell r="Q247">
            <v>290261</v>
          </cell>
          <cell r="R247">
            <v>0</v>
          </cell>
          <cell r="S247">
            <v>0</v>
          </cell>
          <cell r="T247">
            <v>0</v>
          </cell>
        </row>
        <row r="248">
          <cell r="K248">
            <v>0</v>
          </cell>
          <cell r="L248">
            <v>0</v>
          </cell>
          <cell r="M248">
            <v>0</v>
          </cell>
          <cell r="N248">
            <v>0</v>
          </cell>
          <cell r="O248">
            <v>0</v>
          </cell>
          <cell r="P248">
            <v>0</v>
          </cell>
          <cell r="Q248">
            <v>0</v>
          </cell>
          <cell r="R248">
            <v>0</v>
          </cell>
          <cell r="S248">
            <v>0</v>
          </cell>
          <cell r="T248">
            <v>0</v>
          </cell>
        </row>
        <row r="249">
          <cell r="A249" t="str">
            <v>3.3.</v>
          </cell>
          <cell r="C249" t="str">
            <v>Summe 3.3.</v>
          </cell>
          <cell r="D249" t="str">
            <v>Bulk site excavation and filling</v>
          </cell>
          <cell r="K249">
            <v>0</v>
          </cell>
          <cell r="L249">
            <v>0</v>
          </cell>
          <cell r="M249">
            <v>0</v>
          </cell>
          <cell r="N249">
            <v>0</v>
          </cell>
          <cell r="O249">
            <v>47894</v>
          </cell>
          <cell r="P249">
            <v>0</v>
          </cell>
          <cell r="Q249">
            <v>290261</v>
          </cell>
          <cell r="R249">
            <v>0</v>
          </cell>
          <cell r="S249">
            <v>0</v>
          </cell>
          <cell r="T249">
            <v>0</v>
          </cell>
        </row>
        <row r="250">
          <cell r="B250" t="str">
            <v/>
          </cell>
          <cell r="I250">
            <v>0</v>
          </cell>
          <cell r="J250">
            <v>0</v>
          </cell>
          <cell r="K250">
            <v>0</v>
          </cell>
          <cell r="L250">
            <v>0</v>
          </cell>
          <cell r="M250">
            <v>0</v>
          </cell>
          <cell r="N250">
            <v>0</v>
          </cell>
          <cell r="O250">
            <v>0</v>
          </cell>
          <cell r="P250">
            <v>0</v>
          </cell>
          <cell r="Q250">
            <v>0</v>
          </cell>
          <cell r="R250">
            <v>0</v>
          </cell>
          <cell r="S250">
            <v>0</v>
          </cell>
          <cell r="T250">
            <v>0</v>
          </cell>
        </row>
        <row r="251">
          <cell r="I251">
            <v>0</v>
          </cell>
          <cell r="J251">
            <v>0</v>
          </cell>
          <cell r="K251">
            <v>0</v>
          </cell>
          <cell r="L251">
            <v>0</v>
          </cell>
          <cell r="M251">
            <v>0</v>
          </cell>
          <cell r="N251">
            <v>0</v>
          </cell>
          <cell r="O251">
            <v>0</v>
          </cell>
          <cell r="P251">
            <v>0</v>
          </cell>
          <cell r="Q251">
            <v>0</v>
          </cell>
          <cell r="R251">
            <v>0</v>
          </cell>
          <cell r="S251">
            <v>0</v>
          </cell>
          <cell r="T251">
            <v>0</v>
          </cell>
        </row>
        <row r="252">
          <cell r="B252" t="str">
            <v>3.4.</v>
          </cell>
          <cell r="C252" t="str">
            <v>Site surface preparation</v>
          </cell>
          <cell r="I252">
            <v>0</v>
          </cell>
          <cell r="J252">
            <v>0</v>
          </cell>
          <cell r="K252">
            <v>0</v>
          </cell>
          <cell r="L252">
            <v>0</v>
          </cell>
          <cell r="M252">
            <v>0</v>
          </cell>
          <cell r="N252">
            <v>0</v>
          </cell>
          <cell r="O252">
            <v>0</v>
          </cell>
          <cell r="P252">
            <v>0</v>
          </cell>
          <cell r="Q252">
            <v>0</v>
          </cell>
          <cell r="R252">
            <v>0</v>
          </cell>
          <cell r="S252">
            <v>0</v>
          </cell>
          <cell r="T252">
            <v>0</v>
          </cell>
        </row>
        <row r="253">
          <cell r="I253">
            <v>0</v>
          </cell>
          <cell r="J253">
            <v>0</v>
          </cell>
          <cell r="K253">
            <v>0</v>
          </cell>
          <cell r="L253">
            <v>0</v>
          </cell>
          <cell r="M253">
            <v>0</v>
          </cell>
          <cell r="N253">
            <v>0</v>
          </cell>
          <cell r="O253">
            <v>0</v>
          </cell>
          <cell r="P253">
            <v>0</v>
          </cell>
          <cell r="Q253">
            <v>0</v>
          </cell>
          <cell r="R253">
            <v>0</v>
          </cell>
          <cell r="S253">
            <v>0</v>
          </cell>
          <cell r="T253">
            <v>0</v>
          </cell>
        </row>
        <row r="254">
          <cell r="B254" t="str">
            <v>3.4.1.</v>
          </cell>
          <cell r="C254" t="str">
            <v>Earthworks</v>
          </cell>
          <cell r="I254">
            <v>0</v>
          </cell>
          <cell r="J254">
            <v>0</v>
          </cell>
          <cell r="K254">
            <v>0</v>
          </cell>
          <cell r="L254">
            <v>0</v>
          </cell>
          <cell r="M254">
            <v>0</v>
          </cell>
          <cell r="N254">
            <v>0</v>
          </cell>
          <cell r="O254">
            <v>0</v>
          </cell>
          <cell r="P254">
            <v>0</v>
          </cell>
          <cell r="Q254">
            <v>0</v>
          </cell>
          <cell r="R254">
            <v>0</v>
          </cell>
          <cell r="S254">
            <v>0</v>
          </cell>
          <cell r="T254">
            <v>0</v>
          </cell>
        </row>
        <row r="255">
          <cell r="I255">
            <v>0</v>
          </cell>
          <cell r="J255">
            <v>0</v>
          </cell>
          <cell r="K255">
            <v>0</v>
          </cell>
          <cell r="L255">
            <v>0</v>
          </cell>
          <cell r="M255">
            <v>0</v>
          </cell>
          <cell r="N255">
            <v>0</v>
          </cell>
          <cell r="O255">
            <v>0</v>
          </cell>
          <cell r="P255">
            <v>0</v>
          </cell>
          <cell r="Q255">
            <v>0</v>
          </cell>
          <cell r="R255">
            <v>0</v>
          </cell>
          <cell r="S255">
            <v>0</v>
          </cell>
          <cell r="T255">
            <v>0</v>
          </cell>
        </row>
        <row r="256">
          <cell r="B256" t="str">
            <v>3.4.1.10.</v>
          </cell>
          <cell r="C256" t="str">
            <v>*** Optional item</v>
          </cell>
          <cell r="I256">
            <v>0</v>
          </cell>
          <cell r="J256">
            <v>0</v>
          </cell>
          <cell r="K256">
            <v>0</v>
          </cell>
          <cell r="L256">
            <v>0</v>
          </cell>
          <cell r="M256">
            <v>0</v>
          </cell>
          <cell r="N256">
            <v>0</v>
          </cell>
          <cell r="O256">
            <v>0</v>
          </cell>
          <cell r="P256">
            <v>0</v>
          </cell>
          <cell r="Q256">
            <v>0</v>
          </cell>
          <cell r="R256">
            <v>0</v>
          </cell>
          <cell r="S256">
            <v>0</v>
          </cell>
          <cell r="T256">
            <v>0</v>
          </cell>
        </row>
        <row r="257">
          <cell r="C257" t="str">
            <v>Subbase for final surface layer</v>
          </cell>
          <cell r="D257" t="str">
            <v>2.556,000</v>
          </cell>
          <cell r="E257" t="str">
            <v>m²</v>
          </cell>
          <cell r="F257">
            <v>124</v>
          </cell>
          <cell r="G257" t="str">
            <v>Unit rate only</v>
          </cell>
          <cell r="H257" t="str">
            <v>Unit rate only</v>
          </cell>
          <cell r="I257">
            <v>2556</v>
          </cell>
          <cell r="J257">
            <v>2556</v>
          </cell>
          <cell r="K257" t="str">
            <v>m²</v>
          </cell>
          <cell r="L257">
            <v>56</v>
          </cell>
          <cell r="M257">
            <v>143136</v>
          </cell>
          <cell r="N257">
            <v>15</v>
          </cell>
          <cell r="O257">
            <v>38340</v>
          </cell>
          <cell r="P257">
            <v>53</v>
          </cell>
          <cell r="Q257">
            <v>135468</v>
          </cell>
          <cell r="R257">
            <v>0</v>
          </cell>
          <cell r="S257">
            <v>0</v>
          </cell>
          <cell r="T257">
            <v>124</v>
          </cell>
        </row>
        <row r="258">
          <cell r="C258" t="str">
            <v>Backfill with selected and supply approved imported material as subbase for final surface layer, level and compact in one layer '200 mm thick' as directed by SIEMENS Site Supervision.</v>
          </cell>
          <cell r="I258">
            <v>0</v>
          </cell>
          <cell r="J258">
            <v>0</v>
          </cell>
          <cell r="K258">
            <v>0</v>
          </cell>
          <cell r="L258">
            <v>0</v>
          </cell>
          <cell r="M258">
            <v>0</v>
          </cell>
          <cell r="N258">
            <v>0</v>
          </cell>
          <cell r="O258">
            <v>0</v>
          </cell>
          <cell r="P258">
            <v>0</v>
          </cell>
          <cell r="Q258">
            <v>0</v>
          </cell>
          <cell r="R258">
            <v>0</v>
          </cell>
          <cell r="S258">
            <v>0</v>
          </cell>
          <cell r="T258">
            <v>0</v>
          </cell>
        </row>
        <row r="259">
          <cell r="I259">
            <v>0</v>
          </cell>
          <cell r="J259">
            <v>0</v>
          </cell>
          <cell r="K259">
            <v>0</v>
          </cell>
          <cell r="L259">
            <v>0</v>
          </cell>
          <cell r="M259">
            <v>0</v>
          </cell>
          <cell r="N259">
            <v>0</v>
          </cell>
          <cell r="O259">
            <v>0</v>
          </cell>
          <cell r="P259">
            <v>0</v>
          </cell>
          <cell r="Q259">
            <v>0</v>
          </cell>
          <cell r="R259">
            <v>0</v>
          </cell>
          <cell r="S259">
            <v>0</v>
          </cell>
          <cell r="T259">
            <v>0</v>
          </cell>
        </row>
        <row r="260">
          <cell r="B260" t="str">
            <v>3.4.1.20.</v>
          </cell>
          <cell r="C260" t="str">
            <v>Preparation of formation level</v>
          </cell>
          <cell r="D260" t="str">
            <v>2.556,000</v>
          </cell>
          <cell r="E260" t="str">
            <v>m²</v>
          </cell>
          <cell r="F260">
            <v>68</v>
          </cell>
          <cell r="H260">
            <v>173808</v>
          </cell>
          <cell r="I260">
            <v>2556</v>
          </cell>
          <cell r="J260">
            <v>2556</v>
          </cell>
          <cell r="K260" t="str">
            <v>m²</v>
          </cell>
          <cell r="L260">
            <v>0</v>
          </cell>
          <cell r="M260">
            <v>0</v>
          </cell>
          <cell r="N260">
            <v>15</v>
          </cell>
          <cell r="O260">
            <v>38340</v>
          </cell>
          <cell r="P260">
            <v>53</v>
          </cell>
          <cell r="Q260">
            <v>135468</v>
          </cell>
          <cell r="R260">
            <v>0</v>
          </cell>
          <cell r="S260">
            <v>0</v>
          </cell>
          <cell r="T260">
            <v>68</v>
          </cell>
        </row>
        <row r="261">
          <cell r="C261" t="str">
            <v>Prepare, level and compact formation level (subbase) to falls and cross falls to receive final surface layer as directed by SIEMENS Site Supervision.</v>
          </cell>
          <cell r="I261">
            <v>0</v>
          </cell>
          <cell r="J261">
            <v>0</v>
          </cell>
          <cell r="K261">
            <v>0</v>
          </cell>
          <cell r="L261">
            <v>0</v>
          </cell>
          <cell r="M261">
            <v>0</v>
          </cell>
          <cell r="N261">
            <v>0</v>
          </cell>
          <cell r="O261">
            <v>0</v>
          </cell>
          <cell r="P261">
            <v>0</v>
          </cell>
          <cell r="Q261">
            <v>0</v>
          </cell>
          <cell r="R261">
            <v>0</v>
          </cell>
          <cell r="S261">
            <v>0</v>
          </cell>
          <cell r="T261">
            <v>0</v>
          </cell>
        </row>
        <row r="262">
          <cell r="I262">
            <v>0</v>
          </cell>
          <cell r="J262">
            <v>0</v>
          </cell>
          <cell r="K262">
            <v>0</v>
          </cell>
          <cell r="L262">
            <v>0</v>
          </cell>
          <cell r="M262">
            <v>0</v>
          </cell>
          <cell r="N262">
            <v>0</v>
          </cell>
          <cell r="O262">
            <v>0</v>
          </cell>
          <cell r="P262">
            <v>0</v>
          </cell>
          <cell r="Q262">
            <v>0</v>
          </cell>
          <cell r="R262">
            <v>0</v>
          </cell>
          <cell r="S262">
            <v>0</v>
          </cell>
          <cell r="T262">
            <v>0</v>
          </cell>
        </row>
        <row r="263">
          <cell r="B263" t="str">
            <v>3.4.1.30.</v>
          </cell>
          <cell r="C263" t="str">
            <v>Final surface layer</v>
          </cell>
          <cell r="D263" t="str">
            <v>2.556,000</v>
          </cell>
          <cell r="E263" t="str">
            <v>m²</v>
          </cell>
          <cell r="F263">
            <v>149</v>
          </cell>
          <cell r="H263">
            <v>380844</v>
          </cell>
          <cell r="I263">
            <v>2556</v>
          </cell>
          <cell r="J263">
            <v>2556</v>
          </cell>
          <cell r="K263" t="str">
            <v>m²</v>
          </cell>
          <cell r="L263">
            <v>129</v>
          </cell>
          <cell r="M263">
            <v>329724</v>
          </cell>
          <cell r="N263">
            <v>20</v>
          </cell>
          <cell r="O263">
            <v>51120</v>
          </cell>
          <cell r="P263">
            <v>0</v>
          </cell>
          <cell r="Q263">
            <v>0</v>
          </cell>
          <cell r="R263">
            <v>0</v>
          </cell>
          <cell r="S263">
            <v>0</v>
          </cell>
          <cell r="T263">
            <v>149</v>
          </cell>
        </row>
        <row r="264">
          <cell r="C264" t="str">
            <v>Supply and spread over formation level '150 mm' thick final surface layer topsoil for the use in planting areas.</v>
          </cell>
          <cell r="I264">
            <v>0</v>
          </cell>
          <cell r="J264">
            <v>0</v>
          </cell>
          <cell r="K264">
            <v>0</v>
          </cell>
          <cell r="L264">
            <v>0</v>
          </cell>
          <cell r="M264">
            <v>0</v>
          </cell>
          <cell r="N264">
            <v>0</v>
          </cell>
          <cell r="O264">
            <v>0</v>
          </cell>
          <cell r="P264">
            <v>0</v>
          </cell>
          <cell r="Q264">
            <v>0</v>
          </cell>
          <cell r="R264">
            <v>0</v>
          </cell>
          <cell r="S264">
            <v>0</v>
          </cell>
          <cell r="T264">
            <v>0</v>
          </cell>
        </row>
        <row r="265">
          <cell r="I265">
            <v>0</v>
          </cell>
          <cell r="J265">
            <v>0</v>
          </cell>
          <cell r="K265">
            <v>0</v>
          </cell>
          <cell r="L265">
            <v>0</v>
          </cell>
          <cell r="M265">
            <v>0</v>
          </cell>
          <cell r="N265">
            <v>0</v>
          </cell>
          <cell r="O265">
            <v>0</v>
          </cell>
          <cell r="P265">
            <v>0</v>
          </cell>
          <cell r="Q265">
            <v>0</v>
          </cell>
          <cell r="R265">
            <v>0</v>
          </cell>
          <cell r="S265">
            <v>0</v>
          </cell>
          <cell r="T265">
            <v>0</v>
          </cell>
        </row>
        <row r="266">
          <cell r="A266" t="str">
            <v>3.4.1.</v>
          </cell>
          <cell r="C266" t="str">
            <v>Summe 3.4.1.</v>
          </cell>
          <cell r="D266" t="str">
            <v>Earthworks</v>
          </cell>
          <cell r="H266">
            <v>554652</v>
          </cell>
          <cell r="K266">
            <v>0</v>
          </cell>
          <cell r="L266">
            <v>0</v>
          </cell>
          <cell r="M266">
            <v>329724</v>
          </cell>
          <cell r="N266">
            <v>0</v>
          </cell>
          <cell r="O266">
            <v>89460</v>
          </cell>
          <cell r="P266">
            <v>0</v>
          </cell>
          <cell r="Q266">
            <v>135468</v>
          </cell>
          <cell r="R266">
            <v>0</v>
          </cell>
          <cell r="S266">
            <v>0</v>
          </cell>
          <cell r="T266">
            <v>0</v>
          </cell>
        </row>
        <row r="267">
          <cell r="B267" t="str">
            <v/>
          </cell>
          <cell r="I267">
            <v>0</v>
          </cell>
          <cell r="J267">
            <v>0</v>
          </cell>
          <cell r="K267">
            <v>0</v>
          </cell>
          <cell r="L267">
            <v>0</v>
          </cell>
          <cell r="M267">
            <v>0</v>
          </cell>
          <cell r="N267">
            <v>0</v>
          </cell>
          <cell r="O267">
            <v>0</v>
          </cell>
          <cell r="P267">
            <v>0</v>
          </cell>
          <cell r="Q267">
            <v>0</v>
          </cell>
          <cell r="R267">
            <v>0</v>
          </cell>
          <cell r="S267">
            <v>0</v>
          </cell>
          <cell r="T267">
            <v>0</v>
          </cell>
        </row>
        <row r="268">
          <cell r="B268" t="str">
            <v>3.4.2.</v>
          </cell>
          <cell r="C268" t="str">
            <v>Landscaping works</v>
          </cell>
          <cell r="I268">
            <v>0</v>
          </cell>
          <cell r="J268">
            <v>0</v>
          </cell>
          <cell r="K268">
            <v>0</v>
          </cell>
          <cell r="L268">
            <v>0</v>
          </cell>
          <cell r="M268">
            <v>0</v>
          </cell>
          <cell r="N268">
            <v>0</v>
          </cell>
          <cell r="O268">
            <v>0</v>
          </cell>
          <cell r="P268">
            <v>0</v>
          </cell>
          <cell r="Q268">
            <v>0</v>
          </cell>
          <cell r="R268">
            <v>0</v>
          </cell>
          <cell r="S268">
            <v>0</v>
          </cell>
          <cell r="T268">
            <v>0</v>
          </cell>
        </row>
        <row r="269">
          <cell r="I269">
            <v>0</v>
          </cell>
          <cell r="J269">
            <v>0</v>
          </cell>
          <cell r="K269">
            <v>0</v>
          </cell>
          <cell r="L269">
            <v>0</v>
          </cell>
          <cell r="M269">
            <v>0</v>
          </cell>
          <cell r="N269">
            <v>0</v>
          </cell>
          <cell r="O269">
            <v>0</v>
          </cell>
          <cell r="P269">
            <v>0</v>
          </cell>
          <cell r="Q269">
            <v>0</v>
          </cell>
          <cell r="R269">
            <v>0</v>
          </cell>
          <cell r="S269">
            <v>0</v>
          </cell>
          <cell r="T269">
            <v>0</v>
          </cell>
        </row>
        <row r="270">
          <cell r="B270" t="str">
            <v>3.4.2.10.</v>
          </cell>
          <cell r="C270" t="str">
            <v>*** Optional item</v>
          </cell>
          <cell r="I270">
            <v>0</v>
          </cell>
          <cell r="J270">
            <v>0</v>
          </cell>
          <cell r="K270">
            <v>0</v>
          </cell>
          <cell r="L270">
            <v>0</v>
          </cell>
          <cell r="M270">
            <v>0</v>
          </cell>
          <cell r="N270">
            <v>0</v>
          </cell>
          <cell r="O270">
            <v>0</v>
          </cell>
          <cell r="P270">
            <v>0</v>
          </cell>
          <cell r="Q270">
            <v>0</v>
          </cell>
          <cell r="R270">
            <v>0</v>
          </cell>
          <cell r="S270">
            <v>0</v>
          </cell>
          <cell r="T270">
            <v>0</v>
          </cell>
        </row>
        <row r="271">
          <cell r="C271" t="str">
            <v>Landscaping (general)</v>
          </cell>
          <cell r="D271">
            <v>1000</v>
          </cell>
          <cell r="E271" t="str">
            <v>ls</v>
          </cell>
          <cell r="F271">
            <v>956000</v>
          </cell>
          <cell r="G271" t="str">
            <v>Unit rate only</v>
          </cell>
          <cell r="H271" t="str">
            <v>Unit rate only</v>
          </cell>
          <cell r="I271">
            <v>1</v>
          </cell>
          <cell r="J271">
            <v>1</v>
          </cell>
          <cell r="K271" t="str">
            <v>ls</v>
          </cell>
          <cell r="L271">
            <v>677000</v>
          </cell>
          <cell r="M271">
            <v>677000</v>
          </cell>
          <cell r="N271">
            <v>189000</v>
          </cell>
          <cell r="O271">
            <v>189000</v>
          </cell>
          <cell r="P271">
            <v>0</v>
          </cell>
          <cell r="Q271">
            <v>0</v>
          </cell>
          <cell r="R271">
            <v>90000</v>
          </cell>
          <cell r="S271">
            <v>90000</v>
          </cell>
          <cell r="T271">
            <v>956000</v>
          </cell>
        </row>
        <row r="272">
          <cell r="C272" t="str">
            <v>'Provide for all necessary expenses for professional design by Landscaping Architect, supply, planting and maintaining of landscaping works as required by the relevant local authorities and according to the specification. '</v>
          </cell>
          <cell r="I272">
            <v>0</v>
          </cell>
          <cell r="J272">
            <v>0</v>
          </cell>
          <cell r="K272">
            <v>0</v>
          </cell>
          <cell r="L272">
            <v>0</v>
          </cell>
          <cell r="M272">
            <v>0</v>
          </cell>
          <cell r="N272">
            <v>0</v>
          </cell>
          <cell r="O272">
            <v>0</v>
          </cell>
          <cell r="P272">
            <v>0</v>
          </cell>
          <cell r="Q272">
            <v>0</v>
          </cell>
          <cell r="R272">
            <v>0</v>
          </cell>
          <cell r="S272">
            <v>0</v>
          </cell>
          <cell r="T272">
            <v>0</v>
          </cell>
        </row>
        <row r="273">
          <cell r="I273">
            <v>0</v>
          </cell>
          <cell r="J273">
            <v>0</v>
          </cell>
          <cell r="K273">
            <v>0</v>
          </cell>
          <cell r="L273">
            <v>0</v>
          </cell>
          <cell r="M273">
            <v>0</v>
          </cell>
          <cell r="N273">
            <v>0</v>
          </cell>
          <cell r="O273">
            <v>0</v>
          </cell>
          <cell r="P273">
            <v>0</v>
          </cell>
          <cell r="Q273">
            <v>0</v>
          </cell>
          <cell r="R273">
            <v>0</v>
          </cell>
          <cell r="S273">
            <v>0</v>
          </cell>
          <cell r="T273">
            <v>0</v>
          </cell>
        </row>
        <row r="274">
          <cell r="B274" t="str">
            <v>3.4.2.20.</v>
          </cell>
          <cell r="C274" t="str">
            <v>*** Optional item</v>
          </cell>
          <cell r="I274">
            <v>0</v>
          </cell>
          <cell r="J274">
            <v>0</v>
          </cell>
          <cell r="K274">
            <v>0</v>
          </cell>
          <cell r="L274">
            <v>0</v>
          </cell>
          <cell r="M274">
            <v>0</v>
          </cell>
          <cell r="N274">
            <v>0</v>
          </cell>
          <cell r="O274">
            <v>0</v>
          </cell>
          <cell r="P274">
            <v>0</v>
          </cell>
          <cell r="Q274">
            <v>0</v>
          </cell>
          <cell r="R274">
            <v>0</v>
          </cell>
          <cell r="S274">
            <v>0</v>
          </cell>
          <cell r="T274">
            <v>0</v>
          </cell>
        </row>
        <row r="275">
          <cell r="C275" t="str">
            <v>Switchyard embankment</v>
          </cell>
          <cell r="D275">
            <v>502000</v>
          </cell>
          <cell r="E275" t="str">
            <v>m²</v>
          </cell>
          <cell r="F275">
            <v>919.28</v>
          </cell>
          <cell r="G275" t="str">
            <v>Unit rate only</v>
          </cell>
          <cell r="H275" t="str">
            <v>Unit rate only</v>
          </cell>
          <cell r="I275">
            <v>502</v>
          </cell>
          <cell r="J275">
            <v>502</v>
          </cell>
          <cell r="K275" t="str">
            <v>m²</v>
          </cell>
          <cell r="L275">
            <v>702.55</v>
          </cell>
          <cell r="M275">
            <v>352680.1</v>
          </cell>
          <cell r="N275">
            <v>10.69</v>
          </cell>
          <cell r="O275">
            <v>5366.38</v>
          </cell>
          <cell r="P275">
            <v>206.04</v>
          </cell>
          <cell r="Q275">
            <v>103432.08</v>
          </cell>
          <cell r="R275">
            <v>0</v>
          </cell>
          <cell r="S275">
            <v>0</v>
          </cell>
          <cell r="T275">
            <v>919.28</v>
          </cell>
        </row>
        <row r="276">
          <cell r="C276" t="str">
            <v>Supply and install embankment surrounding switchyard area and access road, including for permanent slope stabilization, slope protection, slope drains and related built-in units. (Assumed Volume of Embankment Mat'ls = 1300 cu.m.)</v>
          </cell>
          <cell r="I276">
            <v>0</v>
          </cell>
          <cell r="J276">
            <v>0</v>
          </cell>
          <cell r="K276">
            <v>0</v>
          </cell>
          <cell r="L276">
            <v>0</v>
          </cell>
          <cell r="M276">
            <v>0</v>
          </cell>
          <cell r="N276">
            <v>0</v>
          </cell>
          <cell r="O276">
            <v>0</v>
          </cell>
          <cell r="P276">
            <v>0</v>
          </cell>
          <cell r="Q276">
            <v>0</v>
          </cell>
          <cell r="R276">
            <v>0</v>
          </cell>
          <cell r="S276">
            <v>0</v>
          </cell>
          <cell r="T276">
            <v>0</v>
          </cell>
        </row>
        <row r="277">
          <cell r="I277">
            <v>0</v>
          </cell>
          <cell r="J277">
            <v>0</v>
          </cell>
          <cell r="K277">
            <v>0</v>
          </cell>
          <cell r="L277">
            <v>0</v>
          </cell>
          <cell r="M277">
            <v>0</v>
          </cell>
          <cell r="N277">
            <v>0</v>
          </cell>
          <cell r="O277">
            <v>0</v>
          </cell>
          <cell r="P277">
            <v>0</v>
          </cell>
          <cell r="Q277">
            <v>0</v>
          </cell>
          <cell r="R277">
            <v>0</v>
          </cell>
          <cell r="S277">
            <v>0</v>
          </cell>
          <cell r="T277">
            <v>0</v>
          </cell>
        </row>
        <row r="278">
          <cell r="A278" t="str">
            <v>3.4.2.</v>
          </cell>
          <cell r="C278" t="str">
            <v>Summe 3.4.2.</v>
          </cell>
          <cell r="D278" t="str">
            <v>Landscaping works</v>
          </cell>
          <cell r="H278">
            <v>0</v>
          </cell>
          <cell r="K278">
            <v>0</v>
          </cell>
          <cell r="L278">
            <v>0</v>
          </cell>
          <cell r="M278">
            <v>0</v>
          </cell>
          <cell r="N278">
            <v>0</v>
          </cell>
          <cell r="O278">
            <v>0</v>
          </cell>
          <cell r="P278">
            <v>0</v>
          </cell>
          <cell r="Q278">
            <v>0</v>
          </cell>
          <cell r="R278">
            <v>0</v>
          </cell>
          <cell r="S278">
            <v>0</v>
          </cell>
          <cell r="T278">
            <v>0</v>
          </cell>
        </row>
        <row r="279">
          <cell r="K279">
            <v>0</v>
          </cell>
          <cell r="L279">
            <v>0</v>
          </cell>
          <cell r="M279">
            <v>0</v>
          </cell>
          <cell r="N279">
            <v>0</v>
          </cell>
          <cell r="O279">
            <v>0</v>
          </cell>
          <cell r="P279">
            <v>0</v>
          </cell>
          <cell r="Q279">
            <v>0</v>
          </cell>
          <cell r="R279">
            <v>0</v>
          </cell>
          <cell r="S279">
            <v>0</v>
          </cell>
          <cell r="T279">
            <v>0</v>
          </cell>
        </row>
        <row r="280">
          <cell r="A280" t="str">
            <v>3.4.</v>
          </cell>
          <cell r="C280" t="str">
            <v>Summe 3.4.</v>
          </cell>
          <cell r="D280" t="str">
            <v>Site surface preparation</v>
          </cell>
          <cell r="H280">
            <v>554652</v>
          </cell>
          <cell r="K280">
            <v>0</v>
          </cell>
          <cell r="L280">
            <v>0</v>
          </cell>
          <cell r="M280">
            <v>329724</v>
          </cell>
          <cell r="N280">
            <v>0</v>
          </cell>
          <cell r="O280">
            <v>89460</v>
          </cell>
          <cell r="P280">
            <v>0</v>
          </cell>
          <cell r="Q280">
            <v>135468</v>
          </cell>
          <cell r="R280">
            <v>0</v>
          </cell>
          <cell r="S280">
            <v>0</v>
          </cell>
          <cell r="T280">
            <v>0</v>
          </cell>
        </row>
        <row r="281">
          <cell r="B281" t="str">
            <v/>
          </cell>
          <cell r="I281">
            <v>0</v>
          </cell>
          <cell r="J281">
            <v>0</v>
          </cell>
          <cell r="K281">
            <v>0</v>
          </cell>
          <cell r="L281">
            <v>0</v>
          </cell>
          <cell r="M281">
            <v>0</v>
          </cell>
          <cell r="N281">
            <v>0</v>
          </cell>
          <cell r="O281">
            <v>0</v>
          </cell>
          <cell r="P281">
            <v>0</v>
          </cell>
          <cell r="Q281">
            <v>0</v>
          </cell>
          <cell r="R281">
            <v>0</v>
          </cell>
          <cell r="S281">
            <v>0</v>
          </cell>
          <cell r="T281">
            <v>0</v>
          </cell>
        </row>
        <row r="282">
          <cell r="I282">
            <v>0</v>
          </cell>
          <cell r="J282">
            <v>0</v>
          </cell>
          <cell r="K282">
            <v>0</v>
          </cell>
          <cell r="L282">
            <v>0</v>
          </cell>
          <cell r="M282">
            <v>0</v>
          </cell>
          <cell r="N282">
            <v>0</v>
          </cell>
          <cell r="O282">
            <v>0</v>
          </cell>
          <cell r="P282">
            <v>0</v>
          </cell>
          <cell r="Q282">
            <v>0</v>
          </cell>
          <cell r="R282">
            <v>0</v>
          </cell>
          <cell r="S282">
            <v>0</v>
          </cell>
          <cell r="T282">
            <v>0</v>
          </cell>
        </row>
        <row r="283">
          <cell r="B283" t="str">
            <v>3.5.</v>
          </cell>
          <cell r="C283" t="str">
            <v>Piling works</v>
          </cell>
          <cell r="I283">
            <v>0</v>
          </cell>
          <cell r="J283">
            <v>0</v>
          </cell>
          <cell r="K283">
            <v>0</v>
          </cell>
          <cell r="L283">
            <v>0</v>
          </cell>
          <cell r="M283">
            <v>0</v>
          </cell>
          <cell r="N283">
            <v>0</v>
          </cell>
          <cell r="O283">
            <v>0</v>
          </cell>
          <cell r="P283">
            <v>0</v>
          </cell>
          <cell r="Q283">
            <v>0</v>
          </cell>
          <cell r="R283">
            <v>0</v>
          </cell>
          <cell r="S283">
            <v>0</v>
          </cell>
          <cell r="T283">
            <v>0</v>
          </cell>
        </row>
        <row r="284">
          <cell r="I284">
            <v>0</v>
          </cell>
          <cell r="J284">
            <v>0</v>
          </cell>
          <cell r="K284">
            <v>0</v>
          </cell>
          <cell r="L284">
            <v>0</v>
          </cell>
          <cell r="M284">
            <v>0</v>
          </cell>
          <cell r="N284">
            <v>0</v>
          </cell>
          <cell r="O284">
            <v>0</v>
          </cell>
          <cell r="P284">
            <v>0</v>
          </cell>
          <cell r="Q284">
            <v>0</v>
          </cell>
          <cell r="R284">
            <v>0</v>
          </cell>
          <cell r="S284">
            <v>0</v>
          </cell>
          <cell r="T284">
            <v>0</v>
          </cell>
        </row>
        <row r="285">
          <cell r="B285" t="str">
            <v>3.5..10.</v>
          </cell>
          <cell r="C285" t="str">
            <v>Pile installation</v>
          </cell>
          <cell r="D285" t="str">
            <v>3.120,000</v>
          </cell>
          <cell r="E285" t="str">
            <v>m</v>
          </cell>
          <cell r="F285">
            <v>2647</v>
          </cell>
          <cell r="H285">
            <v>8258640</v>
          </cell>
          <cell r="I285">
            <v>3120</v>
          </cell>
          <cell r="J285">
            <v>3120</v>
          </cell>
          <cell r="K285" t="str">
            <v>m</v>
          </cell>
          <cell r="L285">
            <v>0</v>
          </cell>
          <cell r="M285">
            <v>0</v>
          </cell>
          <cell r="N285">
            <v>0</v>
          </cell>
          <cell r="O285">
            <v>0</v>
          </cell>
          <cell r="P285">
            <v>0</v>
          </cell>
          <cell r="Q285">
            <v>0</v>
          </cell>
          <cell r="R285">
            <v>2647</v>
          </cell>
          <cell r="S285">
            <v>8258640</v>
          </cell>
          <cell r="T285">
            <v>2647</v>
          </cell>
        </row>
        <row r="286">
          <cell r="C286" t="str">
            <v>Supply, deliver, pitch, plice and install 200mm x 200mm precast reinforced concrete piles means of hydraulic jacking method. Rate includes wastage and disposal of waste to contractors own dump.</v>
          </cell>
          <cell r="I286">
            <v>0</v>
          </cell>
          <cell r="J286">
            <v>0</v>
          </cell>
          <cell r="K286">
            <v>0</v>
          </cell>
          <cell r="L286">
            <v>0</v>
          </cell>
          <cell r="M286">
            <v>0</v>
          </cell>
          <cell r="N286">
            <v>0</v>
          </cell>
          <cell r="O286">
            <v>0</v>
          </cell>
          <cell r="P286">
            <v>0</v>
          </cell>
          <cell r="Q286">
            <v>0</v>
          </cell>
          <cell r="R286">
            <v>0</v>
          </cell>
          <cell r="S286">
            <v>0</v>
          </cell>
          <cell r="T286">
            <v>0</v>
          </cell>
        </row>
        <row r="287">
          <cell r="I287">
            <v>0</v>
          </cell>
          <cell r="J287">
            <v>0</v>
          </cell>
          <cell r="K287">
            <v>0</v>
          </cell>
          <cell r="L287">
            <v>0</v>
          </cell>
          <cell r="M287">
            <v>0</v>
          </cell>
          <cell r="N287">
            <v>0</v>
          </cell>
          <cell r="O287">
            <v>0</v>
          </cell>
          <cell r="P287">
            <v>0</v>
          </cell>
          <cell r="Q287">
            <v>0</v>
          </cell>
          <cell r="R287">
            <v>0</v>
          </cell>
          <cell r="S287">
            <v>0</v>
          </cell>
          <cell r="T287">
            <v>0</v>
          </cell>
        </row>
        <row r="288">
          <cell r="B288" t="str">
            <v>3.5..20.</v>
          </cell>
          <cell r="C288" t="str">
            <v>Pile head cutting</v>
          </cell>
          <cell r="D288">
            <v>208000</v>
          </cell>
          <cell r="E288" t="str">
            <v>No.</v>
          </cell>
          <cell r="F288">
            <v>500</v>
          </cell>
          <cell r="H288">
            <v>104000</v>
          </cell>
          <cell r="I288">
            <v>208</v>
          </cell>
          <cell r="J288">
            <v>208</v>
          </cell>
          <cell r="K288" t="str">
            <v>No.</v>
          </cell>
          <cell r="L288">
            <v>0</v>
          </cell>
          <cell r="M288">
            <v>0</v>
          </cell>
          <cell r="N288">
            <v>500</v>
          </cell>
          <cell r="O288">
            <v>104000</v>
          </cell>
          <cell r="P288">
            <v>0</v>
          </cell>
          <cell r="Q288">
            <v>0</v>
          </cell>
          <cell r="R288">
            <v>0</v>
          </cell>
          <cell r="S288">
            <v>0</v>
          </cell>
          <cell r="T288">
            <v>500</v>
          </cell>
        </row>
        <row r="289">
          <cell r="C289" t="str">
            <v>Cut and strip pile head to expose main bars for connection into pile cap as detailed in drawings.</v>
          </cell>
          <cell r="I289">
            <v>0</v>
          </cell>
          <cell r="J289">
            <v>0</v>
          </cell>
          <cell r="K289">
            <v>0</v>
          </cell>
          <cell r="L289">
            <v>0</v>
          </cell>
          <cell r="M289">
            <v>0</v>
          </cell>
          <cell r="N289">
            <v>0</v>
          </cell>
          <cell r="O289">
            <v>0</v>
          </cell>
          <cell r="P289">
            <v>0</v>
          </cell>
          <cell r="Q289">
            <v>0</v>
          </cell>
          <cell r="R289">
            <v>0</v>
          </cell>
          <cell r="S289">
            <v>0</v>
          </cell>
          <cell r="T289">
            <v>0</v>
          </cell>
        </row>
        <row r="290">
          <cell r="I290">
            <v>0</v>
          </cell>
          <cell r="J290">
            <v>0</v>
          </cell>
          <cell r="K290">
            <v>0</v>
          </cell>
          <cell r="L290">
            <v>0</v>
          </cell>
          <cell r="M290">
            <v>0</v>
          </cell>
          <cell r="N290">
            <v>0</v>
          </cell>
          <cell r="O290">
            <v>0</v>
          </cell>
          <cell r="P290">
            <v>0</v>
          </cell>
          <cell r="Q290">
            <v>0</v>
          </cell>
          <cell r="R290">
            <v>0</v>
          </cell>
          <cell r="S290">
            <v>0</v>
          </cell>
          <cell r="T290">
            <v>0</v>
          </cell>
        </row>
        <row r="291">
          <cell r="B291" t="str">
            <v>3.5..30.</v>
          </cell>
          <cell r="C291" t="str">
            <v xml:space="preserve">*** Lead Description </v>
          </cell>
          <cell r="I291">
            <v>0</v>
          </cell>
          <cell r="J291">
            <v>0</v>
          </cell>
          <cell r="K291">
            <v>0</v>
          </cell>
          <cell r="L291">
            <v>0</v>
          </cell>
          <cell r="M291">
            <v>0</v>
          </cell>
          <cell r="N291">
            <v>0</v>
          </cell>
          <cell r="O291">
            <v>0</v>
          </cell>
          <cell r="P291">
            <v>0</v>
          </cell>
          <cell r="Q291">
            <v>0</v>
          </cell>
          <cell r="R291">
            <v>0</v>
          </cell>
          <cell r="S291">
            <v>0</v>
          </cell>
          <cell r="T291">
            <v>0</v>
          </cell>
        </row>
        <row r="292">
          <cell r="C292" t="str">
            <v>Maintained Compression Load Test</v>
          </cell>
          <cell r="D292">
            <v>1000</v>
          </cell>
          <cell r="E292" t="str">
            <v>lot</v>
          </cell>
          <cell r="F292">
            <v>1850000</v>
          </cell>
          <cell r="H292">
            <v>1850000</v>
          </cell>
          <cell r="I292">
            <v>1</v>
          </cell>
          <cell r="J292">
            <v>1</v>
          </cell>
          <cell r="K292" t="str">
            <v>lot</v>
          </cell>
          <cell r="L292">
            <v>0</v>
          </cell>
          <cell r="M292">
            <v>275000</v>
          </cell>
          <cell r="N292">
            <v>0</v>
          </cell>
          <cell r="O292">
            <v>0</v>
          </cell>
          <cell r="P292">
            <v>0</v>
          </cell>
          <cell r="Q292">
            <v>775000</v>
          </cell>
          <cell r="R292">
            <v>0</v>
          </cell>
          <cell r="S292">
            <v>800000</v>
          </cell>
          <cell r="T292">
            <v>0</v>
          </cell>
        </row>
        <row r="293">
          <cell r="C293" t="str">
            <v>Supply material, equipment and labour to carry out 2-cycle Maintained Load Test on 200mm x 200mm precast reinforced concrete pile to 600kN as directed by the Engineer and removal of all materials and equipment on completion.</v>
          </cell>
          <cell r="I293">
            <v>0</v>
          </cell>
          <cell r="J293">
            <v>0</v>
          </cell>
          <cell r="K293">
            <v>0</v>
          </cell>
          <cell r="L293">
            <v>0</v>
          </cell>
          <cell r="M293">
            <v>0</v>
          </cell>
          <cell r="N293">
            <v>0</v>
          </cell>
          <cell r="O293">
            <v>0</v>
          </cell>
          <cell r="P293">
            <v>0</v>
          </cell>
          <cell r="Q293">
            <v>0</v>
          </cell>
          <cell r="R293">
            <v>0</v>
          </cell>
          <cell r="S293">
            <v>0</v>
          </cell>
          <cell r="T293">
            <v>0</v>
          </cell>
        </row>
        <row r="294">
          <cell r="I294">
            <v>0</v>
          </cell>
          <cell r="J294">
            <v>0</v>
          </cell>
          <cell r="K294">
            <v>0</v>
          </cell>
          <cell r="L294">
            <v>0</v>
          </cell>
          <cell r="M294">
            <v>0</v>
          </cell>
          <cell r="N294">
            <v>0</v>
          </cell>
          <cell r="O294">
            <v>0</v>
          </cell>
          <cell r="P294">
            <v>0</v>
          </cell>
          <cell r="Q294">
            <v>0</v>
          </cell>
          <cell r="R294">
            <v>0</v>
          </cell>
          <cell r="S294">
            <v>0</v>
          </cell>
          <cell r="T294">
            <v>0</v>
          </cell>
        </row>
        <row r="295">
          <cell r="C295" t="str">
            <v>*** Sub Description 01</v>
          </cell>
          <cell r="I295">
            <v>0</v>
          </cell>
          <cell r="J295">
            <v>0</v>
          </cell>
          <cell r="K295">
            <v>0</v>
          </cell>
          <cell r="L295">
            <v>0</v>
          </cell>
          <cell r="M295">
            <v>0</v>
          </cell>
          <cell r="N295">
            <v>0</v>
          </cell>
          <cell r="O295">
            <v>0</v>
          </cell>
          <cell r="P295">
            <v>0</v>
          </cell>
          <cell r="Q295">
            <v>0</v>
          </cell>
          <cell r="R295">
            <v>0</v>
          </cell>
          <cell r="S295">
            <v>0</v>
          </cell>
          <cell r="T295">
            <v>0</v>
          </cell>
        </row>
        <row r="296">
          <cell r="C296" t="str">
            <v>Preliminary pile</v>
          </cell>
          <cell r="D296">
            <v>1000</v>
          </cell>
          <cell r="E296" t="str">
            <v>No.</v>
          </cell>
          <cell r="F296">
            <v>370000</v>
          </cell>
          <cell r="H296">
            <v>370000</v>
          </cell>
          <cell r="I296">
            <v>1</v>
          </cell>
          <cell r="J296">
            <v>1</v>
          </cell>
          <cell r="K296" t="str">
            <v>No.</v>
          </cell>
          <cell r="L296">
            <v>55000</v>
          </cell>
          <cell r="M296">
            <v>55000</v>
          </cell>
          <cell r="N296">
            <v>0</v>
          </cell>
          <cell r="O296">
            <v>0</v>
          </cell>
          <cell r="P296">
            <v>155000</v>
          </cell>
          <cell r="Q296">
            <v>155000</v>
          </cell>
          <cell r="R296">
            <v>160000</v>
          </cell>
          <cell r="S296">
            <v>160000</v>
          </cell>
          <cell r="T296">
            <v>370000</v>
          </cell>
        </row>
        <row r="297">
          <cell r="I297">
            <v>0</v>
          </cell>
          <cell r="J297">
            <v>0</v>
          </cell>
          <cell r="K297">
            <v>0</v>
          </cell>
          <cell r="L297">
            <v>0</v>
          </cell>
          <cell r="M297">
            <v>0</v>
          </cell>
          <cell r="N297">
            <v>0</v>
          </cell>
          <cell r="O297">
            <v>0</v>
          </cell>
          <cell r="P297">
            <v>0</v>
          </cell>
          <cell r="Q297">
            <v>0</v>
          </cell>
          <cell r="R297">
            <v>0</v>
          </cell>
          <cell r="S297">
            <v>0</v>
          </cell>
          <cell r="T297">
            <v>0</v>
          </cell>
        </row>
        <row r="298">
          <cell r="C298" t="str">
            <v>*** Sub Description 02</v>
          </cell>
          <cell r="I298">
            <v>0</v>
          </cell>
          <cell r="J298">
            <v>0</v>
          </cell>
          <cell r="K298">
            <v>0</v>
          </cell>
          <cell r="L298">
            <v>0</v>
          </cell>
          <cell r="M298">
            <v>0</v>
          </cell>
          <cell r="N298">
            <v>0</v>
          </cell>
          <cell r="O298">
            <v>0</v>
          </cell>
          <cell r="P298">
            <v>0</v>
          </cell>
          <cell r="Q298">
            <v>0</v>
          </cell>
          <cell r="R298">
            <v>0</v>
          </cell>
          <cell r="S298">
            <v>0</v>
          </cell>
          <cell r="T298">
            <v>0</v>
          </cell>
        </row>
        <row r="299">
          <cell r="C299" t="str">
            <v>Work piles</v>
          </cell>
          <cell r="D299">
            <v>4000</v>
          </cell>
          <cell r="E299" t="str">
            <v>No.</v>
          </cell>
          <cell r="F299">
            <v>370000</v>
          </cell>
          <cell r="H299">
            <v>1480000</v>
          </cell>
          <cell r="I299">
            <v>4</v>
          </cell>
          <cell r="J299">
            <v>4</v>
          </cell>
          <cell r="K299" t="str">
            <v>No.</v>
          </cell>
          <cell r="L299">
            <v>55000</v>
          </cell>
          <cell r="M299">
            <v>220000</v>
          </cell>
          <cell r="N299">
            <v>0</v>
          </cell>
          <cell r="O299">
            <v>0</v>
          </cell>
          <cell r="P299">
            <v>155000</v>
          </cell>
          <cell r="Q299">
            <v>620000</v>
          </cell>
          <cell r="R299">
            <v>160000</v>
          </cell>
          <cell r="S299">
            <v>640000</v>
          </cell>
          <cell r="T299">
            <v>370000</v>
          </cell>
        </row>
        <row r="300">
          <cell r="I300">
            <v>0</v>
          </cell>
          <cell r="J300">
            <v>0</v>
          </cell>
          <cell r="K300">
            <v>0</v>
          </cell>
          <cell r="L300">
            <v>0</v>
          </cell>
          <cell r="M300">
            <v>0</v>
          </cell>
          <cell r="N300">
            <v>0</v>
          </cell>
          <cell r="O300">
            <v>0</v>
          </cell>
          <cell r="P300">
            <v>0</v>
          </cell>
          <cell r="Q300">
            <v>0</v>
          </cell>
          <cell r="R300">
            <v>0</v>
          </cell>
          <cell r="S300">
            <v>0</v>
          </cell>
          <cell r="T300">
            <v>0</v>
          </cell>
        </row>
        <row r="301">
          <cell r="B301" t="str">
            <v>3.5..40.</v>
          </cell>
          <cell r="C301" t="str">
            <v>Dynamic Pile Test</v>
          </cell>
          <cell r="D301">
            <v>1000</v>
          </cell>
          <cell r="E301" t="str">
            <v>No.</v>
          </cell>
          <cell r="F301">
            <v>370000</v>
          </cell>
          <cell r="H301">
            <v>370000</v>
          </cell>
          <cell r="I301">
            <v>1</v>
          </cell>
          <cell r="J301">
            <v>1</v>
          </cell>
          <cell r="K301" t="str">
            <v>No.</v>
          </cell>
          <cell r="L301">
            <v>55000</v>
          </cell>
          <cell r="M301">
            <v>55000</v>
          </cell>
          <cell r="N301">
            <v>0</v>
          </cell>
          <cell r="O301">
            <v>0</v>
          </cell>
          <cell r="P301">
            <v>155000</v>
          </cell>
          <cell r="Q301">
            <v>155000</v>
          </cell>
          <cell r="R301">
            <v>160000</v>
          </cell>
          <cell r="S301">
            <v>160000</v>
          </cell>
          <cell r="T301">
            <v>370000</v>
          </cell>
        </row>
        <row r="302">
          <cell r="I302">
            <v>0</v>
          </cell>
          <cell r="J302">
            <v>0</v>
          </cell>
          <cell r="K302">
            <v>0</v>
          </cell>
          <cell r="L302">
            <v>0</v>
          </cell>
          <cell r="M302">
            <v>0</v>
          </cell>
          <cell r="N302">
            <v>0</v>
          </cell>
          <cell r="O302">
            <v>0</v>
          </cell>
          <cell r="P302">
            <v>0</v>
          </cell>
          <cell r="Q302">
            <v>0</v>
          </cell>
          <cell r="R302">
            <v>0</v>
          </cell>
          <cell r="S302">
            <v>0</v>
          </cell>
          <cell r="T302">
            <v>0</v>
          </cell>
        </row>
        <row r="303">
          <cell r="A303" t="str">
            <v>3.5.</v>
          </cell>
          <cell r="C303" t="str">
            <v>Summe 3.5.</v>
          </cell>
          <cell r="D303" t="str">
            <v>Piling works</v>
          </cell>
          <cell r="H303">
            <v>10582640</v>
          </cell>
          <cell r="K303">
            <v>0</v>
          </cell>
          <cell r="L303">
            <v>0</v>
          </cell>
          <cell r="M303">
            <v>330000</v>
          </cell>
          <cell r="N303">
            <v>0</v>
          </cell>
          <cell r="O303">
            <v>104000</v>
          </cell>
          <cell r="P303">
            <v>0</v>
          </cell>
          <cell r="Q303">
            <v>930000</v>
          </cell>
          <cell r="R303">
            <v>0</v>
          </cell>
          <cell r="S303">
            <v>9218640</v>
          </cell>
          <cell r="T303">
            <v>0</v>
          </cell>
        </row>
        <row r="304">
          <cell r="B304" t="str">
            <v/>
          </cell>
          <cell r="I304">
            <v>0</v>
          </cell>
          <cell r="J304">
            <v>0</v>
          </cell>
          <cell r="K304">
            <v>0</v>
          </cell>
          <cell r="L304">
            <v>0</v>
          </cell>
          <cell r="M304">
            <v>0</v>
          </cell>
          <cell r="N304">
            <v>0</v>
          </cell>
          <cell r="O304">
            <v>0</v>
          </cell>
          <cell r="P304">
            <v>0</v>
          </cell>
          <cell r="Q304">
            <v>0</v>
          </cell>
          <cell r="R304">
            <v>0</v>
          </cell>
          <cell r="S304">
            <v>0</v>
          </cell>
          <cell r="T304">
            <v>0</v>
          </cell>
        </row>
        <row r="305">
          <cell r="B305" t="str">
            <v>3.6.</v>
          </cell>
          <cell r="C305" t="str">
            <v>Perimeter and switchyard fencing</v>
          </cell>
          <cell r="I305">
            <v>0</v>
          </cell>
          <cell r="J305">
            <v>0</v>
          </cell>
          <cell r="K305">
            <v>0</v>
          </cell>
          <cell r="L305">
            <v>0</v>
          </cell>
          <cell r="M305">
            <v>0</v>
          </cell>
          <cell r="N305">
            <v>0</v>
          </cell>
          <cell r="O305">
            <v>0</v>
          </cell>
          <cell r="P305">
            <v>0</v>
          </cell>
          <cell r="Q305">
            <v>0</v>
          </cell>
          <cell r="R305">
            <v>0</v>
          </cell>
          <cell r="S305">
            <v>0</v>
          </cell>
          <cell r="T305">
            <v>0</v>
          </cell>
        </row>
        <row r="306">
          <cell r="I306">
            <v>0</v>
          </cell>
          <cell r="J306">
            <v>0</v>
          </cell>
          <cell r="K306">
            <v>0</v>
          </cell>
          <cell r="L306">
            <v>0</v>
          </cell>
          <cell r="M306">
            <v>0</v>
          </cell>
          <cell r="N306">
            <v>0</v>
          </cell>
          <cell r="O306">
            <v>0</v>
          </cell>
          <cell r="P306">
            <v>0</v>
          </cell>
          <cell r="Q306">
            <v>0</v>
          </cell>
          <cell r="R306">
            <v>0</v>
          </cell>
          <cell r="S306">
            <v>0</v>
          </cell>
          <cell r="T306">
            <v>0</v>
          </cell>
        </row>
        <row r="307">
          <cell r="B307" t="str">
            <v>3.6.1.</v>
          </cell>
          <cell r="C307" t="str">
            <v>Fencing works</v>
          </cell>
          <cell r="I307">
            <v>0</v>
          </cell>
          <cell r="J307">
            <v>0</v>
          </cell>
          <cell r="K307">
            <v>0</v>
          </cell>
          <cell r="L307">
            <v>0</v>
          </cell>
          <cell r="M307">
            <v>0</v>
          </cell>
          <cell r="N307">
            <v>0</v>
          </cell>
          <cell r="O307">
            <v>0</v>
          </cell>
          <cell r="P307">
            <v>0</v>
          </cell>
          <cell r="Q307">
            <v>0</v>
          </cell>
          <cell r="R307">
            <v>0</v>
          </cell>
          <cell r="S307">
            <v>0</v>
          </cell>
          <cell r="T307">
            <v>0</v>
          </cell>
        </row>
        <row r="308">
          <cell r="I308">
            <v>0</v>
          </cell>
          <cell r="J308">
            <v>0</v>
          </cell>
          <cell r="K308">
            <v>0</v>
          </cell>
          <cell r="L308">
            <v>0</v>
          </cell>
          <cell r="M308">
            <v>0</v>
          </cell>
          <cell r="N308">
            <v>0</v>
          </cell>
          <cell r="O308">
            <v>0</v>
          </cell>
          <cell r="P308">
            <v>0</v>
          </cell>
          <cell r="Q308">
            <v>0</v>
          </cell>
          <cell r="R308">
            <v>0</v>
          </cell>
          <cell r="S308">
            <v>0</v>
          </cell>
          <cell r="T308">
            <v>0</v>
          </cell>
        </row>
        <row r="309">
          <cell r="B309" t="str">
            <v>3.6.1.10.</v>
          </cell>
          <cell r="C309" t="str">
            <v>Boundary wall</v>
          </cell>
          <cell r="D309">
            <v>335000</v>
          </cell>
          <cell r="E309" t="str">
            <v>m</v>
          </cell>
          <cell r="F309">
            <v>13490</v>
          </cell>
          <cell r="H309">
            <v>4519150</v>
          </cell>
          <cell r="I309">
            <v>335</v>
          </cell>
          <cell r="J309">
            <v>335</v>
          </cell>
          <cell r="K309" t="str">
            <v>m</v>
          </cell>
          <cell r="L309">
            <v>3600</v>
          </cell>
          <cell r="M309">
            <v>1206000</v>
          </cell>
          <cell r="N309">
            <v>2100</v>
          </cell>
          <cell r="O309">
            <v>703500</v>
          </cell>
          <cell r="P309">
            <v>90</v>
          </cell>
          <cell r="Q309">
            <v>30150</v>
          </cell>
          <cell r="R309">
            <v>7700</v>
          </cell>
          <cell r="S309">
            <v>2579500</v>
          </cell>
          <cell r="T309">
            <v>13490</v>
          </cell>
        </row>
        <row r="310">
          <cell r="C310" t="str">
            <v>Supply and install 'boundary wall out off concrete hollow blocks according to local Security and Safety requirments' as specified according to approved construction drawings, including all earthwork, concrete foundation, corner-, tension- and intermediate</v>
          </cell>
          <cell r="I310">
            <v>0</v>
          </cell>
          <cell r="J310">
            <v>0</v>
          </cell>
          <cell r="K310">
            <v>0</v>
          </cell>
          <cell r="L310">
            <v>0</v>
          </cell>
          <cell r="M310">
            <v>0</v>
          </cell>
          <cell r="N310">
            <v>0</v>
          </cell>
          <cell r="O310">
            <v>0</v>
          </cell>
          <cell r="P310">
            <v>0</v>
          </cell>
          <cell r="Q310">
            <v>0</v>
          </cell>
          <cell r="R310">
            <v>0</v>
          </cell>
          <cell r="S310">
            <v>0</v>
          </cell>
          <cell r="T310">
            <v>0</v>
          </cell>
        </row>
        <row r="311">
          <cell r="C311" t="str">
            <v>Heigh of wall:          : '2500 mm'</v>
          </cell>
          <cell r="I311">
            <v>0</v>
          </cell>
          <cell r="J311">
            <v>0</v>
          </cell>
          <cell r="K311">
            <v>0</v>
          </cell>
          <cell r="L311">
            <v>0</v>
          </cell>
          <cell r="M311">
            <v>0</v>
          </cell>
          <cell r="N311">
            <v>0</v>
          </cell>
          <cell r="O311">
            <v>0</v>
          </cell>
          <cell r="P311">
            <v>0</v>
          </cell>
          <cell r="Q311">
            <v>0</v>
          </cell>
          <cell r="R311">
            <v>0</v>
          </cell>
          <cell r="S311">
            <v>0</v>
          </cell>
          <cell r="T311">
            <v>0</v>
          </cell>
        </row>
        <row r="312">
          <cell r="C312" t="str">
            <v>Clear span of pols   : '3000 mm'</v>
          </cell>
          <cell r="I312">
            <v>0</v>
          </cell>
          <cell r="J312">
            <v>0</v>
          </cell>
          <cell r="K312">
            <v>0</v>
          </cell>
          <cell r="L312">
            <v>0</v>
          </cell>
          <cell r="M312">
            <v>0</v>
          </cell>
          <cell r="N312">
            <v>0</v>
          </cell>
          <cell r="O312">
            <v>0</v>
          </cell>
          <cell r="P312">
            <v>0</v>
          </cell>
          <cell r="Q312">
            <v>0</v>
          </cell>
          <cell r="R312">
            <v>0</v>
          </cell>
          <cell r="S312">
            <v>0</v>
          </cell>
          <cell r="T312">
            <v>0</v>
          </cell>
        </row>
        <row r="313">
          <cell r="I313">
            <v>0</v>
          </cell>
          <cell r="J313">
            <v>0</v>
          </cell>
          <cell r="K313">
            <v>0</v>
          </cell>
          <cell r="L313">
            <v>0</v>
          </cell>
          <cell r="M313">
            <v>0</v>
          </cell>
          <cell r="N313">
            <v>0</v>
          </cell>
          <cell r="O313">
            <v>0</v>
          </cell>
          <cell r="P313">
            <v>0</v>
          </cell>
          <cell r="Q313">
            <v>0</v>
          </cell>
          <cell r="R313">
            <v>0</v>
          </cell>
          <cell r="S313">
            <v>0</v>
          </cell>
          <cell r="T313">
            <v>0</v>
          </cell>
        </row>
        <row r="314">
          <cell r="B314" t="str">
            <v>3.6.1.20.</v>
          </cell>
          <cell r="C314" t="str">
            <v>Switchyard chain link fence, height 2500 mm</v>
          </cell>
          <cell r="D314">
            <v>1000</v>
          </cell>
          <cell r="E314" t="str">
            <v>m</v>
          </cell>
          <cell r="F314">
            <v>4250</v>
          </cell>
          <cell r="H314">
            <v>4250</v>
          </cell>
          <cell r="I314">
            <v>1</v>
          </cell>
          <cell r="J314">
            <v>1</v>
          </cell>
          <cell r="K314" t="str">
            <v>m</v>
          </cell>
          <cell r="L314">
            <v>650</v>
          </cell>
          <cell r="M314">
            <v>650</v>
          </cell>
          <cell r="N314">
            <v>500</v>
          </cell>
          <cell r="O314">
            <v>500</v>
          </cell>
          <cell r="P314">
            <v>100</v>
          </cell>
          <cell r="Q314">
            <v>100</v>
          </cell>
          <cell r="R314">
            <v>3000</v>
          </cell>
          <cell r="S314">
            <v>3000</v>
          </cell>
          <cell r="T314">
            <v>4250</v>
          </cell>
        </row>
        <row r="315">
          <cell r="C315" t="str">
            <v>Supply, position and errect 'chain link fence according to local Security and Safety requirments'  as specified according to approved construction drawings, including all earthwork, concrete foundation, corner-, tension- and intermediate pols, mounting ac</v>
          </cell>
          <cell r="I315">
            <v>0</v>
          </cell>
          <cell r="J315">
            <v>0</v>
          </cell>
          <cell r="K315">
            <v>0</v>
          </cell>
          <cell r="L315">
            <v>0</v>
          </cell>
          <cell r="M315">
            <v>0</v>
          </cell>
          <cell r="N315">
            <v>0</v>
          </cell>
          <cell r="O315">
            <v>0</v>
          </cell>
          <cell r="P315">
            <v>0</v>
          </cell>
          <cell r="Q315">
            <v>0</v>
          </cell>
          <cell r="R315">
            <v>0</v>
          </cell>
          <cell r="S315">
            <v>0</v>
          </cell>
          <cell r="T315">
            <v>0</v>
          </cell>
        </row>
        <row r="316">
          <cell r="C316" t="str">
            <v>Heigh of fence:         '2500 mm'</v>
          </cell>
          <cell r="I316">
            <v>0</v>
          </cell>
          <cell r="J316">
            <v>0</v>
          </cell>
          <cell r="K316">
            <v>0</v>
          </cell>
          <cell r="L316">
            <v>0</v>
          </cell>
          <cell r="M316">
            <v>0</v>
          </cell>
          <cell r="N316">
            <v>0</v>
          </cell>
          <cell r="O316">
            <v>0</v>
          </cell>
          <cell r="P316">
            <v>0</v>
          </cell>
          <cell r="Q316">
            <v>0</v>
          </cell>
          <cell r="R316">
            <v>0</v>
          </cell>
          <cell r="S316">
            <v>0</v>
          </cell>
          <cell r="T316">
            <v>0</v>
          </cell>
        </row>
        <row r="317">
          <cell r="C317" t="str">
            <v>Clear span of pols:   '2500 mm'</v>
          </cell>
          <cell r="I317">
            <v>0</v>
          </cell>
          <cell r="J317">
            <v>0</v>
          </cell>
          <cell r="K317">
            <v>0</v>
          </cell>
          <cell r="L317">
            <v>0</v>
          </cell>
          <cell r="M317">
            <v>0</v>
          </cell>
          <cell r="N317">
            <v>0</v>
          </cell>
          <cell r="O317">
            <v>0</v>
          </cell>
          <cell r="P317">
            <v>0</v>
          </cell>
          <cell r="Q317">
            <v>0</v>
          </cell>
          <cell r="R317">
            <v>0</v>
          </cell>
          <cell r="S317">
            <v>0</v>
          </cell>
          <cell r="T317">
            <v>0</v>
          </cell>
        </row>
        <row r="318">
          <cell r="C318" t="str">
            <v xml:space="preserve">Corrosion Protection: 'Hot dip galvanized' (stainless fastening material) or equivalent: </v>
          </cell>
          <cell r="I318">
            <v>0</v>
          </cell>
          <cell r="J318">
            <v>0</v>
          </cell>
          <cell r="K318">
            <v>0</v>
          </cell>
          <cell r="L318">
            <v>0</v>
          </cell>
          <cell r="M318">
            <v>0</v>
          </cell>
          <cell r="N318">
            <v>0</v>
          </cell>
          <cell r="O318">
            <v>0</v>
          </cell>
          <cell r="P318">
            <v>0</v>
          </cell>
          <cell r="Q318">
            <v>0</v>
          </cell>
          <cell r="R318">
            <v>0</v>
          </cell>
          <cell r="S318">
            <v>0</v>
          </cell>
          <cell r="T318">
            <v>0</v>
          </cell>
        </row>
        <row r="319">
          <cell r="I319">
            <v>0</v>
          </cell>
          <cell r="J319">
            <v>0</v>
          </cell>
          <cell r="K319">
            <v>0</v>
          </cell>
          <cell r="L319">
            <v>0</v>
          </cell>
          <cell r="M319">
            <v>0</v>
          </cell>
          <cell r="N319">
            <v>0</v>
          </cell>
          <cell r="O319">
            <v>0</v>
          </cell>
          <cell r="P319">
            <v>0</v>
          </cell>
          <cell r="Q319">
            <v>0</v>
          </cell>
          <cell r="R319">
            <v>0</v>
          </cell>
          <cell r="S319">
            <v>0</v>
          </cell>
          <cell r="T319">
            <v>0</v>
          </cell>
        </row>
        <row r="320">
          <cell r="B320" t="str">
            <v>3.6.1.30.</v>
          </cell>
          <cell r="C320" t="str">
            <v>*** Optional item</v>
          </cell>
          <cell r="I320">
            <v>0</v>
          </cell>
          <cell r="J320">
            <v>0</v>
          </cell>
          <cell r="K320">
            <v>0</v>
          </cell>
          <cell r="L320">
            <v>0</v>
          </cell>
          <cell r="M320">
            <v>0</v>
          </cell>
          <cell r="N320">
            <v>0</v>
          </cell>
          <cell r="O320">
            <v>0</v>
          </cell>
          <cell r="P320">
            <v>0</v>
          </cell>
          <cell r="Q320">
            <v>0</v>
          </cell>
          <cell r="R320">
            <v>0</v>
          </cell>
          <cell r="S320">
            <v>0</v>
          </cell>
          <cell r="T320">
            <v>0</v>
          </cell>
        </row>
        <row r="321">
          <cell r="C321" t="str">
            <v>Switchyard chain link fence, height 2000 mm</v>
          </cell>
          <cell r="D321">
            <v>1000</v>
          </cell>
          <cell r="E321" t="str">
            <v>m</v>
          </cell>
          <cell r="F321">
            <v>3450</v>
          </cell>
          <cell r="G321" t="str">
            <v>Unit rate only</v>
          </cell>
          <cell r="H321" t="str">
            <v>Unit rate only</v>
          </cell>
          <cell r="I321">
            <v>1</v>
          </cell>
          <cell r="J321">
            <v>1</v>
          </cell>
          <cell r="K321" t="str">
            <v>m</v>
          </cell>
          <cell r="L321">
            <v>500</v>
          </cell>
          <cell r="M321">
            <v>500</v>
          </cell>
          <cell r="N321">
            <v>350</v>
          </cell>
          <cell r="O321">
            <v>350</v>
          </cell>
          <cell r="P321">
            <v>100</v>
          </cell>
          <cell r="Q321">
            <v>100</v>
          </cell>
          <cell r="R321">
            <v>2500</v>
          </cell>
          <cell r="S321">
            <v>2500</v>
          </cell>
          <cell r="T321">
            <v>3450</v>
          </cell>
        </row>
        <row r="322">
          <cell r="C322" t="str">
            <v>Supply, position and errect 'chain link fence according to local Security and Safety requirments'  as specified according to approved construction drawings, including all earthwork, concrete foundation, corner-, tension- and intermediate pols, mounting ac</v>
          </cell>
          <cell r="I322">
            <v>0</v>
          </cell>
          <cell r="J322">
            <v>0</v>
          </cell>
          <cell r="K322">
            <v>0</v>
          </cell>
          <cell r="L322">
            <v>0</v>
          </cell>
          <cell r="M322">
            <v>0</v>
          </cell>
          <cell r="N322">
            <v>0</v>
          </cell>
          <cell r="O322">
            <v>0</v>
          </cell>
          <cell r="P322">
            <v>0</v>
          </cell>
          <cell r="Q322">
            <v>0</v>
          </cell>
          <cell r="R322">
            <v>0</v>
          </cell>
          <cell r="S322">
            <v>0</v>
          </cell>
          <cell r="T322">
            <v>0</v>
          </cell>
        </row>
        <row r="323">
          <cell r="C323" t="str">
            <v>Heigh of fence:         '2000 mm'</v>
          </cell>
          <cell r="I323">
            <v>0</v>
          </cell>
          <cell r="J323">
            <v>0</v>
          </cell>
          <cell r="K323">
            <v>0</v>
          </cell>
          <cell r="L323">
            <v>0</v>
          </cell>
          <cell r="M323">
            <v>0</v>
          </cell>
          <cell r="N323">
            <v>0</v>
          </cell>
          <cell r="O323">
            <v>0</v>
          </cell>
          <cell r="P323">
            <v>0</v>
          </cell>
          <cell r="Q323">
            <v>0</v>
          </cell>
          <cell r="R323">
            <v>0</v>
          </cell>
          <cell r="S323">
            <v>0</v>
          </cell>
          <cell r="T323">
            <v>0</v>
          </cell>
        </row>
        <row r="324">
          <cell r="C324" t="str">
            <v>Clear span of pols:   '2500 mm'</v>
          </cell>
          <cell r="I324">
            <v>0</v>
          </cell>
          <cell r="J324">
            <v>0</v>
          </cell>
          <cell r="K324">
            <v>0</v>
          </cell>
          <cell r="L324">
            <v>0</v>
          </cell>
          <cell r="M324">
            <v>0</v>
          </cell>
          <cell r="N324">
            <v>0</v>
          </cell>
          <cell r="O324">
            <v>0</v>
          </cell>
          <cell r="P324">
            <v>0</v>
          </cell>
          <cell r="Q324">
            <v>0</v>
          </cell>
          <cell r="R324">
            <v>0</v>
          </cell>
          <cell r="S324">
            <v>0</v>
          </cell>
          <cell r="T324">
            <v>0</v>
          </cell>
        </row>
        <row r="325">
          <cell r="C325" t="str">
            <v xml:space="preserve">Corrosion Protection: 'Hot dip galvanized' (stainless fastening material) or equivalent: </v>
          </cell>
          <cell r="I325">
            <v>0</v>
          </cell>
          <cell r="J325">
            <v>0</v>
          </cell>
          <cell r="K325">
            <v>0</v>
          </cell>
          <cell r="L325">
            <v>0</v>
          </cell>
          <cell r="M325">
            <v>0</v>
          </cell>
          <cell r="N325">
            <v>0</v>
          </cell>
          <cell r="O325">
            <v>0</v>
          </cell>
          <cell r="P325">
            <v>0</v>
          </cell>
          <cell r="Q325">
            <v>0</v>
          </cell>
          <cell r="R325">
            <v>0</v>
          </cell>
          <cell r="S325">
            <v>0</v>
          </cell>
          <cell r="T325">
            <v>0</v>
          </cell>
        </row>
        <row r="326">
          <cell r="I326">
            <v>0</v>
          </cell>
          <cell r="J326">
            <v>0</v>
          </cell>
          <cell r="K326">
            <v>0</v>
          </cell>
          <cell r="L326">
            <v>0</v>
          </cell>
          <cell r="M326">
            <v>0</v>
          </cell>
          <cell r="N326">
            <v>0</v>
          </cell>
          <cell r="O326">
            <v>0</v>
          </cell>
          <cell r="P326">
            <v>0</v>
          </cell>
          <cell r="Q326">
            <v>0</v>
          </cell>
          <cell r="R326">
            <v>0</v>
          </cell>
          <cell r="S326">
            <v>0</v>
          </cell>
          <cell r="T326">
            <v>0</v>
          </cell>
        </row>
        <row r="327">
          <cell r="B327" t="str">
            <v>3.6.1.40.</v>
          </cell>
          <cell r="C327" t="str">
            <v>*** Optional item</v>
          </cell>
          <cell r="I327">
            <v>0</v>
          </cell>
          <cell r="J327">
            <v>0</v>
          </cell>
          <cell r="K327">
            <v>0</v>
          </cell>
          <cell r="L327">
            <v>0</v>
          </cell>
          <cell r="M327">
            <v>0</v>
          </cell>
          <cell r="N327">
            <v>0</v>
          </cell>
          <cell r="O327">
            <v>0</v>
          </cell>
          <cell r="P327">
            <v>0</v>
          </cell>
          <cell r="Q327">
            <v>0</v>
          </cell>
          <cell r="R327">
            <v>0</v>
          </cell>
          <cell r="S327">
            <v>0</v>
          </cell>
          <cell r="T327">
            <v>0</v>
          </cell>
        </row>
        <row r="328">
          <cell r="C328" t="str">
            <v>Seclusion fence, height 1500 mm</v>
          </cell>
          <cell r="D328">
            <v>1000</v>
          </cell>
          <cell r="E328" t="str">
            <v>m</v>
          </cell>
          <cell r="F328">
            <v>2510</v>
          </cell>
          <cell r="G328" t="str">
            <v>Unit rate only</v>
          </cell>
          <cell r="H328" t="str">
            <v>Unit rate only</v>
          </cell>
          <cell r="I328">
            <v>1</v>
          </cell>
          <cell r="J328">
            <v>1</v>
          </cell>
          <cell r="K328" t="str">
            <v>m</v>
          </cell>
          <cell r="L328">
            <v>400</v>
          </cell>
          <cell r="M328">
            <v>400</v>
          </cell>
          <cell r="N328">
            <v>250</v>
          </cell>
          <cell r="O328">
            <v>250</v>
          </cell>
          <cell r="P328">
            <v>60</v>
          </cell>
          <cell r="Q328">
            <v>60</v>
          </cell>
          <cell r="R328">
            <v>1800</v>
          </cell>
          <cell r="S328">
            <v>1800</v>
          </cell>
          <cell r="T328">
            <v>2510</v>
          </cell>
        </row>
        <row r="329">
          <cell r="C329" t="str">
            <v xml:space="preserve">Supply, position and errect 'seclusion' fence as specified according to approved construction drawings, including all earthwork, concrete foundation, tubular steel pols, mounting accessoiries.  </v>
          </cell>
          <cell r="I329">
            <v>0</v>
          </cell>
          <cell r="J329">
            <v>0</v>
          </cell>
          <cell r="K329">
            <v>0</v>
          </cell>
          <cell r="L329">
            <v>0</v>
          </cell>
          <cell r="M329">
            <v>0</v>
          </cell>
          <cell r="N329">
            <v>0</v>
          </cell>
          <cell r="O329">
            <v>0</v>
          </cell>
          <cell r="P329">
            <v>0</v>
          </cell>
          <cell r="Q329">
            <v>0</v>
          </cell>
          <cell r="R329">
            <v>0</v>
          </cell>
          <cell r="S329">
            <v>0</v>
          </cell>
          <cell r="T329">
            <v>0</v>
          </cell>
        </row>
        <row r="330">
          <cell r="C330" t="str">
            <v>Heigh of fence:         '1500 mm'</v>
          </cell>
          <cell r="I330">
            <v>0</v>
          </cell>
          <cell r="J330">
            <v>0</v>
          </cell>
          <cell r="K330">
            <v>0</v>
          </cell>
          <cell r="L330">
            <v>0</v>
          </cell>
          <cell r="M330">
            <v>0</v>
          </cell>
          <cell r="N330">
            <v>0</v>
          </cell>
          <cell r="O330">
            <v>0</v>
          </cell>
          <cell r="P330">
            <v>0</v>
          </cell>
          <cell r="Q330">
            <v>0</v>
          </cell>
          <cell r="R330">
            <v>0</v>
          </cell>
          <cell r="S330">
            <v>0</v>
          </cell>
          <cell r="T330">
            <v>0</v>
          </cell>
        </row>
        <row r="331">
          <cell r="C331" t="str">
            <v>Clear span of pols:   '3000 mm'</v>
          </cell>
          <cell r="I331">
            <v>0</v>
          </cell>
          <cell r="J331">
            <v>0</v>
          </cell>
          <cell r="K331">
            <v>0</v>
          </cell>
          <cell r="L331">
            <v>0</v>
          </cell>
          <cell r="M331">
            <v>0</v>
          </cell>
          <cell r="N331">
            <v>0</v>
          </cell>
          <cell r="O331">
            <v>0</v>
          </cell>
          <cell r="P331">
            <v>0</v>
          </cell>
          <cell r="Q331">
            <v>0</v>
          </cell>
          <cell r="R331">
            <v>0</v>
          </cell>
          <cell r="S331">
            <v>0</v>
          </cell>
          <cell r="T331">
            <v>0</v>
          </cell>
        </row>
        <row r="332">
          <cell r="C332" t="str">
            <v xml:space="preserve">Corrosion Protection: 'Hot dip galvanized' (stainless fastening material) or equivalent: </v>
          </cell>
          <cell r="I332">
            <v>0</v>
          </cell>
          <cell r="J332">
            <v>0</v>
          </cell>
          <cell r="K332">
            <v>0</v>
          </cell>
          <cell r="L332">
            <v>0</v>
          </cell>
          <cell r="M332">
            <v>0</v>
          </cell>
          <cell r="N332">
            <v>0</v>
          </cell>
          <cell r="O332">
            <v>0</v>
          </cell>
          <cell r="P332">
            <v>0</v>
          </cell>
          <cell r="Q332">
            <v>0</v>
          </cell>
          <cell r="R332">
            <v>0</v>
          </cell>
          <cell r="S332">
            <v>0</v>
          </cell>
          <cell r="T332">
            <v>0</v>
          </cell>
        </row>
        <row r="333">
          <cell r="I333">
            <v>0</v>
          </cell>
          <cell r="J333">
            <v>0</v>
          </cell>
          <cell r="K333">
            <v>0</v>
          </cell>
          <cell r="L333">
            <v>0</v>
          </cell>
          <cell r="M333">
            <v>0</v>
          </cell>
          <cell r="N333">
            <v>0</v>
          </cell>
          <cell r="O333">
            <v>0</v>
          </cell>
          <cell r="P333">
            <v>0</v>
          </cell>
          <cell r="Q333">
            <v>0</v>
          </cell>
          <cell r="R333">
            <v>0</v>
          </cell>
          <cell r="S333">
            <v>0</v>
          </cell>
          <cell r="T333">
            <v>0</v>
          </cell>
        </row>
        <row r="334">
          <cell r="A334" t="str">
            <v>3.6.1.</v>
          </cell>
          <cell r="C334" t="str">
            <v>Summe 3.6.1.</v>
          </cell>
          <cell r="D334" t="str">
            <v>Fencing works</v>
          </cell>
          <cell r="H334">
            <v>4523400</v>
          </cell>
          <cell r="K334">
            <v>0</v>
          </cell>
          <cell r="L334">
            <v>0</v>
          </cell>
          <cell r="M334">
            <v>1206650</v>
          </cell>
          <cell r="N334">
            <v>0</v>
          </cell>
          <cell r="O334">
            <v>704000</v>
          </cell>
          <cell r="P334">
            <v>0</v>
          </cell>
          <cell r="Q334">
            <v>30250</v>
          </cell>
          <cell r="R334">
            <v>0</v>
          </cell>
          <cell r="S334">
            <v>2582500</v>
          </cell>
          <cell r="T334">
            <v>0</v>
          </cell>
        </row>
        <row r="335">
          <cell r="B335" t="str">
            <v/>
          </cell>
          <cell r="I335">
            <v>0</v>
          </cell>
          <cell r="J335">
            <v>0</v>
          </cell>
          <cell r="K335">
            <v>0</v>
          </cell>
          <cell r="L335">
            <v>0</v>
          </cell>
          <cell r="M335">
            <v>0</v>
          </cell>
          <cell r="N335">
            <v>0</v>
          </cell>
          <cell r="O335">
            <v>0</v>
          </cell>
          <cell r="P335">
            <v>0</v>
          </cell>
          <cell r="Q335">
            <v>0</v>
          </cell>
          <cell r="R335">
            <v>0</v>
          </cell>
          <cell r="S335">
            <v>0</v>
          </cell>
          <cell r="T335">
            <v>0</v>
          </cell>
        </row>
        <row r="336">
          <cell r="B336" t="str">
            <v>3.6.2.</v>
          </cell>
          <cell r="C336" t="str">
            <v>Sundries and particulars</v>
          </cell>
          <cell r="I336">
            <v>0</v>
          </cell>
          <cell r="J336">
            <v>0</v>
          </cell>
          <cell r="K336">
            <v>0</v>
          </cell>
          <cell r="L336">
            <v>0</v>
          </cell>
          <cell r="M336">
            <v>0</v>
          </cell>
          <cell r="N336">
            <v>0</v>
          </cell>
          <cell r="O336">
            <v>0</v>
          </cell>
          <cell r="P336">
            <v>0</v>
          </cell>
          <cell r="Q336">
            <v>0</v>
          </cell>
          <cell r="R336">
            <v>0</v>
          </cell>
          <cell r="S336">
            <v>0</v>
          </cell>
          <cell r="T336">
            <v>0</v>
          </cell>
        </row>
        <row r="337">
          <cell r="I337">
            <v>0</v>
          </cell>
          <cell r="J337">
            <v>0</v>
          </cell>
          <cell r="K337">
            <v>0</v>
          </cell>
          <cell r="L337">
            <v>0</v>
          </cell>
          <cell r="M337">
            <v>0</v>
          </cell>
          <cell r="N337">
            <v>0</v>
          </cell>
          <cell r="O337">
            <v>0</v>
          </cell>
          <cell r="P337">
            <v>0</v>
          </cell>
          <cell r="Q337">
            <v>0</v>
          </cell>
          <cell r="R337">
            <v>0</v>
          </cell>
          <cell r="S337">
            <v>0</v>
          </cell>
          <cell r="T337">
            <v>0</v>
          </cell>
        </row>
        <row r="338">
          <cell r="B338" t="str">
            <v>3.6.2.10.</v>
          </cell>
          <cell r="C338" t="str">
            <v>Steel gates type G1</v>
          </cell>
          <cell r="D338">
            <v>1000</v>
          </cell>
          <cell r="E338" t="str">
            <v>pc</v>
          </cell>
          <cell r="F338">
            <v>80000</v>
          </cell>
          <cell r="H338">
            <v>80000</v>
          </cell>
          <cell r="I338">
            <v>1</v>
          </cell>
          <cell r="J338">
            <v>1</v>
          </cell>
          <cell r="K338" t="str">
            <v>pc</v>
          </cell>
          <cell r="L338">
            <v>0</v>
          </cell>
          <cell r="M338">
            <v>0</v>
          </cell>
          <cell r="N338">
            <v>0</v>
          </cell>
          <cell r="O338">
            <v>0</v>
          </cell>
          <cell r="P338">
            <v>0</v>
          </cell>
          <cell r="Q338">
            <v>0</v>
          </cell>
          <cell r="R338">
            <v>80000</v>
          </cell>
          <cell r="S338">
            <v>80000</v>
          </cell>
          <cell r="T338">
            <v>80000</v>
          </cell>
        </row>
        <row r="339">
          <cell r="C339" t="str">
            <v>Supply, deliver, fabricate and install 'double wing gate (for boundary fencing) according to local Security and Safety requirments' as specified according to approved construction drawings, including all earthwork, concrete foundation,  and posts, latches</v>
          </cell>
          <cell r="I339">
            <v>0</v>
          </cell>
          <cell r="J339">
            <v>0</v>
          </cell>
          <cell r="K339">
            <v>0</v>
          </cell>
          <cell r="L339">
            <v>0</v>
          </cell>
          <cell r="M339">
            <v>0</v>
          </cell>
          <cell r="N339">
            <v>0</v>
          </cell>
          <cell r="O339">
            <v>0</v>
          </cell>
          <cell r="P339">
            <v>0</v>
          </cell>
          <cell r="Q339">
            <v>0</v>
          </cell>
          <cell r="R339">
            <v>0</v>
          </cell>
          <cell r="S339">
            <v>0</v>
          </cell>
          <cell r="T339">
            <v>0</v>
          </cell>
        </row>
        <row r="340">
          <cell r="C340" t="str">
            <v>Heigh of gate:           '2500 mm'</v>
          </cell>
          <cell r="I340">
            <v>0</v>
          </cell>
          <cell r="J340">
            <v>0</v>
          </cell>
          <cell r="K340">
            <v>0</v>
          </cell>
          <cell r="L340">
            <v>0</v>
          </cell>
          <cell r="M340">
            <v>0</v>
          </cell>
          <cell r="N340">
            <v>0</v>
          </cell>
          <cell r="O340">
            <v>0</v>
          </cell>
          <cell r="P340">
            <v>0</v>
          </cell>
          <cell r="Q340">
            <v>0</v>
          </cell>
          <cell r="R340">
            <v>0</v>
          </cell>
          <cell r="S340">
            <v>0</v>
          </cell>
          <cell r="T340">
            <v>0</v>
          </cell>
        </row>
        <row r="341">
          <cell r="C341" t="str">
            <v>Clear width of gate:   '6000 mm'</v>
          </cell>
          <cell r="I341">
            <v>0</v>
          </cell>
          <cell r="J341">
            <v>0</v>
          </cell>
          <cell r="K341">
            <v>0</v>
          </cell>
          <cell r="L341">
            <v>0</v>
          </cell>
          <cell r="M341">
            <v>0</v>
          </cell>
          <cell r="N341">
            <v>0</v>
          </cell>
          <cell r="O341">
            <v>0</v>
          </cell>
          <cell r="P341">
            <v>0</v>
          </cell>
          <cell r="Q341">
            <v>0</v>
          </cell>
          <cell r="R341">
            <v>0</v>
          </cell>
          <cell r="S341">
            <v>0</v>
          </cell>
          <cell r="T341">
            <v>0</v>
          </cell>
        </row>
        <row r="342">
          <cell r="C342" t="str">
            <v xml:space="preserve">Corrosion Protection: 'Hot dip galvanized' (stainless fastening material) or equivalent: </v>
          </cell>
          <cell r="I342">
            <v>0</v>
          </cell>
          <cell r="J342">
            <v>0</v>
          </cell>
          <cell r="K342">
            <v>0</v>
          </cell>
          <cell r="L342">
            <v>0</v>
          </cell>
          <cell r="M342">
            <v>0</v>
          </cell>
          <cell r="N342">
            <v>0</v>
          </cell>
          <cell r="O342">
            <v>0</v>
          </cell>
          <cell r="P342">
            <v>0</v>
          </cell>
          <cell r="Q342">
            <v>0</v>
          </cell>
          <cell r="R342">
            <v>0</v>
          </cell>
          <cell r="S342">
            <v>0</v>
          </cell>
          <cell r="T342">
            <v>0</v>
          </cell>
        </row>
        <row r="343">
          <cell r="I343">
            <v>0</v>
          </cell>
          <cell r="J343">
            <v>0</v>
          </cell>
          <cell r="K343">
            <v>0</v>
          </cell>
          <cell r="L343">
            <v>0</v>
          </cell>
          <cell r="M343">
            <v>0</v>
          </cell>
          <cell r="N343">
            <v>0</v>
          </cell>
          <cell r="O343">
            <v>0</v>
          </cell>
          <cell r="P343">
            <v>0</v>
          </cell>
          <cell r="Q343">
            <v>0</v>
          </cell>
          <cell r="R343">
            <v>0</v>
          </cell>
          <cell r="S343">
            <v>0</v>
          </cell>
          <cell r="T343">
            <v>0</v>
          </cell>
        </row>
        <row r="344">
          <cell r="B344" t="str">
            <v>3.6.2.20.</v>
          </cell>
          <cell r="C344" t="str">
            <v>Steel doors type G3</v>
          </cell>
          <cell r="D344">
            <v>1000</v>
          </cell>
          <cell r="E344" t="str">
            <v>pc</v>
          </cell>
          <cell r="F344">
            <v>12000</v>
          </cell>
          <cell r="H344">
            <v>12000</v>
          </cell>
          <cell r="I344">
            <v>1</v>
          </cell>
          <cell r="J344">
            <v>1</v>
          </cell>
          <cell r="K344" t="str">
            <v>pc</v>
          </cell>
          <cell r="L344">
            <v>0</v>
          </cell>
          <cell r="M344">
            <v>0</v>
          </cell>
          <cell r="N344">
            <v>0</v>
          </cell>
          <cell r="O344">
            <v>0</v>
          </cell>
          <cell r="P344">
            <v>0</v>
          </cell>
          <cell r="Q344">
            <v>0</v>
          </cell>
          <cell r="R344">
            <v>12000</v>
          </cell>
          <cell r="S344">
            <v>12000</v>
          </cell>
          <cell r="T344">
            <v>12000</v>
          </cell>
        </row>
        <row r="345">
          <cell r="C345" t="str">
            <v>Supply, deliver, fabricate and install 'single wing door (for boundary fencing) according to local Security and Safety requirments' as specified according to approved construction drawings, including all earthwork, concrete foundation,  and posts, latches</v>
          </cell>
          <cell r="I345">
            <v>0</v>
          </cell>
          <cell r="J345">
            <v>0</v>
          </cell>
          <cell r="K345">
            <v>0</v>
          </cell>
          <cell r="L345">
            <v>0</v>
          </cell>
          <cell r="M345">
            <v>0</v>
          </cell>
          <cell r="N345">
            <v>0</v>
          </cell>
          <cell r="O345">
            <v>0</v>
          </cell>
          <cell r="P345">
            <v>0</v>
          </cell>
          <cell r="Q345">
            <v>0</v>
          </cell>
          <cell r="R345">
            <v>0</v>
          </cell>
          <cell r="S345">
            <v>0</v>
          </cell>
          <cell r="T345">
            <v>0</v>
          </cell>
        </row>
        <row r="346">
          <cell r="C346" t="str">
            <v>Heigh of gate:           '2500 mm'</v>
          </cell>
          <cell r="I346">
            <v>0</v>
          </cell>
          <cell r="J346">
            <v>0</v>
          </cell>
          <cell r="K346">
            <v>0</v>
          </cell>
          <cell r="L346">
            <v>0</v>
          </cell>
          <cell r="M346">
            <v>0</v>
          </cell>
          <cell r="N346">
            <v>0</v>
          </cell>
          <cell r="O346">
            <v>0</v>
          </cell>
          <cell r="P346">
            <v>0</v>
          </cell>
          <cell r="Q346">
            <v>0</v>
          </cell>
          <cell r="R346">
            <v>0</v>
          </cell>
          <cell r="S346">
            <v>0</v>
          </cell>
          <cell r="T346">
            <v>0</v>
          </cell>
        </row>
        <row r="347">
          <cell r="C347" t="str">
            <v>Clear width of gate:   '1000 mm'</v>
          </cell>
          <cell r="I347">
            <v>0</v>
          </cell>
          <cell r="J347">
            <v>0</v>
          </cell>
          <cell r="K347">
            <v>0</v>
          </cell>
          <cell r="L347">
            <v>0</v>
          </cell>
          <cell r="M347">
            <v>0</v>
          </cell>
          <cell r="N347">
            <v>0</v>
          </cell>
          <cell r="O347">
            <v>0</v>
          </cell>
          <cell r="P347">
            <v>0</v>
          </cell>
          <cell r="Q347">
            <v>0</v>
          </cell>
          <cell r="R347">
            <v>0</v>
          </cell>
          <cell r="S347">
            <v>0</v>
          </cell>
          <cell r="T347">
            <v>0</v>
          </cell>
        </row>
        <row r="348">
          <cell r="C348" t="str">
            <v xml:space="preserve">Corrosion Protection: 'Hot dip galvanized' (stainless fastening material) or equivalent: </v>
          </cell>
          <cell r="I348">
            <v>0</v>
          </cell>
          <cell r="J348">
            <v>0</v>
          </cell>
          <cell r="K348">
            <v>0</v>
          </cell>
          <cell r="L348">
            <v>0</v>
          </cell>
          <cell r="M348">
            <v>0</v>
          </cell>
          <cell r="N348">
            <v>0</v>
          </cell>
          <cell r="O348">
            <v>0</v>
          </cell>
          <cell r="P348">
            <v>0</v>
          </cell>
          <cell r="Q348">
            <v>0</v>
          </cell>
          <cell r="R348">
            <v>0</v>
          </cell>
          <cell r="S348">
            <v>0</v>
          </cell>
          <cell r="T348">
            <v>0</v>
          </cell>
        </row>
        <row r="349">
          <cell r="I349">
            <v>0</v>
          </cell>
          <cell r="J349">
            <v>0</v>
          </cell>
        </row>
        <row r="350">
          <cell r="A350" t="str">
            <v>3.6.2.</v>
          </cell>
          <cell r="C350" t="str">
            <v>Summe 3.6.2.</v>
          </cell>
          <cell r="D350" t="str">
            <v>Sundries and particulars</v>
          </cell>
          <cell r="H350">
            <v>92000</v>
          </cell>
          <cell r="K350">
            <v>0</v>
          </cell>
          <cell r="L350">
            <v>0</v>
          </cell>
          <cell r="M350">
            <v>0</v>
          </cell>
          <cell r="N350">
            <v>0</v>
          </cell>
          <cell r="O350">
            <v>0</v>
          </cell>
          <cell r="P350">
            <v>0</v>
          </cell>
          <cell r="Q350">
            <v>0</v>
          </cell>
          <cell r="R350">
            <v>0</v>
          </cell>
          <cell r="S350">
            <v>92000</v>
          </cell>
          <cell r="T350">
            <v>0</v>
          </cell>
        </row>
        <row r="351">
          <cell r="K351">
            <v>0</v>
          </cell>
          <cell r="L351">
            <v>0</v>
          </cell>
          <cell r="M351">
            <v>0</v>
          </cell>
          <cell r="N351">
            <v>0</v>
          </cell>
          <cell r="O351">
            <v>0</v>
          </cell>
          <cell r="P351">
            <v>0</v>
          </cell>
          <cell r="Q351">
            <v>0</v>
          </cell>
          <cell r="R351">
            <v>0</v>
          </cell>
          <cell r="S351">
            <v>0</v>
          </cell>
          <cell r="T351">
            <v>0</v>
          </cell>
        </row>
        <row r="352">
          <cell r="A352" t="str">
            <v>3.6.</v>
          </cell>
          <cell r="C352" t="str">
            <v>Summe 3.6.</v>
          </cell>
          <cell r="D352" t="str">
            <v>Perimeter and switchyard fencing</v>
          </cell>
          <cell r="H352">
            <v>4615400</v>
          </cell>
          <cell r="K352">
            <v>0</v>
          </cell>
          <cell r="L352">
            <v>0</v>
          </cell>
          <cell r="M352">
            <v>1206650</v>
          </cell>
          <cell r="N352">
            <v>0</v>
          </cell>
          <cell r="O352">
            <v>704000</v>
          </cell>
          <cell r="P352">
            <v>0</v>
          </cell>
          <cell r="Q352">
            <v>30250</v>
          </cell>
          <cell r="R352">
            <v>0</v>
          </cell>
          <cell r="S352">
            <v>2674500</v>
          </cell>
          <cell r="T352">
            <v>0</v>
          </cell>
        </row>
        <row r="353">
          <cell r="B353" t="str">
            <v/>
          </cell>
          <cell r="I353">
            <v>0</v>
          </cell>
          <cell r="J353">
            <v>0</v>
          </cell>
          <cell r="K353">
            <v>0</v>
          </cell>
          <cell r="L353">
            <v>0</v>
          </cell>
          <cell r="M353">
            <v>0</v>
          </cell>
          <cell r="N353">
            <v>0</v>
          </cell>
          <cell r="O353">
            <v>0</v>
          </cell>
          <cell r="P353">
            <v>0</v>
          </cell>
          <cell r="Q353">
            <v>0</v>
          </cell>
          <cell r="R353">
            <v>0</v>
          </cell>
          <cell r="S353">
            <v>0</v>
          </cell>
          <cell r="T353">
            <v>0</v>
          </cell>
        </row>
        <row r="354">
          <cell r="B354" t="str">
            <v>3.7.</v>
          </cell>
          <cell r="C354" t="str">
            <v>Surface drainage and dewatering</v>
          </cell>
          <cell r="I354">
            <v>0</v>
          </cell>
          <cell r="J354">
            <v>0</v>
          </cell>
          <cell r="K354">
            <v>0</v>
          </cell>
          <cell r="L354">
            <v>0</v>
          </cell>
          <cell r="M354">
            <v>0</v>
          </cell>
          <cell r="N354">
            <v>0</v>
          </cell>
          <cell r="O354">
            <v>0</v>
          </cell>
          <cell r="P354">
            <v>0</v>
          </cell>
          <cell r="Q354">
            <v>0</v>
          </cell>
          <cell r="R354">
            <v>0</v>
          </cell>
          <cell r="S354">
            <v>0</v>
          </cell>
          <cell r="T354">
            <v>0</v>
          </cell>
        </row>
        <row r="355">
          <cell r="I355">
            <v>0</v>
          </cell>
          <cell r="J355">
            <v>0</v>
          </cell>
          <cell r="K355">
            <v>0</v>
          </cell>
          <cell r="L355">
            <v>0</v>
          </cell>
          <cell r="M355">
            <v>0</v>
          </cell>
          <cell r="N355">
            <v>0</v>
          </cell>
          <cell r="O355">
            <v>0</v>
          </cell>
          <cell r="P355">
            <v>0</v>
          </cell>
          <cell r="Q355">
            <v>0</v>
          </cell>
          <cell r="R355">
            <v>0</v>
          </cell>
          <cell r="S355">
            <v>0</v>
          </cell>
          <cell r="T355">
            <v>0</v>
          </cell>
        </row>
        <row r="356">
          <cell r="B356" t="str">
            <v>3.7..10.</v>
          </cell>
          <cell r="C356" t="str">
            <v>Drainage system</v>
          </cell>
          <cell r="D356">
            <v>1000</v>
          </cell>
          <cell r="E356" t="str">
            <v>ls</v>
          </cell>
          <cell r="F356">
            <v>2294078.1</v>
          </cell>
          <cell r="H356">
            <v>2294078.1</v>
          </cell>
          <cell r="I356">
            <v>1</v>
          </cell>
          <cell r="J356">
            <v>1</v>
          </cell>
          <cell r="K356" t="str">
            <v>ls</v>
          </cell>
          <cell r="L356">
            <v>1348868.1</v>
          </cell>
          <cell r="M356">
            <v>1348868.1</v>
          </cell>
          <cell r="N356">
            <v>661308</v>
          </cell>
          <cell r="O356">
            <v>661308</v>
          </cell>
          <cell r="P356">
            <v>283902</v>
          </cell>
          <cell r="Q356">
            <v>283902</v>
          </cell>
          <cell r="R356">
            <v>0</v>
          </cell>
          <cell r="S356">
            <v>0</v>
          </cell>
          <cell r="T356">
            <v>2294078.1</v>
          </cell>
        </row>
        <row r="357">
          <cell r="C357" t="str">
            <v>Drainagen system consisting of different sizes of reincorced concrete canals, appurtenances and other incedentals required to complete the works. Refer to dwg-no. CMIP-TYP-BDC-55-004.</v>
          </cell>
          <cell r="I357">
            <v>0</v>
          </cell>
          <cell r="J357">
            <v>0</v>
          </cell>
          <cell r="K357">
            <v>0</v>
          </cell>
          <cell r="L357">
            <v>0</v>
          </cell>
          <cell r="M357">
            <v>0</v>
          </cell>
          <cell r="N357">
            <v>0</v>
          </cell>
          <cell r="O357">
            <v>0</v>
          </cell>
          <cell r="P357">
            <v>0</v>
          </cell>
          <cell r="Q357">
            <v>0</v>
          </cell>
          <cell r="R357">
            <v>0</v>
          </cell>
          <cell r="S357">
            <v>0</v>
          </cell>
          <cell r="T357">
            <v>0</v>
          </cell>
        </row>
        <row r="358">
          <cell r="C358" t="str">
            <v>Including all excavation, refill, compaction, concrete, reinforcement, formwork, riprap.</v>
          </cell>
          <cell r="I358">
            <v>0</v>
          </cell>
          <cell r="J358">
            <v>0</v>
          </cell>
          <cell r="K358">
            <v>0</v>
          </cell>
          <cell r="L358">
            <v>0</v>
          </cell>
          <cell r="M358">
            <v>0</v>
          </cell>
          <cell r="N358">
            <v>0</v>
          </cell>
          <cell r="O358">
            <v>0</v>
          </cell>
          <cell r="P358">
            <v>0</v>
          </cell>
          <cell r="Q358">
            <v>0</v>
          </cell>
          <cell r="R358">
            <v>0</v>
          </cell>
          <cell r="S358">
            <v>0</v>
          </cell>
          <cell r="T358">
            <v>0</v>
          </cell>
        </row>
        <row r="359">
          <cell r="C359" t="str">
            <v>Remove excavated surplus material from site.The CONTRACTOR shall be required to provide evidence of proper disposal and include for all disposal fees and charges in accordance with local disposal regulations.</v>
          </cell>
          <cell r="I359">
            <v>0</v>
          </cell>
          <cell r="J359">
            <v>0</v>
          </cell>
          <cell r="K359">
            <v>0</v>
          </cell>
          <cell r="L359">
            <v>0</v>
          </cell>
          <cell r="M359">
            <v>0</v>
          </cell>
          <cell r="N359">
            <v>0</v>
          </cell>
          <cell r="O359">
            <v>0</v>
          </cell>
          <cell r="P359">
            <v>0</v>
          </cell>
          <cell r="Q359">
            <v>0</v>
          </cell>
          <cell r="R359">
            <v>0</v>
          </cell>
          <cell r="S359">
            <v>0</v>
          </cell>
          <cell r="T359">
            <v>0</v>
          </cell>
        </row>
        <row r="360">
          <cell r="I360">
            <v>0</v>
          </cell>
          <cell r="J360">
            <v>0</v>
          </cell>
          <cell r="K360">
            <v>0</v>
          </cell>
          <cell r="L360">
            <v>0</v>
          </cell>
          <cell r="M360">
            <v>0</v>
          </cell>
          <cell r="N360">
            <v>0</v>
          </cell>
          <cell r="O360">
            <v>0</v>
          </cell>
          <cell r="P360">
            <v>0</v>
          </cell>
          <cell r="Q360">
            <v>0</v>
          </cell>
          <cell r="R360">
            <v>0</v>
          </cell>
          <cell r="S360">
            <v>0</v>
          </cell>
          <cell r="T360">
            <v>0</v>
          </cell>
        </row>
        <row r="361">
          <cell r="A361" t="str">
            <v>3.7.</v>
          </cell>
          <cell r="C361" t="str">
            <v>Summe 3.7.</v>
          </cell>
          <cell r="D361" t="str">
            <v>Surface drainage and dewatering</v>
          </cell>
          <cell r="H361">
            <v>2294078.1</v>
          </cell>
          <cell r="K361">
            <v>0</v>
          </cell>
          <cell r="L361">
            <v>0</v>
          </cell>
          <cell r="M361">
            <v>1348868.1</v>
          </cell>
          <cell r="N361">
            <v>0</v>
          </cell>
          <cell r="O361">
            <v>661308</v>
          </cell>
          <cell r="P361">
            <v>0</v>
          </cell>
          <cell r="Q361">
            <v>283902</v>
          </cell>
          <cell r="R361">
            <v>0</v>
          </cell>
          <cell r="S361">
            <v>0</v>
          </cell>
          <cell r="T361">
            <v>0</v>
          </cell>
        </row>
        <row r="362">
          <cell r="B362" t="str">
            <v/>
          </cell>
          <cell r="I362">
            <v>0</v>
          </cell>
          <cell r="J362">
            <v>0</v>
          </cell>
          <cell r="K362">
            <v>0</v>
          </cell>
          <cell r="L362">
            <v>0</v>
          </cell>
          <cell r="M362">
            <v>0</v>
          </cell>
          <cell r="N362">
            <v>0</v>
          </cell>
          <cell r="O362">
            <v>0</v>
          </cell>
          <cell r="P362">
            <v>0</v>
          </cell>
          <cell r="Q362">
            <v>0</v>
          </cell>
          <cell r="R362">
            <v>0</v>
          </cell>
          <cell r="S362">
            <v>0</v>
          </cell>
          <cell r="T362">
            <v>0</v>
          </cell>
        </row>
        <row r="363">
          <cell r="I363">
            <v>0</v>
          </cell>
          <cell r="J363">
            <v>0</v>
          </cell>
          <cell r="K363">
            <v>0</v>
          </cell>
          <cell r="L363">
            <v>0</v>
          </cell>
          <cell r="M363">
            <v>0</v>
          </cell>
          <cell r="N363">
            <v>0</v>
          </cell>
          <cell r="O363">
            <v>0</v>
          </cell>
          <cell r="P363">
            <v>0</v>
          </cell>
          <cell r="Q363">
            <v>0</v>
          </cell>
          <cell r="R363">
            <v>0</v>
          </cell>
          <cell r="S363">
            <v>0</v>
          </cell>
          <cell r="T363">
            <v>0</v>
          </cell>
        </row>
        <row r="364">
          <cell r="B364" t="str">
            <v>3.8.</v>
          </cell>
          <cell r="C364" t="str">
            <v>Roads and pavements</v>
          </cell>
          <cell r="I364">
            <v>0</v>
          </cell>
          <cell r="J364">
            <v>0</v>
          </cell>
          <cell r="K364">
            <v>0</v>
          </cell>
          <cell r="L364">
            <v>0</v>
          </cell>
          <cell r="M364">
            <v>0</v>
          </cell>
          <cell r="N364">
            <v>0</v>
          </cell>
          <cell r="O364">
            <v>0</v>
          </cell>
          <cell r="P364">
            <v>0</v>
          </cell>
          <cell r="Q364">
            <v>0</v>
          </cell>
          <cell r="R364">
            <v>0</v>
          </cell>
          <cell r="S364">
            <v>0</v>
          </cell>
          <cell r="T364">
            <v>0</v>
          </cell>
        </row>
        <row r="365">
          <cell r="I365">
            <v>0</v>
          </cell>
          <cell r="J365">
            <v>0</v>
          </cell>
          <cell r="K365">
            <v>0</v>
          </cell>
          <cell r="L365">
            <v>0</v>
          </cell>
          <cell r="M365">
            <v>0</v>
          </cell>
          <cell r="N365">
            <v>0</v>
          </cell>
          <cell r="O365">
            <v>0</v>
          </cell>
          <cell r="P365">
            <v>0</v>
          </cell>
          <cell r="Q365">
            <v>0</v>
          </cell>
          <cell r="R365">
            <v>0</v>
          </cell>
          <cell r="S365">
            <v>0</v>
          </cell>
          <cell r="T365">
            <v>0</v>
          </cell>
        </row>
        <row r="366">
          <cell r="B366" t="str">
            <v>3.8.1.</v>
          </cell>
          <cell r="C366" t="str">
            <v>Road construction works</v>
          </cell>
          <cell r="I366">
            <v>0</v>
          </cell>
          <cell r="J366">
            <v>0</v>
          </cell>
          <cell r="K366">
            <v>0</v>
          </cell>
          <cell r="L366">
            <v>0</v>
          </cell>
          <cell r="M366">
            <v>0</v>
          </cell>
          <cell r="N366">
            <v>0</v>
          </cell>
          <cell r="O366">
            <v>0</v>
          </cell>
          <cell r="P366">
            <v>0</v>
          </cell>
          <cell r="Q366">
            <v>0</v>
          </cell>
          <cell r="R366">
            <v>0</v>
          </cell>
          <cell r="S366">
            <v>0</v>
          </cell>
          <cell r="T366">
            <v>0</v>
          </cell>
        </row>
        <row r="367">
          <cell r="I367">
            <v>0</v>
          </cell>
          <cell r="J367">
            <v>0</v>
          </cell>
          <cell r="K367">
            <v>0</v>
          </cell>
          <cell r="L367">
            <v>0</v>
          </cell>
          <cell r="M367">
            <v>0</v>
          </cell>
          <cell r="N367">
            <v>0</v>
          </cell>
          <cell r="O367">
            <v>0</v>
          </cell>
          <cell r="P367">
            <v>0</v>
          </cell>
          <cell r="Q367">
            <v>0</v>
          </cell>
          <cell r="R367">
            <v>0</v>
          </cell>
          <cell r="S367">
            <v>0</v>
          </cell>
          <cell r="T367">
            <v>0</v>
          </cell>
        </row>
        <row r="368">
          <cell r="B368" t="str">
            <v>3.8.1.10.</v>
          </cell>
          <cell r="C368" t="str">
            <v>Subgrade</v>
          </cell>
          <cell r="D368" t="str">
            <v>1.780,000</v>
          </cell>
          <cell r="E368" t="str">
            <v>m²</v>
          </cell>
          <cell r="F368">
            <v>147</v>
          </cell>
          <cell r="H368">
            <v>261660</v>
          </cell>
          <cell r="I368">
            <v>1780</v>
          </cell>
          <cell r="J368">
            <v>1780</v>
          </cell>
          <cell r="K368" t="str">
            <v>m²</v>
          </cell>
          <cell r="L368">
            <v>0</v>
          </cell>
          <cell r="M368">
            <v>0</v>
          </cell>
          <cell r="N368">
            <v>94</v>
          </cell>
          <cell r="O368">
            <v>167320</v>
          </cell>
          <cell r="P368">
            <v>53</v>
          </cell>
          <cell r="Q368">
            <v>94340</v>
          </cell>
          <cell r="R368">
            <v>0</v>
          </cell>
          <cell r="S368">
            <v>0</v>
          </cell>
          <cell r="T368">
            <v>147</v>
          </cell>
        </row>
        <row r="369">
          <cell r="C369" t="str">
            <v>Subgrade formation preparartion, including initial and additional earth excavation works, as  specified.</v>
          </cell>
          <cell r="I369">
            <v>0</v>
          </cell>
          <cell r="J369">
            <v>0</v>
          </cell>
          <cell r="K369">
            <v>0</v>
          </cell>
          <cell r="L369">
            <v>0</v>
          </cell>
          <cell r="M369">
            <v>0</v>
          </cell>
          <cell r="N369">
            <v>0</v>
          </cell>
          <cell r="O369">
            <v>0</v>
          </cell>
          <cell r="P369">
            <v>0</v>
          </cell>
          <cell r="Q369">
            <v>0</v>
          </cell>
          <cell r="R369">
            <v>0</v>
          </cell>
          <cell r="S369">
            <v>0</v>
          </cell>
          <cell r="T369">
            <v>0</v>
          </cell>
        </row>
        <row r="370">
          <cell r="I370">
            <v>0</v>
          </cell>
          <cell r="J370">
            <v>0</v>
          </cell>
          <cell r="K370">
            <v>0</v>
          </cell>
          <cell r="L370">
            <v>0</v>
          </cell>
          <cell r="M370">
            <v>0</v>
          </cell>
          <cell r="N370">
            <v>0</v>
          </cell>
          <cell r="O370">
            <v>0</v>
          </cell>
          <cell r="P370">
            <v>0</v>
          </cell>
          <cell r="Q370">
            <v>0</v>
          </cell>
          <cell r="R370">
            <v>0</v>
          </cell>
          <cell r="S370">
            <v>0</v>
          </cell>
          <cell r="T370">
            <v>0</v>
          </cell>
        </row>
        <row r="371">
          <cell r="B371" t="str">
            <v>3.8.1.20.</v>
          </cell>
          <cell r="C371" t="str">
            <v>Subbase</v>
          </cell>
          <cell r="D371" t="str">
            <v>1.780,000</v>
          </cell>
          <cell r="E371" t="str">
            <v>m²</v>
          </cell>
          <cell r="F371">
            <v>124</v>
          </cell>
          <cell r="H371">
            <v>220720</v>
          </cell>
          <cell r="I371">
            <v>1780</v>
          </cell>
          <cell r="J371">
            <v>1780</v>
          </cell>
          <cell r="K371" t="str">
            <v>m²</v>
          </cell>
          <cell r="L371">
            <v>56</v>
          </cell>
          <cell r="M371">
            <v>99680</v>
          </cell>
          <cell r="N371">
            <v>15</v>
          </cell>
          <cell r="O371">
            <v>26700</v>
          </cell>
          <cell r="P371">
            <v>53</v>
          </cell>
          <cell r="Q371">
            <v>94340</v>
          </cell>
          <cell r="R371">
            <v>0</v>
          </cell>
          <cell r="S371">
            <v>0</v>
          </cell>
          <cell r="T371">
            <v>124</v>
          </cell>
        </row>
        <row r="372">
          <cell r="C372" t="str">
            <v>Supply, spread and compact '200 mm' thick subbase in layers 'as  specified'.</v>
          </cell>
          <cell r="I372">
            <v>0</v>
          </cell>
          <cell r="J372">
            <v>0</v>
          </cell>
          <cell r="K372">
            <v>0</v>
          </cell>
          <cell r="L372">
            <v>0</v>
          </cell>
          <cell r="M372">
            <v>0</v>
          </cell>
          <cell r="N372">
            <v>0</v>
          </cell>
          <cell r="O372">
            <v>0</v>
          </cell>
          <cell r="P372">
            <v>0</v>
          </cell>
          <cell r="Q372">
            <v>0</v>
          </cell>
          <cell r="R372">
            <v>0</v>
          </cell>
          <cell r="S372">
            <v>0</v>
          </cell>
          <cell r="T372">
            <v>0</v>
          </cell>
        </row>
        <row r="373">
          <cell r="I373">
            <v>0</v>
          </cell>
          <cell r="J373">
            <v>0</v>
          </cell>
          <cell r="K373">
            <v>0</v>
          </cell>
          <cell r="L373">
            <v>0</v>
          </cell>
          <cell r="M373">
            <v>0</v>
          </cell>
          <cell r="N373">
            <v>0</v>
          </cell>
          <cell r="O373">
            <v>0</v>
          </cell>
          <cell r="P373">
            <v>0</v>
          </cell>
          <cell r="Q373">
            <v>0</v>
          </cell>
          <cell r="R373">
            <v>0</v>
          </cell>
          <cell r="S373">
            <v>0</v>
          </cell>
          <cell r="T373">
            <v>0</v>
          </cell>
        </row>
        <row r="374">
          <cell r="B374" t="str">
            <v>3.8.1.30.</v>
          </cell>
          <cell r="C374" t="str">
            <v>Concrete Pavement</v>
          </cell>
          <cell r="D374" t="str">
            <v>1.780,000</v>
          </cell>
          <cell r="E374" t="str">
            <v>m²</v>
          </cell>
          <cell r="F374">
            <v>508</v>
          </cell>
          <cell r="H374">
            <v>904240</v>
          </cell>
          <cell r="I374">
            <v>1780</v>
          </cell>
          <cell r="J374">
            <v>1780</v>
          </cell>
          <cell r="K374" t="str">
            <v>m²</v>
          </cell>
          <cell r="L374">
            <v>442</v>
          </cell>
          <cell r="M374">
            <v>786760</v>
          </cell>
          <cell r="N374">
            <v>62</v>
          </cell>
          <cell r="O374">
            <v>110360</v>
          </cell>
          <cell r="P374">
            <v>4</v>
          </cell>
          <cell r="Q374">
            <v>7120</v>
          </cell>
          <cell r="R374">
            <v>0</v>
          </cell>
          <cell r="S374">
            <v>0</v>
          </cell>
          <cell r="T374">
            <v>508</v>
          </cell>
        </row>
        <row r="375">
          <cell r="C375" t="str">
            <v>Construction of a min. '200 mm' thick concrete pavement, incl. slab reinforcement, expansion joints and dowels 'as  specified'.</v>
          </cell>
          <cell r="I375">
            <v>0</v>
          </cell>
          <cell r="J375">
            <v>0</v>
          </cell>
          <cell r="K375">
            <v>0</v>
          </cell>
          <cell r="L375">
            <v>0</v>
          </cell>
          <cell r="M375">
            <v>0</v>
          </cell>
          <cell r="N375">
            <v>0</v>
          </cell>
          <cell r="O375">
            <v>0</v>
          </cell>
          <cell r="P375">
            <v>0</v>
          </cell>
          <cell r="Q375">
            <v>0</v>
          </cell>
          <cell r="R375">
            <v>0</v>
          </cell>
          <cell r="S375">
            <v>0</v>
          </cell>
          <cell r="T375">
            <v>0</v>
          </cell>
        </row>
        <row r="376">
          <cell r="I376">
            <v>0</v>
          </cell>
          <cell r="J376">
            <v>0</v>
          </cell>
          <cell r="K376">
            <v>0</v>
          </cell>
          <cell r="L376">
            <v>0</v>
          </cell>
          <cell r="M376">
            <v>0</v>
          </cell>
          <cell r="N376">
            <v>0</v>
          </cell>
          <cell r="O376">
            <v>0</v>
          </cell>
          <cell r="P376">
            <v>0</v>
          </cell>
          <cell r="Q376">
            <v>0</v>
          </cell>
          <cell r="R376">
            <v>0</v>
          </cell>
          <cell r="S376">
            <v>0</v>
          </cell>
          <cell r="T376">
            <v>0</v>
          </cell>
        </row>
        <row r="377">
          <cell r="B377" t="str">
            <v>3.8.1.40.</v>
          </cell>
          <cell r="C377" t="str">
            <v>Concrete Pavement for Sidewalks</v>
          </cell>
          <cell r="D377">
            <v>308000</v>
          </cell>
          <cell r="E377" t="str">
            <v>m²</v>
          </cell>
          <cell r="F377">
            <v>721</v>
          </cell>
          <cell r="H377">
            <v>222068</v>
          </cell>
          <cell r="I377">
            <v>308</v>
          </cell>
          <cell r="J377">
            <v>308</v>
          </cell>
          <cell r="K377" t="str">
            <v>m²</v>
          </cell>
          <cell r="L377">
            <v>405</v>
          </cell>
          <cell r="M377">
            <v>124740</v>
          </cell>
          <cell r="N377">
            <v>180</v>
          </cell>
          <cell r="O377">
            <v>55440</v>
          </cell>
          <cell r="P377">
            <v>136</v>
          </cell>
          <cell r="Q377">
            <v>41888</v>
          </cell>
          <cell r="R377">
            <v>0</v>
          </cell>
          <cell r="S377">
            <v>0</v>
          </cell>
          <cell r="T377">
            <v>721</v>
          </cell>
        </row>
        <row r="378">
          <cell r="C378" t="str">
            <v>Construction of concrete pavement for sidewalks, incl. subgrade and subbase according to approved construction drawings and specification.</v>
          </cell>
          <cell r="I378">
            <v>0</v>
          </cell>
          <cell r="J378">
            <v>0</v>
          </cell>
          <cell r="K378">
            <v>0</v>
          </cell>
          <cell r="L378">
            <v>0</v>
          </cell>
          <cell r="M378">
            <v>0</v>
          </cell>
          <cell r="N378">
            <v>0</v>
          </cell>
          <cell r="O378">
            <v>0</v>
          </cell>
          <cell r="P378">
            <v>0</v>
          </cell>
          <cell r="Q378">
            <v>0</v>
          </cell>
          <cell r="R378">
            <v>0</v>
          </cell>
          <cell r="S378">
            <v>0</v>
          </cell>
          <cell r="T378">
            <v>0</v>
          </cell>
        </row>
        <row r="379">
          <cell r="I379">
            <v>0</v>
          </cell>
          <cell r="J379">
            <v>0</v>
          </cell>
          <cell r="K379">
            <v>0</v>
          </cell>
          <cell r="L379">
            <v>0</v>
          </cell>
          <cell r="M379">
            <v>0</v>
          </cell>
          <cell r="N379">
            <v>0</v>
          </cell>
          <cell r="O379">
            <v>0</v>
          </cell>
          <cell r="P379">
            <v>0</v>
          </cell>
          <cell r="Q379">
            <v>0</v>
          </cell>
          <cell r="R379">
            <v>0</v>
          </cell>
          <cell r="S379">
            <v>0</v>
          </cell>
          <cell r="T379">
            <v>0</v>
          </cell>
        </row>
        <row r="380">
          <cell r="A380" t="str">
            <v>3.8.1.</v>
          </cell>
          <cell r="C380" t="str">
            <v>Summe 3.8.1.</v>
          </cell>
          <cell r="D380" t="str">
            <v>Road construction works</v>
          </cell>
          <cell r="H380">
            <v>1608688</v>
          </cell>
          <cell r="K380">
            <v>0</v>
          </cell>
          <cell r="L380">
            <v>0</v>
          </cell>
          <cell r="M380">
            <v>1011180</v>
          </cell>
          <cell r="N380">
            <v>0</v>
          </cell>
          <cell r="O380">
            <v>359820</v>
          </cell>
          <cell r="P380">
            <v>0</v>
          </cell>
          <cell r="Q380">
            <v>237688</v>
          </cell>
          <cell r="R380">
            <v>0</v>
          </cell>
          <cell r="S380">
            <v>0</v>
          </cell>
          <cell r="T380">
            <v>0</v>
          </cell>
        </row>
        <row r="381">
          <cell r="B381" t="str">
            <v/>
          </cell>
          <cell r="I381">
            <v>0</v>
          </cell>
          <cell r="J381">
            <v>0</v>
          </cell>
          <cell r="K381">
            <v>0</v>
          </cell>
          <cell r="L381">
            <v>0</v>
          </cell>
          <cell r="M381">
            <v>0</v>
          </cell>
          <cell r="N381">
            <v>0</v>
          </cell>
          <cell r="O381">
            <v>0</v>
          </cell>
          <cell r="P381">
            <v>0</v>
          </cell>
          <cell r="Q381">
            <v>0</v>
          </cell>
          <cell r="R381">
            <v>0</v>
          </cell>
          <cell r="S381">
            <v>0</v>
          </cell>
          <cell r="T381">
            <v>0</v>
          </cell>
        </row>
        <row r="382">
          <cell r="B382" t="str">
            <v>3.8.2.</v>
          </cell>
          <cell r="C382" t="str">
            <v>Sundries and particulars</v>
          </cell>
          <cell r="I382">
            <v>0</v>
          </cell>
          <cell r="J382">
            <v>0</v>
          </cell>
          <cell r="K382">
            <v>0</v>
          </cell>
          <cell r="L382">
            <v>0</v>
          </cell>
          <cell r="M382">
            <v>0</v>
          </cell>
          <cell r="N382">
            <v>0</v>
          </cell>
          <cell r="O382">
            <v>0</v>
          </cell>
          <cell r="P382">
            <v>0</v>
          </cell>
          <cell r="Q382">
            <v>0</v>
          </cell>
          <cell r="R382">
            <v>0</v>
          </cell>
          <cell r="S382">
            <v>0</v>
          </cell>
          <cell r="T382">
            <v>0</v>
          </cell>
        </row>
        <row r="383">
          <cell r="I383">
            <v>0</v>
          </cell>
          <cell r="J383">
            <v>0</v>
          </cell>
          <cell r="K383">
            <v>0</v>
          </cell>
          <cell r="L383">
            <v>0</v>
          </cell>
          <cell r="M383">
            <v>0</v>
          </cell>
          <cell r="N383">
            <v>0</v>
          </cell>
          <cell r="O383">
            <v>0</v>
          </cell>
          <cell r="P383">
            <v>0</v>
          </cell>
          <cell r="Q383">
            <v>0</v>
          </cell>
          <cell r="R383">
            <v>0</v>
          </cell>
          <cell r="S383">
            <v>0</v>
          </cell>
          <cell r="T383">
            <v>0</v>
          </cell>
        </row>
        <row r="384">
          <cell r="B384" t="str">
            <v>3.8.2.10.</v>
          </cell>
          <cell r="C384" t="str">
            <v>Road kerbing</v>
          </cell>
          <cell r="D384">
            <v>280000</v>
          </cell>
          <cell r="E384" t="str">
            <v>m</v>
          </cell>
          <cell r="F384">
            <v>500</v>
          </cell>
          <cell r="H384">
            <v>140000</v>
          </cell>
          <cell r="I384">
            <v>280</v>
          </cell>
          <cell r="J384">
            <v>280</v>
          </cell>
          <cell r="K384" t="str">
            <v>m</v>
          </cell>
          <cell r="L384">
            <v>325</v>
          </cell>
          <cell r="M384">
            <v>91000</v>
          </cell>
          <cell r="N384">
            <v>160</v>
          </cell>
          <cell r="O384">
            <v>44800</v>
          </cell>
          <cell r="P384">
            <v>15</v>
          </cell>
          <cell r="Q384">
            <v>4200</v>
          </cell>
          <cell r="R384">
            <v>0</v>
          </cell>
          <cell r="S384">
            <v>0</v>
          </cell>
          <cell r="T384">
            <v>500</v>
          </cell>
        </row>
        <row r="385">
          <cell r="C385" t="str">
            <v>Supply and lay precast concrete road kerbs according to approved construction drawings and specification, including concrete bedding and haunching.</v>
          </cell>
          <cell r="I385">
            <v>0</v>
          </cell>
          <cell r="J385">
            <v>0</v>
          </cell>
          <cell r="K385">
            <v>0</v>
          </cell>
          <cell r="L385">
            <v>0</v>
          </cell>
          <cell r="M385">
            <v>0</v>
          </cell>
          <cell r="N385">
            <v>0</v>
          </cell>
          <cell r="O385">
            <v>0</v>
          </cell>
          <cell r="P385">
            <v>0</v>
          </cell>
          <cell r="Q385">
            <v>0</v>
          </cell>
          <cell r="R385">
            <v>0</v>
          </cell>
          <cell r="S385">
            <v>0</v>
          </cell>
          <cell r="T385">
            <v>0</v>
          </cell>
        </row>
        <row r="386">
          <cell r="I386">
            <v>0</v>
          </cell>
          <cell r="J386">
            <v>0</v>
          </cell>
          <cell r="K386">
            <v>0</v>
          </cell>
          <cell r="L386">
            <v>0</v>
          </cell>
          <cell r="M386">
            <v>0</v>
          </cell>
          <cell r="N386">
            <v>0</v>
          </cell>
          <cell r="O386">
            <v>0</v>
          </cell>
          <cell r="P386">
            <v>0</v>
          </cell>
          <cell r="Q386">
            <v>0</v>
          </cell>
          <cell r="R386">
            <v>0</v>
          </cell>
          <cell r="S386">
            <v>0</v>
          </cell>
          <cell r="T386">
            <v>0</v>
          </cell>
        </row>
        <row r="387">
          <cell r="A387" t="str">
            <v>3.8.2.</v>
          </cell>
          <cell r="C387" t="str">
            <v>Summe 3.8.2.</v>
          </cell>
          <cell r="D387" t="str">
            <v>Sundries and particulars</v>
          </cell>
          <cell r="H387">
            <v>140000</v>
          </cell>
          <cell r="K387">
            <v>0</v>
          </cell>
          <cell r="L387">
            <v>0</v>
          </cell>
          <cell r="M387">
            <v>91000</v>
          </cell>
          <cell r="N387">
            <v>0</v>
          </cell>
          <cell r="O387">
            <v>44800</v>
          </cell>
          <cell r="P387">
            <v>0</v>
          </cell>
          <cell r="Q387">
            <v>4200</v>
          </cell>
          <cell r="R387">
            <v>0</v>
          </cell>
          <cell r="S387">
            <v>0</v>
          </cell>
          <cell r="T387">
            <v>0</v>
          </cell>
        </row>
        <row r="388">
          <cell r="K388">
            <v>0</v>
          </cell>
          <cell r="L388">
            <v>0</v>
          </cell>
          <cell r="M388">
            <v>0</v>
          </cell>
          <cell r="N388">
            <v>0</v>
          </cell>
          <cell r="O388">
            <v>0</v>
          </cell>
          <cell r="P388">
            <v>0</v>
          </cell>
          <cell r="Q388">
            <v>0</v>
          </cell>
          <cell r="R388">
            <v>0</v>
          </cell>
          <cell r="S388">
            <v>0</v>
          </cell>
          <cell r="T388">
            <v>0</v>
          </cell>
        </row>
        <row r="389">
          <cell r="A389" t="str">
            <v>3.8.</v>
          </cell>
          <cell r="C389" t="str">
            <v>Summe 3.8.</v>
          </cell>
          <cell r="D389" t="str">
            <v>Roads and pavements</v>
          </cell>
          <cell r="E389" t="str">
            <v>.........................</v>
          </cell>
          <cell r="H389">
            <v>1748688</v>
          </cell>
          <cell r="K389">
            <v>0</v>
          </cell>
          <cell r="L389">
            <v>0</v>
          </cell>
          <cell r="M389">
            <v>1102180</v>
          </cell>
          <cell r="N389">
            <v>0</v>
          </cell>
          <cell r="O389">
            <v>404620</v>
          </cell>
          <cell r="P389">
            <v>0</v>
          </cell>
          <cell r="Q389">
            <v>241888</v>
          </cell>
          <cell r="R389">
            <v>0</v>
          </cell>
          <cell r="S389">
            <v>0</v>
          </cell>
          <cell r="T389">
            <v>0</v>
          </cell>
        </row>
        <row r="390">
          <cell r="B390" t="str">
            <v/>
          </cell>
          <cell r="I390">
            <v>0</v>
          </cell>
          <cell r="J390">
            <v>0</v>
          </cell>
          <cell r="K390">
            <v>0</v>
          </cell>
          <cell r="L390">
            <v>0</v>
          </cell>
          <cell r="M390">
            <v>0</v>
          </cell>
          <cell r="N390">
            <v>0</v>
          </cell>
          <cell r="O390">
            <v>0</v>
          </cell>
          <cell r="P390">
            <v>0</v>
          </cell>
          <cell r="Q390">
            <v>0</v>
          </cell>
          <cell r="R390">
            <v>0</v>
          </cell>
          <cell r="S390">
            <v>0</v>
          </cell>
          <cell r="T390">
            <v>0</v>
          </cell>
        </row>
        <row r="391">
          <cell r="B391" t="str">
            <v>3.9.</v>
          </cell>
          <cell r="C391" t="str">
            <v>Concrete cable trenches</v>
          </cell>
          <cell r="I391">
            <v>0</v>
          </cell>
          <cell r="J391">
            <v>0</v>
          </cell>
          <cell r="K391">
            <v>0</v>
          </cell>
          <cell r="L391">
            <v>0</v>
          </cell>
          <cell r="M391">
            <v>0</v>
          </cell>
          <cell r="N391">
            <v>0</v>
          </cell>
          <cell r="O391">
            <v>0</v>
          </cell>
          <cell r="P391">
            <v>0</v>
          </cell>
          <cell r="Q391">
            <v>0</v>
          </cell>
          <cell r="R391">
            <v>0</v>
          </cell>
          <cell r="S391">
            <v>0</v>
          </cell>
          <cell r="T391">
            <v>0</v>
          </cell>
        </row>
        <row r="392">
          <cell r="I392">
            <v>0</v>
          </cell>
          <cell r="J392">
            <v>0</v>
          </cell>
          <cell r="K392">
            <v>0</v>
          </cell>
          <cell r="L392">
            <v>0</v>
          </cell>
          <cell r="M392">
            <v>0</v>
          </cell>
          <cell r="N392">
            <v>0</v>
          </cell>
          <cell r="O392">
            <v>0</v>
          </cell>
          <cell r="P392">
            <v>0</v>
          </cell>
          <cell r="Q392">
            <v>0</v>
          </cell>
          <cell r="R392">
            <v>0</v>
          </cell>
          <cell r="S392">
            <v>0</v>
          </cell>
          <cell r="T392">
            <v>0</v>
          </cell>
        </row>
        <row r="393">
          <cell r="C393" t="str">
            <v>'Main concrete cable trenches according to specification and shown in the attached drawing no. CMIP-TYP-BDC-55.010. Complete Work including earthworks, sand and gravel bedding, concrete works, steel plate covers and fixings.'</v>
          </cell>
          <cell r="I393">
            <v>0</v>
          </cell>
          <cell r="J393">
            <v>0</v>
          </cell>
          <cell r="K393">
            <v>0</v>
          </cell>
          <cell r="L393">
            <v>0</v>
          </cell>
          <cell r="M393">
            <v>0</v>
          </cell>
          <cell r="N393">
            <v>0</v>
          </cell>
          <cell r="O393">
            <v>0</v>
          </cell>
          <cell r="P393">
            <v>0</v>
          </cell>
          <cell r="Q393">
            <v>0</v>
          </cell>
          <cell r="R393">
            <v>0</v>
          </cell>
          <cell r="S393">
            <v>0</v>
          </cell>
          <cell r="T393">
            <v>0</v>
          </cell>
        </row>
        <row r="394">
          <cell r="I394">
            <v>0</v>
          </cell>
          <cell r="J394">
            <v>0</v>
          </cell>
          <cell r="K394">
            <v>0</v>
          </cell>
          <cell r="L394">
            <v>0</v>
          </cell>
          <cell r="M394">
            <v>0</v>
          </cell>
          <cell r="N394">
            <v>0</v>
          </cell>
          <cell r="O394">
            <v>0</v>
          </cell>
          <cell r="P394">
            <v>0</v>
          </cell>
          <cell r="Q394">
            <v>0</v>
          </cell>
          <cell r="R394">
            <v>0</v>
          </cell>
          <cell r="S394">
            <v>0</v>
          </cell>
          <cell r="T394">
            <v>0</v>
          </cell>
        </row>
        <row r="395">
          <cell r="B395" t="str">
            <v>3.9..10.</v>
          </cell>
          <cell r="C395" t="str">
            <v>Cable Trench Type CT-DS3S</v>
          </cell>
          <cell r="D395">
            <v>56000</v>
          </cell>
          <cell r="E395" t="str">
            <v>m</v>
          </cell>
          <cell r="F395">
            <v>16212.81</v>
          </cell>
          <cell r="H395">
            <v>907917.36</v>
          </cell>
          <cell r="I395">
            <v>56</v>
          </cell>
          <cell r="J395">
            <v>56</v>
          </cell>
          <cell r="K395" t="str">
            <v>m</v>
          </cell>
          <cell r="L395">
            <v>8838.82</v>
          </cell>
          <cell r="M395">
            <v>494973.92</v>
          </cell>
          <cell r="N395">
            <v>3664.6</v>
          </cell>
          <cell r="O395">
            <v>205217.6</v>
          </cell>
          <cell r="P395">
            <v>1121.32</v>
          </cell>
          <cell r="Q395">
            <v>62793.919999999998</v>
          </cell>
          <cell r="R395">
            <v>2588.0700000000002</v>
          </cell>
          <cell r="S395">
            <v>144931.92000000001</v>
          </cell>
          <cell r="T395">
            <v>16212.81</v>
          </cell>
        </row>
        <row r="396">
          <cell r="I396">
            <v>0</v>
          </cell>
          <cell r="J396">
            <v>0</v>
          </cell>
          <cell r="K396">
            <v>0</v>
          </cell>
          <cell r="L396">
            <v>0</v>
          </cell>
          <cell r="M396">
            <v>0</v>
          </cell>
          <cell r="N396">
            <v>0</v>
          </cell>
          <cell r="O396">
            <v>0</v>
          </cell>
          <cell r="P396">
            <v>0</v>
          </cell>
          <cell r="Q396">
            <v>0</v>
          </cell>
          <cell r="R396">
            <v>0</v>
          </cell>
          <cell r="S396">
            <v>0</v>
          </cell>
          <cell r="T396">
            <v>0</v>
          </cell>
        </row>
        <row r="397">
          <cell r="B397" t="str">
            <v>3.9..20.</v>
          </cell>
          <cell r="C397" t="str">
            <v>Cable Trench Type CT-DS3R</v>
          </cell>
          <cell r="D397">
            <v>31000</v>
          </cell>
          <cell r="E397" t="str">
            <v>m</v>
          </cell>
          <cell r="F397">
            <v>16744.38</v>
          </cell>
          <cell r="H397">
            <v>519075.78</v>
          </cell>
          <cell r="I397">
            <v>31</v>
          </cell>
          <cell r="J397">
            <v>31</v>
          </cell>
          <cell r="K397" t="str">
            <v>m</v>
          </cell>
          <cell r="L397">
            <v>9128.6200000000008</v>
          </cell>
          <cell r="M397">
            <v>282987.21999999997</v>
          </cell>
          <cell r="N397">
            <v>3784.75</v>
          </cell>
          <cell r="O397">
            <v>117327.25</v>
          </cell>
          <cell r="P397">
            <v>1158.0899999999999</v>
          </cell>
          <cell r="Q397">
            <v>35900.79</v>
          </cell>
          <cell r="R397">
            <v>2672.92</v>
          </cell>
          <cell r="S397">
            <v>82860.52</v>
          </cell>
          <cell r="T397">
            <v>16744.38</v>
          </cell>
        </row>
        <row r="398">
          <cell r="I398">
            <v>0</v>
          </cell>
          <cell r="J398">
            <v>0</v>
          </cell>
          <cell r="K398">
            <v>0</v>
          </cell>
          <cell r="L398">
            <v>0</v>
          </cell>
          <cell r="M398">
            <v>0</v>
          </cell>
          <cell r="N398">
            <v>0</v>
          </cell>
          <cell r="O398">
            <v>0</v>
          </cell>
          <cell r="P398">
            <v>0</v>
          </cell>
          <cell r="Q398">
            <v>0</v>
          </cell>
          <cell r="R398">
            <v>0</v>
          </cell>
          <cell r="S398">
            <v>0</v>
          </cell>
          <cell r="T398">
            <v>0</v>
          </cell>
        </row>
        <row r="399">
          <cell r="A399" t="str">
            <v>3.9.</v>
          </cell>
          <cell r="C399" t="str">
            <v>Summe 3.9.</v>
          </cell>
          <cell r="D399" t="str">
            <v>Concrete cable trenches</v>
          </cell>
          <cell r="H399">
            <v>1426993.1400000001</v>
          </cell>
          <cell r="K399">
            <v>0</v>
          </cell>
          <cell r="L399">
            <v>0</v>
          </cell>
          <cell r="M399">
            <v>777961.1399999999</v>
          </cell>
          <cell r="N399">
            <v>0</v>
          </cell>
          <cell r="O399">
            <v>322544.84999999998</v>
          </cell>
          <cell r="P399">
            <v>0</v>
          </cell>
          <cell r="Q399">
            <v>98694.709999999992</v>
          </cell>
          <cell r="R399">
            <v>0</v>
          </cell>
          <cell r="S399">
            <v>227792.44</v>
          </cell>
          <cell r="T399">
            <v>0</v>
          </cell>
        </row>
        <row r="400">
          <cell r="B400" t="str">
            <v/>
          </cell>
          <cell r="I400">
            <v>0</v>
          </cell>
          <cell r="J400">
            <v>0</v>
          </cell>
          <cell r="K400">
            <v>0</v>
          </cell>
          <cell r="L400">
            <v>0</v>
          </cell>
          <cell r="M400">
            <v>0</v>
          </cell>
          <cell r="N400">
            <v>0</v>
          </cell>
          <cell r="O400">
            <v>0</v>
          </cell>
          <cell r="P400">
            <v>0</v>
          </cell>
          <cell r="Q400">
            <v>0</v>
          </cell>
          <cell r="R400">
            <v>0</v>
          </cell>
          <cell r="S400">
            <v>0</v>
          </cell>
          <cell r="T400">
            <v>0</v>
          </cell>
        </row>
        <row r="401">
          <cell r="I401">
            <v>0</v>
          </cell>
          <cell r="J401">
            <v>0</v>
          </cell>
          <cell r="K401">
            <v>0</v>
          </cell>
          <cell r="L401">
            <v>0</v>
          </cell>
          <cell r="M401">
            <v>0</v>
          </cell>
          <cell r="N401">
            <v>0</v>
          </cell>
          <cell r="O401">
            <v>0</v>
          </cell>
          <cell r="P401">
            <v>0</v>
          </cell>
          <cell r="Q401">
            <v>0</v>
          </cell>
          <cell r="R401">
            <v>0</v>
          </cell>
          <cell r="S401">
            <v>0</v>
          </cell>
          <cell r="T401">
            <v>0</v>
          </cell>
        </row>
        <row r="402">
          <cell r="B402" t="str">
            <v>3.10.</v>
          </cell>
          <cell r="C402" t="str">
            <v>138/69 kV GIS building</v>
          </cell>
          <cell r="I402">
            <v>0</v>
          </cell>
          <cell r="J402">
            <v>0</v>
          </cell>
          <cell r="K402">
            <v>0</v>
          </cell>
          <cell r="L402">
            <v>0</v>
          </cell>
          <cell r="M402">
            <v>0</v>
          </cell>
          <cell r="N402">
            <v>0</v>
          </cell>
          <cell r="O402">
            <v>0</v>
          </cell>
          <cell r="P402">
            <v>0</v>
          </cell>
          <cell r="Q402">
            <v>0</v>
          </cell>
          <cell r="R402">
            <v>0</v>
          </cell>
          <cell r="S402">
            <v>0</v>
          </cell>
          <cell r="T402">
            <v>0</v>
          </cell>
        </row>
        <row r="403">
          <cell r="I403">
            <v>0</v>
          </cell>
          <cell r="J403">
            <v>0</v>
          </cell>
          <cell r="K403">
            <v>0</v>
          </cell>
          <cell r="L403">
            <v>0</v>
          </cell>
          <cell r="M403">
            <v>0</v>
          </cell>
          <cell r="N403">
            <v>0</v>
          </cell>
          <cell r="O403">
            <v>0</v>
          </cell>
          <cell r="P403">
            <v>0</v>
          </cell>
          <cell r="Q403">
            <v>0</v>
          </cell>
          <cell r="R403">
            <v>0</v>
          </cell>
          <cell r="S403">
            <v>0</v>
          </cell>
          <cell r="T403">
            <v>0</v>
          </cell>
        </row>
        <row r="404">
          <cell r="B404" t="str">
            <v>3.10.1.</v>
          </cell>
          <cell r="C404" t="str">
            <v>Earth Works</v>
          </cell>
          <cell r="I404">
            <v>0</v>
          </cell>
          <cell r="J404">
            <v>0</v>
          </cell>
          <cell r="K404">
            <v>0</v>
          </cell>
          <cell r="L404">
            <v>0</v>
          </cell>
          <cell r="M404">
            <v>0</v>
          </cell>
          <cell r="N404">
            <v>0</v>
          </cell>
          <cell r="O404">
            <v>0</v>
          </cell>
          <cell r="P404">
            <v>0</v>
          </cell>
          <cell r="Q404">
            <v>0</v>
          </cell>
          <cell r="R404">
            <v>0</v>
          </cell>
          <cell r="S404">
            <v>0</v>
          </cell>
          <cell r="T404">
            <v>0</v>
          </cell>
        </row>
        <row r="405">
          <cell r="I405">
            <v>0</v>
          </cell>
          <cell r="J405">
            <v>0</v>
          </cell>
          <cell r="K405">
            <v>0</v>
          </cell>
          <cell r="L405">
            <v>0</v>
          </cell>
          <cell r="M405">
            <v>0</v>
          </cell>
          <cell r="N405">
            <v>0</v>
          </cell>
          <cell r="O405">
            <v>0</v>
          </cell>
          <cell r="P405">
            <v>0</v>
          </cell>
          <cell r="Q405">
            <v>0</v>
          </cell>
          <cell r="R405">
            <v>0</v>
          </cell>
          <cell r="S405">
            <v>0</v>
          </cell>
          <cell r="T405">
            <v>0</v>
          </cell>
        </row>
        <row r="406">
          <cell r="B406" t="str">
            <v>3.10.1.10.</v>
          </cell>
          <cell r="C406" t="str">
            <v>Net excavation for basement</v>
          </cell>
          <cell r="D406" t="str">
            <v>3.015,000</v>
          </cell>
          <cell r="E406" t="str">
            <v>m³</v>
          </cell>
          <cell r="F406">
            <v>108</v>
          </cell>
          <cell r="H406">
            <v>325620</v>
          </cell>
          <cell r="I406">
            <v>3015</v>
          </cell>
          <cell r="J406">
            <v>3015</v>
          </cell>
          <cell r="K406" t="str">
            <v>m³</v>
          </cell>
          <cell r="L406">
            <v>0</v>
          </cell>
          <cell r="M406">
            <v>0</v>
          </cell>
          <cell r="N406">
            <v>56</v>
          </cell>
          <cell r="O406">
            <v>168840</v>
          </cell>
          <cell r="P406">
            <v>52</v>
          </cell>
          <cell r="Q406">
            <v>156780</v>
          </cell>
          <cell r="R406">
            <v>0</v>
          </cell>
          <cell r="S406">
            <v>0</v>
          </cell>
          <cell r="T406">
            <v>108</v>
          </cell>
        </row>
        <row r="407">
          <cell r="C407" t="str">
            <v>Excavate commencing from ground level by hand and/or machine as specified according to the approved construction drawing, maximum excavation depth '2500 mm', all soil types according to Soil Investigation Report.</v>
          </cell>
          <cell r="I407">
            <v>0</v>
          </cell>
          <cell r="J407">
            <v>0</v>
          </cell>
          <cell r="K407">
            <v>0</v>
          </cell>
          <cell r="L407">
            <v>0</v>
          </cell>
          <cell r="M407">
            <v>0</v>
          </cell>
          <cell r="N407">
            <v>0</v>
          </cell>
          <cell r="O407">
            <v>0</v>
          </cell>
          <cell r="P407">
            <v>0</v>
          </cell>
          <cell r="Q407">
            <v>0</v>
          </cell>
          <cell r="R407">
            <v>0</v>
          </cell>
          <cell r="S407">
            <v>0</v>
          </cell>
          <cell r="T407">
            <v>0</v>
          </cell>
        </row>
        <row r="408">
          <cell r="I408">
            <v>0</v>
          </cell>
          <cell r="J408">
            <v>0</v>
          </cell>
          <cell r="K408">
            <v>0</v>
          </cell>
          <cell r="L408">
            <v>0</v>
          </cell>
          <cell r="M408">
            <v>0</v>
          </cell>
          <cell r="N408">
            <v>0</v>
          </cell>
          <cell r="O408">
            <v>0</v>
          </cell>
          <cell r="P408">
            <v>0</v>
          </cell>
          <cell r="Q408">
            <v>0</v>
          </cell>
          <cell r="R408">
            <v>0</v>
          </cell>
          <cell r="S408">
            <v>0</v>
          </cell>
          <cell r="T408">
            <v>0</v>
          </cell>
        </row>
        <row r="409">
          <cell r="B409" t="str">
            <v>3.10.1.20.</v>
          </cell>
          <cell r="C409" t="str">
            <v>*** Optional item</v>
          </cell>
          <cell r="I409">
            <v>0</v>
          </cell>
          <cell r="J409">
            <v>0</v>
          </cell>
          <cell r="K409">
            <v>0</v>
          </cell>
          <cell r="L409">
            <v>0</v>
          </cell>
          <cell r="M409">
            <v>0</v>
          </cell>
          <cell r="N409">
            <v>0</v>
          </cell>
          <cell r="O409">
            <v>0</v>
          </cell>
          <cell r="P409">
            <v>0</v>
          </cell>
          <cell r="Q409">
            <v>0</v>
          </cell>
          <cell r="R409">
            <v>0</v>
          </cell>
          <cell r="S409">
            <v>0</v>
          </cell>
          <cell r="T409">
            <v>0</v>
          </cell>
        </row>
        <row r="410">
          <cell r="C410" t="str">
            <v>Net excavation (deep drawn)</v>
          </cell>
          <cell r="D410">
            <v>1000</v>
          </cell>
          <cell r="E410" t="str">
            <v>m³</v>
          </cell>
          <cell r="F410">
            <v>134</v>
          </cell>
          <cell r="G410" t="str">
            <v>Unit rate only</v>
          </cell>
          <cell r="H410" t="str">
            <v>Unit rate only</v>
          </cell>
          <cell r="I410">
            <v>1</v>
          </cell>
          <cell r="J410">
            <v>1</v>
          </cell>
          <cell r="K410" t="str">
            <v>m³</v>
          </cell>
          <cell r="L410">
            <v>0</v>
          </cell>
          <cell r="M410">
            <v>0</v>
          </cell>
          <cell r="N410">
            <v>56</v>
          </cell>
          <cell r="O410">
            <v>56</v>
          </cell>
          <cell r="P410">
            <v>78</v>
          </cell>
          <cell r="Q410">
            <v>78</v>
          </cell>
          <cell r="R410">
            <v>0</v>
          </cell>
          <cell r="S410">
            <v>0</v>
          </cell>
          <cell r="T410">
            <v>134</v>
          </cell>
        </row>
        <row r="411">
          <cell r="C411" t="str">
            <v>Excavate commencing from ground level by hand and/or machine as specified according to the approved construction drawing, maximum excavation depth '4000 mm', all soil types according to Soil Investigation Report.</v>
          </cell>
          <cell r="I411">
            <v>0</v>
          </cell>
          <cell r="J411">
            <v>0</v>
          </cell>
          <cell r="K411">
            <v>0</v>
          </cell>
          <cell r="L411">
            <v>0</v>
          </cell>
          <cell r="M411">
            <v>0</v>
          </cell>
          <cell r="N411">
            <v>0</v>
          </cell>
          <cell r="O411">
            <v>0</v>
          </cell>
          <cell r="P411">
            <v>0</v>
          </cell>
          <cell r="Q411">
            <v>0</v>
          </cell>
          <cell r="R411">
            <v>0</v>
          </cell>
          <cell r="S411">
            <v>0</v>
          </cell>
          <cell r="T411">
            <v>0</v>
          </cell>
        </row>
        <row r="412">
          <cell r="I412">
            <v>0</v>
          </cell>
          <cell r="J412">
            <v>0</v>
          </cell>
          <cell r="K412">
            <v>0</v>
          </cell>
          <cell r="L412">
            <v>0</v>
          </cell>
          <cell r="M412">
            <v>0</v>
          </cell>
          <cell r="N412">
            <v>0</v>
          </cell>
          <cell r="O412">
            <v>0</v>
          </cell>
          <cell r="P412">
            <v>0</v>
          </cell>
          <cell r="Q412">
            <v>0</v>
          </cell>
          <cell r="R412">
            <v>0</v>
          </cell>
          <cell r="S412">
            <v>0</v>
          </cell>
          <cell r="T412">
            <v>0</v>
          </cell>
        </row>
        <row r="413">
          <cell r="B413" t="str">
            <v>3.10.1.30.</v>
          </cell>
          <cell r="C413" t="str">
            <v>*** Optional item</v>
          </cell>
          <cell r="I413">
            <v>0</v>
          </cell>
          <cell r="J413">
            <v>0</v>
          </cell>
          <cell r="K413">
            <v>0</v>
          </cell>
          <cell r="L413">
            <v>0</v>
          </cell>
          <cell r="M413">
            <v>0</v>
          </cell>
          <cell r="N413">
            <v>0</v>
          </cell>
          <cell r="O413">
            <v>0</v>
          </cell>
          <cell r="P413">
            <v>0</v>
          </cell>
          <cell r="Q413">
            <v>0</v>
          </cell>
          <cell r="R413">
            <v>0</v>
          </cell>
          <cell r="S413">
            <v>0</v>
          </cell>
          <cell r="T413">
            <v>0</v>
          </cell>
        </row>
        <row r="414">
          <cell r="C414" t="str">
            <v>Excavation in rock</v>
          </cell>
          <cell r="D414">
            <v>1000</v>
          </cell>
          <cell r="E414" t="str">
            <v>m³</v>
          </cell>
          <cell r="F414">
            <v>1329</v>
          </cell>
          <cell r="G414" t="str">
            <v>Unit rate only</v>
          </cell>
          <cell r="H414" t="str">
            <v>Unit rate only</v>
          </cell>
          <cell r="I414">
            <v>1</v>
          </cell>
          <cell r="J414">
            <v>1</v>
          </cell>
          <cell r="K414" t="str">
            <v>m³</v>
          </cell>
          <cell r="L414">
            <v>0</v>
          </cell>
          <cell r="M414">
            <v>0</v>
          </cell>
          <cell r="N414">
            <v>375</v>
          </cell>
          <cell r="O414">
            <v>375</v>
          </cell>
          <cell r="P414">
            <v>954</v>
          </cell>
          <cell r="Q414">
            <v>954</v>
          </cell>
          <cell r="R414">
            <v>0</v>
          </cell>
          <cell r="S414">
            <v>0</v>
          </cell>
          <cell r="T414">
            <v>1329</v>
          </cell>
        </row>
        <row r="415">
          <cell r="C415" t="str">
            <v>Excavate in rock, commencing from rock horizon, maximum excavation depth ' 2500 mm', rock type and rock horizon according to Soil Investigation Report.</v>
          </cell>
          <cell r="I415">
            <v>0</v>
          </cell>
          <cell r="J415">
            <v>0</v>
          </cell>
          <cell r="K415">
            <v>0</v>
          </cell>
          <cell r="L415">
            <v>0</v>
          </cell>
          <cell r="M415">
            <v>0</v>
          </cell>
          <cell r="N415">
            <v>0</v>
          </cell>
          <cell r="O415">
            <v>0</v>
          </cell>
          <cell r="P415">
            <v>0</v>
          </cell>
          <cell r="Q415">
            <v>0</v>
          </cell>
          <cell r="R415">
            <v>0</v>
          </cell>
          <cell r="S415">
            <v>0</v>
          </cell>
          <cell r="T415">
            <v>0</v>
          </cell>
        </row>
        <row r="416">
          <cell r="I416">
            <v>0</v>
          </cell>
          <cell r="J416">
            <v>0</v>
          </cell>
          <cell r="K416">
            <v>0</v>
          </cell>
          <cell r="L416">
            <v>0</v>
          </cell>
          <cell r="M416">
            <v>0</v>
          </cell>
          <cell r="N416">
            <v>0</v>
          </cell>
          <cell r="O416">
            <v>0</v>
          </cell>
          <cell r="P416">
            <v>0</v>
          </cell>
          <cell r="Q416">
            <v>0</v>
          </cell>
          <cell r="R416">
            <v>0</v>
          </cell>
          <cell r="S416">
            <v>0</v>
          </cell>
          <cell r="T416">
            <v>0</v>
          </cell>
        </row>
        <row r="417">
          <cell r="B417" t="str">
            <v>3.10.1.40.</v>
          </cell>
          <cell r="C417" t="str">
            <v>*** Optional item</v>
          </cell>
          <cell r="I417">
            <v>0</v>
          </cell>
          <cell r="J417">
            <v>0</v>
          </cell>
          <cell r="K417">
            <v>0</v>
          </cell>
          <cell r="L417">
            <v>0</v>
          </cell>
          <cell r="M417">
            <v>0</v>
          </cell>
          <cell r="N417">
            <v>0</v>
          </cell>
          <cell r="O417">
            <v>0</v>
          </cell>
          <cell r="P417">
            <v>0</v>
          </cell>
          <cell r="Q417">
            <v>0</v>
          </cell>
          <cell r="R417">
            <v>0</v>
          </cell>
          <cell r="S417">
            <v>0</v>
          </cell>
          <cell r="T417">
            <v>0</v>
          </cell>
        </row>
        <row r="418">
          <cell r="C418" t="str">
            <v>Excavation for workspace</v>
          </cell>
          <cell r="D418" t="str">
            <v>1.122,000</v>
          </cell>
          <cell r="E418" t="str">
            <v>m³</v>
          </cell>
          <cell r="F418">
            <v>280</v>
          </cell>
          <cell r="G418" t="str">
            <v>Unit rate only</v>
          </cell>
          <cell r="H418" t="str">
            <v>Unit rate only</v>
          </cell>
          <cell r="I418">
            <v>1122</v>
          </cell>
          <cell r="J418">
            <v>1122</v>
          </cell>
          <cell r="K418" t="str">
            <v>m³</v>
          </cell>
          <cell r="L418">
            <v>0</v>
          </cell>
          <cell r="M418">
            <v>0</v>
          </cell>
          <cell r="N418">
            <v>280</v>
          </cell>
          <cell r="O418">
            <v>314160</v>
          </cell>
          <cell r="P418">
            <v>0</v>
          </cell>
          <cell r="Q418">
            <v>0</v>
          </cell>
          <cell r="R418">
            <v>0</v>
          </cell>
          <cell r="S418">
            <v>0</v>
          </cell>
          <cell r="T418">
            <v>280</v>
          </cell>
        </row>
        <row r="419">
          <cell r="C419" t="str">
            <v>Excavate workspace, commencing from ground level, maximum excavation depth ' 2500 mm', soil type according to Soil Investigation Report.</v>
          </cell>
          <cell r="I419">
            <v>0</v>
          </cell>
          <cell r="J419">
            <v>0</v>
          </cell>
          <cell r="K419">
            <v>0</v>
          </cell>
          <cell r="L419">
            <v>0</v>
          </cell>
          <cell r="M419">
            <v>0</v>
          </cell>
          <cell r="N419">
            <v>0</v>
          </cell>
          <cell r="O419">
            <v>0</v>
          </cell>
          <cell r="P419">
            <v>0</v>
          </cell>
          <cell r="Q419">
            <v>0</v>
          </cell>
          <cell r="R419">
            <v>0</v>
          </cell>
          <cell r="S419">
            <v>0</v>
          </cell>
          <cell r="T419">
            <v>0</v>
          </cell>
        </row>
        <row r="420">
          <cell r="I420">
            <v>0</v>
          </cell>
          <cell r="J420">
            <v>0</v>
          </cell>
          <cell r="K420">
            <v>0</v>
          </cell>
          <cell r="L420">
            <v>0</v>
          </cell>
          <cell r="M420">
            <v>0</v>
          </cell>
          <cell r="N420">
            <v>0</v>
          </cell>
          <cell r="O420">
            <v>0</v>
          </cell>
          <cell r="P420">
            <v>0</v>
          </cell>
          <cell r="Q420">
            <v>0</v>
          </cell>
          <cell r="R420">
            <v>0</v>
          </cell>
          <cell r="S420">
            <v>0</v>
          </cell>
          <cell r="T420">
            <v>0</v>
          </cell>
        </row>
        <row r="421">
          <cell r="B421" t="str">
            <v>3.10.1.50.</v>
          </cell>
          <cell r="C421" t="str">
            <v>Backfilling into excavation</v>
          </cell>
          <cell r="D421" t="str">
            <v>1.122,000</v>
          </cell>
          <cell r="E421" t="str">
            <v>m³</v>
          </cell>
          <cell r="F421">
            <v>212</v>
          </cell>
          <cell r="H421">
            <v>237864</v>
          </cell>
          <cell r="I421">
            <v>1122</v>
          </cell>
          <cell r="J421">
            <v>1122</v>
          </cell>
          <cell r="K421" t="str">
            <v>m³</v>
          </cell>
          <cell r="L421">
            <v>0</v>
          </cell>
          <cell r="M421">
            <v>0</v>
          </cell>
          <cell r="N421">
            <v>112</v>
          </cell>
          <cell r="O421">
            <v>125664</v>
          </cell>
          <cell r="P421">
            <v>100</v>
          </cell>
          <cell r="Q421">
            <v>112200</v>
          </cell>
          <cell r="R421">
            <v>0</v>
          </cell>
          <cell r="S421">
            <v>0</v>
          </cell>
          <cell r="T421">
            <v>212</v>
          </cell>
        </row>
        <row r="422">
          <cell r="C422" t="str">
            <v>Backfill with selected and approved, excavated material, level and compact in layers '200 mm thick' according to the approved construction drawings, including for spreading, mixing, watering and testing, as specified.</v>
          </cell>
          <cell r="I422">
            <v>0</v>
          </cell>
          <cell r="J422">
            <v>0</v>
          </cell>
          <cell r="K422">
            <v>0</v>
          </cell>
          <cell r="L422">
            <v>0</v>
          </cell>
          <cell r="M422">
            <v>0</v>
          </cell>
          <cell r="N422">
            <v>0</v>
          </cell>
          <cell r="O422">
            <v>0</v>
          </cell>
          <cell r="P422">
            <v>0</v>
          </cell>
          <cell r="Q422">
            <v>0</v>
          </cell>
          <cell r="R422">
            <v>0</v>
          </cell>
          <cell r="S422">
            <v>0</v>
          </cell>
          <cell r="T422">
            <v>0</v>
          </cell>
        </row>
        <row r="423">
          <cell r="I423">
            <v>0</v>
          </cell>
          <cell r="J423">
            <v>0</v>
          </cell>
          <cell r="K423">
            <v>0</v>
          </cell>
          <cell r="L423">
            <v>0</v>
          </cell>
          <cell r="M423">
            <v>0</v>
          </cell>
          <cell r="N423">
            <v>0</v>
          </cell>
          <cell r="O423">
            <v>0</v>
          </cell>
          <cell r="P423">
            <v>0</v>
          </cell>
          <cell r="Q423">
            <v>0</v>
          </cell>
          <cell r="R423">
            <v>0</v>
          </cell>
          <cell r="S423">
            <v>0</v>
          </cell>
          <cell r="T423">
            <v>0</v>
          </cell>
        </row>
        <row r="424">
          <cell r="B424" t="str">
            <v>3.10.1.60.</v>
          </cell>
          <cell r="C424" t="str">
            <v>*** Optional item</v>
          </cell>
          <cell r="I424">
            <v>0</v>
          </cell>
          <cell r="J424">
            <v>0</v>
          </cell>
          <cell r="K424">
            <v>0</v>
          </cell>
          <cell r="L424">
            <v>0</v>
          </cell>
          <cell r="M424">
            <v>0</v>
          </cell>
          <cell r="N424">
            <v>0</v>
          </cell>
          <cell r="O424">
            <v>0</v>
          </cell>
          <cell r="P424">
            <v>0</v>
          </cell>
          <cell r="Q424">
            <v>0</v>
          </cell>
          <cell r="R424">
            <v>0</v>
          </cell>
          <cell r="S424">
            <v>0</v>
          </cell>
          <cell r="T424">
            <v>0</v>
          </cell>
        </row>
        <row r="425">
          <cell r="C425" t="str">
            <v>Backfilling into excavation (import material)</v>
          </cell>
          <cell r="D425">
            <v>1000</v>
          </cell>
          <cell r="E425" t="str">
            <v>m³</v>
          </cell>
          <cell r="F425">
            <v>362</v>
          </cell>
          <cell r="G425" t="str">
            <v>Unit rate only</v>
          </cell>
          <cell r="H425" t="str">
            <v>Unit rate only</v>
          </cell>
          <cell r="I425">
            <v>1</v>
          </cell>
          <cell r="J425">
            <v>1</v>
          </cell>
          <cell r="K425" t="str">
            <v>m³</v>
          </cell>
          <cell r="L425">
            <v>150</v>
          </cell>
          <cell r="M425">
            <v>150</v>
          </cell>
          <cell r="N425">
            <v>112</v>
          </cell>
          <cell r="O425">
            <v>112</v>
          </cell>
          <cell r="P425">
            <v>100</v>
          </cell>
          <cell r="Q425">
            <v>100</v>
          </cell>
          <cell r="R425">
            <v>0</v>
          </cell>
          <cell r="S425">
            <v>0</v>
          </cell>
          <cell r="T425">
            <v>362</v>
          </cell>
        </row>
        <row r="426">
          <cell r="C426" t="str">
            <v xml:space="preserve">Backfill with selected and approved imported material, level and </v>
          </cell>
          <cell r="I426">
            <v>0</v>
          </cell>
          <cell r="J426">
            <v>0</v>
          </cell>
          <cell r="K426">
            <v>0</v>
          </cell>
          <cell r="L426">
            <v>0</v>
          </cell>
          <cell r="M426">
            <v>0</v>
          </cell>
          <cell r="N426">
            <v>0</v>
          </cell>
          <cell r="O426">
            <v>0</v>
          </cell>
          <cell r="P426">
            <v>0</v>
          </cell>
          <cell r="Q426">
            <v>0</v>
          </cell>
          <cell r="R426">
            <v>0</v>
          </cell>
          <cell r="S426">
            <v>0</v>
          </cell>
          <cell r="T426">
            <v>0</v>
          </cell>
        </row>
        <row r="427">
          <cell r="C427" t="str">
            <v>compact in layers '200 mm thick' according to the approved construction drawings, including for spreading, mixing, watering and testing, as specified.</v>
          </cell>
          <cell r="I427">
            <v>0</v>
          </cell>
          <cell r="J427">
            <v>0</v>
          </cell>
          <cell r="K427">
            <v>0</v>
          </cell>
          <cell r="L427">
            <v>0</v>
          </cell>
          <cell r="M427">
            <v>0</v>
          </cell>
          <cell r="N427">
            <v>0</v>
          </cell>
          <cell r="O427">
            <v>0</v>
          </cell>
          <cell r="P427">
            <v>0</v>
          </cell>
          <cell r="Q427">
            <v>0</v>
          </cell>
          <cell r="R427">
            <v>0</v>
          </cell>
          <cell r="S427">
            <v>0</v>
          </cell>
          <cell r="T427">
            <v>0</v>
          </cell>
        </row>
        <row r="428">
          <cell r="I428">
            <v>0</v>
          </cell>
          <cell r="J428">
            <v>0</v>
          </cell>
          <cell r="K428">
            <v>0</v>
          </cell>
          <cell r="L428">
            <v>0</v>
          </cell>
          <cell r="M428">
            <v>0</v>
          </cell>
          <cell r="N428">
            <v>0</v>
          </cell>
          <cell r="O428">
            <v>0</v>
          </cell>
          <cell r="P428">
            <v>0</v>
          </cell>
          <cell r="Q428">
            <v>0</v>
          </cell>
          <cell r="R428">
            <v>0</v>
          </cell>
          <cell r="S428">
            <v>0</v>
          </cell>
          <cell r="T428">
            <v>0</v>
          </cell>
        </row>
        <row r="429">
          <cell r="B429" t="str">
            <v>3.10.1.70.</v>
          </cell>
          <cell r="C429" t="str">
            <v>*** Basic item 310.0</v>
          </cell>
          <cell r="I429">
            <v>0</v>
          </cell>
          <cell r="J429">
            <v>0</v>
          </cell>
          <cell r="K429">
            <v>0</v>
          </cell>
          <cell r="L429">
            <v>0</v>
          </cell>
          <cell r="M429">
            <v>0</v>
          </cell>
          <cell r="N429">
            <v>0</v>
          </cell>
          <cell r="O429">
            <v>0</v>
          </cell>
          <cell r="P429">
            <v>0</v>
          </cell>
          <cell r="Q429">
            <v>0</v>
          </cell>
          <cell r="R429">
            <v>0</v>
          </cell>
          <cell r="S429">
            <v>0</v>
          </cell>
          <cell r="T429">
            <v>0</v>
          </cell>
        </row>
        <row r="430">
          <cell r="C430" t="str">
            <v>Spreading of excavated surplus material</v>
          </cell>
          <cell r="D430" t="str">
            <v>3.015,000</v>
          </cell>
          <cell r="E430" t="str">
            <v>m³</v>
          </cell>
          <cell r="F430">
            <v>212</v>
          </cell>
          <cell r="H430">
            <v>639180</v>
          </cell>
          <cell r="I430">
            <v>3015</v>
          </cell>
          <cell r="J430">
            <v>3015</v>
          </cell>
          <cell r="K430" t="str">
            <v>m³</v>
          </cell>
          <cell r="L430">
            <v>0</v>
          </cell>
          <cell r="M430">
            <v>0</v>
          </cell>
          <cell r="N430">
            <v>112</v>
          </cell>
          <cell r="O430">
            <v>337680</v>
          </cell>
          <cell r="P430">
            <v>100</v>
          </cell>
          <cell r="Q430">
            <v>301500</v>
          </cell>
          <cell r="R430">
            <v>0</v>
          </cell>
          <cell r="S430">
            <v>0</v>
          </cell>
          <cell r="T430">
            <v>212</v>
          </cell>
        </row>
        <row r="431">
          <cell r="C431" t="str">
            <v>Spread and compact excavated surplus material, including multiple handling inside project area.</v>
          </cell>
          <cell r="I431">
            <v>0</v>
          </cell>
          <cell r="J431">
            <v>0</v>
          </cell>
          <cell r="K431">
            <v>0</v>
          </cell>
          <cell r="L431">
            <v>0</v>
          </cell>
          <cell r="M431">
            <v>0</v>
          </cell>
          <cell r="N431">
            <v>0</v>
          </cell>
          <cell r="O431">
            <v>0</v>
          </cell>
          <cell r="P431">
            <v>0</v>
          </cell>
          <cell r="Q431">
            <v>0</v>
          </cell>
          <cell r="R431">
            <v>0</v>
          </cell>
          <cell r="S431">
            <v>0</v>
          </cell>
          <cell r="T431">
            <v>0</v>
          </cell>
        </row>
        <row r="432">
          <cell r="I432">
            <v>0</v>
          </cell>
          <cell r="J432">
            <v>0</v>
          </cell>
          <cell r="K432">
            <v>0</v>
          </cell>
          <cell r="L432">
            <v>0</v>
          </cell>
          <cell r="M432">
            <v>0</v>
          </cell>
          <cell r="N432">
            <v>0</v>
          </cell>
          <cell r="O432">
            <v>0</v>
          </cell>
          <cell r="P432">
            <v>0</v>
          </cell>
          <cell r="Q432">
            <v>0</v>
          </cell>
          <cell r="R432">
            <v>0</v>
          </cell>
          <cell r="S432">
            <v>0</v>
          </cell>
          <cell r="T432">
            <v>0</v>
          </cell>
        </row>
        <row r="433">
          <cell r="B433" t="str">
            <v>3.10.1.80.</v>
          </cell>
          <cell r="C433" t="str">
            <v>*** Alternative item 310.1 zu 310.0</v>
          </cell>
          <cell r="I433">
            <v>0</v>
          </cell>
          <cell r="J433">
            <v>0</v>
          </cell>
          <cell r="K433">
            <v>0</v>
          </cell>
          <cell r="L433">
            <v>0</v>
          </cell>
          <cell r="M433">
            <v>0</v>
          </cell>
          <cell r="N433">
            <v>0</v>
          </cell>
          <cell r="O433">
            <v>0</v>
          </cell>
          <cell r="P433">
            <v>0</v>
          </cell>
          <cell r="Q433">
            <v>0</v>
          </cell>
          <cell r="R433">
            <v>0</v>
          </cell>
          <cell r="S433">
            <v>0</v>
          </cell>
          <cell r="T433">
            <v>0</v>
          </cell>
        </row>
        <row r="434">
          <cell r="C434" t="str">
            <v>Disposal of excavated surplus material</v>
          </cell>
          <cell r="D434" t="str">
            <v>3.015,000</v>
          </cell>
          <cell r="E434" t="str">
            <v>m³</v>
          </cell>
          <cell r="F434">
            <v>75</v>
          </cell>
          <cell r="G434" t="str">
            <v>Unit rate only</v>
          </cell>
          <cell r="H434" t="str">
            <v>Unit rate only</v>
          </cell>
          <cell r="I434">
            <v>3015</v>
          </cell>
          <cell r="J434">
            <v>3015</v>
          </cell>
          <cell r="K434" t="str">
            <v>m³</v>
          </cell>
          <cell r="L434">
            <v>0</v>
          </cell>
          <cell r="M434">
            <v>0</v>
          </cell>
          <cell r="N434">
            <v>0</v>
          </cell>
          <cell r="O434">
            <v>0</v>
          </cell>
          <cell r="P434">
            <v>75</v>
          </cell>
          <cell r="Q434">
            <v>226125</v>
          </cell>
          <cell r="R434">
            <v>0</v>
          </cell>
          <cell r="S434">
            <v>0</v>
          </cell>
          <cell r="T434">
            <v>75</v>
          </cell>
        </row>
        <row r="435">
          <cell r="C435" t="str">
            <v>Remove excavated surplus material from site.The CONTRACTOR shall be required to provide evidence of proper disposal and include for all disposal fees and charges in accordance with local disposal regulations.</v>
          </cell>
          <cell r="I435">
            <v>0</v>
          </cell>
          <cell r="J435">
            <v>0</v>
          </cell>
          <cell r="K435">
            <v>0</v>
          </cell>
          <cell r="L435">
            <v>0</v>
          </cell>
          <cell r="M435">
            <v>0</v>
          </cell>
          <cell r="N435">
            <v>0</v>
          </cell>
          <cell r="O435">
            <v>0</v>
          </cell>
          <cell r="P435">
            <v>0</v>
          </cell>
          <cell r="Q435">
            <v>0</v>
          </cell>
          <cell r="R435">
            <v>0</v>
          </cell>
          <cell r="S435">
            <v>0</v>
          </cell>
          <cell r="T435">
            <v>0</v>
          </cell>
        </row>
        <row r="436">
          <cell r="I436">
            <v>0</v>
          </cell>
          <cell r="J436">
            <v>0</v>
          </cell>
          <cell r="K436">
            <v>0</v>
          </cell>
          <cell r="L436">
            <v>0</v>
          </cell>
          <cell r="M436">
            <v>0</v>
          </cell>
          <cell r="N436">
            <v>0</v>
          </cell>
          <cell r="O436">
            <v>0</v>
          </cell>
          <cell r="P436">
            <v>0</v>
          </cell>
          <cell r="Q436">
            <v>0</v>
          </cell>
          <cell r="R436">
            <v>0</v>
          </cell>
          <cell r="S436">
            <v>0</v>
          </cell>
          <cell r="T436">
            <v>0</v>
          </cell>
        </row>
        <row r="437">
          <cell r="B437" t="str">
            <v>3.10.1.90.</v>
          </cell>
          <cell r="C437" t="str">
            <v>*** Alternative item 310.2 zu 310.0</v>
          </cell>
          <cell r="I437">
            <v>0</v>
          </cell>
          <cell r="J437">
            <v>0</v>
          </cell>
          <cell r="K437">
            <v>0</v>
          </cell>
          <cell r="L437">
            <v>0</v>
          </cell>
          <cell r="M437">
            <v>0</v>
          </cell>
          <cell r="N437">
            <v>0</v>
          </cell>
          <cell r="O437">
            <v>0</v>
          </cell>
          <cell r="P437">
            <v>0</v>
          </cell>
          <cell r="Q437">
            <v>0</v>
          </cell>
          <cell r="R437">
            <v>0</v>
          </cell>
          <cell r="S437">
            <v>0</v>
          </cell>
          <cell r="T437">
            <v>0</v>
          </cell>
        </row>
        <row r="438">
          <cell r="C438" t="str">
            <v>Stockpiling of excavated surplus material</v>
          </cell>
          <cell r="I438">
            <v>0</v>
          </cell>
          <cell r="J438">
            <v>0</v>
          </cell>
          <cell r="K438">
            <v>0</v>
          </cell>
          <cell r="L438">
            <v>0</v>
          </cell>
          <cell r="M438">
            <v>0</v>
          </cell>
          <cell r="N438">
            <v>0</v>
          </cell>
          <cell r="O438">
            <v>0</v>
          </cell>
          <cell r="P438">
            <v>0</v>
          </cell>
          <cell r="Q438">
            <v>0</v>
          </cell>
          <cell r="R438">
            <v>0</v>
          </cell>
          <cell r="S438">
            <v>0</v>
          </cell>
          <cell r="T438">
            <v>0</v>
          </cell>
        </row>
        <row r="439">
          <cell r="C439" t="str">
            <v>Stockpiling of excavated surplus material inside project area, location approved by SIEMENS Site Supervision.</v>
          </cell>
          <cell r="D439" t="str">
            <v>3.015,000</v>
          </cell>
          <cell r="E439" t="str">
            <v>m³</v>
          </cell>
          <cell r="F439">
            <v>41</v>
          </cell>
          <cell r="G439" t="str">
            <v>Unit rate only</v>
          </cell>
          <cell r="H439" t="str">
            <v>Unit rate only</v>
          </cell>
          <cell r="I439">
            <v>3015</v>
          </cell>
          <cell r="J439">
            <v>3015</v>
          </cell>
          <cell r="K439" t="str">
            <v>m³</v>
          </cell>
          <cell r="L439">
            <v>0</v>
          </cell>
          <cell r="M439">
            <v>0</v>
          </cell>
          <cell r="N439">
            <v>0</v>
          </cell>
          <cell r="O439">
            <v>0</v>
          </cell>
          <cell r="P439">
            <v>41</v>
          </cell>
          <cell r="Q439">
            <v>123615</v>
          </cell>
          <cell r="R439">
            <v>0</v>
          </cell>
          <cell r="S439">
            <v>0</v>
          </cell>
          <cell r="T439">
            <v>41</v>
          </cell>
        </row>
        <row r="440">
          <cell r="I440">
            <v>0</v>
          </cell>
          <cell r="J440">
            <v>0</v>
          </cell>
          <cell r="K440">
            <v>0</v>
          </cell>
          <cell r="L440">
            <v>0</v>
          </cell>
          <cell r="M440">
            <v>0</v>
          </cell>
          <cell r="N440">
            <v>0</v>
          </cell>
          <cell r="O440">
            <v>0</v>
          </cell>
          <cell r="P440">
            <v>0</v>
          </cell>
          <cell r="Q440">
            <v>0</v>
          </cell>
          <cell r="R440">
            <v>0</v>
          </cell>
          <cell r="S440">
            <v>0</v>
          </cell>
          <cell r="T440">
            <v>0</v>
          </cell>
        </row>
        <row r="441">
          <cell r="A441" t="str">
            <v>3.10.1.</v>
          </cell>
          <cell r="C441" t="str">
            <v>Summe 3.10.1.</v>
          </cell>
          <cell r="D441" t="str">
            <v>Earth Works</v>
          </cell>
          <cell r="H441">
            <v>1202664</v>
          </cell>
          <cell r="K441">
            <v>0</v>
          </cell>
          <cell r="L441">
            <v>0</v>
          </cell>
          <cell r="M441">
            <v>0</v>
          </cell>
          <cell r="N441">
            <v>0</v>
          </cell>
          <cell r="O441">
            <v>632184</v>
          </cell>
          <cell r="P441">
            <v>0</v>
          </cell>
          <cell r="Q441">
            <v>570480</v>
          </cell>
          <cell r="R441">
            <v>0</v>
          </cell>
          <cell r="S441">
            <v>0</v>
          </cell>
          <cell r="T441">
            <v>0</v>
          </cell>
        </row>
        <row r="442">
          <cell r="B442" t="str">
            <v/>
          </cell>
          <cell r="I442">
            <v>0</v>
          </cell>
          <cell r="J442">
            <v>0</v>
          </cell>
          <cell r="K442">
            <v>0</v>
          </cell>
          <cell r="L442">
            <v>0</v>
          </cell>
          <cell r="M442">
            <v>0</v>
          </cell>
          <cell r="N442">
            <v>0</v>
          </cell>
          <cell r="O442">
            <v>0</v>
          </cell>
          <cell r="P442">
            <v>0</v>
          </cell>
          <cell r="Q442">
            <v>0</v>
          </cell>
          <cell r="R442">
            <v>0</v>
          </cell>
          <cell r="S442">
            <v>0</v>
          </cell>
          <cell r="T442">
            <v>0</v>
          </cell>
        </row>
        <row r="443">
          <cell r="B443" t="str">
            <v>3.10.2.</v>
          </cell>
          <cell r="C443" t="str">
            <v>Concrete Works</v>
          </cell>
          <cell r="I443">
            <v>0</v>
          </cell>
          <cell r="J443">
            <v>0</v>
          </cell>
          <cell r="K443">
            <v>0</v>
          </cell>
          <cell r="L443">
            <v>0</v>
          </cell>
          <cell r="M443">
            <v>0</v>
          </cell>
          <cell r="N443">
            <v>0</v>
          </cell>
          <cell r="O443">
            <v>0</v>
          </cell>
          <cell r="P443">
            <v>0</v>
          </cell>
          <cell r="Q443">
            <v>0</v>
          </cell>
          <cell r="R443">
            <v>0</v>
          </cell>
          <cell r="S443">
            <v>0</v>
          </cell>
          <cell r="T443">
            <v>0</v>
          </cell>
        </row>
        <row r="444">
          <cell r="I444">
            <v>0</v>
          </cell>
          <cell r="J444">
            <v>0</v>
          </cell>
          <cell r="K444">
            <v>0</v>
          </cell>
          <cell r="L444">
            <v>0</v>
          </cell>
          <cell r="M444">
            <v>0</v>
          </cell>
          <cell r="N444">
            <v>0</v>
          </cell>
          <cell r="O444">
            <v>0</v>
          </cell>
          <cell r="P444">
            <v>0</v>
          </cell>
          <cell r="Q444">
            <v>0</v>
          </cell>
          <cell r="R444">
            <v>0</v>
          </cell>
          <cell r="S444">
            <v>0</v>
          </cell>
          <cell r="T444">
            <v>0</v>
          </cell>
        </row>
        <row r="445">
          <cell r="B445" t="str">
            <v>3.10.2.10.</v>
          </cell>
          <cell r="C445" t="str">
            <v>Lean concrete (blinding)</v>
          </cell>
          <cell r="D445">
            <v>90000</v>
          </cell>
          <cell r="E445" t="str">
            <v>m³</v>
          </cell>
          <cell r="F445">
            <v>1995</v>
          </cell>
          <cell r="H445">
            <v>179550</v>
          </cell>
          <cell r="I445">
            <v>90</v>
          </cell>
          <cell r="J445">
            <v>90</v>
          </cell>
          <cell r="K445" t="str">
            <v>m³</v>
          </cell>
          <cell r="L445">
            <v>1825</v>
          </cell>
          <cell r="M445">
            <v>164250</v>
          </cell>
          <cell r="N445">
            <v>120</v>
          </cell>
          <cell r="O445">
            <v>10800</v>
          </cell>
          <cell r="P445">
            <v>50</v>
          </cell>
          <cell r="Q445">
            <v>4500</v>
          </cell>
          <cell r="R445">
            <v>0</v>
          </cell>
          <cell r="S445">
            <v>0</v>
          </cell>
          <cell r="T445">
            <v>1995</v>
          </cell>
        </row>
        <row r="446">
          <cell r="C446" t="str">
            <v>Supply and spread lean concrete to specified thickness foundation pit, grade 'minimum 2000 psi as specified',  cement type: 'Ordinary Portland Cement OPC'', particular treatment for placing, curing and compaction as specified ', including for construction</v>
          </cell>
          <cell r="I446">
            <v>0</v>
          </cell>
          <cell r="J446">
            <v>0</v>
          </cell>
          <cell r="K446">
            <v>0</v>
          </cell>
          <cell r="L446">
            <v>0</v>
          </cell>
          <cell r="M446">
            <v>0</v>
          </cell>
          <cell r="N446">
            <v>0</v>
          </cell>
          <cell r="O446">
            <v>0</v>
          </cell>
          <cell r="P446">
            <v>0</v>
          </cell>
          <cell r="Q446">
            <v>0</v>
          </cell>
          <cell r="R446">
            <v>0</v>
          </cell>
          <cell r="S446">
            <v>0</v>
          </cell>
          <cell r="T446">
            <v>0</v>
          </cell>
        </row>
        <row r="447">
          <cell r="I447">
            <v>0</v>
          </cell>
          <cell r="J447">
            <v>0</v>
          </cell>
          <cell r="K447">
            <v>0</v>
          </cell>
          <cell r="L447">
            <v>0</v>
          </cell>
          <cell r="M447">
            <v>0</v>
          </cell>
          <cell r="N447">
            <v>0</v>
          </cell>
          <cell r="O447">
            <v>0</v>
          </cell>
          <cell r="P447">
            <v>0</v>
          </cell>
          <cell r="Q447">
            <v>0</v>
          </cell>
          <cell r="R447">
            <v>0</v>
          </cell>
          <cell r="S447">
            <v>0</v>
          </cell>
          <cell r="T447">
            <v>0</v>
          </cell>
        </row>
        <row r="448">
          <cell r="B448" t="str">
            <v>3.10.2.20.</v>
          </cell>
          <cell r="C448" t="str">
            <v xml:space="preserve">*** Lead Description </v>
          </cell>
          <cell r="I448">
            <v>0</v>
          </cell>
          <cell r="J448">
            <v>0</v>
          </cell>
          <cell r="K448">
            <v>0</v>
          </cell>
          <cell r="L448">
            <v>0</v>
          </cell>
          <cell r="M448">
            <v>0</v>
          </cell>
          <cell r="N448">
            <v>0</v>
          </cell>
          <cell r="O448">
            <v>0</v>
          </cell>
          <cell r="P448">
            <v>0</v>
          </cell>
          <cell r="Q448">
            <v>0</v>
          </cell>
          <cell r="R448">
            <v>0</v>
          </cell>
          <cell r="S448">
            <v>0</v>
          </cell>
          <cell r="T448">
            <v>0</v>
          </cell>
        </row>
        <row r="449">
          <cell r="C449" t="str">
            <v>*** Basic item 381.0</v>
          </cell>
          <cell r="I449">
            <v>0</v>
          </cell>
          <cell r="J449">
            <v>0</v>
          </cell>
          <cell r="K449">
            <v>0</v>
          </cell>
          <cell r="L449">
            <v>0</v>
          </cell>
          <cell r="M449">
            <v>0</v>
          </cell>
          <cell r="N449">
            <v>0</v>
          </cell>
          <cell r="O449">
            <v>0</v>
          </cell>
          <cell r="P449">
            <v>0</v>
          </cell>
          <cell r="Q449">
            <v>0</v>
          </cell>
          <cell r="R449">
            <v>0</v>
          </cell>
          <cell r="S449">
            <v>0</v>
          </cell>
          <cell r="T449">
            <v>0</v>
          </cell>
        </row>
        <row r="450">
          <cell r="C450" t="str">
            <v>Structural concrete sub-structure</v>
          </cell>
          <cell r="D450">
            <v>1000</v>
          </cell>
          <cell r="E450" t="str">
            <v>ls</v>
          </cell>
          <cell r="F450">
            <v>877843</v>
          </cell>
          <cell r="H450">
            <v>877843</v>
          </cell>
          <cell r="I450">
            <v>1</v>
          </cell>
          <cell r="J450">
            <v>1</v>
          </cell>
          <cell r="K450" t="str">
            <v>ls</v>
          </cell>
          <cell r="L450">
            <v>0</v>
          </cell>
          <cell r="M450">
            <v>772800</v>
          </cell>
          <cell r="N450">
            <v>0</v>
          </cell>
          <cell r="O450">
            <v>29603</v>
          </cell>
          <cell r="P450">
            <v>0</v>
          </cell>
          <cell r="Q450">
            <v>75440</v>
          </cell>
          <cell r="R450">
            <v>0</v>
          </cell>
          <cell r="S450">
            <v>0</v>
          </cell>
          <cell r="T450">
            <v>0</v>
          </cell>
        </row>
        <row r="451">
          <cell r="C451" t="str">
            <v>Supply and install in-situ concrete for sub-structure, reinforced concrete, grade 'minimum 3000 psi as specified'', particular concrete properties as specified',  cement type: 'Ordinary Portland Cement OPC'', particular treatment for placing, curing and c</v>
          </cell>
          <cell r="I451">
            <v>0</v>
          </cell>
          <cell r="J451">
            <v>0</v>
          </cell>
          <cell r="K451">
            <v>0</v>
          </cell>
          <cell r="L451">
            <v>0</v>
          </cell>
          <cell r="M451">
            <v>0</v>
          </cell>
          <cell r="N451">
            <v>0</v>
          </cell>
          <cell r="O451">
            <v>0</v>
          </cell>
          <cell r="P451">
            <v>0</v>
          </cell>
          <cell r="Q451">
            <v>0</v>
          </cell>
          <cell r="R451">
            <v>0</v>
          </cell>
          <cell r="S451">
            <v>0</v>
          </cell>
          <cell r="T451">
            <v>0</v>
          </cell>
        </row>
        <row r="452">
          <cell r="I452">
            <v>0</v>
          </cell>
          <cell r="J452">
            <v>0</v>
          </cell>
          <cell r="K452">
            <v>0</v>
          </cell>
          <cell r="L452">
            <v>0</v>
          </cell>
          <cell r="M452">
            <v>0</v>
          </cell>
          <cell r="N452">
            <v>0</v>
          </cell>
          <cell r="O452">
            <v>0</v>
          </cell>
          <cell r="P452">
            <v>0</v>
          </cell>
          <cell r="Q452">
            <v>0</v>
          </cell>
          <cell r="R452">
            <v>0</v>
          </cell>
          <cell r="S452">
            <v>0</v>
          </cell>
          <cell r="T452">
            <v>0</v>
          </cell>
        </row>
        <row r="453">
          <cell r="C453" t="str">
            <v>*** Sub Description 01</v>
          </cell>
          <cell r="I453">
            <v>0</v>
          </cell>
          <cell r="J453">
            <v>0</v>
          </cell>
          <cell r="K453">
            <v>0</v>
          </cell>
          <cell r="L453">
            <v>0</v>
          </cell>
          <cell r="M453">
            <v>0</v>
          </cell>
          <cell r="N453">
            <v>0</v>
          </cell>
          <cell r="O453">
            <v>0</v>
          </cell>
          <cell r="P453">
            <v>0</v>
          </cell>
          <cell r="Q453">
            <v>0</v>
          </cell>
          <cell r="R453">
            <v>0</v>
          </cell>
          <cell r="S453">
            <v>0</v>
          </cell>
          <cell r="T453">
            <v>0</v>
          </cell>
        </row>
        <row r="454">
          <cell r="C454" t="str">
            <v>for base slabs</v>
          </cell>
          <cell r="D454">
            <v>270000</v>
          </cell>
          <cell r="E454" t="str">
            <v>m³</v>
          </cell>
          <cell r="F454">
            <v>2380</v>
          </cell>
          <cell r="H454">
            <v>642600</v>
          </cell>
          <cell r="I454">
            <v>270</v>
          </cell>
          <cell r="J454">
            <v>270</v>
          </cell>
          <cell r="K454" t="str">
            <v>m³</v>
          </cell>
          <cell r="L454">
            <v>2100</v>
          </cell>
          <cell r="M454">
            <v>567000</v>
          </cell>
          <cell r="N454">
            <v>75</v>
          </cell>
          <cell r="O454">
            <v>20250</v>
          </cell>
          <cell r="P454">
            <v>205</v>
          </cell>
          <cell r="Q454">
            <v>55350</v>
          </cell>
          <cell r="R454">
            <v>0</v>
          </cell>
          <cell r="S454">
            <v>0</v>
          </cell>
          <cell r="T454">
            <v>2380</v>
          </cell>
        </row>
        <row r="455">
          <cell r="I455">
            <v>0</v>
          </cell>
          <cell r="J455">
            <v>0</v>
          </cell>
          <cell r="K455">
            <v>0</v>
          </cell>
          <cell r="L455">
            <v>0</v>
          </cell>
          <cell r="M455">
            <v>0</v>
          </cell>
          <cell r="N455">
            <v>0</v>
          </cell>
          <cell r="O455">
            <v>0</v>
          </cell>
          <cell r="P455">
            <v>0</v>
          </cell>
          <cell r="Q455">
            <v>0</v>
          </cell>
          <cell r="R455">
            <v>0</v>
          </cell>
          <cell r="S455">
            <v>0</v>
          </cell>
          <cell r="T455">
            <v>0</v>
          </cell>
        </row>
        <row r="456">
          <cell r="C456" t="str">
            <v>*** Sub Description 02</v>
          </cell>
          <cell r="I456">
            <v>0</v>
          </cell>
          <cell r="J456">
            <v>0</v>
          </cell>
          <cell r="K456">
            <v>0</v>
          </cell>
          <cell r="L456">
            <v>0</v>
          </cell>
          <cell r="M456">
            <v>0</v>
          </cell>
          <cell r="N456">
            <v>0</v>
          </cell>
          <cell r="O456">
            <v>0</v>
          </cell>
          <cell r="P456">
            <v>0</v>
          </cell>
          <cell r="Q456">
            <v>0</v>
          </cell>
          <cell r="R456">
            <v>0</v>
          </cell>
          <cell r="S456">
            <v>0</v>
          </cell>
          <cell r="T456">
            <v>0</v>
          </cell>
        </row>
        <row r="457">
          <cell r="C457" t="str">
            <v>for basement staircases</v>
          </cell>
          <cell r="D457">
            <v>15000</v>
          </cell>
          <cell r="E457" t="str">
            <v>m³</v>
          </cell>
          <cell r="F457">
            <v>2425</v>
          </cell>
          <cell r="H457">
            <v>36375</v>
          </cell>
          <cell r="I457">
            <v>15</v>
          </cell>
          <cell r="J457">
            <v>15</v>
          </cell>
          <cell r="K457" t="str">
            <v>m³</v>
          </cell>
          <cell r="L457">
            <v>2100</v>
          </cell>
          <cell r="M457">
            <v>31500</v>
          </cell>
          <cell r="N457">
            <v>120</v>
          </cell>
          <cell r="O457">
            <v>1800</v>
          </cell>
          <cell r="P457">
            <v>205</v>
          </cell>
          <cell r="Q457">
            <v>3075</v>
          </cell>
          <cell r="R457">
            <v>0</v>
          </cell>
          <cell r="S457">
            <v>0</v>
          </cell>
          <cell r="T457">
            <v>2425</v>
          </cell>
        </row>
        <row r="458">
          <cell r="I458">
            <v>0</v>
          </cell>
          <cell r="J458">
            <v>0</v>
          </cell>
          <cell r="K458">
            <v>0</v>
          </cell>
          <cell r="L458">
            <v>0</v>
          </cell>
          <cell r="M458">
            <v>0</v>
          </cell>
          <cell r="N458">
            <v>0</v>
          </cell>
          <cell r="O458">
            <v>0</v>
          </cell>
          <cell r="P458">
            <v>0</v>
          </cell>
          <cell r="Q458">
            <v>0</v>
          </cell>
          <cell r="R458">
            <v>0</v>
          </cell>
          <cell r="S458">
            <v>0</v>
          </cell>
          <cell r="T458">
            <v>0</v>
          </cell>
        </row>
        <row r="459">
          <cell r="C459" t="str">
            <v>*** Sub Description 03</v>
          </cell>
          <cell r="I459">
            <v>0</v>
          </cell>
          <cell r="J459">
            <v>0</v>
          </cell>
          <cell r="K459">
            <v>0</v>
          </cell>
          <cell r="L459">
            <v>0</v>
          </cell>
          <cell r="M459">
            <v>0</v>
          </cell>
          <cell r="N459">
            <v>0</v>
          </cell>
          <cell r="O459">
            <v>0</v>
          </cell>
          <cell r="P459">
            <v>0</v>
          </cell>
          <cell r="Q459">
            <v>0</v>
          </cell>
          <cell r="R459">
            <v>0</v>
          </cell>
          <cell r="S459">
            <v>0</v>
          </cell>
          <cell r="T459">
            <v>0</v>
          </cell>
        </row>
        <row r="460">
          <cell r="C460" t="str">
            <v>for basement walls</v>
          </cell>
          <cell r="D460">
            <v>83000</v>
          </cell>
          <cell r="E460" t="str">
            <v>m³</v>
          </cell>
          <cell r="F460">
            <v>2396</v>
          </cell>
          <cell r="H460">
            <v>198868</v>
          </cell>
          <cell r="I460">
            <v>83</v>
          </cell>
          <cell r="J460">
            <v>83</v>
          </cell>
          <cell r="K460" t="str">
            <v>m³</v>
          </cell>
          <cell r="L460">
            <v>2100</v>
          </cell>
          <cell r="M460">
            <v>174300</v>
          </cell>
          <cell r="N460">
            <v>91</v>
          </cell>
          <cell r="O460">
            <v>7553</v>
          </cell>
          <cell r="P460">
            <v>205</v>
          </cell>
          <cell r="Q460">
            <v>17015</v>
          </cell>
          <cell r="R460">
            <v>0</v>
          </cell>
          <cell r="S460">
            <v>0</v>
          </cell>
          <cell r="T460">
            <v>2396</v>
          </cell>
        </row>
        <row r="461">
          <cell r="I461">
            <v>0</v>
          </cell>
          <cell r="J461">
            <v>0</v>
          </cell>
          <cell r="K461">
            <v>0</v>
          </cell>
          <cell r="L461">
            <v>0</v>
          </cell>
          <cell r="M461">
            <v>0</v>
          </cell>
          <cell r="N461">
            <v>0</v>
          </cell>
          <cell r="O461">
            <v>0</v>
          </cell>
          <cell r="P461">
            <v>0</v>
          </cell>
          <cell r="Q461">
            <v>0</v>
          </cell>
          <cell r="R461">
            <v>0</v>
          </cell>
          <cell r="S461">
            <v>0</v>
          </cell>
          <cell r="T461">
            <v>0</v>
          </cell>
        </row>
        <row r="462">
          <cell r="B462" t="str">
            <v>3.10.2.30.</v>
          </cell>
          <cell r="C462" t="str">
            <v>*** Alternative item 381.1 zu 381.0</v>
          </cell>
          <cell r="I462">
            <v>0</v>
          </cell>
          <cell r="J462">
            <v>0</v>
          </cell>
          <cell r="K462">
            <v>0</v>
          </cell>
          <cell r="L462">
            <v>0</v>
          </cell>
          <cell r="M462">
            <v>0</v>
          </cell>
          <cell r="N462">
            <v>0</v>
          </cell>
          <cell r="O462">
            <v>0</v>
          </cell>
          <cell r="P462">
            <v>0</v>
          </cell>
          <cell r="Q462">
            <v>0</v>
          </cell>
          <cell r="R462">
            <v>0</v>
          </cell>
          <cell r="S462">
            <v>0</v>
          </cell>
          <cell r="T462">
            <v>0</v>
          </cell>
        </row>
        <row r="463">
          <cell r="C463" t="str">
            <v>gemäß Position 3.10.2.20.</v>
          </cell>
          <cell r="I463">
            <v>0</v>
          </cell>
          <cell r="J463">
            <v>0</v>
          </cell>
          <cell r="K463">
            <v>0</v>
          </cell>
          <cell r="L463">
            <v>0</v>
          </cell>
          <cell r="M463">
            <v>0</v>
          </cell>
          <cell r="N463">
            <v>0</v>
          </cell>
          <cell r="O463">
            <v>0</v>
          </cell>
          <cell r="P463">
            <v>0</v>
          </cell>
          <cell r="Q463">
            <v>0</v>
          </cell>
          <cell r="R463">
            <v>0</v>
          </cell>
          <cell r="S463">
            <v>0</v>
          </cell>
          <cell r="T463">
            <v>0</v>
          </cell>
        </row>
        <row r="464">
          <cell r="C464" t="str">
            <v>Structural concrete (Sulphat Resisting)</v>
          </cell>
          <cell r="D464">
            <v>1000</v>
          </cell>
          <cell r="E464" t="str">
            <v>ls</v>
          </cell>
          <cell r="F464">
            <v>2615</v>
          </cell>
          <cell r="G464" t="str">
            <v>Unit rate only</v>
          </cell>
          <cell r="H464" t="str">
            <v>Unit rate only</v>
          </cell>
          <cell r="I464">
            <v>1</v>
          </cell>
          <cell r="J464">
            <v>1</v>
          </cell>
          <cell r="K464" t="str">
            <v>ls</v>
          </cell>
          <cell r="L464">
            <v>2310</v>
          </cell>
          <cell r="M464">
            <v>2310</v>
          </cell>
          <cell r="N464">
            <v>100</v>
          </cell>
          <cell r="O464">
            <v>100</v>
          </cell>
          <cell r="P464">
            <v>205</v>
          </cell>
          <cell r="Q464">
            <v>205</v>
          </cell>
          <cell r="R464">
            <v>0</v>
          </cell>
          <cell r="S464">
            <v>0</v>
          </cell>
          <cell r="T464">
            <v>2615</v>
          </cell>
        </row>
        <row r="465">
          <cell r="C465" t="str">
            <v>..., but cement type: 'Sulphat Resisting Portland Cement'</v>
          </cell>
          <cell r="I465">
            <v>0</v>
          </cell>
          <cell r="J465">
            <v>0</v>
          </cell>
          <cell r="K465">
            <v>0</v>
          </cell>
          <cell r="L465">
            <v>0</v>
          </cell>
          <cell r="M465">
            <v>0</v>
          </cell>
          <cell r="N465">
            <v>0</v>
          </cell>
          <cell r="O465">
            <v>0</v>
          </cell>
          <cell r="P465">
            <v>0</v>
          </cell>
          <cell r="Q465">
            <v>0</v>
          </cell>
          <cell r="R465">
            <v>0</v>
          </cell>
          <cell r="S465">
            <v>0</v>
          </cell>
          <cell r="T465">
            <v>0</v>
          </cell>
        </row>
        <row r="466">
          <cell r="I466">
            <v>0</v>
          </cell>
          <cell r="J466">
            <v>0</v>
          </cell>
          <cell r="K466">
            <v>0</v>
          </cell>
          <cell r="L466">
            <v>0</v>
          </cell>
          <cell r="M466">
            <v>0</v>
          </cell>
          <cell r="N466">
            <v>0</v>
          </cell>
          <cell r="O466">
            <v>0</v>
          </cell>
          <cell r="P466">
            <v>0</v>
          </cell>
          <cell r="Q466">
            <v>0</v>
          </cell>
          <cell r="R466">
            <v>0</v>
          </cell>
          <cell r="S466">
            <v>0</v>
          </cell>
          <cell r="T466">
            <v>0</v>
          </cell>
        </row>
        <row r="467">
          <cell r="B467" t="str">
            <v>3.10.2.40.</v>
          </cell>
          <cell r="C467" t="str">
            <v xml:space="preserve">*** Lead Description </v>
          </cell>
          <cell r="I467">
            <v>0</v>
          </cell>
          <cell r="J467">
            <v>0</v>
          </cell>
          <cell r="K467">
            <v>0</v>
          </cell>
          <cell r="L467">
            <v>0</v>
          </cell>
          <cell r="M467">
            <v>0</v>
          </cell>
          <cell r="N467">
            <v>0</v>
          </cell>
          <cell r="O467">
            <v>0</v>
          </cell>
          <cell r="P467">
            <v>0</v>
          </cell>
          <cell r="Q467">
            <v>0</v>
          </cell>
          <cell r="R467">
            <v>0</v>
          </cell>
          <cell r="S467">
            <v>0</v>
          </cell>
          <cell r="T467">
            <v>0</v>
          </cell>
        </row>
        <row r="468">
          <cell r="C468" t="str">
            <v>Structural concrete super-structure</v>
          </cell>
          <cell r="D468">
            <v>1000</v>
          </cell>
          <cell r="E468" t="str">
            <v>ls</v>
          </cell>
          <cell r="F468">
            <v>1221685</v>
          </cell>
          <cell r="H468">
            <v>1221685</v>
          </cell>
          <cell r="I468">
            <v>1</v>
          </cell>
          <cell r="J468">
            <v>1</v>
          </cell>
          <cell r="K468" t="str">
            <v>ls</v>
          </cell>
          <cell r="L468">
            <v>0</v>
          </cell>
          <cell r="M468">
            <v>1060500</v>
          </cell>
          <cell r="N468">
            <v>0</v>
          </cell>
          <cell r="O468">
            <v>57660</v>
          </cell>
          <cell r="P468">
            <v>0</v>
          </cell>
          <cell r="Q468">
            <v>103525</v>
          </cell>
          <cell r="R468">
            <v>0</v>
          </cell>
          <cell r="S468">
            <v>0</v>
          </cell>
          <cell r="T468">
            <v>0</v>
          </cell>
        </row>
        <row r="469">
          <cell r="C469" t="str">
            <v xml:space="preserve">Supply and install in-situ concrete for sub-structure, reinforced concrete, grade 'minimum 3000 psi as specified'', particular concrete properties as specified',  cement type: 'Ordinary </v>
          </cell>
          <cell r="I469">
            <v>0</v>
          </cell>
          <cell r="J469">
            <v>0</v>
          </cell>
          <cell r="K469">
            <v>0</v>
          </cell>
          <cell r="L469">
            <v>0</v>
          </cell>
          <cell r="M469">
            <v>0</v>
          </cell>
          <cell r="N469">
            <v>0</v>
          </cell>
          <cell r="O469">
            <v>0</v>
          </cell>
          <cell r="P469">
            <v>0</v>
          </cell>
          <cell r="Q469">
            <v>0</v>
          </cell>
          <cell r="R469">
            <v>0</v>
          </cell>
          <cell r="S469">
            <v>0</v>
          </cell>
          <cell r="T469">
            <v>0</v>
          </cell>
        </row>
        <row r="470">
          <cell r="C470" t="str">
            <v>Portland Cement OPC', 'particular treatment for placing, curing and compaction as specified ', including for construction joints, testing, recording.</v>
          </cell>
          <cell r="I470">
            <v>0</v>
          </cell>
          <cell r="J470">
            <v>0</v>
          </cell>
          <cell r="K470">
            <v>0</v>
          </cell>
          <cell r="L470">
            <v>0</v>
          </cell>
          <cell r="M470">
            <v>0</v>
          </cell>
          <cell r="N470">
            <v>0</v>
          </cell>
          <cell r="O470">
            <v>0</v>
          </cell>
          <cell r="P470">
            <v>0</v>
          </cell>
          <cell r="Q470">
            <v>0</v>
          </cell>
          <cell r="R470">
            <v>0</v>
          </cell>
          <cell r="S470">
            <v>0</v>
          </cell>
          <cell r="T470">
            <v>0</v>
          </cell>
        </row>
        <row r="471">
          <cell r="I471">
            <v>0</v>
          </cell>
          <cell r="J471">
            <v>0</v>
          </cell>
          <cell r="K471">
            <v>0</v>
          </cell>
          <cell r="L471">
            <v>0</v>
          </cell>
          <cell r="M471">
            <v>0</v>
          </cell>
          <cell r="N471">
            <v>0</v>
          </cell>
          <cell r="O471">
            <v>0</v>
          </cell>
          <cell r="P471">
            <v>0</v>
          </cell>
          <cell r="Q471">
            <v>0</v>
          </cell>
          <cell r="R471">
            <v>0</v>
          </cell>
          <cell r="S471">
            <v>0</v>
          </cell>
          <cell r="T471">
            <v>0</v>
          </cell>
        </row>
        <row r="472">
          <cell r="C472" t="str">
            <v>*** Sub Description 01</v>
          </cell>
          <cell r="I472">
            <v>0</v>
          </cell>
          <cell r="J472">
            <v>0</v>
          </cell>
          <cell r="K472">
            <v>0</v>
          </cell>
          <cell r="L472">
            <v>0</v>
          </cell>
          <cell r="M472">
            <v>0</v>
          </cell>
          <cell r="N472">
            <v>0</v>
          </cell>
          <cell r="O472">
            <v>0</v>
          </cell>
          <cell r="P472">
            <v>0</v>
          </cell>
          <cell r="Q472">
            <v>0</v>
          </cell>
          <cell r="R472">
            <v>0</v>
          </cell>
          <cell r="S472">
            <v>0</v>
          </cell>
          <cell r="T472">
            <v>0</v>
          </cell>
        </row>
        <row r="473">
          <cell r="C473" t="str">
            <v>for columns</v>
          </cell>
          <cell r="D473">
            <v>98000</v>
          </cell>
          <cell r="E473" t="str">
            <v>m³</v>
          </cell>
          <cell r="F473">
            <v>2395</v>
          </cell>
          <cell r="H473">
            <v>234710</v>
          </cell>
          <cell r="I473">
            <v>98</v>
          </cell>
          <cell r="J473">
            <v>98</v>
          </cell>
          <cell r="K473" t="str">
            <v>m³</v>
          </cell>
          <cell r="L473">
            <v>2100</v>
          </cell>
          <cell r="M473">
            <v>205800</v>
          </cell>
          <cell r="N473">
            <v>90</v>
          </cell>
          <cell r="O473">
            <v>8820</v>
          </cell>
          <cell r="P473">
            <v>205</v>
          </cell>
          <cell r="Q473">
            <v>20090</v>
          </cell>
          <cell r="R473">
            <v>0</v>
          </cell>
          <cell r="S473">
            <v>0</v>
          </cell>
          <cell r="T473">
            <v>2395</v>
          </cell>
        </row>
        <row r="474">
          <cell r="I474">
            <v>0</v>
          </cell>
          <cell r="J474">
            <v>0</v>
          </cell>
          <cell r="K474">
            <v>0</v>
          </cell>
          <cell r="L474">
            <v>0</v>
          </cell>
          <cell r="M474">
            <v>0</v>
          </cell>
          <cell r="N474">
            <v>0</v>
          </cell>
          <cell r="O474">
            <v>0</v>
          </cell>
          <cell r="P474">
            <v>0</v>
          </cell>
          <cell r="Q474">
            <v>0</v>
          </cell>
          <cell r="R474">
            <v>0</v>
          </cell>
          <cell r="S474">
            <v>0</v>
          </cell>
          <cell r="T474">
            <v>0</v>
          </cell>
        </row>
        <row r="475">
          <cell r="C475" t="str">
            <v>*** Sub Description 02</v>
          </cell>
          <cell r="I475">
            <v>0</v>
          </cell>
          <cell r="J475">
            <v>0</v>
          </cell>
          <cell r="K475">
            <v>0</v>
          </cell>
          <cell r="L475">
            <v>0</v>
          </cell>
          <cell r="M475">
            <v>0</v>
          </cell>
          <cell r="N475">
            <v>0</v>
          </cell>
          <cell r="O475">
            <v>0</v>
          </cell>
          <cell r="P475">
            <v>0</v>
          </cell>
          <cell r="Q475">
            <v>0</v>
          </cell>
          <cell r="R475">
            <v>0</v>
          </cell>
          <cell r="S475">
            <v>0</v>
          </cell>
          <cell r="T475">
            <v>0</v>
          </cell>
        </row>
        <row r="476">
          <cell r="C476" t="str">
            <v>for upstand / binding beams</v>
          </cell>
          <cell r="D476">
            <v>58000</v>
          </cell>
          <cell r="E476" t="str">
            <v>m³</v>
          </cell>
          <cell r="F476">
            <v>2425</v>
          </cell>
          <cell r="H476">
            <v>140650</v>
          </cell>
          <cell r="I476">
            <v>58</v>
          </cell>
          <cell r="J476">
            <v>58</v>
          </cell>
          <cell r="K476" t="str">
            <v>m³</v>
          </cell>
          <cell r="L476">
            <v>2100</v>
          </cell>
          <cell r="M476">
            <v>121800</v>
          </cell>
          <cell r="N476">
            <v>120</v>
          </cell>
          <cell r="O476">
            <v>6960</v>
          </cell>
          <cell r="P476">
            <v>205</v>
          </cell>
          <cell r="Q476">
            <v>11890</v>
          </cell>
          <cell r="R476">
            <v>0</v>
          </cell>
          <cell r="S476">
            <v>0</v>
          </cell>
          <cell r="T476">
            <v>2425</v>
          </cell>
        </row>
        <row r="477">
          <cell r="I477">
            <v>0</v>
          </cell>
          <cell r="J477">
            <v>0</v>
          </cell>
          <cell r="K477">
            <v>0</v>
          </cell>
          <cell r="L477">
            <v>0</v>
          </cell>
          <cell r="M477">
            <v>0</v>
          </cell>
          <cell r="N477">
            <v>0</v>
          </cell>
          <cell r="O477">
            <v>0</v>
          </cell>
          <cell r="P477">
            <v>0</v>
          </cell>
          <cell r="Q477">
            <v>0</v>
          </cell>
          <cell r="R477">
            <v>0</v>
          </cell>
          <cell r="S477">
            <v>0</v>
          </cell>
          <cell r="T477">
            <v>0</v>
          </cell>
        </row>
        <row r="478">
          <cell r="C478" t="str">
            <v>*** Sub Description 03</v>
          </cell>
          <cell r="I478">
            <v>0</v>
          </cell>
          <cell r="J478">
            <v>0</v>
          </cell>
          <cell r="K478">
            <v>0</v>
          </cell>
          <cell r="L478">
            <v>0</v>
          </cell>
          <cell r="M478">
            <v>0</v>
          </cell>
          <cell r="N478">
            <v>0</v>
          </cell>
          <cell r="O478">
            <v>0</v>
          </cell>
          <cell r="P478">
            <v>0</v>
          </cell>
          <cell r="Q478">
            <v>0</v>
          </cell>
          <cell r="R478">
            <v>0</v>
          </cell>
          <cell r="S478">
            <v>0</v>
          </cell>
          <cell r="T478">
            <v>0</v>
          </cell>
        </row>
        <row r="479">
          <cell r="C479" t="str">
            <v>for ceiling / roof slabs</v>
          </cell>
          <cell r="D479">
            <v>315000</v>
          </cell>
          <cell r="E479" t="str">
            <v>m³</v>
          </cell>
          <cell r="F479">
            <v>2425</v>
          </cell>
          <cell r="H479">
            <v>763875</v>
          </cell>
          <cell r="I479">
            <v>315</v>
          </cell>
          <cell r="J479">
            <v>315</v>
          </cell>
          <cell r="K479" t="str">
            <v>m³</v>
          </cell>
          <cell r="L479">
            <v>2100</v>
          </cell>
          <cell r="M479">
            <v>661500</v>
          </cell>
          <cell r="N479">
            <v>120</v>
          </cell>
          <cell r="O479">
            <v>37800</v>
          </cell>
          <cell r="P479">
            <v>205</v>
          </cell>
          <cell r="Q479">
            <v>64575</v>
          </cell>
          <cell r="R479">
            <v>0</v>
          </cell>
          <cell r="S479">
            <v>0</v>
          </cell>
          <cell r="T479">
            <v>2425</v>
          </cell>
        </row>
        <row r="480">
          <cell r="I480">
            <v>0</v>
          </cell>
          <cell r="J480">
            <v>0</v>
          </cell>
          <cell r="K480">
            <v>0</v>
          </cell>
          <cell r="L480">
            <v>0</v>
          </cell>
          <cell r="M480">
            <v>0</v>
          </cell>
          <cell r="N480">
            <v>0</v>
          </cell>
          <cell r="O480">
            <v>0</v>
          </cell>
          <cell r="P480">
            <v>0</v>
          </cell>
          <cell r="Q480">
            <v>0</v>
          </cell>
          <cell r="R480">
            <v>0</v>
          </cell>
          <cell r="S480">
            <v>0</v>
          </cell>
          <cell r="T480">
            <v>0</v>
          </cell>
        </row>
        <row r="481">
          <cell r="C481" t="str">
            <v>*** Sub Description 04</v>
          </cell>
          <cell r="I481">
            <v>0</v>
          </cell>
          <cell r="J481">
            <v>0</v>
          </cell>
          <cell r="K481">
            <v>0</v>
          </cell>
          <cell r="L481">
            <v>0</v>
          </cell>
          <cell r="M481">
            <v>0</v>
          </cell>
          <cell r="N481">
            <v>0</v>
          </cell>
          <cell r="O481">
            <v>0</v>
          </cell>
          <cell r="P481">
            <v>0</v>
          </cell>
          <cell r="Q481">
            <v>0</v>
          </cell>
          <cell r="R481">
            <v>0</v>
          </cell>
          <cell r="S481">
            <v>0</v>
          </cell>
          <cell r="T481">
            <v>0</v>
          </cell>
        </row>
        <row r="482">
          <cell r="C482" t="str">
            <v>for roof parapet</v>
          </cell>
          <cell r="D482">
            <v>34000</v>
          </cell>
          <cell r="E482" t="str">
            <v>m³</v>
          </cell>
          <cell r="F482">
            <v>2425</v>
          </cell>
          <cell r="H482">
            <v>82450</v>
          </cell>
          <cell r="I482">
            <v>34</v>
          </cell>
          <cell r="J482">
            <v>34</v>
          </cell>
          <cell r="K482" t="str">
            <v>m³</v>
          </cell>
          <cell r="L482">
            <v>2100</v>
          </cell>
          <cell r="M482">
            <v>71400</v>
          </cell>
          <cell r="N482">
            <v>120</v>
          </cell>
          <cell r="O482">
            <v>4080</v>
          </cell>
          <cell r="P482">
            <v>205</v>
          </cell>
          <cell r="Q482">
            <v>6970</v>
          </cell>
          <cell r="R482">
            <v>0</v>
          </cell>
          <cell r="S482">
            <v>0</v>
          </cell>
          <cell r="T482">
            <v>2425</v>
          </cell>
        </row>
        <row r="483">
          <cell r="I483">
            <v>0</v>
          </cell>
          <cell r="J483">
            <v>0</v>
          </cell>
          <cell r="K483">
            <v>0</v>
          </cell>
          <cell r="L483">
            <v>0</v>
          </cell>
          <cell r="M483">
            <v>0</v>
          </cell>
          <cell r="N483">
            <v>0</v>
          </cell>
          <cell r="O483">
            <v>0</v>
          </cell>
          <cell r="P483">
            <v>0</v>
          </cell>
          <cell r="Q483">
            <v>0</v>
          </cell>
          <cell r="R483">
            <v>0</v>
          </cell>
          <cell r="S483">
            <v>0</v>
          </cell>
          <cell r="T483">
            <v>0</v>
          </cell>
        </row>
        <row r="484">
          <cell r="B484" t="str">
            <v>3.10.2.50.</v>
          </cell>
          <cell r="C484" t="str">
            <v xml:space="preserve">*** Lead Description </v>
          </cell>
          <cell r="I484">
            <v>0</v>
          </cell>
          <cell r="J484">
            <v>0</v>
          </cell>
          <cell r="K484">
            <v>0</v>
          </cell>
          <cell r="L484">
            <v>0</v>
          </cell>
          <cell r="M484">
            <v>0</v>
          </cell>
          <cell r="N484">
            <v>0</v>
          </cell>
          <cell r="O484">
            <v>0</v>
          </cell>
          <cell r="P484">
            <v>0</v>
          </cell>
          <cell r="Q484">
            <v>0</v>
          </cell>
          <cell r="R484">
            <v>0</v>
          </cell>
          <cell r="S484">
            <v>0</v>
          </cell>
          <cell r="T484">
            <v>0</v>
          </cell>
        </row>
        <row r="485">
          <cell r="C485" t="str">
            <v>Formwork for non exposed concrete surface</v>
          </cell>
          <cell r="D485">
            <v>1000</v>
          </cell>
          <cell r="E485" t="str">
            <v>ls</v>
          </cell>
          <cell r="F485">
            <v>299767</v>
          </cell>
          <cell r="H485">
            <v>299767</v>
          </cell>
          <cell r="I485">
            <v>1</v>
          </cell>
          <cell r="J485">
            <v>1</v>
          </cell>
          <cell r="K485" t="str">
            <v>ls</v>
          </cell>
          <cell r="L485">
            <v>0</v>
          </cell>
          <cell r="M485">
            <v>160797</v>
          </cell>
          <cell r="N485">
            <v>0</v>
          </cell>
          <cell r="O485">
            <v>138970</v>
          </cell>
          <cell r="P485">
            <v>0</v>
          </cell>
          <cell r="Q485">
            <v>0</v>
          </cell>
          <cell r="R485">
            <v>0</v>
          </cell>
          <cell r="S485">
            <v>0</v>
          </cell>
          <cell r="T485">
            <v>0</v>
          </cell>
        </row>
        <row r="486">
          <cell r="C486" t="str">
            <v>Install formwork for principle structure according to approved construction drawings, 'non fair-faced' finish.</v>
          </cell>
          <cell r="I486">
            <v>0</v>
          </cell>
          <cell r="J486">
            <v>0</v>
          </cell>
          <cell r="K486">
            <v>0</v>
          </cell>
          <cell r="L486">
            <v>0</v>
          </cell>
          <cell r="M486">
            <v>0</v>
          </cell>
          <cell r="N486">
            <v>0</v>
          </cell>
          <cell r="O486">
            <v>0</v>
          </cell>
          <cell r="P486">
            <v>0</v>
          </cell>
          <cell r="Q486">
            <v>0</v>
          </cell>
          <cell r="R486">
            <v>0</v>
          </cell>
          <cell r="S486">
            <v>0</v>
          </cell>
          <cell r="T486">
            <v>0</v>
          </cell>
        </row>
        <row r="487">
          <cell r="I487">
            <v>0</v>
          </cell>
          <cell r="J487">
            <v>0</v>
          </cell>
          <cell r="K487">
            <v>0</v>
          </cell>
          <cell r="L487">
            <v>0</v>
          </cell>
          <cell r="M487">
            <v>0</v>
          </cell>
          <cell r="N487">
            <v>0</v>
          </cell>
          <cell r="O487">
            <v>0</v>
          </cell>
          <cell r="P487">
            <v>0</v>
          </cell>
          <cell r="Q487">
            <v>0</v>
          </cell>
          <cell r="R487">
            <v>0</v>
          </cell>
          <cell r="S487">
            <v>0</v>
          </cell>
          <cell r="T487">
            <v>0</v>
          </cell>
        </row>
        <row r="488">
          <cell r="C488" t="str">
            <v>*** Sub Description 01</v>
          </cell>
          <cell r="I488">
            <v>0</v>
          </cell>
          <cell r="J488">
            <v>0</v>
          </cell>
          <cell r="K488">
            <v>0</v>
          </cell>
          <cell r="L488">
            <v>0</v>
          </cell>
          <cell r="M488">
            <v>0</v>
          </cell>
          <cell r="N488">
            <v>0</v>
          </cell>
          <cell r="O488">
            <v>0</v>
          </cell>
          <cell r="P488">
            <v>0</v>
          </cell>
          <cell r="Q488">
            <v>0</v>
          </cell>
          <cell r="R488">
            <v>0</v>
          </cell>
          <cell r="S488">
            <v>0</v>
          </cell>
          <cell r="T488">
            <v>0</v>
          </cell>
        </row>
        <row r="489">
          <cell r="C489" t="str">
            <v>for base slabs</v>
          </cell>
          <cell r="D489">
            <v>39000</v>
          </cell>
          <cell r="E489" t="str">
            <v>m²</v>
          </cell>
          <cell r="F489">
            <v>241</v>
          </cell>
          <cell r="H489">
            <v>9399</v>
          </cell>
          <cell r="I489">
            <v>39</v>
          </cell>
          <cell r="J489">
            <v>39</v>
          </cell>
          <cell r="K489" t="str">
            <v>m²</v>
          </cell>
          <cell r="L489">
            <v>91</v>
          </cell>
          <cell r="M489">
            <v>3549</v>
          </cell>
          <cell r="N489">
            <v>150</v>
          </cell>
          <cell r="O489">
            <v>5850</v>
          </cell>
          <cell r="P489">
            <v>0</v>
          </cell>
          <cell r="Q489">
            <v>0</v>
          </cell>
          <cell r="R489">
            <v>0</v>
          </cell>
          <cell r="S489">
            <v>0</v>
          </cell>
          <cell r="T489">
            <v>241</v>
          </cell>
        </row>
        <row r="490">
          <cell r="I490">
            <v>0</v>
          </cell>
          <cell r="J490">
            <v>0</v>
          </cell>
          <cell r="K490">
            <v>0</v>
          </cell>
          <cell r="L490">
            <v>0</v>
          </cell>
          <cell r="M490">
            <v>0</v>
          </cell>
          <cell r="N490">
            <v>0</v>
          </cell>
          <cell r="O490">
            <v>0</v>
          </cell>
          <cell r="P490">
            <v>0</v>
          </cell>
          <cell r="Q490">
            <v>0</v>
          </cell>
          <cell r="R490">
            <v>0</v>
          </cell>
          <cell r="S490">
            <v>0</v>
          </cell>
          <cell r="T490">
            <v>0</v>
          </cell>
        </row>
        <row r="491">
          <cell r="C491" t="str">
            <v>*** Sub Description 02</v>
          </cell>
          <cell r="I491">
            <v>0</v>
          </cell>
          <cell r="J491">
            <v>0</v>
          </cell>
          <cell r="K491">
            <v>0</v>
          </cell>
          <cell r="L491">
            <v>0</v>
          </cell>
          <cell r="M491">
            <v>0</v>
          </cell>
          <cell r="N491">
            <v>0</v>
          </cell>
          <cell r="O491">
            <v>0</v>
          </cell>
          <cell r="P491">
            <v>0</v>
          </cell>
          <cell r="Q491">
            <v>0</v>
          </cell>
          <cell r="R491">
            <v>0</v>
          </cell>
          <cell r="S491">
            <v>0</v>
          </cell>
          <cell r="T491">
            <v>0</v>
          </cell>
        </row>
        <row r="492">
          <cell r="C492" t="str">
            <v>for basement walls</v>
          </cell>
          <cell r="D492">
            <v>832000</v>
          </cell>
          <cell r="E492" t="str">
            <v>m²</v>
          </cell>
          <cell r="F492">
            <v>349</v>
          </cell>
          <cell r="H492">
            <v>290368</v>
          </cell>
          <cell r="I492">
            <v>832</v>
          </cell>
          <cell r="J492">
            <v>832</v>
          </cell>
          <cell r="K492" t="str">
            <v>m²</v>
          </cell>
          <cell r="L492">
            <v>189</v>
          </cell>
          <cell r="M492">
            <v>157248</v>
          </cell>
          <cell r="N492">
            <v>160</v>
          </cell>
          <cell r="O492">
            <v>133120</v>
          </cell>
          <cell r="P492">
            <v>0</v>
          </cell>
          <cell r="Q492">
            <v>0</v>
          </cell>
          <cell r="R492">
            <v>0</v>
          </cell>
          <cell r="S492">
            <v>0</v>
          </cell>
          <cell r="T492">
            <v>349</v>
          </cell>
        </row>
        <row r="493">
          <cell r="I493">
            <v>0</v>
          </cell>
          <cell r="J493">
            <v>0</v>
          </cell>
          <cell r="K493">
            <v>0</v>
          </cell>
          <cell r="L493">
            <v>0</v>
          </cell>
          <cell r="M493">
            <v>0</v>
          </cell>
          <cell r="N493">
            <v>0</v>
          </cell>
          <cell r="O493">
            <v>0</v>
          </cell>
          <cell r="P493">
            <v>0</v>
          </cell>
          <cell r="Q493">
            <v>0</v>
          </cell>
          <cell r="R493">
            <v>0</v>
          </cell>
          <cell r="S493">
            <v>0</v>
          </cell>
          <cell r="T493">
            <v>0</v>
          </cell>
        </row>
        <row r="494">
          <cell r="B494" t="str">
            <v>3.10.2.60.</v>
          </cell>
          <cell r="C494" t="str">
            <v xml:space="preserve">*** Lead Description </v>
          </cell>
          <cell r="I494">
            <v>0</v>
          </cell>
          <cell r="J494">
            <v>0</v>
          </cell>
          <cell r="K494">
            <v>0</v>
          </cell>
          <cell r="L494">
            <v>0</v>
          </cell>
          <cell r="M494">
            <v>0</v>
          </cell>
          <cell r="N494">
            <v>0</v>
          </cell>
          <cell r="O494">
            <v>0</v>
          </cell>
          <cell r="P494">
            <v>0</v>
          </cell>
          <cell r="Q494">
            <v>0</v>
          </cell>
          <cell r="R494">
            <v>0</v>
          </cell>
          <cell r="S494">
            <v>0</v>
          </cell>
          <cell r="T494">
            <v>0</v>
          </cell>
        </row>
        <row r="495">
          <cell r="C495" t="str">
            <v>Formwork for exposed concrete surface</v>
          </cell>
          <cell r="D495">
            <v>1000</v>
          </cell>
          <cell r="E495" t="str">
            <v>ls</v>
          </cell>
          <cell r="F495">
            <v>781248</v>
          </cell>
          <cell r="H495">
            <v>781248</v>
          </cell>
          <cell r="I495">
            <v>1</v>
          </cell>
          <cell r="J495">
            <v>1</v>
          </cell>
          <cell r="K495" t="str">
            <v>ls</v>
          </cell>
          <cell r="L495">
            <v>0</v>
          </cell>
          <cell r="M495">
            <v>394740</v>
          </cell>
          <cell r="N495">
            <v>0</v>
          </cell>
          <cell r="O495">
            <v>386508</v>
          </cell>
          <cell r="P495">
            <v>0</v>
          </cell>
          <cell r="Q495">
            <v>0</v>
          </cell>
          <cell r="R495">
            <v>0</v>
          </cell>
          <cell r="S495">
            <v>0</v>
          </cell>
          <cell r="T495">
            <v>0</v>
          </cell>
        </row>
        <row r="496">
          <cell r="C496" t="str">
            <v>Install formwork for principle structure according to approved construction drawings, 'fair-faced' finish.</v>
          </cell>
          <cell r="I496">
            <v>0</v>
          </cell>
          <cell r="J496">
            <v>0</v>
          </cell>
          <cell r="K496">
            <v>0</v>
          </cell>
          <cell r="L496">
            <v>0</v>
          </cell>
          <cell r="M496">
            <v>0</v>
          </cell>
          <cell r="N496">
            <v>0</v>
          </cell>
          <cell r="O496">
            <v>0</v>
          </cell>
          <cell r="P496">
            <v>0</v>
          </cell>
          <cell r="Q496">
            <v>0</v>
          </cell>
          <cell r="R496">
            <v>0</v>
          </cell>
          <cell r="S496">
            <v>0</v>
          </cell>
          <cell r="T496">
            <v>0</v>
          </cell>
        </row>
        <row r="497">
          <cell r="I497">
            <v>0</v>
          </cell>
          <cell r="J497">
            <v>0</v>
          </cell>
          <cell r="K497">
            <v>0</v>
          </cell>
          <cell r="L497">
            <v>0</v>
          </cell>
          <cell r="M497">
            <v>0</v>
          </cell>
          <cell r="N497">
            <v>0</v>
          </cell>
          <cell r="O497">
            <v>0</v>
          </cell>
          <cell r="P497">
            <v>0</v>
          </cell>
          <cell r="Q497">
            <v>0</v>
          </cell>
          <cell r="R497">
            <v>0</v>
          </cell>
          <cell r="S497">
            <v>0</v>
          </cell>
          <cell r="T497">
            <v>0</v>
          </cell>
        </row>
        <row r="498">
          <cell r="C498" t="str">
            <v>*** Sub Description 01</v>
          </cell>
          <cell r="I498">
            <v>0</v>
          </cell>
          <cell r="J498">
            <v>0</v>
          </cell>
          <cell r="K498">
            <v>0</v>
          </cell>
          <cell r="L498">
            <v>0</v>
          </cell>
          <cell r="M498">
            <v>0</v>
          </cell>
          <cell r="N498">
            <v>0</v>
          </cell>
          <cell r="O498">
            <v>0</v>
          </cell>
          <cell r="P498">
            <v>0</v>
          </cell>
          <cell r="Q498">
            <v>0</v>
          </cell>
          <cell r="R498">
            <v>0</v>
          </cell>
          <cell r="S498">
            <v>0</v>
          </cell>
          <cell r="T498">
            <v>0</v>
          </cell>
        </row>
        <row r="499">
          <cell r="C499" t="str">
            <v>for columns</v>
          </cell>
          <cell r="D499">
            <v>753000</v>
          </cell>
          <cell r="E499" t="str">
            <v>m²</v>
          </cell>
          <cell r="F499">
            <v>349</v>
          </cell>
          <cell r="H499">
            <v>262797</v>
          </cell>
          <cell r="I499">
            <v>753</v>
          </cell>
          <cell r="J499">
            <v>753</v>
          </cell>
          <cell r="K499" t="str">
            <v>m²</v>
          </cell>
          <cell r="L499">
            <v>189</v>
          </cell>
          <cell r="M499">
            <v>142317</v>
          </cell>
          <cell r="N499">
            <v>160</v>
          </cell>
          <cell r="O499">
            <v>120480</v>
          </cell>
          <cell r="P499">
            <v>0</v>
          </cell>
          <cell r="Q499">
            <v>0</v>
          </cell>
          <cell r="R499">
            <v>0</v>
          </cell>
          <cell r="S499">
            <v>0</v>
          </cell>
          <cell r="T499">
            <v>349</v>
          </cell>
        </row>
        <row r="500">
          <cell r="I500">
            <v>0</v>
          </cell>
          <cell r="J500">
            <v>0</v>
          </cell>
          <cell r="K500">
            <v>0</v>
          </cell>
          <cell r="L500">
            <v>0</v>
          </cell>
          <cell r="M500">
            <v>0</v>
          </cell>
          <cell r="N500">
            <v>0</v>
          </cell>
          <cell r="O500">
            <v>0</v>
          </cell>
          <cell r="P500">
            <v>0</v>
          </cell>
          <cell r="Q500">
            <v>0</v>
          </cell>
          <cell r="R500">
            <v>0</v>
          </cell>
          <cell r="S500">
            <v>0</v>
          </cell>
          <cell r="T500">
            <v>0</v>
          </cell>
        </row>
        <row r="501">
          <cell r="C501" t="str">
            <v>*** Sub Description 02</v>
          </cell>
          <cell r="I501">
            <v>0</v>
          </cell>
          <cell r="J501">
            <v>0</v>
          </cell>
          <cell r="K501">
            <v>0</v>
          </cell>
          <cell r="L501">
            <v>0</v>
          </cell>
          <cell r="M501">
            <v>0</v>
          </cell>
          <cell r="N501">
            <v>0</v>
          </cell>
          <cell r="O501">
            <v>0</v>
          </cell>
          <cell r="P501">
            <v>0</v>
          </cell>
          <cell r="Q501">
            <v>0</v>
          </cell>
          <cell r="R501">
            <v>0</v>
          </cell>
          <cell r="S501">
            <v>0</v>
          </cell>
          <cell r="T501">
            <v>0</v>
          </cell>
        </row>
        <row r="502">
          <cell r="C502" t="str">
            <v>for upstand / binding beams</v>
          </cell>
          <cell r="D502">
            <v>456000</v>
          </cell>
          <cell r="E502" t="str">
            <v>m²</v>
          </cell>
          <cell r="F502">
            <v>263</v>
          </cell>
          <cell r="H502">
            <v>119928</v>
          </cell>
          <cell r="I502">
            <v>456</v>
          </cell>
          <cell r="J502">
            <v>456</v>
          </cell>
          <cell r="K502" t="str">
            <v>m²</v>
          </cell>
          <cell r="L502">
            <v>120</v>
          </cell>
          <cell r="M502">
            <v>54720</v>
          </cell>
          <cell r="N502">
            <v>143</v>
          </cell>
          <cell r="O502">
            <v>65208</v>
          </cell>
          <cell r="P502">
            <v>0</v>
          </cell>
          <cell r="Q502">
            <v>0</v>
          </cell>
          <cell r="R502">
            <v>0</v>
          </cell>
          <cell r="S502">
            <v>0</v>
          </cell>
          <cell r="T502">
            <v>263</v>
          </cell>
        </row>
        <row r="503">
          <cell r="I503">
            <v>0</v>
          </cell>
          <cell r="J503">
            <v>0</v>
          </cell>
          <cell r="K503">
            <v>0</v>
          </cell>
          <cell r="L503">
            <v>0</v>
          </cell>
          <cell r="M503">
            <v>0</v>
          </cell>
          <cell r="N503">
            <v>0</v>
          </cell>
          <cell r="O503">
            <v>0</v>
          </cell>
          <cell r="P503">
            <v>0</v>
          </cell>
          <cell r="Q503">
            <v>0</v>
          </cell>
          <cell r="R503">
            <v>0</v>
          </cell>
          <cell r="S503">
            <v>0</v>
          </cell>
          <cell r="T503">
            <v>0</v>
          </cell>
        </row>
        <row r="504">
          <cell r="C504" t="str">
            <v>*** Sub Description 03</v>
          </cell>
          <cell r="I504">
            <v>0</v>
          </cell>
          <cell r="J504">
            <v>0</v>
          </cell>
          <cell r="K504">
            <v>0</v>
          </cell>
          <cell r="L504">
            <v>0</v>
          </cell>
          <cell r="M504">
            <v>0</v>
          </cell>
          <cell r="N504">
            <v>0</v>
          </cell>
          <cell r="O504">
            <v>0</v>
          </cell>
          <cell r="P504">
            <v>0</v>
          </cell>
          <cell r="Q504">
            <v>0</v>
          </cell>
          <cell r="R504">
            <v>0</v>
          </cell>
          <cell r="S504">
            <v>0</v>
          </cell>
          <cell r="T504">
            <v>0</v>
          </cell>
        </row>
        <row r="505">
          <cell r="C505" t="str">
            <v>for ceiling slabs</v>
          </cell>
          <cell r="D505">
            <v>933000</v>
          </cell>
          <cell r="E505" t="str">
            <v>m²</v>
          </cell>
          <cell r="F505">
            <v>190</v>
          </cell>
          <cell r="H505">
            <v>177270</v>
          </cell>
          <cell r="I505">
            <v>933</v>
          </cell>
          <cell r="J505">
            <v>933</v>
          </cell>
          <cell r="K505" t="str">
            <v>m²</v>
          </cell>
          <cell r="L505">
            <v>90</v>
          </cell>
          <cell r="M505">
            <v>83970</v>
          </cell>
          <cell r="N505">
            <v>100</v>
          </cell>
          <cell r="O505">
            <v>93300</v>
          </cell>
          <cell r="P505">
            <v>0</v>
          </cell>
          <cell r="Q505">
            <v>0</v>
          </cell>
          <cell r="R505">
            <v>0</v>
          </cell>
          <cell r="S505">
            <v>0</v>
          </cell>
          <cell r="T505">
            <v>190</v>
          </cell>
        </row>
        <row r="506">
          <cell r="I506">
            <v>0</v>
          </cell>
          <cell r="J506">
            <v>0</v>
          </cell>
          <cell r="K506">
            <v>0</v>
          </cell>
          <cell r="L506">
            <v>0</v>
          </cell>
          <cell r="M506">
            <v>0</v>
          </cell>
          <cell r="N506">
            <v>0</v>
          </cell>
          <cell r="O506">
            <v>0</v>
          </cell>
          <cell r="P506">
            <v>0</v>
          </cell>
          <cell r="Q506">
            <v>0</v>
          </cell>
          <cell r="R506">
            <v>0</v>
          </cell>
          <cell r="S506">
            <v>0</v>
          </cell>
          <cell r="T506">
            <v>0</v>
          </cell>
        </row>
        <row r="507">
          <cell r="C507" t="str">
            <v>*** Sub Description 04</v>
          </cell>
          <cell r="I507">
            <v>0</v>
          </cell>
          <cell r="J507">
            <v>0</v>
          </cell>
          <cell r="K507">
            <v>0</v>
          </cell>
          <cell r="L507">
            <v>0</v>
          </cell>
          <cell r="M507">
            <v>0</v>
          </cell>
          <cell r="N507">
            <v>0</v>
          </cell>
          <cell r="O507">
            <v>0</v>
          </cell>
          <cell r="P507">
            <v>0</v>
          </cell>
          <cell r="Q507">
            <v>0</v>
          </cell>
          <cell r="R507">
            <v>0</v>
          </cell>
          <cell r="S507">
            <v>0</v>
          </cell>
          <cell r="T507">
            <v>0</v>
          </cell>
        </row>
        <row r="508">
          <cell r="C508" t="str">
            <v>for roof slab</v>
          </cell>
          <cell r="D508">
            <v>472000</v>
          </cell>
          <cell r="E508" t="str">
            <v>m²</v>
          </cell>
          <cell r="F508">
            <v>190</v>
          </cell>
          <cell r="H508">
            <v>89680</v>
          </cell>
          <cell r="I508">
            <v>472</v>
          </cell>
          <cell r="J508">
            <v>472</v>
          </cell>
          <cell r="K508" t="str">
            <v>m²</v>
          </cell>
          <cell r="L508">
            <v>90</v>
          </cell>
          <cell r="M508">
            <v>42480</v>
          </cell>
          <cell r="N508">
            <v>100</v>
          </cell>
          <cell r="O508">
            <v>47200</v>
          </cell>
          <cell r="P508">
            <v>0</v>
          </cell>
          <cell r="Q508">
            <v>0</v>
          </cell>
          <cell r="R508">
            <v>0</v>
          </cell>
          <cell r="S508">
            <v>0</v>
          </cell>
          <cell r="T508">
            <v>190</v>
          </cell>
        </row>
        <row r="509">
          <cell r="I509">
            <v>0</v>
          </cell>
          <cell r="J509">
            <v>0</v>
          </cell>
          <cell r="K509">
            <v>0</v>
          </cell>
          <cell r="L509">
            <v>0</v>
          </cell>
          <cell r="M509">
            <v>0</v>
          </cell>
          <cell r="N509">
            <v>0</v>
          </cell>
          <cell r="O509">
            <v>0</v>
          </cell>
          <cell r="P509">
            <v>0</v>
          </cell>
          <cell r="Q509">
            <v>0</v>
          </cell>
          <cell r="R509">
            <v>0</v>
          </cell>
          <cell r="S509">
            <v>0</v>
          </cell>
          <cell r="T509">
            <v>0</v>
          </cell>
        </row>
        <row r="510">
          <cell r="C510" t="str">
            <v>*** Sub Description 05</v>
          </cell>
          <cell r="I510">
            <v>0</v>
          </cell>
          <cell r="J510">
            <v>0</v>
          </cell>
          <cell r="K510">
            <v>0</v>
          </cell>
          <cell r="L510">
            <v>0</v>
          </cell>
          <cell r="M510">
            <v>0</v>
          </cell>
          <cell r="N510">
            <v>0</v>
          </cell>
          <cell r="O510">
            <v>0</v>
          </cell>
          <cell r="P510">
            <v>0</v>
          </cell>
          <cell r="Q510">
            <v>0</v>
          </cell>
          <cell r="R510">
            <v>0</v>
          </cell>
          <cell r="S510">
            <v>0</v>
          </cell>
          <cell r="T510">
            <v>0</v>
          </cell>
        </row>
        <row r="511">
          <cell r="C511" t="str">
            <v>for roof parapet</v>
          </cell>
          <cell r="D511">
            <v>377000</v>
          </cell>
          <cell r="E511" t="str">
            <v>m²</v>
          </cell>
          <cell r="F511">
            <v>349</v>
          </cell>
          <cell r="H511">
            <v>131573</v>
          </cell>
          <cell r="I511">
            <v>377</v>
          </cell>
          <cell r="J511">
            <v>377</v>
          </cell>
          <cell r="K511" t="str">
            <v>m²</v>
          </cell>
          <cell r="L511">
            <v>189</v>
          </cell>
          <cell r="M511">
            <v>71253</v>
          </cell>
          <cell r="N511">
            <v>160</v>
          </cell>
          <cell r="O511">
            <v>60320</v>
          </cell>
          <cell r="P511">
            <v>0</v>
          </cell>
          <cell r="Q511">
            <v>0</v>
          </cell>
          <cell r="R511">
            <v>0</v>
          </cell>
          <cell r="S511">
            <v>0</v>
          </cell>
          <cell r="T511">
            <v>349</v>
          </cell>
        </row>
        <row r="512">
          <cell r="I512">
            <v>0</v>
          </cell>
          <cell r="J512">
            <v>0</v>
          </cell>
          <cell r="K512">
            <v>0</v>
          </cell>
          <cell r="L512">
            <v>0</v>
          </cell>
          <cell r="M512">
            <v>0</v>
          </cell>
          <cell r="N512">
            <v>0</v>
          </cell>
          <cell r="O512">
            <v>0</v>
          </cell>
          <cell r="P512">
            <v>0</v>
          </cell>
          <cell r="Q512">
            <v>0</v>
          </cell>
          <cell r="R512">
            <v>0</v>
          </cell>
          <cell r="S512">
            <v>0</v>
          </cell>
          <cell r="T512">
            <v>0</v>
          </cell>
        </row>
        <row r="513">
          <cell r="B513" t="str">
            <v>3.10.2.70.</v>
          </cell>
          <cell r="C513" t="str">
            <v>*** Optional item</v>
          </cell>
          <cell r="I513">
            <v>0</v>
          </cell>
          <cell r="J513">
            <v>0</v>
          </cell>
          <cell r="K513">
            <v>0</v>
          </cell>
          <cell r="L513">
            <v>0</v>
          </cell>
          <cell r="M513">
            <v>0</v>
          </cell>
          <cell r="N513">
            <v>0</v>
          </cell>
          <cell r="O513">
            <v>0</v>
          </cell>
          <cell r="P513">
            <v>0</v>
          </cell>
          <cell r="Q513">
            <v>0</v>
          </cell>
          <cell r="R513">
            <v>0</v>
          </cell>
          <cell r="S513">
            <v>0</v>
          </cell>
          <cell r="T513">
            <v>0</v>
          </cell>
        </row>
        <row r="514">
          <cell r="C514" t="str">
            <v>Chamfered edges</v>
          </cell>
          <cell r="D514">
            <v>1000</v>
          </cell>
          <cell r="E514" t="str">
            <v>m</v>
          </cell>
          <cell r="F514">
            <v>13</v>
          </cell>
          <cell r="G514" t="str">
            <v>Unit rate only</v>
          </cell>
          <cell r="H514" t="str">
            <v>Unit rate only</v>
          </cell>
          <cell r="I514">
            <v>1</v>
          </cell>
          <cell r="J514">
            <v>1</v>
          </cell>
          <cell r="K514" t="str">
            <v>m</v>
          </cell>
          <cell r="L514">
            <v>5</v>
          </cell>
          <cell r="M514">
            <v>5</v>
          </cell>
          <cell r="N514">
            <v>8</v>
          </cell>
          <cell r="O514">
            <v>8</v>
          </cell>
          <cell r="P514">
            <v>0</v>
          </cell>
          <cell r="Q514">
            <v>0</v>
          </cell>
          <cell r="R514">
            <v>0</v>
          </cell>
          <cell r="S514">
            <v>0</v>
          </cell>
          <cell r="T514">
            <v>13</v>
          </cell>
        </row>
        <row r="515">
          <cell r="C515" t="str">
            <v>Provide for all visible concrete edges '10 x 10' mm chamfers.</v>
          </cell>
          <cell r="I515">
            <v>0</v>
          </cell>
          <cell r="J515">
            <v>0</v>
          </cell>
          <cell r="K515">
            <v>0</v>
          </cell>
          <cell r="L515">
            <v>0</v>
          </cell>
          <cell r="M515">
            <v>0</v>
          </cell>
          <cell r="N515">
            <v>0</v>
          </cell>
          <cell r="O515">
            <v>0</v>
          </cell>
          <cell r="P515">
            <v>0</v>
          </cell>
          <cell r="Q515">
            <v>0</v>
          </cell>
          <cell r="R515">
            <v>0</v>
          </cell>
          <cell r="S515">
            <v>0</v>
          </cell>
          <cell r="T515">
            <v>0</v>
          </cell>
        </row>
        <row r="516">
          <cell r="C516" t="str">
            <v>Unit rate only</v>
          </cell>
          <cell r="I516">
            <v>0</v>
          </cell>
          <cell r="J516">
            <v>0</v>
          </cell>
          <cell r="K516">
            <v>0</v>
          </cell>
          <cell r="L516">
            <v>0</v>
          </cell>
          <cell r="M516">
            <v>0</v>
          </cell>
          <cell r="N516">
            <v>0</v>
          </cell>
          <cell r="O516">
            <v>0</v>
          </cell>
          <cell r="P516">
            <v>0</v>
          </cell>
          <cell r="Q516">
            <v>0</v>
          </cell>
          <cell r="R516">
            <v>0</v>
          </cell>
          <cell r="S516">
            <v>0</v>
          </cell>
          <cell r="T516">
            <v>0</v>
          </cell>
        </row>
        <row r="517">
          <cell r="I517">
            <v>0</v>
          </cell>
          <cell r="J517">
            <v>0</v>
          </cell>
          <cell r="K517">
            <v>0</v>
          </cell>
          <cell r="L517">
            <v>0</v>
          </cell>
          <cell r="M517">
            <v>0</v>
          </cell>
          <cell r="N517">
            <v>0</v>
          </cell>
          <cell r="O517">
            <v>0</v>
          </cell>
          <cell r="P517">
            <v>0</v>
          </cell>
          <cell r="Q517">
            <v>0</v>
          </cell>
          <cell r="R517">
            <v>0</v>
          </cell>
          <cell r="S517">
            <v>0</v>
          </cell>
          <cell r="T517">
            <v>0</v>
          </cell>
        </row>
        <row r="518">
          <cell r="B518" t="str">
            <v>3.10.2.80.</v>
          </cell>
          <cell r="C518" t="str">
            <v>High yield steel reinforcement</v>
          </cell>
          <cell r="D518" t="str">
            <v>83.505,000</v>
          </cell>
          <cell r="E518" t="str">
            <v>kg</v>
          </cell>
          <cell r="F518">
            <v>24.6</v>
          </cell>
          <cell r="H518">
            <v>2054223</v>
          </cell>
          <cell r="I518">
            <v>83505</v>
          </cell>
          <cell r="J518">
            <v>83505</v>
          </cell>
          <cell r="K518" t="str">
            <v>kg</v>
          </cell>
          <cell r="L518">
            <v>20.93</v>
          </cell>
          <cell r="M518">
            <v>1747759.65</v>
          </cell>
          <cell r="N518">
            <v>3.17</v>
          </cell>
          <cell r="O518">
            <v>264710.84999999998</v>
          </cell>
          <cell r="P518">
            <v>0.5</v>
          </cell>
          <cell r="Q518">
            <v>41752.5</v>
          </cell>
          <cell r="R518">
            <v>0</v>
          </cell>
          <cell r="S518">
            <v>0</v>
          </cell>
          <cell r="T518">
            <v>24.6</v>
          </cell>
        </row>
        <row r="519">
          <cell r="C519" t="str">
            <v>Supply and install high yield steel reinforcing bars, grade 'minimum BSt 420 S according to EC 2', size and spacing according to approved construction drawings.</v>
          </cell>
          <cell r="I519">
            <v>0</v>
          </cell>
          <cell r="J519">
            <v>0</v>
          </cell>
          <cell r="K519">
            <v>0</v>
          </cell>
          <cell r="L519">
            <v>0</v>
          </cell>
          <cell r="M519">
            <v>0</v>
          </cell>
          <cell r="N519">
            <v>0</v>
          </cell>
          <cell r="O519">
            <v>0</v>
          </cell>
          <cell r="P519">
            <v>0</v>
          </cell>
          <cell r="Q519">
            <v>0</v>
          </cell>
          <cell r="R519">
            <v>0</v>
          </cell>
          <cell r="S519">
            <v>0</v>
          </cell>
          <cell r="T519">
            <v>0</v>
          </cell>
        </row>
        <row r="520">
          <cell r="I520">
            <v>0</v>
          </cell>
          <cell r="J520">
            <v>0</v>
          </cell>
          <cell r="K520">
            <v>0</v>
          </cell>
          <cell r="L520">
            <v>0</v>
          </cell>
          <cell r="M520">
            <v>0</v>
          </cell>
          <cell r="N520">
            <v>0</v>
          </cell>
          <cell r="O520">
            <v>0</v>
          </cell>
          <cell r="P520">
            <v>0</v>
          </cell>
          <cell r="Q520">
            <v>0</v>
          </cell>
          <cell r="R520">
            <v>0</v>
          </cell>
          <cell r="S520">
            <v>0</v>
          </cell>
          <cell r="T520">
            <v>0</v>
          </cell>
        </row>
        <row r="521">
          <cell r="B521" t="str">
            <v>3.10.2.100.</v>
          </cell>
          <cell r="C521" t="str">
            <v>Cast-in anchor channel</v>
          </cell>
          <cell r="D521">
            <v>453000</v>
          </cell>
          <cell r="E521" t="str">
            <v>m</v>
          </cell>
          <cell r="F521">
            <v>518.1</v>
          </cell>
          <cell r="H521">
            <v>234699.3</v>
          </cell>
          <cell r="I521">
            <v>453</v>
          </cell>
          <cell r="J521">
            <v>453</v>
          </cell>
          <cell r="K521" t="str">
            <v>m</v>
          </cell>
          <cell r="L521">
            <v>414.48</v>
          </cell>
          <cell r="M521">
            <v>187759.44</v>
          </cell>
          <cell r="N521">
            <v>65.94</v>
          </cell>
          <cell r="O521">
            <v>29870.82</v>
          </cell>
          <cell r="P521">
            <v>37.68</v>
          </cell>
          <cell r="Q521">
            <v>17069.04</v>
          </cell>
          <cell r="R521">
            <v>0</v>
          </cell>
          <cell r="S521">
            <v>0</v>
          </cell>
          <cell r="T521">
            <v>518.1</v>
          </cell>
        </row>
        <row r="522">
          <cell r="C522" t="str">
            <v>Supply, fix in position and cast into concrete galvanized steel cast-in anchor channel 'HALFEN HTA 52/34 fv' according to approved construction drawings.</v>
          </cell>
          <cell r="I522">
            <v>0</v>
          </cell>
          <cell r="J522">
            <v>0</v>
          </cell>
          <cell r="K522">
            <v>0</v>
          </cell>
          <cell r="L522">
            <v>0</v>
          </cell>
          <cell r="M522">
            <v>0</v>
          </cell>
          <cell r="N522">
            <v>0</v>
          </cell>
          <cell r="O522">
            <v>0</v>
          </cell>
          <cell r="P522">
            <v>0</v>
          </cell>
          <cell r="Q522">
            <v>0</v>
          </cell>
          <cell r="R522">
            <v>0</v>
          </cell>
          <cell r="S522">
            <v>0</v>
          </cell>
          <cell r="T522">
            <v>0</v>
          </cell>
        </row>
        <row r="523">
          <cell r="I523">
            <v>0</v>
          </cell>
          <cell r="J523">
            <v>0</v>
          </cell>
          <cell r="K523">
            <v>0</v>
          </cell>
          <cell r="L523">
            <v>0</v>
          </cell>
          <cell r="M523">
            <v>0</v>
          </cell>
          <cell r="N523">
            <v>0</v>
          </cell>
          <cell r="O523">
            <v>0</v>
          </cell>
          <cell r="P523">
            <v>0</v>
          </cell>
          <cell r="Q523">
            <v>0</v>
          </cell>
          <cell r="R523">
            <v>0</v>
          </cell>
          <cell r="S523">
            <v>0</v>
          </cell>
          <cell r="T523">
            <v>0</v>
          </cell>
        </row>
        <row r="524">
          <cell r="A524" t="str">
            <v>3.10.2.</v>
          </cell>
          <cell r="C524" t="str">
            <v>Summe 3.10.2.</v>
          </cell>
          <cell r="D524" t="str">
            <v>Concrete Works</v>
          </cell>
          <cell r="H524">
            <v>5649015.2999999998</v>
          </cell>
          <cell r="K524">
            <v>0</v>
          </cell>
          <cell r="L524">
            <v>0</v>
          </cell>
          <cell r="M524">
            <v>4488606.0900000008</v>
          </cell>
          <cell r="N524">
            <v>0</v>
          </cell>
          <cell r="O524">
            <v>918122.66999999993</v>
          </cell>
          <cell r="P524">
            <v>0</v>
          </cell>
          <cell r="Q524">
            <v>242286.54</v>
          </cell>
          <cell r="R524">
            <v>0</v>
          </cell>
          <cell r="S524">
            <v>0</v>
          </cell>
          <cell r="T524">
            <v>0</v>
          </cell>
        </row>
        <row r="525">
          <cell r="B525" t="str">
            <v/>
          </cell>
          <cell r="I525">
            <v>0</v>
          </cell>
          <cell r="J525">
            <v>0</v>
          </cell>
          <cell r="K525">
            <v>0</v>
          </cell>
          <cell r="L525">
            <v>0</v>
          </cell>
          <cell r="M525">
            <v>0</v>
          </cell>
          <cell r="N525">
            <v>0</v>
          </cell>
          <cell r="O525">
            <v>0</v>
          </cell>
          <cell r="P525">
            <v>0</v>
          </cell>
          <cell r="Q525">
            <v>0</v>
          </cell>
          <cell r="R525">
            <v>0</v>
          </cell>
          <cell r="S525">
            <v>0</v>
          </cell>
          <cell r="T525">
            <v>0</v>
          </cell>
        </row>
        <row r="526">
          <cell r="B526" t="str">
            <v>3.10.3.</v>
          </cell>
          <cell r="C526" t="str">
            <v>Sealing Works</v>
          </cell>
          <cell r="I526">
            <v>0</v>
          </cell>
          <cell r="J526">
            <v>0</v>
          </cell>
          <cell r="K526">
            <v>0</v>
          </cell>
          <cell r="L526">
            <v>0</v>
          </cell>
          <cell r="M526">
            <v>0</v>
          </cell>
          <cell r="N526">
            <v>0</v>
          </cell>
          <cell r="O526">
            <v>0</v>
          </cell>
          <cell r="P526">
            <v>0</v>
          </cell>
          <cell r="Q526">
            <v>0</v>
          </cell>
          <cell r="R526">
            <v>0</v>
          </cell>
          <cell r="S526">
            <v>0</v>
          </cell>
          <cell r="T526">
            <v>0</v>
          </cell>
        </row>
        <row r="527">
          <cell r="I527">
            <v>0</v>
          </cell>
          <cell r="J527">
            <v>0</v>
          </cell>
          <cell r="K527">
            <v>0</v>
          </cell>
          <cell r="L527">
            <v>0</v>
          </cell>
          <cell r="M527">
            <v>0</v>
          </cell>
          <cell r="N527">
            <v>0</v>
          </cell>
          <cell r="O527">
            <v>0</v>
          </cell>
          <cell r="P527">
            <v>0</v>
          </cell>
          <cell r="Q527">
            <v>0</v>
          </cell>
          <cell r="R527">
            <v>0</v>
          </cell>
          <cell r="S527">
            <v>0</v>
          </cell>
          <cell r="T527">
            <v>0</v>
          </cell>
        </row>
        <row r="528">
          <cell r="B528" t="str">
            <v>3.10.3.10.</v>
          </cell>
          <cell r="C528" t="str">
            <v>*** Optional item</v>
          </cell>
          <cell r="I528">
            <v>0</v>
          </cell>
          <cell r="J528">
            <v>0</v>
          </cell>
          <cell r="K528">
            <v>0</v>
          </cell>
          <cell r="L528">
            <v>0</v>
          </cell>
          <cell r="M528">
            <v>0</v>
          </cell>
          <cell r="N528">
            <v>0</v>
          </cell>
          <cell r="O528">
            <v>0</v>
          </cell>
          <cell r="P528">
            <v>0</v>
          </cell>
          <cell r="Q528">
            <v>0</v>
          </cell>
          <cell r="R528">
            <v>0</v>
          </cell>
          <cell r="S528">
            <v>0</v>
          </cell>
          <cell r="T528">
            <v>0</v>
          </cell>
        </row>
        <row r="529">
          <cell r="C529" t="str">
            <v>Water proofing for basement, lateral surface</v>
          </cell>
          <cell r="D529">
            <v>390000</v>
          </cell>
          <cell r="E529" t="str">
            <v>m²</v>
          </cell>
          <cell r="F529">
            <v>150</v>
          </cell>
          <cell r="G529" t="str">
            <v>Unit rate only</v>
          </cell>
          <cell r="H529" t="str">
            <v>Unit rate only</v>
          </cell>
          <cell r="I529">
            <v>390</v>
          </cell>
          <cell r="J529">
            <v>390</v>
          </cell>
          <cell r="K529" t="str">
            <v>m²</v>
          </cell>
          <cell r="L529">
            <v>0</v>
          </cell>
          <cell r="M529">
            <v>0</v>
          </cell>
          <cell r="N529">
            <v>0</v>
          </cell>
          <cell r="O529">
            <v>0</v>
          </cell>
          <cell r="P529">
            <v>0</v>
          </cell>
          <cell r="Q529">
            <v>0</v>
          </cell>
          <cell r="R529">
            <v>150</v>
          </cell>
          <cell r="S529">
            <v>58500</v>
          </cell>
          <cell r="T529">
            <v>150</v>
          </cell>
        </row>
        <row r="530">
          <cell r="C530" t="str">
            <v>Supply, prepare and apply to all surfaces exposed to earth a minimum of 'three coats of an approved bituminous emulsion' in accordance with manufacture's instructions, commencing from '100 mm' above finished yard level:</v>
          </cell>
          <cell r="I530">
            <v>0</v>
          </cell>
          <cell r="J530">
            <v>0</v>
          </cell>
          <cell r="K530">
            <v>0</v>
          </cell>
          <cell r="L530">
            <v>0</v>
          </cell>
          <cell r="M530">
            <v>0</v>
          </cell>
          <cell r="N530">
            <v>0</v>
          </cell>
          <cell r="O530">
            <v>0</v>
          </cell>
          <cell r="P530">
            <v>0</v>
          </cell>
          <cell r="Q530">
            <v>0</v>
          </cell>
          <cell r="R530">
            <v>0</v>
          </cell>
          <cell r="S530">
            <v>0</v>
          </cell>
          <cell r="T530">
            <v>0</v>
          </cell>
        </row>
        <row r="531">
          <cell r="I531">
            <v>0</v>
          </cell>
          <cell r="J531">
            <v>0</v>
          </cell>
          <cell r="K531">
            <v>0</v>
          </cell>
          <cell r="L531">
            <v>0</v>
          </cell>
          <cell r="M531">
            <v>0</v>
          </cell>
          <cell r="N531">
            <v>0</v>
          </cell>
          <cell r="O531">
            <v>0</v>
          </cell>
          <cell r="P531">
            <v>0</v>
          </cell>
          <cell r="Q531">
            <v>0</v>
          </cell>
          <cell r="R531">
            <v>0</v>
          </cell>
          <cell r="S531">
            <v>0</v>
          </cell>
          <cell r="T531">
            <v>0</v>
          </cell>
        </row>
        <row r="532">
          <cell r="B532" t="str">
            <v>3.10.3.20.</v>
          </cell>
          <cell r="C532" t="str">
            <v>*** Optional item</v>
          </cell>
          <cell r="I532">
            <v>0</v>
          </cell>
          <cell r="J532">
            <v>0</v>
          </cell>
          <cell r="K532">
            <v>0</v>
          </cell>
          <cell r="L532">
            <v>0</v>
          </cell>
          <cell r="M532">
            <v>0</v>
          </cell>
          <cell r="N532">
            <v>0</v>
          </cell>
          <cell r="O532">
            <v>0</v>
          </cell>
          <cell r="P532">
            <v>0</v>
          </cell>
          <cell r="Q532">
            <v>0</v>
          </cell>
          <cell r="R532">
            <v>0</v>
          </cell>
          <cell r="S532">
            <v>0</v>
          </cell>
          <cell r="T532">
            <v>0</v>
          </cell>
        </row>
        <row r="533">
          <cell r="C533" t="str">
            <v>Anticapillary course below base slab</v>
          </cell>
          <cell r="D533">
            <v>135000</v>
          </cell>
          <cell r="E533" t="str">
            <v>m³</v>
          </cell>
          <cell r="F533">
            <v>1227</v>
          </cell>
          <cell r="G533" t="str">
            <v>Unit rate only</v>
          </cell>
          <cell r="H533" t="str">
            <v>Unit rate only</v>
          </cell>
          <cell r="I533">
            <v>135</v>
          </cell>
          <cell r="J533">
            <v>135</v>
          </cell>
          <cell r="K533" t="str">
            <v>m³</v>
          </cell>
          <cell r="L533">
            <v>587</v>
          </cell>
          <cell r="M533">
            <v>79245</v>
          </cell>
          <cell r="N533">
            <v>108</v>
          </cell>
          <cell r="O533">
            <v>14580</v>
          </cell>
          <cell r="P533">
            <v>0</v>
          </cell>
          <cell r="Q533">
            <v>0</v>
          </cell>
          <cell r="R533">
            <v>532</v>
          </cell>
          <cell r="S533">
            <v>71820</v>
          </cell>
          <cell r="T533">
            <v>1227</v>
          </cell>
        </row>
        <row r="534">
          <cell r="C534" t="str">
            <v>Supply and spread gravel filter layer as anticapillary course below base slab, 'size 16/32 mm', including for compacting in layers, mixing, watering and testing, as specified.</v>
          </cell>
          <cell r="I534">
            <v>0</v>
          </cell>
          <cell r="J534">
            <v>0</v>
          </cell>
          <cell r="K534">
            <v>0</v>
          </cell>
          <cell r="L534">
            <v>0</v>
          </cell>
          <cell r="M534">
            <v>0</v>
          </cell>
          <cell r="N534">
            <v>0</v>
          </cell>
          <cell r="O534">
            <v>0</v>
          </cell>
          <cell r="P534">
            <v>0</v>
          </cell>
          <cell r="Q534">
            <v>0</v>
          </cell>
          <cell r="R534">
            <v>0</v>
          </cell>
          <cell r="S534">
            <v>0</v>
          </cell>
          <cell r="T534">
            <v>0</v>
          </cell>
        </row>
        <row r="535">
          <cell r="I535">
            <v>0</v>
          </cell>
          <cell r="J535">
            <v>0</v>
          </cell>
          <cell r="K535">
            <v>0</v>
          </cell>
          <cell r="L535">
            <v>0</v>
          </cell>
          <cell r="M535">
            <v>0</v>
          </cell>
          <cell r="N535">
            <v>0</v>
          </cell>
          <cell r="O535">
            <v>0</v>
          </cell>
          <cell r="P535">
            <v>0</v>
          </cell>
          <cell r="Q535">
            <v>0</v>
          </cell>
          <cell r="R535">
            <v>0</v>
          </cell>
          <cell r="S535">
            <v>0</v>
          </cell>
          <cell r="T535">
            <v>0</v>
          </cell>
        </row>
        <row r="536">
          <cell r="B536" t="str">
            <v>3.10.3.30.</v>
          </cell>
          <cell r="C536" t="str">
            <v>*** Optional item</v>
          </cell>
          <cell r="I536">
            <v>0</v>
          </cell>
          <cell r="J536">
            <v>0</v>
          </cell>
          <cell r="K536">
            <v>0</v>
          </cell>
          <cell r="L536">
            <v>0</v>
          </cell>
          <cell r="M536">
            <v>0</v>
          </cell>
          <cell r="N536">
            <v>0</v>
          </cell>
          <cell r="O536">
            <v>0</v>
          </cell>
          <cell r="P536">
            <v>0</v>
          </cell>
          <cell r="Q536">
            <v>0</v>
          </cell>
          <cell r="R536">
            <v>0</v>
          </cell>
          <cell r="S536">
            <v>0</v>
          </cell>
          <cell r="T536">
            <v>0</v>
          </cell>
        </row>
        <row r="537">
          <cell r="C537" t="str">
            <v>Water proofing below base slab, horizontal surface</v>
          </cell>
          <cell r="D537">
            <v>900000</v>
          </cell>
          <cell r="E537" t="str">
            <v>m²</v>
          </cell>
          <cell r="F537">
            <v>330</v>
          </cell>
          <cell r="G537" t="str">
            <v>Unit rate only</v>
          </cell>
          <cell r="H537" t="str">
            <v>Unit rate only</v>
          </cell>
          <cell r="I537">
            <v>900</v>
          </cell>
          <cell r="J537">
            <v>900</v>
          </cell>
          <cell r="K537" t="str">
            <v>m²</v>
          </cell>
          <cell r="L537">
            <v>0</v>
          </cell>
          <cell r="M537">
            <v>0</v>
          </cell>
          <cell r="N537">
            <v>0</v>
          </cell>
          <cell r="O537">
            <v>0</v>
          </cell>
          <cell r="P537">
            <v>0</v>
          </cell>
          <cell r="Q537">
            <v>0</v>
          </cell>
          <cell r="R537">
            <v>330</v>
          </cell>
          <cell r="S537">
            <v>297000</v>
          </cell>
          <cell r="T537">
            <v>330</v>
          </cell>
        </row>
        <row r="538">
          <cell r="C538" t="str">
            <v>Supply and lay with lap and seal on gravel filter layer an approved 'pre-formed bitumen/polythene waterproof and damp proof membrane', protection of rising moisture into base slabs, in accordance with manufacture's instructions:</v>
          </cell>
          <cell r="I538">
            <v>0</v>
          </cell>
          <cell r="J538">
            <v>0</v>
          </cell>
          <cell r="K538">
            <v>0</v>
          </cell>
          <cell r="L538">
            <v>0</v>
          </cell>
          <cell r="M538">
            <v>0</v>
          </cell>
          <cell r="N538">
            <v>0</v>
          </cell>
          <cell r="O538">
            <v>0</v>
          </cell>
          <cell r="P538">
            <v>0</v>
          </cell>
          <cell r="Q538">
            <v>0</v>
          </cell>
          <cell r="R538">
            <v>0</v>
          </cell>
          <cell r="S538">
            <v>0</v>
          </cell>
          <cell r="T538">
            <v>0</v>
          </cell>
        </row>
        <row r="539">
          <cell r="I539">
            <v>0</v>
          </cell>
          <cell r="J539">
            <v>0</v>
          </cell>
          <cell r="K539">
            <v>0</v>
          </cell>
          <cell r="L539">
            <v>0</v>
          </cell>
          <cell r="M539">
            <v>0</v>
          </cell>
          <cell r="N539">
            <v>0</v>
          </cell>
          <cell r="O539">
            <v>0</v>
          </cell>
          <cell r="P539">
            <v>0</v>
          </cell>
          <cell r="Q539">
            <v>0</v>
          </cell>
          <cell r="R539">
            <v>0</v>
          </cell>
          <cell r="S539">
            <v>0</v>
          </cell>
          <cell r="T539">
            <v>0</v>
          </cell>
        </row>
        <row r="540">
          <cell r="B540" t="str">
            <v>3.10.3.40.</v>
          </cell>
          <cell r="C540" t="str">
            <v>Waterproofing for basement walls, horizontal surface</v>
          </cell>
          <cell r="D540">
            <v>37000</v>
          </cell>
          <cell r="E540" t="str">
            <v>m²</v>
          </cell>
          <cell r="F540">
            <v>330</v>
          </cell>
          <cell r="H540">
            <v>12210</v>
          </cell>
          <cell r="I540">
            <v>37</v>
          </cell>
          <cell r="J540">
            <v>37</v>
          </cell>
          <cell r="K540" t="str">
            <v>m²</v>
          </cell>
          <cell r="L540">
            <v>0</v>
          </cell>
          <cell r="M540">
            <v>0</v>
          </cell>
          <cell r="N540">
            <v>0</v>
          </cell>
          <cell r="O540">
            <v>0</v>
          </cell>
          <cell r="P540">
            <v>0</v>
          </cell>
          <cell r="Q540">
            <v>0</v>
          </cell>
          <cell r="R540">
            <v>330</v>
          </cell>
          <cell r="S540">
            <v>12210</v>
          </cell>
          <cell r="T540">
            <v>330</v>
          </cell>
        </row>
        <row r="541">
          <cell r="C541" t="str">
            <v>Supply and lay with lap and seal at base point of walls an approved 'pre-formed bitumen/polythene waterproof and damp proof membrane', protection of rising moisture into basement walls, in accordance with manufacture's instructions:</v>
          </cell>
          <cell r="I541">
            <v>0</v>
          </cell>
          <cell r="J541">
            <v>0</v>
          </cell>
          <cell r="K541">
            <v>0</v>
          </cell>
          <cell r="L541">
            <v>0</v>
          </cell>
          <cell r="M541">
            <v>0</v>
          </cell>
          <cell r="N541">
            <v>0</v>
          </cell>
          <cell r="O541">
            <v>0</v>
          </cell>
          <cell r="P541">
            <v>0</v>
          </cell>
          <cell r="Q541">
            <v>0</v>
          </cell>
          <cell r="R541">
            <v>0</v>
          </cell>
          <cell r="S541">
            <v>0</v>
          </cell>
          <cell r="T541">
            <v>0</v>
          </cell>
        </row>
        <row r="542">
          <cell r="I542">
            <v>0</v>
          </cell>
          <cell r="J542">
            <v>0</v>
          </cell>
          <cell r="K542">
            <v>0</v>
          </cell>
          <cell r="L542">
            <v>0</v>
          </cell>
          <cell r="M542">
            <v>0</v>
          </cell>
          <cell r="N542">
            <v>0</v>
          </cell>
          <cell r="O542">
            <v>0</v>
          </cell>
          <cell r="P542">
            <v>0</v>
          </cell>
          <cell r="Q542">
            <v>0</v>
          </cell>
          <cell r="R542">
            <v>0</v>
          </cell>
          <cell r="S542">
            <v>0</v>
          </cell>
          <cell r="T542">
            <v>0</v>
          </cell>
        </row>
        <row r="543">
          <cell r="A543" t="str">
            <v>3.10.3.</v>
          </cell>
          <cell r="C543" t="str">
            <v>Summe 3.10.3.</v>
          </cell>
          <cell r="D543" t="str">
            <v>Sealing Works</v>
          </cell>
          <cell r="H543">
            <v>12210</v>
          </cell>
          <cell r="K543">
            <v>0</v>
          </cell>
          <cell r="L543">
            <v>0</v>
          </cell>
          <cell r="M543">
            <v>0</v>
          </cell>
          <cell r="N543">
            <v>0</v>
          </cell>
          <cell r="O543">
            <v>0</v>
          </cell>
          <cell r="P543">
            <v>0</v>
          </cell>
          <cell r="Q543">
            <v>0</v>
          </cell>
          <cell r="R543">
            <v>0</v>
          </cell>
          <cell r="S543">
            <v>12210</v>
          </cell>
          <cell r="T543">
            <v>0</v>
          </cell>
        </row>
        <row r="544">
          <cell r="B544" t="str">
            <v/>
          </cell>
          <cell r="I544">
            <v>0</v>
          </cell>
          <cell r="J544">
            <v>0</v>
          </cell>
          <cell r="K544">
            <v>0</v>
          </cell>
          <cell r="L544">
            <v>0</v>
          </cell>
          <cell r="M544">
            <v>0</v>
          </cell>
          <cell r="N544">
            <v>0</v>
          </cell>
          <cell r="O544">
            <v>0</v>
          </cell>
          <cell r="P544">
            <v>0</v>
          </cell>
          <cell r="Q544">
            <v>0</v>
          </cell>
          <cell r="R544">
            <v>0</v>
          </cell>
          <cell r="S544">
            <v>0</v>
          </cell>
          <cell r="T544">
            <v>0</v>
          </cell>
        </row>
        <row r="545">
          <cell r="B545" t="str">
            <v>3.10.4.</v>
          </cell>
          <cell r="C545" t="str">
            <v>Masonry Works - external and internal</v>
          </cell>
          <cell r="I545">
            <v>0</v>
          </cell>
          <cell r="J545">
            <v>0</v>
          </cell>
          <cell r="K545">
            <v>0</v>
          </cell>
          <cell r="L545">
            <v>0</v>
          </cell>
          <cell r="M545">
            <v>0</v>
          </cell>
          <cell r="N545">
            <v>0</v>
          </cell>
          <cell r="O545">
            <v>0</v>
          </cell>
          <cell r="P545">
            <v>0</v>
          </cell>
          <cell r="Q545">
            <v>0</v>
          </cell>
          <cell r="R545">
            <v>0</v>
          </cell>
          <cell r="S545">
            <v>0</v>
          </cell>
          <cell r="T545">
            <v>0</v>
          </cell>
        </row>
        <row r="546">
          <cell r="I546">
            <v>0</v>
          </cell>
          <cell r="J546">
            <v>0</v>
          </cell>
          <cell r="K546">
            <v>0</v>
          </cell>
          <cell r="L546">
            <v>0</v>
          </cell>
          <cell r="M546">
            <v>0</v>
          </cell>
          <cell r="N546">
            <v>0</v>
          </cell>
          <cell r="O546">
            <v>0</v>
          </cell>
          <cell r="P546">
            <v>0</v>
          </cell>
          <cell r="Q546">
            <v>0</v>
          </cell>
          <cell r="R546">
            <v>0</v>
          </cell>
          <cell r="S546">
            <v>0</v>
          </cell>
          <cell r="T546">
            <v>0</v>
          </cell>
        </row>
        <row r="547">
          <cell r="B547" t="str">
            <v>3.10.4.10.</v>
          </cell>
          <cell r="C547" t="str">
            <v xml:space="preserve">*** Lead Description </v>
          </cell>
          <cell r="I547">
            <v>0</v>
          </cell>
          <cell r="J547">
            <v>0</v>
          </cell>
          <cell r="K547">
            <v>0</v>
          </cell>
          <cell r="L547">
            <v>0</v>
          </cell>
          <cell r="M547">
            <v>0</v>
          </cell>
          <cell r="N547">
            <v>0</v>
          </cell>
          <cell r="O547">
            <v>0</v>
          </cell>
          <cell r="P547">
            <v>0</v>
          </cell>
          <cell r="Q547">
            <v>0</v>
          </cell>
          <cell r="R547">
            <v>0</v>
          </cell>
          <cell r="S547">
            <v>0</v>
          </cell>
          <cell r="T547">
            <v>0</v>
          </cell>
        </row>
        <row r="548">
          <cell r="C548" t="str">
            <v>Masonry walls - external walls</v>
          </cell>
          <cell r="D548">
            <v>1000</v>
          </cell>
          <cell r="E548" t="str">
            <v>ls</v>
          </cell>
          <cell r="F548">
            <v>356891</v>
          </cell>
          <cell r="H548">
            <v>356891</v>
          </cell>
          <cell r="I548">
            <v>1</v>
          </cell>
          <cell r="J548">
            <v>1</v>
          </cell>
          <cell r="K548" t="str">
            <v>ls</v>
          </cell>
          <cell r="L548">
            <v>0</v>
          </cell>
          <cell r="M548">
            <v>263791</v>
          </cell>
          <cell r="N548">
            <v>0</v>
          </cell>
          <cell r="O548">
            <v>93100</v>
          </cell>
          <cell r="P548">
            <v>0</v>
          </cell>
          <cell r="Q548">
            <v>0</v>
          </cell>
          <cell r="R548">
            <v>0</v>
          </cell>
          <cell r="S548">
            <v>0</v>
          </cell>
          <cell r="T548">
            <v>0</v>
          </cell>
        </row>
        <row r="549">
          <cell r="C549" t="str">
            <v>Supply and build up external masonry walls of superstructure according to approved construction drawings, including for scaffolding, curing, cleaning, raking of joints, sealing of joints,  'etc.' as specified.</v>
          </cell>
          <cell r="I549">
            <v>0</v>
          </cell>
          <cell r="J549">
            <v>0</v>
          </cell>
          <cell r="K549">
            <v>0</v>
          </cell>
          <cell r="L549">
            <v>0</v>
          </cell>
          <cell r="M549">
            <v>0</v>
          </cell>
          <cell r="N549">
            <v>0</v>
          </cell>
          <cell r="O549">
            <v>0</v>
          </cell>
          <cell r="P549">
            <v>0</v>
          </cell>
          <cell r="Q549">
            <v>0</v>
          </cell>
          <cell r="R549">
            <v>0</v>
          </cell>
          <cell r="S549">
            <v>0</v>
          </cell>
          <cell r="T549">
            <v>0</v>
          </cell>
        </row>
        <row r="550">
          <cell r="I550">
            <v>0</v>
          </cell>
          <cell r="J550">
            <v>0</v>
          </cell>
          <cell r="K550">
            <v>0</v>
          </cell>
          <cell r="L550">
            <v>0</v>
          </cell>
          <cell r="M550">
            <v>0</v>
          </cell>
          <cell r="N550">
            <v>0</v>
          </cell>
          <cell r="O550">
            <v>0</v>
          </cell>
          <cell r="P550">
            <v>0</v>
          </cell>
          <cell r="Q550">
            <v>0</v>
          </cell>
          <cell r="R550">
            <v>0</v>
          </cell>
          <cell r="S550">
            <v>0</v>
          </cell>
          <cell r="T550">
            <v>0</v>
          </cell>
        </row>
        <row r="551">
          <cell r="C551" t="str">
            <v>*** Sub Description 01</v>
          </cell>
          <cell r="I551">
            <v>0</v>
          </cell>
          <cell r="J551">
            <v>0</v>
          </cell>
          <cell r="K551">
            <v>0</v>
          </cell>
          <cell r="L551">
            <v>0</v>
          </cell>
          <cell r="M551">
            <v>0</v>
          </cell>
          <cell r="N551">
            <v>0</v>
          </cell>
          <cell r="O551">
            <v>0</v>
          </cell>
          <cell r="P551">
            <v>0</v>
          </cell>
          <cell r="Q551">
            <v>0</v>
          </cell>
          <cell r="R551">
            <v>0</v>
          </cell>
          <cell r="S551">
            <v>0</v>
          </cell>
          <cell r="T551">
            <v>0</v>
          </cell>
        </row>
        <row r="552">
          <cell r="C552" t="str">
            <v>External walls, type M1</v>
          </cell>
          <cell r="D552">
            <v>775000</v>
          </cell>
          <cell r="E552" t="str">
            <v>m²</v>
          </cell>
          <cell r="F552">
            <v>460</v>
          </cell>
          <cell r="H552">
            <v>356500</v>
          </cell>
          <cell r="I552">
            <v>775</v>
          </cell>
          <cell r="J552">
            <v>775</v>
          </cell>
          <cell r="K552" t="str">
            <v>m²</v>
          </cell>
          <cell r="L552">
            <v>340</v>
          </cell>
          <cell r="M552">
            <v>263500</v>
          </cell>
          <cell r="N552">
            <v>120</v>
          </cell>
          <cell r="O552">
            <v>93000</v>
          </cell>
          <cell r="P552">
            <v>0</v>
          </cell>
          <cell r="Q552">
            <v>0</v>
          </cell>
          <cell r="R552">
            <v>0</v>
          </cell>
          <cell r="S552">
            <v>0</v>
          </cell>
          <cell r="T552">
            <v>460</v>
          </cell>
        </row>
        <row r="553">
          <cell r="C553" t="str">
            <v xml:space="preserve">'single leaf, concrete blocks, hollow blocks, reinforced, 200 mm thick, as specified', insulation material excluded. </v>
          </cell>
          <cell r="I553">
            <v>0</v>
          </cell>
          <cell r="J553">
            <v>0</v>
          </cell>
          <cell r="K553">
            <v>0</v>
          </cell>
          <cell r="L553">
            <v>0</v>
          </cell>
          <cell r="M553">
            <v>0</v>
          </cell>
          <cell r="N553">
            <v>0</v>
          </cell>
          <cell r="O553">
            <v>0</v>
          </cell>
          <cell r="P553">
            <v>0</v>
          </cell>
          <cell r="Q553">
            <v>0</v>
          </cell>
          <cell r="R553">
            <v>0</v>
          </cell>
          <cell r="S553">
            <v>0</v>
          </cell>
          <cell r="T553">
            <v>0</v>
          </cell>
        </row>
        <row r="554">
          <cell r="I554">
            <v>0</v>
          </cell>
          <cell r="J554">
            <v>0</v>
          </cell>
          <cell r="K554">
            <v>0</v>
          </cell>
          <cell r="L554">
            <v>0</v>
          </cell>
          <cell r="M554">
            <v>0</v>
          </cell>
          <cell r="N554">
            <v>0</v>
          </cell>
          <cell r="O554">
            <v>0</v>
          </cell>
          <cell r="P554">
            <v>0</v>
          </cell>
          <cell r="Q554">
            <v>0</v>
          </cell>
          <cell r="R554">
            <v>0</v>
          </cell>
          <cell r="S554">
            <v>0</v>
          </cell>
          <cell r="T554">
            <v>0</v>
          </cell>
        </row>
        <row r="555">
          <cell r="C555" t="str">
            <v>*** Sub Description 02</v>
          </cell>
          <cell r="I555">
            <v>0</v>
          </cell>
          <cell r="J555">
            <v>0</v>
          </cell>
          <cell r="K555">
            <v>0</v>
          </cell>
          <cell r="L555">
            <v>0</v>
          </cell>
          <cell r="M555">
            <v>0</v>
          </cell>
          <cell r="N555">
            <v>0</v>
          </cell>
          <cell r="O555">
            <v>0</v>
          </cell>
          <cell r="P555">
            <v>0</v>
          </cell>
          <cell r="Q555">
            <v>0</v>
          </cell>
          <cell r="R555">
            <v>0</v>
          </cell>
          <cell r="S555">
            <v>0</v>
          </cell>
          <cell r="T555">
            <v>0</v>
          </cell>
        </row>
        <row r="556">
          <cell r="C556" t="str">
            <v>External walls, type M2</v>
          </cell>
          <cell r="D556">
            <v>1000</v>
          </cell>
          <cell r="E556" t="str">
            <v>m²</v>
          </cell>
          <cell r="F556">
            <v>391</v>
          </cell>
          <cell r="H556">
            <v>391</v>
          </cell>
          <cell r="I556">
            <v>1</v>
          </cell>
          <cell r="J556">
            <v>1</v>
          </cell>
          <cell r="K556" t="str">
            <v>m²</v>
          </cell>
          <cell r="L556">
            <v>291</v>
          </cell>
          <cell r="M556">
            <v>291</v>
          </cell>
          <cell r="N556">
            <v>100</v>
          </cell>
          <cell r="O556">
            <v>100</v>
          </cell>
          <cell r="P556">
            <v>0</v>
          </cell>
          <cell r="Q556">
            <v>0</v>
          </cell>
          <cell r="R556">
            <v>0</v>
          </cell>
          <cell r="S556">
            <v>0</v>
          </cell>
          <cell r="T556">
            <v>391</v>
          </cell>
        </row>
        <row r="557">
          <cell r="C557" t="str">
            <v xml:space="preserve">'single leaf, concrete blocks, reinforced, solid, 150 mm thick as specified', insulation material excluded. </v>
          </cell>
          <cell r="I557">
            <v>0</v>
          </cell>
          <cell r="J557">
            <v>0</v>
          </cell>
          <cell r="K557">
            <v>0</v>
          </cell>
          <cell r="L557">
            <v>0</v>
          </cell>
          <cell r="M557">
            <v>0</v>
          </cell>
          <cell r="N557">
            <v>0</v>
          </cell>
          <cell r="O557">
            <v>0</v>
          </cell>
          <cell r="P557">
            <v>0</v>
          </cell>
          <cell r="Q557">
            <v>0</v>
          </cell>
          <cell r="R557">
            <v>0</v>
          </cell>
          <cell r="S557">
            <v>0</v>
          </cell>
          <cell r="T557">
            <v>0</v>
          </cell>
        </row>
        <row r="558">
          <cell r="I558">
            <v>0</v>
          </cell>
          <cell r="J558">
            <v>0</v>
          </cell>
          <cell r="K558">
            <v>0</v>
          </cell>
          <cell r="L558">
            <v>0</v>
          </cell>
          <cell r="M558">
            <v>0</v>
          </cell>
          <cell r="N558">
            <v>0</v>
          </cell>
          <cell r="O558">
            <v>0</v>
          </cell>
          <cell r="P558">
            <v>0</v>
          </cell>
          <cell r="Q558">
            <v>0</v>
          </cell>
          <cell r="R558">
            <v>0</v>
          </cell>
          <cell r="S558">
            <v>0</v>
          </cell>
          <cell r="T558">
            <v>0</v>
          </cell>
        </row>
        <row r="559">
          <cell r="B559" t="str">
            <v>3.10.4.20.</v>
          </cell>
          <cell r="C559" t="str">
            <v xml:space="preserve">*** Lead Description </v>
          </cell>
          <cell r="I559">
            <v>0</v>
          </cell>
          <cell r="J559">
            <v>0</v>
          </cell>
          <cell r="K559">
            <v>0</v>
          </cell>
          <cell r="L559">
            <v>0</v>
          </cell>
          <cell r="M559">
            <v>0</v>
          </cell>
          <cell r="N559">
            <v>0</v>
          </cell>
          <cell r="O559">
            <v>0</v>
          </cell>
          <cell r="P559">
            <v>0</v>
          </cell>
          <cell r="Q559">
            <v>0</v>
          </cell>
          <cell r="R559">
            <v>0</v>
          </cell>
          <cell r="S559">
            <v>0</v>
          </cell>
          <cell r="T559">
            <v>0</v>
          </cell>
        </row>
        <row r="560">
          <cell r="C560" t="str">
            <v>Masonry walls - internal walls</v>
          </cell>
          <cell r="D560">
            <v>1000</v>
          </cell>
          <cell r="E560" t="str">
            <v>ls</v>
          </cell>
          <cell r="F560">
            <v>305785</v>
          </cell>
          <cell r="H560">
            <v>305785</v>
          </cell>
          <cell r="I560">
            <v>1</v>
          </cell>
          <cell r="J560">
            <v>1</v>
          </cell>
          <cell r="K560" t="str">
            <v>ls</v>
          </cell>
          <cell r="L560">
            <v>0</v>
          </cell>
          <cell r="M560">
            <v>226045</v>
          </cell>
          <cell r="N560">
            <v>0</v>
          </cell>
          <cell r="O560">
            <v>79740</v>
          </cell>
          <cell r="P560">
            <v>0</v>
          </cell>
          <cell r="Q560">
            <v>0</v>
          </cell>
          <cell r="R560">
            <v>0</v>
          </cell>
          <cell r="S560">
            <v>0</v>
          </cell>
          <cell r="T560">
            <v>0</v>
          </cell>
        </row>
        <row r="561">
          <cell r="C561" t="str">
            <v>Supply and build up internal masonry walls of superstructure according to approved construction drawings, including for scaffolding, curing, cleaning, raking of joints, sealing of joints, 'etc.' as specified.</v>
          </cell>
          <cell r="I561">
            <v>0</v>
          </cell>
          <cell r="J561">
            <v>0</v>
          </cell>
          <cell r="K561">
            <v>0</v>
          </cell>
          <cell r="L561">
            <v>0</v>
          </cell>
          <cell r="M561">
            <v>0</v>
          </cell>
          <cell r="N561">
            <v>0</v>
          </cell>
          <cell r="O561">
            <v>0</v>
          </cell>
          <cell r="P561">
            <v>0</v>
          </cell>
          <cell r="Q561">
            <v>0</v>
          </cell>
          <cell r="R561">
            <v>0</v>
          </cell>
          <cell r="S561">
            <v>0</v>
          </cell>
          <cell r="T561">
            <v>0</v>
          </cell>
        </row>
        <row r="562">
          <cell r="I562">
            <v>0</v>
          </cell>
          <cell r="J562">
            <v>0</v>
          </cell>
          <cell r="K562">
            <v>0</v>
          </cell>
          <cell r="L562">
            <v>0</v>
          </cell>
          <cell r="M562">
            <v>0</v>
          </cell>
          <cell r="N562">
            <v>0</v>
          </cell>
          <cell r="O562">
            <v>0</v>
          </cell>
          <cell r="P562">
            <v>0</v>
          </cell>
          <cell r="Q562">
            <v>0</v>
          </cell>
          <cell r="R562">
            <v>0</v>
          </cell>
          <cell r="S562">
            <v>0</v>
          </cell>
          <cell r="T562">
            <v>0</v>
          </cell>
        </row>
        <row r="563">
          <cell r="C563" t="str">
            <v>*** Sub Description 01</v>
          </cell>
          <cell r="I563">
            <v>0</v>
          </cell>
          <cell r="J563">
            <v>0</v>
          </cell>
          <cell r="K563">
            <v>0</v>
          </cell>
          <cell r="L563">
            <v>0</v>
          </cell>
          <cell r="M563">
            <v>0</v>
          </cell>
          <cell r="N563">
            <v>0</v>
          </cell>
          <cell r="O563">
            <v>0</v>
          </cell>
          <cell r="P563">
            <v>0</v>
          </cell>
          <cell r="Q563">
            <v>0</v>
          </cell>
          <cell r="R563">
            <v>0</v>
          </cell>
          <cell r="S563">
            <v>0</v>
          </cell>
          <cell r="T563">
            <v>0</v>
          </cell>
        </row>
        <row r="564">
          <cell r="C564" t="str">
            <v>Internal partition walls, type M3</v>
          </cell>
          <cell r="D564">
            <v>652000</v>
          </cell>
          <cell r="E564" t="str">
            <v>m²</v>
          </cell>
          <cell r="F564">
            <v>460</v>
          </cell>
          <cell r="H564">
            <v>299920</v>
          </cell>
          <cell r="I564">
            <v>652</v>
          </cell>
          <cell r="J564">
            <v>652</v>
          </cell>
          <cell r="K564" t="str">
            <v>m²</v>
          </cell>
          <cell r="L564">
            <v>340</v>
          </cell>
          <cell r="M564">
            <v>221680</v>
          </cell>
          <cell r="N564">
            <v>120</v>
          </cell>
          <cell r="O564">
            <v>78240</v>
          </cell>
          <cell r="P564">
            <v>0</v>
          </cell>
          <cell r="Q564">
            <v>0</v>
          </cell>
          <cell r="R564">
            <v>0</v>
          </cell>
          <cell r="S564">
            <v>0</v>
          </cell>
          <cell r="T564">
            <v>460</v>
          </cell>
        </row>
        <row r="565">
          <cell r="C565" t="str">
            <v>'single leaf, concrete blocks, hollow blocks, 200 mm thick, as specified'</v>
          </cell>
          <cell r="I565">
            <v>0</v>
          </cell>
          <cell r="J565">
            <v>0</v>
          </cell>
          <cell r="K565">
            <v>0</v>
          </cell>
          <cell r="L565">
            <v>0</v>
          </cell>
          <cell r="M565">
            <v>0</v>
          </cell>
          <cell r="N565">
            <v>0</v>
          </cell>
          <cell r="O565">
            <v>0</v>
          </cell>
          <cell r="P565">
            <v>0</v>
          </cell>
          <cell r="Q565">
            <v>0</v>
          </cell>
          <cell r="R565">
            <v>0</v>
          </cell>
          <cell r="S565">
            <v>0</v>
          </cell>
          <cell r="T565">
            <v>0</v>
          </cell>
        </row>
        <row r="566">
          <cell r="I566">
            <v>0</v>
          </cell>
          <cell r="J566">
            <v>0</v>
          </cell>
          <cell r="K566">
            <v>0</v>
          </cell>
          <cell r="L566">
            <v>0</v>
          </cell>
          <cell r="M566">
            <v>0</v>
          </cell>
          <cell r="N566">
            <v>0</v>
          </cell>
          <cell r="O566">
            <v>0</v>
          </cell>
          <cell r="P566">
            <v>0</v>
          </cell>
          <cell r="Q566">
            <v>0</v>
          </cell>
          <cell r="R566">
            <v>0</v>
          </cell>
          <cell r="S566">
            <v>0</v>
          </cell>
          <cell r="T566">
            <v>0</v>
          </cell>
        </row>
        <row r="567">
          <cell r="C567" t="str">
            <v>*** Sub Description 02</v>
          </cell>
          <cell r="I567">
            <v>0</v>
          </cell>
          <cell r="J567">
            <v>0</v>
          </cell>
          <cell r="K567">
            <v>0</v>
          </cell>
          <cell r="L567">
            <v>0</v>
          </cell>
          <cell r="M567">
            <v>0</v>
          </cell>
          <cell r="N567">
            <v>0</v>
          </cell>
          <cell r="O567">
            <v>0</v>
          </cell>
          <cell r="P567">
            <v>0</v>
          </cell>
          <cell r="Q567">
            <v>0</v>
          </cell>
          <cell r="R567">
            <v>0</v>
          </cell>
          <cell r="S567">
            <v>0</v>
          </cell>
          <cell r="T567">
            <v>0</v>
          </cell>
        </row>
        <row r="568">
          <cell r="C568" t="str">
            <v>Internal partition walls, type M4</v>
          </cell>
          <cell r="D568">
            <v>10000</v>
          </cell>
          <cell r="E568" t="str">
            <v>m²</v>
          </cell>
          <cell r="F568">
            <v>391</v>
          </cell>
          <cell r="H568">
            <v>3910</v>
          </cell>
          <cell r="I568">
            <v>10</v>
          </cell>
          <cell r="J568">
            <v>10</v>
          </cell>
          <cell r="K568" t="str">
            <v>m²</v>
          </cell>
          <cell r="L568">
            <v>291</v>
          </cell>
          <cell r="M568">
            <v>2910</v>
          </cell>
          <cell r="N568">
            <v>100</v>
          </cell>
          <cell r="O568">
            <v>1000</v>
          </cell>
          <cell r="P568">
            <v>0</v>
          </cell>
          <cell r="Q568">
            <v>0</v>
          </cell>
          <cell r="R568">
            <v>0</v>
          </cell>
          <cell r="S568">
            <v>0</v>
          </cell>
          <cell r="T568">
            <v>391</v>
          </cell>
        </row>
        <row r="569">
          <cell r="C569" t="str">
            <v xml:space="preserve">'single leaf, concrete blocks, hollow blocks, 150 mm thick as specified' </v>
          </cell>
          <cell r="I569">
            <v>0</v>
          </cell>
          <cell r="J569">
            <v>0</v>
          </cell>
          <cell r="K569">
            <v>0</v>
          </cell>
          <cell r="L569">
            <v>0</v>
          </cell>
          <cell r="M569">
            <v>0</v>
          </cell>
          <cell r="N569">
            <v>0</v>
          </cell>
          <cell r="O569">
            <v>0</v>
          </cell>
          <cell r="P569">
            <v>0</v>
          </cell>
          <cell r="Q569">
            <v>0</v>
          </cell>
          <cell r="R569">
            <v>0</v>
          </cell>
          <cell r="S569">
            <v>0</v>
          </cell>
          <cell r="T569">
            <v>0</v>
          </cell>
        </row>
        <row r="570">
          <cell r="I570">
            <v>0</v>
          </cell>
          <cell r="J570">
            <v>0</v>
          </cell>
          <cell r="K570">
            <v>0</v>
          </cell>
          <cell r="L570">
            <v>0</v>
          </cell>
          <cell r="M570">
            <v>0</v>
          </cell>
          <cell r="N570">
            <v>0</v>
          </cell>
          <cell r="O570">
            <v>0</v>
          </cell>
          <cell r="P570">
            <v>0</v>
          </cell>
          <cell r="Q570">
            <v>0</v>
          </cell>
          <cell r="R570">
            <v>0</v>
          </cell>
          <cell r="S570">
            <v>0</v>
          </cell>
          <cell r="T570">
            <v>0</v>
          </cell>
        </row>
        <row r="571">
          <cell r="C571" t="str">
            <v>*** Sub Description 03</v>
          </cell>
          <cell r="I571">
            <v>0</v>
          </cell>
          <cell r="J571">
            <v>0</v>
          </cell>
          <cell r="K571">
            <v>0</v>
          </cell>
          <cell r="L571">
            <v>0</v>
          </cell>
          <cell r="M571">
            <v>0</v>
          </cell>
          <cell r="N571">
            <v>0</v>
          </cell>
          <cell r="O571">
            <v>0</v>
          </cell>
          <cell r="P571">
            <v>0</v>
          </cell>
          <cell r="Q571">
            <v>0</v>
          </cell>
          <cell r="R571">
            <v>0</v>
          </cell>
          <cell r="S571">
            <v>0</v>
          </cell>
          <cell r="T571">
            <v>0</v>
          </cell>
        </row>
        <row r="572">
          <cell r="C572" t="str">
            <v>Internal walls, type M5</v>
          </cell>
          <cell r="D572">
            <v>5000</v>
          </cell>
          <cell r="E572" t="str">
            <v>m²</v>
          </cell>
          <cell r="F572">
            <v>391</v>
          </cell>
          <cell r="H572">
            <v>1955</v>
          </cell>
          <cell r="I572">
            <v>5</v>
          </cell>
          <cell r="J572">
            <v>5</v>
          </cell>
          <cell r="K572" t="str">
            <v>m²</v>
          </cell>
          <cell r="L572">
            <v>291</v>
          </cell>
          <cell r="M572">
            <v>1455</v>
          </cell>
          <cell r="N572">
            <v>100</v>
          </cell>
          <cell r="O572">
            <v>500</v>
          </cell>
          <cell r="P572">
            <v>0</v>
          </cell>
          <cell r="Q572">
            <v>0</v>
          </cell>
          <cell r="R572">
            <v>0</v>
          </cell>
          <cell r="S572">
            <v>0</v>
          </cell>
          <cell r="T572">
            <v>391</v>
          </cell>
        </row>
        <row r="573">
          <cell r="C573" t="str">
            <v xml:space="preserve">'single leaf, concrete blocks, solid, 150 mm thick as specified' </v>
          </cell>
          <cell r="I573">
            <v>0</v>
          </cell>
          <cell r="J573">
            <v>0</v>
          </cell>
          <cell r="K573">
            <v>0</v>
          </cell>
          <cell r="L573">
            <v>0</v>
          </cell>
          <cell r="M573">
            <v>0</v>
          </cell>
          <cell r="N573">
            <v>0</v>
          </cell>
          <cell r="O573">
            <v>0</v>
          </cell>
          <cell r="P573">
            <v>0</v>
          </cell>
          <cell r="Q573">
            <v>0</v>
          </cell>
          <cell r="R573">
            <v>0</v>
          </cell>
          <cell r="S573">
            <v>0</v>
          </cell>
          <cell r="T573">
            <v>0</v>
          </cell>
        </row>
        <row r="574">
          <cell r="I574">
            <v>0</v>
          </cell>
          <cell r="J574">
            <v>0</v>
          </cell>
          <cell r="K574">
            <v>0</v>
          </cell>
          <cell r="L574">
            <v>0</v>
          </cell>
          <cell r="M574">
            <v>0</v>
          </cell>
          <cell r="N574">
            <v>0</v>
          </cell>
          <cell r="O574">
            <v>0</v>
          </cell>
          <cell r="P574">
            <v>0</v>
          </cell>
          <cell r="Q574">
            <v>0</v>
          </cell>
          <cell r="R574">
            <v>0</v>
          </cell>
          <cell r="S574">
            <v>0</v>
          </cell>
          <cell r="T574">
            <v>0</v>
          </cell>
        </row>
        <row r="575">
          <cell r="B575" t="str">
            <v>3.10.4.30.</v>
          </cell>
          <cell r="C575" t="str">
            <v>Thermal insulation of external walls</v>
          </cell>
          <cell r="D575">
            <v>775000</v>
          </cell>
          <cell r="E575" t="str">
            <v>m²</v>
          </cell>
          <cell r="F575">
            <v>450</v>
          </cell>
          <cell r="H575">
            <v>348750</v>
          </cell>
          <cell r="I575">
            <v>775</v>
          </cell>
          <cell r="J575">
            <v>775</v>
          </cell>
          <cell r="K575" t="str">
            <v>m²</v>
          </cell>
          <cell r="L575">
            <v>350</v>
          </cell>
          <cell r="M575">
            <v>271250</v>
          </cell>
          <cell r="N575">
            <v>100</v>
          </cell>
          <cell r="O575">
            <v>77500</v>
          </cell>
          <cell r="P575">
            <v>0</v>
          </cell>
          <cell r="Q575">
            <v>0</v>
          </cell>
          <cell r="R575">
            <v>0</v>
          </cell>
          <cell r="S575">
            <v>0</v>
          </cell>
          <cell r="T575">
            <v>450</v>
          </cell>
        </row>
        <row r="576">
          <cell r="C576" t="str">
            <v>Supply and install thermal insulation on masonry walls, '50 mm thick rigid foam sheeting', including for retaining clips, galvanized ties and lugs, etc.</v>
          </cell>
          <cell r="I576">
            <v>0</v>
          </cell>
          <cell r="J576">
            <v>0</v>
          </cell>
          <cell r="K576">
            <v>0</v>
          </cell>
          <cell r="L576">
            <v>0</v>
          </cell>
          <cell r="M576">
            <v>0</v>
          </cell>
          <cell r="N576">
            <v>0</v>
          </cell>
          <cell r="O576">
            <v>0</v>
          </cell>
          <cell r="P576">
            <v>0</v>
          </cell>
          <cell r="Q576">
            <v>0</v>
          </cell>
          <cell r="R576">
            <v>0</v>
          </cell>
          <cell r="S576">
            <v>0</v>
          </cell>
          <cell r="T576">
            <v>0</v>
          </cell>
        </row>
        <row r="577">
          <cell r="I577">
            <v>0</v>
          </cell>
          <cell r="J577">
            <v>0</v>
          </cell>
          <cell r="K577">
            <v>0</v>
          </cell>
          <cell r="L577">
            <v>0</v>
          </cell>
          <cell r="M577">
            <v>0</v>
          </cell>
          <cell r="N577">
            <v>0</v>
          </cell>
          <cell r="O577">
            <v>0</v>
          </cell>
          <cell r="P577">
            <v>0</v>
          </cell>
          <cell r="Q577">
            <v>0</v>
          </cell>
          <cell r="R577">
            <v>0</v>
          </cell>
          <cell r="S577">
            <v>0</v>
          </cell>
          <cell r="T577">
            <v>0</v>
          </cell>
        </row>
        <row r="578">
          <cell r="A578" t="str">
            <v>3.10.4.</v>
          </cell>
          <cell r="C578" t="str">
            <v>Summe 3.10.4.</v>
          </cell>
          <cell r="D578" t="str">
            <v>Masonry Works - external and internal</v>
          </cell>
          <cell r="H578">
            <v>1011426</v>
          </cell>
          <cell r="K578">
            <v>0</v>
          </cell>
          <cell r="L578">
            <v>0</v>
          </cell>
          <cell r="M578">
            <v>761086</v>
          </cell>
          <cell r="N578">
            <v>0</v>
          </cell>
          <cell r="O578">
            <v>250340</v>
          </cell>
          <cell r="P578">
            <v>0</v>
          </cell>
          <cell r="Q578">
            <v>0</v>
          </cell>
          <cell r="R578">
            <v>0</v>
          </cell>
          <cell r="S578">
            <v>0</v>
          </cell>
          <cell r="T578">
            <v>0</v>
          </cell>
        </row>
        <row r="579">
          <cell r="B579" t="str">
            <v/>
          </cell>
          <cell r="I579">
            <v>0</v>
          </cell>
          <cell r="J579">
            <v>0</v>
          </cell>
          <cell r="K579">
            <v>0</v>
          </cell>
          <cell r="L579">
            <v>0</v>
          </cell>
          <cell r="M579">
            <v>0</v>
          </cell>
          <cell r="N579">
            <v>0</v>
          </cell>
          <cell r="O579">
            <v>0</v>
          </cell>
          <cell r="P579">
            <v>0</v>
          </cell>
          <cell r="Q579">
            <v>0</v>
          </cell>
          <cell r="R579">
            <v>0</v>
          </cell>
          <cell r="S579">
            <v>0</v>
          </cell>
          <cell r="T579">
            <v>0</v>
          </cell>
        </row>
        <row r="580">
          <cell r="B580" t="str">
            <v>3.10.5.</v>
          </cell>
          <cell r="C580" t="str">
            <v>Plaster Works</v>
          </cell>
          <cell r="I580">
            <v>0</v>
          </cell>
          <cell r="J580">
            <v>0</v>
          </cell>
          <cell r="K580">
            <v>0</v>
          </cell>
          <cell r="L580">
            <v>0</v>
          </cell>
          <cell r="M580">
            <v>0</v>
          </cell>
          <cell r="N580">
            <v>0</v>
          </cell>
          <cell r="O580">
            <v>0</v>
          </cell>
          <cell r="P580">
            <v>0</v>
          </cell>
          <cell r="Q580">
            <v>0</v>
          </cell>
          <cell r="R580">
            <v>0</v>
          </cell>
          <cell r="S580">
            <v>0</v>
          </cell>
          <cell r="T580">
            <v>0</v>
          </cell>
        </row>
        <row r="581">
          <cell r="I581">
            <v>0</v>
          </cell>
          <cell r="J581">
            <v>0</v>
          </cell>
          <cell r="K581">
            <v>0</v>
          </cell>
          <cell r="L581">
            <v>0</v>
          </cell>
          <cell r="M581">
            <v>0</v>
          </cell>
          <cell r="N581">
            <v>0</v>
          </cell>
          <cell r="O581">
            <v>0</v>
          </cell>
          <cell r="P581">
            <v>0</v>
          </cell>
          <cell r="Q581">
            <v>0</v>
          </cell>
          <cell r="R581">
            <v>0</v>
          </cell>
          <cell r="S581">
            <v>0</v>
          </cell>
          <cell r="T581">
            <v>0</v>
          </cell>
        </row>
        <row r="582">
          <cell r="B582" t="str">
            <v>3.10.5.10.</v>
          </cell>
          <cell r="C582" t="str">
            <v xml:space="preserve">*** Lead Description </v>
          </cell>
          <cell r="I582">
            <v>0</v>
          </cell>
          <cell r="J582">
            <v>0</v>
          </cell>
          <cell r="K582">
            <v>0</v>
          </cell>
          <cell r="L582">
            <v>0</v>
          </cell>
          <cell r="M582">
            <v>0</v>
          </cell>
          <cell r="N582">
            <v>0</v>
          </cell>
          <cell r="O582">
            <v>0</v>
          </cell>
          <cell r="P582">
            <v>0</v>
          </cell>
          <cell r="Q582">
            <v>0</v>
          </cell>
          <cell r="R582">
            <v>0</v>
          </cell>
          <cell r="S582">
            <v>0</v>
          </cell>
          <cell r="T582">
            <v>0</v>
          </cell>
        </row>
        <row r="583">
          <cell r="C583" t="str">
            <v>External plaster on walls</v>
          </cell>
          <cell r="D583">
            <v>1000</v>
          </cell>
          <cell r="E583" t="str">
            <v>ls</v>
          </cell>
          <cell r="F583">
            <v>137196</v>
          </cell>
          <cell r="H583">
            <v>137196</v>
          </cell>
          <cell r="I583">
            <v>1</v>
          </cell>
          <cell r="J583">
            <v>1</v>
          </cell>
          <cell r="K583" t="str">
            <v>ls</v>
          </cell>
          <cell r="L583">
            <v>0</v>
          </cell>
          <cell r="M583">
            <v>50058</v>
          </cell>
          <cell r="N583">
            <v>0</v>
          </cell>
          <cell r="O583">
            <v>87138</v>
          </cell>
          <cell r="P583">
            <v>0</v>
          </cell>
          <cell r="Q583">
            <v>0</v>
          </cell>
          <cell r="R583">
            <v>0</v>
          </cell>
          <cell r="S583">
            <v>0</v>
          </cell>
          <cell r="T583">
            <v>0</v>
          </cell>
        </row>
        <row r="584">
          <cell r="C584" t="str">
            <v>Supply and render '20 mm thick 1 : 3 cement sand mortar' on masonry/concrete surfaces with wooden float, including for scaffolding, curing, cleaning, counterlath, corner bead, cloth inserts, joints, 'etc' as specified.</v>
          </cell>
          <cell r="I584">
            <v>0</v>
          </cell>
          <cell r="J584">
            <v>0</v>
          </cell>
          <cell r="K584">
            <v>0</v>
          </cell>
          <cell r="L584">
            <v>0</v>
          </cell>
          <cell r="M584">
            <v>0</v>
          </cell>
          <cell r="N584">
            <v>0</v>
          </cell>
          <cell r="O584">
            <v>0</v>
          </cell>
          <cell r="P584">
            <v>0</v>
          </cell>
          <cell r="Q584">
            <v>0</v>
          </cell>
          <cell r="R584">
            <v>0</v>
          </cell>
          <cell r="S584">
            <v>0</v>
          </cell>
          <cell r="T584">
            <v>0</v>
          </cell>
        </row>
        <row r="585">
          <cell r="I585">
            <v>0</v>
          </cell>
          <cell r="J585">
            <v>0</v>
          </cell>
          <cell r="K585">
            <v>0</v>
          </cell>
          <cell r="L585">
            <v>0</v>
          </cell>
          <cell r="M585">
            <v>0</v>
          </cell>
          <cell r="N585">
            <v>0</v>
          </cell>
          <cell r="O585">
            <v>0</v>
          </cell>
          <cell r="P585">
            <v>0</v>
          </cell>
          <cell r="Q585">
            <v>0</v>
          </cell>
          <cell r="R585">
            <v>0</v>
          </cell>
          <cell r="S585">
            <v>0</v>
          </cell>
          <cell r="T585">
            <v>0</v>
          </cell>
        </row>
        <row r="586">
          <cell r="C586" t="str">
            <v>*** Sub Description 01</v>
          </cell>
          <cell r="I586">
            <v>0</v>
          </cell>
          <cell r="J586">
            <v>0</v>
          </cell>
          <cell r="K586">
            <v>0</v>
          </cell>
          <cell r="L586">
            <v>0</v>
          </cell>
          <cell r="M586">
            <v>0</v>
          </cell>
          <cell r="N586">
            <v>0</v>
          </cell>
          <cell r="O586">
            <v>0</v>
          </cell>
          <cell r="P586">
            <v>0</v>
          </cell>
          <cell r="Q586">
            <v>0</v>
          </cell>
          <cell r="R586">
            <v>0</v>
          </cell>
          <cell r="S586">
            <v>0</v>
          </cell>
          <cell r="T586">
            <v>0</v>
          </cell>
        </row>
        <row r="587">
          <cell r="C587" t="str">
            <v>on concrete surface</v>
          </cell>
          <cell r="D587">
            <v>152000</v>
          </cell>
          <cell r="E587" t="str">
            <v>m²</v>
          </cell>
          <cell r="F587">
            <v>148</v>
          </cell>
          <cell r="H587">
            <v>22496</v>
          </cell>
          <cell r="I587">
            <v>152</v>
          </cell>
          <cell r="J587">
            <v>152</v>
          </cell>
          <cell r="K587" t="str">
            <v>m²</v>
          </cell>
          <cell r="L587">
            <v>54</v>
          </cell>
          <cell r="M587">
            <v>8208</v>
          </cell>
          <cell r="N587">
            <v>94</v>
          </cell>
          <cell r="O587">
            <v>14288</v>
          </cell>
          <cell r="P587">
            <v>0</v>
          </cell>
          <cell r="Q587">
            <v>0</v>
          </cell>
          <cell r="R587">
            <v>0</v>
          </cell>
          <cell r="S587">
            <v>0</v>
          </cell>
          <cell r="T587">
            <v>148</v>
          </cell>
        </row>
        <row r="588">
          <cell r="I588">
            <v>0</v>
          </cell>
          <cell r="J588">
            <v>0</v>
          </cell>
          <cell r="K588">
            <v>0</v>
          </cell>
          <cell r="L588">
            <v>0</v>
          </cell>
          <cell r="M588">
            <v>0</v>
          </cell>
          <cell r="N588">
            <v>0</v>
          </cell>
          <cell r="O588">
            <v>0</v>
          </cell>
          <cell r="P588">
            <v>0</v>
          </cell>
          <cell r="Q588">
            <v>0</v>
          </cell>
          <cell r="R588">
            <v>0</v>
          </cell>
          <cell r="S588">
            <v>0</v>
          </cell>
          <cell r="T588">
            <v>0</v>
          </cell>
        </row>
        <row r="589">
          <cell r="C589" t="str">
            <v>*** Sub Description 02</v>
          </cell>
          <cell r="I589">
            <v>0</v>
          </cell>
          <cell r="J589">
            <v>0</v>
          </cell>
          <cell r="K589">
            <v>0</v>
          </cell>
          <cell r="L589">
            <v>0</v>
          </cell>
          <cell r="M589">
            <v>0</v>
          </cell>
          <cell r="N589">
            <v>0</v>
          </cell>
          <cell r="O589">
            <v>0</v>
          </cell>
          <cell r="P589">
            <v>0</v>
          </cell>
          <cell r="Q589">
            <v>0</v>
          </cell>
          <cell r="R589">
            <v>0</v>
          </cell>
          <cell r="S589">
            <v>0</v>
          </cell>
          <cell r="T589">
            <v>0</v>
          </cell>
        </row>
        <row r="590">
          <cell r="C590" t="str">
            <v>on masonry surface</v>
          </cell>
          <cell r="D590">
            <v>775000</v>
          </cell>
          <cell r="E590" t="str">
            <v>m²</v>
          </cell>
          <cell r="F590">
            <v>148</v>
          </cell>
          <cell r="H590">
            <v>114700</v>
          </cell>
          <cell r="I590">
            <v>775</v>
          </cell>
          <cell r="J590">
            <v>775</v>
          </cell>
          <cell r="K590" t="str">
            <v>m²</v>
          </cell>
          <cell r="L590">
            <v>54</v>
          </cell>
          <cell r="M590">
            <v>41850</v>
          </cell>
          <cell r="N590">
            <v>94</v>
          </cell>
          <cell r="O590">
            <v>72850</v>
          </cell>
          <cell r="P590">
            <v>0</v>
          </cell>
          <cell r="Q590">
            <v>0</v>
          </cell>
          <cell r="R590">
            <v>0</v>
          </cell>
          <cell r="S590">
            <v>0</v>
          </cell>
          <cell r="T590">
            <v>148</v>
          </cell>
        </row>
        <row r="591">
          <cell r="I591">
            <v>0</v>
          </cell>
          <cell r="J591">
            <v>0</v>
          </cell>
          <cell r="K591">
            <v>0</v>
          </cell>
          <cell r="L591">
            <v>0</v>
          </cell>
          <cell r="M591">
            <v>0</v>
          </cell>
          <cell r="N591">
            <v>0</v>
          </cell>
          <cell r="O591">
            <v>0</v>
          </cell>
          <cell r="P591">
            <v>0</v>
          </cell>
          <cell r="Q591">
            <v>0</v>
          </cell>
          <cell r="R591">
            <v>0</v>
          </cell>
          <cell r="S591">
            <v>0</v>
          </cell>
          <cell r="T591">
            <v>0</v>
          </cell>
        </row>
        <row r="592">
          <cell r="B592" t="str">
            <v>3.10.5.20.</v>
          </cell>
          <cell r="C592" t="str">
            <v xml:space="preserve">*** Lead Description </v>
          </cell>
          <cell r="I592">
            <v>0</v>
          </cell>
          <cell r="J592">
            <v>0</v>
          </cell>
          <cell r="K592">
            <v>0</v>
          </cell>
          <cell r="L592">
            <v>0</v>
          </cell>
          <cell r="M592">
            <v>0</v>
          </cell>
          <cell r="N592">
            <v>0</v>
          </cell>
          <cell r="O592">
            <v>0</v>
          </cell>
          <cell r="P592">
            <v>0</v>
          </cell>
          <cell r="Q592">
            <v>0</v>
          </cell>
          <cell r="R592">
            <v>0</v>
          </cell>
          <cell r="S592">
            <v>0</v>
          </cell>
          <cell r="T592">
            <v>0</v>
          </cell>
        </row>
        <row r="593">
          <cell r="C593" t="str">
            <v>Internal plaster on walls</v>
          </cell>
          <cell r="D593">
            <v>1000</v>
          </cell>
          <cell r="E593" t="str">
            <v>ls</v>
          </cell>
          <cell r="F593">
            <v>367136</v>
          </cell>
          <cell r="H593">
            <v>367136</v>
          </cell>
          <cell r="I593">
            <v>1</v>
          </cell>
          <cell r="J593">
            <v>1</v>
          </cell>
          <cell r="K593" t="str">
            <v>ls</v>
          </cell>
          <cell r="L593">
            <v>0</v>
          </cell>
          <cell r="M593">
            <v>143040</v>
          </cell>
          <cell r="N593">
            <v>0</v>
          </cell>
          <cell r="O593">
            <v>224096</v>
          </cell>
          <cell r="P593">
            <v>0</v>
          </cell>
          <cell r="Q593">
            <v>0</v>
          </cell>
          <cell r="R593">
            <v>0</v>
          </cell>
          <cell r="S593">
            <v>0</v>
          </cell>
          <cell r="T593">
            <v>0</v>
          </cell>
        </row>
        <row r="594">
          <cell r="C594" t="str">
            <v>Supply and render '20 mm thick cement sand lime plaster' on masonry/concrete surfaces, including for scaffolding, curing, cleaning, counterlath, corner bead, cloth inserts, joints, 'etc.', trowelled smooth with steel trowel as specified.</v>
          </cell>
          <cell r="I594">
            <v>0</v>
          </cell>
          <cell r="J594">
            <v>0</v>
          </cell>
          <cell r="K594">
            <v>0</v>
          </cell>
          <cell r="L594">
            <v>0</v>
          </cell>
          <cell r="M594">
            <v>0</v>
          </cell>
          <cell r="N594">
            <v>0</v>
          </cell>
          <cell r="O594">
            <v>0</v>
          </cell>
          <cell r="P594">
            <v>0</v>
          </cell>
          <cell r="Q594">
            <v>0</v>
          </cell>
          <cell r="R594">
            <v>0</v>
          </cell>
          <cell r="S594">
            <v>0</v>
          </cell>
          <cell r="T594">
            <v>0</v>
          </cell>
        </row>
        <row r="595">
          <cell r="I595">
            <v>0</v>
          </cell>
          <cell r="J595">
            <v>0</v>
          </cell>
          <cell r="K595">
            <v>0</v>
          </cell>
          <cell r="L595">
            <v>0</v>
          </cell>
          <cell r="M595">
            <v>0</v>
          </cell>
          <cell r="N595">
            <v>0</v>
          </cell>
          <cell r="O595">
            <v>0</v>
          </cell>
          <cell r="P595">
            <v>0</v>
          </cell>
          <cell r="Q595">
            <v>0</v>
          </cell>
          <cell r="R595">
            <v>0</v>
          </cell>
          <cell r="S595">
            <v>0</v>
          </cell>
          <cell r="T595">
            <v>0</v>
          </cell>
        </row>
        <row r="596">
          <cell r="C596" t="str">
            <v>*** Sub Description 01</v>
          </cell>
          <cell r="I596">
            <v>0</v>
          </cell>
          <cell r="J596">
            <v>0</v>
          </cell>
          <cell r="K596">
            <v>0</v>
          </cell>
          <cell r="L596">
            <v>0</v>
          </cell>
          <cell r="M596">
            <v>0</v>
          </cell>
          <cell r="N596">
            <v>0</v>
          </cell>
          <cell r="O596">
            <v>0</v>
          </cell>
          <cell r="P596">
            <v>0</v>
          </cell>
          <cell r="Q596">
            <v>0</v>
          </cell>
          <cell r="R596">
            <v>0</v>
          </cell>
          <cell r="S596">
            <v>0</v>
          </cell>
          <cell r="T596">
            <v>0</v>
          </cell>
        </row>
        <row r="597">
          <cell r="C597" t="str">
            <v>on concrete surface</v>
          </cell>
          <cell r="D597">
            <v>305000</v>
          </cell>
          <cell r="E597" t="str">
            <v>m²</v>
          </cell>
          <cell r="F597">
            <v>154</v>
          </cell>
          <cell r="H597">
            <v>46970</v>
          </cell>
          <cell r="I597">
            <v>305</v>
          </cell>
          <cell r="J597">
            <v>305</v>
          </cell>
          <cell r="K597" t="str">
            <v>m²</v>
          </cell>
          <cell r="L597">
            <v>60</v>
          </cell>
          <cell r="M597">
            <v>18300</v>
          </cell>
          <cell r="N597">
            <v>94</v>
          </cell>
          <cell r="O597">
            <v>28670</v>
          </cell>
          <cell r="P597">
            <v>0</v>
          </cell>
          <cell r="Q597">
            <v>0</v>
          </cell>
          <cell r="R597">
            <v>0</v>
          </cell>
          <cell r="S597">
            <v>0</v>
          </cell>
          <cell r="T597">
            <v>154</v>
          </cell>
        </row>
        <row r="598">
          <cell r="I598">
            <v>0</v>
          </cell>
          <cell r="J598">
            <v>0</v>
          </cell>
          <cell r="K598">
            <v>0</v>
          </cell>
          <cell r="L598">
            <v>0</v>
          </cell>
          <cell r="M598">
            <v>0</v>
          </cell>
          <cell r="N598">
            <v>0</v>
          </cell>
          <cell r="O598">
            <v>0</v>
          </cell>
          <cell r="P598">
            <v>0</v>
          </cell>
          <cell r="Q598">
            <v>0</v>
          </cell>
          <cell r="R598">
            <v>0</v>
          </cell>
          <cell r="S598">
            <v>0</v>
          </cell>
          <cell r="T598">
            <v>0</v>
          </cell>
        </row>
        <row r="599">
          <cell r="C599" t="str">
            <v>*** Sub Description 02</v>
          </cell>
          <cell r="I599">
            <v>0</v>
          </cell>
          <cell r="J599">
            <v>0</v>
          </cell>
          <cell r="K599">
            <v>0</v>
          </cell>
          <cell r="L599">
            <v>0</v>
          </cell>
          <cell r="M599">
            <v>0</v>
          </cell>
          <cell r="N599">
            <v>0</v>
          </cell>
          <cell r="O599">
            <v>0</v>
          </cell>
          <cell r="P599">
            <v>0</v>
          </cell>
          <cell r="Q599">
            <v>0</v>
          </cell>
          <cell r="R599">
            <v>0</v>
          </cell>
          <cell r="S599">
            <v>0</v>
          </cell>
          <cell r="T599">
            <v>0</v>
          </cell>
        </row>
        <row r="600">
          <cell r="C600" t="str">
            <v>on masonry surface</v>
          </cell>
          <cell r="D600" t="str">
            <v>2.079,000</v>
          </cell>
          <cell r="E600" t="str">
            <v>m²</v>
          </cell>
          <cell r="F600">
            <v>154</v>
          </cell>
          <cell r="H600">
            <v>320166</v>
          </cell>
          <cell r="I600">
            <v>2079</v>
          </cell>
          <cell r="J600">
            <v>2079</v>
          </cell>
          <cell r="K600" t="str">
            <v>m²</v>
          </cell>
          <cell r="L600">
            <v>60</v>
          </cell>
          <cell r="M600">
            <v>124740</v>
          </cell>
          <cell r="N600">
            <v>94</v>
          </cell>
          <cell r="O600">
            <v>195426</v>
          </cell>
          <cell r="P600">
            <v>0</v>
          </cell>
          <cell r="Q600">
            <v>0</v>
          </cell>
          <cell r="R600">
            <v>0</v>
          </cell>
          <cell r="S600">
            <v>0</v>
          </cell>
          <cell r="T600">
            <v>154</v>
          </cell>
        </row>
        <row r="601">
          <cell r="I601">
            <v>0</v>
          </cell>
          <cell r="J601">
            <v>0</v>
          </cell>
          <cell r="K601">
            <v>0</v>
          </cell>
          <cell r="L601">
            <v>0</v>
          </cell>
          <cell r="M601">
            <v>0</v>
          </cell>
          <cell r="N601">
            <v>0</v>
          </cell>
          <cell r="O601">
            <v>0</v>
          </cell>
          <cell r="P601">
            <v>0</v>
          </cell>
          <cell r="Q601">
            <v>0</v>
          </cell>
          <cell r="R601">
            <v>0</v>
          </cell>
          <cell r="S601">
            <v>0</v>
          </cell>
          <cell r="T601">
            <v>0</v>
          </cell>
        </row>
        <row r="602">
          <cell r="B602" t="str">
            <v>3.10.5.30.</v>
          </cell>
          <cell r="C602" t="str">
            <v>*** Optional item</v>
          </cell>
          <cell r="I602">
            <v>0</v>
          </cell>
          <cell r="J602">
            <v>0</v>
          </cell>
          <cell r="K602">
            <v>0</v>
          </cell>
          <cell r="L602">
            <v>0</v>
          </cell>
          <cell r="M602">
            <v>0</v>
          </cell>
          <cell r="N602">
            <v>0</v>
          </cell>
          <cell r="O602">
            <v>0</v>
          </cell>
          <cell r="P602">
            <v>0</v>
          </cell>
          <cell r="Q602">
            <v>0</v>
          </cell>
          <cell r="R602">
            <v>0</v>
          </cell>
          <cell r="S602">
            <v>0</v>
          </cell>
          <cell r="T602">
            <v>0</v>
          </cell>
        </row>
        <row r="603">
          <cell r="C603" t="str">
            <v>Internal plaster on ceiling</v>
          </cell>
          <cell r="D603">
            <v>1000</v>
          </cell>
          <cell r="E603" t="str">
            <v>m²</v>
          </cell>
          <cell r="F603">
            <v>154</v>
          </cell>
          <cell r="G603" t="str">
            <v>Unit rate only</v>
          </cell>
          <cell r="H603" t="str">
            <v>Unit rate only</v>
          </cell>
          <cell r="I603">
            <v>1</v>
          </cell>
          <cell r="J603">
            <v>1</v>
          </cell>
          <cell r="K603" t="str">
            <v>m²</v>
          </cell>
          <cell r="L603">
            <v>60</v>
          </cell>
          <cell r="M603">
            <v>60</v>
          </cell>
          <cell r="N603">
            <v>94</v>
          </cell>
          <cell r="O603">
            <v>94</v>
          </cell>
          <cell r="P603">
            <v>0</v>
          </cell>
          <cell r="Q603">
            <v>0</v>
          </cell>
          <cell r="R603">
            <v>0</v>
          </cell>
          <cell r="S603">
            <v>0</v>
          </cell>
          <cell r="T603">
            <v>154</v>
          </cell>
        </row>
        <row r="604">
          <cell r="C604" t="str">
            <v>Supply and render on concrete surfaces'20 mm thick cement sand lime plaster', including for counterlath, corner bead, cloth inserts, joints, scaffolding, curing, cleaning, 'etc., average ceiling height 2500 mm', trowelled smooth with steel trowel as speci</v>
          </cell>
          <cell r="I604">
            <v>0</v>
          </cell>
          <cell r="J604">
            <v>0</v>
          </cell>
          <cell r="K604">
            <v>0</v>
          </cell>
          <cell r="L604">
            <v>0</v>
          </cell>
          <cell r="M604">
            <v>0</v>
          </cell>
          <cell r="N604">
            <v>0</v>
          </cell>
          <cell r="O604">
            <v>0</v>
          </cell>
          <cell r="P604">
            <v>0</v>
          </cell>
          <cell r="Q604">
            <v>0</v>
          </cell>
          <cell r="R604">
            <v>0</v>
          </cell>
          <cell r="S604">
            <v>0</v>
          </cell>
          <cell r="T604">
            <v>0</v>
          </cell>
        </row>
        <row r="605">
          <cell r="I605">
            <v>0</v>
          </cell>
          <cell r="J605">
            <v>0</v>
          </cell>
          <cell r="K605">
            <v>0</v>
          </cell>
          <cell r="L605">
            <v>0</v>
          </cell>
          <cell r="M605">
            <v>0</v>
          </cell>
          <cell r="N605">
            <v>0</v>
          </cell>
          <cell r="O605">
            <v>0</v>
          </cell>
          <cell r="P605">
            <v>0</v>
          </cell>
          <cell r="Q605">
            <v>0</v>
          </cell>
          <cell r="R605">
            <v>0</v>
          </cell>
          <cell r="S605">
            <v>0</v>
          </cell>
          <cell r="T605">
            <v>0</v>
          </cell>
        </row>
        <row r="606">
          <cell r="A606" t="str">
            <v>3.10.5.</v>
          </cell>
          <cell r="C606" t="str">
            <v>Summe 3.10.5.</v>
          </cell>
          <cell r="D606" t="str">
            <v>Plaster Works</v>
          </cell>
          <cell r="H606">
            <v>504332</v>
          </cell>
          <cell r="K606">
            <v>0</v>
          </cell>
          <cell r="L606">
            <v>0</v>
          </cell>
          <cell r="M606">
            <v>193098</v>
          </cell>
          <cell r="N606">
            <v>0</v>
          </cell>
          <cell r="O606">
            <v>311234</v>
          </cell>
          <cell r="P606">
            <v>0</v>
          </cell>
          <cell r="Q606">
            <v>0</v>
          </cell>
          <cell r="R606">
            <v>0</v>
          </cell>
          <cell r="S606">
            <v>0</v>
          </cell>
          <cell r="T606">
            <v>0</v>
          </cell>
        </row>
        <row r="607">
          <cell r="B607" t="str">
            <v/>
          </cell>
          <cell r="I607">
            <v>0</v>
          </cell>
          <cell r="J607">
            <v>0</v>
          </cell>
          <cell r="K607">
            <v>0</v>
          </cell>
          <cell r="L607">
            <v>0</v>
          </cell>
          <cell r="M607">
            <v>0</v>
          </cell>
          <cell r="N607">
            <v>0</v>
          </cell>
          <cell r="O607">
            <v>0</v>
          </cell>
          <cell r="P607">
            <v>0</v>
          </cell>
          <cell r="Q607">
            <v>0</v>
          </cell>
          <cell r="R607">
            <v>0</v>
          </cell>
          <cell r="S607">
            <v>0</v>
          </cell>
          <cell r="T607">
            <v>0</v>
          </cell>
        </row>
        <row r="608">
          <cell r="B608" t="str">
            <v>3.10.6.</v>
          </cell>
          <cell r="C608" t="str">
            <v>Painting  Works</v>
          </cell>
          <cell r="I608">
            <v>0</v>
          </cell>
          <cell r="J608">
            <v>0</v>
          </cell>
          <cell r="K608">
            <v>0</v>
          </cell>
          <cell r="L608">
            <v>0</v>
          </cell>
          <cell r="M608">
            <v>0</v>
          </cell>
          <cell r="N608">
            <v>0</v>
          </cell>
          <cell r="O608">
            <v>0</v>
          </cell>
          <cell r="P608">
            <v>0</v>
          </cell>
          <cell r="Q608">
            <v>0</v>
          </cell>
          <cell r="R608">
            <v>0</v>
          </cell>
          <cell r="S608">
            <v>0</v>
          </cell>
          <cell r="T608">
            <v>0</v>
          </cell>
        </row>
        <row r="609">
          <cell r="I609">
            <v>0</v>
          </cell>
          <cell r="J609">
            <v>0</v>
          </cell>
          <cell r="K609">
            <v>0</v>
          </cell>
          <cell r="L609">
            <v>0</v>
          </cell>
          <cell r="M609">
            <v>0</v>
          </cell>
          <cell r="N609">
            <v>0</v>
          </cell>
          <cell r="O609">
            <v>0</v>
          </cell>
          <cell r="P609">
            <v>0</v>
          </cell>
          <cell r="Q609">
            <v>0</v>
          </cell>
          <cell r="R609">
            <v>0</v>
          </cell>
          <cell r="S609">
            <v>0</v>
          </cell>
          <cell r="T609">
            <v>0</v>
          </cell>
        </row>
        <row r="610">
          <cell r="B610" t="str">
            <v>3.10.6.10.</v>
          </cell>
          <cell r="C610" t="str">
            <v xml:space="preserve">*** Lead Description </v>
          </cell>
          <cell r="I610">
            <v>0</v>
          </cell>
          <cell r="J610">
            <v>0</v>
          </cell>
          <cell r="K610">
            <v>0</v>
          </cell>
          <cell r="L610">
            <v>0</v>
          </cell>
          <cell r="M610">
            <v>0</v>
          </cell>
          <cell r="N610">
            <v>0</v>
          </cell>
          <cell r="O610">
            <v>0</v>
          </cell>
          <cell r="P610">
            <v>0</v>
          </cell>
          <cell r="Q610">
            <v>0</v>
          </cell>
          <cell r="R610">
            <v>0</v>
          </cell>
          <cell r="S610">
            <v>0</v>
          </cell>
          <cell r="T610">
            <v>0</v>
          </cell>
        </row>
        <row r="611">
          <cell r="C611" t="str">
            <v>External painting, water proofed</v>
          </cell>
          <cell r="D611">
            <v>1000</v>
          </cell>
          <cell r="E611" t="str">
            <v>ls</v>
          </cell>
          <cell r="F611">
            <v>150030</v>
          </cell>
          <cell r="H611">
            <v>150030</v>
          </cell>
          <cell r="I611">
            <v>1</v>
          </cell>
          <cell r="J611">
            <v>1</v>
          </cell>
          <cell r="K611" t="str">
            <v>ls</v>
          </cell>
          <cell r="L611">
            <v>0</v>
          </cell>
          <cell r="M611">
            <v>79645</v>
          </cell>
          <cell r="N611">
            <v>0</v>
          </cell>
          <cell r="O611">
            <v>70385</v>
          </cell>
          <cell r="P611">
            <v>0</v>
          </cell>
          <cell r="Q611">
            <v>0</v>
          </cell>
          <cell r="R611">
            <v>0</v>
          </cell>
          <cell r="S611">
            <v>0</v>
          </cell>
          <cell r="T611">
            <v>0</v>
          </cell>
        </row>
        <row r="612">
          <cell r="C612" t="str">
            <v>Supply, prepare and apply an approved 'water resistant paint' to concrete, masonry and plaster surfaces, including for scaffolding, curing, cleaning, primer/undercoat, 'etc.' in accordance with manufacture's instructions:</v>
          </cell>
          <cell r="I612">
            <v>0</v>
          </cell>
          <cell r="J612">
            <v>0</v>
          </cell>
          <cell r="K612">
            <v>0</v>
          </cell>
          <cell r="L612">
            <v>0</v>
          </cell>
          <cell r="M612">
            <v>0</v>
          </cell>
          <cell r="N612">
            <v>0</v>
          </cell>
          <cell r="O612">
            <v>0</v>
          </cell>
          <cell r="P612">
            <v>0</v>
          </cell>
          <cell r="Q612">
            <v>0</v>
          </cell>
          <cell r="R612">
            <v>0</v>
          </cell>
          <cell r="S612">
            <v>0</v>
          </cell>
          <cell r="T612">
            <v>0</v>
          </cell>
        </row>
        <row r="613">
          <cell r="I613">
            <v>0</v>
          </cell>
          <cell r="J613">
            <v>0</v>
          </cell>
          <cell r="K613">
            <v>0</v>
          </cell>
          <cell r="L613">
            <v>0</v>
          </cell>
          <cell r="M613">
            <v>0</v>
          </cell>
          <cell r="N613">
            <v>0</v>
          </cell>
          <cell r="O613">
            <v>0</v>
          </cell>
          <cell r="P613">
            <v>0</v>
          </cell>
          <cell r="Q613">
            <v>0</v>
          </cell>
          <cell r="R613">
            <v>0</v>
          </cell>
          <cell r="S613">
            <v>0</v>
          </cell>
          <cell r="T613">
            <v>0</v>
          </cell>
        </row>
        <row r="614">
          <cell r="C614" t="str">
            <v>*** Sub Description 01</v>
          </cell>
          <cell r="I614">
            <v>0</v>
          </cell>
          <cell r="J614">
            <v>0</v>
          </cell>
          <cell r="K614">
            <v>0</v>
          </cell>
          <cell r="L614">
            <v>0</v>
          </cell>
          <cell r="M614">
            <v>0</v>
          </cell>
          <cell r="N614">
            <v>0</v>
          </cell>
          <cell r="O614">
            <v>0</v>
          </cell>
          <cell r="P614">
            <v>0</v>
          </cell>
          <cell r="Q614">
            <v>0</v>
          </cell>
          <cell r="R614">
            <v>0</v>
          </cell>
          <cell r="S614">
            <v>0</v>
          </cell>
          <cell r="T614">
            <v>0</v>
          </cell>
        </row>
        <row r="615">
          <cell r="C615" t="str">
            <v>on vertical surfaces (walls)</v>
          </cell>
          <cell r="D615">
            <v>927000</v>
          </cell>
          <cell r="E615" t="str">
            <v>m²</v>
          </cell>
          <cell r="F615">
            <v>160</v>
          </cell>
          <cell r="H615">
            <v>148320</v>
          </cell>
          <cell r="I615">
            <v>927</v>
          </cell>
          <cell r="J615">
            <v>927</v>
          </cell>
          <cell r="K615" t="str">
            <v>m²</v>
          </cell>
          <cell r="L615">
            <v>85</v>
          </cell>
          <cell r="M615">
            <v>78795</v>
          </cell>
          <cell r="N615">
            <v>75</v>
          </cell>
          <cell r="O615">
            <v>69525</v>
          </cell>
          <cell r="P615">
            <v>0</v>
          </cell>
          <cell r="Q615">
            <v>0</v>
          </cell>
          <cell r="R615">
            <v>0</v>
          </cell>
          <cell r="S615">
            <v>0</v>
          </cell>
          <cell r="T615">
            <v>160</v>
          </cell>
        </row>
        <row r="616">
          <cell r="I616">
            <v>0</v>
          </cell>
          <cell r="J616">
            <v>0</v>
          </cell>
          <cell r="K616">
            <v>0</v>
          </cell>
          <cell r="L616">
            <v>0</v>
          </cell>
          <cell r="M616">
            <v>0</v>
          </cell>
          <cell r="N616">
            <v>0</v>
          </cell>
          <cell r="O616">
            <v>0</v>
          </cell>
          <cell r="P616">
            <v>0</v>
          </cell>
          <cell r="Q616">
            <v>0</v>
          </cell>
          <cell r="R616">
            <v>0</v>
          </cell>
          <cell r="S616">
            <v>0</v>
          </cell>
          <cell r="T616">
            <v>0</v>
          </cell>
        </row>
        <row r="617">
          <cell r="C617" t="str">
            <v>*** Sub Description 02</v>
          </cell>
          <cell r="I617">
            <v>0</v>
          </cell>
          <cell r="J617">
            <v>0</v>
          </cell>
          <cell r="K617">
            <v>0</v>
          </cell>
          <cell r="L617">
            <v>0</v>
          </cell>
          <cell r="M617">
            <v>0</v>
          </cell>
          <cell r="N617">
            <v>0</v>
          </cell>
          <cell r="O617">
            <v>0</v>
          </cell>
          <cell r="P617">
            <v>0</v>
          </cell>
          <cell r="Q617">
            <v>0</v>
          </cell>
          <cell r="R617">
            <v>0</v>
          </cell>
          <cell r="S617">
            <v>0</v>
          </cell>
          <cell r="T617">
            <v>0</v>
          </cell>
        </row>
        <row r="618">
          <cell r="C618" t="str">
            <v>on horizontal surfaces (ceilings)</v>
          </cell>
          <cell r="D618">
            <v>10000</v>
          </cell>
          <cell r="E618" t="str">
            <v>m²</v>
          </cell>
          <cell r="F618">
            <v>171</v>
          </cell>
          <cell r="H618">
            <v>1710</v>
          </cell>
          <cell r="I618">
            <v>10</v>
          </cell>
          <cell r="J618">
            <v>10</v>
          </cell>
          <cell r="K618" t="str">
            <v>m²</v>
          </cell>
          <cell r="L618">
            <v>85</v>
          </cell>
          <cell r="M618">
            <v>850</v>
          </cell>
          <cell r="N618">
            <v>86</v>
          </cell>
          <cell r="O618">
            <v>860</v>
          </cell>
          <cell r="P618">
            <v>0</v>
          </cell>
          <cell r="Q618">
            <v>0</v>
          </cell>
          <cell r="R618">
            <v>0</v>
          </cell>
          <cell r="S618">
            <v>0</v>
          </cell>
          <cell r="T618">
            <v>171</v>
          </cell>
        </row>
        <row r="619">
          <cell r="I619">
            <v>0</v>
          </cell>
          <cell r="J619">
            <v>0</v>
          </cell>
          <cell r="K619">
            <v>0</v>
          </cell>
          <cell r="L619">
            <v>0</v>
          </cell>
          <cell r="M619">
            <v>0</v>
          </cell>
          <cell r="N619">
            <v>0</v>
          </cell>
          <cell r="O619">
            <v>0</v>
          </cell>
          <cell r="P619">
            <v>0</v>
          </cell>
          <cell r="Q619">
            <v>0</v>
          </cell>
          <cell r="R619">
            <v>0</v>
          </cell>
          <cell r="S619">
            <v>0</v>
          </cell>
          <cell r="T619">
            <v>0</v>
          </cell>
        </row>
        <row r="620">
          <cell r="B620" t="str">
            <v>3.10.6.20.</v>
          </cell>
          <cell r="C620" t="str">
            <v xml:space="preserve">*** Lead Description </v>
          </cell>
          <cell r="I620">
            <v>0</v>
          </cell>
          <cell r="J620">
            <v>0</v>
          </cell>
          <cell r="K620">
            <v>0</v>
          </cell>
          <cell r="L620">
            <v>0</v>
          </cell>
          <cell r="M620">
            <v>0</v>
          </cell>
          <cell r="N620">
            <v>0</v>
          </cell>
          <cell r="O620">
            <v>0</v>
          </cell>
          <cell r="P620">
            <v>0</v>
          </cell>
          <cell r="Q620">
            <v>0</v>
          </cell>
          <cell r="R620">
            <v>0</v>
          </cell>
          <cell r="S620">
            <v>0</v>
          </cell>
          <cell r="T620">
            <v>0</v>
          </cell>
        </row>
        <row r="621">
          <cell r="C621" t="str">
            <v>Internal painting, washable emulsion paint</v>
          </cell>
          <cell r="D621">
            <v>1000</v>
          </cell>
          <cell r="E621" t="str">
            <v>ls</v>
          </cell>
          <cell r="F621">
            <v>764978</v>
          </cell>
          <cell r="H621">
            <v>764978</v>
          </cell>
          <cell r="I621">
            <v>1</v>
          </cell>
          <cell r="J621">
            <v>1</v>
          </cell>
          <cell r="K621" t="str">
            <v>ls</v>
          </cell>
          <cell r="L621">
            <v>0</v>
          </cell>
          <cell r="M621">
            <v>395420</v>
          </cell>
          <cell r="N621">
            <v>0</v>
          </cell>
          <cell r="O621">
            <v>369558</v>
          </cell>
          <cell r="P621">
            <v>0</v>
          </cell>
          <cell r="Q621">
            <v>0</v>
          </cell>
          <cell r="R621">
            <v>0</v>
          </cell>
          <cell r="S621">
            <v>0</v>
          </cell>
          <cell r="T621">
            <v>0</v>
          </cell>
        </row>
        <row r="622">
          <cell r="C622" t="str">
            <v>Supply, prepare and apply an approved 'washable emulsion paint' to concrete, masonry and plaster surfaces, including for scaffolding, curing, cleaning, primer/undercoat, 'etc.' in accordance with manufacture's instructions:</v>
          </cell>
          <cell r="I622">
            <v>0</v>
          </cell>
          <cell r="J622">
            <v>0</v>
          </cell>
          <cell r="K622">
            <v>0</v>
          </cell>
          <cell r="L622">
            <v>0</v>
          </cell>
          <cell r="M622">
            <v>0</v>
          </cell>
          <cell r="N622">
            <v>0</v>
          </cell>
          <cell r="O622">
            <v>0</v>
          </cell>
          <cell r="P622">
            <v>0</v>
          </cell>
          <cell r="Q622">
            <v>0</v>
          </cell>
          <cell r="R622">
            <v>0</v>
          </cell>
          <cell r="S622">
            <v>0</v>
          </cell>
          <cell r="T622">
            <v>0</v>
          </cell>
        </row>
        <row r="623">
          <cell r="I623">
            <v>0</v>
          </cell>
          <cell r="J623">
            <v>0</v>
          </cell>
          <cell r="K623">
            <v>0</v>
          </cell>
          <cell r="L623">
            <v>0</v>
          </cell>
          <cell r="M623">
            <v>0</v>
          </cell>
          <cell r="N623">
            <v>0</v>
          </cell>
          <cell r="O623">
            <v>0</v>
          </cell>
          <cell r="P623">
            <v>0</v>
          </cell>
          <cell r="Q623">
            <v>0</v>
          </cell>
          <cell r="R623">
            <v>0</v>
          </cell>
          <cell r="S623">
            <v>0</v>
          </cell>
          <cell r="T623">
            <v>0</v>
          </cell>
        </row>
        <row r="624">
          <cell r="C624" t="str">
            <v>*** Sub Description 01</v>
          </cell>
          <cell r="I624">
            <v>0</v>
          </cell>
          <cell r="J624">
            <v>0</v>
          </cell>
          <cell r="K624">
            <v>0</v>
          </cell>
          <cell r="L624">
            <v>0</v>
          </cell>
          <cell r="M624">
            <v>0</v>
          </cell>
          <cell r="N624">
            <v>0</v>
          </cell>
          <cell r="O624">
            <v>0</v>
          </cell>
          <cell r="P624">
            <v>0</v>
          </cell>
          <cell r="Q624">
            <v>0</v>
          </cell>
          <cell r="R624">
            <v>0</v>
          </cell>
          <cell r="S624">
            <v>0</v>
          </cell>
          <cell r="T624">
            <v>0</v>
          </cell>
        </row>
        <row r="625">
          <cell r="C625" t="str">
            <v>on vertical surfaces (walls)</v>
          </cell>
          <cell r="D625" t="str">
            <v>2.774,000</v>
          </cell>
          <cell r="E625" t="str">
            <v>m²</v>
          </cell>
          <cell r="F625">
            <v>160</v>
          </cell>
          <cell r="H625">
            <v>443840</v>
          </cell>
          <cell r="I625">
            <v>2774</v>
          </cell>
          <cell r="J625">
            <v>2774</v>
          </cell>
          <cell r="K625" t="str">
            <v>m²</v>
          </cell>
          <cell r="L625">
            <v>85</v>
          </cell>
          <cell r="M625">
            <v>235790</v>
          </cell>
          <cell r="N625">
            <v>75</v>
          </cell>
          <cell r="O625">
            <v>208050</v>
          </cell>
          <cell r="P625">
            <v>0</v>
          </cell>
          <cell r="Q625">
            <v>0</v>
          </cell>
          <cell r="R625">
            <v>0</v>
          </cell>
          <cell r="S625">
            <v>0</v>
          </cell>
          <cell r="T625">
            <v>160</v>
          </cell>
        </row>
        <row r="626">
          <cell r="I626">
            <v>0</v>
          </cell>
          <cell r="J626">
            <v>0</v>
          </cell>
          <cell r="K626">
            <v>0</v>
          </cell>
          <cell r="L626">
            <v>0</v>
          </cell>
          <cell r="M626">
            <v>0</v>
          </cell>
          <cell r="N626">
            <v>0</v>
          </cell>
          <cell r="O626">
            <v>0</v>
          </cell>
          <cell r="P626">
            <v>0</v>
          </cell>
          <cell r="Q626">
            <v>0</v>
          </cell>
          <cell r="R626">
            <v>0</v>
          </cell>
          <cell r="S626">
            <v>0</v>
          </cell>
          <cell r="T626">
            <v>0</v>
          </cell>
        </row>
        <row r="627">
          <cell r="C627" t="str">
            <v>*** Sub Description 02</v>
          </cell>
          <cell r="I627">
            <v>0</v>
          </cell>
          <cell r="J627">
            <v>0</v>
          </cell>
          <cell r="K627">
            <v>0</v>
          </cell>
          <cell r="L627">
            <v>0</v>
          </cell>
          <cell r="M627">
            <v>0</v>
          </cell>
          <cell r="N627">
            <v>0</v>
          </cell>
          <cell r="O627">
            <v>0</v>
          </cell>
          <cell r="P627">
            <v>0</v>
          </cell>
          <cell r="Q627">
            <v>0</v>
          </cell>
          <cell r="R627">
            <v>0</v>
          </cell>
          <cell r="S627">
            <v>0</v>
          </cell>
          <cell r="T627">
            <v>0</v>
          </cell>
        </row>
        <row r="628">
          <cell r="C628" t="str">
            <v>on horizontal surfaces (ceilings)</v>
          </cell>
          <cell r="D628" t="str">
            <v>1.878,000</v>
          </cell>
          <cell r="E628" t="str">
            <v>m²</v>
          </cell>
          <cell r="F628">
            <v>171</v>
          </cell>
          <cell r="H628">
            <v>321138</v>
          </cell>
          <cell r="I628">
            <v>1878</v>
          </cell>
          <cell r="J628">
            <v>1878</v>
          </cell>
          <cell r="K628" t="str">
            <v>m²</v>
          </cell>
          <cell r="L628">
            <v>85</v>
          </cell>
          <cell r="M628">
            <v>159630</v>
          </cell>
          <cell r="N628">
            <v>86</v>
          </cell>
          <cell r="O628">
            <v>161508</v>
          </cell>
          <cell r="P628">
            <v>0</v>
          </cell>
          <cell r="Q628">
            <v>0</v>
          </cell>
          <cell r="R628">
            <v>0</v>
          </cell>
          <cell r="S628">
            <v>0</v>
          </cell>
          <cell r="T628">
            <v>171</v>
          </cell>
        </row>
        <row r="629">
          <cell r="I629">
            <v>0</v>
          </cell>
          <cell r="J629">
            <v>0</v>
          </cell>
          <cell r="K629">
            <v>0</v>
          </cell>
          <cell r="L629">
            <v>0</v>
          </cell>
          <cell r="M629">
            <v>0</v>
          </cell>
          <cell r="N629">
            <v>0</v>
          </cell>
          <cell r="O629">
            <v>0</v>
          </cell>
          <cell r="P629">
            <v>0</v>
          </cell>
          <cell r="Q629">
            <v>0</v>
          </cell>
          <cell r="R629">
            <v>0</v>
          </cell>
          <cell r="S629">
            <v>0</v>
          </cell>
          <cell r="T629">
            <v>0</v>
          </cell>
        </row>
        <row r="630">
          <cell r="B630" t="str">
            <v>3.10.6.30.</v>
          </cell>
          <cell r="C630" t="str">
            <v>Internal acid resistant painting</v>
          </cell>
          <cell r="D630">
            <v>120000</v>
          </cell>
          <cell r="E630" t="str">
            <v>m²</v>
          </cell>
          <cell r="F630">
            <v>170</v>
          </cell>
          <cell r="H630">
            <v>20400</v>
          </cell>
          <cell r="I630">
            <v>120</v>
          </cell>
          <cell r="J630">
            <v>120</v>
          </cell>
          <cell r="K630" t="str">
            <v>m²</v>
          </cell>
          <cell r="L630">
            <v>95</v>
          </cell>
          <cell r="M630">
            <v>11400</v>
          </cell>
          <cell r="N630">
            <v>75</v>
          </cell>
          <cell r="O630">
            <v>9000</v>
          </cell>
          <cell r="P630">
            <v>0</v>
          </cell>
          <cell r="Q630">
            <v>0</v>
          </cell>
          <cell r="R630">
            <v>0</v>
          </cell>
          <cell r="S630">
            <v>0</v>
          </cell>
          <cell r="T630">
            <v>170</v>
          </cell>
        </row>
        <row r="631">
          <cell r="C631" t="str">
            <v>Supply, prepare and apply an approved 'acid resistant paint' to concrete, masonry and plaster surfaces including for primer/undercoat in accordance with manufacture's instructions:</v>
          </cell>
          <cell r="I631">
            <v>0</v>
          </cell>
          <cell r="J631">
            <v>0</v>
          </cell>
          <cell r="K631">
            <v>0</v>
          </cell>
          <cell r="L631">
            <v>0</v>
          </cell>
          <cell r="M631">
            <v>0</v>
          </cell>
          <cell r="N631">
            <v>0</v>
          </cell>
          <cell r="O631">
            <v>0</v>
          </cell>
          <cell r="P631">
            <v>0</v>
          </cell>
          <cell r="Q631">
            <v>0</v>
          </cell>
          <cell r="R631">
            <v>0</v>
          </cell>
          <cell r="S631">
            <v>0</v>
          </cell>
          <cell r="T631">
            <v>0</v>
          </cell>
        </row>
        <row r="632">
          <cell r="I632">
            <v>0</v>
          </cell>
          <cell r="J632">
            <v>0</v>
          </cell>
          <cell r="K632">
            <v>0</v>
          </cell>
          <cell r="L632">
            <v>0</v>
          </cell>
          <cell r="M632">
            <v>0</v>
          </cell>
          <cell r="N632">
            <v>0</v>
          </cell>
          <cell r="O632">
            <v>0</v>
          </cell>
          <cell r="P632">
            <v>0</v>
          </cell>
          <cell r="Q632">
            <v>0</v>
          </cell>
          <cell r="R632">
            <v>0</v>
          </cell>
          <cell r="S632">
            <v>0</v>
          </cell>
          <cell r="T632">
            <v>0</v>
          </cell>
        </row>
        <row r="633">
          <cell r="B633" t="str">
            <v>3.10.6.40.</v>
          </cell>
          <cell r="C633" t="str">
            <v xml:space="preserve">*** Lead Description </v>
          </cell>
          <cell r="I633">
            <v>0</v>
          </cell>
          <cell r="J633">
            <v>0</v>
          </cell>
          <cell r="K633">
            <v>0</v>
          </cell>
          <cell r="L633">
            <v>0</v>
          </cell>
          <cell r="M633">
            <v>0</v>
          </cell>
          <cell r="N633">
            <v>0</v>
          </cell>
          <cell r="O633">
            <v>0</v>
          </cell>
          <cell r="P633">
            <v>0</v>
          </cell>
          <cell r="Q633">
            <v>0</v>
          </cell>
          <cell r="R633">
            <v>0</v>
          </cell>
          <cell r="S633">
            <v>0</v>
          </cell>
          <cell r="T633">
            <v>0</v>
          </cell>
        </row>
        <row r="634">
          <cell r="C634" t="str">
            <v>Re-painting on completion</v>
          </cell>
          <cell r="D634">
            <v>1000</v>
          </cell>
          <cell r="E634" t="str">
            <v>ls</v>
          </cell>
          <cell r="F634">
            <v>1055515</v>
          </cell>
          <cell r="H634">
            <v>1055515</v>
          </cell>
          <cell r="I634">
            <v>1</v>
          </cell>
          <cell r="J634">
            <v>1</v>
          </cell>
          <cell r="K634" t="str">
            <v>ls</v>
          </cell>
          <cell r="L634">
            <v>0</v>
          </cell>
          <cell r="M634">
            <v>485615</v>
          </cell>
          <cell r="N634">
            <v>0</v>
          </cell>
          <cell r="O634">
            <v>569900</v>
          </cell>
          <cell r="P634">
            <v>0</v>
          </cell>
          <cell r="Q634">
            <v>0</v>
          </cell>
          <cell r="R634">
            <v>0</v>
          </cell>
          <cell r="S634">
            <v>0</v>
          </cell>
          <cell r="T634">
            <v>0</v>
          </cell>
        </row>
        <row r="635">
          <cell r="C635" t="str">
            <v>Supply, prepare and re-paint all surfaces like descriped above on completion of commissioning works.</v>
          </cell>
          <cell r="I635">
            <v>0</v>
          </cell>
          <cell r="J635">
            <v>0</v>
          </cell>
          <cell r="K635">
            <v>0</v>
          </cell>
          <cell r="L635">
            <v>0</v>
          </cell>
          <cell r="M635">
            <v>0</v>
          </cell>
          <cell r="N635">
            <v>0</v>
          </cell>
          <cell r="O635">
            <v>0</v>
          </cell>
          <cell r="P635">
            <v>0</v>
          </cell>
          <cell r="Q635">
            <v>0</v>
          </cell>
          <cell r="R635">
            <v>0</v>
          </cell>
          <cell r="S635">
            <v>0</v>
          </cell>
          <cell r="T635">
            <v>0</v>
          </cell>
        </row>
        <row r="636">
          <cell r="I636">
            <v>0</v>
          </cell>
          <cell r="J636">
            <v>0</v>
          </cell>
          <cell r="K636">
            <v>0</v>
          </cell>
          <cell r="L636">
            <v>0</v>
          </cell>
          <cell r="M636">
            <v>0</v>
          </cell>
          <cell r="N636">
            <v>0</v>
          </cell>
          <cell r="O636">
            <v>0</v>
          </cell>
          <cell r="P636">
            <v>0</v>
          </cell>
          <cell r="Q636">
            <v>0</v>
          </cell>
          <cell r="R636">
            <v>0</v>
          </cell>
          <cell r="S636">
            <v>0</v>
          </cell>
          <cell r="T636">
            <v>0</v>
          </cell>
        </row>
        <row r="637">
          <cell r="C637" t="str">
            <v>*** Sub Description 01</v>
          </cell>
          <cell r="I637">
            <v>0</v>
          </cell>
          <cell r="J637">
            <v>0</v>
          </cell>
          <cell r="K637">
            <v>0</v>
          </cell>
          <cell r="L637">
            <v>0</v>
          </cell>
          <cell r="M637">
            <v>0</v>
          </cell>
          <cell r="N637">
            <v>0</v>
          </cell>
          <cell r="O637">
            <v>0</v>
          </cell>
          <cell r="P637">
            <v>0</v>
          </cell>
          <cell r="Q637">
            <v>0</v>
          </cell>
          <cell r="R637">
            <v>0</v>
          </cell>
          <cell r="S637">
            <v>0</v>
          </cell>
          <cell r="T637">
            <v>0</v>
          </cell>
        </row>
        <row r="638">
          <cell r="C638" t="str">
            <v>External painting, water proofed</v>
          </cell>
          <cell r="D638">
            <v>927000</v>
          </cell>
          <cell r="E638" t="str">
            <v>m²</v>
          </cell>
          <cell r="F638">
            <v>185</v>
          </cell>
          <cell r="H638">
            <v>171495</v>
          </cell>
          <cell r="I638">
            <v>927</v>
          </cell>
          <cell r="J638">
            <v>927</v>
          </cell>
          <cell r="K638" t="str">
            <v>m²</v>
          </cell>
          <cell r="L638">
            <v>85</v>
          </cell>
          <cell r="M638">
            <v>78795</v>
          </cell>
          <cell r="N638">
            <v>100</v>
          </cell>
          <cell r="O638">
            <v>92700</v>
          </cell>
          <cell r="P638">
            <v>0</v>
          </cell>
          <cell r="Q638">
            <v>0</v>
          </cell>
          <cell r="R638">
            <v>0</v>
          </cell>
          <cell r="S638">
            <v>0</v>
          </cell>
          <cell r="T638">
            <v>185</v>
          </cell>
        </row>
        <row r="639">
          <cell r="I639">
            <v>0</v>
          </cell>
          <cell r="J639">
            <v>0</v>
          </cell>
          <cell r="K639">
            <v>0</v>
          </cell>
          <cell r="L639">
            <v>0</v>
          </cell>
          <cell r="M639">
            <v>0</v>
          </cell>
          <cell r="N639">
            <v>0</v>
          </cell>
          <cell r="O639">
            <v>0</v>
          </cell>
          <cell r="P639">
            <v>0</v>
          </cell>
          <cell r="Q639">
            <v>0</v>
          </cell>
          <cell r="R639">
            <v>0</v>
          </cell>
          <cell r="S639">
            <v>0</v>
          </cell>
          <cell r="T639">
            <v>0</v>
          </cell>
        </row>
        <row r="640">
          <cell r="C640" t="str">
            <v>*** Sub Description 02</v>
          </cell>
          <cell r="I640">
            <v>0</v>
          </cell>
          <cell r="J640">
            <v>0</v>
          </cell>
          <cell r="K640">
            <v>0</v>
          </cell>
          <cell r="L640">
            <v>0</v>
          </cell>
          <cell r="M640">
            <v>0</v>
          </cell>
          <cell r="N640">
            <v>0</v>
          </cell>
          <cell r="O640">
            <v>0</v>
          </cell>
          <cell r="P640">
            <v>0</v>
          </cell>
          <cell r="Q640">
            <v>0</v>
          </cell>
          <cell r="R640">
            <v>0</v>
          </cell>
          <cell r="S640">
            <v>0</v>
          </cell>
          <cell r="T640">
            <v>0</v>
          </cell>
        </row>
        <row r="641">
          <cell r="C641" t="str">
            <v>Internal painting, washable emulsion paint</v>
          </cell>
          <cell r="D641" t="str">
            <v>4.652,000</v>
          </cell>
          <cell r="E641" t="str">
            <v>m²</v>
          </cell>
          <cell r="F641">
            <v>185</v>
          </cell>
          <cell r="H641">
            <v>860620</v>
          </cell>
          <cell r="I641">
            <v>4652</v>
          </cell>
          <cell r="J641">
            <v>4652</v>
          </cell>
          <cell r="K641" t="str">
            <v>m²</v>
          </cell>
          <cell r="L641">
            <v>85</v>
          </cell>
          <cell r="M641">
            <v>395420</v>
          </cell>
          <cell r="N641">
            <v>100</v>
          </cell>
          <cell r="O641">
            <v>465200</v>
          </cell>
          <cell r="P641">
            <v>0</v>
          </cell>
          <cell r="Q641">
            <v>0</v>
          </cell>
          <cell r="R641">
            <v>0</v>
          </cell>
          <cell r="S641">
            <v>0</v>
          </cell>
          <cell r="T641">
            <v>185</v>
          </cell>
        </row>
        <row r="642">
          <cell r="I642">
            <v>0</v>
          </cell>
          <cell r="J642">
            <v>0</v>
          </cell>
          <cell r="K642">
            <v>0</v>
          </cell>
          <cell r="L642">
            <v>0</v>
          </cell>
          <cell r="M642">
            <v>0</v>
          </cell>
          <cell r="N642">
            <v>0</v>
          </cell>
          <cell r="O642">
            <v>0</v>
          </cell>
          <cell r="P642">
            <v>0</v>
          </cell>
          <cell r="Q642">
            <v>0</v>
          </cell>
          <cell r="R642">
            <v>0</v>
          </cell>
          <cell r="S642">
            <v>0</v>
          </cell>
          <cell r="T642">
            <v>0</v>
          </cell>
        </row>
        <row r="643">
          <cell r="C643" t="str">
            <v>*** Sub Description 03</v>
          </cell>
          <cell r="I643">
            <v>0</v>
          </cell>
          <cell r="J643">
            <v>0</v>
          </cell>
          <cell r="K643">
            <v>0</v>
          </cell>
          <cell r="L643">
            <v>0</v>
          </cell>
          <cell r="M643">
            <v>0</v>
          </cell>
          <cell r="N643">
            <v>0</v>
          </cell>
          <cell r="O643">
            <v>0</v>
          </cell>
          <cell r="P643">
            <v>0</v>
          </cell>
          <cell r="Q643">
            <v>0</v>
          </cell>
          <cell r="R643">
            <v>0</v>
          </cell>
          <cell r="S643">
            <v>0</v>
          </cell>
          <cell r="T643">
            <v>0</v>
          </cell>
        </row>
        <row r="644">
          <cell r="C644" t="str">
            <v>Internal acid resistant painting</v>
          </cell>
          <cell r="D644">
            <v>120000</v>
          </cell>
          <cell r="E644" t="str">
            <v>m²</v>
          </cell>
          <cell r="F644">
            <v>195</v>
          </cell>
          <cell r="H644">
            <v>23400</v>
          </cell>
          <cell r="I644">
            <v>120</v>
          </cell>
          <cell r="J644">
            <v>120</v>
          </cell>
          <cell r="K644" t="str">
            <v>m²</v>
          </cell>
          <cell r="L644">
            <v>95</v>
          </cell>
          <cell r="M644">
            <v>11400</v>
          </cell>
          <cell r="N644">
            <v>100</v>
          </cell>
          <cell r="O644">
            <v>12000</v>
          </cell>
          <cell r="P644">
            <v>0</v>
          </cell>
          <cell r="Q644">
            <v>0</v>
          </cell>
          <cell r="R644">
            <v>0</v>
          </cell>
          <cell r="S644">
            <v>0</v>
          </cell>
          <cell r="T644">
            <v>195</v>
          </cell>
        </row>
        <row r="645">
          <cell r="C645" t="str">
            <v>'Acid resistant painting an walls of  battery room. '</v>
          </cell>
          <cell r="I645">
            <v>0</v>
          </cell>
          <cell r="J645">
            <v>0</v>
          </cell>
          <cell r="K645">
            <v>0</v>
          </cell>
          <cell r="L645">
            <v>0</v>
          </cell>
          <cell r="M645">
            <v>0</v>
          </cell>
          <cell r="N645">
            <v>0</v>
          </cell>
          <cell r="O645">
            <v>0</v>
          </cell>
          <cell r="P645">
            <v>0</v>
          </cell>
          <cell r="Q645">
            <v>0</v>
          </cell>
          <cell r="R645">
            <v>0</v>
          </cell>
          <cell r="S645">
            <v>0</v>
          </cell>
          <cell r="T645">
            <v>0</v>
          </cell>
        </row>
        <row r="646">
          <cell r="I646">
            <v>0</v>
          </cell>
          <cell r="J646">
            <v>0</v>
          </cell>
          <cell r="K646">
            <v>0</v>
          </cell>
          <cell r="L646">
            <v>0</v>
          </cell>
          <cell r="M646">
            <v>0</v>
          </cell>
          <cell r="N646">
            <v>0</v>
          </cell>
          <cell r="O646">
            <v>0</v>
          </cell>
          <cell r="P646">
            <v>0</v>
          </cell>
          <cell r="Q646">
            <v>0</v>
          </cell>
          <cell r="R646">
            <v>0</v>
          </cell>
          <cell r="S646">
            <v>0</v>
          </cell>
          <cell r="T646">
            <v>0</v>
          </cell>
        </row>
        <row r="647">
          <cell r="A647" t="str">
            <v>3.10.6.</v>
          </cell>
          <cell r="C647" t="str">
            <v>Summe 3.10.6.</v>
          </cell>
          <cell r="D647" t="str">
            <v>Painting  Works</v>
          </cell>
          <cell r="H647">
            <v>1990923</v>
          </cell>
          <cell r="K647">
            <v>0</v>
          </cell>
          <cell r="L647">
            <v>0</v>
          </cell>
          <cell r="M647">
            <v>972080</v>
          </cell>
          <cell r="N647">
            <v>0</v>
          </cell>
          <cell r="O647">
            <v>1018843</v>
          </cell>
          <cell r="P647">
            <v>0</v>
          </cell>
          <cell r="Q647">
            <v>0</v>
          </cell>
          <cell r="R647">
            <v>0</v>
          </cell>
          <cell r="S647">
            <v>0</v>
          </cell>
          <cell r="T647">
            <v>0</v>
          </cell>
        </row>
        <row r="648">
          <cell r="B648" t="str">
            <v/>
          </cell>
          <cell r="I648">
            <v>0</v>
          </cell>
          <cell r="J648">
            <v>0</v>
          </cell>
          <cell r="K648">
            <v>0</v>
          </cell>
          <cell r="L648">
            <v>0</v>
          </cell>
          <cell r="M648">
            <v>0</v>
          </cell>
          <cell r="N648">
            <v>0</v>
          </cell>
          <cell r="O648">
            <v>0</v>
          </cell>
          <cell r="P648">
            <v>0</v>
          </cell>
          <cell r="Q648">
            <v>0</v>
          </cell>
          <cell r="R648">
            <v>0</v>
          </cell>
          <cell r="S648">
            <v>0</v>
          </cell>
          <cell r="T648">
            <v>0</v>
          </cell>
        </row>
        <row r="649">
          <cell r="B649" t="str">
            <v>3.10.7.</v>
          </cell>
          <cell r="C649" t="str">
            <v>Floor and Wall Covering Works</v>
          </cell>
          <cell r="I649">
            <v>0</v>
          </cell>
          <cell r="J649">
            <v>0</v>
          </cell>
          <cell r="K649">
            <v>0</v>
          </cell>
          <cell r="L649">
            <v>0</v>
          </cell>
          <cell r="M649">
            <v>0</v>
          </cell>
          <cell r="N649">
            <v>0</v>
          </cell>
          <cell r="O649">
            <v>0</v>
          </cell>
          <cell r="P649">
            <v>0</v>
          </cell>
          <cell r="Q649">
            <v>0</v>
          </cell>
          <cell r="R649">
            <v>0</v>
          </cell>
          <cell r="S649">
            <v>0</v>
          </cell>
          <cell r="T649">
            <v>0</v>
          </cell>
        </row>
        <row r="650">
          <cell r="I650">
            <v>0</v>
          </cell>
          <cell r="J650">
            <v>0</v>
          </cell>
          <cell r="K650">
            <v>0</v>
          </cell>
          <cell r="L650">
            <v>0</v>
          </cell>
          <cell r="M650">
            <v>0</v>
          </cell>
          <cell r="N650">
            <v>0</v>
          </cell>
          <cell r="O650">
            <v>0</v>
          </cell>
          <cell r="P650">
            <v>0</v>
          </cell>
          <cell r="Q650">
            <v>0</v>
          </cell>
          <cell r="R650">
            <v>0</v>
          </cell>
          <cell r="S650">
            <v>0</v>
          </cell>
          <cell r="T650">
            <v>0</v>
          </cell>
        </row>
        <row r="651">
          <cell r="B651" t="str">
            <v>3.10.7.10.</v>
          </cell>
          <cell r="C651" t="str">
            <v>Epoxy floor screed</v>
          </cell>
          <cell r="D651">
            <v>400000</v>
          </cell>
          <cell r="E651" t="str">
            <v>m²</v>
          </cell>
          <cell r="F651">
            <v>591</v>
          </cell>
          <cell r="H651">
            <v>236400</v>
          </cell>
          <cell r="I651">
            <v>400</v>
          </cell>
          <cell r="J651">
            <v>400</v>
          </cell>
          <cell r="K651" t="str">
            <v>m²</v>
          </cell>
          <cell r="L651">
            <v>505</v>
          </cell>
          <cell r="M651">
            <v>202000</v>
          </cell>
          <cell r="N651">
            <v>86</v>
          </cell>
          <cell r="O651">
            <v>34400</v>
          </cell>
          <cell r="P651">
            <v>0</v>
          </cell>
          <cell r="Q651">
            <v>0</v>
          </cell>
          <cell r="R651">
            <v>0</v>
          </cell>
          <cell r="S651">
            <v>0</v>
          </cell>
          <cell r="T651">
            <v>591</v>
          </cell>
        </row>
        <row r="652">
          <cell r="C652" t="str">
            <v>Supply, prepare and apply an approved 'epoxy floor screed, combination of epoxy resin including for hardener' to specified thickness 'minimum 40 mm' in accordance with manufacture's instructions:</v>
          </cell>
          <cell r="I652">
            <v>0</v>
          </cell>
          <cell r="J652">
            <v>0</v>
          </cell>
          <cell r="K652">
            <v>0</v>
          </cell>
          <cell r="L652">
            <v>0</v>
          </cell>
          <cell r="M652">
            <v>0</v>
          </cell>
          <cell r="N652">
            <v>0</v>
          </cell>
          <cell r="O652">
            <v>0</v>
          </cell>
          <cell r="P652">
            <v>0</v>
          </cell>
          <cell r="Q652">
            <v>0</v>
          </cell>
          <cell r="R652">
            <v>0</v>
          </cell>
          <cell r="S652">
            <v>0</v>
          </cell>
          <cell r="T652">
            <v>0</v>
          </cell>
        </row>
        <row r="653">
          <cell r="I653">
            <v>0</v>
          </cell>
          <cell r="J653">
            <v>0</v>
          </cell>
          <cell r="K653">
            <v>0</v>
          </cell>
          <cell r="L653">
            <v>0</v>
          </cell>
          <cell r="M653">
            <v>0</v>
          </cell>
          <cell r="N653">
            <v>0</v>
          </cell>
          <cell r="O653">
            <v>0</v>
          </cell>
          <cell r="P653">
            <v>0</v>
          </cell>
          <cell r="Q653">
            <v>0</v>
          </cell>
          <cell r="R653">
            <v>0</v>
          </cell>
          <cell r="S653">
            <v>0</v>
          </cell>
          <cell r="T653">
            <v>0</v>
          </cell>
        </row>
        <row r="654">
          <cell r="B654" t="str">
            <v>3.10.7.20.</v>
          </cell>
          <cell r="C654" t="str">
            <v>Cement floor screed</v>
          </cell>
          <cell r="D654">
            <v>12000</v>
          </cell>
          <cell r="E654" t="str">
            <v>m²</v>
          </cell>
          <cell r="F654">
            <v>591</v>
          </cell>
          <cell r="H654">
            <v>7092</v>
          </cell>
          <cell r="I654">
            <v>12</v>
          </cell>
          <cell r="J654">
            <v>12</v>
          </cell>
          <cell r="K654" t="str">
            <v>m²</v>
          </cell>
          <cell r="L654">
            <v>505</v>
          </cell>
          <cell r="M654">
            <v>6060</v>
          </cell>
          <cell r="N654">
            <v>86</v>
          </cell>
          <cell r="O654">
            <v>1032</v>
          </cell>
          <cell r="P654">
            <v>0</v>
          </cell>
          <cell r="Q654">
            <v>0</v>
          </cell>
          <cell r="R654">
            <v>0</v>
          </cell>
          <cell r="S654">
            <v>0</v>
          </cell>
          <cell r="T654">
            <v>591</v>
          </cell>
        </row>
        <row r="655">
          <cell r="C655" t="str">
            <v>Supply, prepare and apply an approved 'cement sand screed trowelld hard and smooth including for reinforcing and epoxy painting' to specified thickness 'minimum 40 mm' in accordance with manufacture's instructions:</v>
          </cell>
          <cell r="I655">
            <v>0</v>
          </cell>
          <cell r="J655">
            <v>0</v>
          </cell>
          <cell r="K655">
            <v>0</v>
          </cell>
          <cell r="L655">
            <v>0</v>
          </cell>
          <cell r="M655">
            <v>0</v>
          </cell>
          <cell r="N655">
            <v>0</v>
          </cell>
          <cell r="O655">
            <v>0</v>
          </cell>
          <cell r="P655">
            <v>0</v>
          </cell>
          <cell r="Q655">
            <v>0</v>
          </cell>
          <cell r="R655">
            <v>0</v>
          </cell>
          <cell r="S655">
            <v>0</v>
          </cell>
          <cell r="T655">
            <v>0</v>
          </cell>
        </row>
        <row r="656">
          <cell r="I656">
            <v>0</v>
          </cell>
          <cell r="J656">
            <v>0</v>
          </cell>
          <cell r="K656">
            <v>0</v>
          </cell>
          <cell r="L656">
            <v>0</v>
          </cell>
          <cell r="M656">
            <v>0</v>
          </cell>
          <cell r="N656">
            <v>0</v>
          </cell>
          <cell r="O656">
            <v>0</v>
          </cell>
          <cell r="P656">
            <v>0</v>
          </cell>
          <cell r="Q656">
            <v>0</v>
          </cell>
          <cell r="R656">
            <v>0</v>
          </cell>
          <cell r="S656">
            <v>0</v>
          </cell>
          <cell r="T656">
            <v>0</v>
          </cell>
        </row>
        <row r="657">
          <cell r="B657" t="str">
            <v>3.10.7.30.</v>
          </cell>
          <cell r="C657" t="str">
            <v>Homogeneous vitrified unglazed floor tiles</v>
          </cell>
          <cell r="D657">
            <v>16000</v>
          </cell>
          <cell r="E657" t="str">
            <v>m²</v>
          </cell>
          <cell r="F657">
            <v>455</v>
          </cell>
          <cell r="H657">
            <v>7280</v>
          </cell>
          <cell r="I657">
            <v>16</v>
          </cell>
          <cell r="J657">
            <v>16</v>
          </cell>
          <cell r="K657" t="str">
            <v>m²</v>
          </cell>
          <cell r="L657">
            <v>305</v>
          </cell>
          <cell r="M657">
            <v>4880</v>
          </cell>
          <cell r="N657">
            <v>150</v>
          </cell>
          <cell r="O657">
            <v>2400</v>
          </cell>
          <cell r="P657">
            <v>0</v>
          </cell>
          <cell r="Q657">
            <v>0</v>
          </cell>
          <cell r="R657">
            <v>0</v>
          </cell>
          <cell r="S657">
            <v>0</v>
          </cell>
          <cell r="T657">
            <v>455</v>
          </cell>
        </row>
        <row r="658">
          <cell r="C658" t="str">
            <v>Supply and lay approved homogeneous vitrified unglazed floor  tiles, bedded,  jointed and pointed in cement mortar as specified.</v>
          </cell>
          <cell r="I658">
            <v>0</v>
          </cell>
          <cell r="J658">
            <v>0</v>
          </cell>
          <cell r="K658">
            <v>0</v>
          </cell>
          <cell r="L658">
            <v>0</v>
          </cell>
          <cell r="M658">
            <v>0</v>
          </cell>
          <cell r="N658">
            <v>0</v>
          </cell>
          <cell r="O658">
            <v>0</v>
          </cell>
          <cell r="P658">
            <v>0</v>
          </cell>
          <cell r="Q658">
            <v>0</v>
          </cell>
          <cell r="R658">
            <v>0</v>
          </cell>
          <cell r="S658">
            <v>0</v>
          </cell>
          <cell r="T658">
            <v>0</v>
          </cell>
        </row>
        <row r="659">
          <cell r="I659">
            <v>0</v>
          </cell>
          <cell r="J659">
            <v>0</v>
          </cell>
          <cell r="K659">
            <v>0</v>
          </cell>
          <cell r="L659">
            <v>0</v>
          </cell>
          <cell r="M659">
            <v>0</v>
          </cell>
          <cell r="N659">
            <v>0</v>
          </cell>
          <cell r="O659">
            <v>0</v>
          </cell>
          <cell r="P659">
            <v>0</v>
          </cell>
          <cell r="Q659">
            <v>0</v>
          </cell>
          <cell r="R659">
            <v>0</v>
          </cell>
          <cell r="S659">
            <v>0</v>
          </cell>
          <cell r="T659">
            <v>0</v>
          </cell>
        </row>
        <row r="660">
          <cell r="B660" t="str">
            <v>3.10.7.40.</v>
          </cell>
          <cell r="C660" t="str">
            <v>Homogeneous vitrified unglazed wall tiles</v>
          </cell>
          <cell r="D660">
            <v>50000</v>
          </cell>
          <cell r="E660" t="str">
            <v>m²</v>
          </cell>
          <cell r="F660">
            <v>455</v>
          </cell>
          <cell r="H660">
            <v>22750</v>
          </cell>
          <cell r="I660">
            <v>50</v>
          </cell>
          <cell r="J660">
            <v>50</v>
          </cell>
          <cell r="K660" t="str">
            <v>m²</v>
          </cell>
          <cell r="L660">
            <v>305</v>
          </cell>
          <cell r="M660">
            <v>15250</v>
          </cell>
          <cell r="N660">
            <v>150</v>
          </cell>
          <cell r="O660">
            <v>7500</v>
          </cell>
          <cell r="P660">
            <v>0</v>
          </cell>
          <cell r="Q660">
            <v>0</v>
          </cell>
          <cell r="R660">
            <v>0</v>
          </cell>
          <cell r="S660">
            <v>0</v>
          </cell>
          <cell r="T660">
            <v>455</v>
          </cell>
        </row>
        <row r="661">
          <cell r="C661" t="str">
            <v>Supply and lay approved homogeneous ceramic wall tiles, bedded,  jointed and pointed in matching colour cement mortar as specified.</v>
          </cell>
          <cell r="I661">
            <v>0</v>
          </cell>
          <cell r="J661">
            <v>0</v>
          </cell>
          <cell r="K661">
            <v>0</v>
          </cell>
          <cell r="L661">
            <v>0</v>
          </cell>
          <cell r="M661">
            <v>0</v>
          </cell>
          <cell r="N661">
            <v>0</v>
          </cell>
          <cell r="O661">
            <v>0</v>
          </cell>
          <cell r="P661">
            <v>0</v>
          </cell>
          <cell r="Q661">
            <v>0</v>
          </cell>
          <cell r="R661">
            <v>0</v>
          </cell>
          <cell r="S661">
            <v>0</v>
          </cell>
          <cell r="T661">
            <v>0</v>
          </cell>
        </row>
        <row r="662">
          <cell r="I662">
            <v>0</v>
          </cell>
          <cell r="J662">
            <v>0</v>
          </cell>
          <cell r="K662">
            <v>0</v>
          </cell>
          <cell r="L662">
            <v>0</v>
          </cell>
          <cell r="M662">
            <v>0</v>
          </cell>
          <cell r="N662">
            <v>0</v>
          </cell>
          <cell r="O662">
            <v>0</v>
          </cell>
          <cell r="P662">
            <v>0</v>
          </cell>
          <cell r="Q662">
            <v>0</v>
          </cell>
          <cell r="R662">
            <v>0</v>
          </cell>
          <cell r="S662">
            <v>0</v>
          </cell>
          <cell r="T662">
            <v>0</v>
          </cell>
        </row>
        <row r="663">
          <cell r="B663" t="str">
            <v>3.10.7.50.</v>
          </cell>
          <cell r="C663" t="str">
            <v>Vinyl floor tiles</v>
          </cell>
          <cell r="D663">
            <v>16000</v>
          </cell>
          <cell r="E663" t="str">
            <v>m²</v>
          </cell>
          <cell r="F663">
            <v>495</v>
          </cell>
          <cell r="H663">
            <v>7920</v>
          </cell>
          <cell r="I663">
            <v>16</v>
          </cell>
          <cell r="J663">
            <v>16</v>
          </cell>
          <cell r="K663" t="str">
            <v>m²</v>
          </cell>
          <cell r="L663">
            <v>345</v>
          </cell>
          <cell r="M663">
            <v>5520</v>
          </cell>
          <cell r="N663">
            <v>150</v>
          </cell>
          <cell r="O663">
            <v>2400</v>
          </cell>
          <cell r="P663">
            <v>0</v>
          </cell>
          <cell r="Q663">
            <v>0</v>
          </cell>
          <cell r="R663">
            <v>0</v>
          </cell>
          <cell r="S663">
            <v>0</v>
          </cell>
          <cell r="T663">
            <v>495</v>
          </cell>
        </row>
        <row r="664">
          <cell r="C664" t="str">
            <v>Supply and lay approved vinyl floor  tiles, bedded,  jointed and pointed in cement mortar as specified.</v>
          </cell>
          <cell r="I664">
            <v>0</v>
          </cell>
          <cell r="J664">
            <v>0</v>
          </cell>
          <cell r="K664">
            <v>0</v>
          </cell>
          <cell r="L664">
            <v>0</v>
          </cell>
          <cell r="M664">
            <v>0</v>
          </cell>
          <cell r="N664">
            <v>0</v>
          </cell>
          <cell r="O664">
            <v>0</v>
          </cell>
          <cell r="P664">
            <v>0</v>
          </cell>
          <cell r="Q664">
            <v>0</v>
          </cell>
          <cell r="R664">
            <v>0</v>
          </cell>
          <cell r="S664">
            <v>0</v>
          </cell>
          <cell r="T664">
            <v>0</v>
          </cell>
        </row>
        <row r="665">
          <cell r="I665">
            <v>0</v>
          </cell>
          <cell r="J665">
            <v>0</v>
          </cell>
          <cell r="K665">
            <v>0</v>
          </cell>
          <cell r="L665">
            <v>0</v>
          </cell>
          <cell r="M665">
            <v>0</v>
          </cell>
          <cell r="N665">
            <v>0</v>
          </cell>
          <cell r="O665">
            <v>0</v>
          </cell>
          <cell r="P665">
            <v>0</v>
          </cell>
          <cell r="Q665">
            <v>0</v>
          </cell>
          <cell r="R665">
            <v>0</v>
          </cell>
          <cell r="S665">
            <v>0</v>
          </cell>
          <cell r="T665">
            <v>0</v>
          </cell>
        </row>
        <row r="666">
          <cell r="B666" t="str">
            <v>3.10.7.60.</v>
          </cell>
          <cell r="C666" t="str">
            <v>Acid resistant tiles</v>
          </cell>
          <cell r="D666">
            <v>100000</v>
          </cell>
          <cell r="E666" t="str">
            <v>m²</v>
          </cell>
          <cell r="F666">
            <v>466</v>
          </cell>
          <cell r="H666">
            <v>46600</v>
          </cell>
          <cell r="I666">
            <v>100</v>
          </cell>
          <cell r="J666">
            <v>100</v>
          </cell>
          <cell r="K666" t="str">
            <v>m²</v>
          </cell>
          <cell r="L666">
            <v>316</v>
          </cell>
          <cell r="M666">
            <v>31600</v>
          </cell>
          <cell r="N666">
            <v>150</v>
          </cell>
          <cell r="O666">
            <v>15000</v>
          </cell>
          <cell r="P666">
            <v>0</v>
          </cell>
          <cell r="Q666">
            <v>0</v>
          </cell>
          <cell r="R666">
            <v>0</v>
          </cell>
          <cell r="S666">
            <v>0</v>
          </cell>
          <cell r="T666">
            <v>466</v>
          </cell>
        </row>
        <row r="667">
          <cell r="C667" t="str">
            <v>Supply and lay approved acid resistant tiles, bedded,  jointed and pointed in cement mortar as specified' in batterie rooms'.</v>
          </cell>
          <cell r="I667">
            <v>0</v>
          </cell>
          <cell r="J667">
            <v>0</v>
          </cell>
          <cell r="K667">
            <v>0</v>
          </cell>
          <cell r="L667">
            <v>0</v>
          </cell>
          <cell r="M667">
            <v>0</v>
          </cell>
          <cell r="N667">
            <v>0</v>
          </cell>
          <cell r="O667">
            <v>0</v>
          </cell>
          <cell r="P667">
            <v>0</v>
          </cell>
          <cell r="Q667">
            <v>0</v>
          </cell>
          <cell r="R667">
            <v>0</v>
          </cell>
          <cell r="S667">
            <v>0</v>
          </cell>
          <cell r="T667">
            <v>0</v>
          </cell>
        </row>
        <row r="668">
          <cell r="I668">
            <v>0</v>
          </cell>
          <cell r="J668">
            <v>0</v>
          </cell>
          <cell r="K668">
            <v>0</v>
          </cell>
          <cell r="L668">
            <v>0</v>
          </cell>
          <cell r="M668">
            <v>0</v>
          </cell>
          <cell r="N668">
            <v>0</v>
          </cell>
          <cell r="O668">
            <v>0</v>
          </cell>
          <cell r="P668">
            <v>0</v>
          </cell>
          <cell r="Q668">
            <v>0</v>
          </cell>
          <cell r="R668">
            <v>0</v>
          </cell>
          <cell r="S668">
            <v>0</v>
          </cell>
          <cell r="T668">
            <v>0</v>
          </cell>
        </row>
        <row r="669">
          <cell r="A669" t="str">
            <v>3.10.7.</v>
          </cell>
          <cell r="C669" t="str">
            <v>Summe 3.10.7.</v>
          </cell>
          <cell r="D669" t="str">
            <v>Floor and Wall Covering Works</v>
          </cell>
          <cell r="H669">
            <v>328042</v>
          </cell>
          <cell r="K669">
            <v>0</v>
          </cell>
          <cell r="L669">
            <v>0</v>
          </cell>
          <cell r="M669">
            <v>265310</v>
          </cell>
          <cell r="N669">
            <v>0</v>
          </cell>
          <cell r="O669">
            <v>62732</v>
          </cell>
          <cell r="P669">
            <v>0</v>
          </cell>
          <cell r="Q669">
            <v>0</v>
          </cell>
          <cell r="R669">
            <v>0</v>
          </cell>
          <cell r="S669">
            <v>0</v>
          </cell>
          <cell r="T669">
            <v>0</v>
          </cell>
        </row>
        <row r="670">
          <cell r="B670" t="str">
            <v/>
          </cell>
          <cell r="I670">
            <v>0</v>
          </cell>
          <cell r="J670">
            <v>0</v>
          </cell>
          <cell r="K670">
            <v>0</v>
          </cell>
          <cell r="L670">
            <v>0</v>
          </cell>
          <cell r="M670">
            <v>0</v>
          </cell>
          <cell r="N670">
            <v>0</v>
          </cell>
          <cell r="O670">
            <v>0</v>
          </cell>
          <cell r="P670">
            <v>0</v>
          </cell>
          <cell r="Q670">
            <v>0</v>
          </cell>
          <cell r="R670">
            <v>0</v>
          </cell>
          <cell r="S670">
            <v>0</v>
          </cell>
          <cell r="T670">
            <v>0</v>
          </cell>
        </row>
        <row r="671">
          <cell r="B671" t="str">
            <v>3.10.8.</v>
          </cell>
          <cell r="C671" t="str">
            <v>Metal Construction and Glazing Works</v>
          </cell>
          <cell r="I671">
            <v>0</v>
          </cell>
          <cell r="J671">
            <v>0</v>
          </cell>
          <cell r="K671">
            <v>0</v>
          </cell>
          <cell r="L671">
            <v>0</v>
          </cell>
          <cell r="M671">
            <v>0</v>
          </cell>
          <cell r="N671">
            <v>0</v>
          </cell>
          <cell r="O671">
            <v>0</v>
          </cell>
          <cell r="P671">
            <v>0</v>
          </cell>
          <cell r="Q671">
            <v>0</v>
          </cell>
          <cell r="R671">
            <v>0</v>
          </cell>
          <cell r="S671">
            <v>0</v>
          </cell>
          <cell r="T671">
            <v>0</v>
          </cell>
        </row>
        <row r="672">
          <cell r="I672">
            <v>0</v>
          </cell>
          <cell r="J672">
            <v>0</v>
          </cell>
          <cell r="K672">
            <v>0</v>
          </cell>
          <cell r="L672">
            <v>0</v>
          </cell>
          <cell r="M672">
            <v>0</v>
          </cell>
          <cell r="N672">
            <v>0</v>
          </cell>
          <cell r="O672">
            <v>0</v>
          </cell>
          <cell r="P672">
            <v>0</v>
          </cell>
          <cell r="Q672">
            <v>0</v>
          </cell>
          <cell r="R672">
            <v>0</v>
          </cell>
          <cell r="S672">
            <v>0</v>
          </cell>
          <cell r="T672">
            <v>0</v>
          </cell>
        </row>
        <row r="673">
          <cell r="B673" t="str">
            <v>3.10.8.10.</v>
          </cell>
          <cell r="C673" t="str">
            <v xml:space="preserve">*** Lead Description </v>
          </cell>
          <cell r="I673">
            <v>0</v>
          </cell>
          <cell r="J673">
            <v>0</v>
          </cell>
          <cell r="K673">
            <v>0</v>
          </cell>
          <cell r="L673">
            <v>0</v>
          </cell>
          <cell r="M673">
            <v>0</v>
          </cell>
          <cell r="N673">
            <v>0</v>
          </cell>
          <cell r="O673">
            <v>0</v>
          </cell>
          <cell r="P673">
            <v>0</v>
          </cell>
          <cell r="Q673">
            <v>0</v>
          </cell>
          <cell r="R673">
            <v>0</v>
          </cell>
          <cell r="S673">
            <v>0</v>
          </cell>
          <cell r="T673">
            <v>0</v>
          </cell>
        </row>
        <row r="674">
          <cell r="C674" t="str">
            <v>Fire-rated steel doors</v>
          </cell>
          <cell r="D674">
            <v>1000</v>
          </cell>
          <cell r="E674" t="str">
            <v>ls</v>
          </cell>
          <cell r="F674">
            <v>172500</v>
          </cell>
          <cell r="H674">
            <v>172500</v>
          </cell>
          <cell r="I674">
            <v>1</v>
          </cell>
          <cell r="J674">
            <v>1</v>
          </cell>
          <cell r="K674" t="str">
            <v>ls</v>
          </cell>
          <cell r="L674">
            <v>0</v>
          </cell>
          <cell r="M674">
            <v>164400</v>
          </cell>
          <cell r="N674">
            <v>0</v>
          </cell>
          <cell r="O674">
            <v>8100</v>
          </cell>
          <cell r="P674">
            <v>0</v>
          </cell>
          <cell r="Q674">
            <v>0</v>
          </cell>
          <cell r="R674">
            <v>0</v>
          </cell>
          <cell r="S674">
            <v>0</v>
          </cell>
          <cell r="T674">
            <v>0</v>
          </cell>
        </row>
        <row r="675">
          <cell r="C675" t="str">
            <v>Supply, deliver, built-in and paint as specified, fire-rated doors complete with frames, 'approved locks, door closers, door selectors and door furniture'.</v>
          </cell>
          <cell r="I675">
            <v>0</v>
          </cell>
          <cell r="J675">
            <v>0</v>
          </cell>
          <cell r="K675">
            <v>0</v>
          </cell>
          <cell r="L675">
            <v>0</v>
          </cell>
          <cell r="M675">
            <v>0</v>
          </cell>
          <cell r="N675">
            <v>0</v>
          </cell>
          <cell r="O675">
            <v>0</v>
          </cell>
          <cell r="P675">
            <v>0</v>
          </cell>
          <cell r="Q675">
            <v>0</v>
          </cell>
          <cell r="R675">
            <v>0</v>
          </cell>
          <cell r="S675">
            <v>0</v>
          </cell>
          <cell r="T675">
            <v>0</v>
          </cell>
        </row>
        <row r="676">
          <cell r="I676">
            <v>0</v>
          </cell>
          <cell r="J676">
            <v>0</v>
          </cell>
          <cell r="K676">
            <v>0</v>
          </cell>
          <cell r="L676">
            <v>0</v>
          </cell>
          <cell r="M676">
            <v>0</v>
          </cell>
          <cell r="N676">
            <v>0</v>
          </cell>
          <cell r="O676">
            <v>0</v>
          </cell>
          <cell r="P676">
            <v>0</v>
          </cell>
          <cell r="Q676">
            <v>0</v>
          </cell>
          <cell r="R676">
            <v>0</v>
          </cell>
          <cell r="S676">
            <v>0</v>
          </cell>
          <cell r="T676">
            <v>0</v>
          </cell>
        </row>
        <row r="677">
          <cell r="C677" t="str">
            <v>*** Sub Description 01</v>
          </cell>
          <cell r="I677">
            <v>0</v>
          </cell>
          <cell r="J677">
            <v>0</v>
          </cell>
          <cell r="K677">
            <v>0</v>
          </cell>
          <cell r="L677">
            <v>0</v>
          </cell>
          <cell r="M677">
            <v>0</v>
          </cell>
          <cell r="N677">
            <v>0</v>
          </cell>
          <cell r="O677">
            <v>0</v>
          </cell>
          <cell r="P677">
            <v>0</v>
          </cell>
          <cell r="Q677">
            <v>0</v>
          </cell>
          <cell r="R677">
            <v>0</v>
          </cell>
          <cell r="S677">
            <v>0</v>
          </cell>
          <cell r="T677">
            <v>0</v>
          </cell>
        </row>
        <row r="678">
          <cell r="C678" t="str">
            <v>Steel doors type D1</v>
          </cell>
          <cell r="D678">
            <v>4000</v>
          </cell>
          <cell r="E678" t="str">
            <v>pc</v>
          </cell>
          <cell r="F678">
            <v>9300</v>
          </cell>
          <cell r="H678">
            <v>37200</v>
          </cell>
          <cell r="I678">
            <v>4</v>
          </cell>
          <cell r="J678">
            <v>4</v>
          </cell>
          <cell r="K678" t="str">
            <v>pc</v>
          </cell>
          <cell r="L678">
            <v>8700</v>
          </cell>
          <cell r="M678">
            <v>34800</v>
          </cell>
          <cell r="N678">
            <v>600</v>
          </cell>
          <cell r="O678">
            <v>2400</v>
          </cell>
          <cell r="P678">
            <v>0</v>
          </cell>
          <cell r="Q678">
            <v>0</v>
          </cell>
          <cell r="R678">
            <v>0</v>
          </cell>
          <cell r="S678">
            <v>0</v>
          </cell>
          <cell r="T678">
            <v>9300</v>
          </cell>
        </row>
        <row r="679">
          <cell r="C679" t="str">
            <v>'Half hour fire rated steel door, single leaf', 'galvanized steel', 'dimension 1000 mm wide, 2100 mm high '.</v>
          </cell>
          <cell r="I679">
            <v>0</v>
          </cell>
          <cell r="J679">
            <v>0</v>
          </cell>
          <cell r="K679">
            <v>0</v>
          </cell>
          <cell r="L679">
            <v>0</v>
          </cell>
          <cell r="M679">
            <v>0</v>
          </cell>
          <cell r="N679">
            <v>0</v>
          </cell>
          <cell r="O679">
            <v>0</v>
          </cell>
          <cell r="P679">
            <v>0</v>
          </cell>
          <cell r="Q679">
            <v>0</v>
          </cell>
          <cell r="R679">
            <v>0</v>
          </cell>
          <cell r="S679">
            <v>0</v>
          </cell>
          <cell r="T679">
            <v>0</v>
          </cell>
        </row>
        <row r="680">
          <cell r="I680">
            <v>0</v>
          </cell>
          <cell r="J680">
            <v>0</v>
          </cell>
          <cell r="K680">
            <v>0</v>
          </cell>
          <cell r="L680">
            <v>0</v>
          </cell>
          <cell r="M680">
            <v>0</v>
          </cell>
          <cell r="N680">
            <v>0</v>
          </cell>
          <cell r="O680">
            <v>0</v>
          </cell>
          <cell r="P680">
            <v>0</v>
          </cell>
          <cell r="Q680">
            <v>0</v>
          </cell>
          <cell r="R680">
            <v>0</v>
          </cell>
          <cell r="S680">
            <v>0</v>
          </cell>
          <cell r="T680">
            <v>0</v>
          </cell>
        </row>
        <row r="681">
          <cell r="C681" t="str">
            <v>*** Sub Description 02</v>
          </cell>
          <cell r="I681">
            <v>0</v>
          </cell>
          <cell r="J681">
            <v>0</v>
          </cell>
          <cell r="K681">
            <v>0</v>
          </cell>
          <cell r="L681">
            <v>0</v>
          </cell>
          <cell r="M681">
            <v>0</v>
          </cell>
          <cell r="N681">
            <v>0</v>
          </cell>
          <cell r="O681">
            <v>0</v>
          </cell>
          <cell r="P681">
            <v>0</v>
          </cell>
          <cell r="Q681">
            <v>0</v>
          </cell>
          <cell r="R681">
            <v>0</v>
          </cell>
          <cell r="S681">
            <v>0</v>
          </cell>
          <cell r="T681">
            <v>0</v>
          </cell>
        </row>
        <row r="682">
          <cell r="C682" t="str">
            <v>Steel doors type D2</v>
          </cell>
          <cell r="D682">
            <v>6000</v>
          </cell>
          <cell r="E682" t="str">
            <v>pc</v>
          </cell>
          <cell r="F682">
            <v>22550</v>
          </cell>
          <cell r="H682">
            <v>135300</v>
          </cell>
          <cell r="I682">
            <v>6</v>
          </cell>
          <cell r="J682">
            <v>6</v>
          </cell>
          <cell r="K682" t="str">
            <v>pc</v>
          </cell>
          <cell r="L682">
            <v>21600</v>
          </cell>
          <cell r="M682">
            <v>129600</v>
          </cell>
          <cell r="N682">
            <v>950</v>
          </cell>
          <cell r="O682">
            <v>5700</v>
          </cell>
          <cell r="P682">
            <v>0</v>
          </cell>
          <cell r="Q682">
            <v>0</v>
          </cell>
          <cell r="R682">
            <v>0</v>
          </cell>
          <cell r="S682">
            <v>0</v>
          </cell>
          <cell r="T682">
            <v>22550</v>
          </cell>
        </row>
        <row r="683">
          <cell r="C683" t="str">
            <v>'Half hour fire rated steel door, double leaf', 'galvanized steel', 'dimension 2000 mm wide, 2400 mm high with fire rated glazed panel '.</v>
          </cell>
          <cell r="I683">
            <v>0</v>
          </cell>
          <cell r="J683">
            <v>0</v>
          </cell>
          <cell r="K683">
            <v>0</v>
          </cell>
          <cell r="L683">
            <v>0</v>
          </cell>
          <cell r="M683">
            <v>0</v>
          </cell>
          <cell r="N683">
            <v>0</v>
          </cell>
          <cell r="O683">
            <v>0</v>
          </cell>
          <cell r="P683">
            <v>0</v>
          </cell>
          <cell r="Q683">
            <v>0</v>
          </cell>
          <cell r="R683">
            <v>0</v>
          </cell>
          <cell r="S683">
            <v>0</v>
          </cell>
          <cell r="T683">
            <v>0</v>
          </cell>
        </row>
        <row r="684">
          <cell r="I684">
            <v>0</v>
          </cell>
          <cell r="J684">
            <v>0</v>
          </cell>
          <cell r="K684">
            <v>0</v>
          </cell>
          <cell r="L684">
            <v>0</v>
          </cell>
          <cell r="M684">
            <v>0</v>
          </cell>
          <cell r="N684">
            <v>0</v>
          </cell>
          <cell r="O684">
            <v>0</v>
          </cell>
          <cell r="P684">
            <v>0</v>
          </cell>
          <cell r="Q684">
            <v>0</v>
          </cell>
          <cell r="R684">
            <v>0</v>
          </cell>
          <cell r="S684">
            <v>0</v>
          </cell>
          <cell r="T684">
            <v>0</v>
          </cell>
        </row>
        <row r="685">
          <cell r="B685" t="str">
            <v>3.10.8.20.</v>
          </cell>
          <cell r="C685" t="str">
            <v xml:space="preserve">*** Lead Description </v>
          </cell>
          <cell r="I685">
            <v>0</v>
          </cell>
          <cell r="J685">
            <v>0</v>
          </cell>
          <cell r="K685">
            <v>0</v>
          </cell>
          <cell r="L685">
            <v>0</v>
          </cell>
          <cell r="M685">
            <v>0</v>
          </cell>
          <cell r="N685">
            <v>0</v>
          </cell>
          <cell r="O685">
            <v>0</v>
          </cell>
          <cell r="P685">
            <v>0</v>
          </cell>
          <cell r="Q685">
            <v>0</v>
          </cell>
          <cell r="R685">
            <v>0</v>
          </cell>
          <cell r="S685">
            <v>0</v>
          </cell>
          <cell r="T685">
            <v>0</v>
          </cell>
        </row>
        <row r="686">
          <cell r="C686" t="str">
            <v>Aluminium glass doors</v>
          </cell>
          <cell r="D686">
            <v>1000</v>
          </cell>
          <cell r="E686" t="str">
            <v>ls</v>
          </cell>
          <cell r="F686">
            <v>22550</v>
          </cell>
          <cell r="H686">
            <v>22550</v>
          </cell>
          <cell r="I686">
            <v>1</v>
          </cell>
          <cell r="J686">
            <v>1</v>
          </cell>
          <cell r="K686" t="str">
            <v>ls</v>
          </cell>
          <cell r="L686">
            <v>0</v>
          </cell>
          <cell r="M686">
            <v>21600</v>
          </cell>
          <cell r="N686">
            <v>0</v>
          </cell>
          <cell r="O686">
            <v>950</v>
          </cell>
          <cell r="P686">
            <v>0</v>
          </cell>
          <cell r="Q686">
            <v>0</v>
          </cell>
          <cell r="R686">
            <v>0</v>
          </cell>
          <cell r="S686">
            <v>0</v>
          </cell>
          <cell r="T686">
            <v>0</v>
          </cell>
        </row>
        <row r="687">
          <cell r="C687" t="str">
            <v>Supply, deliver, built-in and paint as specified, aluminium glass doors complete with frames, 'approved locks, door closers, door selectors and door furniture'.</v>
          </cell>
          <cell r="I687">
            <v>0</v>
          </cell>
          <cell r="J687">
            <v>0</v>
          </cell>
          <cell r="K687">
            <v>0</v>
          </cell>
          <cell r="L687">
            <v>0</v>
          </cell>
          <cell r="M687">
            <v>0</v>
          </cell>
          <cell r="N687">
            <v>0</v>
          </cell>
          <cell r="O687">
            <v>0</v>
          </cell>
          <cell r="P687">
            <v>0</v>
          </cell>
          <cell r="Q687">
            <v>0</v>
          </cell>
          <cell r="R687">
            <v>0</v>
          </cell>
          <cell r="S687">
            <v>0</v>
          </cell>
          <cell r="T687">
            <v>0</v>
          </cell>
        </row>
        <row r="688">
          <cell r="I688">
            <v>0</v>
          </cell>
          <cell r="J688">
            <v>0</v>
          </cell>
          <cell r="K688">
            <v>0</v>
          </cell>
          <cell r="L688">
            <v>0</v>
          </cell>
          <cell r="M688">
            <v>0</v>
          </cell>
          <cell r="N688">
            <v>0</v>
          </cell>
          <cell r="O688">
            <v>0</v>
          </cell>
          <cell r="P688">
            <v>0</v>
          </cell>
          <cell r="Q688">
            <v>0</v>
          </cell>
          <cell r="R688">
            <v>0</v>
          </cell>
          <cell r="S688">
            <v>0</v>
          </cell>
          <cell r="T688">
            <v>0</v>
          </cell>
        </row>
        <row r="689">
          <cell r="C689" t="str">
            <v>*** Sub Description 01</v>
          </cell>
          <cell r="I689">
            <v>0</v>
          </cell>
          <cell r="J689">
            <v>0</v>
          </cell>
          <cell r="K689">
            <v>0</v>
          </cell>
          <cell r="L689">
            <v>0</v>
          </cell>
          <cell r="M689">
            <v>0</v>
          </cell>
          <cell r="N689">
            <v>0</v>
          </cell>
          <cell r="O689">
            <v>0</v>
          </cell>
          <cell r="P689">
            <v>0</v>
          </cell>
          <cell r="Q689">
            <v>0</v>
          </cell>
          <cell r="R689">
            <v>0</v>
          </cell>
          <cell r="S689">
            <v>0</v>
          </cell>
          <cell r="T689">
            <v>0</v>
          </cell>
        </row>
        <row r="690">
          <cell r="C690" t="str">
            <v>Aluminium glass doors type D3</v>
          </cell>
          <cell r="D690">
            <v>1000</v>
          </cell>
          <cell r="E690" t="str">
            <v>pc</v>
          </cell>
          <cell r="F690">
            <v>22550</v>
          </cell>
          <cell r="H690">
            <v>22550</v>
          </cell>
          <cell r="I690">
            <v>1</v>
          </cell>
          <cell r="J690">
            <v>1</v>
          </cell>
          <cell r="K690" t="str">
            <v>pc</v>
          </cell>
          <cell r="L690">
            <v>21600</v>
          </cell>
          <cell r="M690">
            <v>21600</v>
          </cell>
          <cell r="N690">
            <v>950</v>
          </cell>
          <cell r="O690">
            <v>950</v>
          </cell>
          <cell r="P690">
            <v>0</v>
          </cell>
          <cell r="Q690">
            <v>0</v>
          </cell>
          <cell r="R690">
            <v>0</v>
          </cell>
          <cell r="S690">
            <v>0</v>
          </cell>
          <cell r="T690">
            <v>22550</v>
          </cell>
        </row>
        <row r="691">
          <cell r="C691" t="str">
            <v>'Double leaf', 'galvanized steel', 'dimension 2000 mm wide, 2400 mm high '.</v>
          </cell>
          <cell r="I691">
            <v>0</v>
          </cell>
          <cell r="J691">
            <v>0</v>
          </cell>
          <cell r="K691">
            <v>0</v>
          </cell>
          <cell r="L691">
            <v>0</v>
          </cell>
          <cell r="M691">
            <v>0</v>
          </cell>
          <cell r="N691">
            <v>0</v>
          </cell>
          <cell r="O691">
            <v>0</v>
          </cell>
          <cell r="P691">
            <v>0</v>
          </cell>
          <cell r="Q691">
            <v>0</v>
          </cell>
          <cell r="R691">
            <v>0</v>
          </cell>
          <cell r="S691">
            <v>0</v>
          </cell>
          <cell r="T691">
            <v>0</v>
          </cell>
        </row>
        <row r="692">
          <cell r="I692">
            <v>0</v>
          </cell>
          <cell r="J692">
            <v>0</v>
          </cell>
          <cell r="K692">
            <v>0</v>
          </cell>
          <cell r="L692">
            <v>0</v>
          </cell>
          <cell r="M692">
            <v>0</v>
          </cell>
          <cell r="N692">
            <v>0</v>
          </cell>
          <cell r="O692">
            <v>0</v>
          </cell>
          <cell r="P692">
            <v>0</v>
          </cell>
          <cell r="Q692">
            <v>0</v>
          </cell>
          <cell r="R692">
            <v>0</v>
          </cell>
          <cell r="S692">
            <v>0</v>
          </cell>
          <cell r="T692">
            <v>0</v>
          </cell>
        </row>
        <row r="693">
          <cell r="B693" t="str">
            <v>3.10.8.30.</v>
          </cell>
          <cell r="C693" t="str">
            <v xml:space="preserve">*** Lead Description </v>
          </cell>
          <cell r="I693">
            <v>0</v>
          </cell>
          <cell r="J693">
            <v>0</v>
          </cell>
          <cell r="K693">
            <v>0</v>
          </cell>
          <cell r="L693">
            <v>0</v>
          </cell>
          <cell r="M693">
            <v>0</v>
          </cell>
          <cell r="N693">
            <v>0</v>
          </cell>
          <cell r="O693">
            <v>0</v>
          </cell>
          <cell r="P693">
            <v>0</v>
          </cell>
          <cell r="Q693">
            <v>0</v>
          </cell>
          <cell r="R693">
            <v>0</v>
          </cell>
          <cell r="S693">
            <v>0</v>
          </cell>
          <cell r="T693">
            <v>0</v>
          </cell>
        </row>
        <row r="694">
          <cell r="C694" t="str">
            <v>Timber doors</v>
          </cell>
          <cell r="D694">
            <v>1000</v>
          </cell>
          <cell r="E694" t="str">
            <v>ls</v>
          </cell>
          <cell r="F694">
            <v>10600</v>
          </cell>
          <cell r="H694">
            <v>10600</v>
          </cell>
          <cell r="I694">
            <v>1</v>
          </cell>
          <cell r="J694">
            <v>1</v>
          </cell>
          <cell r="K694" t="str">
            <v>ls</v>
          </cell>
          <cell r="L694">
            <v>0</v>
          </cell>
          <cell r="M694">
            <v>10000</v>
          </cell>
          <cell r="N694">
            <v>0</v>
          </cell>
          <cell r="O694">
            <v>600</v>
          </cell>
          <cell r="P694">
            <v>0</v>
          </cell>
          <cell r="Q694">
            <v>0</v>
          </cell>
          <cell r="R694">
            <v>0</v>
          </cell>
          <cell r="S694">
            <v>0</v>
          </cell>
          <cell r="T694">
            <v>0</v>
          </cell>
        </row>
        <row r="695">
          <cell r="I695">
            <v>0</v>
          </cell>
          <cell r="J695">
            <v>0</v>
          </cell>
          <cell r="K695">
            <v>0</v>
          </cell>
          <cell r="L695">
            <v>0</v>
          </cell>
          <cell r="M695">
            <v>0</v>
          </cell>
          <cell r="N695">
            <v>0</v>
          </cell>
          <cell r="O695">
            <v>0</v>
          </cell>
          <cell r="P695">
            <v>0</v>
          </cell>
          <cell r="Q695">
            <v>0</v>
          </cell>
          <cell r="R695">
            <v>0</v>
          </cell>
          <cell r="S695">
            <v>0</v>
          </cell>
          <cell r="T695">
            <v>0</v>
          </cell>
        </row>
        <row r="696">
          <cell r="C696" t="str">
            <v>*** Sub Description 01</v>
          </cell>
          <cell r="I696">
            <v>0</v>
          </cell>
          <cell r="J696">
            <v>0</v>
          </cell>
          <cell r="K696">
            <v>0</v>
          </cell>
          <cell r="L696">
            <v>0</v>
          </cell>
          <cell r="M696">
            <v>0</v>
          </cell>
          <cell r="N696">
            <v>0</v>
          </cell>
          <cell r="O696">
            <v>0</v>
          </cell>
          <cell r="P696">
            <v>0</v>
          </cell>
          <cell r="Q696">
            <v>0</v>
          </cell>
          <cell r="R696">
            <v>0</v>
          </cell>
          <cell r="S696">
            <v>0</v>
          </cell>
          <cell r="T696">
            <v>0</v>
          </cell>
        </row>
        <row r="697">
          <cell r="C697" t="str">
            <v>Timber doors type D4</v>
          </cell>
          <cell r="D697">
            <v>2000</v>
          </cell>
          <cell r="E697" t="str">
            <v>pc</v>
          </cell>
          <cell r="F697">
            <v>5300</v>
          </cell>
          <cell r="H697">
            <v>10600</v>
          </cell>
          <cell r="I697">
            <v>2</v>
          </cell>
          <cell r="J697">
            <v>2</v>
          </cell>
          <cell r="K697" t="str">
            <v>pc</v>
          </cell>
          <cell r="L697">
            <v>5000</v>
          </cell>
          <cell r="M697">
            <v>10000</v>
          </cell>
          <cell r="N697">
            <v>300</v>
          </cell>
          <cell r="O697">
            <v>600</v>
          </cell>
          <cell r="P697">
            <v>0</v>
          </cell>
          <cell r="Q697">
            <v>0</v>
          </cell>
          <cell r="R697">
            <v>0</v>
          </cell>
          <cell r="S697">
            <v>0</v>
          </cell>
          <cell r="T697">
            <v>5300</v>
          </cell>
        </row>
        <row r="698">
          <cell r="C698" t="str">
            <v>'Single leaf', 'melanie laminated timber', 'dimension 1000 mm wide, 2100 mm high '.</v>
          </cell>
          <cell r="I698">
            <v>0</v>
          </cell>
          <cell r="J698">
            <v>0</v>
          </cell>
          <cell r="K698">
            <v>0</v>
          </cell>
          <cell r="L698">
            <v>0</v>
          </cell>
          <cell r="M698">
            <v>0</v>
          </cell>
          <cell r="N698">
            <v>0</v>
          </cell>
          <cell r="O698">
            <v>0</v>
          </cell>
          <cell r="P698">
            <v>0</v>
          </cell>
          <cell r="Q698">
            <v>0</v>
          </cell>
          <cell r="R698">
            <v>0</v>
          </cell>
          <cell r="S698">
            <v>0</v>
          </cell>
          <cell r="T698">
            <v>0</v>
          </cell>
        </row>
        <row r="699">
          <cell r="I699">
            <v>0</v>
          </cell>
          <cell r="J699">
            <v>0</v>
          </cell>
          <cell r="K699">
            <v>0</v>
          </cell>
          <cell r="L699">
            <v>0</v>
          </cell>
          <cell r="M699">
            <v>0</v>
          </cell>
          <cell r="N699">
            <v>0</v>
          </cell>
          <cell r="O699">
            <v>0</v>
          </cell>
          <cell r="P699">
            <v>0</v>
          </cell>
          <cell r="Q699">
            <v>0</v>
          </cell>
          <cell r="R699">
            <v>0</v>
          </cell>
          <cell r="S699">
            <v>0</v>
          </cell>
          <cell r="T699">
            <v>0</v>
          </cell>
        </row>
        <row r="700">
          <cell r="B700" t="str">
            <v>3.10.8.40.</v>
          </cell>
          <cell r="C700" t="str">
            <v xml:space="preserve">*** Lead Description </v>
          </cell>
          <cell r="I700">
            <v>0</v>
          </cell>
          <cell r="J700">
            <v>0</v>
          </cell>
          <cell r="K700">
            <v>0</v>
          </cell>
          <cell r="L700">
            <v>0</v>
          </cell>
          <cell r="M700">
            <v>0</v>
          </cell>
          <cell r="N700">
            <v>0</v>
          </cell>
          <cell r="O700">
            <v>0</v>
          </cell>
          <cell r="P700">
            <v>0</v>
          </cell>
          <cell r="Q700">
            <v>0</v>
          </cell>
          <cell r="R700">
            <v>0</v>
          </cell>
          <cell r="S700">
            <v>0</v>
          </cell>
          <cell r="T700">
            <v>0</v>
          </cell>
        </row>
        <row r="701">
          <cell r="C701" t="str">
            <v>Steel roller shutter</v>
          </cell>
          <cell r="D701">
            <v>1000</v>
          </cell>
          <cell r="E701" t="str">
            <v>ls</v>
          </cell>
          <cell r="F701">
            <v>137000</v>
          </cell>
          <cell r="H701">
            <v>137000</v>
          </cell>
          <cell r="I701">
            <v>1</v>
          </cell>
          <cell r="J701">
            <v>1</v>
          </cell>
          <cell r="K701" t="str">
            <v>ls</v>
          </cell>
          <cell r="L701">
            <v>0</v>
          </cell>
          <cell r="M701">
            <v>0</v>
          </cell>
          <cell r="N701">
            <v>0</v>
          </cell>
          <cell r="O701">
            <v>0</v>
          </cell>
          <cell r="P701">
            <v>0</v>
          </cell>
          <cell r="Q701">
            <v>0</v>
          </cell>
          <cell r="R701">
            <v>0</v>
          </cell>
          <cell r="S701">
            <v>137000</v>
          </cell>
          <cell r="T701">
            <v>0</v>
          </cell>
        </row>
        <row r="702">
          <cell r="C702" t="str">
            <v>Supply, deliver and install steel roller shutter, 'galvanized steel shutter, electrically operated,approved inducing motor, control panel, wiring and spindle gear system to operate in case of power failure etc.' in accordance with manufacture's instructio</v>
          </cell>
          <cell r="I702">
            <v>0</v>
          </cell>
          <cell r="J702">
            <v>0</v>
          </cell>
          <cell r="K702">
            <v>0</v>
          </cell>
          <cell r="L702">
            <v>0</v>
          </cell>
          <cell r="M702">
            <v>0</v>
          </cell>
          <cell r="N702">
            <v>0</v>
          </cell>
          <cell r="O702">
            <v>0</v>
          </cell>
          <cell r="P702">
            <v>0</v>
          </cell>
          <cell r="Q702">
            <v>0</v>
          </cell>
          <cell r="R702">
            <v>0</v>
          </cell>
          <cell r="S702">
            <v>0</v>
          </cell>
          <cell r="T702">
            <v>0</v>
          </cell>
        </row>
        <row r="703">
          <cell r="I703">
            <v>0</v>
          </cell>
          <cell r="J703">
            <v>0</v>
          </cell>
          <cell r="K703">
            <v>0</v>
          </cell>
          <cell r="L703">
            <v>0</v>
          </cell>
          <cell r="M703">
            <v>0</v>
          </cell>
          <cell r="N703">
            <v>0</v>
          </cell>
          <cell r="O703">
            <v>0</v>
          </cell>
          <cell r="P703">
            <v>0</v>
          </cell>
          <cell r="Q703">
            <v>0</v>
          </cell>
          <cell r="R703">
            <v>0</v>
          </cell>
          <cell r="S703">
            <v>0</v>
          </cell>
          <cell r="T703">
            <v>0</v>
          </cell>
        </row>
        <row r="704">
          <cell r="C704" t="str">
            <v>*** Sub Description 01</v>
          </cell>
          <cell r="I704">
            <v>0</v>
          </cell>
          <cell r="J704">
            <v>0</v>
          </cell>
          <cell r="K704">
            <v>0</v>
          </cell>
          <cell r="L704">
            <v>0</v>
          </cell>
          <cell r="M704">
            <v>0</v>
          </cell>
          <cell r="N704">
            <v>0</v>
          </cell>
          <cell r="O704">
            <v>0</v>
          </cell>
          <cell r="P704">
            <v>0</v>
          </cell>
          <cell r="Q704">
            <v>0</v>
          </cell>
          <cell r="R704">
            <v>0</v>
          </cell>
          <cell r="S704">
            <v>0</v>
          </cell>
          <cell r="T704">
            <v>0</v>
          </cell>
        </row>
        <row r="705">
          <cell r="C705" t="str">
            <v>Steel roller shutter type R1</v>
          </cell>
          <cell r="D705">
            <v>2000</v>
          </cell>
          <cell r="E705" t="str">
            <v>pc</v>
          </cell>
          <cell r="F705">
            <v>68500</v>
          </cell>
          <cell r="H705">
            <v>137000</v>
          </cell>
          <cell r="I705">
            <v>2</v>
          </cell>
          <cell r="J705">
            <v>2</v>
          </cell>
          <cell r="K705" t="str">
            <v>pc</v>
          </cell>
          <cell r="L705">
            <v>0</v>
          </cell>
          <cell r="M705">
            <v>0</v>
          </cell>
          <cell r="N705">
            <v>0</v>
          </cell>
          <cell r="O705">
            <v>0</v>
          </cell>
          <cell r="P705">
            <v>0</v>
          </cell>
          <cell r="Q705">
            <v>0</v>
          </cell>
          <cell r="R705">
            <v>68500</v>
          </cell>
          <cell r="S705">
            <v>137000</v>
          </cell>
          <cell r="T705">
            <v>68500</v>
          </cell>
        </row>
        <row r="706">
          <cell r="C706" t="str">
            <v>'Steel roller shutter', 'galvanized steel', 'dimension 3800 mm wide, 3500 mm high'.</v>
          </cell>
          <cell r="I706">
            <v>0</v>
          </cell>
          <cell r="J706">
            <v>0</v>
          </cell>
          <cell r="K706">
            <v>0</v>
          </cell>
          <cell r="L706">
            <v>0</v>
          </cell>
          <cell r="M706">
            <v>0</v>
          </cell>
          <cell r="N706">
            <v>0</v>
          </cell>
          <cell r="O706">
            <v>0</v>
          </cell>
          <cell r="P706">
            <v>0</v>
          </cell>
          <cell r="Q706">
            <v>0</v>
          </cell>
          <cell r="R706">
            <v>0</v>
          </cell>
          <cell r="S706">
            <v>0</v>
          </cell>
          <cell r="T706">
            <v>0</v>
          </cell>
        </row>
        <row r="707">
          <cell r="I707">
            <v>0</v>
          </cell>
          <cell r="J707">
            <v>0</v>
          </cell>
          <cell r="K707">
            <v>0</v>
          </cell>
          <cell r="L707">
            <v>0</v>
          </cell>
          <cell r="M707">
            <v>0</v>
          </cell>
          <cell r="N707">
            <v>0</v>
          </cell>
          <cell r="O707">
            <v>0</v>
          </cell>
          <cell r="P707">
            <v>0</v>
          </cell>
          <cell r="Q707">
            <v>0</v>
          </cell>
          <cell r="R707">
            <v>0</v>
          </cell>
          <cell r="S707">
            <v>0</v>
          </cell>
          <cell r="T707">
            <v>0</v>
          </cell>
        </row>
        <row r="708">
          <cell r="B708" t="str">
            <v>3.10.8.50.</v>
          </cell>
          <cell r="C708" t="str">
            <v xml:space="preserve">*** Lead Description </v>
          </cell>
          <cell r="I708">
            <v>0</v>
          </cell>
          <cell r="J708">
            <v>0</v>
          </cell>
          <cell r="K708">
            <v>0</v>
          </cell>
          <cell r="L708">
            <v>0</v>
          </cell>
          <cell r="M708">
            <v>0</v>
          </cell>
          <cell r="N708">
            <v>0</v>
          </cell>
          <cell r="O708">
            <v>0</v>
          </cell>
          <cell r="P708">
            <v>0</v>
          </cell>
          <cell r="Q708">
            <v>0</v>
          </cell>
          <cell r="R708">
            <v>0</v>
          </cell>
          <cell r="S708">
            <v>0</v>
          </cell>
          <cell r="T708">
            <v>0</v>
          </cell>
        </row>
        <row r="709">
          <cell r="C709" t="str">
            <v>Aluminium-framed windows</v>
          </cell>
          <cell r="D709">
            <v>1000</v>
          </cell>
          <cell r="E709" t="str">
            <v>ls</v>
          </cell>
          <cell r="F709">
            <v>148000</v>
          </cell>
          <cell r="H709">
            <v>148000</v>
          </cell>
          <cell r="I709">
            <v>1</v>
          </cell>
          <cell r="J709">
            <v>1</v>
          </cell>
          <cell r="K709" t="str">
            <v>ls</v>
          </cell>
          <cell r="L709">
            <v>0</v>
          </cell>
          <cell r="M709">
            <v>0</v>
          </cell>
          <cell r="N709">
            <v>0</v>
          </cell>
          <cell r="O709">
            <v>0</v>
          </cell>
          <cell r="P709">
            <v>0</v>
          </cell>
          <cell r="Q709">
            <v>0</v>
          </cell>
          <cell r="R709">
            <v>0</v>
          </cell>
          <cell r="S709">
            <v>148000</v>
          </cell>
          <cell r="T709">
            <v>0</v>
          </cell>
        </row>
        <row r="710">
          <cell r="C710" t="str">
            <v>Supply, deliver and install complete aluminium framed window as specified.</v>
          </cell>
          <cell r="I710">
            <v>0</v>
          </cell>
          <cell r="J710">
            <v>0</v>
          </cell>
          <cell r="K710">
            <v>0</v>
          </cell>
          <cell r="L710">
            <v>0</v>
          </cell>
          <cell r="M710">
            <v>0</v>
          </cell>
          <cell r="N710">
            <v>0</v>
          </cell>
          <cell r="O710">
            <v>0</v>
          </cell>
          <cell r="P710">
            <v>0</v>
          </cell>
          <cell r="Q710">
            <v>0</v>
          </cell>
          <cell r="R710">
            <v>0</v>
          </cell>
          <cell r="S710">
            <v>0</v>
          </cell>
          <cell r="T710">
            <v>0</v>
          </cell>
        </row>
        <row r="711">
          <cell r="I711">
            <v>0</v>
          </cell>
          <cell r="J711">
            <v>0</v>
          </cell>
          <cell r="K711">
            <v>0</v>
          </cell>
          <cell r="L711">
            <v>0</v>
          </cell>
          <cell r="M711">
            <v>0</v>
          </cell>
          <cell r="N711">
            <v>0</v>
          </cell>
          <cell r="O711">
            <v>0</v>
          </cell>
          <cell r="P711">
            <v>0</v>
          </cell>
          <cell r="Q711">
            <v>0</v>
          </cell>
          <cell r="R711">
            <v>0</v>
          </cell>
          <cell r="S711">
            <v>0</v>
          </cell>
          <cell r="T711">
            <v>0</v>
          </cell>
        </row>
        <row r="712">
          <cell r="C712" t="str">
            <v>*** Sub Description 01</v>
          </cell>
          <cell r="I712">
            <v>0</v>
          </cell>
          <cell r="J712">
            <v>0</v>
          </cell>
          <cell r="K712">
            <v>0</v>
          </cell>
          <cell r="L712">
            <v>0</v>
          </cell>
          <cell r="M712">
            <v>0</v>
          </cell>
          <cell r="N712">
            <v>0</v>
          </cell>
          <cell r="O712">
            <v>0</v>
          </cell>
          <cell r="P712">
            <v>0</v>
          </cell>
          <cell r="Q712">
            <v>0</v>
          </cell>
          <cell r="R712">
            <v>0</v>
          </cell>
          <cell r="S712">
            <v>0</v>
          </cell>
          <cell r="T712">
            <v>0</v>
          </cell>
        </row>
        <row r="713">
          <cell r="C713" t="str">
            <v>Windows type W1</v>
          </cell>
          <cell r="D713">
            <v>22000</v>
          </cell>
          <cell r="E713" t="str">
            <v>m²</v>
          </cell>
          <cell r="F713">
            <v>4000</v>
          </cell>
          <cell r="H713">
            <v>88000</v>
          </cell>
          <cell r="I713">
            <v>22</v>
          </cell>
          <cell r="J713">
            <v>22</v>
          </cell>
          <cell r="K713" t="str">
            <v>m²</v>
          </cell>
          <cell r="L713">
            <v>0</v>
          </cell>
          <cell r="M713">
            <v>0</v>
          </cell>
          <cell r="N713">
            <v>0</v>
          </cell>
          <cell r="O713">
            <v>0</v>
          </cell>
          <cell r="P713">
            <v>0</v>
          </cell>
          <cell r="Q713">
            <v>0</v>
          </cell>
          <cell r="R713">
            <v>4000</v>
          </cell>
          <cell r="S713">
            <v>88000</v>
          </cell>
          <cell r="T713">
            <v>4000</v>
          </cell>
        </row>
        <row r="714">
          <cell r="C714" t="str">
            <v>'Aluminium-framed,horizontal sliding', '5.6 mm glass panel, tinted glass panel in aluminium casement', 'as specified'.</v>
          </cell>
          <cell r="I714">
            <v>0</v>
          </cell>
          <cell r="J714">
            <v>0</v>
          </cell>
          <cell r="K714">
            <v>0</v>
          </cell>
          <cell r="L714">
            <v>0</v>
          </cell>
          <cell r="M714">
            <v>0</v>
          </cell>
          <cell r="N714">
            <v>0</v>
          </cell>
          <cell r="O714">
            <v>0</v>
          </cell>
          <cell r="P714">
            <v>0</v>
          </cell>
          <cell r="Q714">
            <v>0</v>
          </cell>
          <cell r="R714">
            <v>0</v>
          </cell>
          <cell r="S714">
            <v>0</v>
          </cell>
          <cell r="T714">
            <v>0</v>
          </cell>
        </row>
        <row r="715">
          <cell r="I715">
            <v>0</v>
          </cell>
          <cell r="J715">
            <v>0</v>
          </cell>
          <cell r="K715">
            <v>0</v>
          </cell>
          <cell r="L715">
            <v>0</v>
          </cell>
          <cell r="M715">
            <v>0</v>
          </cell>
          <cell r="N715">
            <v>0</v>
          </cell>
          <cell r="O715">
            <v>0</v>
          </cell>
          <cell r="P715">
            <v>0</v>
          </cell>
          <cell r="Q715">
            <v>0</v>
          </cell>
          <cell r="R715">
            <v>0</v>
          </cell>
          <cell r="S715">
            <v>0</v>
          </cell>
          <cell r="T715">
            <v>0</v>
          </cell>
        </row>
        <row r="716">
          <cell r="C716" t="str">
            <v>*** Sub Description 02</v>
          </cell>
          <cell r="I716">
            <v>0</v>
          </cell>
          <cell r="J716">
            <v>0</v>
          </cell>
          <cell r="K716">
            <v>0</v>
          </cell>
          <cell r="L716">
            <v>0</v>
          </cell>
          <cell r="M716">
            <v>0</v>
          </cell>
          <cell r="N716">
            <v>0</v>
          </cell>
          <cell r="O716">
            <v>0</v>
          </cell>
          <cell r="P716">
            <v>0</v>
          </cell>
          <cell r="Q716">
            <v>0</v>
          </cell>
          <cell r="R716">
            <v>0</v>
          </cell>
          <cell r="S716">
            <v>0</v>
          </cell>
          <cell r="T716">
            <v>0</v>
          </cell>
        </row>
        <row r="717">
          <cell r="C717" t="str">
            <v>Windows type W2</v>
          </cell>
          <cell r="D717">
            <v>20000</v>
          </cell>
          <cell r="E717" t="str">
            <v>m²</v>
          </cell>
          <cell r="F717">
            <v>3000</v>
          </cell>
          <cell r="H717">
            <v>60000</v>
          </cell>
          <cell r="I717">
            <v>20</v>
          </cell>
          <cell r="J717">
            <v>20</v>
          </cell>
          <cell r="K717" t="str">
            <v>m²</v>
          </cell>
          <cell r="L717">
            <v>0</v>
          </cell>
          <cell r="M717">
            <v>0</v>
          </cell>
          <cell r="N717">
            <v>0</v>
          </cell>
          <cell r="O717">
            <v>0</v>
          </cell>
          <cell r="P717">
            <v>0</v>
          </cell>
          <cell r="Q717">
            <v>0</v>
          </cell>
          <cell r="R717">
            <v>3000</v>
          </cell>
          <cell r="S717">
            <v>60000</v>
          </cell>
          <cell r="T717">
            <v>3000</v>
          </cell>
        </row>
        <row r="718">
          <cell r="C718" t="str">
            <v>'Aluminium-framed, fixed', '5.6 mm glass panel, tinted glass panel in aluminium casement', 'as specified'.</v>
          </cell>
          <cell r="I718">
            <v>0</v>
          </cell>
          <cell r="J718">
            <v>0</v>
          </cell>
          <cell r="K718">
            <v>0</v>
          </cell>
          <cell r="L718">
            <v>0</v>
          </cell>
          <cell r="M718">
            <v>0</v>
          </cell>
          <cell r="N718">
            <v>0</v>
          </cell>
          <cell r="O718">
            <v>0</v>
          </cell>
          <cell r="P718">
            <v>0</v>
          </cell>
          <cell r="Q718">
            <v>0</v>
          </cell>
          <cell r="R718">
            <v>0</v>
          </cell>
          <cell r="S718">
            <v>0</v>
          </cell>
          <cell r="T718">
            <v>0</v>
          </cell>
        </row>
        <row r="719">
          <cell r="I719">
            <v>0</v>
          </cell>
          <cell r="J719">
            <v>0</v>
          </cell>
          <cell r="K719">
            <v>0</v>
          </cell>
          <cell r="L719">
            <v>0</v>
          </cell>
          <cell r="M719">
            <v>0</v>
          </cell>
          <cell r="N719">
            <v>0</v>
          </cell>
          <cell r="O719">
            <v>0</v>
          </cell>
          <cell r="P719">
            <v>0</v>
          </cell>
          <cell r="Q719">
            <v>0</v>
          </cell>
          <cell r="R719">
            <v>0</v>
          </cell>
          <cell r="S719">
            <v>0</v>
          </cell>
          <cell r="T719">
            <v>0</v>
          </cell>
        </row>
        <row r="720">
          <cell r="A720" t="str">
            <v>3.10.8.</v>
          </cell>
          <cell r="C720" t="str">
            <v>Summe 3.10.8.</v>
          </cell>
          <cell r="D720" t="str">
            <v>Metal Construction and Glazing Works</v>
          </cell>
          <cell r="H720">
            <v>490650</v>
          </cell>
          <cell r="K720">
            <v>0</v>
          </cell>
          <cell r="L720">
            <v>0</v>
          </cell>
          <cell r="M720">
            <v>196000</v>
          </cell>
          <cell r="N720">
            <v>0</v>
          </cell>
          <cell r="O720">
            <v>9650</v>
          </cell>
          <cell r="P720">
            <v>0</v>
          </cell>
          <cell r="Q720">
            <v>0</v>
          </cell>
          <cell r="R720">
            <v>0</v>
          </cell>
          <cell r="S720">
            <v>285000</v>
          </cell>
          <cell r="T720">
            <v>0</v>
          </cell>
        </row>
        <row r="721">
          <cell r="B721" t="str">
            <v/>
          </cell>
          <cell r="I721">
            <v>0</v>
          </cell>
          <cell r="J721">
            <v>0</v>
          </cell>
          <cell r="K721">
            <v>0</v>
          </cell>
          <cell r="L721">
            <v>0</v>
          </cell>
          <cell r="M721">
            <v>0</v>
          </cell>
          <cell r="N721">
            <v>0</v>
          </cell>
          <cell r="O721">
            <v>0</v>
          </cell>
          <cell r="P721">
            <v>0</v>
          </cell>
          <cell r="Q721">
            <v>0</v>
          </cell>
          <cell r="R721">
            <v>0</v>
          </cell>
          <cell r="S721">
            <v>0</v>
          </cell>
          <cell r="T721">
            <v>0</v>
          </cell>
        </row>
        <row r="722">
          <cell r="B722" t="str">
            <v>3.10.9.</v>
          </cell>
          <cell r="C722" t="str">
            <v>Plumbing Works (Rainwater goods)</v>
          </cell>
          <cell r="I722">
            <v>0</v>
          </cell>
          <cell r="J722">
            <v>0</v>
          </cell>
          <cell r="K722">
            <v>0</v>
          </cell>
          <cell r="L722">
            <v>0</v>
          </cell>
          <cell r="M722">
            <v>0</v>
          </cell>
          <cell r="N722">
            <v>0</v>
          </cell>
          <cell r="O722">
            <v>0</v>
          </cell>
          <cell r="P722">
            <v>0</v>
          </cell>
          <cell r="Q722">
            <v>0</v>
          </cell>
          <cell r="R722">
            <v>0</v>
          </cell>
          <cell r="S722">
            <v>0</v>
          </cell>
          <cell r="T722">
            <v>0</v>
          </cell>
        </row>
        <row r="723">
          <cell r="I723">
            <v>0</v>
          </cell>
          <cell r="J723">
            <v>0</v>
          </cell>
          <cell r="K723">
            <v>0</v>
          </cell>
          <cell r="L723">
            <v>0</v>
          </cell>
          <cell r="M723">
            <v>0</v>
          </cell>
          <cell r="N723">
            <v>0</v>
          </cell>
          <cell r="O723">
            <v>0</v>
          </cell>
          <cell r="P723">
            <v>0</v>
          </cell>
          <cell r="Q723">
            <v>0</v>
          </cell>
          <cell r="R723">
            <v>0</v>
          </cell>
          <cell r="S723">
            <v>0</v>
          </cell>
          <cell r="T723">
            <v>0</v>
          </cell>
        </row>
        <row r="724">
          <cell r="B724" t="str">
            <v>3.10.9.10.</v>
          </cell>
          <cell r="C724" t="str">
            <v>Rainwater down pipes</v>
          </cell>
          <cell r="D724">
            <v>50000</v>
          </cell>
          <cell r="E724" t="str">
            <v>m</v>
          </cell>
          <cell r="F724">
            <v>3985.76</v>
          </cell>
          <cell r="H724">
            <v>199288</v>
          </cell>
          <cell r="I724">
            <v>50</v>
          </cell>
          <cell r="J724">
            <v>50</v>
          </cell>
          <cell r="K724" t="str">
            <v>m</v>
          </cell>
          <cell r="L724">
            <v>3161.34</v>
          </cell>
          <cell r="M724">
            <v>158067</v>
          </cell>
          <cell r="N724">
            <v>824.42</v>
          </cell>
          <cell r="O724">
            <v>41221</v>
          </cell>
          <cell r="P724">
            <v>0</v>
          </cell>
          <cell r="Q724">
            <v>0</v>
          </cell>
          <cell r="R724">
            <v>0</v>
          </cell>
          <cell r="S724">
            <v>0</v>
          </cell>
          <cell r="T724">
            <v>3985.76</v>
          </cell>
        </row>
        <row r="725">
          <cell r="C725" t="str">
            <v>Supply and fix in position 'galvanized steel painted, diameter 150 mm' according to approved construction drawings, including for outlets, shoes and connection pits.</v>
          </cell>
          <cell r="I725">
            <v>0</v>
          </cell>
          <cell r="J725">
            <v>0</v>
          </cell>
          <cell r="K725">
            <v>0</v>
          </cell>
          <cell r="L725">
            <v>0</v>
          </cell>
          <cell r="M725">
            <v>0</v>
          </cell>
          <cell r="N725">
            <v>0</v>
          </cell>
          <cell r="O725">
            <v>0</v>
          </cell>
          <cell r="P725">
            <v>0</v>
          </cell>
          <cell r="Q725">
            <v>0</v>
          </cell>
          <cell r="R725">
            <v>0</v>
          </cell>
          <cell r="S725">
            <v>0</v>
          </cell>
          <cell r="T725">
            <v>0</v>
          </cell>
        </row>
        <row r="726">
          <cell r="I726">
            <v>0</v>
          </cell>
          <cell r="J726">
            <v>0</v>
          </cell>
          <cell r="K726">
            <v>0</v>
          </cell>
          <cell r="L726">
            <v>0</v>
          </cell>
          <cell r="M726">
            <v>0</v>
          </cell>
          <cell r="N726">
            <v>0</v>
          </cell>
          <cell r="O726">
            <v>0</v>
          </cell>
          <cell r="P726">
            <v>0</v>
          </cell>
          <cell r="Q726">
            <v>0</v>
          </cell>
          <cell r="R726">
            <v>0</v>
          </cell>
          <cell r="S726">
            <v>0</v>
          </cell>
          <cell r="T726">
            <v>0</v>
          </cell>
        </row>
        <row r="727">
          <cell r="B727" t="str">
            <v>3.10.9.20.</v>
          </cell>
          <cell r="C727" t="str">
            <v>Rainwater gutter</v>
          </cell>
          <cell r="D727">
            <v>135000</v>
          </cell>
          <cell r="E727" t="str">
            <v>m</v>
          </cell>
          <cell r="F727">
            <v>1355</v>
          </cell>
          <cell r="H727">
            <v>182925</v>
          </cell>
          <cell r="I727">
            <v>135</v>
          </cell>
          <cell r="J727">
            <v>135</v>
          </cell>
          <cell r="K727" t="str">
            <v>m</v>
          </cell>
          <cell r="L727">
            <v>1315</v>
          </cell>
          <cell r="M727">
            <v>177525</v>
          </cell>
          <cell r="N727">
            <v>40</v>
          </cell>
          <cell r="O727">
            <v>5400</v>
          </cell>
          <cell r="P727">
            <v>0</v>
          </cell>
          <cell r="Q727">
            <v>0</v>
          </cell>
          <cell r="R727">
            <v>0</v>
          </cell>
          <cell r="S727">
            <v>0</v>
          </cell>
          <cell r="T727">
            <v>1355</v>
          </cell>
        </row>
        <row r="728">
          <cell r="C728" t="str">
            <v>Supply and fix in position 'galvanized steel gutter, diameter 150 mm' according to approved construction drawings.</v>
          </cell>
          <cell r="I728">
            <v>0</v>
          </cell>
          <cell r="J728">
            <v>0</v>
          </cell>
          <cell r="K728">
            <v>0</v>
          </cell>
          <cell r="L728">
            <v>0</v>
          </cell>
          <cell r="M728">
            <v>0</v>
          </cell>
          <cell r="N728">
            <v>0</v>
          </cell>
          <cell r="O728">
            <v>0</v>
          </cell>
          <cell r="P728">
            <v>0</v>
          </cell>
          <cell r="Q728">
            <v>0</v>
          </cell>
          <cell r="R728">
            <v>0</v>
          </cell>
          <cell r="S728">
            <v>0</v>
          </cell>
          <cell r="T728">
            <v>0</v>
          </cell>
        </row>
        <row r="729">
          <cell r="I729">
            <v>0</v>
          </cell>
          <cell r="J729">
            <v>0</v>
          </cell>
          <cell r="K729">
            <v>0</v>
          </cell>
          <cell r="L729">
            <v>0</v>
          </cell>
          <cell r="M729">
            <v>0</v>
          </cell>
          <cell r="N729">
            <v>0</v>
          </cell>
          <cell r="O729">
            <v>0</v>
          </cell>
          <cell r="P729">
            <v>0</v>
          </cell>
          <cell r="Q729">
            <v>0</v>
          </cell>
          <cell r="R729">
            <v>0</v>
          </cell>
          <cell r="S729">
            <v>0</v>
          </cell>
          <cell r="T729">
            <v>0</v>
          </cell>
        </row>
        <row r="730">
          <cell r="B730" t="str">
            <v>3.10.9.30.</v>
          </cell>
          <cell r="C730" t="str">
            <v>Extra over for bends</v>
          </cell>
          <cell r="D730">
            <v>12000</v>
          </cell>
          <cell r="E730" t="str">
            <v>pc</v>
          </cell>
          <cell r="F730">
            <v>1014</v>
          </cell>
          <cell r="H730">
            <v>12168</v>
          </cell>
          <cell r="I730">
            <v>12</v>
          </cell>
          <cell r="J730">
            <v>12</v>
          </cell>
          <cell r="K730" t="str">
            <v>pc</v>
          </cell>
          <cell r="L730">
            <v>780</v>
          </cell>
          <cell r="M730">
            <v>9360</v>
          </cell>
          <cell r="N730">
            <v>234</v>
          </cell>
          <cell r="O730">
            <v>2808</v>
          </cell>
          <cell r="P730">
            <v>0</v>
          </cell>
          <cell r="Q730">
            <v>0</v>
          </cell>
          <cell r="R730">
            <v>0</v>
          </cell>
          <cell r="S730">
            <v>0</v>
          </cell>
          <cell r="T730">
            <v>1014</v>
          </cell>
        </row>
        <row r="731">
          <cell r="I731">
            <v>0</v>
          </cell>
          <cell r="J731">
            <v>0</v>
          </cell>
          <cell r="K731">
            <v>0</v>
          </cell>
          <cell r="L731">
            <v>0</v>
          </cell>
          <cell r="M731">
            <v>0</v>
          </cell>
          <cell r="N731">
            <v>0</v>
          </cell>
          <cell r="O731">
            <v>0</v>
          </cell>
          <cell r="P731">
            <v>0</v>
          </cell>
          <cell r="Q731">
            <v>0</v>
          </cell>
          <cell r="R731">
            <v>0</v>
          </cell>
          <cell r="S731">
            <v>0</v>
          </cell>
          <cell r="T731">
            <v>0</v>
          </cell>
        </row>
        <row r="732">
          <cell r="A732" t="str">
            <v>3.10.9.</v>
          </cell>
          <cell r="C732" t="str">
            <v>Summe 3.10.9.</v>
          </cell>
          <cell r="D732" t="str">
            <v>Plumbing Works (Rainwater goods)</v>
          </cell>
          <cell r="H732">
            <v>394381</v>
          </cell>
          <cell r="K732">
            <v>0</v>
          </cell>
          <cell r="L732">
            <v>0</v>
          </cell>
          <cell r="M732">
            <v>344952</v>
          </cell>
          <cell r="N732">
            <v>0</v>
          </cell>
          <cell r="O732">
            <v>49429</v>
          </cell>
          <cell r="P732">
            <v>0</v>
          </cell>
          <cell r="Q732">
            <v>0</v>
          </cell>
          <cell r="R732">
            <v>0</v>
          </cell>
          <cell r="S732">
            <v>0</v>
          </cell>
          <cell r="T732">
            <v>0</v>
          </cell>
        </row>
        <row r="733">
          <cell r="B733" t="str">
            <v/>
          </cell>
          <cell r="I733">
            <v>0</v>
          </cell>
          <cell r="J733">
            <v>0</v>
          </cell>
          <cell r="K733">
            <v>0</v>
          </cell>
          <cell r="L733">
            <v>0</v>
          </cell>
          <cell r="M733">
            <v>0</v>
          </cell>
          <cell r="N733">
            <v>0</v>
          </cell>
          <cell r="O733">
            <v>0</v>
          </cell>
          <cell r="P733">
            <v>0</v>
          </cell>
          <cell r="Q733">
            <v>0</v>
          </cell>
          <cell r="R733">
            <v>0</v>
          </cell>
          <cell r="S733">
            <v>0</v>
          </cell>
          <cell r="T733">
            <v>0</v>
          </cell>
        </row>
        <row r="734">
          <cell r="B734" t="str">
            <v>3.10.10.</v>
          </cell>
          <cell r="C734" t="str">
            <v>Structural Steel Works</v>
          </cell>
          <cell r="I734">
            <v>0</v>
          </cell>
          <cell r="J734">
            <v>0</v>
          </cell>
          <cell r="K734">
            <v>0</v>
          </cell>
          <cell r="L734">
            <v>0</v>
          </cell>
          <cell r="M734">
            <v>0</v>
          </cell>
          <cell r="N734">
            <v>0</v>
          </cell>
          <cell r="O734">
            <v>0</v>
          </cell>
          <cell r="P734">
            <v>0</v>
          </cell>
          <cell r="Q734">
            <v>0</v>
          </cell>
          <cell r="R734">
            <v>0</v>
          </cell>
          <cell r="S734">
            <v>0</v>
          </cell>
          <cell r="T734">
            <v>0</v>
          </cell>
        </row>
        <row r="735">
          <cell r="I735">
            <v>0</v>
          </cell>
          <cell r="J735">
            <v>0</v>
          </cell>
          <cell r="K735">
            <v>0</v>
          </cell>
          <cell r="L735">
            <v>0</v>
          </cell>
          <cell r="M735">
            <v>0</v>
          </cell>
          <cell r="N735">
            <v>0</v>
          </cell>
          <cell r="O735">
            <v>0</v>
          </cell>
          <cell r="P735">
            <v>0</v>
          </cell>
          <cell r="Q735">
            <v>0</v>
          </cell>
          <cell r="R735">
            <v>0</v>
          </cell>
          <cell r="S735">
            <v>0</v>
          </cell>
          <cell r="T735">
            <v>0</v>
          </cell>
        </row>
        <row r="736">
          <cell r="B736" t="str">
            <v>3.10.10.10.</v>
          </cell>
          <cell r="C736" t="str">
            <v>Chequer plates</v>
          </cell>
          <cell r="D736">
            <v>10000</v>
          </cell>
          <cell r="E736" t="str">
            <v>m²</v>
          </cell>
          <cell r="F736">
            <v>7500</v>
          </cell>
          <cell r="H736">
            <v>75000</v>
          </cell>
          <cell r="I736">
            <v>10</v>
          </cell>
          <cell r="J736">
            <v>10</v>
          </cell>
          <cell r="K736" t="str">
            <v>m²</v>
          </cell>
          <cell r="L736">
            <v>0</v>
          </cell>
          <cell r="M736">
            <v>0</v>
          </cell>
          <cell r="N736">
            <v>0</v>
          </cell>
          <cell r="O736">
            <v>0</v>
          </cell>
          <cell r="P736">
            <v>0</v>
          </cell>
          <cell r="Q736">
            <v>0</v>
          </cell>
          <cell r="R736">
            <v>7500</v>
          </cell>
          <cell r="S736">
            <v>75000</v>
          </cell>
          <cell r="T736">
            <v>7500</v>
          </cell>
        </row>
        <row r="737">
          <cell r="C737" t="str">
            <v>Supply and install chequer plates, 'min 8 mm thick, galvanized steel painted', including for frames, bracing, angles and tags, 'etc.' as specified.</v>
          </cell>
          <cell r="I737">
            <v>0</v>
          </cell>
          <cell r="J737">
            <v>0</v>
          </cell>
          <cell r="K737">
            <v>0</v>
          </cell>
          <cell r="L737">
            <v>0</v>
          </cell>
          <cell r="M737">
            <v>0</v>
          </cell>
          <cell r="N737">
            <v>0</v>
          </cell>
          <cell r="O737">
            <v>0</v>
          </cell>
          <cell r="P737">
            <v>0</v>
          </cell>
          <cell r="Q737">
            <v>0</v>
          </cell>
          <cell r="R737">
            <v>0</v>
          </cell>
          <cell r="S737">
            <v>0</v>
          </cell>
          <cell r="T737">
            <v>0</v>
          </cell>
        </row>
        <row r="738">
          <cell r="I738">
            <v>0</v>
          </cell>
          <cell r="J738">
            <v>0</v>
          </cell>
          <cell r="K738">
            <v>0</v>
          </cell>
          <cell r="L738">
            <v>0</v>
          </cell>
          <cell r="M738">
            <v>0</v>
          </cell>
          <cell r="N738">
            <v>0</v>
          </cell>
          <cell r="O738">
            <v>0</v>
          </cell>
          <cell r="P738">
            <v>0</v>
          </cell>
          <cell r="Q738">
            <v>0</v>
          </cell>
          <cell r="R738">
            <v>0</v>
          </cell>
          <cell r="S738">
            <v>0</v>
          </cell>
          <cell r="T738">
            <v>0</v>
          </cell>
        </row>
        <row r="739">
          <cell r="B739" t="str">
            <v>3.10.10.20.</v>
          </cell>
          <cell r="C739" t="str">
            <v>External and internal Handrails</v>
          </cell>
          <cell r="D739">
            <v>20000</v>
          </cell>
          <cell r="E739" t="str">
            <v>m</v>
          </cell>
          <cell r="F739">
            <v>2500</v>
          </cell>
          <cell r="H739">
            <v>50000</v>
          </cell>
          <cell r="I739">
            <v>20</v>
          </cell>
          <cell r="J739">
            <v>20</v>
          </cell>
          <cell r="K739" t="str">
            <v>m</v>
          </cell>
          <cell r="L739">
            <v>0</v>
          </cell>
          <cell r="M739">
            <v>0</v>
          </cell>
          <cell r="N739">
            <v>0</v>
          </cell>
          <cell r="O739">
            <v>0</v>
          </cell>
          <cell r="P739">
            <v>0</v>
          </cell>
          <cell r="Q739">
            <v>0</v>
          </cell>
          <cell r="R739">
            <v>2500</v>
          </cell>
          <cell r="S739">
            <v>50000</v>
          </cell>
          <cell r="T739">
            <v>2500</v>
          </cell>
        </row>
        <row r="740">
          <cell r="C740" t="str">
            <v>Supply and fix in position '34 mm diameter x 2.6 mm thick galvanized steel and painted circular hollow section detachable/fixed handrails with top rail at 1100 mm height and posts at maximum spacing of 1830 mm' according to approved construction drawings.</v>
          </cell>
          <cell r="I740">
            <v>0</v>
          </cell>
          <cell r="J740">
            <v>0</v>
          </cell>
          <cell r="K740">
            <v>0</v>
          </cell>
          <cell r="L740">
            <v>0</v>
          </cell>
          <cell r="M740">
            <v>0</v>
          </cell>
          <cell r="N740">
            <v>0</v>
          </cell>
          <cell r="O740">
            <v>0</v>
          </cell>
          <cell r="P740">
            <v>0</v>
          </cell>
          <cell r="Q740">
            <v>0</v>
          </cell>
          <cell r="R740">
            <v>0</v>
          </cell>
          <cell r="S740">
            <v>0</v>
          </cell>
          <cell r="T740">
            <v>0</v>
          </cell>
        </row>
        <row r="741">
          <cell r="I741">
            <v>0</v>
          </cell>
          <cell r="J741">
            <v>0</v>
          </cell>
          <cell r="K741">
            <v>0</v>
          </cell>
          <cell r="L741">
            <v>0</v>
          </cell>
          <cell r="M741">
            <v>0</v>
          </cell>
          <cell r="N741">
            <v>0</v>
          </cell>
          <cell r="O741">
            <v>0</v>
          </cell>
          <cell r="P741">
            <v>0</v>
          </cell>
          <cell r="Q741">
            <v>0</v>
          </cell>
          <cell r="R741">
            <v>0</v>
          </cell>
          <cell r="S741">
            <v>0</v>
          </cell>
          <cell r="T741">
            <v>0</v>
          </cell>
        </row>
        <row r="742">
          <cell r="B742" t="str">
            <v>3.10.10.30.</v>
          </cell>
          <cell r="C742" t="str">
            <v>Steel frame for wall opening</v>
          </cell>
          <cell r="D742">
            <v>15000</v>
          </cell>
          <cell r="E742" t="str">
            <v>m</v>
          </cell>
          <cell r="F742">
            <v>565</v>
          </cell>
          <cell r="H742">
            <v>8475</v>
          </cell>
          <cell r="I742">
            <v>15</v>
          </cell>
          <cell r="J742">
            <v>15</v>
          </cell>
          <cell r="K742" t="str">
            <v>m</v>
          </cell>
          <cell r="L742">
            <v>455</v>
          </cell>
          <cell r="M742">
            <v>6825</v>
          </cell>
          <cell r="N742">
            <v>70</v>
          </cell>
          <cell r="O742">
            <v>1050</v>
          </cell>
          <cell r="P742">
            <v>40</v>
          </cell>
          <cell r="Q742">
            <v>600</v>
          </cell>
          <cell r="R742">
            <v>0</v>
          </cell>
          <cell r="S742">
            <v>0</v>
          </cell>
          <cell r="T742">
            <v>565</v>
          </cell>
        </row>
        <row r="743">
          <cell r="C743" t="str">
            <v>Supply and fix in position mild steel frames, 'galvanized steel painted', 'angle profils L 100 x 65 x 8 mm' according to approved construction drawings.</v>
          </cell>
          <cell r="I743">
            <v>0</v>
          </cell>
          <cell r="J743">
            <v>0</v>
          </cell>
          <cell r="K743">
            <v>0</v>
          </cell>
          <cell r="L743">
            <v>0</v>
          </cell>
          <cell r="M743">
            <v>0</v>
          </cell>
          <cell r="N743">
            <v>0</v>
          </cell>
          <cell r="O743">
            <v>0</v>
          </cell>
          <cell r="P743">
            <v>0</v>
          </cell>
          <cell r="Q743">
            <v>0</v>
          </cell>
          <cell r="R743">
            <v>0</v>
          </cell>
          <cell r="S743">
            <v>0</v>
          </cell>
          <cell r="T743">
            <v>0</v>
          </cell>
        </row>
        <row r="744">
          <cell r="I744">
            <v>0</v>
          </cell>
          <cell r="J744">
            <v>0</v>
          </cell>
          <cell r="K744">
            <v>0</v>
          </cell>
          <cell r="L744">
            <v>0</v>
          </cell>
          <cell r="M744">
            <v>0</v>
          </cell>
          <cell r="N744">
            <v>0</v>
          </cell>
          <cell r="O744">
            <v>0</v>
          </cell>
          <cell r="P744">
            <v>0</v>
          </cell>
          <cell r="Q744">
            <v>0</v>
          </cell>
          <cell r="R744">
            <v>0</v>
          </cell>
          <cell r="S744">
            <v>0</v>
          </cell>
          <cell r="T744">
            <v>0</v>
          </cell>
        </row>
        <row r="745">
          <cell r="B745" t="str">
            <v>3.10.10.40.</v>
          </cell>
          <cell r="C745" t="str">
            <v xml:space="preserve">*** Lead Description </v>
          </cell>
          <cell r="I745">
            <v>0</v>
          </cell>
          <cell r="J745">
            <v>0</v>
          </cell>
          <cell r="K745">
            <v>0</v>
          </cell>
          <cell r="L745">
            <v>0</v>
          </cell>
          <cell r="M745">
            <v>0</v>
          </cell>
          <cell r="N745">
            <v>0</v>
          </cell>
          <cell r="O745">
            <v>0</v>
          </cell>
          <cell r="P745">
            <v>0</v>
          </cell>
          <cell r="Q745">
            <v>0</v>
          </cell>
          <cell r="R745">
            <v>0</v>
          </cell>
          <cell r="S745">
            <v>0</v>
          </cell>
          <cell r="T745">
            <v>0</v>
          </cell>
        </row>
        <row r="746">
          <cell r="C746" t="str">
            <v>Cast-in foundation earthing</v>
          </cell>
          <cell r="D746">
            <v>1000</v>
          </cell>
          <cell r="E746" t="str">
            <v>ls</v>
          </cell>
          <cell r="F746">
            <v>32520</v>
          </cell>
          <cell r="H746">
            <v>32520</v>
          </cell>
          <cell r="I746">
            <v>1</v>
          </cell>
          <cell r="J746">
            <v>1</v>
          </cell>
          <cell r="K746" t="str">
            <v>ls</v>
          </cell>
          <cell r="L746">
            <v>0</v>
          </cell>
          <cell r="M746">
            <v>29000</v>
          </cell>
          <cell r="N746">
            <v>0</v>
          </cell>
          <cell r="O746">
            <v>3430</v>
          </cell>
          <cell r="P746">
            <v>0</v>
          </cell>
          <cell r="Q746">
            <v>90</v>
          </cell>
          <cell r="R746">
            <v>0</v>
          </cell>
          <cell r="S746">
            <v>0</v>
          </cell>
          <cell r="T746">
            <v>0</v>
          </cell>
        </row>
        <row r="747">
          <cell r="C747" t="str">
            <v>Supply, fix in position and cast into concrete 'foundation earthing as follows' in accordance with approved construction drawings.</v>
          </cell>
          <cell r="I747">
            <v>0</v>
          </cell>
          <cell r="J747">
            <v>0</v>
          </cell>
          <cell r="K747">
            <v>0</v>
          </cell>
          <cell r="L747">
            <v>0</v>
          </cell>
          <cell r="M747">
            <v>0</v>
          </cell>
          <cell r="N747">
            <v>0</v>
          </cell>
          <cell r="O747">
            <v>0</v>
          </cell>
          <cell r="P747">
            <v>0</v>
          </cell>
          <cell r="Q747">
            <v>0</v>
          </cell>
          <cell r="R747">
            <v>0</v>
          </cell>
          <cell r="S747">
            <v>0</v>
          </cell>
          <cell r="T747">
            <v>0</v>
          </cell>
        </row>
        <row r="748">
          <cell r="I748">
            <v>0</v>
          </cell>
          <cell r="J748">
            <v>0</v>
          </cell>
          <cell r="K748">
            <v>0</v>
          </cell>
          <cell r="L748">
            <v>0</v>
          </cell>
          <cell r="M748">
            <v>0</v>
          </cell>
          <cell r="N748">
            <v>0</v>
          </cell>
          <cell r="O748">
            <v>0</v>
          </cell>
          <cell r="P748">
            <v>0</v>
          </cell>
          <cell r="Q748">
            <v>0</v>
          </cell>
          <cell r="R748">
            <v>0</v>
          </cell>
          <cell r="S748">
            <v>0</v>
          </cell>
          <cell r="T748">
            <v>0</v>
          </cell>
        </row>
        <row r="749">
          <cell r="C749" t="str">
            <v>*** Sub Description 01</v>
          </cell>
          <cell r="I749">
            <v>0</v>
          </cell>
          <cell r="J749">
            <v>0</v>
          </cell>
          <cell r="K749">
            <v>0</v>
          </cell>
          <cell r="L749">
            <v>0</v>
          </cell>
          <cell r="M749">
            <v>0</v>
          </cell>
          <cell r="N749">
            <v>0</v>
          </cell>
          <cell r="O749">
            <v>0</v>
          </cell>
          <cell r="P749">
            <v>0</v>
          </cell>
          <cell r="Q749">
            <v>0</v>
          </cell>
          <cell r="R749">
            <v>0</v>
          </cell>
          <cell r="S749">
            <v>0</v>
          </cell>
          <cell r="T749">
            <v>0</v>
          </cell>
        </row>
        <row r="750">
          <cell r="C750" t="str">
            <v>Steel earthing tape</v>
          </cell>
          <cell r="D750">
            <v>15000</v>
          </cell>
          <cell r="E750" t="str">
            <v>m</v>
          </cell>
          <cell r="F750">
            <v>88</v>
          </cell>
          <cell r="H750">
            <v>1320</v>
          </cell>
          <cell r="I750">
            <v>15</v>
          </cell>
          <cell r="J750">
            <v>15</v>
          </cell>
          <cell r="K750" t="str">
            <v>m</v>
          </cell>
          <cell r="L750">
            <v>70</v>
          </cell>
          <cell r="M750">
            <v>1050</v>
          </cell>
          <cell r="N750">
            <v>12</v>
          </cell>
          <cell r="O750">
            <v>180</v>
          </cell>
          <cell r="P750">
            <v>6</v>
          </cell>
          <cell r="Q750">
            <v>90</v>
          </cell>
          <cell r="R750">
            <v>0</v>
          </cell>
          <cell r="S750">
            <v>0</v>
          </cell>
          <cell r="T750">
            <v>88</v>
          </cell>
        </row>
        <row r="751">
          <cell r="C751" t="str">
            <v>'40mm x 5mm thick hot dip galvanized flat steel'</v>
          </cell>
          <cell r="I751">
            <v>0</v>
          </cell>
          <cell r="J751">
            <v>0</v>
          </cell>
          <cell r="K751">
            <v>0</v>
          </cell>
          <cell r="L751">
            <v>0</v>
          </cell>
          <cell r="M751">
            <v>0</v>
          </cell>
          <cell r="N751">
            <v>0</v>
          </cell>
          <cell r="O751">
            <v>0</v>
          </cell>
          <cell r="P751">
            <v>0</v>
          </cell>
          <cell r="Q751">
            <v>0</v>
          </cell>
          <cell r="R751">
            <v>0</v>
          </cell>
          <cell r="S751">
            <v>0</v>
          </cell>
          <cell r="T751">
            <v>0</v>
          </cell>
        </row>
        <row r="752">
          <cell r="I752">
            <v>0</v>
          </cell>
          <cell r="J752">
            <v>0</v>
          </cell>
          <cell r="K752">
            <v>0</v>
          </cell>
          <cell r="L752">
            <v>0</v>
          </cell>
          <cell r="M752">
            <v>0</v>
          </cell>
          <cell r="N752">
            <v>0</v>
          </cell>
          <cell r="O752">
            <v>0</v>
          </cell>
          <cell r="P752">
            <v>0</v>
          </cell>
          <cell r="Q752">
            <v>0</v>
          </cell>
          <cell r="R752">
            <v>0</v>
          </cell>
          <cell r="S752">
            <v>0</v>
          </cell>
          <cell r="T752">
            <v>0</v>
          </cell>
        </row>
        <row r="753">
          <cell r="C753" t="str">
            <v>*** Sub Description 02</v>
          </cell>
          <cell r="I753">
            <v>0</v>
          </cell>
          <cell r="J753">
            <v>0</v>
          </cell>
          <cell r="K753">
            <v>0</v>
          </cell>
          <cell r="L753">
            <v>0</v>
          </cell>
          <cell r="M753">
            <v>0</v>
          </cell>
          <cell r="N753">
            <v>0</v>
          </cell>
          <cell r="O753">
            <v>0</v>
          </cell>
          <cell r="P753">
            <v>0</v>
          </cell>
          <cell r="Q753">
            <v>0</v>
          </cell>
          <cell r="R753">
            <v>0</v>
          </cell>
          <cell r="S753">
            <v>0</v>
          </cell>
          <cell r="T753">
            <v>0</v>
          </cell>
        </row>
        <row r="754">
          <cell r="C754" t="str">
            <v>Steel earthing ring bar</v>
          </cell>
          <cell r="D754">
            <v>130000</v>
          </cell>
          <cell r="E754" t="str">
            <v>m</v>
          </cell>
          <cell r="F754">
            <v>240</v>
          </cell>
          <cell r="H754">
            <v>31200</v>
          </cell>
          <cell r="I754">
            <v>130</v>
          </cell>
          <cell r="J754">
            <v>130</v>
          </cell>
          <cell r="K754" t="str">
            <v>m</v>
          </cell>
          <cell r="L754">
            <v>215</v>
          </cell>
          <cell r="M754">
            <v>27950</v>
          </cell>
          <cell r="N754">
            <v>25</v>
          </cell>
          <cell r="O754">
            <v>3250</v>
          </cell>
          <cell r="P754">
            <v>0</v>
          </cell>
          <cell r="Q754">
            <v>0</v>
          </cell>
          <cell r="R754">
            <v>0</v>
          </cell>
          <cell r="S754">
            <v>0</v>
          </cell>
          <cell r="T754">
            <v>240</v>
          </cell>
        </row>
        <row r="755">
          <cell r="C755" t="str">
            <v>'12mm diameter steel earthing ring bar'</v>
          </cell>
          <cell r="I755">
            <v>0</v>
          </cell>
          <cell r="J755">
            <v>0</v>
          </cell>
          <cell r="K755">
            <v>0</v>
          </cell>
          <cell r="L755">
            <v>0</v>
          </cell>
          <cell r="M755">
            <v>0</v>
          </cell>
          <cell r="N755">
            <v>0</v>
          </cell>
          <cell r="O755">
            <v>0</v>
          </cell>
          <cell r="P755">
            <v>0</v>
          </cell>
          <cell r="Q755">
            <v>0</v>
          </cell>
          <cell r="R755">
            <v>0</v>
          </cell>
          <cell r="S755">
            <v>0</v>
          </cell>
          <cell r="T755">
            <v>0</v>
          </cell>
        </row>
        <row r="756">
          <cell r="I756">
            <v>0</v>
          </cell>
          <cell r="J756">
            <v>0</v>
          </cell>
          <cell r="K756">
            <v>0</v>
          </cell>
          <cell r="L756">
            <v>0</v>
          </cell>
          <cell r="M756">
            <v>0</v>
          </cell>
          <cell r="N756">
            <v>0</v>
          </cell>
          <cell r="O756">
            <v>0</v>
          </cell>
          <cell r="P756">
            <v>0</v>
          </cell>
          <cell r="Q756">
            <v>0</v>
          </cell>
          <cell r="R756">
            <v>0</v>
          </cell>
          <cell r="S756">
            <v>0</v>
          </cell>
          <cell r="T756">
            <v>0</v>
          </cell>
        </row>
        <row r="757">
          <cell r="B757" t="str">
            <v>3.10.10.50.</v>
          </cell>
          <cell r="C757" t="str">
            <v>Steel roof trusses</v>
          </cell>
          <cell r="D757" t="str">
            <v>5.300,000</v>
          </cell>
          <cell r="E757" t="str">
            <v>kg</v>
          </cell>
          <cell r="F757">
            <v>65</v>
          </cell>
          <cell r="H757">
            <v>344500</v>
          </cell>
          <cell r="I757">
            <v>5300</v>
          </cell>
          <cell r="J757">
            <v>5300</v>
          </cell>
          <cell r="K757" t="str">
            <v>kg</v>
          </cell>
          <cell r="L757">
            <v>0</v>
          </cell>
          <cell r="M757">
            <v>0</v>
          </cell>
          <cell r="N757">
            <v>0</v>
          </cell>
          <cell r="O757">
            <v>0</v>
          </cell>
          <cell r="P757">
            <v>0</v>
          </cell>
          <cell r="Q757">
            <v>0</v>
          </cell>
          <cell r="R757">
            <v>65</v>
          </cell>
          <cell r="S757">
            <v>344500</v>
          </cell>
          <cell r="T757">
            <v>65</v>
          </cell>
        </row>
        <row r="758">
          <cell r="C758" t="str">
            <v>Supply, deliver and install in position galvanized steel roof trusses system including galvanized steel</v>
          </cell>
          <cell r="I758">
            <v>0</v>
          </cell>
          <cell r="J758">
            <v>0</v>
          </cell>
          <cell r="K758">
            <v>0</v>
          </cell>
          <cell r="L758">
            <v>0</v>
          </cell>
          <cell r="M758">
            <v>0</v>
          </cell>
          <cell r="N758">
            <v>0</v>
          </cell>
          <cell r="O758">
            <v>0</v>
          </cell>
          <cell r="P758">
            <v>0</v>
          </cell>
          <cell r="Q758">
            <v>0</v>
          </cell>
          <cell r="R758">
            <v>0</v>
          </cell>
          <cell r="S758">
            <v>0</v>
          </cell>
          <cell r="T758">
            <v>0</v>
          </cell>
        </row>
        <row r="759">
          <cell r="C759" t="str">
            <v>'type "Lysaght Z10020" or equivalent', tie rods, etc. as per drawings. Weight includes main members, tie rods, plates, bolts and nuts.</v>
          </cell>
          <cell r="I759">
            <v>0</v>
          </cell>
          <cell r="J759">
            <v>0</v>
          </cell>
          <cell r="K759">
            <v>0</v>
          </cell>
          <cell r="L759">
            <v>0</v>
          </cell>
          <cell r="M759">
            <v>0</v>
          </cell>
          <cell r="N759">
            <v>0</v>
          </cell>
          <cell r="O759">
            <v>0</v>
          </cell>
          <cell r="P759">
            <v>0</v>
          </cell>
          <cell r="Q759">
            <v>0</v>
          </cell>
          <cell r="R759">
            <v>0</v>
          </cell>
          <cell r="S759">
            <v>0</v>
          </cell>
          <cell r="T759">
            <v>0</v>
          </cell>
        </row>
        <row r="760">
          <cell r="E760" t="str">
            <v>.........................</v>
          </cell>
          <cell r="F760" t="str">
            <v>.........................</v>
          </cell>
          <cell r="I760">
            <v>0</v>
          </cell>
          <cell r="J760">
            <v>0</v>
          </cell>
          <cell r="K760" t="str">
            <v>.........................</v>
          </cell>
          <cell r="L760">
            <v>0</v>
          </cell>
          <cell r="M760">
            <v>0</v>
          </cell>
          <cell r="N760">
            <v>0</v>
          </cell>
          <cell r="O760">
            <v>0</v>
          </cell>
          <cell r="P760">
            <v>0</v>
          </cell>
          <cell r="Q760">
            <v>0</v>
          </cell>
          <cell r="R760">
            <v>0</v>
          </cell>
          <cell r="S760">
            <v>0</v>
          </cell>
          <cell r="T760">
            <v>0</v>
          </cell>
        </row>
        <row r="761">
          <cell r="B761" t="str">
            <v>3.10.10.60.</v>
          </cell>
          <cell r="C761" t="str">
            <v>Inner metal roof skin</v>
          </cell>
          <cell r="D761">
            <v>425000</v>
          </cell>
          <cell r="E761" t="str">
            <v>m²</v>
          </cell>
          <cell r="F761">
            <v>1078</v>
          </cell>
          <cell r="H761">
            <v>458150</v>
          </cell>
          <cell r="I761">
            <v>425</v>
          </cell>
          <cell r="J761">
            <v>425</v>
          </cell>
          <cell r="K761" t="str">
            <v>m²</v>
          </cell>
          <cell r="L761">
            <v>0</v>
          </cell>
          <cell r="M761">
            <v>0</v>
          </cell>
          <cell r="N761">
            <v>0</v>
          </cell>
          <cell r="O761">
            <v>0</v>
          </cell>
          <cell r="P761">
            <v>0</v>
          </cell>
          <cell r="Q761">
            <v>0</v>
          </cell>
          <cell r="R761">
            <v>1078</v>
          </cell>
          <cell r="S761">
            <v>458150</v>
          </cell>
          <cell r="T761">
            <v>1078</v>
          </cell>
        </row>
        <row r="762">
          <cell r="C762" t="str">
            <v>Supply, deliver and install galvanized high yield steel steel inner roof skin of '20 mm depth trapezoidal profile with base metal thickness of 0.4 mm and 25 micron thick polyester paint finish on both sides' as specified.</v>
          </cell>
          <cell r="I762">
            <v>0</v>
          </cell>
          <cell r="J762">
            <v>0</v>
          </cell>
          <cell r="K762">
            <v>0</v>
          </cell>
          <cell r="L762">
            <v>0</v>
          </cell>
          <cell r="M762">
            <v>0</v>
          </cell>
          <cell r="N762">
            <v>0</v>
          </cell>
          <cell r="O762">
            <v>0</v>
          </cell>
          <cell r="P762">
            <v>0</v>
          </cell>
          <cell r="Q762">
            <v>0</v>
          </cell>
          <cell r="R762">
            <v>0</v>
          </cell>
          <cell r="S762">
            <v>0</v>
          </cell>
          <cell r="T762">
            <v>0</v>
          </cell>
        </row>
        <row r="763">
          <cell r="I763">
            <v>0</v>
          </cell>
          <cell r="J763">
            <v>0</v>
          </cell>
          <cell r="K763">
            <v>0</v>
          </cell>
          <cell r="L763">
            <v>0</v>
          </cell>
          <cell r="M763">
            <v>0</v>
          </cell>
          <cell r="N763">
            <v>0</v>
          </cell>
          <cell r="O763">
            <v>0</v>
          </cell>
          <cell r="P763">
            <v>0</v>
          </cell>
          <cell r="Q763">
            <v>0</v>
          </cell>
          <cell r="R763">
            <v>0</v>
          </cell>
          <cell r="S763">
            <v>0</v>
          </cell>
          <cell r="T763">
            <v>0</v>
          </cell>
        </row>
        <row r="764">
          <cell r="B764" t="str">
            <v>3.10.10.70.</v>
          </cell>
          <cell r="C764" t="str">
            <v>External metal roof skin</v>
          </cell>
          <cell r="D764">
            <v>425000</v>
          </cell>
          <cell r="E764" t="str">
            <v>m²</v>
          </cell>
          <cell r="F764">
            <v>1078</v>
          </cell>
          <cell r="H764">
            <v>458150</v>
          </cell>
          <cell r="I764">
            <v>425</v>
          </cell>
          <cell r="J764">
            <v>425</v>
          </cell>
          <cell r="K764" t="str">
            <v>m²</v>
          </cell>
          <cell r="L764">
            <v>0</v>
          </cell>
          <cell r="M764">
            <v>0</v>
          </cell>
          <cell r="N764">
            <v>0</v>
          </cell>
          <cell r="O764">
            <v>0</v>
          </cell>
          <cell r="P764">
            <v>0</v>
          </cell>
          <cell r="Q764">
            <v>0</v>
          </cell>
          <cell r="R764">
            <v>1078</v>
          </cell>
          <cell r="S764">
            <v>458150</v>
          </cell>
          <cell r="T764">
            <v>1078</v>
          </cell>
        </row>
        <row r="765">
          <cell r="C765" t="str">
            <v>Supply, deliver and install galvanized high yield steel external inner roof skin of '33 mm trough depth asymmetrical trapezoidal profile with base metal thickness of 0.6 mm and 200 micron thick polyurethane paint matt finish on both sides' as specified. R</v>
          </cell>
          <cell r="I765">
            <v>0</v>
          </cell>
          <cell r="J765">
            <v>0</v>
          </cell>
          <cell r="K765">
            <v>0</v>
          </cell>
          <cell r="L765">
            <v>0</v>
          </cell>
          <cell r="M765">
            <v>0</v>
          </cell>
          <cell r="N765">
            <v>0</v>
          </cell>
          <cell r="O765">
            <v>0</v>
          </cell>
          <cell r="P765">
            <v>0</v>
          </cell>
          <cell r="Q765">
            <v>0</v>
          </cell>
          <cell r="R765">
            <v>0</v>
          </cell>
          <cell r="S765">
            <v>0</v>
          </cell>
          <cell r="T765">
            <v>0</v>
          </cell>
        </row>
        <row r="766">
          <cell r="I766">
            <v>0</v>
          </cell>
          <cell r="J766">
            <v>0</v>
          </cell>
          <cell r="K766">
            <v>0</v>
          </cell>
          <cell r="L766">
            <v>0</v>
          </cell>
          <cell r="M766">
            <v>0</v>
          </cell>
          <cell r="N766">
            <v>0</v>
          </cell>
          <cell r="O766">
            <v>0</v>
          </cell>
          <cell r="P766">
            <v>0</v>
          </cell>
          <cell r="Q766">
            <v>0</v>
          </cell>
          <cell r="R766">
            <v>0</v>
          </cell>
          <cell r="S766">
            <v>0</v>
          </cell>
          <cell r="T766">
            <v>0</v>
          </cell>
        </row>
        <row r="767">
          <cell r="B767" t="str">
            <v>3.10.10.80.</v>
          </cell>
          <cell r="C767" t="str">
            <v>Insulation blankett</v>
          </cell>
          <cell r="D767">
            <v>425000</v>
          </cell>
          <cell r="E767" t="str">
            <v>m²</v>
          </cell>
          <cell r="F767">
            <v>235</v>
          </cell>
          <cell r="H767">
            <v>99875</v>
          </cell>
          <cell r="I767">
            <v>425</v>
          </cell>
          <cell r="J767">
            <v>425</v>
          </cell>
          <cell r="K767" t="str">
            <v>m²</v>
          </cell>
          <cell r="L767">
            <v>185</v>
          </cell>
          <cell r="M767">
            <v>78625</v>
          </cell>
          <cell r="N767">
            <v>50</v>
          </cell>
          <cell r="O767">
            <v>21250</v>
          </cell>
          <cell r="P767">
            <v>0</v>
          </cell>
          <cell r="Q767">
            <v>0</v>
          </cell>
          <cell r="R767">
            <v>0</v>
          </cell>
          <cell r="S767">
            <v>0</v>
          </cell>
          <cell r="T767">
            <v>235</v>
          </cell>
        </row>
        <row r="768">
          <cell r="C768" t="str">
            <v>Supply, deliver and install '25 mm thick glass wool insulation blanket of density not less than 16 kg/m³' between the roof sheets.</v>
          </cell>
          <cell r="I768">
            <v>0</v>
          </cell>
          <cell r="J768">
            <v>0</v>
          </cell>
          <cell r="K768">
            <v>0</v>
          </cell>
          <cell r="L768">
            <v>0</v>
          </cell>
          <cell r="M768">
            <v>0</v>
          </cell>
          <cell r="N768">
            <v>0</v>
          </cell>
          <cell r="O768">
            <v>0</v>
          </cell>
          <cell r="P768">
            <v>0</v>
          </cell>
          <cell r="Q768">
            <v>0</v>
          </cell>
          <cell r="R768">
            <v>0</v>
          </cell>
          <cell r="S768">
            <v>0</v>
          </cell>
          <cell r="T768">
            <v>0</v>
          </cell>
        </row>
        <row r="769">
          <cell r="I769">
            <v>0</v>
          </cell>
          <cell r="J769">
            <v>0</v>
          </cell>
          <cell r="K769">
            <v>0</v>
          </cell>
          <cell r="L769">
            <v>0</v>
          </cell>
          <cell r="M769">
            <v>0</v>
          </cell>
          <cell r="N769">
            <v>0</v>
          </cell>
          <cell r="O769">
            <v>0</v>
          </cell>
          <cell r="P769">
            <v>0</v>
          </cell>
          <cell r="Q769">
            <v>0</v>
          </cell>
          <cell r="R769">
            <v>0</v>
          </cell>
          <cell r="S769">
            <v>0</v>
          </cell>
          <cell r="T769">
            <v>0</v>
          </cell>
        </row>
        <row r="770">
          <cell r="B770" t="str">
            <v>3.10.10.90.</v>
          </cell>
          <cell r="C770" t="str">
            <v>Waterproofing for concrete flat roof</v>
          </cell>
          <cell r="D770">
            <v>450000</v>
          </cell>
          <cell r="E770" t="str">
            <v>m²</v>
          </cell>
          <cell r="F770">
            <v>500</v>
          </cell>
          <cell r="H770">
            <v>225000</v>
          </cell>
          <cell r="I770">
            <v>450</v>
          </cell>
          <cell r="J770">
            <v>450</v>
          </cell>
          <cell r="K770" t="str">
            <v>m²</v>
          </cell>
          <cell r="L770">
            <v>0</v>
          </cell>
          <cell r="M770">
            <v>0</v>
          </cell>
          <cell r="N770">
            <v>0</v>
          </cell>
          <cell r="O770">
            <v>0</v>
          </cell>
          <cell r="P770">
            <v>0</v>
          </cell>
          <cell r="Q770">
            <v>0</v>
          </cell>
          <cell r="R770">
            <v>500</v>
          </cell>
          <cell r="S770">
            <v>225000</v>
          </cell>
          <cell r="T770">
            <v>500</v>
          </cell>
        </row>
        <row r="771">
          <cell r="C771" t="str">
            <v>Supply and lay '"Sika-Lumcopol 3500S" or equivalent' waterproofing membrane in accordance with specification. Rate includes lap at joints and application of bitumen primer onto the subtrate and 24-hour ponding test.</v>
          </cell>
          <cell r="I771">
            <v>0</v>
          </cell>
          <cell r="J771">
            <v>0</v>
          </cell>
          <cell r="K771">
            <v>0</v>
          </cell>
          <cell r="L771">
            <v>0</v>
          </cell>
          <cell r="M771">
            <v>0</v>
          </cell>
          <cell r="N771">
            <v>0</v>
          </cell>
          <cell r="O771">
            <v>0</v>
          </cell>
          <cell r="P771">
            <v>0</v>
          </cell>
          <cell r="Q771">
            <v>0</v>
          </cell>
          <cell r="R771">
            <v>0</v>
          </cell>
          <cell r="S771">
            <v>0</v>
          </cell>
          <cell r="T771">
            <v>0</v>
          </cell>
        </row>
        <row r="772">
          <cell r="I772">
            <v>0</v>
          </cell>
          <cell r="J772">
            <v>0</v>
          </cell>
          <cell r="K772">
            <v>0</v>
          </cell>
          <cell r="L772">
            <v>0</v>
          </cell>
          <cell r="M772">
            <v>0</v>
          </cell>
          <cell r="N772">
            <v>0</v>
          </cell>
          <cell r="O772">
            <v>0</v>
          </cell>
          <cell r="P772">
            <v>0</v>
          </cell>
          <cell r="Q772">
            <v>0</v>
          </cell>
          <cell r="R772">
            <v>0</v>
          </cell>
          <cell r="S772">
            <v>0</v>
          </cell>
          <cell r="T772">
            <v>0</v>
          </cell>
        </row>
        <row r="773">
          <cell r="B773" t="str">
            <v>3.10.10.100.</v>
          </cell>
          <cell r="C773" t="str">
            <v>Protective concrete cover</v>
          </cell>
          <cell r="D773">
            <v>450000</v>
          </cell>
          <cell r="E773" t="str">
            <v>m²</v>
          </cell>
          <cell r="F773">
            <v>266</v>
          </cell>
          <cell r="H773">
            <v>119700</v>
          </cell>
          <cell r="I773">
            <v>450</v>
          </cell>
          <cell r="J773">
            <v>450</v>
          </cell>
          <cell r="K773" t="str">
            <v>m²</v>
          </cell>
          <cell r="L773">
            <v>166</v>
          </cell>
          <cell r="M773">
            <v>74700</v>
          </cell>
          <cell r="N773">
            <v>100</v>
          </cell>
          <cell r="O773">
            <v>45000</v>
          </cell>
          <cell r="P773">
            <v>0</v>
          </cell>
          <cell r="Q773">
            <v>0</v>
          </cell>
          <cell r="R773">
            <v>0</v>
          </cell>
          <cell r="S773">
            <v>0</v>
          </cell>
          <cell r="T773">
            <v>266</v>
          </cell>
        </row>
        <row r="774">
          <cell r="C774" t="str">
            <v>Supply and cast '50 mm thick protective concrete of grade 25/10 with one layer "BRC DA 4" steel fabric and joints at 6000 mm maximum' spacing over waterproofing membrane to required slope as per drawings.</v>
          </cell>
          <cell r="I774">
            <v>0</v>
          </cell>
          <cell r="J774">
            <v>0</v>
          </cell>
          <cell r="K774">
            <v>0</v>
          </cell>
          <cell r="L774">
            <v>0</v>
          </cell>
          <cell r="M774">
            <v>0</v>
          </cell>
          <cell r="N774">
            <v>0</v>
          </cell>
          <cell r="O774">
            <v>0</v>
          </cell>
          <cell r="P774">
            <v>0</v>
          </cell>
          <cell r="Q774">
            <v>0</v>
          </cell>
          <cell r="R774">
            <v>0</v>
          </cell>
          <cell r="S774">
            <v>0</v>
          </cell>
          <cell r="T774">
            <v>0</v>
          </cell>
        </row>
        <row r="775">
          <cell r="I775">
            <v>0</v>
          </cell>
          <cell r="J775">
            <v>0</v>
          </cell>
          <cell r="K775">
            <v>0</v>
          </cell>
          <cell r="L775">
            <v>0</v>
          </cell>
          <cell r="M775">
            <v>0</v>
          </cell>
          <cell r="N775">
            <v>0</v>
          </cell>
          <cell r="O775">
            <v>0</v>
          </cell>
          <cell r="P775">
            <v>0</v>
          </cell>
          <cell r="Q775">
            <v>0</v>
          </cell>
          <cell r="R775">
            <v>0</v>
          </cell>
          <cell r="S775">
            <v>0</v>
          </cell>
          <cell r="T775">
            <v>0</v>
          </cell>
        </row>
        <row r="776">
          <cell r="A776" t="str">
            <v>3.10.10.</v>
          </cell>
          <cell r="C776" t="str">
            <v>Summe 3.10.10.</v>
          </cell>
          <cell r="D776" t="str">
            <v>Structural Steel Works</v>
          </cell>
          <cell r="H776">
            <v>1871370</v>
          </cell>
          <cell r="K776">
            <v>0</v>
          </cell>
          <cell r="L776">
            <v>0</v>
          </cell>
          <cell r="M776">
            <v>189150</v>
          </cell>
          <cell r="N776">
            <v>0</v>
          </cell>
          <cell r="O776">
            <v>70730</v>
          </cell>
          <cell r="P776">
            <v>0</v>
          </cell>
          <cell r="Q776">
            <v>690</v>
          </cell>
          <cell r="R776">
            <v>0</v>
          </cell>
          <cell r="S776">
            <v>1610800</v>
          </cell>
          <cell r="T776">
            <v>0</v>
          </cell>
        </row>
        <row r="777">
          <cell r="I777">
            <v>0</v>
          </cell>
          <cell r="J777">
            <v>0</v>
          </cell>
          <cell r="K777">
            <v>0</v>
          </cell>
          <cell r="L777">
            <v>0</v>
          </cell>
          <cell r="M777">
            <v>0</v>
          </cell>
          <cell r="N777">
            <v>0</v>
          </cell>
          <cell r="O777">
            <v>0</v>
          </cell>
          <cell r="P777">
            <v>0</v>
          </cell>
          <cell r="Q777">
            <v>0</v>
          </cell>
          <cell r="R777">
            <v>0</v>
          </cell>
          <cell r="S777">
            <v>0</v>
          </cell>
          <cell r="T777">
            <v>0</v>
          </cell>
        </row>
        <row r="778">
          <cell r="B778" t="str">
            <v>3.10.11.</v>
          </cell>
          <cell r="C778" t="str">
            <v>Water Supply and Sewage Installation Works</v>
          </cell>
          <cell r="I778">
            <v>0</v>
          </cell>
          <cell r="J778">
            <v>0</v>
          </cell>
          <cell r="K778">
            <v>0</v>
          </cell>
          <cell r="L778">
            <v>0</v>
          </cell>
          <cell r="M778">
            <v>0</v>
          </cell>
          <cell r="N778">
            <v>0</v>
          </cell>
          <cell r="O778">
            <v>0</v>
          </cell>
          <cell r="P778">
            <v>0</v>
          </cell>
          <cell r="Q778">
            <v>0</v>
          </cell>
          <cell r="R778">
            <v>0</v>
          </cell>
          <cell r="S778">
            <v>0</v>
          </cell>
          <cell r="T778">
            <v>0</v>
          </cell>
        </row>
        <row r="779">
          <cell r="I779">
            <v>0</v>
          </cell>
          <cell r="J779">
            <v>0</v>
          </cell>
          <cell r="K779">
            <v>0</v>
          </cell>
          <cell r="L779">
            <v>0</v>
          </cell>
          <cell r="M779">
            <v>0</v>
          </cell>
          <cell r="N779">
            <v>0</v>
          </cell>
          <cell r="O779">
            <v>0</v>
          </cell>
          <cell r="P779">
            <v>0</v>
          </cell>
          <cell r="Q779">
            <v>0</v>
          </cell>
          <cell r="R779">
            <v>0</v>
          </cell>
          <cell r="S779">
            <v>0</v>
          </cell>
          <cell r="T779">
            <v>0</v>
          </cell>
        </row>
        <row r="780">
          <cell r="B780" t="str">
            <v>3.10.11.10.</v>
          </cell>
          <cell r="C780" t="str">
            <v>Cold water supply</v>
          </cell>
          <cell r="D780">
            <v>1000</v>
          </cell>
          <cell r="E780" t="str">
            <v>ls</v>
          </cell>
          <cell r="F780">
            <v>397953</v>
          </cell>
          <cell r="H780">
            <v>397953</v>
          </cell>
          <cell r="I780">
            <v>1</v>
          </cell>
          <cell r="J780">
            <v>1</v>
          </cell>
          <cell r="K780" t="str">
            <v>ls</v>
          </cell>
          <cell r="L780">
            <v>354325</v>
          </cell>
          <cell r="M780">
            <v>354325</v>
          </cell>
          <cell r="N780">
            <v>43628</v>
          </cell>
          <cell r="O780">
            <v>43628</v>
          </cell>
          <cell r="P780">
            <v>0</v>
          </cell>
          <cell r="Q780">
            <v>0</v>
          </cell>
          <cell r="R780">
            <v>0</v>
          </cell>
          <cell r="S780">
            <v>0</v>
          </cell>
          <cell r="T780">
            <v>397953</v>
          </cell>
        </row>
        <row r="781">
          <cell r="C781" t="str">
            <v>Unless otherwise provided for below, the lump sum for this item shall be for the complete supply and successful installation of water supply pipe' from water mains to the water storage tank and all internal plumbing as described in the specification c/w c</v>
          </cell>
          <cell r="I781">
            <v>0</v>
          </cell>
          <cell r="J781">
            <v>0</v>
          </cell>
          <cell r="K781">
            <v>0</v>
          </cell>
          <cell r="L781">
            <v>0</v>
          </cell>
          <cell r="M781">
            <v>0</v>
          </cell>
          <cell r="N781">
            <v>0</v>
          </cell>
          <cell r="O781">
            <v>0</v>
          </cell>
          <cell r="P781">
            <v>0</v>
          </cell>
          <cell r="Q781">
            <v>0</v>
          </cell>
          <cell r="R781">
            <v>0</v>
          </cell>
          <cell r="S781">
            <v>0</v>
          </cell>
          <cell r="T781">
            <v>0</v>
          </cell>
        </row>
        <row r="782">
          <cell r="I782">
            <v>0</v>
          </cell>
          <cell r="J782">
            <v>0</v>
          </cell>
          <cell r="K782">
            <v>0</v>
          </cell>
          <cell r="L782">
            <v>0</v>
          </cell>
          <cell r="M782">
            <v>0</v>
          </cell>
          <cell r="N782">
            <v>0</v>
          </cell>
          <cell r="O782">
            <v>0</v>
          </cell>
          <cell r="P782">
            <v>0</v>
          </cell>
          <cell r="Q782">
            <v>0</v>
          </cell>
          <cell r="R782">
            <v>0</v>
          </cell>
          <cell r="S782">
            <v>0</v>
          </cell>
          <cell r="T782">
            <v>0</v>
          </cell>
        </row>
        <row r="783">
          <cell r="B783" t="str">
            <v>3.10.11.20.</v>
          </cell>
          <cell r="C783" t="str">
            <v>Sewerage system</v>
          </cell>
          <cell r="D783">
            <v>1000</v>
          </cell>
          <cell r="E783" t="str">
            <v>ls</v>
          </cell>
          <cell r="F783">
            <v>4930</v>
          </cell>
          <cell r="H783">
            <v>4930</v>
          </cell>
          <cell r="I783">
            <v>1</v>
          </cell>
          <cell r="J783">
            <v>1</v>
          </cell>
          <cell r="K783" t="str">
            <v>ls</v>
          </cell>
          <cell r="L783">
            <v>3785</v>
          </cell>
          <cell r="M783">
            <v>3785</v>
          </cell>
          <cell r="N783">
            <v>1145</v>
          </cell>
          <cell r="O783">
            <v>1145</v>
          </cell>
          <cell r="P783">
            <v>0</v>
          </cell>
          <cell r="Q783">
            <v>0</v>
          </cell>
          <cell r="R783">
            <v>0</v>
          </cell>
          <cell r="S783">
            <v>0</v>
          </cell>
          <cell r="T783">
            <v>4930</v>
          </cell>
        </row>
        <row r="784">
          <cell r="C784" t="str">
            <v>Supply and install complete sewerage system including treatment unit type "BIOTULIN BTST5" or equivalent'...' manholes, pump sump with submersible pumps and all necessary piping, wiring and accessories as shown on drawings. Rate includes testing and commi</v>
          </cell>
          <cell r="I784">
            <v>0</v>
          </cell>
          <cell r="J784">
            <v>0</v>
          </cell>
          <cell r="K784">
            <v>0</v>
          </cell>
          <cell r="L784">
            <v>0</v>
          </cell>
          <cell r="M784">
            <v>0</v>
          </cell>
          <cell r="N784">
            <v>0</v>
          </cell>
          <cell r="O784">
            <v>0</v>
          </cell>
          <cell r="P784">
            <v>0</v>
          </cell>
          <cell r="Q784">
            <v>0</v>
          </cell>
          <cell r="R784">
            <v>0</v>
          </cell>
          <cell r="S784">
            <v>0</v>
          </cell>
          <cell r="T784">
            <v>0</v>
          </cell>
        </row>
        <row r="785">
          <cell r="I785">
            <v>0</v>
          </cell>
          <cell r="J785">
            <v>0</v>
          </cell>
          <cell r="K785">
            <v>0</v>
          </cell>
          <cell r="L785">
            <v>0</v>
          </cell>
          <cell r="M785">
            <v>0</v>
          </cell>
          <cell r="N785">
            <v>0</v>
          </cell>
          <cell r="O785">
            <v>0</v>
          </cell>
          <cell r="P785">
            <v>0</v>
          </cell>
          <cell r="Q785">
            <v>0</v>
          </cell>
          <cell r="R785">
            <v>0</v>
          </cell>
          <cell r="S785">
            <v>0</v>
          </cell>
          <cell r="T785">
            <v>0</v>
          </cell>
        </row>
        <row r="786">
          <cell r="B786" t="str">
            <v>3.10.11.30.</v>
          </cell>
          <cell r="C786" t="str">
            <v xml:space="preserve">*** Lead Description </v>
          </cell>
          <cell r="I786">
            <v>0</v>
          </cell>
          <cell r="J786">
            <v>0</v>
          </cell>
          <cell r="K786">
            <v>0</v>
          </cell>
          <cell r="L786">
            <v>0</v>
          </cell>
          <cell r="M786">
            <v>0</v>
          </cell>
          <cell r="N786">
            <v>0</v>
          </cell>
          <cell r="O786">
            <v>0</v>
          </cell>
          <cell r="P786">
            <v>0</v>
          </cell>
          <cell r="Q786">
            <v>0</v>
          </cell>
          <cell r="R786">
            <v>0</v>
          </cell>
          <cell r="S786">
            <v>0</v>
          </cell>
          <cell r="T786">
            <v>0</v>
          </cell>
        </row>
        <row r="787">
          <cell r="C787" t="str">
            <v>Sanitary Wares and Plumbing Fittings</v>
          </cell>
          <cell r="D787">
            <v>1000</v>
          </cell>
          <cell r="E787" t="str">
            <v>ls</v>
          </cell>
          <cell r="F787">
            <v>55262</v>
          </cell>
          <cell r="H787">
            <v>55262</v>
          </cell>
          <cell r="I787">
            <v>1</v>
          </cell>
          <cell r="J787">
            <v>1</v>
          </cell>
          <cell r="K787" t="str">
            <v>ls</v>
          </cell>
          <cell r="L787">
            <v>0</v>
          </cell>
          <cell r="M787">
            <v>48767</v>
          </cell>
          <cell r="N787">
            <v>0</v>
          </cell>
          <cell r="O787">
            <v>6495</v>
          </cell>
          <cell r="P787">
            <v>0</v>
          </cell>
          <cell r="Q787">
            <v>0</v>
          </cell>
          <cell r="R787">
            <v>0</v>
          </cell>
          <cell r="S787">
            <v>0</v>
          </cell>
          <cell r="T787">
            <v>0</v>
          </cell>
        </row>
        <row r="788">
          <cell r="I788">
            <v>0</v>
          </cell>
          <cell r="J788">
            <v>0</v>
          </cell>
          <cell r="K788">
            <v>0</v>
          </cell>
          <cell r="L788">
            <v>0</v>
          </cell>
          <cell r="M788">
            <v>0</v>
          </cell>
          <cell r="N788">
            <v>0</v>
          </cell>
          <cell r="O788">
            <v>0</v>
          </cell>
          <cell r="P788">
            <v>0</v>
          </cell>
          <cell r="Q788">
            <v>0</v>
          </cell>
          <cell r="R788">
            <v>0</v>
          </cell>
          <cell r="S788">
            <v>0</v>
          </cell>
          <cell r="T788">
            <v>0</v>
          </cell>
        </row>
        <row r="789">
          <cell r="C789" t="str">
            <v>*** Sub Description 01</v>
          </cell>
          <cell r="I789">
            <v>0</v>
          </cell>
          <cell r="J789">
            <v>0</v>
          </cell>
          <cell r="K789">
            <v>0</v>
          </cell>
          <cell r="L789">
            <v>0</v>
          </cell>
          <cell r="M789">
            <v>0</v>
          </cell>
          <cell r="N789">
            <v>0</v>
          </cell>
          <cell r="O789">
            <v>0</v>
          </cell>
          <cell r="P789">
            <v>0</v>
          </cell>
          <cell r="Q789">
            <v>0</v>
          </cell>
          <cell r="R789">
            <v>0</v>
          </cell>
          <cell r="S789">
            <v>0</v>
          </cell>
          <cell r="T789">
            <v>0</v>
          </cell>
        </row>
        <row r="790">
          <cell r="C790" t="str">
            <v>Recessed toilet roller</v>
          </cell>
          <cell r="D790">
            <v>3000</v>
          </cell>
          <cell r="E790" t="str">
            <v>pc</v>
          </cell>
          <cell r="F790">
            <v>345</v>
          </cell>
          <cell r="H790">
            <v>1035</v>
          </cell>
          <cell r="I790">
            <v>3</v>
          </cell>
          <cell r="J790">
            <v>3</v>
          </cell>
          <cell r="K790" t="str">
            <v>pc</v>
          </cell>
          <cell r="L790">
            <v>280</v>
          </cell>
          <cell r="M790">
            <v>840</v>
          </cell>
          <cell r="N790">
            <v>65</v>
          </cell>
          <cell r="O790">
            <v>195</v>
          </cell>
          <cell r="P790">
            <v>0</v>
          </cell>
          <cell r="Q790">
            <v>0</v>
          </cell>
          <cell r="R790">
            <v>0</v>
          </cell>
          <cell r="S790">
            <v>0</v>
          </cell>
          <cell r="T790">
            <v>345</v>
          </cell>
        </row>
        <row r="791">
          <cell r="C791" t="str">
            <v>'Recessed 152mm x 152mm toilet roll holder including setting in tiles'</v>
          </cell>
          <cell r="I791">
            <v>0</v>
          </cell>
          <cell r="J791">
            <v>0</v>
          </cell>
          <cell r="K791">
            <v>0</v>
          </cell>
          <cell r="L791">
            <v>0</v>
          </cell>
          <cell r="M791">
            <v>0</v>
          </cell>
          <cell r="N791">
            <v>0</v>
          </cell>
          <cell r="O791">
            <v>0</v>
          </cell>
          <cell r="P791">
            <v>0</v>
          </cell>
          <cell r="Q791">
            <v>0</v>
          </cell>
          <cell r="R791">
            <v>0</v>
          </cell>
          <cell r="S791">
            <v>0</v>
          </cell>
          <cell r="T791">
            <v>0</v>
          </cell>
        </row>
        <row r="792">
          <cell r="I792">
            <v>0</v>
          </cell>
          <cell r="J792">
            <v>0</v>
          </cell>
          <cell r="K792">
            <v>0</v>
          </cell>
          <cell r="L792">
            <v>0</v>
          </cell>
          <cell r="M792">
            <v>0</v>
          </cell>
          <cell r="N792">
            <v>0</v>
          </cell>
          <cell r="O792">
            <v>0</v>
          </cell>
          <cell r="P792">
            <v>0</v>
          </cell>
          <cell r="Q792">
            <v>0</v>
          </cell>
          <cell r="R792">
            <v>0</v>
          </cell>
          <cell r="S792">
            <v>0</v>
          </cell>
          <cell r="T792">
            <v>0</v>
          </cell>
        </row>
        <row r="793">
          <cell r="C793" t="str">
            <v>*** Sub Description 02</v>
          </cell>
          <cell r="I793">
            <v>0</v>
          </cell>
          <cell r="J793">
            <v>0</v>
          </cell>
          <cell r="K793">
            <v>0</v>
          </cell>
          <cell r="L793">
            <v>0</v>
          </cell>
          <cell r="M793">
            <v>0</v>
          </cell>
          <cell r="N793">
            <v>0</v>
          </cell>
          <cell r="O793">
            <v>0</v>
          </cell>
          <cell r="P793">
            <v>0</v>
          </cell>
          <cell r="Q793">
            <v>0</v>
          </cell>
          <cell r="R793">
            <v>0</v>
          </cell>
          <cell r="S793">
            <v>0</v>
          </cell>
          <cell r="T793">
            <v>0</v>
          </cell>
        </row>
        <row r="794">
          <cell r="C794" t="str">
            <v>Wall-mounted double bowl</v>
          </cell>
          <cell r="D794">
            <v>3000</v>
          </cell>
          <cell r="E794" t="str">
            <v>set</v>
          </cell>
          <cell r="F794">
            <v>4374</v>
          </cell>
          <cell r="H794">
            <v>13122</v>
          </cell>
          <cell r="I794">
            <v>3</v>
          </cell>
          <cell r="J794">
            <v>3</v>
          </cell>
          <cell r="K794" t="str">
            <v>set</v>
          </cell>
          <cell r="L794">
            <v>3794</v>
          </cell>
          <cell r="M794">
            <v>11382</v>
          </cell>
          <cell r="N794">
            <v>580</v>
          </cell>
          <cell r="O794">
            <v>1740</v>
          </cell>
          <cell r="P794">
            <v>0</v>
          </cell>
          <cell r="Q794">
            <v>0</v>
          </cell>
          <cell r="R794">
            <v>0</v>
          </cell>
          <cell r="S794">
            <v>0</v>
          </cell>
          <cell r="T794">
            <v>4374</v>
          </cell>
        </row>
        <row r="795">
          <cell r="C795" t="str">
            <v>'Supply and install wall-mounted double bowl 406mm x 554mm wash basin, chrome plated, non rising spindle type pillar (12mm) tap, rubber plug, chrome-plated chain and fixing brackets including all plugging and fixing to tiled wall.'</v>
          </cell>
          <cell r="I795">
            <v>0</v>
          </cell>
          <cell r="J795">
            <v>0</v>
          </cell>
          <cell r="K795">
            <v>0</v>
          </cell>
          <cell r="L795">
            <v>0</v>
          </cell>
          <cell r="M795">
            <v>0</v>
          </cell>
          <cell r="N795">
            <v>0</v>
          </cell>
          <cell r="O795">
            <v>0</v>
          </cell>
          <cell r="P795">
            <v>0</v>
          </cell>
          <cell r="Q795">
            <v>0</v>
          </cell>
          <cell r="R795">
            <v>0</v>
          </cell>
          <cell r="S795">
            <v>0</v>
          </cell>
          <cell r="T795">
            <v>0</v>
          </cell>
        </row>
        <row r="796">
          <cell r="I796">
            <v>0</v>
          </cell>
          <cell r="J796">
            <v>0</v>
          </cell>
          <cell r="K796">
            <v>0</v>
          </cell>
          <cell r="L796">
            <v>0</v>
          </cell>
          <cell r="M796">
            <v>0</v>
          </cell>
          <cell r="N796">
            <v>0</v>
          </cell>
          <cell r="O796">
            <v>0</v>
          </cell>
          <cell r="P796">
            <v>0</v>
          </cell>
          <cell r="Q796">
            <v>0</v>
          </cell>
          <cell r="R796">
            <v>0</v>
          </cell>
          <cell r="S796">
            <v>0</v>
          </cell>
          <cell r="T796">
            <v>0</v>
          </cell>
        </row>
        <row r="797">
          <cell r="C797" t="str">
            <v>*** Sub Description 03</v>
          </cell>
          <cell r="I797">
            <v>0</v>
          </cell>
          <cell r="J797">
            <v>0</v>
          </cell>
          <cell r="K797">
            <v>0</v>
          </cell>
          <cell r="L797">
            <v>0</v>
          </cell>
          <cell r="M797">
            <v>0</v>
          </cell>
          <cell r="N797">
            <v>0</v>
          </cell>
          <cell r="O797">
            <v>0</v>
          </cell>
          <cell r="P797">
            <v>0</v>
          </cell>
          <cell r="Q797">
            <v>0</v>
          </cell>
          <cell r="R797">
            <v>0</v>
          </cell>
          <cell r="S797">
            <v>0</v>
          </cell>
          <cell r="T797">
            <v>0</v>
          </cell>
        </row>
        <row r="798">
          <cell r="C798" t="str">
            <v>Pedestal water closet</v>
          </cell>
          <cell r="D798">
            <v>3000</v>
          </cell>
          <cell r="E798" t="str">
            <v>set</v>
          </cell>
          <cell r="F798">
            <v>3160</v>
          </cell>
          <cell r="H798">
            <v>9480</v>
          </cell>
          <cell r="I798">
            <v>3</v>
          </cell>
          <cell r="J798">
            <v>3</v>
          </cell>
          <cell r="K798" t="str">
            <v>set</v>
          </cell>
          <cell r="L798">
            <v>2580</v>
          </cell>
          <cell r="M798">
            <v>7740</v>
          </cell>
          <cell r="N798">
            <v>580</v>
          </cell>
          <cell r="O798">
            <v>1740</v>
          </cell>
          <cell r="P798">
            <v>0</v>
          </cell>
          <cell r="Q798">
            <v>0</v>
          </cell>
          <cell r="R798">
            <v>0</v>
          </cell>
          <cell r="S798">
            <v>0</v>
          </cell>
          <cell r="T798">
            <v>3160</v>
          </cell>
        </row>
        <row r="799">
          <cell r="C799" t="str">
            <v>'Pedestal water closet approved integral cistern and concealed inlet piping.'</v>
          </cell>
          <cell r="I799">
            <v>0</v>
          </cell>
          <cell r="J799">
            <v>0</v>
          </cell>
          <cell r="K799">
            <v>0</v>
          </cell>
          <cell r="L799">
            <v>0</v>
          </cell>
          <cell r="M799">
            <v>0</v>
          </cell>
          <cell r="N799">
            <v>0</v>
          </cell>
          <cell r="O799">
            <v>0</v>
          </cell>
          <cell r="P799">
            <v>0</v>
          </cell>
          <cell r="Q799">
            <v>0</v>
          </cell>
          <cell r="R799">
            <v>0</v>
          </cell>
          <cell r="S799">
            <v>0</v>
          </cell>
          <cell r="T799">
            <v>0</v>
          </cell>
        </row>
        <row r="800">
          <cell r="I800">
            <v>0</v>
          </cell>
          <cell r="J800">
            <v>0</v>
          </cell>
          <cell r="K800">
            <v>0</v>
          </cell>
          <cell r="L800">
            <v>0</v>
          </cell>
          <cell r="M800">
            <v>0</v>
          </cell>
          <cell r="N800">
            <v>0</v>
          </cell>
          <cell r="O800">
            <v>0</v>
          </cell>
          <cell r="P800">
            <v>0</v>
          </cell>
          <cell r="Q800">
            <v>0</v>
          </cell>
          <cell r="R800">
            <v>0</v>
          </cell>
          <cell r="S800">
            <v>0</v>
          </cell>
          <cell r="T800">
            <v>0</v>
          </cell>
        </row>
        <row r="801">
          <cell r="C801" t="str">
            <v>*** Sub Description 04</v>
          </cell>
          <cell r="I801">
            <v>0</v>
          </cell>
          <cell r="J801">
            <v>0</v>
          </cell>
          <cell r="K801">
            <v>0</v>
          </cell>
          <cell r="L801">
            <v>0</v>
          </cell>
          <cell r="M801">
            <v>0</v>
          </cell>
          <cell r="N801">
            <v>0</v>
          </cell>
          <cell r="O801">
            <v>0</v>
          </cell>
          <cell r="P801">
            <v>0</v>
          </cell>
          <cell r="Q801">
            <v>0</v>
          </cell>
          <cell r="R801">
            <v>0</v>
          </cell>
          <cell r="S801">
            <v>0</v>
          </cell>
          <cell r="T801">
            <v>0</v>
          </cell>
        </row>
        <row r="802">
          <cell r="C802" t="str">
            <v>Rubber hose</v>
          </cell>
          <cell r="D802">
            <v>1000</v>
          </cell>
          <cell r="E802" t="str">
            <v>set</v>
          </cell>
          <cell r="F802">
            <v>1995</v>
          </cell>
          <cell r="H802">
            <v>1995</v>
          </cell>
          <cell r="I802">
            <v>1</v>
          </cell>
          <cell r="J802">
            <v>1</v>
          </cell>
          <cell r="K802" t="str">
            <v>set</v>
          </cell>
          <cell r="L802">
            <v>1845</v>
          </cell>
          <cell r="M802">
            <v>1845</v>
          </cell>
          <cell r="N802">
            <v>150</v>
          </cell>
          <cell r="O802">
            <v>150</v>
          </cell>
          <cell r="P802">
            <v>0</v>
          </cell>
          <cell r="Q802">
            <v>0</v>
          </cell>
          <cell r="R802">
            <v>0</v>
          </cell>
          <cell r="S802">
            <v>0</v>
          </cell>
          <cell r="T802">
            <v>1995</v>
          </cell>
        </row>
        <row r="803">
          <cell r="C803" t="str">
            <v>'12mm diameter tap, 1200 mm length fibre reiforced rubber hose with flow adjustable nozzle and wall hook.'</v>
          </cell>
          <cell r="I803">
            <v>0</v>
          </cell>
          <cell r="J803">
            <v>0</v>
          </cell>
          <cell r="K803">
            <v>0</v>
          </cell>
          <cell r="L803">
            <v>0</v>
          </cell>
          <cell r="M803">
            <v>0</v>
          </cell>
          <cell r="N803">
            <v>0</v>
          </cell>
          <cell r="O803">
            <v>0</v>
          </cell>
          <cell r="P803">
            <v>0</v>
          </cell>
          <cell r="Q803">
            <v>0</v>
          </cell>
          <cell r="R803">
            <v>0</v>
          </cell>
          <cell r="S803">
            <v>0</v>
          </cell>
          <cell r="T803">
            <v>0</v>
          </cell>
        </row>
        <row r="804">
          <cell r="I804">
            <v>0</v>
          </cell>
          <cell r="J804">
            <v>0</v>
          </cell>
          <cell r="K804">
            <v>0</v>
          </cell>
          <cell r="L804">
            <v>0</v>
          </cell>
          <cell r="M804">
            <v>0</v>
          </cell>
          <cell r="N804">
            <v>0</v>
          </cell>
          <cell r="O804">
            <v>0</v>
          </cell>
          <cell r="P804">
            <v>0</v>
          </cell>
          <cell r="Q804">
            <v>0</v>
          </cell>
          <cell r="R804">
            <v>0</v>
          </cell>
          <cell r="S804">
            <v>0</v>
          </cell>
          <cell r="T804">
            <v>0</v>
          </cell>
        </row>
        <row r="805">
          <cell r="C805" t="str">
            <v>*** Sub Description 05</v>
          </cell>
          <cell r="I805">
            <v>0</v>
          </cell>
          <cell r="J805">
            <v>0</v>
          </cell>
          <cell r="K805">
            <v>0</v>
          </cell>
          <cell r="L805">
            <v>0</v>
          </cell>
          <cell r="M805">
            <v>0</v>
          </cell>
          <cell r="N805">
            <v>0</v>
          </cell>
          <cell r="O805">
            <v>0</v>
          </cell>
          <cell r="P805">
            <v>0</v>
          </cell>
          <cell r="Q805">
            <v>0</v>
          </cell>
          <cell r="R805">
            <v>0</v>
          </cell>
          <cell r="S805">
            <v>0</v>
          </cell>
          <cell r="T805">
            <v>0</v>
          </cell>
        </row>
        <row r="806">
          <cell r="C806" t="str">
            <v>Shower rose</v>
          </cell>
          <cell r="D806">
            <v>1000</v>
          </cell>
          <cell r="E806" t="str">
            <v>set</v>
          </cell>
          <cell r="F806">
            <v>1930</v>
          </cell>
          <cell r="H806">
            <v>1930</v>
          </cell>
          <cell r="I806">
            <v>1</v>
          </cell>
          <cell r="J806">
            <v>1</v>
          </cell>
          <cell r="K806" t="str">
            <v>set</v>
          </cell>
          <cell r="L806">
            <v>1680</v>
          </cell>
          <cell r="M806">
            <v>1680</v>
          </cell>
          <cell r="N806">
            <v>250</v>
          </cell>
          <cell r="O806">
            <v>250</v>
          </cell>
          <cell r="P806">
            <v>0</v>
          </cell>
          <cell r="Q806">
            <v>0</v>
          </cell>
          <cell r="R806">
            <v>0</v>
          </cell>
          <cell r="S806">
            <v>0</v>
          </cell>
          <cell r="T806">
            <v>1930</v>
          </cell>
        </row>
        <row r="807">
          <cell r="C807" t="str">
            <v>'100mm dia. Chrome chrome plated ball headed shower rose,   12mm dia. Concealed incoming G.I. Pipe including all necessary fixing to tiled wall.'</v>
          </cell>
          <cell r="I807">
            <v>0</v>
          </cell>
          <cell r="J807">
            <v>0</v>
          </cell>
          <cell r="K807">
            <v>0</v>
          </cell>
          <cell r="L807">
            <v>0</v>
          </cell>
          <cell r="M807">
            <v>0</v>
          </cell>
          <cell r="N807">
            <v>0</v>
          </cell>
          <cell r="O807">
            <v>0</v>
          </cell>
          <cell r="P807">
            <v>0</v>
          </cell>
          <cell r="Q807">
            <v>0</v>
          </cell>
          <cell r="R807">
            <v>0</v>
          </cell>
          <cell r="S807">
            <v>0</v>
          </cell>
          <cell r="T807">
            <v>0</v>
          </cell>
        </row>
        <row r="808">
          <cell r="I808">
            <v>0</v>
          </cell>
          <cell r="J808">
            <v>0</v>
          </cell>
          <cell r="K808">
            <v>0</v>
          </cell>
          <cell r="L808">
            <v>0</v>
          </cell>
          <cell r="M808">
            <v>0</v>
          </cell>
          <cell r="N808">
            <v>0</v>
          </cell>
          <cell r="O808">
            <v>0</v>
          </cell>
          <cell r="P808">
            <v>0</v>
          </cell>
          <cell r="Q808">
            <v>0</v>
          </cell>
          <cell r="R808">
            <v>0</v>
          </cell>
          <cell r="S808">
            <v>0</v>
          </cell>
          <cell r="T808">
            <v>0</v>
          </cell>
        </row>
        <row r="809">
          <cell r="C809" t="str">
            <v>*** Sub Description 06</v>
          </cell>
          <cell r="I809">
            <v>0</v>
          </cell>
          <cell r="J809">
            <v>0</v>
          </cell>
          <cell r="K809">
            <v>0</v>
          </cell>
          <cell r="L809">
            <v>0</v>
          </cell>
          <cell r="M809">
            <v>0</v>
          </cell>
          <cell r="N809">
            <v>0</v>
          </cell>
          <cell r="O809">
            <v>0</v>
          </cell>
          <cell r="P809">
            <v>0</v>
          </cell>
          <cell r="Q809">
            <v>0</v>
          </cell>
          <cell r="R809">
            <v>0</v>
          </cell>
          <cell r="S809">
            <v>0</v>
          </cell>
          <cell r="T809">
            <v>0</v>
          </cell>
        </row>
        <row r="810">
          <cell r="C810" t="str">
            <v>Laboratory sink</v>
          </cell>
          <cell r="D810">
            <v>3000</v>
          </cell>
          <cell r="E810" t="str">
            <v>set</v>
          </cell>
          <cell r="F810">
            <v>3380</v>
          </cell>
          <cell r="H810">
            <v>10140</v>
          </cell>
          <cell r="I810">
            <v>3</v>
          </cell>
          <cell r="J810">
            <v>3</v>
          </cell>
          <cell r="K810" t="str">
            <v>set</v>
          </cell>
          <cell r="L810">
            <v>2800</v>
          </cell>
          <cell r="M810">
            <v>8400</v>
          </cell>
          <cell r="N810">
            <v>580</v>
          </cell>
          <cell r="O810">
            <v>1740</v>
          </cell>
          <cell r="P810">
            <v>0</v>
          </cell>
          <cell r="Q810">
            <v>0</v>
          </cell>
          <cell r="R810">
            <v>0</v>
          </cell>
          <cell r="S810">
            <v>0</v>
          </cell>
          <cell r="T810">
            <v>3380</v>
          </cell>
        </row>
        <row r="811">
          <cell r="C811" t="str">
            <v>'Supply and install approved wall mounted 560mm x 360mm x 225mm laboratory sink complete with fixing brackets, wall mounted sink tap, rubber plug, chrome-plated chain and all plugging and fixing totiled wall.'</v>
          </cell>
          <cell r="I811">
            <v>0</v>
          </cell>
          <cell r="J811">
            <v>0</v>
          </cell>
          <cell r="K811">
            <v>0</v>
          </cell>
          <cell r="L811">
            <v>0</v>
          </cell>
          <cell r="M811">
            <v>0</v>
          </cell>
          <cell r="N811">
            <v>0</v>
          </cell>
          <cell r="O811">
            <v>0</v>
          </cell>
          <cell r="P811">
            <v>0</v>
          </cell>
          <cell r="Q811">
            <v>0</v>
          </cell>
          <cell r="R811">
            <v>0</v>
          </cell>
          <cell r="S811">
            <v>0</v>
          </cell>
          <cell r="T811">
            <v>0</v>
          </cell>
        </row>
        <row r="812">
          <cell r="I812">
            <v>0</v>
          </cell>
          <cell r="J812">
            <v>0</v>
          </cell>
          <cell r="K812">
            <v>0</v>
          </cell>
          <cell r="L812">
            <v>0</v>
          </cell>
          <cell r="M812">
            <v>0</v>
          </cell>
          <cell r="N812">
            <v>0</v>
          </cell>
          <cell r="O812">
            <v>0</v>
          </cell>
          <cell r="P812">
            <v>0</v>
          </cell>
          <cell r="Q812">
            <v>0</v>
          </cell>
          <cell r="R812">
            <v>0</v>
          </cell>
          <cell r="S812">
            <v>0</v>
          </cell>
          <cell r="T812">
            <v>0</v>
          </cell>
        </row>
        <row r="813">
          <cell r="C813" t="str">
            <v>*** Sub Description 07</v>
          </cell>
          <cell r="I813">
            <v>0</v>
          </cell>
          <cell r="J813">
            <v>0</v>
          </cell>
          <cell r="K813">
            <v>0</v>
          </cell>
          <cell r="L813">
            <v>0</v>
          </cell>
          <cell r="M813">
            <v>0</v>
          </cell>
          <cell r="N813">
            <v>0</v>
          </cell>
          <cell r="O813">
            <v>0</v>
          </cell>
          <cell r="P813">
            <v>0</v>
          </cell>
          <cell r="Q813">
            <v>0</v>
          </cell>
          <cell r="R813">
            <v>0</v>
          </cell>
          <cell r="S813">
            <v>0</v>
          </cell>
          <cell r="T813">
            <v>0</v>
          </cell>
        </row>
        <row r="814">
          <cell r="C814" t="str">
            <v>Wall-mounted urinals</v>
          </cell>
          <cell r="D814">
            <v>1000</v>
          </cell>
          <cell r="E814" t="str">
            <v>set</v>
          </cell>
          <cell r="F814">
            <v>17560</v>
          </cell>
          <cell r="H814">
            <v>17560</v>
          </cell>
          <cell r="I814">
            <v>1</v>
          </cell>
          <cell r="J814">
            <v>1</v>
          </cell>
          <cell r="K814" t="str">
            <v>set</v>
          </cell>
          <cell r="L814">
            <v>16880</v>
          </cell>
          <cell r="M814">
            <v>16880</v>
          </cell>
          <cell r="N814">
            <v>680</v>
          </cell>
          <cell r="O814">
            <v>680</v>
          </cell>
          <cell r="P814">
            <v>0</v>
          </cell>
          <cell r="Q814">
            <v>0</v>
          </cell>
          <cell r="R814">
            <v>0</v>
          </cell>
          <cell r="S814">
            <v>0</v>
          </cell>
          <cell r="T814">
            <v>17560</v>
          </cell>
        </row>
        <row r="815">
          <cell r="C815" t="str">
            <v>'Supply and install wall mounted urinals complete with ceramic automatic flushing cistern and ceramic partitions.'</v>
          </cell>
          <cell r="I815">
            <v>0</v>
          </cell>
          <cell r="J815">
            <v>0</v>
          </cell>
          <cell r="K815">
            <v>0</v>
          </cell>
          <cell r="L815">
            <v>0</v>
          </cell>
          <cell r="M815">
            <v>0</v>
          </cell>
          <cell r="N815">
            <v>0</v>
          </cell>
          <cell r="O815">
            <v>0</v>
          </cell>
          <cell r="P815">
            <v>0</v>
          </cell>
          <cell r="Q815">
            <v>0</v>
          </cell>
          <cell r="R815">
            <v>0</v>
          </cell>
          <cell r="S815">
            <v>0</v>
          </cell>
          <cell r="T815">
            <v>0</v>
          </cell>
        </row>
        <row r="816">
          <cell r="I816">
            <v>0</v>
          </cell>
          <cell r="J816">
            <v>0</v>
          </cell>
          <cell r="K816">
            <v>0</v>
          </cell>
          <cell r="L816">
            <v>0</v>
          </cell>
          <cell r="M816">
            <v>0</v>
          </cell>
          <cell r="N816">
            <v>0</v>
          </cell>
          <cell r="O816">
            <v>0</v>
          </cell>
          <cell r="P816">
            <v>0</v>
          </cell>
          <cell r="Q816">
            <v>0</v>
          </cell>
          <cell r="R816">
            <v>0</v>
          </cell>
          <cell r="S816">
            <v>0</v>
          </cell>
          <cell r="T816">
            <v>0</v>
          </cell>
        </row>
        <row r="817">
          <cell r="B817" t="str">
            <v>3.10.11.40.</v>
          </cell>
          <cell r="C817" t="str">
            <v>*** Optional item</v>
          </cell>
          <cell r="I817">
            <v>0</v>
          </cell>
          <cell r="J817">
            <v>0</v>
          </cell>
          <cell r="K817">
            <v>0</v>
          </cell>
          <cell r="L817">
            <v>0</v>
          </cell>
          <cell r="M817">
            <v>0</v>
          </cell>
          <cell r="N817">
            <v>0</v>
          </cell>
          <cell r="O817">
            <v>0</v>
          </cell>
          <cell r="P817">
            <v>0</v>
          </cell>
          <cell r="Q817">
            <v>0</v>
          </cell>
          <cell r="R817">
            <v>0</v>
          </cell>
          <cell r="S817">
            <v>0</v>
          </cell>
          <cell r="T817">
            <v>0</v>
          </cell>
        </row>
        <row r="818">
          <cell r="C818" t="str">
            <v>Pump sump</v>
          </cell>
          <cell r="D818">
            <v>1000</v>
          </cell>
          <cell r="E818" t="str">
            <v>pc</v>
          </cell>
          <cell r="F818">
            <v>272928</v>
          </cell>
          <cell r="G818" t="str">
            <v>Unit rate only</v>
          </cell>
          <cell r="H818" t="str">
            <v>Unit rate only</v>
          </cell>
          <cell r="I818">
            <v>1</v>
          </cell>
          <cell r="J818">
            <v>1</v>
          </cell>
          <cell r="K818" t="str">
            <v>pc</v>
          </cell>
          <cell r="L818">
            <v>241084</v>
          </cell>
          <cell r="M818">
            <v>241084</v>
          </cell>
          <cell r="N818">
            <v>31844</v>
          </cell>
          <cell r="O818">
            <v>31844</v>
          </cell>
          <cell r="P818">
            <v>0</v>
          </cell>
          <cell r="Q818">
            <v>0</v>
          </cell>
          <cell r="R818">
            <v>0</v>
          </cell>
          <cell r="S818">
            <v>0</v>
          </cell>
          <cell r="T818">
            <v>272928</v>
          </cell>
        </row>
        <row r="819">
          <cell r="C819" t="str">
            <v>Supply and install complete pump sump with submersible pumps and all necessary piping, wiring and accessories as shown on drawings. Rate includes testing and commissioning.</v>
          </cell>
          <cell r="I819">
            <v>0</v>
          </cell>
          <cell r="J819">
            <v>0</v>
          </cell>
          <cell r="K819">
            <v>0</v>
          </cell>
          <cell r="L819">
            <v>0</v>
          </cell>
          <cell r="M819">
            <v>0</v>
          </cell>
          <cell r="N819">
            <v>0</v>
          </cell>
          <cell r="O819">
            <v>0</v>
          </cell>
          <cell r="P819">
            <v>0</v>
          </cell>
          <cell r="Q819">
            <v>0</v>
          </cell>
          <cell r="R819">
            <v>0</v>
          </cell>
          <cell r="S819">
            <v>0</v>
          </cell>
          <cell r="T819">
            <v>0</v>
          </cell>
        </row>
        <row r="820">
          <cell r="I820">
            <v>0</v>
          </cell>
          <cell r="J820">
            <v>0</v>
          </cell>
          <cell r="K820">
            <v>0</v>
          </cell>
          <cell r="L820">
            <v>0</v>
          </cell>
          <cell r="M820">
            <v>0</v>
          </cell>
          <cell r="N820">
            <v>0</v>
          </cell>
          <cell r="O820">
            <v>0</v>
          </cell>
          <cell r="P820">
            <v>0</v>
          </cell>
          <cell r="Q820">
            <v>0</v>
          </cell>
          <cell r="R820">
            <v>0</v>
          </cell>
          <cell r="S820">
            <v>0</v>
          </cell>
          <cell r="T820">
            <v>0</v>
          </cell>
        </row>
        <row r="821">
          <cell r="A821" t="str">
            <v>3.10.11.</v>
          </cell>
          <cell r="C821" t="str">
            <v>Summe 3.10.11.</v>
          </cell>
          <cell r="D821" t="str">
            <v>Water Supply and Sewage Installation ..</v>
          </cell>
          <cell r="H821">
            <v>458145</v>
          </cell>
          <cell r="K821">
            <v>0</v>
          </cell>
          <cell r="L821">
            <v>0</v>
          </cell>
          <cell r="M821">
            <v>406877</v>
          </cell>
          <cell r="N821">
            <v>0</v>
          </cell>
          <cell r="O821">
            <v>51268</v>
          </cell>
          <cell r="P821">
            <v>0</v>
          </cell>
          <cell r="Q821">
            <v>0</v>
          </cell>
          <cell r="R821">
            <v>0</v>
          </cell>
          <cell r="S821">
            <v>0</v>
          </cell>
          <cell r="T821">
            <v>0</v>
          </cell>
        </row>
        <row r="822">
          <cell r="I822">
            <v>0</v>
          </cell>
          <cell r="J822">
            <v>0</v>
          </cell>
          <cell r="K822">
            <v>0</v>
          </cell>
          <cell r="L822">
            <v>0</v>
          </cell>
          <cell r="M822">
            <v>0</v>
          </cell>
          <cell r="N822">
            <v>0</v>
          </cell>
          <cell r="O822">
            <v>0</v>
          </cell>
          <cell r="P822">
            <v>0</v>
          </cell>
          <cell r="Q822">
            <v>0</v>
          </cell>
          <cell r="R822">
            <v>0</v>
          </cell>
          <cell r="S822">
            <v>0</v>
          </cell>
          <cell r="T822">
            <v>0</v>
          </cell>
        </row>
        <row r="823">
          <cell r="B823" t="str">
            <v>3.10.12.</v>
          </cell>
          <cell r="C823" t="str">
            <v>Fire Protection System</v>
          </cell>
          <cell r="I823">
            <v>0</v>
          </cell>
          <cell r="J823">
            <v>0</v>
          </cell>
          <cell r="K823">
            <v>0</v>
          </cell>
          <cell r="L823">
            <v>0</v>
          </cell>
          <cell r="M823">
            <v>0</v>
          </cell>
          <cell r="N823">
            <v>0</v>
          </cell>
          <cell r="O823">
            <v>0</v>
          </cell>
          <cell r="P823">
            <v>0</v>
          </cell>
          <cell r="Q823">
            <v>0</v>
          </cell>
          <cell r="R823">
            <v>0</v>
          </cell>
          <cell r="S823">
            <v>0</v>
          </cell>
          <cell r="T823">
            <v>0</v>
          </cell>
        </row>
        <row r="824">
          <cell r="I824">
            <v>0</v>
          </cell>
          <cell r="J824">
            <v>0</v>
          </cell>
          <cell r="K824">
            <v>0</v>
          </cell>
          <cell r="L824">
            <v>0</v>
          </cell>
          <cell r="M824">
            <v>0</v>
          </cell>
          <cell r="N824">
            <v>0</v>
          </cell>
          <cell r="O824">
            <v>0</v>
          </cell>
          <cell r="P824">
            <v>0</v>
          </cell>
          <cell r="Q824">
            <v>0</v>
          </cell>
          <cell r="R824">
            <v>0</v>
          </cell>
          <cell r="S824">
            <v>0</v>
          </cell>
          <cell r="T824">
            <v>0</v>
          </cell>
        </row>
        <row r="825">
          <cell r="B825" t="str">
            <v>3.10.12.10.</v>
          </cell>
          <cell r="C825" t="str">
            <v>Fire fighting protection</v>
          </cell>
          <cell r="D825">
            <v>1000</v>
          </cell>
          <cell r="E825" t="str">
            <v>ls</v>
          </cell>
          <cell r="F825">
            <v>15828303</v>
          </cell>
          <cell r="H825">
            <v>15828303</v>
          </cell>
          <cell r="I825">
            <v>1</v>
          </cell>
          <cell r="J825">
            <v>1</v>
          </cell>
          <cell r="K825" t="str">
            <v>ls</v>
          </cell>
          <cell r="L825">
            <v>6217962</v>
          </cell>
          <cell r="M825">
            <v>6217962</v>
          </cell>
          <cell r="N825">
            <v>138682</v>
          </cell>
          <cell r="O825">
            <v>138682</v>
          </cell>
          <cell r="P825">
            <v>0</v>
          </cell>
          <cell r="Q825">
            <v>0</v>
          </cell>
          <cell r="R825">
            <v>9471659</v>
          </cell>
          <cell r="S825">
            <v>9471659</v>
          </cell>
          <cell r="T825">
            <v>15828303</v>
          </cell>
        </row>
        <row r="826">
          <cell r="C826" t="str">
            <v>Design, furnish, install and testing of complete fire fighting protection system as specified.</v>
          </cell>
          <cell r="I826">
            <v>0</v>
          </cell>
          <cell r="J826">
            <v>0</v>
          </cell>
          <cell r="K826">
            <v>0</v>
          </cell>
          <cell r="L826">
            <v>0</v>
          </cell>
          <cell r="M826">
            <v>0</v>
          </cell>
          <cell r="N826">
            <v>0</v>
          </cell>
          <cell r="O826">
            <v>0</v>
          </cell>
          <cell r="P826">
            <v>0</v>
          </cell>
          <cell r="Q826">
            <v>0</v>
          </cell>
          <cell r="R826">
            <v>0</v>
          </cell>
          <cell r="S826">
            <v>0</v>
          </cell>
          <cell r="T826">
            <v>0</v>
          </cell>
        </row>
        <row r="827">
          <cell r="I827">
            <v>0</v>
          </cell>
          <cell r="J827">
            <v>0</v>
          </cell>
          <cell r="K827">
            <v>0</v>
          </cell>
          <cell r="L827">
            <v>0</v>
          </cell>
          <cell r="M827">
            <v>0</v>
          </cell>
          <cell r="N827">
            <v>0</v>
          </cell>
          <cell r="O827">
            <v>0</v>
          </cell>
          <cell r="P827">
            <v>0</v>
          </cell>
          <cell r="Q827">
            <v>0</v>
          </cell>
          <cell r="R827">
            <v>0</v>
          </cell>
          <cell r="S827">
            <v>0</v>
          </cell>
          <cell r="T827">
            <v>0</v>
          </cell>
        </row>
        <row r="828">
          <cell r="A828" t="str">
            <v>3.10.12.</v>
          </cell>
          <cell r="C828" t="str">
            <v>Summe 3.10.12.</v>
          </cell>
          <cell r="D828" t="str">
            <v>Fire Protection System</v>
          </cell>
          <cell r="H828">
            <v>15828303</v>
          </cell>
          <cell r="K828">
            <v>0</v>
          </cell>
          <cell r="L828">
            <v>0</v>
          </cell>
          <cell r="M828">
            <v>6217962</v>
          </cell>
          <cell r="N828">
            <v>0</v>
          </cell>
          <cell r="O828">
            <v>138682</v>
          </cell>
          <cell r="P828">
            <v>0</v>
          </cell>
          <cell r="Q828">
            <v>0</v>
          </cell>
          <cell r="R828">
            <v>0</v>
          </cell>
          <cell r="S828">
            <v>9471659</v>
          </cell>
          <cell r="T828">
            <v>0</v>
          </cell>
        </row>
        <row r="829">
          <cell r="B829" t="str">
            <v/>
          </cell>
          <cell r="I829">
            <v>0</v>
          </cell>
          <cell r="J829">
            <v>0</v>
          </cell>
          <cell r="K829">
            <v>0</v>
          </cell>
          <cell r="L829">
            <v>0</v>
          </cell>
          <cell r="M829">
            <v>0</v>
          </cell>
          <cell r="N829">
            <v>0</v>
          </cell>
          <cell r="O829">
            <v>0</v>
          </cell>
          <cell r="P829">
            <v>0</v>
          </cell>
          <cell r="Q829">
            <v>0</v>
          </cell>
          <cell r="R829">
            <v>0</v>
          </cell>
          <cell r="S829">
            <v>0</v>
          </cell>
          <cell r="T829">
            <v>0</v>
          </cell>
        </row>
        <row r="830">
          <cell r="I830">
            <v>0</v>
          </cell>
          <cell r="J830">
            <v>0</v>
          </cell>
          <cell r="K830">
            <v>0</v>
          </cell>
          <cell r="L830">
            <v>0</v>
          </cell>
          <cell r="M830">
            <v>0</v>
          </cell>
          <cell r="N830">
            <v>0</v>
          </cell>
          <cell r="O830">
            <v>0</v>
          </cell>
          <cell r="P830">
            <v>0</v>
          </cell>
          <cell r="Q830">
            <v>0</v>
          </cell>
          <cell r="R830">
            <v>0</v>
          </cell>
          <cell r="S830">
            <v>0</v>
          </cell>
          <cell r="T830">
            <v>0</v>
          </cell>
        </row>
        <row r="831">
          <cell r="B831" t="str">
            <v>3.10.13.</v>
          </cell>
          <cell r="C831" t="str">
            <v>Mechanical Works</v>
          </cell>
          <cell r="I831">
            <v>0</v>
          </cell>
          <cell r="J831">
            <v>0</v>
          </cell>
          <cell r="K831">
            <v>0</v>
          </cell>
          <cell r="L831">
            <v>0</v>
          </cell>
          <cell r="M831">
            <v>0</v>
          </cell>
          <cell r="N831">
            <v>0</v>
          </cell>
          <cell r="O831">
            <v>0</v>
          </cell>
          <cell r="P831">
            <v>0</v>
          </cell>
          <cell r="Q831">
            <v>0</v>
          </cell>
          <cell r="R831">
            <v>0</v>
          </cell>
          <cell r="S831">
            <v>0</v>
          </cell>
          <cell r="T831">
            <v>0</v>
          </cell>
        </row>
        <row r="832">
          <cell r="I832">
            <v>0</v>
          </cell>
          <cell r="J832">
            <v>0</v>
          </cell>
          <cell r="K832">
            <v>0</v>
          </cell>
          <cell r="L832">
            <v>0</v>
          </cell>
          <cell r="M832">
            <v>0</v>
          </cell>
          <cell r="N832">
            <v>0</v>
          </cell>
          <cell r="O832">
            <v>0</v>
          </cell>
          <cell r="P832">
            <v>0</v>
          </cell>
          <cell r="Q832">
            <v>0</v>
          </cell>
          <cell r="R832">
            <v>0</v>
          </cell>
          <cell r="S832">
            <v>0</v>
          </cell>
          <cell r="T832">
            <v>0</v>
          </cell>
        </row>
        <row r="833">
          <cell r="B833" t="str">
            <v>3.10.13.10.</v>
          </cell>
          <cell r="C833" t="str">
            <v>Air conditionning System</v>
          </cell>
          <cell r="D833">
            <v>1000</v>
          </cell>
          <cell r="E833" t="str">
            <v>ls</v>
          </cell>
          <cell r="I833">
            <v>1</v>
          </cell>
          <cell r="J833">
            <v>1</v>
          </cell>
          <cell r="K833" t="str">
            <v>ls</v>
          </cell>
          <cell r="L833">
            <v>0</v>
          </cell>
          <cell r="M833">
            <v>0</v>
          </cell>
          <cell r="N833">
            <v>0</v>
          </cell>
          <cell r="O833">
            <v>0</v>
          </cell>
          <cell r="P833">
            <v>0</v>
          </cell>
          <cell r="Q833">
            <v>0</v>
          </cell>
          <cell r="R833">
            <v>8868300</v>
          </cell>
          <cell r="S833">
            <v>8868300</v>
          </cell>
          <cell r="T833">
            <v>8868300</v>
          </cell>
        </row>
        <row r="834">
          <cell r="C834" t="str">
            <v>Design, furnish, install and testing of air conditioning system, whole system for its efficient operation as described in the technical specification, Item MW-5.0.</v>
          </cell>
          <cell r="I834">
            <v>0</v>
          </cell>
          <cell r="J834">
            <v>0</v>
          </cell>
          <cell r="K834">
            <v>0</v>
          </cell>
          <cell r="L834">
            <v>0</v>
          </cell>
          <cell r="M834">
            <v>0</v>
          </cell>
          <cell r="N834">
            <v>0</v>
          </cell>
          <cell r="O834">
            <v>0</v>
          </cell>
          <cell r="P834">
            <v>0</v>
          </cell>
          <cell r="Q834">
            <v>0</v>
          </cell>
          <cell r="R834">
            <v>0</v>
          </cell>
          <cell r="S834">
            <v>0</v>
          </cell>
          <cell r="T834">
            <v>0</v>
          </cell>
        </row>
        <row r="835">
          <cell r="I835">
            <v>0</v>
          </cell>
          <cell r="J835">
            <v>0</v>
          </cell>
          <cell r="K835">
            <v>0</v>
          </cell>
          <cell r="L835">
            <v>0</v>
          </cell>
          <cell r="M835">
            <v>0</v>
          </cell>
          <cell r="N835">
            <v>0</v>
          </cell>
          <cell r="O835">
            <v>0</v>
          </cell>
          <cell r="P835">
            <v>0</v>
          </cell>
          <cell r="Q835">
            <v>0</v>
          </cell>
          <cell r="R835">
            <v>0</v>
          </cell>
          <cell r="S835">
            <v>0</v>
          </cell>
          <cell r="T835">
            <v>0</v>
          </cell>
        </row>
        <row r="836">
          <cell r="A836" t="str">
            <v>3.10.13.</v>
          </cell>
          <cell r="C836" t="str">
            <v>Summe 3.10.13.</v>
          </cell>
          <cell r="D836" t="str">
            <v>Mechanical Works</v>
          </cell>
          <cell r="K836">
            <v>0</v>
          </cell>
          <cell r="L836">
            <v>0</v>
          </cell>
          <cell r="M836">
            <v>0</v>
          </cell>
          <cell r="N836">
            <v>0</v>
          </cell>
          <cell r="O836">
            <v>0</v>
          </cell>
          <cell r="P836">
            <v>0</v>
          </cell>
          <cell r="Q836">
            <v>0</v>
          </cell>
          <cell r="R836">
            <v>0</v>
          </cell>
          <cell r="S836">
            <v>8868300</v>
          </cell>
          <cell r="T836">
            <v>0</v>
          </cell>
        </row>
        <row r="837">
          <cell r="B837" t="str">
            <v/>
          </cell>
          <cell r="I837">
            <v>0</v>
          </cell>
          <cell r="J837">
            <v>0</v>
          </cell>
          <cell r="K837">
            <v>0</v>
          </cell>
          <cell r="L837">
            <v>0</v>
          </cell>
          <cell r="M837">
            <v>0</v>
          </cell>
          <cell r="N837">
            <v>0</v>
          </cell>
          <cell r="O837">
            <v>0</v>
          </cell>
          <cell r="P837">
            <v>0</v>
          </cell>
          <cell r="Q837">
            <v>0</v>
          </cell>
          <cell r="R837">
            <v>0</v>
          </cell>
          <cell r="S837">
            <v>0</v>
          </cell>
          <cell r="T837">
            <v>0</v>
          </cell>
        </row>
        <row r="838">
          <cell r="B838" t="str">
            <v>3.10.14.</v>
          </cell>
          <cell r="C838" t="str">
            <v>Electrical Works [deleted]</v>
          </cell>
          <cell r="I838">
            <v>0</v>
          </cell>
          <cell r="J838">
            <v>0</v>
          </cell>
          <cell r="K838">
            <v>0</v>
          </cell>
          <cell r="L838">
            <v>0</v>
          </cell>
          <cell r="M838">
            <v>0</v>
          </cell>
          <cell r="N838">
            <v>0</v>
          </cell>
          <cell r="O838">
            <v>0</v>
          </cell>
          <cell r="P838">
            <v>0</v>
          </cell>
          <cell r="Q838">
            <v>0</v>
          </cell>
          <cell r="R838">
            <v>0</v>
          </cell>
          <cell r="S838">
            <v>0</v>
          </cell>
          <cell r="T838">
            <v>0</v>
          </cell>
        </row>
        <row r="839">
          <cell r="I839">
            <v>0</v>
          </cell>
          <cell r="J839">
            <v>0</v>
          </cell>
          <cell r="K839">
            <v>0</v>
          </cell>
          <cell r="L839">
            <v>0</v>
          </cell>
          <cell r="M839">
            <v>0</v>
          </cell>
          <cell r="N839">
            <v>0</v>
          </cell>
          <cell r="O839">
            <v>0</v>
          </cell>
          <cell r="P839">
            <v>0</v>
          </cell>
          <cell r="Q839">
            <v>0</v>
          </cell>
          <cell r="R839">
            <v>0</v>
          </cell>
          <cell r="S839">
            <v>0</v>
          </cell>
          <cell r="T839">
            <v>0</v>
          </cell>
        </row>
        <row r="840">
          <cell r="B840" t="str">
            <v>3.10.15.</v>
          </cell>
          <cell r="C840" t="str">
            <v>Sundries and particulars</v>
          </cell>
          <cell r="I840">
            <v>0</v>
          </cell>
          <cell r="J840">
            <v>0</v>
          </cell>
          <cell r="K840">
            <v>0</v>
          </cell>
          <cell r="L840">
            <v>0</v>
          </cell>
          <cell r="M840">
            <v>0</v>
          </cell>
          <cell r="N840">
            <v>0</v>
          </cell>
          <cell r="O840">
            <v>0</v>
          </cell>
          <cell r="P840">
            <v>0</v>
          </cell>
          <cell r="Q840">
            <v>0</v>
          </cell>
          <cell r="R840">
            <v>0</v>
          </cell>
          <cell r="S840">
            <v>0</v>
          </cell>
          <cell r="T840">
            <v>0</v>
          </cell>
        </row>
        <row r="841">
          <cell r="I841">
            <v>0</v>
          </cell>
          <cell r="J841">
            <v>0</v>
          </cell>
          <cell r="K841">
            <v>0</v>
          </cell>
          <cell r="L841">
            <v>0</v>
          </cell>
          <cell r="M841">
            <v>0</v>
          </cell>
          <cell r="N841">
            <v>0</v>
          </cell>
          <cell r="O841">
            <v>0</v>
          </cell>
          <cell r="P841">
            <v>0</v>
          </cell>
          <cell r="Q841">
            <v>0</v>
          </cell>
          <cell r="R841">
            <v>0</v>
          </cell>
          <cell r="S841">
            <v>0</v>
          </cell>
          <cell r="T841">
            <v>0</v>
          </cell>
        </row>
        <row r="842">
          <cell r="B842" t="str">
            <v>3.10.15.10.</v>
          </cell>
          <cell r="C842" t="str">
            <v xml:space="preserve">*** Lead Description </v>
          </cell>
          <cell r="I842">
            <v>0</v>
          </cell>
          <cell r="J842">
            <v>0</v>
          </cell>
          <cell r="K842">
            <v>0</v>
          </cell>
          <cell r="L842">
            <v>0</v>
          </cell>
          <cell r="M842">
            <v>0</v>
          </cell>
          <cell r="N842">
            <v>0</v>
          </cell>
          <cell r="O842">
            <v>0</v>
          </cell>
          <cell r="P842">
            <v>0</v>
          </cell>
          <cell r="Q842">
            <v>0</v>
          </cell>
          <cell r="R842">
            <v>0</v>
          </cell>
          <cell r="S842">
            <v>0</v>
          </cell>
          <cell r="T842">
            <v>0</v>
          </cell>
        </row>
        <row r="843">
          <cell r="C843" t="str">
            <v>*** Optional item</v>
          </cell>
          <cell r="I843">
            <v>0</v>
          </cell>
          <cell r="J843">
            <v>0</v>
          </cell>
          <cell r="K843">
            <v>0</v>
          </cell>
          <cell r="L843">
            <v>0</v>
          </cell>
          <cell r="M843">
            <v>0</v>
          </cell>
          <cell r="N843">
            <v>0</v>
          </cell>
          <cell r="O843">
            <v>0</v>
          </cell>
          <cell r="P843">
            <v>0</v>
          </cell>
          <cell r="Q843">
            <v>0</v>
          </cell>
          <cell r="R843">
            <v>0</v>
          </cell>
          <cell r="S843">
            <v>0</v>
          </cell>
          <cell r="T843">
            <v>0</v>
          </cell>
        </row>
        <row r="844">
          <cell r="C844" t="str">
            <v>Sleeves in walls for cable entry</v>
          </cell>
          <cell r="D844">
            <v>1000</v>
          </cell>
          <cell r="E844" t="str">
            <v>ls</v>
          </cell>
          <cell r="G844" t="str">
            <v>Unit rate only</v>
          </cell>
          <cell r="H844" t="str">
            <v>Unit rate only</v>
          </cell>
          <cell r="I844">
            <v>1</v>
          </cell>
          <cell r="J844">
            <v>1</v>
          </cell>
          <cell r="K844" t="str">
            <v>ls</v>
          </cell>
          <cell r="L844">
            <v>0</v>
          </cell>
          <cell r="M844">
            <v>1580</v>
          </cell>
          <cell r="N844">
            <v>0</v>
          </cell>
          <cell r="O844">
            <v>590</v>
          </cell>
          <cell r="P844">
            <v>0</v>
          </cell>
          <cell r="Q844">
            <v>0</v>
          </cell>
          <cell r="R844">
            <v>0</v>
          </cell>
          <cell r="S844">
            <v>0</v>
          </cell>
          <cell r="T844">
            <v>0</v>
          </cell>
        </row>
        <row r="845">
          <cell r="C845" t="str">
            <v>Supply, fix in position and cast into concrete walls sleeves, 'PVC conduits' for cable entry according to approved construction drawings.</v>
          </cell>
          <cell r="I845">
            <v>0</v>
          </cell>
          <cell r="J845">
            <v>0</v>
          </cell>
          <cell r="K845">
            <v>0</v>
          </cell>
          <cell r="L845">
            <v>0</v>
          </cell>
          <cell r="M845">
            <v>0</v>
          </cell>
          <cell r="N845">
            <v>0</v>
          </cell>
          <cell r="O845">
            <v>0</v>
          </cell>
          <cell r="P845">
            <v>0</v>
          </cell>
          <cell r="Q845">
            <v>0</v>
          </cell>
          <cell r="R845">
            <v>0</v>
          </cell>
          <cell r="S845">
            <v>0</v>
          </cell>
          <cell r="T845">
            <v>0</v>
          </cell>
        </row>
        <row r="846">
          <cell r="I846">
            <v>0</v>
          </cell>
          <cell r="J846">
            <v>0</v>
          </cell>
          <cell r="K846">
            <v>0</v>
          </cell>
          <cell r="L846">
            <v>0</v>
          </cell>
          <cell r="M846">
            <v>0</v>
          </cell>
          <cell r="N846">
            <v>0</v>
          </cell>
          <cell r="O846">
            <v>0</v>
          </cell>
          <cell r="P846">
            <v>0</v>
          </cell>
          <cell r="Q846">
            <v>0</v>
          </cell>
          <cell r="R846">
            <v>0</v>
          </cell>
          <cell r="S846">
            <v>0</v>
          </cell>
          <cell r="T846">
            <v>0</v>
          </cell>
        </row>
        <row r="847">
          <cell r="C847" t="str">
            <v>*** Sub Description 01</v>
          </cell>
          <cell r="I847">
            <v>0</v>
          </cell>
          <cell r="J847">
            <v>0</v>
          </cell>
          <cell r="K847">
            <v>0</v>
          </cell>
          <cell r="L847">
            <v>0</v>
          </cell>
          <cell r="M847">
            <v>0</v>
          </cell>
          <cell r="N847">
            <v>0</v>
          </cell>
          <cell r="O847">
            <v>0</v>
          </cell>
          <cell r="P847">
            <v>0</v>
          </cell>
          <cell r="Q847">
            <v>0</v>
          </cell>
          <cell r="R847">
            <v>0</v>
          </cell>
          <cell r="S847">
            <v>0</v>
          </cell>
          <cell r="T847">
            <v>0</v>
          </cell>
        </row>
        <row r="848">
          <cell r="C848" t="str">
            <v>Sleeves type S1</v>
          </cell>
          <cell r="D848">
            <v>1000</v>
          </cell>
          <cell r="E848" t="str">
            <v>m</v>
          </cell>
          <cell r="I848">
            <v>1</v>
          </cell>
          <cell r="J848">
            <v>1</v>
          </cell>
          <cell r="K848" t="str">
            <v>m</v>
          </cell>
          <cell r="L848">
            <v>55</v>
          </cell>
          <cell r="M848">
            <v>55</v>
          </cell>
          <cell r="N848">
            <v>15</v>
          </cell>
          <cell r="O848">
            <v>15</v>
          </cell>
          <cell r="P848">
            <v>0</v>
          </cell>
          <cell r="Q848">
            <v>0</v>
          </cell>
          <cell r="R848">
            <v>0</v>
          </cell>
          <cell r="S848">
            <v>0</v>
          </cell>
          <cell r="T848">
            <v>70</v>
          </cell>
        </row>
        <row r="849">
          <cell r="C849" t="str">
            <v>'internal diameter 50 mm'</v>
          </cell>
          <cell r="I849">
            <v>0</v>
          </cell>
          <cell r="J849">
            <v>0</v>
          </cell>
          <cell r="K849">
            <v>0</v>
          </cell>
          <cell r="L849">
            <v>0</v>
          </cell>
          <cell r="M849">
            <v>0</v>
          </cell>
          <cell r="N849">
            <v>0</v>
          </cell>
          <cell r="O849">
            <v>0</v>
          </cell>
          <cell r="P849">
            <v>0</v>
          </cell>
          <cell r="Q849">
            <v>0</v>
          </cell>
          <cell r="R849">
            <v>0</v>
          </cell>
          <cell r="S849">
            <v>0</v>
          </cell>
          <cell r="T849">
            <v>0</v>
          </cell>
        </row>
        <row r="850">
          <cell r="I850">
            <v>0</v>
          </cell>
          <cell r="J850">
            <v>0</v>
          </cell>
          <cell r="K850">
            <v>0</v>
          </cell>
          <cell r="L850">
            <v>0</v>
          </cell>
          <cell r="M850">
            <v>0</v>
          </cell>
          <cell r="N850">
            <v>0</v>
          </cell>
          <cell r="O850">
            <v>0</v>
          </cell>
          <cell r="P850">
            <v>0</v>
          </cell>
          <cell r="Q850">
            <v>0</v>
          </cell>
          <cell r="R850">
            <v>0</v>
          </cell>
          <cell r="S850">
            <v>0</v>
          </cell>
          <cell r="T850">
            <v>0</v>
          </cell>
        </row>
        <row r="851">
          <cell r="C851" t="str">
            <v>*** Sub Description 02</v>
          </cell>
          <cell r="I851">
            <v>0</v>
          </cell>
          <cell r="J851">
            <v>0</v>
          </cell>
          <cell r="K851">
            <v>0</v>
          </cell>
          <cell r="L851">
            <v>0</v>
          </cell>
          <cell r="M851">
            <v>0</v>
          </cell>
          <cell r="N851">
            <v>0</v>
          </cell>
          <cell r="O851">
            <v>0</v>
          </cell>
          <cell r="P851">
            <v>0</v>
          </cell>
          <cell r="Q851">
            <v>0</v>
          </cell>
          <cell r="R851">
            <v>0</v>
          </cell>
          <cell r="S851">
            <v>0</v>
          </cell>
          <cell r="T851">
            <v>0</v>
          </cell>
        </row>
        <row r="852">
          <cell r="C852" t="str">
            <v>Sleeves type S2</v>
          </cell>
          <cell r="I852">
            <v>0</v>
          </cell>
          <cell r="J852">
            <v>0</v>
          </cell>
          <cell r="K852">
            <v>0</v>
          </cell>
          <cell r="L852">
            <v>0</v>
          </cell>
          <cell r="M852">
            <v>0</v>
          </cell>
          <cell r="N852">
            <v>0</v>
          </cell>
          <cell r="O852">
            <v>0</v>
          </cell>
          <cell r="P852">
            <v>0</v>
          </cell>
          <cell r="Q852">
            <v>0</v>
          </cell>
          <cell r="R852">
            <v>0</v>
          </cell>
          <cell r="S852">
            <v>0</v>
          </cell>
          <cell r="T852">
            <v>0</v>
          </cell>
        </row>
        <row r="853">
          <cell r="C853" t="str">
            <v>'internal diameter 70 mm'</v>
          </cell>
          <cell r="D853">
            <v>1000</v>
          </cell>
          <cell r="E853" t="str">
            <v>m</v>
          </cell>
          <cell r="I853">
            <v>1</v>
          </cell>
          <cell r="J853">
            <v>1</v>
          </cell>
          <cell r="K853" t="str">
            <v>m</v>
          </cell>
          <cell r="L853">
            <v>100</v>
          </cell>
          <cell r="M853">
            <v>100</v>
          </cell>
          <cell r="N853">
            <v>25</v>
          </cell>
          <cell r="O853">
            <v>25</v>
          </cell>
          <cell r="P853">
            <v>0</v>
          </cell>
          <cell r="Q853">
            <v>0</v>
          </cell>
          <cell r="R853">
            <v>0</v>
          </cell>
          <cell r="S853">
            <v>0</v>
          </cell>
          <cell r="T853">
            <v>125</v>
          </cell>
        </row>
        <row r="854">
          <cell r="I854">
            <v>0</v>
          </cell>
          <cell r="J854">
            <v>0</v>
          </cell>
          <cell r="K854">
            <v>0</v>
          </cell>
          <cell r="L854">
            <v>0</v>
          </cell>
          <cell r="M854">
            <v>0</v>
          </cell>
          <cell r="N854">
            <v>0</v>
          </cell>
          <cell r="O854">
            <v>0</v>
          </cell>
          <cell r="P854">
            <v>0</v>
          </cell>
          <cell r="Q854">
            <v>0</v>
          </cell>
          <cell r="R854">
            <v>0</v>
          </cell>
          <cell r="S854">
            <v>0</v>
          </cell>
          <cell r="T854">
            <v>0</v>
          </cell>
        </row>
        <row r="855">
          <cell r="C855" t="str">
            <v>*** Sub Description 03</v>
          </cell>
          <cell r="I855">
            <v>0</v>
          </cell>
          <cell r="J855">
            <v>0</v>
          </cell>
          <cell r="K855">
            <v>0</v>
          </cell>
          <cell r="L855">
            <v>0</v>
          </cell>
          <cell r="M855">
            <v>0</v>
          </cell>
          <cell r="N855">
            <v>0</v>
          </cell>
          <cell r="O855">
            <v>0</v>
          </cell>
          <cell r="P855">
            <v>0</v>
          </cell>
          <cell r="Q855">
            <v>0</v>
          </cell>
          <cell r="R855">
            <v>0</v>
          </cell>
          <cell r="S855">
            <v>0</v>
          </cell>
          <cell r="T855">
            <v>0</v>
          </cell>
        </row>
        <row r="856">
          <cell r="C856" t="str">
            <v>Sleeves type S3</v>
          </cell>
          <cell r="D856">
            <v>1000</v>
          </cell>
          <cell r="E856" t="str">
            <v>m</v>
          </cell>
          <cell r="I856">
            <v>1</v>
          </cell>
          <cell r="J856">
            <v>1</v>
          </cell>
          <cell r="K856" t="str">
            <v>m</v>
          </cell>
          <cell r="L856">
            <v>425</v>
          </cell>
          <cell r="M856">
            <v>425</v>
          </cell>
          <cell r="N856">
            <v>50</v>
          </cell>
          <cell r="O856">
            <v>50</v>
          </cell>
          <cell r="P856">
            <v>0</v>
          </cell>
          <cell r="Q856">
            <v>0</v>
          </cell>
          <cell r="R856">
            <v>0</v>
          </cell>
          <cell r="S856">
            <v>0</v>
          </cell>
          <cell r="T856">
            <v>475</v>
          </cell>
        </row>
        <row r="857">
          <cell r="C857" t="str">
            <v>'internal diameter 200 mm'</v>
          </cell>
          <cell r="I857">
            <v>0</v>
          </cell>
          <cell r="J857">
            <v>0</v>
          </cell>
          <cell r="K857">
            <v>0</v>
          </cell>
          <cell r="L857">
            <v>0</v>
          </cell>
          <cell r="M857">
            <v>0</v>
          </cell>
          <cell r="N857">
            <v>0</v>
          </cell>
          <cell r="O857">
            <v>0</v>
          </cell>
          <cell r="P857">
            <v>0</v>
          </cell>
          <cell r="Q857">
            <v>0</v>
          </cell>
          <cell r="R857">
            <v>0</v>
          </cell>
          <cell r="S857">
            <v>0</v>
          </cell>
          <cell r="T857">
            <v>0</v>
          </cell>
        </row>
        <row r="858">
          <cell r="I858">
            <v>0</v>
          </cell>
          <cell r="J858">
            <v>0</v>
          </cell>
          <cell r="K858">
            <v>0</v>
          </cell>
          <cell r="L858">
            <v>0</v>
          </cell>
          <cell r="M858">
            <v>0</v>
          </cell>
          <cell r="N858">
            <v>0</v>
          </cell>
          <cell r="O858">
            <v>0</v>
          </cell>
          <cell r="P858">
            <v>0</v>
          </cell>
          <cell r="Q858">
            <v>0</v>
          </cell>
          <cell r="R858">
            <v>0</v>
          </cell>
          <cell r="S858">
            <v>0</v>
          </cell>
          <cell r="T858">
            <v>0</v>
          </cell>
        </row>
        <row r="859">
          <cell r="C859" t="str">
            <v>*** Sub Description 04</v>
          </cell>
          <cell r="I859">
            <v>0</v>
          </cell>
          <cell r="J859">
            <v>0</v>
          </cell>
          <cell r="K859">
            <v>0</v>
          </cell>
          <cell r="L859">
            <v>0</v>
          </cell>
          <cell r="M859">
            <v>0</v>
          </cell>
          <cell r="N859">
            <v>0</v>
          </cell>
          <cell r="O859">
            <v>0</v>
          </cell>
          <cell r="P859">
            <v>0</v>
          </cell>
          <cell r="Q859">
            <v>0</v>
          </cell>
          <cell r="R859">
            <v>0</v>
          </cell>
          <cell r="S859">
            <v>0</v>
          </cell>
          <cell r="T859">
            <v>0</v>
          </cell>
        </row>
        <row r="860">
          <cell r="C860" t="str">
            <v>Sealing of sleeves</v>
          </cell>
          <cell r="D860">
            <v>1000</v>
          </cell>
          <cell r="E860" t="str">
            <v>m²</v>
          </cell>
          <cell r="I860">
            <v>1</v>
          </cell>
          <cell r="J860">
            <v>1</v>
          </cell>
          <cell r="K860" t="str">
            <v>m²</v>
          </cell>
          <cell r="L860">
            <v>1000</v>
          </cell>
          <cell r="M860">
            <v>1000</v>
          </cell>
          <cell r="N860">
            <v>500</v>
          </cell>
          <cell r="O860">
            <v>500</v>
          </cell>
          <cell r="P860">
            <v>0</v>
          </cell>
          <cell r="Q860">
            <v>0</v>
          </cell>
          <cell r="R860">
            <v>0</v>
          </cell>
          <cell r="S860">
            <v>0</v>
          </cell>
          <cell r="T860">
            <v>1500</v>
          </cell>
        </row>
        <row r="861">
          <cell r="C861" t="str">
            <v>Seal for later use sleeves with an approved foam, including for waterproofing in accordance with manufacture's instructions:</v>
          </cell>
          <cell r="I861">
            <v>0</v>
          </cell>
          <cell r="J861">
            <v>0</v>
          </cell>
          <cell r="K861">
            <v>0</v>
          </cell>
          <cell r="L861">
            <v>0</v>
          </cell>
          <cell r="M861">
            <v>0</v>
          </cell>
          <cell r="N861">
            <v>0</v>
          </cell>
          <cell r="O861">
            <v>0</v>
          </cell>
          <cell r="P861">
            <v>0</v>
          </cell>
          <cell r="Q861">
            <v>0</v>
          </cell>
          <cell r="R861">
            <v>0</v>
          </cell>
          <cell r="S861">
            <v>0</v>
          </cell>
          <cell r="T861">
            <v>0</v>
          </cell>
        </row>
        <row r="862">
          <cell r="I862">
            <v>0</v>
          </cell>
          <cell r="J862">
            <v>0</v>
          </cell>
          <cell r="K862">
            <v>0</v>
          </cell>
          <cell r="L862">
            <v>0</v>
          </cell>
          <cell r="M862">
            <v>0</v>
          </cell>
          <cell r="N862">
            <v>0</v>
          </cell>
          <cell r="O862">
            <v>0</v>
          </cell>
          <cell r="P862">
            <v>0</v>
          </cell>
          <cell r="Q862">
            <v>0</v>
          </cell>
          <cell r="R862">
            <v>0</v>
          </cell>
          <cell r="S862">
            <v>0</v>
          </cell>
          <cell r="T862">
            <v>0</v>
          </cell>
        </row>
        <row r="863">
          <cell r="B863" t="str">
            <v>3.10.15.20.</v>
          </cell>
          <cell r="C863" t="str">
            <v>Room and safety signage</v>
          </cell>
          <cell r="D863">
            <v>1000</v>
          </cell>
          <cell r="E863" t="str">
            <v>ls</v>
          </cell>
          <cell r="I863">
            <v>1</v>
          </cell>
          <cell r="J863">
            <v>1</v>
          </cell>
          <cell r="K863" t="str">
            <v>ls</v>
          </cell>
          <cell r="L863">
            <v>0</v>
          </cell>
          <cell r="M863">
            <v>0</v>
          </cell>
          <cell r="N863">
            <v>0</v>
          </cell>
          <cell r="O863">
            <v>0</v>
          </cell>
          <cell r="P863">
            <v>0</v>
          </cell>
          <cell r="Q863">
            <v>0</v>
          </cell>
          <cell r="R863">
            <v>100000</v>
          </cell>
          <cell r="S863">
            <v>100000</v>
          </cell>
          <cell r="T863">
            <v>100000</v>
          </cell>
        </row>
        <row r="864">
          <cell r="C864" t="str">
            <v>Supply and fix in position of room designation and safety signs inside the building in accordance with approved construction drawings.</v>
          </cell>
          <cell r="I864">
            <v>0</v>
          </cell>
          <cell r="J864">
            <v>0</v>
          </cell>
          <cell r="K864">
            <v>0</v>
          </cell>
          <cell r="L864">
            <v>0</v>
          </cell>
          <cell r="M864">
            <v>0</v>
          </cell>
          <cell r="N864">
            <v>0</v>
          </cell>
          <cell r="O864">
            <v>0</v>
          </cell>
          <cell r="P864">
            <v>0</v>
          </cell>
          <cell r="Q864">
            <v>0</v>
          </cell>
          <cell r="R864">
            <v>0</v>
          </cell>
          <cell r="S864">
            <v>0</v>
          </cell>
          <cell r="T864">
            <v>0</v>
          </cell>
        </row>
        <row r="865">
          <cell r="I865">
            <v>0</v>
          </cell>
          <cell r="J865">
            <v>0</v>
          </cell>
          <cell r="K865">
            <v>0</v>
          </cell>
          <cell r="L865">
            <v>0</v>
          </cell>
          <cell r="M865">
            <v>0</v>
          </cell>
          <cell r="N865">
            <v>0</v>
          </cell>
          <cell r="O865">
            <v>0</v>
          </cell>
          <cell r="P865">
            <v>0</v>
          </cell>
          <cell r="Q865">
            <v>0</v>
          </cell>
          <cell r="R865">
            <v>0</v>
          </cell>
          <cell r="S865">
            <v>0</v>
          </cell>
          <cell r="T865">
            <v>0</v>
          </cell>
        </row>
        <row r="866">
          <cell r="B866" t="str">
            <v>3.10.15.30.</v>
          </cell>
          <cell r="C866" t="str">
            <v>Cleaning of building</v>
          </cell>
          <cell r="D866">
            <v>1000</v>
          </cell>
          <cell r="E866" t="str">
            <v>ls</v>
          </cell>
          <cell r="I866">
            <v>1</v>
          </cell>
          <cell r="J866">
            <v>1</v>
          </cell>
          <cell r="K866" t="str">
            <v>ls</v>
          </cell>
          <cell r="L866">
            <v>5500</v>
          </cell>
          <cell r="M866">
            <v>5500</v>
          </cell>
          <cell r="N866">
            <v>22500</v>
          </cell>
          <cell r="O866">
            <v>22500</v>
          </cell>
          <cell r="P866">
            <v>3500</v>
          </cell>
          <cell r="Q866">
            <v>3500</v>
          </cell>
          <cell r="R866">
            <v>0</v>
          </cell>
          <cell r="S866">
            <v>0</v>
          </cell>
          <cell r="T866">
            <v>31500</v>
          </cell>
        </row>
        <row r="867">
          <cell r="C867" t="str">
            <v>Clean building during and after completion of works until hand-over to the EMPLOYER.</v>
          </cell>
          <cell r="I867">
            <v>0</v>
          </cell>
          <cell r="J867">
            <v>0</v>
          </cell>
          <cell r="K867">
            <v>0</v>
          </cell>
          <cell r="L867">
            <v>0</v>
          </cell>
          <cell r="M867">
            <v>0</v>
          </cell>
          <cell r="N867">
            <v>0</v>
          </cell>
          <cell r="O867">
            <v>0</v>
          </cell>
          <cell r="P867">
            <v>0</v>
          </cell>
          <cell r="Q867">
            <v>0</v>
          </cell>
          <cell r="R867">
            <v>0</v>
          </cell>
          <cell r="S867">
            <v>0</v>
          </cell>
          <cell r="T867">
            <v>0</v>
          </cell>
        </row>
        <row r="868">
          <cell r="I868">
            <v>0</v>
          </cell>
          <cell r="J868">
            <v>0</v>
          </cell>
          <cell r="K868">
            <v>0</v>
          </cell>
          <cell r="L868">
            <v>0</v>
          </cell>
          <cell r="M868">
            <v>0</v>
          </cell>
          <cell r="N868">
            <v>0</v>
          </cell>
          <cell r="O868">
            <v>0</v>
          </cell>
          <cell r="P868">
            <v>0</v>
          </cell>
          <cell r="Q868">
            <v>0</v>
          </cell>
          <cell r="R868">
            <v>0</v>
          </cell>
          <cell r="S868">
            <v>0</v>
          </cell>
          <cell r="T868">
            <v>0</v>
          </cell>
        </row>
        <row r="869">
          <cell r="B869" t="str">
            <v>3.10.15.40.</v>
          </cell>
          <cell r="C869" t="str">
            <v>Master key system</v>
          </cell>
          <cell r="D869">
            <v>1000</v>
          </cell>
          <cell r="E869" t="str">
            <v>ls</v>
          </cell>
          <cell r="I869">
            <v>1</v>
          </cell>
          <cell r="J869">
            <v>1</v>
          </cell>
          <cell r="K869" t="str">
            <v>ls</v>
          </cell>
          <cell r="L869">
            <v>0</v>
          </cell>
          <cell r="M869">
            <v>0</v>
          </cell>
          <cell r="N869">
            <v>0</v>
          </cell>
          <cell r="O869">
            <v>0</v>
          </cell>
          <cell r="P869">
            <v>0</v>
          </cell>
          <cell r="Q869">
            <v>0</v>
          </cell>
          <cell r="R869">
            <v>25000</v>
          </cell>
          <cell r="S869">
            <v>25000</v>
          </cell>
          <cell r="T869">
            <v>25000</v>
          </cell>
        </row>
        <row r="870">
          <cell r="C870" t="str">
            <v>Provide master key system as specified.</v>
          </cell>
          <cell r="I870">
            <v>0</v>
          </cell>
          <cell r="J870">
            <v>0</v>
          </cell>
          <cell r="K870">
            <v>0</v>
          </cell>
          <cell r="L870">
            <v>0</v>
          </cell>
          <cell r="M870">
            <v>0</v>
          </cell>
          <cell r="N870">
            <v>0</v>
          </cell>
          <cell r="O870">
            <v>0</v>
          </cell>
          <cell r="P870">
            <v>0</v>
          </cell>
          <cell r="Q870">
            <v>0</v>
          </cell>
          <cell r="R870">
            <v>0</v>
          </cell>
          <cell r="S870">
            <v>0</v>
          </cell>
          <cell r="T870">
            <v>0</v>
          </cell>
        </row>
        <row r="871">
          <cell r="I871">
            <v>0</v>
          </cell>
          <cell r="J871">
            <v>0</v>
          </cell>
          <cell r="K871">
            <v>0</v>
          </cell>
          <cell r="L871">
            <v>0</v>
          </cell>
          <cell r="M871">
            <v>0</v>
          </cell>
          <cell r="N871">
            <v>0</v>
          </cell>
          <cell r="O871">
            <v>0</v>
          </cell>
          <cell r="P871">
            <v>0</v>
          </cell>
          <cell r="Q871">
            <v>0</v>
          </cell>
          <cell r="R871">
            <v>0</v>
          </cell>
          <cell r="S871">
            <v>0</v>
          </cell>
          <cell r="T871">
            <v>0</v>
          </cell>
        </row>
        <row r="872">
          <cell r="B872" t="str">
            <v>3.10.15.50.</v>
          </cell>
          <cell r="C872" t="str">
            <v>Computer flooring system</v>
          </cell>
          <cell r="D872">
            <v>415000</v>
          </cell>
          <cell r="E872" t="str">
            <v>m²</v>
          </cell>
          <cell r="I872">
            <v>415</v>
          </cell>
          <cell r="J872">
            <v>415</v>
          </cell>
          <cell r="K872" t="str">
            <v>m²</v>
          </cell>
          <cell r="L872">
            <v>0</v>
          </cell>
          <cell r="M872">
            <v>0</v>
          </cell>
          <cell r="N872">
            <v>0</v>
          </cell>
          <cell r="O872">
            <v>0</v>
          </cell>
          <cell r="P872">
            <v>0</v>
          </cell>
          <cell r="Q872">
            <v>0</v>
          </cell>
          <cell r="R872">
            <v>6500</v>
          </cell>
          <cell r="S872">
            <v>2697500</v>
          </cell>
          <cell r="T872">
            <v>6500</v>
          </cell>
        </row>
        <row r="873">
          <cell r="C873" t="str">
            <v>Supply, deliver and install '600 mm' approved suspended computer flooring system 'complete with fastening/support structure, frames for opening etc.' in accordance with manufacture's instructions:</v>
          </cell>
          <cell r="I873">
            <v>0</v>
          </cell>
          <cell r="J873">
            <v>0</v>
          </cell>
          <cell r="K873">
            <v>0</v>
          </cell>
          <cell r="L873">
            <v>0</v>
          </cell>
          <cell r="M873">
            <v>0</v>
          </cell>
          <cell r="N873">
            <v>0</v>
          </cell>
          <cell r="O873">
            <v>0</v>
          </cell>
          <cell r="P873">
            <v>0</v>
          </cell>
          <cell r="Q873">
            <v>0</v>
          </cell>
          <cell r="R873">
            <v>0</v>
          </cell>
          <cell r="S873">
            <v>0</v>
          </cell>
          <cell r="T873">
            <v>0</v>
          </cell>
        </row>
        <row r="874">
          <cell r="I874">
            <v>0</v>
          </cell>
          <cell r="J874">
            <v>0</v>
          </cell>
          <cell r="K874">
            <v>0</v>
          </cell>
          <cell r="L874">
            <v>0</v>
          </cell>
          <cell r="M874">
            <v>0</v>
          </cell>
          <cell r="N874">
            <v>0</v>
          </cell>
          <cell r="O874">
            <v>0</v>
          </cell>
          <cell r="P874">
            <v>0</v>
          </cell>
          <cell r="Q874">
            <v>0</v>
          </cell>
          <cell r="R874">
            <v>0</v>
          </cell>
          <cell r="S874">
            <v>0</v>
          </cell>
          <cell r="T874">
            <v>0</v>
          </cell>
        </row>
        <row r="875">
          <cell r="B875" t="str">
            <v>3.10.15.60.</v>
          </cell>
          <cell r="C875" t="str">
            <v>Suspended ceiling system</v>
          </cell>
          <cell r="D875">
            <v>237000</v>
          </cell>
          <cell r="E875" t="str">
            <v>m²</v>
          </cell>
          <cell r="I875">
            <v>237</v>
          </cell>
          <cell r="J875">
            <v>237</v>
          </cell>
          <cell r="K875" t="str">
            <v>m²</v>
          </cell>
          <cell r="L875">
            <v>0</v>
          </cell>
          <cell r="M875">
            <v>0</v>
          </cell>
          <cell r="N875">
            <v>0</v>
          </cell>
          <cell r="O875">
            <v>0</v>
          </cell>
          <cell r="P875">
            <v>0</v>
          </cell>
          <cell r="Q875">
            <v>0</v>
          </cell>
          <cell r="R875">
            <v>485</v>
          </cell>
          <cell r="S875">
            <v>114945</v>
          </cell>
          <cell r="T875">
            <v>485</v>
          </cell>
        </row>
        <row r="876">
          <cell r="C876" t="str">
            <v>Supply, deliver and install '600 mm' approved suspended ceiling system 'completecomplete with all fastening structures and accessories' in accordance with manufacture's instructions:</v>
          </cell>
          <cell r="I876">
            <v>0</v>
          </cell>
          <cell r="J876">
            <v>0</v>
          </cell>
          <cell r="K876">
            <v>0</v>
          </cell>
          <cell r="L876">
            <v>0</v>
          </cell>
          <cell r="M876">
            <v>0</v>
          </cell>
          <cell r="N876">
            <v>0</v>
          </cell>
          <cell r="O876">
            <v>0</v>
          </cell>
          <cell r="P876">
            <v>0</v>
          </cell>
          <cell r="Q876">
            <v>0</v>
          </cell>
          <cell r="R876">
            <v>0</v>
          </cell>
          <cell r="S876">
            <v>0</v>
          </cell>
          <cell r="T876">
            <v>0</v>
          </cell>
        </row>
        <row r="877">
          <cell r="I877">
            <v>0</v>
          </cell>
          <cell r="J877">
            <v>0</v>
          </cell>
          <cell r="K877">
            <v>0</v>
          </cell>
          <cell r="L877">
            <v>0</v>
          </cell>
          <cell r="M877">
            <v>0</v>
          </cell>
          <cell r="N877">
            <v>0</v>
          </cell>
          <cell r="O877">
            <v>0</v>
          </cell>
          <cell r="P877">
            <v>0</v>
          </cell>
          <cell r="Q877">
            <v>0</v>
          </cell>
          <cell r="R877">
            <v>0</v>
          </cell>
          <cell r="S877">
            <v>0</v>
          </cell>
          <cell r="T877">
            <v>0</v>
          </cell>
        </row>
        <row r="878">
          <cell r="B878" t="str">
            <v>3.10.15.70.</v>
          </cell>
          <cell r="C878" t="str">
            <v>Lightweight modular partition wall</v>
          </cell>
          <cell r="D878">
            <v>20000</v>
          </cell>
          <cell r="E878" t="str">
            <v>m²</v>
          </cell>
          <cell r="I878">
            <v>20</v>
          </cell>
          <cell r="J878">
            <v>20</v>
          </cell>
          <cell r="K878" t="str">
            <v>m²</v>
          </cell>
          <cell r="L878">
            <v>0</v>
          </cell>
          <cell r="M878">
            <v>0</v>
          </cell>
          <cell r="N878">
            <v>0</v>
          </cell>
          <cell r="O878">
            <v>0</v>
          </cell>
          <cell r="P878">
            <v>0</v>
          </cell>
          <cell r="Q878">
            <v>0</v>
          </cell>
          <cell r="R878">
            <v>9000</v>
          </cell>
          <cell r="S878">
            <v>180000</v>
          </cell>
          <cell r="T878">
            <v>9000</v>
          </cell>
        </row>
        <row r="879">
          <cell r="C879" t="str">
            <v>Supply, deliver and install '3000 mm' high lightweight modular partition wall 'complete with all fastening structures and accessories' in accordance with manufacture's instructions:</v>
          </cell>
          <cell r="I879">
            <v>0</v>
          </cell>
          <cell r="J879">
            <v>0</v>
          </cell>
          <cell r="K879">
            <v>0</v>
          </cell>
          <cell r="L879">
            <v>0</v>
          </cell>
          <cell r="M879">
            <v>0</v>
          </cell>
          <cell r="N879">
            <v>0</v>
          </cell>
          <cell r="O879">
            <v>0</v>
          </cell>
          <cell r="P879">
            <v>0</v>
          </cell>
          <cell r="Q879">
            <v>0</v>
          </cell>
          <cell r="R879">
            <v>0</v>
          </cell>
          <cell r="S879">
            <v>0</v>
          </cell>
          <cell r="T879">
            <v>0</v>
          </cell>
        </row>
        <row r="880">
          <cell r="I880">
            <v>0</v>
          </cell>
          <cell r="J880">
            <v>0</v>
          </cell>
          <cell r="K880">
            <v>0</v>
          </cell>
          <cell r="L880">
            <v>0</v>
          </cell>
          <cell r="M880">
            <v>0</v>
          </cell>
          <cell r="N880">
            <v>0</v>
          </cell>
          <cell r="O880">
            <v>0</v>
          </cell>
          <cell r="P880">
            <v>0</v>
          </cell>
          <cell r="Q880">
            <v>0</v>
          </cell>
          <cell r="R880">
            <v>0</v>
          </cell>
          <cell r="S880">
            <v>0</v>
          </cell>
          <cell r="T880">
            <v>0</v>
          </cell>
        </row>
        <row r="881">
          <cell r="B881" t="str">
            <v>3.10.15.80.</v>
          </cell>
          <cell r="C881" t="str">
            <v>Runway beam for EOT crane</v>
          </cell>
          <cell r="D881" t="str">
            <v>12.000,000</v>
          </cell>
          <cell r="E881" t="str">
            <v>kg</v>
          </cell>
          <cell r="I881">
            <v>12000</v>
          </cell>
          <cell r="J881">
            <v>12000</v>
          </cell>
          <cell r="K881" t="str">
            <v>kg</v>
          </cell>
          <cell r="L881">
            <v>0</v>
          </cell>
          <cell r="M881">
            <v>0</v>
          </cell>
          <cell r="N881">
            <v>0</v>
          </cell>
          <cell r="O881">
            <v>0</v>
          </cell>
          <cell r="P881">
            <v>0</v>
          </cell>
          <cell r="Q881">
            <v>0</v>
          </cell>
          <cell r="R881">
            <v>45</v>
          </cell>
          <cell r="S881">
            <v>540000</v>
          </cell>
          <cell r="T881">
            <v>45</v>
          </cell>
        </row>
        <row r="882">
          <cell r="C882" t="str">
            <v>Supply and install runway beam system for EOT crane comprising UB 533x210x92kg/m and 45x45mm sq steel bar rail. Weight includes main members, tie rods, plates, bolts and nuts.</v>
          </cell>
          <cell r="I882">
            <v>0</v>
          </cell>
          <cell r="J882">
            <v>0</v>
          </cell>
          <cell r="K882">
            <v>0</v>
          </cell>
          <cell r="L882">
            <v>0</v>
          </cell>
          <cell r="M882">
            <v>0</v>
          </cell>
          <cell r="N882">
            <v>0</v>
          </cell>
          <cell r="O882">
            <v>0</v>
          </cell>
          <cell r="P882">
            <v>0</v>
          </cell>
          <cell r="Q882">
            <v>0</v>
          </cell>
          <cell r="R882">
            <v>0</v>
          </cell>
          <cell r="S882">
            <v>0</v>
          </cell>
          <cell r="T882">
            <v>0</v>
          </cell>
        </row>
        <row r="883">
          <cell r="I883">
            <v>0</v>
          </cell>
          <cell r="J883">
            <v>0</v>
          </cell>
          <cell r="K883">
            <v>0</v>
          </cell>
          <cell r="L883">
            <v>0</v>
          </cell>
          <cell r="M883">
            <v>0</v>
          </cell>
          <cell r="N883">
            <v>0</v>
          </cell>
          <cell r="O883">
            <v>0</v>
          </cell>
          <cell r="P883">
            <v>0</v>
          </cell>
          <cell r="Q883">
            <v>0</v>
          </cell>
          <cell r="R883">
            <v>0</v>
          </cell>
          <cell r="S883">
            <v>0</v>
          </cell>
          <cell r="T883">
            <v>0</v>
          </cell>
        </row>
        <row r="884">
          <cell r="B884" t="str">
            <v>3.10.15.90.</v>
          </cell>
          <cell r="C884" t="str">
            <v>Electric overhead travel crane</v>
          </cell>
          <cell r="D884">
            <v>1000</v>
          </cell>
          <cell r="E884" t="str">
            <v>No.</v>
          </cell>
          <cell r="I884">
            <v>1</v>
          </cell>
          <cell r="J884">
            <v>1</v>
          </cell>
          <cell r="K884" t="str">
            <v>No.</v>
          </cell>
          <cell r="L884">
            <v>0</v>
          </cell>
          <cell r="M884">
            <v>0</v>
          </cell>
          <cell r="N884">
            <v>0</v>
          </cell>
          <cell r="O884">
            <v>0</v>
          </cell>
          <cell r="P884">
            <v>0</v>
          </cell>
          <cell r="Q884">
            <v>0</v>
          </cell>
          <cell r="R884">
            <v>0</v>
          </cell>
          <cell r="S884">
            <v>0</v>
          </cell>
          <cell r="T884" t="str">
            <v>Excluded</v>
          </cell>
        </row>
        <row r="885">
          <cell r="C885" t="str">
            <v>Supply, deliver and install electric overhead travelling crane maximum capacity 3.5 tons in 138/69 kV GIS hall to manufacturer's details complete with railing, wiring, service platform etc.Rate includes testing and commissioning.</v>
          </cell>
          <cell r="I885">
            <v>0</v>
          </cell>
          <cell r="J885">
            <v>0</v>
          </cell>
          <cell r="K885">
            <v>0</v>
          </cell>
          <cell r="L885">
            <v>0</v>
          </cell>
          <cell r="M885">
            <v>0</v>
          </cell>
          <cell r="N885">
            <v>0</v>
          </cell>
          <cell r="O885">
            <v>0</v>
          </cell>
          <cell r="P885">
            <v>0</v>
          </cell>
          <cell r="Q885">
            <v>0</v>
          </cell>
          <cell r="R885">
            <v>0</v>
          </cell>
          <cell r="S885">
            <v>0</v>
          </cell>
          <cell r="T885">
            <v>0</v>
          </cell>
        </row>
        <row r="886">
          <cell r="I886">
            <v>0</v>
          </cell>
          <cell r="J886">
            <v>0</v>
          </cell>
          <cell r="K886">
            <v>0</v>
          </cell>
          <cell r="L886">
            <v>0</v>
          </cell>
          <cell r="M886">
            <v>0</v>
          </cell>
          <cell r="N886">
            <v>0</v>
          </cell>
          <cell r="O886">
            <v>0</v>
          </cell>
          <cell r="P886">
            <v>0</v>
          </cell>
          <cell r="Q886">
            <v>0</v>
          </cell>
          <cell r="R886">
            <v>0</v>
          </cell>
          <cell r="S886">
            <v>0</v>
          </cell>
          <cell r="T886">
            <v>0</v>
          </cell>
        </row>
        <row r="887">
          <cell r="B887" t="str">
            <v>3.10.15.100.</v>
          </cell>
          <cell r="C887" t="str">
            <v>Electric swing hoist</v>
          </cell>
          <cell r="D887">
            <v>2000</v>
          </cell>
          <cell r="E887" t="str">
            <v>No.</v>
          </cell>
          <cell r="I887">
            <v>2</v>
          </cell>
          <cell r="J887">
            <v>2</v>
          </cell>
          <cell r="K887" t="str">
            <v>No.</v>
          </cell>
          <cell r="L887">
            <v>0</v>
          </cell>
          <cell r="M887">
            <v>0</v>
          </cell>
          <cell r="N887">
            <v>0</v>
          </cell>
          <cell r="O887">
            <v>0</v>
          </cell>
          <cell r="P887">
            <v>0</v>
          </cell>
          <cell r="Q887">
            <v>0</v>
          </cell>
          <cell r="R887">
            <v>0</v>
          </cell>
          <cell r="S887">
            <v>0</v>
          </cell>
          <cell r="T887" t="str">
            <v>Excluded</v>
          </cell>
        </row>
        <row r="888">
          <cell r="C888" t="str">
            <v>Supply, deliver and install 3.0 tonne capacity "STAHL SH 4016-16 2/1 L3" electric swing hoist with 2.0m outreach and 180 degree swing angle on concrete column support complete with steel arms, mounting accessories, wiring etc. Rate includes testing and co</v>
          </cell>
          <cell r="I888">
            <v>0</v>
          </cell>
          <cell r="J888">
            <v>0</v>
          </cell>
          <cell r="K888">
            <v>0</v>
          </cell>
          <cell r="L888">
            <v>0</v>
          </cell>
          <cell r="M888">
            <v>0</v>
          </cell>
          <cell r="N888">
            <v>0</v>
          </cell>
          <cell r="O888">
            <v>0</v>
          </cell>
          <cell r="P888">
            <v>0</v>
          </cell>
          <cell r="Q888">
            <v>0</v>
          </cell>
          <cell r="R888">
            <v>0</v>
          </cell>
          <cell r="S888">
            <v>0</v>
          </cell>
          <cell r="T888">
            <v>0</v>
          </cell>
        </row>
        <row r="889">
          <cell r="I889">
            <v>0</v>
          </cell>
          <cell r="J889">
            <v>0</v>
          </cell>
          <cell r="K889">
            <v>0</v>
          </cell>
          <cell r="L889">
            <v>0</v>
          </cell>
          <cell r="M889">
            <v>0</v>
          </cell>
          <cell r="N889">
            <v>0</v>
          </cell>
          <cell r="O889">
            <v>0</v>
          </cell>
          <cell r="P889">
            <v>0</v>
          </cell>
          <cell r="Q889">
            <v>0</v>
          </cell>
          <cell r="R889">
            <v>0</v>
          </cell>
          <cell r="S889">
            <v>0</v>
          </cell>
          <cell r="T889">
            <v>0</v>
          </cell>
        </row>
        <row r="890">
          <cell r="A890" t="str">
            <v>3.10.15.</v>
          </cell>
          <cell r="C890" t="str">
            <v>Summe 3.10.15.</v>
          </cell>
          <cell r="D890" t="str">
            <v>Sundries and particulars</v>
          </cell>
          <cell r="K890">
            <v>0</v>
          </cell>
          <cell r="L890">
            <v>0</v>
          </cell>
          <cell r="M890">
            <v>5500</v>
          </cell>
          <cell r="N890">
            <v>0</v>
          </cell>
          <cell r="O890">
            <v>22500</v>
          </cell>
          <cell r="P890">
            <v>0</v>
          </cell>
          <cell r="Q890">
            <v>3500</v>
          </cell>
          <cell r="R890">
            <v>0</v>
          </cell>
          <cell r="S890">
            <v>3657445</v>
          </cell>
          <cell r="T890">
            <v>0</v>
          </cell>
        </row>
        <row r="891">
          <cell r="K891">
            <v>0</v>
          </cell>
          <cell r="L891">
            <v>0</v>
          </cell>
          <cell r="M891">
            <v>0</v>
          </cell>
          <cell r="N891">
            <v>0</v>
          </cell>
          <cell r="O891">
            <v>0</v>
          </cell>
          <cell r="P891">
            <v>0</v>
          </cell>
          <cell r="Q891">
            <v>0</v>
          </cell>
          <cell r="R891">
            <v>0</v>
          </cell>
          <cell r="S891">
            <v>0</v>
          </cell>
          <cell r="T891">
            <v>0</v>
          </cell>
        </row>
        <row r="892">
          <cell r="A892" t="str">
            <v>3.10.</v>
          </cell>
          <cell r="C892" t="str">
            <v>Summe 3.10.</v>
          </cell>
          <cell r="D892" t="str">
            <v>138/69 kV GIS building</v>
          </cell>
          <cell r="K892">
            <v>0</v>
          </cell>
          <cell r="L892">
            <v>0</v>
          </cell>
          <cell r="M892">
            <v>14040621.09</v>
          </cell>
          <cell r="N892">
            <v>0</v>
          </cell>
          <cell r="O892">
            <v>3535714.67</v>
          </cell>
          <cell r="P892">
            <v>0</v>
          </cell>
          <cell r="Q892">
            <v>816956.54</v>
          </cell>
          <cell r="R892">
            <v>0</v>
          </cell>
          <cell r="S892">
            <v>23905414</v>
          </cell>
          <cell r="T892">
            <v>0</v>
          </cell>
        </row>
        <row r="893">
          <cell r="B893" t="str">
            <v/>
          </cell>
          <cell r="I893">
            <v>0</v>
          </cell>
          <cell r="J893">
            <v>0</v>
          </cell>
          <cell r="K893">
            <v>0</v>
          </cell>
          <cell r="L893">
            <v>0</v>
          </cell>
          <cell r="M893">
            <v>0</v>
          </cell>
          <cell r="N893">
            <v>0</v>
          </cell>
          <cell r="O893">
            <v>0</v>
          </cell>
          <cell r="P893">
            <v>0</v>
          </cell>
          <cell r="Q893">
            <v>0</v>
          </cell>
          <cell r="R893">
            <v>0</v>
          </cell>
          <cell r="S893">
            <v>0</v>
          </cell>
          <cell r="T893">
            <v>0</v>
          </cell>
        </row>
        <row r="894">
          <cell r="I894">
            <v>0</v>
          </cell>
          <cell r="J894">
            <v>0</v>
          </cell>
          <cell r="K894">
            <v>0</v>
          </cell>
          <cell r="L894">
            <v>0</v>
          </cell>
          <cell r="M894">
            <v>0</v>
          </cell>
          <cell r="N894">
            <v>0</v>
          </cell>
          <cell r="O894">
            <v>0</v>
          </cell>
          <cell r="P894">
            <v>0</v>
          </cell>
          <cell r="Q894">
            <v>0</v>
          </cell>
          <cell r="R894">
            <v>0</v>
          </cell>
          <cell r="S894">
            <v>0</v>
          </cell>
          <cell r="T894">
            <v>0</v>
          </cell>
        </row>
        <row r="895">
          <cell r="B895" t="str">
            <v>3.11.</v>
          </cell>
          <cell r="C895" t="str">
            <v>Power transformer bays</v>
          </cell>
          <cell r="I895">
            <v>0</v>
          </cell>
          <cell r="J895">
            <v>0</v>
          </cell>
          <cell r="K895">
            <v>0</v>
          </cell>
          <cell r="L895">
            <v>0</v>
          </cell>
          <cell r="M895">
            <v>0</v>
          </cell>
          <cell r="N895">
            <v>0</v>
          </cell>
          <cell r="O895">
            <v>0</v>
          </cell>
          <cell r="P895">
            <v>0</v>
          </cell>
          <cell r="Q895">
            <v>0</v>
          </cell>
          <cell r="R895">
            <v>0</v>
          </cell>
          <cell r="S895">
            <v>0</v>
          </cell>
          <cell r="T895">
            <v>0</v>
          </cell>
        </row>
        <row r="896">
          <cell r="I896">
            <v>0</v>
          </cell>
          <cell r="J896">
            <v>0</v>
          </cell>
          <cell r="K896">
            <v>0</v>
          </cell>
          <cell r="L896">
            <v>0</v>
          </cell>
          <cell r="M896">
            <v>0</v>
          </cell>
          <cell r="N896">
            <v>0</v>
          </cell>
          <cell r="O896">
            <v>0</v>
          </cell>
          <cell r="P896">
            <v>0</v>
          </cell>
          <cell r="Q896">
            <v>0</v>
          </cell>
          <cell r="R896">
            <v>0</v>
          </cell>
          <cell r="S896">
            <v>0</v>
          </cell>
          <cell r="T896">
            <v>0</v>
          </cell>
        </row>
        <row r="897">
          <cell r="C897" t="str">
            <v>'Quantities for No. 2 Power Transformer Foundations, No. 1 Oil Seperator and No. 3  Fire Walls.'</v>
          </cell>
          <cell r="I897">
            <v>0</v>
          </cell>
          <cell r="J897">
            <v>0</v>
          </cell>
          <cell r="K897">
            <v>0</v>
          </cell>
          <cell r="L897">
            <v>0</v>
          </cell>
          <cell r="M897">
            <v>0</v>
          </cell>
          <cell r="N897">
            <v>0</v>
          </cell>
          <cell r="O897">
            <v>0</v>
          </cell>
          <cell r="P897">
            <v>0</v>
          </cell>
          <cell r="Q897">
            <v>0</v>
          </cell>
          <cell r="R897">
            <v>0</v>
          </cell>
          <cell r="S897">
            <v>0</v>
          </cell>
          <cell r="T897">
            <v>0</v>
          </cell>
        </row>
        <row r="898">
          <cell r="I898">
            <v>0</v>
          </cell>
          <cell r="J898">
            <v>0</v>
          </cell>
          <cell r="K898">
            <v>0</v>
          </cell>
          <cell r="L898">
            <v>0</v>
          </cell>
          <cell r="M898">
            <v>0</v>
          </cell>
          <cell r="N898">
            <v>0</v>
          </cell>
          <cell r="O898">
            <v>0</v>
          </cell>
          <cell r="P898">
            <v>0</v>
          </cell>
          <cell r="Q898">
            <v>0</v>
          </cell>
          <cell r="R898">
            <v>0</v>
          </cell>
          <cell r="S898">
            <v>0</v>
          </cell>
          <cell r="T898">
            <v>0</v>
          </cell>
        </row>
        <row r="899">
          <cell r="B899" t="str">
            <v>3.11.1.</v>
          </cell>
          <cell r="C899" t="str">
            <v>Earthworks</v>
          </cell>
          <cell r="I899">
            <v>0</v>
          </cell>
          <cell r="J899">
            <v>0</v>
          </cell>
          <cell r="K899">
            <v>0</v>
          </cell>
          <cell r="L899">
            <v>0</v>
          </cell>
          <cell r="M899">
            <v>0</v>
          </cell>
          <cell r="N899">
            <v>0</v>
          </cell>
          <cell r="O899">
            <v>0</v>
          </cell>
          <cell r="P899">
            <v>0</v>
          </cell>
          <cell r="Q899">
            <v>0</v>
          </cell>
          <cell r="R899">
            <v>0</v>
          </cell>
          <cell r="S899">
            <v>0</v>
          </cell>
          <cell r="T899">
            <v>0</v>
          </cell>
        </row>
        <row r="900">
          <cell r="I900">
            <v>0</v>
          </cell>
          <cell r="J900">
            <v>0</v>
          </cell>
          <cell r="K900">
            <v>0</v>
          </cell>
          <cell r="L900">
            <v>0</v>
          </cell>
          <cell r="M900">
            <v>0</v>
          </cell>
          <cell r="N900">
            <v>0</v>
          </cell>
          <cell r="O900">
            <v>0</v>
          </cell>
          <cell r="P900">
            <v>0</v>
          </cell>
          <cell r="Q900">
            <v>0</v>
          </cell>
          <cell r="R900">
            <v>0</v>
          </cell>
          <cell r="S900">
            <v>0</v>
          </cell>
          <cell r="T900">
            <v>0</v>
          </cell>
        </row>
        <row r="901">
          <cell r="B901" t="str">
            <v>3.11.1.10.</v>
          </cell>
          <cell r="C901" t="str">
            <v>Net excavation for transformer bays (standard)</v>
          </cell>
          <cell r="D901">
            <v>204000</v>
          </cell>
          <cell r="E901" t="str">
            <v>m³</v>
          </cell>
          <cell r="I901">
            <v>204</v>
          </cell>
          <cell r="J901">
            <v>204</v>
          </cell>
          <cell r="K901" t="str">
            <v>m³</v>
          </cell>
          <cell r="L901">
            <v>0</v>
          </cell>
          <cell r="M901">
            <v>0</v>
          </cell>
          <cell r="N901">
            <v>56</v>
          </cell>
          <cell r="O901">
            <v>11424</v>
          </cell>
          <cell r="P901">
            <v>52</v>
          </cell>
          <cell r="Q901">
            <v>10608</v>
          </cell>
          <cell r="R901">
            <v>0</v>
          </cell>
          <cell r="S901">
            <v>0</v>
          </cell>
          <cell r="T901">
            <v>108</v>
          </cell>
        </row>
        <row r="902">
          <cell r="C902" t="str">
            <v>Excavate commencing from ground level by hand and/or machine as specified according to the approved construction drawing, maximum excavation depth '2500 mm', all soil types according to Soil Investigation Report.</v>
          </cell>
          <cell r="I902">
            <v>0</v>
          </cell>
          <cell r="J902">
            <v>0</v>
          </cell>
          <cell r="K902">
            <v>0</v>
          </cell>
          <cell r="L902">
            <v>0</v>
          </cell>
          <cell r="M902">
            <v>0</v>
          </cell>
          <cell r="N902">
            <v>0</v>
          </cell>
          <cell r="O902">
            <v>0</v>
          </cell>
          <cell r="P902">
            <v>0</v>
          </cell>
          <cell r="Q902">
            <v>0</v>
          </cell>
          <cell r="R902">
            <v>0</v>
          </cell>
          <cell r="S902">
            <v>0</v>
          </cell>
          <cell r="T902">
            <v>0</v>
          </cell>
        </row>
        <row r="903">
          <cell r="I903">
            <v>0</v>
          </cell>
          <cell r="J903">
            <v>0</v>
          </cell>
          <cell r="K903">
            <v>0</v>
          </cell>
          <cell r="L903">
            <v>0</v>
          </cell>
          <cell r="M903">
            <v>0</v>
          </cell>
          <cell r="N903">
            <v>0</v>
          </cell>
          <cell r="O903">
            <v>0</v>
          </cell>
          <cell r="P903">
            <v>0</v>
          </cell>
          <cell r="Q903">
            <v>0</v>
          </cell>
          <cell r="R903">
            <v>0</v>
          </cell>
          <cell r="S903">
            <v>0</v>
          </cell>
          <cell r="T903">
            <v>0</v>
          </cell>
        </row>
        <row r="904">
          <cell r="B904" t="str">
            <v>3.11.1.20.</v>
          </cell>
          <cell r="C904" t="str">
            <v>*** Optional item</v>
          </cell>
          <cell r="I904">
            <v>0</v>
          </cell>
          <cell r="J904">
            <v>0</v>
          </cell>
          <cell r="K904">
            <v>0</v>
          </cell>
          <cell r="L904">
            <v>0</v>
          </cell>
          <cell r="M904">
            <v>0</v>
          </cell>
          <cell r="N904">
            <v>0</v>
          </cell>
          <cell r="O904">
            <v>0</v>
          </cell>
          <cell r="P904">
            <v>0</v>
          </cell>
          <cell r="Q904">
            <v>0</v>
          </cell>
          <cell r="R904">
            <v>0</v>
          </cell>
          <cell r="S904">
            <v>0</v>
          </cell>
          <cell r="T904">
            <v>0</v>
          </cell>
        </row>
        <row r="905">
          <cell r="C905" t="str">
            <v>Excavation in rock</v>
          </cell>
          <cell r="D905">
            <v>1000</v>
          </cell>
          <cell r="E905" t="str">
            <v>m³</v>
          </cell>
          <cell r="G905" t="str">
            <v>Unit rate only</v>
          </cell>
          <cell r="H905" t="str">
            <v>Unit rate only</v>
          </cell>
          <cell r="I905">
            <v>1</v>
          </cell>
          <cell r="J905">
            <v>1</v>
          </cell>
          <cell r="K905" t="str">
            <v>m³</v>
          </cell>
          <cell r="L905">
            <v>0</v>
          </cell>
          <cell r="M905">
            <v>0</v>
          </cell>
          <cell r="N905">
            <v>375</v>
          </cell>
          <cell r="O905">
            <v>375</v>
          </cell>
          <cell r="P905">
            <v>954</v>
          </cell>
          <cell r="Q905">
            <v>954</v>
          </cell>
          <cell r="R905">
            <v>0</v>
          </cell>
          <cell r="S905">
            <v>0</v>
          </cell>
          <cell r="T905">
            <v>1329</v>
          </cell>
        </row>
        <row r="906">
          <cell r="C906" t="str">
            <v>Excavate in rock, commencing from rock horizon, maximum excavation depth '2500 mm', rock type and rock horizon according to Soil Investigation Report.</v>
          </cell>
          <cell r="I906">
            <v>0</v>
          </cell>
          <cell r="J906">
            <v>0</v>
          </cell>
          <cell r="K906">
            <v>0</v>
          </cell>
          <cell r="L906">
            <v>0</v>
          </cell>
          <cell r="M906">
            <v>0</v>
          </cell>
          <cell r="N906">
            <v>0</v>
          </cell>
          <cell r="O906">
            <v>0</v>
          </cell>
          <cell r="P906">
            <v>0</v>
          </cell>
          <cell r="Q906">
            <v>0</v>
          </cell>
          <cell r="R906">
            <v>0</v>
          </cell>
          <cell r="S906">
            <v>0</v>
          </cell>
          <cell r="T906">
            <v>0</v>
          </cell>
        </row>
        <row r="907">
          <cell r="I907">
            <v>0</v>
          </cell>
          <cell r="J907">
            <v>0</v>
          </cell>
          <cell r="K907">
            <v>0</v>
          </cell>
          <cell r="L907">
            <v>0</v>
          </cell>
          <cell r="M907">
            <v>0</v>
          </cell>
          <cell r="N907">
            <v>0</v>
          </cell>
          <cell r="O907">
            <v>0</v>
          </cell>
          <cell r="P907">
            <v>0</v>
          </cell>
          <cell r="Q907">
            <v>0</v>
          </cell>
          <cell r="R907">
            <v>0</v>
          </cell>
          <cell r="S907">
            <v>0</v>
          </cell>
          <cell r="T907">
            <v>0</v>
          </cell>
        </row>
        <row r="908">
          <cell r="B908" t="str">
            <v>3.11.1.30.</v>
          </cell>
          <cell r="C908" t="str">
            <v>*** Optional item</v>
          </cell>
          <cell r="I908">
            <v>0</v>
          </cell>
          <cell r="J908">
            <v>0</v>
          </cell>
          <cell r="K908">
            <v>0</v>
          </cell>
          <cell r="L908">
            <v>0</v>
          </cell>
          <cell r="M908">
            <v>0</v>
          </cell>
          <cell r="N908">
            <v>0</v>
          </cell>
          <cell r="O908">
            <v>0</v>
          </cell>
          <cell r="P908">
            <v>0</v>
          </cell>
          <cell r="Q908">
            <v>0</v>
          </cell>
          <cell r="R908">
            <v>0</v>
          </cell>
          <cell r="S908">
            <v>0</v>
          </cell>
          <cell r="T908">
            <v>0</v>
          </cell>
        </row>
        <row r="909">
          <cell r="C909" t="str">
            <v>Excavation for workspace</v>
          </cell>
          <cell r="D909">
            <v>90000</v>
          </cell>
          <cell r="E909" t="str">
            <v>m³</v>
          </cell>
          <cell r="G909" t="str">
            <v>Unit rate only</v>
          </cell>
          <cell r="H909" t="str">
            <v>Unit rate only</v>
          </cell>
          <cell r="I909">
            <v>90</v>
          </cell>
          <cell r="J909">
            <v>90</v>
          </cell>
          <cell r="K909" t="str">
            <v>m³</v>
          </cell>
          <cell r="L909">
            <v>0</v>
          </cell>
          <cell r="M909">
            <v>0</v>
          </cell>
          <cell r="N909">
            <v>280</v>
          </cell>
          <cell r="O909">
            <v>25200</v>
          </cell>
          <cell r="P909">
            <v>0</v>
          </cell>
          <cell r="Q909">
            <v>0</v>
          </cell>
          <cell r="R909">
            <v>0</v>
          </cell>
          <cell r="S909">
            <v>0</v>
          </cell>
          <cell r="T909">
            <v>280</v>
          </cell>
        </row>
        <row r="910">
          <cell r="C910" t="str">
            <v>Excavate an backfill workspace, commencing from ground level, maximum excavation depth '2500 mm', soil type according to Soil Investigation Report.</v>
          </cell>
          <cell r="I910">
            <v>0</v>
          </cell>
          <cell r="J910">
            <v>0</v>
          </cell>
          <cell r="K910">
            <v>0</v>
          </cell>
          <cell r="L910">
            <v>0</v>
          </cell>
          <cell r="M910">
            <v>0</v>
          </cell>
          <cell r="N910">
            <v>0</v>
          </cell>
          <cell r="O910">
            <v>0</v>
          </cell>
          <cell r="P910">
            <v>0</v>
          </cell>
          <cell r="Q910">
            <v>0</v>
          </cell>
          <cell r="R910">
            <v>0</v>
          </cell>
          <cell r="S910">
            <v>0</v>
          </cell>
          <cell r="T910">
            <v>0</v>
          </cell>
        </row>
        <row r="911">
          <cell r="I911">
            <v>0</v>
          </cell>
          <cell r="J911">
            <v>0</v>
          </cell>
          <cell r="K911">
            <v>0</v>
          </cell>
          <cell r="L911">
            <v>0</v>
          </cell>
          <cell r="M911">
            <v>0</v>
          </cell>
          <cell r="N911">
            <v>0</v>
          </cell>
          <cell r="O911">
            <v>0</v>
          </cell>
          <cell r="P911">
            <v>0</v>
          </cell>
          <cell r="Q911">
            <v>0</v>
          </cell>
          <cell r="R911">
            <v>0</v>
          </cell>
          <cell r="S911">
            <v>0</v>
          </cell>
          <cell r="T911">
            <v>0</v>
          </cell>
        </row>
        <row r="912">
          <cell r="B912" t="str">
            <v>3.11.1.40.</v>
          </cell>
          <cell r="C912" t="str">
            <v>Backfilling into excavation</v>
          </cell>
          <cell r="D912">
            <v>90000</v>
          </cell>
          <cell r="E912" t="str">
            <v>m³</v>
          </cell>
          <cell r="I912">
            <v>90</v>
          </cell>
          <cell r="J912">
            <v>90</v>
          </cell>
          <cell r="K912" t="str">
            <v>m³</v>
          </cell>
          <cell r="L912">
            <v>0</v>
          </cell>
          <cell r="M912">
            <v>0</v>
          </cell>
          <cell r="N912">
            <v>112</v>
          </cell>
          <cell r="O912">
            <v>10080</v>
          </cell>
          <cell r="P912">
            <v>100</v>
          </cell>
          <cell r="Q912">
            <v>9000</v>
          </cell>
          <cell r="R912">
            <v>0</v>
          </cell>
          <cell r="S912">
            <v>0</v>
          </cell>
          <cell r="T912">
            <v>212</v>
          </cell>
        </row>
        <row r="913">
          <cell r="C913" t="str">
            <v>Backfill with selected and approved, excavated material, level and compact in layers '200 mm thick' according to the approved construction drawings, including for spreading, mixing, watering and testing, as specified.</v>
          </cell>
          <cell r="I913">
            <v>0</v>
          </cell>
          <cell r="J913">
            <v>0</v>
          </cell>
          <cell r="K913">
            <v>0</v>
          </cell>
          <cell r="L913">
            <v>0</v>
          </cell>
          <cell r="M913">
            <v>0</v>
          </cell>
          <cell r="N913">
            <v>0</v>
          </cell>
          <cell r="O913">
            <v>0</v>
          </cell>
          <cell r="P913">
            <v>0</v>
          </cell>
          <cell r="Q913">
            <v>0</v>
          </cell>
          <cell r="R913">
            <v>0</v>
          </cell>
          <cell r="S913">
            <v>0</v>
          </cell>
          <cell r="T913">
            <v>0</v>
          </cell>
        </row>
        <row r="914">
          <cell r="I914">
            <v>0</v>
          </cell>
          <cell r="J914">
            <v>0</v>
          </cell>
          <cell r="K914">
            <v>0</v>
          </cell>
          <cell r="L914">
            <v>0</v>
          </cell>
          <cell r="M914">
            <v>0</v>
          </cell>
          <cell r="N914">
            <v>0</v>
          </cell>
          <cell r="O914">
            <v>0</v>
          </cell>
          <cell r="P914">
            <v>0</v>
          </cell>
          <cell r="Q914">
            <v>0</v>
          </cell>
          <cell r="R914">
            <v>0</v>
          </cell>
          <cell r="S914">
            <v>0</v>
          </cell>
          <cell r="T914">
            <v>0</v>
          </cell>
        </row>
        <row r="915">
          <cell r="B915" t="str">
            <v>3.11.1.50.</v>
          </cell>
          <cell r="C915" t="str">
            <v>*** Optional item</v>
          </cell>
          <cell r="I915">
            <v>0</v>
          </cell>
          <cell r="J915">
            <v>0</v>
          </cell>
          <cell r="K915">
            <v>0</v>
          </cell>
          <cell r="L915">
            <v>0</v>
          </cell>
          <cell r="M915">
            <v>0</v>
          </cell>
          <cell r="N915">
            <v>0</v>
          </cell>
          <cell r="O915">
            <v>0</v>
          </cell>
          <cell r="P915">
            <v>0</v>
          </cell>
          <cell r="Q915">
            <v>0</v>
          </cell>
          <cell r="R915">
            <v>0</v>
          </cell>
          <cell r="S915">
            <v>0</v>
          </cell>
          <cell r="T915">
            <v>0</v>
          </cell>
        </row>
        <row r="916">
          <cell r="C916" t="str">
            <v>Backfilling into excavation (import material)</v>
          </cell>
          <cell r="D916">
            <v>1000</v>
          </cell>
          <cell r="E916" t="str">
            <v>m³</v>
          </cell>
          <cell r="G916" t="str">
            <v>Unit rate only</v>
          </cell>
          <cell r="H916" t="str">
            <v>Unit rate only</v>
          </cell>
          <cell r="I916">
            <v>1</v>
          </cell>
          <cell r="J916">
            <v>1</v>
          </cell>
          <cell r="K916" t="str">
            <v>m³</v>
          </cell>
          <cell r="L916">
            <v>150</v>
          </cell>
          <cell r="M916">
            <v>150</v>
          </cell>
          <cell r="N916">
            <v>94</v>
          </cell>
          <cell r="O916">
            <v>94</v>
          </cell>
          <cell r="P916">
            <v>59</v>
          </cell>
          <cell r="Q916">
            <v>59</v>
          </cell>
          <cell r="R916">
            <v>0</v>
          </cell>
          <cell r="S916">
            <v>0</v>
          </cell>
          <cell r="T916">
            <v>303</v>
          </cell>
        </row>
        <row r="917">
          <cell r="C917" t="str">
            <v>Backfill with selected and approved imported material, level and compact in layers '200 mm thick' according to the approved construction drawings, including for spreading, mixing, watering and testing, as specified.</v>
          </cell>
          <cell r="I917">
            <v>0</v>
          </cell>
          <cell r="J917">
            <v>0</v>
          </cell>
          <cell r="K917">
            <v>0</v>
          </cell>
          <cell r="L917">
            <v>0</v>
          </cell>
          <cell r="M917">
            <v>0</v>
          </cell>
          <cell r="N917">
            <v>0</v>
          </cell>
          <cell r="O917">
            <v>0</v>
          </cell>
          <cell r="P917">
            <v>0</v>
          </cell>
          <cell r="Q917">
            <v>0</v>
          </cell>
          <cell r="R917">
            <v>0</v>
          </cell>
          <cell r="S917">
            <v>0</v>
          </cell>
          <cell r="T917">
            <v>0</v>
          </cell>
        </row>
        <row r="918">
          <cell r="I918">
            <v>0</v>
          </cell>
          <cell r="J918">
            <v>0</v>
          </cell>
          <cell r="K918">
            <v>0</v>
          </cell>
          <cell r="L918">
            <v>0</v>
          </cell>
          <cell r="M918">
            <v>0</v>
          </cell>
          <cell r="N918">
            <v>0</v>
          </cell>
          <cell r="O918">
            <v>0</v>
          </cell>
          <cell r="P918">
            <v>0</v>
          </cell>
          <cell r="Q918">
            <v>0</v>
          </cell>
          <cell r="R918">
            <v>0</v>
          </cell>
          <cell r="S918">
            <v>0</v>
          </cell>
          <cell r="T918">
            <v>0</v>
          </cell>
        </row>
        <row r="919">
          <cell r="B919" t="str">
            <v>3.11.1.60.</v>
          </cell>
          <cell r="C919" t="str">
            <v>*** Basic item 310.0</v>
          </cell>
          <cell r="I919">
            <v>0</v>
          </cell>
          <cell r="J919">
            <v>0</v>
          </cell>
          <cell r="K919">
            <v>0</v>
          </cell>
          <cell r="L919">
            <v>0</v>
          </cell>
          <cell r="M919">
            <v>0</v>
          </cell>
          <cell r="N919">
            <v>0</v>
          </cell>
          <cell r="O919">
            <v>0</v>
          </cell>
          <cell r="P919">
            <v>0</v>
          </cell>
          <cell r="Q919">
            <v>0</v>
          </cell>
          <cell r="R919">
            <v>0</v>
          </cell>
          <cell r="S919">
            <v>0</v>
          </cell>
          <cell r="T919">
            <v>0</v>
          </cell>
        </row>
        <row r="920">
          <cell r="C920" t="str">
            <v>Spreading of excavated surplus material</v>
          </cell>
          <cell r="D920">
            <v>1000</v>
          </cell>
          <cell r="E920" t="str">
            <v>m³</v>
          </cell>
          <cell r="I920">
            <v>1</v>
          </cell>
          <cell r="J920">
            <v>1</v>
          </cell>
          <cell r="K920" t="str">
            <v>m³</v>
          </cell>
          <cell r="L920">
            <v>0</v>
          </cell>
          <cell r="M920">
            <v>0</v>
          </cell>
          <cell r="N920">
            <v>112</v>
          </cell>
          <cell r="O920">
            <v>112</v>
          </cell>
          <cell r="P920">
            <v>100</v>
          </cell>
          <cell r="Q920">
            <v>100</v>
          </cell>
          <cell r="R920">
            <v>0</v>
          </cell>
          <cell r="S920">
            <v>0</v>
          </cell>
          <cell r="T920">
            <v>212</v>
          </cell>
        </row>
        <row r="921">
          <cell r="C921" t="str">
            <v>Spread and compact excavated surplus material, including multiple handling inside project area.</v>
          </cell>
          <cell r="I921">
            <v>0</v>
          </cell>
          <cell r="J921">
            <v>0</v>
          </cell>
          <cell r="K921">
            <v>0</v>
          </cell>
          <cell r="L921">
            <v>0</v>
          </cell>
          <cell r="M921">
            <v>0</v>
          </cell>
          <cell r="N921">
            <v>0</v>
          </cell>
          <cell r="O921">
            <v>0</v>
          </cell>
          <cell r="P921">
            <v>0</v>
          </cell>
          <cell r="Q921">
            <v>0</v>
          </cell>
          <cell r="R921">
            <v>0</v>
          </cell>
          <cell r="S921">
            <v>0</v>
          </cell>
          <cell r="T921">
            <v>0</v>
          </cell>
        </row>
        <row r="922">
          <cell r="I922">
            <v>0</v>
          </cell>
          <cell r="J922">
            <v>0</v>
          </cell>
          <cell r="K922">
            <v>0</v>
          </cell>
          <cell r="L922">
            <v>0</v>
          </cell>
          <cell r="M922">
            <v>0</v>
          </cell>
          <cell r="N922">
            <v>0</v>
          </cell>
          <cell r="O922">
            <v>0</v>
          </cell>
          <cell r="P922">
            <v>0</v>
          </cell>
          <cell r="Q922">
            <v>0</v>
          </cell>
          <cell r="R922">
            <v>0</v>
          </cell>
          <cell r="S922">
            <v>0</v>
          </cell>
          <cell r="T922">
            <v>0</v>
          </cell>
        </row>
        <row r="923">
          <cell r="B923" t="str">
            <v>3.11.1.70.</v>
          </cell>
          <cell r="C923" t="str">
            <v>*** Alternative item 310.1 zu 310.0</v>
          </cell>
          <cell r="I923">
            <v>0</v>
          </cell>
          <cell r="J923">
            <v>0</v>
          </cell>
          <cell r="K923">
            <v>0</v>
          </cell>
          <cell r="L923">
            <v>0</v>
          </cell>
          <cell r="M923">
            <v>0</v>
          </cell>
          <cell r="N923">
            <v>0</v>
          </cell>
          <cell r="O923">
            <v>0</v>
          </cell>
          <cell r="P923">
            <v>0</v>
          </cell>
          <cell r="Q923">
            <v>0</v>
          </cell>
          <cell r="R923">
            <v>0</v>
          </cell>
          <cell r="S923">
            <v>0</v>
          </cell>
          <cell r="T923">
            <v>0</v>
          </cell>
        </row>
        <row r="924">
          <cell r="C924" t="str">
            <v>Disposal of excavated surplus material</v>
          </cell>
          <cell r="D924">
            <v>204000</v>
          </cell>
          <cell r="E924" t="str">
            <v>m³</v>
          </cell>
          <cell r="G924" t="str">
            <v>Unit rate only</v>
          </cell>
          <cell r="H924" t="str">
            <v>Unit rate only</v>
          </cell>
          <cell r="I924">
            <v>204</v>
          </cell>
          <cell r="J924">
            <v>204</v>
          </cell>
          <cell r="K924" t="str">
            <v>m³</v>
          </cell>
          <cell r="L924">
            <v>0</v>
          </cell>
          <cell r="M924">
            <v>0</v>
          </cell>
          <cell r="N924">
            <v>0</v>
          </cell>
          <cell r="O924">
            <v>0</v>
          </cell>
          <cell r="P924">
            <v>75</v>
          </cell>
          <cell r="Q924">
            <v>15300</v>
          </cell>
          <cell r="R924">
            <v>0</v>
          </cell>
          <cell r="S924">
            <v>0</v>
          </cell>
          <cell r="T924">
            <v>75</v>
          </cell>
        </row>
        <row r="925">
          <cell r="C925" t="str">
            <v>Remove excavated surplus material from site.The CONTRACTOR shall be required to provide evidence of proper disposal and include for all disposal fees and charges in accordance with local disposal regulations.</v>
          </cell>
          <cell r="I925">
            <v>0</v>
          </cell>
          <cell r="J925">
            <v>0</v>
          </cell>
          <cell r="K925">
            <v>0</v>
          </cell>
          <cell r="L925">
            <v>0</v>
          </cell>
          <cell r="M925">
            <v>0</v>
          </cell>
          <cell r="N925">
            <v>0</v>
          </cell>
          <cell r="O925">
            <v>0</v>
          </cell>
          <cell r="P925">
            <v>0</v>
          </cell>
          <cell r="Q925">
            <v>0</v>
          </cell>
          <cell r="R925">
            <v>0</v>
          </cell>
          <cell r="S925">
            <v>0</v>
          </cell>
          <cell r="T925">
            <v>0</v>
          </cell>
        </row>
        <row r="926">
          <cell r="I926">
            <v>0</v>
          </cell>
          <cell r="J926">
            <v>0</v>
          </cell>
          <cell r="K926">
            <v>0</v>
          </cell>
          <cell r="L926">
            <v>0</v>
          </cell>
          <cell r="M926">
            <v>0</v>
          </cell>
          <cell r="N926">
            <v>0</v>
          </cell>
          <cell r="O926">
            <v>0</v>
          </cell>
          <cell r="P926">
            <v>0</v>
          </cell>
          <cell r="Q926">
            <v>0</v>
          </cell>
          <cell r="R926">
            <v>0</v>
          </cell>
          <cell r="S926">
            <v>0</v>
          </cell>
          <cell r="T926">
            <v>0</v>
          </cell>
        </row>
        <row r="927">
          <cell r="B927" t="str">
            <v>3.11.1.80.</v>
          </cell>
          <cell r="C927" t="str">
            <v>*** Alternative item 310.2 zu 310.0</v>
          </cell>
          <cell r="I927">
            <v>0</v>
          </cell>
          <cell r="J927">
            <v>0</v>
          </cell>
          <cell r="K927">
            <v>0</v>
          </cell>
          <cell r="L927">
            <v>0</v>
          </cell>
          <cell r="M927">
            <v>0</v>
          </cell>
          <cell r="N927">
            <v>0</v>
          </cell>
          <cell r="O927">
            <v>0</v>
          </cell>
          <cell r="P927">
            <v>0</v>
          </cell>
          <cell r="Q927">
            <v>0</v>
          </cell>
          <cell r="R927">
            <v>0</v>
          </cell>
          <cell r="S927">
            <v>0</v>
          </cell>
          <cell r="T927">
            <v>0</v>
          </cell>
        </row>
        <row r="928">
          <cell r="C928" t="str">
            <v>Stockpiling of excavated surplus material</v>
          </cell>
          <cell r="D928">
            <v>1000</v>
          </cell>
          <cell r="E928" t="str">
            <v>m³</v>
          </cell>
          <cell r="G928" t="str">
            <v>Unit rate only</v>
          </cell>
          <cell r="H928" t="str">
            <v>Unit rate only</v>
          </cell>
          <cell r="I928">
            <v>1</v>
          </cell>
          <cell r="J928">
            <v>1</v>
          </cell>
          <cell r="K928" t="str">
            <v>m³</v>
          </cell>
          <cell r="L928">
            <v>0</v>
          </cell>
          <cell r="M928">
            <v>0</v>
          </cell>
          <cell r="N928">
            <v>0</v>
          </cell>
          <cell r="O928">
            <v>0</v>
          </cell>
          <cell r="P928">
            <v>41</v>
          </cell>
          <cell r="Q928">
            <v>41</v>
          </cell>
          <cell r="R928">
            <v>0</v>
          </cell>
          <cell r="S928">
            <v>0</v>
          </cell>
          <cell r="T928">
            <v>41</v>
          </cell>
        </row>
        <row r="929">
          <cell r="C929" t="str">
            <v>Stockpiling of excavated surplus material inside project area, location approved by SIEMENS Site Supervision.</v>
          </cell>
          <cell r="I929">
            <v>0</v>
          </cell>
          <cell r="J929">
            <v>0</v>
          </cell>
          <cell r="K929">
            <v>0</v>
          </cell>
          <cell r="L929">
            <v>0</v>
          </cell>
          <cell r="M929">
            <v>0</v>
          </cell>
          <cell r="N929">
            <v>0</v>
          </cell>
          <cell r="O929">
            <v>0</v>
          </cell>
          <cell r="P929">
            <v>0</v>
          </cell>
          <cell r="Q929">
            <v>0</v>
          </cell>
          <cell r="R929">
            <v>0</v>
          </cell>
          <cell r="S929">
            <v>0</v>
          </cell>
          <cell r="T929">
            <v>0</v>
          </cell>
        </row>
        <row r="930">
          <cell r="I930">
            <v>0</v>
          </cell>
          <cell r="J930">
            <v>0</v>
          </cell>
          <cell r="K930">
            <v>0</v>
          </cell>
          <cell r="L930">
            <v>0</v>
          </cell>
          <cell r="M930">
            <v>0</v>
          </cell>
          <cell r="N930">
            <v>0</v>
          </cell>
          <cell r="O930">
            <v>0</v>
          </cell>
          <cell r="P930">
            <v>0</v>
          </cell>
          <cell r="Q930">
            <v>0</v>
          </cell>
          <cell r="R930">
            <v>0</v>
          </cell>
          <cell r="S930">
            <v>0</v>
          </cell>
          <cell r="T930">
            <v>0</v>
          </cell>
        </row>
        <row r="931">
          <cell r="A931" t="str">
            <v>3.11.1.</v>
          </cell>
          <cell r="C931" t="str">
            <v>Summe 3.11.1.</v>
          </cell>
          <cell r="D931" t="str">
            <v>Earthworks</v>
          </cell>
          <cell r="K931">
            <v>0</v>
          </cell>
          <cell r="L931">
            <v>0</v>
          </cell>
          <cell r="M931">
            <v>0</v>
          </cell>
          <cell r="N931">
            <v>0</v>
          </cell>
          <cell r="O931">
            <v>21616</v>
          </cell>
          <cell r="P931">
            <v>0</v>
          </cell>
          <cell r="Q931">
            <v>19708</v>
          </cell>
          <cell r="R931">
            <v>0</v>
          </cell>
          <cell r="S931">
            <v>0</v>
          </cell>
          <cell r="T931">
            <v>0</v>
          </cell>
        </row>
        <row r="932">
          <cell r="B932" t="str">
            <v/>
          </cell>
          <cell r="I932">
            <v>0</v>
          </cell>
          <cell r="J932">
            <v>0</v>
          </cell>
          <cell r="K932">
            <v>0</v>
          </cell>
          <cell r="L932">
            <v>0</v>
          </cell>
          <cell r="M932">
            <v>0</v>
          </cell>
          <cell r="N932">
            <v>0</v>
          </cell>
          <cell r="O932">
            <v>0</v>
          </cell>
          <cell r="P932">
            <v>0</v>
          </cell>
          <cell r="Q932">
            <v>0</v>
          </cell>
          <cell r="R932">
            <v>0</v>
          </cell>
          <cell r="S932">
            <v>0</v>
          </cell>
          <cell r="T932">
            <v>0</v>
          </cell>
        </row>
        <row r="933">
          <cell r="B933" t="str">
            <v>3.11.2.</v>
          </cell>
          <cell r="C933" t="str">
            <v>Concrete Works</v>
          </cell>
          <cell r="I933">
            <v>0</v>
          </cell>
          <cell r="J933">
            <v>0</v>
          </cell>
          <cell r="K933">
            <v>0</v>
          </cell>
          <cell r="L933">
            <v>0</v>
          </cell>
          <cell r="M933">
            <v>0</v>
          </cell>
          <cell r="N933">
            <v>0</v>
          </cell>
          <cell r="O933">
            <v>0</v>
          </cell>
          <cell r="P933">
            <v>0</v>
          </cell>
          <cell r="Q933">
            <v>0</v>
          </cell>
          <cell r="R933">
            <v>0</v>
          </cell>
          <cell r="S933">
            <v>0</v>
          </cell>
          <cell r="T933">
            <v>0</v>
          </cell>
        </row>
        <row r="934">
          <cell r="I934">
            <v>0</v>
          </cell>
          <cell r="J934">
            <v>0</v>
          </cell>
          <cell r="K934">
            <v>0</v>
          </cell>
          <cell r="L934">
            <v>0</v>
          </cell>
          <cell r="M934">
            <v>0</v>
          </cell>
          <cell r="N934">
            <v>0</v>
          </cell>
          <cell r="O934">
            <v>0</v>
          </cell>
          <cell r="P934">
            <v>0</v>
          </cell>
          <cell r="Q934">
            <v>0</v>
          </cell>
          <cell r="R934">
            <v>0</v>
          </cell>
          <cell r="S934">
            <v>0</v>
          </cell>
          <cell r="T934">
            <v>0</v>
          </cell>
        </row>
        <row r="935">
          <cell r="B935" t="str">
            <v>3.11.2.10.</v>
          </cell>
          <cell r="C935" t="str">
            <v>Lean concrete (blinding)</v>
          </cell>
          <cell r="D935">
            <v>19500</v>
          </cell>
          <cell r="E935" t="str">
            <v>m³</v>
          </cell>
          <cell r="I935">
            <v>19.5</v>
          </cell>
          <cell r="J935">
            <v>19.5</v>
          </cell>
          <cell r="K935" t="str">
            <v>m³</v>
          </cell>
          <cell r="L935">
            <v>1825</v>
          </cell>
          <cell r="M935">
            <v>35587.5</v>
          </cell>
          <cell r="N935">
            <v>120</v>
          </cell>
          <cell r="O935">
            <v>2340</v>
          </cell>
          <cell r="P935">
            <v>50</v>
          </cell>
          <cell r="Q935">
            <v>975</v>
          </cell>
          <cell r="R935">
            <v>0</v>
          </cell>
          <cell r="S935">
            <v>0</v>
          </cell>
          <cell r="T935">
            <v>1995</v>
          </cell>
        </row>
        <row r="936">
          <cell r="C936" t="str">
            <v>Supply and spread lean concrete to specified thickness foundation pit, grade 'minimum 2000 psi as specified',  cement type: 'Ordinary Portland Cement OPC'', particular treatment for placing, curing and compaction as specified ', including for construction</v>
          </cell>
          <cell r="I936">
            <v>0</v>
          </cell>
          <cell r="J936">
            <v>0</v>
          </cell>
          <cell r="K936">
            <v>0</v>
          </cell>
          <cell r="L936">
            <v>0</v>
          </cell>
          <cell r="M936">
            <v>0</v>
          </cell>
          <cell r="N936">
            <v>0</v>
          </cell>
          <cell r="O936">
            <v>0</v>
          </cell>
          <cell r="P936">
            <v>0</v>
          </cell>
          <cell r="Q936">
            <v>0</v>
          </cell>
          <cell r="R936">
            <v>0</v>
          </cell>
          <cell r="S936">
            <v>0</v>
          </cell>
          <cell r="T936">
            <v>0</v>
          </cell>
        </row>
        <row r="937">
          <cell r="I937">
            <v>0</v>
          </cell>
          <cell r="J937">
            <v>0</v>
          </cell>
          <cell r="K937">
            <v>0</v>
          </cell>
          <cell r="L937">
            <v>0</v>
          </cell>
          <cell r="M937">
            <v>0</v>
          </cell>
          <cell r="N937">
            <v>0</v>
          </cell>
          <cell r="O937">
            <v>0</v>
          </cell>
          <cell r="P937">
            <v>0</v>
          </cell>
          <cell r="Q937">
            <v>0</v>
          </cell>
          <cell r="R937">
            <v>0</v>
          </cell>
          <cell r="S937">
            <v>0</v>
          </cell>
          <cell r="T937">
            <v>0</v>
          </cell>
        </row>
        <row r="938">
          <cell r="B938" t="str">
            <v>3.11.2.20.</v>
          </cell>
          <cell r="C938" t="str">
            <v xml:space="preserve">*** Lead Description </v>
          </cell>
          <cell r="I938">
            <v>0</v>
          </cell>
          <cell r="J938">
            <v>0</v>
          </cell>
          <cell r="K938">
            <v>0</v>
          </cell>
          <cell r="L938">
            <v>0</v>
          </cell>
          <cell r="M938">
            <v>0</v>
          </cell>
          <cell r="N938">
            <v>0</v>
          </cell>
          <cell r="O938">
            <v>0</v>
          </cell>
          <cell r="P938">
            <v>0</v>
          </cell>
          <cell r="Q938">
            <v>0</v>
          </cell>
          <cell r="R938">
            <v>0</v>
          </cell>
          <cell r="S938">
            <v>0</v>
          </cell>
          <cell r="T938">
            <v>0</v>
          </cell>
        </row>
        <row r="939">
          <cell r="C939" t="str">
            <v>*** Basic item 381.0</v>
          </cell>
          <cell r="I939">
            <v>0</v>
          </cell>
          <cell r="J939">
            <v>0</v>
          </cell>
          <cell r="K939">
            <v>0</v>
          </cell>
          <cell r="L939">
            <v>0</v>
          </cell>
          <cell r="M939">
            <v>0</v>
          </cell>
          <cell r="N939">
            <v>0</v>
          </cell>
          <cell r="O939">
            <v>0</v>
          </cell>
          <cell r="P939">
            <v>0</v>
          </cell>
          <cell r="Q939">
            <v>0</v>
          </cell>
          <cell r="R939">
            <v>0</v>
          </cell>
          <cell r="S939">
            <v>0</v>
          </cell>
          <cell r="T939">
            <v>0</v>
          </cell>
        </row>
        <row r="940">
          <cell r="C940" t="str">
            <v>Structural concrete sub-structure</v>
          </cell>
          <cell r="D940">
            <v>1000</v>
          </cell>
          <cell r="E940" t="str">
            <v>ls</v>
          </cell>
          <cell r="I940">
            <v>1</v>
          </cell>
          <cell r="J940">
            <v>1</v>
          </cell>
          <cell r="K940" t="str">
            <v>ls</v>
          </cell>
          <cell r="L940">
            <v>0</v>
          </cell>
          <cell r="M940">
            <v>315000</v>
          </cell>
          <cell r="N940">
            <v>0</v>
          </cell>
          <cell r="O940">
            <v>12210</v>
          </cell>
          <cell r="P940">
            <v>0</v>
          </cell>
          <cell r="Q940">
            <v>30750</v>
          </cell>
          <cell r="R940">
            <v>0</v>
          </cell>
          <cell r="S940">
            <v>0</v>
          </cell>
          <cell r="T940">
            <v>0</v>
          </cell>
        </row>
        <row r="941">
          <cell r="C941" t="str">
            <v>Supply and install in-situ concrete for sub-structure, reinforced concrete, grade 'minimum 3000 psi as specified'', particular concrete properties as specified',  cement type: 'Ordinary Portland Cement OPC'', particular treatment for placing, curing and c</v>
          </cell>
          <cell r="I941">
            <v>0</v>
          </cell>
          <cell r="J941">
            <v>0</v>
          </cell>
          <cell r="K941">
            <v>0</v>
          </cell>
          <cell r="L941">
            <v>0</v>
          </cell>
          <cell r="M941">
            <v>0</v>
          </cell>
          <cell r="N941">
            <v>0</v>
          </cell>
          <cell r="O941">
            <v>0</v>
          </cell>
          <cell r="P941">
            <v>0</v>
          </cell>
          <cell r="Q941">
            <v>0</v>
          </cell>
          <cell r="R941">
            <v>0</v>
          </cell>
          <cell r="S941">
            <v>0</v>
          </cell>
          <cell r="T941">
            <v>0</v>
          </cell>
        </row>
        <row r="942">
          <cell r="I942">
            <v>0</v>
          </cell>
          <cell r="J942">
            <v>0</v>
          </cell>
          <cell r="K942">
            <v>0</v>
          </cell>
          <cell r="L942">
            <v>0</v>
          </cell>
          <cell r="M942">
            <v>0</v>
          </cell>
          <cell r="N942">
            <v>0</v>
          </cell>
          <cell r="O942">
            <v>0</v>
          </cell>
          <cell r="P942">
            <v>0</v>
          </cell>
          <cell r="Q942">
            <v>0</v>
          </cell>
          <cell r="R942">
            <v>0</v>
          </cell>
          <cell r="S942">
            <v>0</v>
          </cell>
          <cell r="T942">
            <v>0</v>
          </cell>
        </row>
        <row r="943">
          <cell r="C943" t="str">
            <v>*** Sub Description 01</v>
          </cell>
          <cell r="I943">
            <v>0</v>
          </cell>
          <cell r="J943">
            <v>0</v>
          </cell>
          <cell r="K943">
            <v>0</v>
          </cell>
          <cell r="L943">
            <v>0</v>
          </cell>
          <cell r="M943">
            <v>0</v>
          </cell>
          <cell r="N943">
            <v>0</v>
          </cell>
          <cell r="O943">
            <v>0</v>
          </cell>
          <cell r="P943">
            <v>0</v>
          </cell>
          <cell r="Q943">
            <v>0</v>
          </cell>
          <cell r="R943">
            <v>0</v>
          </cell>
          <cell r="S943">
            <v>0</v>
          </cell>
          <cell r="T943">
            <v>0</v>
          </cell>
        </row>
        <row r="944">
          <cell r="C944" t="str">
            <v>for base slabs</v>
          </cell>
          <cell r="D944">
            <v>90000</v>
          </cell>
          <cell r="E944" t="str">
            <v>m³</v>
          </cell>
          <cell r="I944">
            <v>90</v>
          </cell>
          <cell r="J944">
            <v>90</v>
          </cell>
          <cell r="K944" t="str">
            <v>m³</v>
          </cell>
          <cell r="L944">
            <v>2100</v>
          </cell>
          <cell r="M944">
            <v>189000</v>
          </cell>
          <cell r="N944">
            <v>75</v>
          </cell>
          <cell r="O944">
            <v>6750</v>
          </cell>
          <cell r="P944">
            <v>205</v>
          </cell>
          <cell r="Q944">
            <v>18450</v>
          </cell>
          <cell r="R944">
            <v>0</v>
          </cell>
          <cell r="S944">
            <v>0</v>
          </cell>
          <cell r="T944">
            <v>2380</v>
          </cell>
        </row>
        <row r="945">
          <cell r="I945">
            <v>0</v>
          </cell>
          <cell r="J945">
            <v>0</v>
          </cell>
          <cell r="K945">
            <v>0</v>
          </cell>
          <cell r="L945">
            <v>0</v>
          </cell>
          <cell r="M945">
            <v>0</v>
          </cell>
          <cell r="N945">
            <v>0</v>
          </cell>
          <cell r="O945">
            <v>0</v>
          </cell>
          <cell r="P945">
            <v>0</v>
          </cell>
          <cell r="Q945">
            <v>0</v>
          </cell>
          <cell r="R945">
            <v>0</v>
          </cell>
          <cell r="S945">
            <v>0</v>
          </cell>
          <cell r="T945">
            <v>0</v>
          </cell>
        </row>
        <row r="946">
          <cell r="C946" t="str">
            <v>*** Sub Description 02</v>
          </cell>
          <cell r="I946">
            <v>0</v>
          </cell>
          <cell r="J946">
            <v>0</v>
          </cell>
          <cell r="K946">
            <v>0</v>
          </cell>
          <cell r="L946">
            <v>0</v>
          </cell>
          <cell r="M946">
            <v>0</v>
          </cell>
          <cell r="N946">
            <v>0</v>
          </cell>
          <cell r="O946">
            <v>0</v>
          </cell>
          <cell r="P946">
            <v>0</v>
          </cell>
          <cell r="Q946">
            <v>0</v>
          </cell>
          <cell r="R946">
            <v>0</v>
          </cell>
          <cell r="S946">
            <v>0</v>
          </cell>
          <cell r="T946">
            <v>0</v>
          </cell>
        </row>
        <row r="947">
          <cell r="C947" t="str">
            <v>for plinths and walls</v>
          </cell>
          <cell r="D947">
            <v>60000</v>
          </cell>
          <cell r="E947" t="str">
            <v>m³</v>
          </cell>
          <cell r="I947">
            <v>60</v>
          </cell>
          <cell r="J947">
            <v>60</v>
          </cell>
          <cell r="K947" t="str">
            <v>m³</v>
          </cell>
          <cell r="L947">
            <v>2100</v>
          </cell>
          <cell r="M947">
            <v>126000</v>
          </cell>
          <cell r="N947">
            <v>91</v>
          </cell>
          <cell r="O947">
            <v>5460</v>
          </cell>
          <cell r="P947">
            <v>205</v>
          </cell>
          <cell r="Q947">
            <v>12300</v>
          </cell>
          <cell r="R947">
            <v>0</v>
          </cell>
          <cell r="S947">
            <v>0</v>
          </cell>
          <cell r="T947">
            <v>2396</v>
          </cell>
        </row>
        <row r="948">
          <cell r="I948">
            <v>0</v>
          </cell>
          <cell r="J948">
            <v>0</v>
          </cell>
          <cell r="K948">
            <v>0</v>
          </cell>
          <cell r="L948">
            <v>0</v>
          </cell>
          <cell r="M948">
            <v>0</v>
          </cell>
          <cell r="N948">
            <v>0</v>
          </cell>
          <cell r="O948">
            <v>0</v>
          </cell>
          <cell r="P948">
            <v>0</v>
          </cell>
          <cell r="Q948">
            <v>0</v>
          </cell>
          <cell r="R948">
            <v>0</v>
          </cell>
          <cell r="S948">
            <v>0</v>
          </cell>
          <cell r="T948">
            <v>0</v>
          </cell>
        </row>
        <row r="949">
          <cell r="B949" t="str">
            <v>3.11.2.30.</v>
          </cell>
          <cell r="C949" t="str">
            <v>*** Alternative item 381.1 zu 381.0</v>
          </cell>
          <cell r="I949">
            <v>0</v>
          </cell>
          <cell r="J949">
            <v>0</v>
          </cell>
          <cell r="K949">
            <v>0</v>
          </cell>
          <cell r="L949">
            <v>0</v>
          </cell>
          <cell r="M949">
            <v>0</v>
          </cell>
          <cell r="N949">
            <v>0</v>
          </cell>
          <cell r="O949">
            <v>0</v>
          </cell>
          <cell r="P949">
            <v>0</v>
          </cell>
          <cell r="Q949">
            <v>0</v>
          </cell>
          <cell r="R949">
            <v>0</v>
          </cell>
          <cell r="S949">
            <v>0</v>
          </cell>
          <cell r="T949">
            <v>0</v>
          </cell>
        </row>
        <row r="950">
          <cell r="C950" t="str">
            <v>Structural concrete (Sulphat Resisting)</v>
          </cell>
          <cell r="D950">
            <v>1000</v>
          </cell>
          <cell r="E950" t="str">
            <v>m³</v>
          </cell>
          <cell r="G950" t="str">
            <v>Unit rate only</v>
          </cell>
          <cell r="H950" t="str">
            <v>Unit rate only</v>
          </cell>
          <cell r="I950">
            <v>1</v>
          </cell>
          <cell r="J950">
            <v>1</v>
          </cell>
          <cell r="K950" t="str">
            <v>m³</v>
          </cell>
          <cell r="L950">
            <v>2310</v>
          </cell>
          <cell r="M950">
            <v>2310</v>
          </cell>
          <cell r="N950">
            <v>100</v>
          </cell>
          <cell r="O950">
            <v>100</v>
          </cell>
          <cell r="P950">
            <v>205</v>
          </cell>
          <cell r="Q950">
            <v>205</v>
          </cell>
          <cell r="R950">
            <v>0</v>
          </cell>
          <cell r="S950">
            <v>0</v>
          </cell>
          <cell r="T950">
            <v>2615</v>
          </cell>
        </row>
        <row r="951">
          <cell r="C951" t="str">
            <v>..., but cement type: 'Sulphat Resisting Portland Cement'</v>
          </cell>
          <cell r="I951">
            <v>0</v>
          </cell>
          <cell r="J951">
            <v>0</v>
          </cell>
          <cell r="K951">
            <v>0</v>
          </cell>
          <cell r="L951">
            <v>0</v>
          </cell>
          <cell r="M951">
            <v>0</v>
          </cell>
          <cell r="N951">
            <v>0</v>
          </cell>
          <cell r="O951">
            <v>0</v>
          </cell>
          <cell r="P951">
            <v>0</v>
          </cell>
          <cell r="Q951">
            <v>0</v>
          </cell>
          <cell r="R951">
            <v>0</v>
          </cell>
          <cell r="S951">
            <v>0</v>
          </cell>
          <cell r="T951">
            <v>0</v>
          </cell>
        </row>
        <row r="952">
          <cell r="I952">
            <v>0</v>
          </cell>
          <cell r="J952">
            <v>0</v>
          </cell>
          <cell r="K952">
            <v>0</v>
          </cell>
          <cell r="L952">
            <v>0</v>
          </cell>
          <cell r="M952">
            <v>0</v>
          </cell>
          <cell r="N952">
            <v>0</v>
          </cell>
          <cell r="O952">
            <v>0</v>
          </cell>
          <cell r="P952">
            <v>0</v>
          </cell>
          <cell r="Q952">
            <v>0</v>
          </cell>
          <cell r="R952">
            <v>0</v>
          </cell>
          <cell r="S952">
            <v>0</v>
          </cell>
          <cell r="T952">
            <v>0</v>
          </cell>
        </row>
        <row r="953">
          <cell r="B953" t="str">
            <v>3.11.2.40.</v>
          </cell>
          <cell r="C953" t="str">
            <v xml:space="preserve">*** Lead Description </v>
          </cell>
          <cell r="I953">
            <v>0</v>
          </cell>
          <cell r="J953">
            <v>0</v>
          </cell>
          <cell r="K953">
            <v>0</v>
          </cell>
          <cell r="L953">
            <v>0</v>
          </cell>
          <cell r="M953">
            <v>0</v>
          </cell>
          <cell r="N953">
            <v>0</v>
          </cell>
          <cell r="O953">
            <v>0</v>
          </cell>
          <cell r="P953">
            <v>0</v>
          </cell>
          <cell r="Q953">
            <v>0</v>
          </cell>
          <cell r="R953">
            <v>0</v>
          </cell>
          <cell r="S953">
            <v>0</v>
          </cell>
          <cell r="T953">
            <v>0</v>
          </cell>
        </row>
        <row r="954">
          <cell r="C954" t="str">
            <v>Formwork for non exposed concrete surface</v>
          </cell>
          <cell r="D954">
            <v>1000</v>
          </cell>
          <cell r="E954" t="str">
            <v>ls</v>
          </cell>
          <cell r="I954">
            <v>1</v>
          </cell>
          <cell r="J954">
            <v>1</v>
          </cell>
          <cell r="K954" t="str">
            <v>ls</v>
          </cell>
          <cell r="L954">
            <v>0</v>
          </cell>
          <cell r="M954">
            <v>24213</v>
          </cell>
          <cell r="N954">
            <v>0</v>
          </cell>
          <cell r="O954">
            <v>39760</v>
          </cell>
          <cell r="P954">
            <v>0</v>
          </cell>
          <cell r="Q954">
            <v>0</v>
          </cell>
          <cell r="R954">
            <v>0</v>
          </cell>
          <cell r="S954">
            <v>0</v>
          </cell>
          <cell r="T954">
            <v>0</v>
          </cell>
        </row>
        <row r="955">
          <cell r="C955" t="str">
            <v>Install formwork for principle structure according to approved construction drawings, 'non fair-faced' finish.</v>
          </cell>
          <cell r="I955">
            <v>0</v>
          </cell>
          <cell r="J955">
            <v>0</v>
          </cell>
          <cell r="K955">
            <v>0</v>
          </cell>
          <cell r="L955">
            <v>0</v>
          </cell>
          <cell r="M955">
            <v>0</v>
          </cell>
          <cell r="N955">
            <v>0</v>
          </cell>
          <cell r="O955">
            <v>0</v>
          </cell>
          <cell r="P955">
            <v>0</v>
          </cell>
          <cell r="Q955">
            <v>0</v>
          </cell>
          <cell r="R955">
            <v>0</v>
          </cell>
          <cell r="S955">
            <v>0</v>
          </cell>
          <cell r="T955">
            <v>0</v>
          </cell>
        </row>
        <row r="956">
          <cell r="I956">
            <v>0</v>
          </cell>
          <cell r="J956">
            <v>0</v>
          </cell>
          <cell r="K956">
            <v>0</v>
          </cell>
          <cell r="L956">
            <v>0</v>
          </cell>
          <cell r="M956">
            <v>0</v>
          </cell>
          <cell r="N956">
            <v>0</v>
          </cell>
          <cell r="O956">
            <v>0</v>
          </cell>
          <cell r="P956">
            <v>0</v>
          </cell>
          <cell r="Q956">
            <v>0</v>
          </cell>
          <cell r="R956">
            <v>0</v>
          </cell>
          <cell r="S956">
            <v>0</v>
          </cell>
          <cell r="T956">
            <v>0</v>
          </cell>
        </row>
        <row r="957">
          <cell r="C957" t="str">
            <v>*** Sub Description 01</v>
          </cell>
          <cell r="I957">
            <v>0</v>
          </cell>
          <cell r="J957">
            <v>0</v>
          </cell>
          <cell r="K957">
            <v>0</v>
          </cell>
          <cell r="L957">
            <v>0</v>
          </cell>
          <cell r="M957">
            <v>0</v>
          </cell>
          <cell r="N957">
            <v>0</v>
          </cell>
          <cell r="O957">
            <v>0</v>
          </cell>
          <cell r="P957">
            <v>0</v>
          </cell>
          <cell r="Q957">
            <v>0</v>
          </cell>
          <cell r="R957">
            <v>0</v>
          </cell>
          <cell r="S957">
            <v>0</v>
          </cell>
          <cell r="T957">
            <v>0</v>
          </cell>
        </row>
        <row r="958">
          <cell r="C958" t="str">
            <v>for base slabs</v>
          </cell>
          <cell r="D958">
            <v>264000</v>
          </cell>
          <cell r="E958" t="str">
            <v>m²</v>
          </cell>
          <cell r="I958">
            <v>264</v>
          </cell>
          <cell r="J958">
            <v>264</v>
          </cell>
          <cell r="K958" t="str">
            <v>m²</v>
          </cell>
          <cell r="L958">
            <v>91</v>
          </cell>
          <cell r="M958">
            <v>24024</v>
          </cell>
          <cell r="N958">
            <v>150</v>
          </cell>
          <cell r="O958">
            <v>39600</v>
          </cell>
          <cell r="P958">
            <v>0</v>
          </cell>
          <cell r="Q958">
            <v>0</v>
          </cell>
          <cell r="R958">
            <v>0</v>
          </cell>
          <cell r="S958">
            <v>0</v>
          </cell>
          <cell r="T958">
            <v>241</v>
          </cell>
        </row>
        <row r="959">
          <cell r="I959">
            <v>0</v>
          </cell>
          <cell r="J959">
            <v>0</v>
          </cell>
          <cell r="K959">
            <v>0</v>
          </cell>
          <cell r="L959">
            <v>0</v>
          </cell>
          <cell r="M959">
            <v>0</v>
          </cell>
          <cell r="N959">
            <v>0</v>
          </cell>
          <cell r="O959">
            <v>0</v>
          </cell>
          <cell r="P959">
            <v>0</v>
          </cell>
          <cell r="Q959">
            <v>0</v>
          </cell>
          <cell r="R959">
            <v>0</v>
          </cell>
          <cell r="S959">
            <v>0</v>
          </cell>
          <cell r="T959">
            <v>0</v>
          </cell>
        </row>
        <row r="960">
          <cell r="C960" t="str">
            <v>*** Sub Description 02</v>
          </cell>
          <cell r="I960">
            <v>0</v>
          </cell>
          <cell r="J960">
            <v>0</v>
          </cell>
          <cell r="K960">
            <v>0</v>
          </cell>
          <cell r="L960">
            <v>0</v>
          </cell>
          <cell r="M960">
            <v>0</v>
          </cell>
          <cell r="N960">
            <v>0</v>
          </cell>
          <cell r="O960">
            <v>0</v>
          </cell>
          <cell r="P960">
            <v>0</v>
          </cell>
          <cell r="Q960">
            <v>0</v>
          </cell>
          <cell r="R960">
            <v>0</v>
          </cell>
          <cell r="S960">
            <v>0</v>
          </cell>
          <cell r="T960">
            <v>0</v>
          </cell>
        </row>
        <row r="961">
          <cell r="C961" t="str">
            <v>for other non-exposed surfaces</v>
          </cell>
          <cell r="D961">
            <v>1000</v>
          </cell>
          <cell r="E961" t="str">
            <v>m²</v>
          </cell>
          <cell r="I961">
            <v>1</v>
          </cell>
          <cell r="J961">
            <v>1</v>
          </cell>
          <cell r="K961" t="str">
            <v>m²</v>
          </cell>
          <cell r="L961">
            <v>189</v>
          </cell>
          <cell r="M961">
            <v>189</v>
          </cell>
          <cell r="N961">
            <v>160</v>
          </cell>
          <cell r="O961">
            <v>160</v>
          </cell>
          <cell r="P961">
            <v>0</v>
          </cell>
          <cell r="Q961">
            <v>0</v>
          </cell>
          <cell r="R961">
            <v>0</v>
          </cell>
          <cell r="S961">
            <v>0</v>
          </cell>
          <cell r="T961">
            <v>349</v>
          </cell>
        </row>
        <row r="962">
          <cell r="I962">
            <v>0</v>
          </cell>
          <cell r="J962">
            <v>0</v>
          </cell>
          <cell r="K962">
            <v>0</v>
          </cell>
          <cell r="L962">
            <v>0</v>
          </cell>
          <cell r="M962">
            <v>0</v>
          </cell>
          <cell r="N962">
            <v>0</v>
          </cell>
          <cell r="O962">
            <v>0</v>
          </cell>
          <cell r="P962">
            <v>0</v>
          </cell>
          <cell r="Q962">
            <v>0</v>
          </cell>
          <cell r="R962">
            <v>0</v>
          </cell>
          <cell r="S962">
            <v>0</v>
          </cell>
          <cell r="T962">
            <v>0</v>
          </cell>
        </row>
        <row r="963">
          <cell r="B963" t="str">
            <v>3.11.2.50.</v>
          </cell>
          <cell r="C963" t="str">
            <v xml:space="preserve">*** Lead Description </v>
          </cell>
          <cell r="I963">
            <v>0</v>
          </cell>
          <cell r="J963">
            <v>0</v>
          </cell>
          <cell r="K963">
            <v>0</v>
          </cell>
          <cell r="L963">
            <v>0</v>
          </cell>
          <cell r="M963">
            <v>0</v>
          </cell>
          <cell r="N963">
            <v>0</v>
          </cell>
          <cell r="O963">
            <v>0</v>
          </cell>
          <cell r="P963">
            <v>0</v>
          </cell>
          <cell r="Q963">
            <v>0</v>
          </cell>
          <cell r="R963">
            <v>0</v>
          </cell>
          <cell r="S963">
            <v>0</v>
          </cell>
          <cell r="T963">
            <v>0</v>
          </cell>
        </row>
        <row r="964">
          <cell r="C964" t="str">
            <v>Formwork for exposed concrete surface</v>
          </cell>
          <cell r="D964">
            <v>1000</v>
          </cell>
          <cell r="E964" t="str">
            <v>ls</v>
          </cell>
          <cell r="I964">
            <v>1</v>
          </cell>
          <cell r="J964">
            <v>1</v>
          </cell>
          <cell r="K964" t="str">
            <v>ls</v>
          </cell>
          <cell r="L964">
            <v>0</v>
          </cell>
          <cell r="M964">
            <v>73899</v>
          </cell>
          <cell r="N964">
            <v>0</v>
          </cell>
          <cell r="O964">
            <v>62560</v>
          </cell>
          <cell r="P964">
            <v>0</v>
          </cell>
          <cell r="Q964">
            <v>0</v>
          </cell>
          <cell r="R964">
            <v>0</v>
          </cell>
          <cell r="S964">
            <v>0</v>
          </cell>
          <cell r="T964">
            <v>0</v>
          </cell>
        </row>
        <row r="965">
          <cell r="C965" t="str">
            <v>Install formwork for principle structure according to approved construction drawings, 'fair-faced' finish.</v>
          </cell>
          <cell r="I965">
            <v>0</v>
          </cell>
          <cell r="J965">
            <v>0</v>
          </cell>
          <cell r="K965">
            <v>0</v>
          </cell>
          <cell r="L965">
            <v>0</v>
          </cell>
          <cell r="M965">
            <v>0</v>
          </cell>
          <cell r="N965">
            <v>0</v>
          </cell>
          <cell r="O965">
            <v>0</v>
          </cell>
          <cell r="P965">
            <v>0</v>
          </cell>
          <cell r="Q965">
            <v>0</v>
          </cell>
          <cell r="R965">
            <v>0</v>
          </cell>
          <cell r="S965">
            <v>0</v>
          </cell>
          <cell r="T965">
            <v>0</v>
          </cell>
        </row>
        <row r="966">
          <cell r="I966">
            <v>0</v>
          </cell>
          <cell r="J966">
            <v>0</v>
          </cell>
          <cell r="K966">
            <v>0</v>
          </cell>
          <cell r="L966">
            <v>0</v>
          </cell>
          <cell r="M966">
            <v>0</v>
          </cell>
          <cell r="N966">
            <v>0</v>
          </cell>
          <cell r="O966">
            <v>0</v>
          </cell>
          <cell r="P966">
            <v>0</v>
          </cell>
          <cell r="Q966">
            <v>0</v>
          </cell>
          <cell r="R966">
            <v>0</v>
          </cell>
          <cell r="S966">
            <v>0</v>
          </cell>
          <cell r="T966">
            <v>0</v>
          </cell>
        </row>
        <row r="967">
          <cell r="C967" t="str">
            <v>*** Sub Description 01</v>
          </cell>
          <cell r="I967">
            <v>0</v>
          </cell>
          <cell r="J967">
            <v>0</v>
          </cell>
          <cell r="K967">
            <v>0</v>
          </cell>
          <cell r="L967">
            <v>0</v>
          </cell>
          <cell r="M967">
            <v>0</v>
          </cell>
          <cell r="N967">
            <v>0</v>
          </cell>
          <cell r="O967">
            <v>0</v>
          </cell>
          <cell r="P967">
            <v>0</v>
          </cell>
          <cell r="Q967">
            <v>0</v>
          </cell>
          <cell r="R967">
            <v>0</v>
          </cell>
          <cell r="S967">
            <v>0</v>
          </cell>
          <cell r="T967">
            <v>0</v>
          </cell>
        </row>
        <row r="968">
          <cell r="C968" t="str">
            <v>for plinths and walls</v>
          </cell>
          <cell r="D968">
            <v>390000</v>
          </cell>
          <cell r="E968" t="str">
            <v>m²</v>
          </cell>
          <cell r="I968">
            <v>390</v>
          </cell>
          <cell r="J968">
            <v>390</v>
          </cell>
          <cell r="K968" t="str">
            <v>m²</v>
          </cell>
          <cell r="L968">
            <v>189</v>
          </cell>
          <cell r="M968">
            <v>73710</v>
          </cell>
          <cell r="N968">
            <v>160</v>
          </cell>
          <cell r="O968">
            <v>62400</v>
          </cell>
          <cell r="P968">
            <v>0</v>
          </cell>
          <cell r="Q968">
            <v>0</v>
          </cell>
          <cell r="R968">
            <v>0</v>
          </cell>
          <cell r="S968">
            <v>0</v>
          </cell>
          <cell r="T968">
            <v>349</v>
          </cell>
        </row>
        <row r="969">
          <cell r="I969">
            <v>0</v>
          </cell>
          <cell r="J969">
            <v>0</v>
          </cell>
          <cell r="K969">
            <v>0</v>
          </cell>
          <cell r="L969">
            <v>0</v>
          </cell>
          <cell r="M969">
            <v>0</v>
          </cell>
          <cell r="N969">
            <v>0</v>
          </cell>
          <cell r="O969">
            <v>0</v>
          </cell>
          <cell r="P969">
            <v>0</v>
          </cell>
          <cell r="Q969">
            <v>0</v>
          </cell>
          <cell r="R969">
            <v>0</v>
          </cell>
          <cell r="S969">
            <v>0</v>
          </cell>
          <cell r="T969">
            <v>0</v>
          </cell>
        </row>
        <row r="970">
          <cell r="C970" t="str">
            <v>*** Sub Description 02</v>
          </cell>
          <cell r="I970">
            <v>0</v>
          </cell>
          <cell r="J970">
            <v>0</v>
          </cell>
          <cell r="K970">
            <v>0</v>
          </cell>
          <cell r="L970">
            <v>0</v>
          </cell>
          <cell r="M970">
            <v>0</v>
          </cell>
          <cell r="N970">
            <v>0</v>
          </cell>
          <cell r="O970">
            <v>0</v>
          </cell>
          <cell r="P970">
            <v>0</v>
          </cell>
          <cell r="Q970">
            <v>0</v>
          </cell>
          <cell r="R970">
            <v>0</v>
          </cell>
          <cell r="S970">
            <v>0</v>
          </cell>
          <cell r="T970">
            <v>0</v>
          </cell>
        </row>
        <row r="971">
          <cell r="C971" t="str">
            <v>for recesses</v>
          </cell>
          <cell r="D971">
            <v>1000</v>
          </cell>
          <cell r="E971" t="str">
            <v>m²</v>
          </cell>
          <cell r="I971">
            <v>1</v>
          </cell>
          <cell r="J971">
            <v>1</v>
          </cell>
          <cell r="K971" t="str">
            <v>m²</v>
          </cell>
          <cell r="L971">
            <v>189</v>
          </cell>
          <cell r="M971">
            <v>189</v>
          </cell>
          <cell r="N971">
            <v>160</v>
          </cell>
          <cell r="O971">
            <v>160</v>
          </cell>
          <cell r="P971">
            <v>0</v>
          </cell>
          <cell r="Q971">
            <v>0</v>
          </cell>
          <cell r="R971">
            <v>0</v>
          </cell>
          <cell r="S971">
            <v>0</v>
          </cell>
          <cell r="T971">
            <v>349</v>
          </cell>
        </row>
        <row r="972">
          <cell r="I972">
            <v>0</v>
          </cell>
          <cell r="J972">
            <v>0</v>
          </cell>
          <cell r="K972">
            <v>0</v>
          </cell>
          <cell r="L972">
            <v>0</v>
          </cell>
          <cell r="M972">
            <v>0</v>
          </cell>
          <cell r="N972">
            <v>0</v>
          </cell>
          <cell r="O972">
            <v>0</v>
          </cell>
          <cell r="P972">
            <v>0</v>
          </cell>
          <cell r="Q972">
            <v>0</v>
          </cell>
          <cell r="R972">
            <v>0</v>
          </cell>
          <cell r="S972">
            <v>0</v>
          </cell>
          <cell r="T972">
            <v>0</v>
          </cell>
        </row>
        <row r="973">
          <cell r="B973" t="str">
            <v>3.11.2.60.</v>
          </cell>
          <cell r="C973" t="str">
            <v>*** Optional item</v>
          </cell>
          <cell r="G973" t="str">
            <v>Unit rate only</v>
          </cell>
          <cell r="H973" t="str">
            <v>Unit rate only</v>
          </cell>
          <cell r="I973">
            <v>0</v>
          </cell>
          <cell r="J973">
            <v>0</v>
          </cell>
          <cell r="K973">
            <v>0</v>
          </cell>
          <cell r="L973">
            <v>0</v>
          </cell>
          <cell r="M973">
            <v>0</v>
          </cell>
          <cell r="N973">
            <v>0</v>
          </cell>
          <cell r="O973">
            <v>0</v>
          </cell>
          <cell r="P973">
            <v>0</v>
          </cell>
          <cell r="Q973">
            <v>0</v>
          </cell>
          <cell r="R973">
            <v>0</v>
          </cell>
          <cell r="S973">
            <v>0</v>
          </cell>
          <cell r="T973">
            <v>0</v>
          </cell>
        </row>
        <row r="974">
          <cell r="C974" t="str">
            <v>Chamfered edges</v>
          </cell>
          <cell r="D974">
            <v>236000</v>
          </cell>
          <cell r="E974" t="str">
            <v>m</v>
          </cell>
          <cell r="I974">
            <v>236</v>
          </cell>
          <cell r="J974">
            <v>236</v>
          </cell>
          <cell r="K974" t="str">
            <v>m</v>
          </cell>
          <cell r="L974">
            <v>5</v>
          </cell>
          <cell r="M974">
            <v>1180</v>
          </cell>
          <cell r="N974">
            <v>8</v>
          </cell>
          <cell r="O974">
            <v>1888</v>
          </cell>
          <cell r="P974">
            <v>0</v>
          </cell>
          <cell r="Q974">
            <v>0</v>
          </cell>
          <cell r="R974">
            <v>0</v>
          </cell>
          <cell r="S974">
            <v>0</v>
          </cell>
          <cell r="T974">
            <v>13</v>
          </cell>
        </row>
        <row r="975">
          <cell r="C975" t="str">
            <v>Provide for all visible concrete edges '10 x 10' mm chamfers.</v>
          </cell>
          <cell r="I975">
            <v>0</v>
          </cell>
          <cell r="J975">
            <v>0</v>
          </cell>
          <cell r="K975">
            <v>0</v>
          </cell>
          <cell r="L975">
            <v>0</v>
          </cell>
          <cell r="M975">
            <v>0</v>
          </cell>
          <cell r="N975">
            <v>0</v>
          </cell>
          <cell r="O975">
            <v>0</v>
          </cell>
          <cell r="P975">
            <v>0</v>
          </cell>
          <cell r="Q975">
            <v>0</v>
          </cell>
          <cell r="R975">
            <v>0</v>
          </cell>
          <cell r="S975">
            <v>0</v>
          </cell>
          <cell r="T975">
            <v>0</v>
          </cell>
        </row>
        <row r="976">
          <cell r="I976">
            <v>0</v>
          </cell>
          <cell r="J976">
            <v>0</v>
          </cell>
          <cell r="K976">
            <v>0</v>
          </cell>
          <cell r="L976">
            <v>0</v>
          </cell>
          <cell r="M976">
            <v>0</v>
          </cell>
          <cell r="N976">
            <v>0</v>
          </cell>
          <cell r="O976">
            <v>0</v>
          </cell>
          <cell r="P976">
            <v>0</v>
          </cell>
          <cell r="Q976">
            <v>0</v>
          </cell>
          <cell r="R976">
            <v>0</v>
          </cell>
          <cell r="S976">
            <v>0</v>
          </cell>
          <cell r="T976">
            <v>0</v>
          </cell>
        </row>
        <row r="977">
          <cell r="B977" t="str">
            <v>3.11.2.70.</v>
          </cell>
          <cell r="C977" t="str">
            <v>High yield steel reinforcement</v>
          </cell>
          <cell r="D977" t="str">
            <v>16.100,000</v>
          </cell>
          <cell r="E977" t="str">
            <v>kg</v>
          </cell>
          <cell r="I977">
            <v>16100</v>
          </cell>
          <cell r="J977">
            <v>16100</v>
          </cell>
          <cell r="K977" t="str">
            <v>kg</v>
          </cell>
          <cell r="L977">
            <v>20.93</v>
          </cell>
          <cell r="M977">
            <v>336973</v>
          </cell>
          <cell r="N977">
            <v>3.17</v>
          </cell>
          <cell r="O977">
            <v>51037</v>
          </cell>
          <cell r="P977">
            <v>0.5</v>
          </cell>
          <cell r="Q977">
            <v>8050</v>
          </cell>
          <cell r="R977">
            <v>0</v>
          </cell>
          <cell r="S977">
            <v>0</v>
          </cell>
          <cell r="T977">
            <v>24.6</v>
          </cell>
        </row>
        <row r="978">
          <cell r="C978" t="str">
            <v>Supply and install high yield steel reinforcing bars, grade 'minimum BSt 420 S according to EC 2', size and spacing according to approved construction drawings.</v>
          </cell>
          <cell r="I978">
            <v>0</v>
          </cell>
          <cell r="J978">
            <v>0</v>
          </cell>
          <cell r="K978">
            <v>0</v>
          </cell>
          <cell r="L978">
            <v>0</v>
          </cell>
          <cell r="M978">
            <v>0</v>
          </cell>
          <cell r="N978">
            <v>0</v>
          </cell>
          <cell r="O978">
            <v>0</v>
          </cell>
          <cell r="P978">
            <v>0</v>
          </cell>
          <cell r="Q978">
            <v>0</v>
          </cell>
          <cell r="R978">
            <v>0</v>
          </cell>
          <cell r="S978">
            <v>0</v>
          </cell>
          <cell r="T978">
            <v>0</v>
          </cell>
        </row>
        <row r="979">
          <cell r="I979">
            <v>0</v>
          </cell>
          <cell r="J979">
            <v>0</v>
          </cell>
          <cell r="K979">
            <v>0</v>
          </cell>
          <cell r="L979">
            <v>0</v>
          </cell>
          <cell r="M979">
            <v>0</v>
          </cell>
          <cell r="N979">
            <v>0</v>
          </cell>
          <cell r="O979">
            <v>0</v>
          </cell>
          <cell r="P979">
            <v>0</v>
          </cell>
          <cell r="Q979">
            <v>0</v>
          </cell>
          <cell r="R979">
            <v>0</v>
          </cell>
          <cell r="S979">
            <v>0</v>
          </cell>
          <cell r="T979">
            <v>0</v>
          </cell>
        </row>
        <row r="980">
          <cell r="B980" t="str">
            <v>3.11.2.80.</v>
          </cell>
          <cell r="C980" t="str">
            <v>*** Optional item</v>
          </cell>
          <cell r="I980">
            <v>0</v>
          </cell>
          <cell r="J980">
            <v>0</v>
          </cell>
          <cell r="K980">
            <v>0</v>
          </cell>
          <cell r="L980">
            <v>0</v>
          </cell>
          <cell r="M980">
            <v>0</v>
          </cell>
          <cell r="N980">
            <v>0</v>
          </cell>
          <cell r="O980">
            <v>0</v>
          </cell>
          <cell r="P980">
            <v>0</v>
          </cell>
          <cell r="Q980">
            <v>0</v>
          </cell>
          <cell r="R980">
            <v>0</v>
          </cell>
          <cell r="S980">
            <v>0</v>
          </cell>
          <cell r="T980">
            <v>0</v>
          </cell>
        </row>
        <row r="981">
          <cell r="C981" t="str">
            <v>Expansion joints</v>
          </cell>
          <cell r="D981">
            <v>1000</v>
          </cell>
          <cell r="E981" t="str">
            <v>m</v>
          </cell>
          <cell r="G981" t="str">
            <v>Unit rate only</v>
          </cell>
          <cell r="H981" t="str">
            <v>Unit rate only</v>
          </cell>
          <cell r="I981">
            <v>1</v>
          </cell>
          <cell r="J981">
            <v>1</v>
          </cell>
          <cell r="K981" t="str">
            <v>m</v>
          </cell>
          <cell r="L981">
            <v>252</v>
          </cell>
          <cell r="M981">
            <v>252</v>
          </cell>
          <cell r="N981">
            <v>22</v>
          </cell>
          <cell r="O981">
            <v>22</v>
          </cell>
          <cell r="P981">
            <v>0</v>
          </cell>
          <cell r="Q981">
            <v>0</v>
          </cell>
          <cell r="R981">
            <v>0</v>
          </cell>
          <cell r="S981">
            <v>0</v>
          </cell>
          <cell r="T981">
            <v>274</v>
          </cell>
        </row>
        <row r="982">
          <cell r="C982" t="str">
            <v>Supply necessary matrial, form/place in position and seal expansion joints in accordance with 'SIEMENS construction data' and approved construction drawings.</v>
          </cell>
          <cell r="I982">
            <v>0</v>
          </cell>
          <cell r="J982">
            <v>0</v>
          </cell>
          <cell r="K982">
            <v>0</v>
          </cell>
          <cell r="L982">
            <v>0</v>
          </cell>
          <cell r="M982">
            <v>0</v>
          </cell>
          <cell r="N982">
            <v>0</v>
          </cell>
          <cell r="O982">
            <v>0</v>
          </cell>
          <cell r="P982">
            <v>0</v>
          </cell>
          <cell r="Q982">
            <v>0</v>
          </cell>
          <cell r="R982">
            <v>0</v>
          </cell>
          <cell r="S982">
            <v>0</v>
          </cell>
          <cell r="T982">
            <v>0</v>
          </cell>
        </row>
        <row r="983">
          <cell r="I983">
            <v>0</v>
          </cell>
          <cell r="J983">
            <v>0</v>
          </cell>
          <cell r="K983">
            <v>0</v>
          </cell>
          <cell r="L983">
            <v>0</v>
          </cell>
          <cell r="M983">
            <v>0</v>
          </cell>
          <cell r="N983">
            <v>0</v>
          </cell>
          <cell r="O983">
            <v>0</v>
          </cell>
          <cell r="P983">
            <v>0</v>
          </cell>
          <cell r="Q983">
            <v>0</v>
          </cell>
          <cell r="R983">
            <v>0</v>
          </cell>
          <cell r="S983">
            <v>0</v>
          </cell>
          <cell r="T983">
            <v>0</v>
          </cell>
        </row>
        <row r="984">
          <cell r="A984" t="str">
            <v>3.11.2.</v>
          </cell>
          <cell r="C984" t="str">
            <v>Summe 3.11.2.</v>
          </cell>
          <cell r="D984" t="str">
            <v>Concrete Works</v>
          </cell>
          <cell r="K984">
            <v>0</v>
          </cell>
          <cell r="L984">
            <v>0</v>
          </cell>
          <cell r="M984">
            <v>785672.5</v>
          </cell>
          <cell r="N984">
            <v>0</v>
          </cell>
          <cell r="O984">
            <v>167907</v>
          </cell>
          <cell r="P984">
            <v>0</v>
          </cell>
          <cell r="Q984">
            <v>39775</v>
          </cell>
          <cell r="R984">
            <v>0</v>
          </cell>
          <cell r="S984">
            <v>0</v>
          </cell>
          <cell r="T984">
            <v>0</v>
          </cell>
        </row>
        <row r="985">
          <cell r="B985" t="str">
            <v/>
          </cell>
          <cell r="I985">
            <v>0</v>
          </cell>
          <cell r="J985">
            <v>0</v>
          </cell>
          <cell r="K985">
            <v>0</v>
          </cell>
          <cell r="L985">
            <v>0</v>
          </cell>
          <cell r="M985">
            <v>0</v>
          </cell>
          <cell r="N985">
            <v>0</v>
          </cell>
          <cell r="O985">
            <v>0</v>
          </cell>
          <cell r="P985">
            <v>0</v>
          </cell>
          <cell r="Q985">
            <v>0</v>
          </cell>
          <cell r="R985">
            <v>0</v>
          </cell>
          <cell r="S985">
            <v>0</v>
          </cell>
          <cell r="T985">
            <v>0</v>
          </cell>
        </row>
        <row r="986">
          <cell r="B986" t="str">
            <v>3.11.3.</v>
          </cell>
          <cell r="C986" t="str">
            <v>Sealing Works</v>
          </cell>
          <cell r="I986">
            <v>0</v>
          </cell>
          <cell r="J986">
            <v>0</v>
          </cell>
          <cell r="K986">
            <v>0</v>
          </cell>
          <cell r="L986">
            <v>0</v>
          </cell>
          <cell r="M986">
            <v>0</v>
          </cell>
          <cell r="N986">
            <v>0</v>
          </cell>
          <cell r="O986">
            <v>0</v>
          </cell>
          <cell r="P986">
            <v>0</v>
          </cell>
          <cell r="Q986">
            <v>0</v>
          </cell>
          <cell r="R986">
            <v>0</v>
          </cell>
          <cell r="S986">
            <v>0</v>
          </cell>
          <cell r="T986">
            <v>0</v>
          </cell>
        </row>
        <row r="987">
          <cell r="I987">
            <v>0</v>
          </cell>
          <cell r="J987">
            <v>0</v>
          </cell>
          <cell r="K987">
            <v>0</v>
          </cell>
          <cell r="L987">
            <v>0</v>
          </cell>
          <cell r="M987">
            <v>0</v>
          </cell>
          <cell r="N987">
            <v>0</v>
          </cell>
          <cell r="O987">
            <v>0</v>
          </cell>
          <cell r="P987">
            <v>0</v>
          </cell>
          <cell r="Q987">
            <v>0</v>
          </cell>
          <cell r="R987">
            <v>0</v>
          </cell>
          <cell r="S987">
            <v>0</v>
          </cell>
          <cell r="T987">
            <v>0</v>
          </cell>
        </row>
        <row r="988">
          <cell r="B988" t="str">
            <v>3.11.3.10.</v>
          </cell>
          <cell r="C988" t="str">
            <v>*** Optional item</v>
          </cell>
          <cell r="I988">
            <v>0</v>
          </cell>
          <cell r="J988">
            <v>0</v>
          </cell>
          <cell r="K988">
            <v>0</v>
          </cell>
          <cell r="L988">
            <v>0</v>
          </cell>
          <cell r="M988">
            <v>0</v>
          </cell>
          <cell r="N988">
            <v>0</v>
          </cell>
          <cell r="O988">
            <v>0</v>
          </cell>
          <cell r="P988">
            <v>0</v>
          </cell>
          <cell r="Q988">
            <v>0</v>
          </cell>
          <cell r="R988">
            <v>0</v>
          </cell>
          <cell r="S988">
            <v>0</v>
          </cell>
          <cell r="T988">
            <v>0</v>
          </cell>
        </row>
        <row r="989">
          <cell r="C989" t="str">
            <v>Waterproofing for foundation, lateral surface</v>
          </cell>
          <cell r="D989">
            <v>154000</v>
          </cell>
          <cell r="E989" t="str">
            <v>m²</v>
          </cell>
          <cell r="G989" t="str">
            <v>Unit rate only</v>
          </cell>
          <cell r="H989" t="str">
            <v>Unit rate only</v>
          </cell>
          <cell r="I989">
            <v>154</v>
          </cell>
          <cell r="J989">
            <v>154</v>
          </cell>
          <cell r="K989" t="str">
            <v>m²</v>
          </cell>
          <cell r="L989">
            <v>0</v>
          </cell>
          <cell r="M989">
            <v>0</v>
          </cell>
          <cell r="N989">
            <v>0</v>
          </cell>
          <cell r="O989">
            <v>0</v>
          </cell>
          <cell r="P989">
            <v>0</v>
          </cell>
          <cell r="Q989">
            <v>0</v>
          </cell>
          <cell r="R989">
            <v>150</v>
          </cell>
          <cell r="S989">
            <v>23100</v>
          </cell>
          <cell r="T989">
            <v>150</v>
          </cell>
        </row>
        <row r="990">
          <cell r="C990" t="str">
            <v>Supply, prepare and apply to all surfaces exposed to earth a minimum of 'three coats of an approved bituminous emulsion' in accordance with manufacture's instructions, commencing from '100 mm' above finished yard level:</v>
          </cell>
          <cell r="I990">
            <v>0</v>
          </cell>
          <cell r="J990">
            <v>0</v>
          </cell>
          <cell r="K990">
            <v>0</v>
          </cell>
          <cell r="L990">
            <v>0</v>
          </cell>
          <cell r="M990">
            <v>0</v>
          </cell>
          <cell r="N990">
            <v>0</v>
          </cell>
          <cell r="O990">
            <v>0</v>
          </cell>
          <cell r="P990">
            <v>0</v>
          </cell>
          <cell r="Q990">
            <v>0</v>
          </cell>
          <cell r="R990">
            <v>0</v>
          </cell>
          <cell r="S990">
            <v>0</v>
          </cell>
          <cell r="T990">
            <v>0</v>
          </cell>
        </row>
        <row r="991">
          <cell r="I991">
            <v>0</v>
          </cell>
          <cell r="J991">
            <v>0</v>
          </cell>
          <cell r="K991">
            <v>0</v>
          </cell>
          <cell r="L991">
            <v>0</v>
          </cell>
          <cell r="M991">
            <v>0</v>
          </cell>
          <cell r="N991">
            <v>0</v>
          </cell>
          <cell r="O991">
            <v>0</v>
          </cell>
          <cell r="P991">
            <v>0</v>
          </cell>
          <cell r="Q991">
            <v>0</v>
          </cell>
          <cell r="R991">
            <v>0</v>
          </cell>
          <cell r="S991">
            <v>0</v>
          </cell>
          <cell r="T991">
            <v>0</v>
          </cell>
        </row>
        <row r="992">
          <cell r="B992" t="str">
            <v>3.11.3.20.</v>
          </cell>
          <cell r="C992" t="str">
            <v>*** Optional item</v>
          </cell>
          <cell r="I992">
            <v>0</v>
          </cell>
          <cell r="J992">
            <v>0</v>
          </cell>
          <cell r="K992">
            <v>0</v>
          </cell>
          <cell r="L992">
            <v>0</v>
          </cell>
          <cell r="M992">
            <v>0</v>
          </cell>
          <cell r="N992">
            <v>0</v>
          </cell>
          <cell r="O992">
            <v>0</v>
          </cell>
          <cell r="P992">
            <v>0</v>
          </cell>
          <cell r="Q992">
            <v>0</v>
          </cell>
          <cell r="R992">
            <v>0</v>
          </cell>
          <cell r="S992">
            <v>0</v>
          </cell>
          <cell r="T992">
            <v>0</v>
          </cell>
        </row>
        <row r="993">
          <cell r="C993" t="str">
            <v>Anticapillary course below base slab</v>
          </cell>
          <cell r="D993">
            <v>30000</v>
          </cell>
          <cell r="E993" t="str">
            <v>m³</v>
          </cell>
          <cell r="G993" t="str">
            <v>Unit rate only</v>
          </cell>
          <cell r="H993" t="str">
            <v>Unit rate only</v>
          </cell>
          <cell r="I993">
            <v>30</v>
          </cell>
          <cell r="J993">
            <v>30</v>
          </cell>
          <cell r="K993" t="str">
            <v>m³</v>
          </cell>
          <cell r="L993">
            <v>587</v>
          </cell>
          <cell r="M993">
            <v>17610</v>
          </cell>
          <cell r="N993">
            <v>108</v>
          </cell>
          <cell r="O993">
            <v>3240</v>
          </cell>
          <cell r="P993">
            <v>0</v>
          </cell>
          <cell r="Q993">
            <v>0</v>
          </cell>
          <cell r="R993">
            <v>532</v>
          </cell>
          <cell r="S993">
            <v>15960</v>
          </cell>
          <cell r="T993">
            <v>1227</v>
          </cell>
        </row>
        <row r="994">
          <cell r="C994" t="str">
            <v>Supply and spread gravel filter layer as anticapillary course below base slab, 'size 16/32 mm', including for compacting in layers, mixing, watering and testing, as specified.</v>
          </cell>
          <cell r="I994">
            <v>0</v>
          </cell>
          <cell r="J994">
            <v>0</v>
          </cell>
          <cell r="K994">
            <v>0</v>
          </cell>
          <cell r="L994">
            <v>0</v>
          </cell>
          <cell r="M994">
            <v>0</v>
          </cell>
          <cell r="N994">
            <v>0</v>
          </cell>
          <cell r="O994">
            <v>0</v>
          </cell>
          <cell r="P994">
            <v>0</v>
          </cell>
          <cell r="Q994">
            <v>0</v>
          </cell>
          <cell r="R994">
            <v>0</v>
          </cell>
          <cell r="S994">
            <v>0</v>
          </cell>
          <cell r="T994">
            <v>0</v>
          </cell>
        </row>
        <row r="995">
          <cell r="I995">
            <v>0</v>
          </cell>
          <cell r="J995">
            <v>0</v>
          </cell>
          <cell r="K995">
            <v>0</v>
          </cell>
          <cell r="L995">
            <v>0</v>
          </cell>
          <cell r="M995">
            <v>0</v>
          </cell>
          <cell r="N995">
            <v>0</v>
          </cell>
          <cell r="O995">
            <v>0</v>
          </cell>
          <cell r="P995">
            <v>0</v>
          </cell>
          <cell r="Q995">
            <v>0</v>
          </cell>
          <cell r="R995">
            <v>0</v>
          </cell>
          <cell r="S995">
            <v>0</v>
          </cell>
          <cell r="T995">
            <v>0</v>
          </cell>
        </row>
        <row r="996">
          <cell r="B996" t="str">
            <v>3.11.3.30.</v>
          </cell>
          <cell r="C996" t="str">
            <v>*** Optional item</v>
          </cell>
          <cell r="I996">
            <v>0</v>
          </cell>
          <cell r="J996">
            <v>0</v>
          </cell>
          <cell r="K996">
            <v>0</v>
          </cell>
          <cell r="L996">
            <v>0</v>
          </cell>
          <cell r="M996">
            <v>0</v>
          </cell>
          <cell r="N996">
            <v>0</v>
          </cell>
          <cell r="O996">
            <v>0</v>
          </cell>
          <cell r="P996">
            <v>0</v>
          </cell>
          <cell r="Q996">
            <v>0</v>
          </cell>
          <cell r="R996">
            <v>0</v>
          </cell>
          <cell r="S996">
            <v>0</v>
          </cell>
          <cell r="T996">
            <v>0</v>
          </cell>
        </row>
        <row r="997">
          <cell r="C997" t="str">
            <v>Water proofing of base slab</v>
          </cell>
          <cell r="D997">
            <v>195000</v>
          </cell>
          <cell r="E997" t="str">
            <v>m²</v>
          </cell>
          <cell r="G997" t="str">
            <v>Unit rate only</v>
          </cell>
          <cell r="H997" t="str">
            <v>Unit rate only</v>
          </cell>
          <cell r="I997">
            <v>195</v>
          </cell>
          <cell r="J997">
            <v>195</v>
          </cell>
          <cell r="K997" t="str">
            <v>m²</v>
          </cell>
          <cell r="L997">
            <v>0</v>
          </cell>
          <cell r="M997">
            <v>0</v>
          </cell>
          <cell r="N997">
            <v>0</v>
          </cell>
          <cell r="O997">
            <v>0</v>
          </cell>
          <cell r="P997">
            <v>0</v>
          </cell>
          <cell r="Q997">
            <v>0</v>
          </cell>
          <cell r="R997">
            <v>330</v>
          </cell>
          <cell r="S997">
            <v>64350</v>
          </cell>
          <cell r="T997">
            <v>330</v>
          </cell>
        </row>
        <row r="998">
          <cell r="C998" t="str">
            <v>Supply and lay with lap and seal on filter layer an approved 'pre-formed bitumen/polythene waterproof and damp proof membrane', protection of rising moisture into base slabs, in accordance with manufacture's instructions:</v>
          </cell>
          <cell r="I998">
            <v>0</v>
          </cell>
          <cell r="J998">
            <v>0</v>
          </cell>
          <cell r="K998">
            <v>0</v>
          </cell>
          <cell r="L998">
            <v>0</v>
          </cell>
          <cell r="M998">
            <v>0</v>
          </cell>
          <cell r="N998">
            <v>0</v>
          </cell>
          <cell r="O998">
            <v>0</v>
          </cell>
          <cell r="P998">
            <v>0</v>
          </cell>
          <cell r="Q998">
            <v>0</v>
          </cell>
          <cell r="R998">
            <v>0</v>
          </cell>
          <cell r="S998">
            <v>0</v>
          </cell>
          <cell r="T998">
            <v>0</v>
          </cell>
        </row>
        <row r="999">
          <cell r="I999">
            <v>0</v>
          </cell>
          <cell r="J999">
            <v>0</v>
          </cell>
          <cell r="K999">
            <v>0</v>
          </cell>
          <cell r="L999">
            <v>0</v>
          </cell>
          <cell r="M999">
            <v>0</v>
          </cell>
          <cell r="N999">
            <v>0</v>
          </cell>
          <cell r="O999">
            <v>0</v>
          </cell>
          <cell r="P999">
            <v>0</v>
          </cell>
          <cell r="Q999">
            <v>0</v>
          </cell>
          <cell r="R999">
            <v>0</v>
          </cell>
          <cell r="S999">
            <v>0</v>
          </cell>
          <cell r="T999">
            <v>0</v>
          </cell>
        </row>
        <row r="1000">
          <cell r="A1000" t="str">
            <v>3.11.3.</v>
          </cell>
          <cell r="C1000" t="str">
            <v>Summe 3.11.3.</v>
          </cell>
          <cell r="D1000" t="str">
            <v>Sealing Works</v>
          </cell>
          <cell r="K1000">
            <v>0</v>
          </cell>
          <cell r="L1000">
            <v>0</v>
          </cell>
          <cell r="M1000">
            <v>0</v>
          </cell>
          <cell r="N1000">
            <v>0</v>
          </cell>
          <cell r="O1000">
            <v>0</v>
          </cell>
          <cell r="P1000">
            <v>0</v>
          </cell>
          <cell r="Q1000">
            <v>0</v>
          </cell>
          <cell r="R1000">
            <v>0</v>
          </cell>
          <cell r="S1000">
            <v>0</v>
          </cell>
          <cell r="T1000">
            <v>0</v>
          </cell>
        </row>
        <row r="1001">
          <cell r="B1001" t="str">
            <v/>
          </cell>
          <cell r="I1001">
            <v>0</v>
          </cell>
          <cell r="J1001">
            <v>0</v>
          </cell>
          <cell r="K1001">
            <v>0</v>
          </cell>
          <cell r="L1001">
            <v>0</v>
          </cell>
          <cell r="M1001">
            <v>0</v>
          </cell>
          <cell r="N1001">
            <v>0</v>
          </cell>
          <cell r="O1001">
            <v>0</v>
          </cell>
          <cell r="P1001">
            <v>0</v>
          </cell>
          <cell r="Q1001">
            <v>0</v>
          </cell>
          <cell r="R1001">
            <v>0</v>
          </cell>
          <cell r="S1001">
            <v>0</v>
          </cell>
          <cell r="T1001">
            <v>0</v>
          </cell>
        </row>
        <row r="1002">
          <cell r="B1002" t="str">
            <v>3.11.4.</v>
          </cell>
          <cell r="C1002" t="str">
            <v>Painting Works</v>
          </cell>
          <cell r="I1002">
            <v>0</v>
          </cell>
          <cell r="J1002">
            <v>0</v>
          </cell>
          <cell r="K1002">
            <v>0</v>
          </cell>
          <cell r="L1002">
            <v>0</v>
          </cell>
          <cell r="M1002">
            <v>0</v>
          </cell>
          <cell r="N1002">
            <v>0</v>
          </cell>
          <cell r="O1002">
            <v>0</v>
          </cell>
          <cell r="P1002">
            <v>0</v>
          </cell>
          <cell r="Q1002">
            <v>0</v>
          </cell>
          <cell r="R1002">
            <v>0</v>
          </cell>
          <cell r="S1002">
            <v>0</v>
          </cell>
          <cell r="T1002">
            <v>0</v>
          </cell>
        </row>
        <row r="1003">
          <cell r="I1003">
            <v>0</v>
          </cell>
          <cell r="J1003">
            <v>0</v>
          </cell>
          <cell r="K1003">
            <v>0</v>
          </cell>
          <cell r="L1003">
            <v>0</v>
          </cell>
          <cell r="M1003">
            <v>0</v>
          </cell>
          <cell r="N1003">
            <v>0</v>
          </cell>
          <cell r="O1003">
            <v>0</v>
          </cell>
          <cell r="P1003">
            <v>0</v>
          </cell>
          <cell r="Q1003">
            <v>0</v>
          </cell>
          <cell r="R1003">
            <v>0</v>
          </cell>
          <cell r="S1003">
            <v>0</v>
          </cell>
          <cell r="T1003">
            <v>0</v>
          </cell>
        </row>
        <row r="1004">
          <cell r="B1004" t="str">
            <v>3.11.4.10.</v>
          </cell>
          <cell r="C1004" t="str">
            <v xml:space="preserve">*** Lead Description </v>
          </cell>
          <cell r="I1004">
            <v>0</v>
          </cell>
          <cell r="J1004">
            <v>0</v>
          </cell>
          <cell r="K1004">
            <v>0</v>
          </cell>
          <cell r="L1004">
            <v>0</v>
          </cell>
          <cell r="M1004">
            <v>0</v>
          </cell>
          <cell r="N1004">
            <v>0</v>
          </cell>
          <cell r="O1004">
            <v>0</v>
          </cell>
          <cell r="P1004">
            <v>0</v>
          </cell>
          <cell r="Q1004">
            <v>0</v>
          </cell>
          <cell r="R1004">
            <v>0</v>
          </cell>
          <cell r="S1004">
            <v>0</v>
          </cell>
          <cell r="T1004">
            <v>0</v>
          </cell>
        </row>
        <row r="1005">
          <cell r="C1005" t="str">
            <v>External painting, weather proofed</v>
          </cell>
          <cell r="D1005">
            <v>1000</v>
          </cell>
          <cell r="E1005" t="str">
            <v>ls</v>
          </cell>
          <cell r="I1005">
            <v>1</v>
          </cell>
          <cell r="J1005">
            <v>1</v>
          </cell>
          <cell r="K1005" t="str">
            <v>ls</v>
          </cell>
          <cell r="L1005">
            <v>0</v>
          </cell>
          <cell r="M1005">
            <v>33235</v>
          </cell>
          <cell r="N1005">
            <v>0</v>
          </cell>
          <cell r="O1005">
            <v>29336</v>
          </cell>
          <cell r="P1005">
            <v>0</v>
          </cell>
          <cell r="Q1005">
            <v>0</v>
          </cell>
          <cell r="R1005">
            <v>0</v>
          </cell>
          <cell r="S1005">
            <v>0</v>
          </cell>
          <cell r="T1005">
            <v>0</v>
          </cell>
        </row>
        <row r="1006">
          <cell r="C1006" t="str">
            <v>Supply, prepare and apply an approved 'weather resistant paint' to concrete, masonry and plaster surfaces, including for scaffolding, curing, cleaning, primer/undercoat, 'etc.' in accordance with manufacture's instructions:</v>
          </cell>
          <cell r="I1006">
            <v>0</v>
          </cell>
          <cell r="J1006">
            <v>0</v>
          </cell>
          <cell r="K1006">
            <v>0</v>
          </cell>
          <cell r="L1006">
            <v>0</v>
          </cell>
          <cell r="M1006">
            <v>0</v>
          </cell>
          <cell r="N1006">
            <v>0</v>
          </cell>
          <cell r="O1006">
            <v>0</v>
          </cell>
          <cell r="P1006">
            <v>0</v>
          </cell>
          <cell r="Q1006">
            <v>0</v>
          </cell>
          <cell r="R1006">
            <v>0</v>
          </cell>
          <cell r="S1006">
            <v>0</v>
          </cell>
          <cell r="T1006">
            <v>0</v>
          </cell>
        </row>
        <row r="1007">
          <cell r="I1007">
            <v>0</v>
          </cell>
          <cell r="J1007">
            <v>0</v>
          </cell>
          <cell r="K1007">
            <v>0</v>
          </cell>
          <cell r="L1007">
            <v>0</v>
          </cell>
          <cell r="M1007">
            <v>0</v>
          </cell>
          <cell r="N1007">
            <v>0</v>
          </cell>
          <cell r="O1007">
            <v>0</v>
          </cell>
          <cell r="P1007">
            <v>0</v>
          </cell>
          <cell r="Q1007">
            <v>0</v>
          </cell>
          <cell r="R1007">
            <v>0</v>
          </cell>
          <cell r="S1007">
            <v>0</v>
          </cell>
          <cell r="T1007">
            <v>0</v>
          </cell>
        </row>
        <row r="1008">
          <cell r="C1008" t="str">
            <v>*** Sub Description 01</v>
          </cell>
          <cell r="I1008">
            <v>0</v>
          </cell>
          <cell r="J1008">
            <v>0</v>
          </cell>
          <cell r="K1008">
            <v>0</v>
          </cell>
          <cell r="L1008">
            <v>0</v>
          </cell>
          <cell r="M1008">
            <v>0</v>
          </cell>
          <cell r="N1008">
            <v>0</v>
          </cell>
          <cell r="O1008">
            <v>0</v>
          </cell>
          <cell r="P1008">
            <v>0</v>
          </cell>
          <cell r="Q1008">
            <v>0</v>
          </cell>
          <cell r="R1008">
            <v>0</v>
          </cell>
          <cell r="S1008">
            <v>0</v>
          </cell>
          <cell r="T1008">
            <v>0</v>
          </cell>
        </row>
        <row r="1009">
          <cell r="C1009" t="str">
            <v>on vertical surfaces (walls)</v>
          </cell>
          <cell r="D1009">
            <v>390000</v>
          </cell>
          <cell r="E1009" t="str">
            <v>m²</v>
          </cell>
          <cell r="I1009">
            <v>390</v>
          </cell>
          <cell r="J1009">
            <v>390</v>
          </cell>
          <cell r="K1009" t="str">
            <v>m²</v>
          </cell>
          <cell r="L1009">
            <v>85</v>
          </cell>
          <cell r="M1009">
            <v>33150</v>
          </cell>
          <cell r="N1009">
            <v>75</v>
          </cell>
          <cell r="O1009">
            <v>29250</v>
          </cell>
          <cell r="P1009">
            <v>0</v>
          </cell>
          <cell r="Q1009">
            <v>0</v>
          </cell>
          <cell r="R1009">
            <v>0</v>
          </cell>
          <cell r="S1009">
            <v>0</v>
          </cell>
          <cell r="T1009">
            <v>160</v>
          </cell>
        </row>
        <row r="1010">
          <cell r="I1010">
            <v>0</v>
          </cell>
          <cell r="J1010">
            <v>0</v>
          </cell>
          <cell r="K1010">
            <v>0</v>
          </cell>
          <cell r="L1010">
            <v>0</v>
          </cell>
          <cell r="M1010">
            <v>0</v>
          </cell>
          <cell r="N1010">
            <v>0</v>
          </cell>
          <cell r="O1010">
            <v>0</v>
          </cell>
          <cell r="P1010">
            <v>0</v>
          </cell>
          <cell r="Q1010">
            <v>0</v>
          </cell>
          <cell r="R1010">
            <v>0</v>
          </cell>
          <cell r="S1010">
            <v>0</v>
          </cell>
          <cell r="T1010">
            <v>0</v>
          </cell>
        </row>
        <row r="1011">
          <cell r="C1011" t="str">
            <v>*** Sub Description 02</v>
          </cell>
          <cell r="I1011">
            <v>0</v>
          </cell>
          <cell r="J1011">
            <v>0</v>
          </cell>
          <cell r="K1011">
            <v>0</v>
          </cell>
          <cell r="L1011">
            <v>0</v>
          </cell>
          <cell r="M1011">
            <v>0</v>
          </cell>
          <cell r="N1011">
            <v>0</v>
          </cell>
          <cell r="O1011">
            <v>0</v>
          </cell>
          <cell r="P1011">
            <v>0</v>
          </cell>
          <cell r="Q1011">
            <v>0</v>
          </cell>
          <cell r="R1011">
            <v>0</v>
          </cell>
          <cell r="S1011">
            <v>0</v>
          </cell>
          <cell r="T1011">
            <v>0</v>
          </cell>
        </row>
        <row r="1012">
          <cell r="C1012" t="str">
            <v>on horizontal surfaces (plinths, noses etc.)</v>
          </cell>
          <cell r="D1012">
            <v>1000</v>
          </cell>
          <cell r="E1012" t="str">
            <v>m²</v>
          </cell>
          <cell r="I1012">
            <v>1</v>
          </cell>
          <cell r="J1012">
            <v>1</v>
          </cell>
          <cell r="K1012" t="str">
            <v>m²</v>
          </cell>
          <cell r="L1012">
            <v>85</v>
          </cell>
          <cell r="M1012">
            <v>85</v>
          </cell>
          <cell r="N1012">
            <v>86</v>
          </cell>
          <cell r="O1012">
            <v>86</v>
          </cell>
          <cell r="P1012">
            <v>0</v>
          </cell>
          <cell r="Q1012">
            <v>0</v>
          </cell>
          <cell r="R1012">
            <v>0</v>
          </cell>
          <cell r="S1012">
            <v>0</v>
          </cell>
          <cell r="T1012">
            <v>171</v>
          </cell>
        </row>
        <row r="1013">
          <cell r="I1013">
            <v>0</v>
          </cell>
          <cell r="J1013">
            <v>0</v>
          </cell>
          <cell r="K1013">
            <v>0</v>
          </cell>
          <cell r="L1013">
            <v>0</v>
          </cell>
          <cell r="M1013">
            <v>0</v>
          </cell>
          <cell r="N1013">
            <v>0</v>
          </cell>
          <cell r="O1013">
            <v>0</v>
          </cell>
          <cell r="P1013">
            <v>0</v>
          </cell>
          <cell r="Q1013">
            <v>0</v>
          </cell>
          <cell r="R1013">
            <v>0</v>
          </cell>
          <cell r="S1013">
            <v>0</v>
          </cell>
          <cell r="T1013">
            <v>0</v>
          </cell>
        </row>
        <row r="1014">
          <cell r="B1014" t="str">
            <v>3.11.4.20.</v>
          </cell>
          <cell r="C1014" t="str">
            <v xml:space="preserve">*** Lead Description </v>
          </cell>
          <cell r="I1014">
            <v>0</v>
          </cell>
          <cell r="J1014">
            <v>0</v>
          </cell>
          <cell r="K1014">
            <v>0</v>
          </cell>
          <cell r="L1014">
            <v>0</v>
          </cell>
          <cell r="M1014">
            <v>0</v>
          </cell>
          <cell r="N1014">
            <v>0</v>
          </cell>
          <cell r="O1014">
            <v>0</v>
          </cell>
          <cell r="P1014">
            <v>0</v>
          </cell>
          <cell r="Q1014">
            <v>0</v>
          </cell>
          <cell r="R1014">
            <v>0</v>
          </cell>
          <cell r="S1014">
            <v>0</v>
          </cell>
          <cell r="T1014">
            <v>0</v>
          </cell>
        </row>
        <row r="1015">
          <cell r="C1015" t="str">
            <v>Internal painting, oil &amp; chemical proof</v>
          </cell>
          <cell r="D1015">
            <v>1000</v>
          </cell>
          <cell r="E1015" t="str">
            <v>ls</v>
          </cell>
          <cell r="I1015">
            <v>1</v>
          </cell>
          <cell r="J1015">
            <v>1</v>
          </cell>
          <cell r="K1015" t="str">
            <v>ls</v>
          </cell>
          <cell r="L1015">
            <v>0</v>
          </cell>
          <cell r="M1015">
            <v>190</v>
          </cell>
          <cell r="N1015">
            <v>0</v>
          </cell>
          <cell r="O1015">
            <v>161</v>
          </cell>
          <cell r="P1015">
            <v>0</v>
          </cell>
          <cell r="Q1015">
            <v>0</v>
          </cell>
          <cell r="R1015">
            <v>0</v>
          </cell>
          <cell r="S1015">
            <v>0</v>
          </cell>
          <cell r="T1015">
            <v>0</v>
          </cell>
        </row>
        <row r="1016">
          <cell r="C1016" t="str">
            <v>Supply, prepare and apply an approved 'oil &amp; chemical resistant paint' to concrete surfaces, including for curing, cleaning, primer/undercoat, 'etc.' in accordance with manufacture's instructions:</v>
          </cell>
          <cell r="I1016">
            <v>0</v>
          </cell>
          <cell r="J1016">
            <v>0</v>
          </cell>
          <cell r="K1016">
            <v>0</v>
          </cell>
          <cell r="L1016">
            <v>0</v>
          </cell>
          <cell r="M1016">
            <v>0</v>
          </cell>
          <cell r="N1016">
            <v>0</v>
          </cell>
          <cell r="O1016">
            <v>0</v>
          </cell>
          <cell r="P1016">
            <v>0</v>
          </cell>
          <cell r="Q1016">
            <v>0</v>
          </cell>
          <cell r="R1016">
            <v>0</v>
          </cell>
          <cell r="S1016">
            <v>0</v>
          </cell>
          <cell r="T1016">
            <v>0</v>
          </cell>
        </row>
        <row r="1017">
          <cell r="I1017">
            <v>0</v>
          </cell>
          <cell r="J1017">
            <v>0</v>
          </cell>
          <cell r="K1017">
            <v>0</v>
          </cell>
          <cell r="L1017">
            <v>0</v>
          </cell>
          <cell r="M1017">
            <v>0</v>
          </cell>
          <cell r="N1017">
            <v>0</v>
          </cell>
          <cell r="O1017">
            <v>0</v>
          </cell>
          <cell r="P1017">
            <v>0</v>
          </cell>
          <cell r="Q1017">
            <v>0</v>
          </cell>
          <cell r="R1017">
            <v>0</v>
          </cell>
          <cell r="S1017">
            <v>0</v>
          </cell>
          <cell r="T1017">
            <v>0</v>
          </cell>
        </row>
        <row r="1018">
          <cell r="C1018" t="str">
            <v>*** Sub Description 01</v>
          </cell>
          <cell r="I1018">
            <v>0</v>
          </cell>
          <cell r="J1018">
            <v>0</v>
          </cell>
          <cell r="K1018">
            <v>0</v>
          </cell>
          <cell r="L1018">
            <v>0</v>
          </cell>
          <cell r="M1018">
            <v>0</v>
          </cell>
          <cell r="N1018">
            <v>0</v>
          </cell>
          <cell r="O1018">
            <v>0</v>
          </cell>
          <cell r="P1018">
            <v>0</v>
          </cell>
          <cell r="Q1018">
            <v>0</v>
          </cell>
          <cell r="R1018">
            <v>0</v>
          </cell>
          <cell r="S1018">
            <v>0</v>
          </cell>
          <cell r="T1018">
            <v>0</v>
          </cell>
        </row>
        <row r="1019">
          <cell r="C1019" t="str">
            <v>on vertical surfaces (walls)</v>
          </cell>
          <cell r="D1019">
            <v>1000</v>
          </cell>
          <cell r="E1019" t="str">
            <v>m²</v>
          </cell>
          <cell r="I1019">
            <v>1</v>
          </cell>
          <cell r="J1019">
            <v>1</v>
          </cell>
          <cell r="K1019" t="str">
            <v>m²</v>
          </cell>
          <cell r="L1019">
            <v>95</v>
          </cell>
          <cell r="M1019">
            <v>95</v>
          </cell>
          <cell r="N1019">
            <v>75</v>
          </cell>
          <cell r="O1019">
            <v>75</v>
          </cell>
          <cell r="P1019">
            <v>0</v>
          </cell>
          <cell r="Q1019">
            <v>0</v>
          </cell>
          <cell r="R1019">
            <v>0</v>
          </cell>
          <cell r="S1019">
            <v>0</v>
          </cell>
          <cell r="T1019">
            <v>170</v>
          </cell>
        </row>
        <row r="1020">
          <cell r="I1020">
            <v>0</v>
          </cell>
          <cell r="J1020">
            <v>0</v>
          </cell>
          <cell r="K1020">
            <v>0</v>
          </cell>
          <cell r="L1020">
            <v>0</v>
          </cell>
          <cell r="M1020">
            <v>0</v>
          </cell>
          <cell r="N1020">
            <v>0</v>
          </cell>
          <cell r="O1020">
            <v>0</v>
          </cell>
          <cell r="P1020">
            <v>0</v>
          </cell>
          <cell r="Q1020">
            <v>0</v>
          </cell>
          <cell r="R1020">
            <v>0</v>
          </cell>
          <cell r="S1020">
            <v>0</v>
          </cell>
          <cell r="T1020">
            <v>0</v>
          </cell>
        </row>
        <row r="1021">
          <cell r="C1021" t="str">
            <v>*** Sub Description 02</v>
          </cell>
          <cell r="I1021">
            <v>0</v>
          </cell>
          <cell r="J1021">
            <v>0</v>
          </cell>
          <cell r="K1021">
            <v>0</v>
          </cell>
          <cell r="L1021">
            <v>0</v>
          </cell>
          <cell r="M1021">
            <v>0</v>
          </cell>
          <cell r="N1021">
            <v>0</v>
          </cell>
          <cell r="O1021">
            <v>0</v>
          </cell>
          <cell r="P1021">
            <v>0</v>
          </cell>
          <cell r="Q1021">
            <v>0</v>
          </cell>
          <cell r="R1021">
            <v>0</v>
          </cell>
          <cell r="S1021">
            <v>0</v>
          </cell>
          <cell r="T1021">
            <v>0</v>
          </cell>
        </row>
        <row r="1022">
          <cell r="C1022" t="str">
            <v>on horizontal surfaces (floors)</v>
          </cell>
          <cell r="D1022">
            <v>1000</v>
          </cell>
          <cell r="E1022" t="str">
            <v>m²</v>
          </cell>
          <cell r="I1022">
            <v>1</v>
          </cell>
          <cell r="J1022">
            <v>1</v>
          </cell>
          <cell r="K1022" t="str">
            <v>m²</v>
          </cell>
          <cell r="L1022">
            <v>95</v>
          </cell>
          <cell r="M1022">
            <v>95</v>
          </cell>
          <cell r="N1022">
            <v>86</v>
          </cell>
          <cell r="O1022">
            <v>86</v>
          </cell>
          <cell r="P1022">
            <v>0</v>
          </cell>
          <cell r="Q1022">
            <v>0</v>
          </cell>
          <cell r="R1022">
            <v>0</v>
          </cell>
          <cell r="S1022">
            <v>0</v>
          </cell>
          <cell r="T1022">
            <v>181</v>
          </cell>
        </row>
        <row r="1023">
          <cell r="I1023">
            <v>0</v>
          </cell>
          <cell r="J1023">
            <v>0</v>
          </cell>
          <cell r="K1023">
            <v>0</v>
          </cell>
          <cell r="L1023">
            <v>0</v>
          </cell>
          <cell r="M1023">
            <v>0</v>
          </cell>
          <cell r="N1023">
            <v>0</v>
          </cell>
          <cell r="O1023">
            <v>0</v>
          </cell>
          <cell r="P1023">
            <v>0</v>
          </cell>
          <cell r="Q1023">
            <v>0</v>
          </cell>
          <cell r="R1023">
            <v>0</v>
          </cell>
          <cell r="S1023">
            <v>0</v>
          </cell>
          <cell r="T1023">
            <v>0</v>
          </cell>
        </row>
        <row r="1024">
          <cell r="B1024" t="str">
            <v>3.11.4.30.</v>
          </cell>
          <cell r="C1024" t="str">
            <v>Internal and external epoxy painting</v>
          </cell>
          <cell r="D1024">
            <v>1000</v>
          </cell>
          <cell r="E1024" t="str">
            <v>m²</v>
          </cell>
          <cell r="I1024">
            <v>1</v>
          </cell>
          <cell r="J1024">
            <v>1</v>
          </cell>
          <cell r="K1024" t="str">
            <v>m²</v>
          </cell>
          <cell r="L1024">
            <v>95</v>
          </cell>
          <cell r="M1024">
            <v>95</v>
          </cell>
          <cell r="N1024">
            <v>75</v>
          </cell>
          <cell r="O1024">
            <v>75</v>
          </cell>
          <cell r="P1024">
            <v>0</v>
          </cell>
          <cell r="Q1024">
            <v>0</v>
          </cell>
          <cell r="R1024">
            <v>0</v>
          </cell>
          <cell r="S1024">
            <v>0</v>
          </cell>
          <cell r="T1024">
            <v>170</v>
          </cell>
        </row>
        <row r="1025">
          <cell r="C1025" t="str">
            <v>Supply, prepare and apply an approved 'epoxy paint' to concrete surfaces including for primer/undercoat in accordance with manufacture's instructions:</v>
          </cell>
          <cell r="I1025">
            <v>0</v>
          </cell>
          <cell r="J1025">
            <v>0</v>
          </cell>
          <cell r="K1025">
            <v>0</v>
          </cell>
          <cell r="L1025">
            <v>0</v>
          </cell>
          <cell r="M1025">
            <v>0</v>
          </cell>
          <cell r="N1025">
            <v>0</v>
          </cell>
          <cell r="O1025">
            <v>0</v>
          </cell>
          <cell r="P1025">
            <v>0</v>
          </cell>
          <cell r="Q1025">
            <v>0</v>
          </cell>
          <cell r="R1025">
            <v>0</v>
          </cell>
          <cell r="S1025">
            <v>0</v>
          </cell>
          <cell r="T1025">
            <v>0</v>
          </cell>
        </row>
        <row r="1026">
          <cell r="I1026">
            <v>0</v>
          </cell>
          <cell r="J1026">
            <v>0</v>
          </cell>
          <cell r="K1026">
            <v>0</v>
          </cell>
          <cell r="L1026">
            <v>0</v>
          </cell>
          <cell r="M1026">
            <v>0</v>
          </cell>
          <cell r="N1026">
            <v>0</v>
          </cell>
          <cell r="O1026">
            <v>0</v>
          </cell>
          <cell r="P1026">
            <v>0</v>
          </cell>
          <cell r="Q1026">
            <v>0</v>
          </cell>
          <cell r="R1026">
            <v>0</v>
          </cell>
          <cell r="S1026">
            <v>0</v>
          </cell>
          <cell r="T1026">
            <v>0</v>
          </cell>
        </row>
        <row r="1027">
          <cell r="B1027" t="str">
            <v>3.11.4.40.</v>
          </cell>
          <cell r="C1027" t="str">
            <v xml:space="preserve">*** Lead Description </v>
          </cell>
          <cell r="I1027">
            <v>0</v>
          </cell>
          <cell r="J1027">
            <v>0</v>
          </cell>
          <cell r="K1027">
            <v>0</v>
          </cell>
          <cell r="L1027">
            <v>0</v>
          </cell>
          <cell r="M1027">
            <v>0</v>
          </cell>
          <cell r="N1027">
            <v>0</v>
          </cell>
          <cell r="O1027">
            <v>0</v>
          </cell>
          <cell r="P1027">
            <v>0</v>
          </cell>
          <cell r="Q1027">
            <v>0</v>
          </cell>
          <cell r="R1027">
            <v>0</v>
          </cell>
          <cell r="S1027">
            <v>0</v>
          </cell>
          <cell r="T1027">
            <v>0</v>
          </cell>
        </row>
        <row r="1028">
          <cell r="C1028" t="str">
            <v>Re-painting on completion</v>
          </cell>
          <cell r="D1028">
            <v>1000</v>
          </cell>
          <cell r="E1028" t="str">
            <v>ls</v>
          </cell>
          <cell r="I1028">
            <v>1</v>
          </cell>
          <cell r="J1028">
            <v>1</v>
          </cell>
          <cell r="K1028" t="str">
            <v>ls</v>
          </cell>
          <cell r="L1028">
            <v>0</v>
          </cell>
          <cell r="M1028">
            <v>275</v>
          </cell>
          <cell r="N1028">
            <v>0</v>
          </cell>
          <cell r="O1028">
            <v>300</v>
          </cell>
          <cell r="P1028">
            <v>0</v>
          </cell>
          <cell r="Q1028">
            <v>0</v>
          </cell>
          <cell r="R1028">
            <v>0</v>
          </cell>
          <cell r="S1028">
            <v>0</v>
          </cell>
          <cell r="T1028">
            <v>0</v>
          </cell>
        </row>
        <row r="1029">
          <cell r="C1029" t="str">
            <v>Supply, prepare and re-paint all surfaces like descriped above on completion of commissioning works.</v>
          </cell>
          <cell r="I1029">
            <v>0</v>
          </cell>
          <cell r="J1029">
            <v>0</v>
          </cell>
          <cell r="K1029">
            <v>0</v>
          </cell>
          <cell r="L1029">
            <v>0</v>
          </cell>
          <cell r="M1029">
            <v>0</v>
          </cell>
          <cell r="N1029">
            <v>0</v>
          </cell>
          <cell r="O1029">
            <v>0</v>
          </cell>
          <cell r="P1029">
            <v>0</v>
          </cell>
          <cell r="Q1029">
            <v>0</v>
          </cell>
          <cell r="R1029">
            <v>0</v>
          </cell>
          <cell r="S1029">
            <v>0</v>
          </cell>
          <cell r="T1029">
            <v>0</v>
          </cell>
        </row>
        <row r="1030">
          <cell r="I1030">
            <v>0</v>
          </cell>
          <cell r="J1030">
            <v>0</v>
          </cell>
          <cell r="K1030">
            <v>0</v>
          </cell>
          <cell r="L1030">
            <v>0</v>
          </cell>
          <cell r="M1030">
            <v>0</v>
          </cell>
          <cell r="N1030">
            <v>0</v>
          </cell>
          <cell r="O1030">
            <v>0</v>
          </cell>
          <cell r="P1030">
            <v>0</v>
          </cell>
          <cell r="Q1030">
            <v>0</v>
          </cell>
          <cell r="R1030">
            <v>0</v>
          </cell>
          <cell r="S1030">
            <v>0</v>
          </cell>
          <cell r="T1030">
            <v>0</v>
          </cell>
        </row>
        <row r="1031">
          <cell r="C1031" t="str">
            <v>*** Sub Description 01</v>
          </cell>
          <cell r="I1031">
            <v>0</v>
          </cell>
          <cell r="J1031">
            <v>0</v>
          </cell>
          <cell r="K1031">
            <v>0</v>
          </cell>
          <cell r="L1031">
            <v>0</v>
          </cell>
          <cell r="M1031">
            <v>0</v>
          </cell>
          <cell r="N1031">
            <v>0</v>
          </cell>
          <cell r="O1031">
            <v>0</v>
          </cell>
          <cell r="P1031">
            <v>0</v>
          </cell>
          <cell r="Q1031">
            <v>0</v>
          </cell>
          <cell r="R1031">
            <v>0</v>
          </cell>
          <cell r="S1031">
            <v>0</v>
          </cell>
          <cell r="T1031">
            <v>0</v>
          </cell>
        </row>
        <row r="1032">
          <cell r="C1032" t="str">
            <v>External painting, water proofed</v>
          </cell>
          <cell r="D1032">
            <v>1000</v>
          </cell>
          <cell r="E1032" t="str">
            <v>m²</v>
          </cell>
          <cell r="I1032">
            <v>1</v>
          </cell>
          <cell r="J1032">
            <v>1</v>
          </cell>
          <cell r="K1032" t="str">
            <v>m²</v>
          </cell>
          <cell r="L1032">
            <v>85</v>
          </cell>
          <cell r="M1032">
            <v>85</v>
          </cell>
          <cell r="N1032">
            <v>100</v>
          </cell>
          <cell r="O1032">
            <v>100</v>
          </cell>
          <cell r="P1032">
            <v>0</v>
          </cell>
          <cell r="Q1032">
            <v>0</v>
          </cell>
          <cell r="R1032">
            <v>0</v>
          </cell>
          <cell r="S1032">
            <v>0</v>
          </cell>
          <cell r="T1032">
            <v>185</v>
          </cell>
        </row>
        <row r="1033">
          <cell r="I1033">
            <v>0</v>
          </cell>
          <cell r="J1033">
            <v>0</v>
          </cell>
          <cell r="K1033">
            <v>0</v>
          </cell>
          <cell r="L1033">
            <v>0</v>
          </cell>
          <cell r="M1033">
            <v>0</v>
          </cell>
          <cell r="N1033">
            <v>0</v>
          </cell>
          <cell r="O1033">
            <v>0</v>
          </cell>
          <cell r="P1033">
            <v>0</v>
          </cell>
          <cell r="Q1033">
            <v>0</v>
          </cell>
          <cell r="R1033">
            <v>0</v>
          </cell>
          <cell r="S1033">
            <v>0</v>
          </cell>
          <cell r="T1033">
            <v>0</v>
          </cell>
        </row>
        <row r="1034">
          <cell r="C1034" t="str">
            <v>*** Sub Description 02</v>
          </cell>
          <cell r="I1034">
            <v>0</v>
          </cell>
          <cell r="J1034">
            <v>0</v>
          </cell>
          <cell r="K1034">
            <v>0</v>
          </cell>
          <cell r="L1034">
            <v>0</v>
          </cell>
          <cell r="M1034">
            <v>0</v>
          </cell>
          <cell r="N1034">
            <v>0</v>
          </cell>
          <cell r="O1034">
            <v>0</v>
          </cell>
          <cell r="P1034">
            <v>0</v>
          </cell>
          <cell r="Q1034">
            <v>0</v>
          </cell>
          <cell r="R1034">
            <v>0</v>
          </cell>
          <cell r="S1034">
            <v>0</v>
          </cell>
          <cell r="T1034">
            <v>0</v>
          </cell>
        </row>
        <row r="1035">
          <cell r="C1035" t="str">
            <v>Internal painting, oil &amp; chemical resistant paint</v>
          </cell>
          <cell r="D1035">
            <v>1000</v>
          </cell>
          <cell r="E1035" t="str">
            <v>m²</v>
          </cell>
          <cell r="I1035">
            <v>1</v>
          </cell>
          <cell r="J1035">
            <v>1</v>
          </cell>
          <cell r="K1035" t="str">
            <v>m²</v>
          </cell>
          <cell r="L1035">
            <v>95</v>
          </cell>
          <cell r="M1035">
            <v>95</v>
          </cell>
          <cell r="N1035">
            <v>100</v>
          </cell>
          <cell r="O1035">
            <v>100</v>
          </cell>
          <cell r="P1035">
            <v>0</v>
          </cell>
          <cell r="Q1035">
            <v>0</v>
          </cell>
          <cell r="R1035">
            <v>0</v>
          </cell>
          <cell r="S1035">
            <v>0</v>
          </cell>
          <cell r="T1035">
            <v>195</v>
          </cell>
        </row>
        <row r="1036">
          <cell r="I1036">
            <v>0</v>
          </cell>
          <cell r="J1036">
            <v>0</v>
          </cell>
          <cell r="K1036">
            <v>0</v>
          </cell>
          <cell r="L1036">
            <v>0</v>
          </cell>
          <cell r="M1036">
            <v>0</v>
          </cell>
          <cell r="N1036">
            <v>0</v>
          </cell>
          <cell r="O1036">
            <v>0</v>
          </cell>
          <cell r="P1036">
            <v>0</v>
          </cell>
          <cell r="Q1036">
            <v>0</v>
          </cell>
          <cell r="R1036">
            <v>0</v>
          </cell>
          <cell r="S1036">
            <v>0</v>
          </cell>
          <cell r="T1036">
            <v>0</v>
          </cell>
        </row>
        <row r="1037">
          <cell r="C1037" t="str">
            <v>*** Sub Description 03</v>
          </cell>
          <cell r="I1037">
            <v>0</v>
          </cell>
          <cell r="J1037">
            <v>0</v>
          </cell>
          <cell r="K1037">
            <v>0</v>
          </cell>
          <cell r="L1037">
            <v>0</v>
          </cell>
          <cell r="M1037">
            <v>0</v>
          </cell>
          <cell r="N1037">
            <v>0</v>
          </cell>
          <cell r="O1037">
            <v>0</v>
          </cell>
          <cell r="P1037">
            <v>0</v>
          </cell>
          <cell r="Q1037">
            <v>0</v>
          </cell>
          <cell r="R1037">
            <v>0</v>
          </cell>
          <cell r="S1037">
            <v>0</v>
          </cell>
          <cell r="T1037">
            <v>0</v>
          </cell>
        </row>
        <row r="1038">
          <cell r="C1038" t="str">
            <v>Internal and external epoxy painting</v>
          </cell>
          <cell r="D1038">
            <v>1000</v>
          </cell>
          <cell r="E1038" t="str">
            <v>m²</v>
          </cell>
          <cell r="I1038">
            <v>1</v>
          </cell>
          <cell r="J1038">
            <v>1</v>
          </cell>
          <cell r="K1038" t="str">
            <v>m²</v>
          </cell>
          <cell r="L1038">
            <v>95</v>
          </cell>
          <cell r="M1038">
            <v>95</v>
          </cell>
          <cell r="N1038">
            <v>100</v>
          </cell>
          <cell r="O1038">
            <v>100</v>
          </cell>
          <cell r="P1038">
            <v>0</v>
          </cell>
          <cell r="Q1038">
            <v>0</v>
          </cell>
          <cell r="R1038">
            <v>0</v>
          </cell>
          <cell r="S1038">
            <v>0</v>
          </cell>
          <cell r="T1038">
            <v>195</v>
          </cell>
        </row>
        <row r="1039">
          <cell r="I1039">
            <v>0</v>
          </cell>
          <cell r="J1039">
            <v>0</v>
          </cell>
          <cell r="K1039">
            <v>0</v>
          </cell>
          <cell r="L1039">
            <v>0</v>
          </cell>
          <cell r="M1039">
            <v>0</v>
          </cell>
          <cell r="N1039">
            <v>0</v>
          </cell>
          <cell r="O1039">
            <v>0</v>
          </cell>
          <cell r="P1039">
            <v>0</v>
          </cell>
          <cell r="Q1039">
            <v>0</v>
          </cell>
          <cell r="R1039">
            <v>0</v>
          </cell>
          <cell r="S1039">
            <v>0</v>
          </cell>
          <cell r="T1039">
            <v>0</v>
          </cell>
        </row>
        <row r="1040">
          <cell r="A1040" t="str">
            <v>3.11.4.</v>
          </cell>
          <cell r="C1040" t="str">
            <v>Summe 3.11.4.</v>
          </cell>
          <cell r="D1040" t="str">
            <v>Painting Works</v>
          </cell>
          <cell r="K1040">
            <v>0</v>
          </cell>
          <cell r="L1040">
            <v>0</v>
          </cell>
          <cell r="M1040">
            <v>33795</v>
          </cell>
          <cell r="N1040">
            <v>0</v>
          </cell>
          <cell r="O1040">
            <v>29872</v>
          </cell>
          <cell r="P1040">
            <v>0</v>
          </cell>
          <cell r="Q1040">
            <v>0</v>
          </cell>
          <cell r="R1040">
            <v>0</v>
          </cell>
          <cell r="S1040">
            <v>0</v>
          </cell>
          <cell r="T1040">
            <v>0</v>
          </cell>
        </row>
        <row r="1041">
          <cell r="B1041" t="str">
            <v/>
          </cell>
          <cell r="I1041">
            <v>0</v>
          </cell>
          <cell r="J1041">
            <v>0</v>
          </cell>
          <cell r="K1041">
            <v>0</v>
          </cell>
          <cell r="L1041">
            <v>0</v>
          </cell>
          <cell r="M1041">
            <v>0</v>
          </cell>
          <cell r="N1041">
            <v>0</v>
          </cell>
          <cell r="O1041">
            <v>0</v>
          </cell>
          <cell r="P1041">
            <v>0</v>
          </cell>
          <cell r="Q1041">
            <v>0</v>
          </cell>
          <cell r="R1041">
            <v>0</v>
          </cell>
          <cell r="S1041">
            <v>0</v>
          </cell>
          <cell r="T1041">
            <v>0</v>
          </cell>
        </row>
        <row r="1042">
          <cell r="B1042" t="str">
            <v>3.11.5.</v>
          </cell>
          <cell r="C1042" t="str">
            <v>Floor and Wall Covering Works</v>
          </cell>
          <cell r="I1042">
            <v>0</v>
          </cell>
          <cell r="J1042">
            <v>0</v>
          </cell>
          <cell r="K1042">
            <v>0</v>
          </cell>
          <cell r="L1042">
            <v>0</v>
          </cell>
          <cell r="M1042">
            <v>0</v>
          </cell>
          <cell r="N1042">
            <v>0</v>
          </cell>
          <cell r="O1042">
            <v>0</v>
          </cell>
          <cell r="P1042">
            <v>0</v>
          </cell>
          <cell r="Q1042">
            <v>0</v>
          </cell>
          <cell r="R1042">
            <v>0</v>
          </cell>
          <cell r="S1042">
            <v>0</v>
          </cell>
          <cell r="T1042">
            <v>0</v>
          </cell>
        </row>
        <row r="1043">
          <cell r="I1043">
            <v>0</v>
          </cell>
          <cell r="J1043">
            <v>0</v>
          </cell>
          <cell r="K1043">
            <v>0</v>
          </cell>
          <cell r="L1043">
            <v>0</v>
          </cell>
          <cell r="M1043">
            <v>0</v>
          </cell>
          <cell r="N1043">
            <v>0</v>
          </cell>
          <cell r="O1043">
            <v>0</v>
          </cell>
          <cell r="P1043">
            <v>0</v>
          </cell>
          <cell r="Q1043">
            <v>0</v>
          </cell>
          <cell r="R1043">
            <v>0</v>
          </cell>
          <cell r="S1043">
            <v>0</v>
          </cell>
          <cell r="T1043">
            <v>0</v>
          </cell>
        </row>
        <row r="1044">
          <cell r="B1044" t="str">
            <v>3.11.5.10.</v>
          </cell>
          <cell r="C1044" t="str">
            <v>Cement floor screed</v>
          </cell>
          <cell r="D1044">
            <v>100000</v>
          </cell>
          <cell r="E1044" t="str">
            <v>m²</v>
          </cell>
          <cell r="I1044">
            <v>100</v>
          </cell>
          <cell r="J1044">
            <v>100</v>
          </cell>
          <cell r="K1044" t="str">
            <v>m²</v>
          </cell>
          <cell r="L1044">
            <v>84</v>
          </cell>
          <cell r="M1044">
            <v>8400</v>
          </cell>
          <cell r="N1044">
            <v>86</v>
          </cell>
          <cell r="O1044">
            <v>8600</v>
          </cell>
          <cell r="P1044">
            <v>0</v>
          </cell>
          <cell r="Q1044">
            <v>0</v>
          </cell>
          <cell r="R1044">
            <v>0</v>
          </cell>
          <cell r="S1044">
            <v>0</v>
          </cell>
          <cell r="T1044">
            <v>170</v>
          </cell>
        </row>
        <row r="1045">
          <cell r="C1045" t="str">
            <v>Supply, prepare and apply an approved 'cement sand screed trowelld hard and smooth including for reinforcing' to specified thickness in accordance with manufacture's instructions:</v>
          </cell>
          <cell r="I1045">
            <v>0</v>
          </cell>
          <cell r="J1045">
            <v>0</v>
          </cell>
          <cell r="K1045">
            <v>0</v>
          </cell>
          <cell r="L1045">
            <v>0</v>
          </cell>
          <cell r="M1045">
            <v>0</v>
          </cell>
          <cell r="N1045">
            <v>0</v>
          </cell>
          <cell r="O1045">
            <v>0</v>
          </cell>
          <cell r="P1045">
            <v>0</v>
          </cell>
          <cell r="Q1045">
            <v>0</v>
          </cell>
          <cell r="R1045">
            <v>0</v>
          </cell>
          <cell r="S1045">
            <v>0</v>
          </cell>
          <cell r="T1045">
            <v>0</v>
          </cell>
        </row>
        <row r="1046">
          <cell r="I1046">
            <v>0</v>
          </cell>
          <cell r="J1046">
            <v>0</v>
          </cell>
          <cell r="K1046">
            <v>0</v>
          </cell>
          <cell r="L1046">
            <v>0</v>
          </cell>
          <cell r="M1046">
            <v>0</v>
          </cell>
          <cell r="N1046">
            <v>0</v>
          </cell>
          <cell r="O1046">
            <v>0</v>
          </cell>
          <cell r="P1046">
            <v>0</v>
          </cell>
          <cell r="Q1046">
            <v>0</v>
          </cell>
          <cell r="R1046">
            <v>0</v>
          </cell>
          <cell r="S1046">
            <v>0</v>
          </cell>
          <cell r="T1046">
            <v>0</v>
          </cell>
        </row>
        <row r="1047">
          <cell r="A1047" t="str">
            <v>3.11.5.</v>
          </cell>
          <cell r="C1047" t="str">
            <v>Summe 3.11.5.</v>
          </cell>
          <cell r="D1047" t="str">
            <v>Floor and Wall Covering Works</v>
          </cell>
          <cell r="K1047">
            <v>0</v>
          </cell>
          <cell r="L1047">
            <v>0</v>
          </cell>
          <cell r="M1047">
            <v>8400</v>
          </cell>
          <cell r="N1047">
            <v>0</v>
          </cell>
          <cell r="O1047">
            <v>8600</v>
          </cell>
          <cell r="P1047">
            <v>0</v>
          </cell>
          <cell r="Q1047">
            <v>0</v>
          </cell>
          <cell r="R1047">
            <v>0</v>
          </cell>
          <cell r="S1047">
            <v>0</v>
          </cell>
          <cell r="T1047">
            <v>0</v>
          </cell>
        </row>
        <row r="1048">
          <cell r="I1048">
            <v>0</v>
          </cell>
          <cell r="J1048">
            <v>0</v>
          </cell>
          <cell r="K1048">
            <v>0</v>
          </cell>
          <cell r="L1048">
            <v>0</v>
          </cell>
          <cell r="M1048">
            <v>0</v>
          </cell>
          <cell r="N1048">
            <v>0</v>
          </cell>
          <cell r="O1048">
            <v>0</v>
          </cell>
          <cell r="P1048">
            <v>0</v>
          </cell>
          <cell r="Q1048">
            <v>0</v>
          </cell>
          <cell r="R1048">
            <v>0</v>
          </cell>
          <cell r="S1048">
            <v>0</v>
          </cell>
          <cell r="T1048">
            <v>0</v>
          </cell>
        </row>
        <row r="1049">
          <cell r="I1049">
            <v>0</v>
          </cell>
          <cell r="J1049">
            <v>0</v>
          </cell>
          <cell r="K1049">
            <v>0</v>
          </cell>
          <cell r="L1049">
            <v>0</v>
          </cell>
          <cell r="M1049">
            <v>0</v>
          </cell>
          <cell r="N1049">
            <v>0</v>
          </cell>
          <cell r="O1049">
            <v>0</v>
          </cell>
          <cell r="P1049">
            <v>0</v>
          </cell>
          <cell r="Q1049">
            <v>0</v>
          </cell>
          <cell r="R1049">
            <v>0</v>
          </cell>
          <cell r="S1049">
            <v>0</v>
          </cell>
          <cell r="T1049">
            <v>0</v>
          </cell>
        </row>
        <row r="1050">
          <cell r="B1050" t="str">
            <v>3.11.6.</v>
          </cell>
          <cell r="C1050" t="str">
            <v>Metal Construction Works</v>
          </cell>
          <cell r="I1050">
            <v>0</v>
          </cell>
          <cell r="J1050">
            <v>0</v>
          </cell>
          <cell r="K1050">
            <v>0</v>
          </cell>
          <cell r="L1050">
            <v>0</v>
          </cell>
          <cell r="M1050">
            <v>0</v>
          </cell>
          <cell r="N1050">
            <v>0</v>
          </cell>
          <cell r="O1050">
            <v>0</v>
          </cell>
          <cell r="P1050">
            <v>0</v>
          </cell>
          <cell r="Q1050">
            <v>0</v>
          </cell>
          <cell r="R1050">
            <v>0</v>
          </cell>
          <cell r="S1050">
            <v>0</v>
          </cell>
          <cell r="T1050">
            <v>0</v>
          </cell>
        </row>
        <row r="1051">
          <cell r="I1051">
            <v>0</v>
          </cell>
          <cell r="J1051">
            <v>0</v>
          </cell>
          <cell r="K1051">
            <v>0</v>
          </cell>
          <cell r="L1051">
            <v>0</v>
          </cell>
          <cell r="M1051">
            <v>0</v>
          </cell>
          <cell r="N1051">
            <v>0</v>
          </cell>
          <cell r="O1051">
            <v>0</v>
          </cell>
          <cell r="P1051">
            <v>0</v>
          </cell>
          <cell r="Q1051">
            <v>0</v>
          </cell>
          <cell r="R1051">
            <v>0</v>
          </cell>
          <cell r="S1051">
            <v>0</v>
          </cell>
          <cell r="T1051">
            <v>0</v>
          </cell>
        </row>
        <row r="1052">
          <cell r="B1052" t="str">
            <v>3.11.6.10.</v>
          </cell>
          <cell r="C1052" t="str">
            <v>Heavy duty steel rails</v>
          </cell>
          <cell r="D1052" t="str">
            <v>3.500,000</v>
          </cell>
          <cell r="E1052" t="str">
            <v>kg</v>
          </cell>
          <cell r="I1052">
            <v>3500</v>
          </cell>
          <cell r="J1052">
            <v>3500</v>
          </cell>
          <cell r="K1052" t="str">
            <v>kg</v>
          </cell>
          <cell r="L1052">
            <v>0</v>
          </cell>
          <cell r="M1052">
            <v>0</v>
          </cell>
          <cell r="N1052">
            <v>0</v>
          </cell>
          <cell r="O1052">
            <v>0</v>
          </cell>
          <cell r="P1052">
            <v>0</v>
          </cell>
          <cell r="Q1052">
            <v>0</v>
          </cell>
          <cell r="R1052">
            <v>65</v>
          </cell>
          <cell r="S1052">
            <v>227500</v>
          </cell>
          <cell r="T1052">
            <v>65</v>
          </cell>
        </row>
        <row r="1053">
          <cell r="C1053" t="str">
            <v>Supply, deliver and install in position 'hot dip galvanized' steel rails, 'grade as specified', including  substructure according to approved construction drawings.  Weight includes main members, tie rods, anchor plates, bolts and nuts.</v>
          </cell>
          <cell r="I1053">
            <v>0</v>
          </cell>
          <cell r="J1053">
            <v>0</v>
          </cell>
          <cell r="K1053">
            <v>0</v>
          </cell>
          <cell r="L1053">
            <v>0</v>
          </cell>
          <cell r="M1053">
            <v>0</v>
          </cell>
          <cell r="N1053">
            <v>0</v>
          </cell>
          <cell r="O1053">
            <v>0</v>
          </cell>
          <cell r="P1053">
            <v>0</v>
          </cell>
          <cell r="Q1053">
            <v>0</v>
          </cell>
          <cell r="R1053">
            <v>0</v>
          </cell>
          <cell r="S1053">
            <v>0</v>
          </cell>
          <cell r="T1053">
            <v>0</v>
          </cell>
        </row>
        <row r="1054">
          <cell r="I1054">
            <v>0</v>
          </cell>
          <cell r="J1054">
            <v>0</v>
          </cell>
          <cell r="K1054">
            <v>0</v>
          </cell>
          <cell r="L1054">
            <v>0</v>
          </cell>
          <cell r="M1054">
            <v>0</v>
          </cell>
          <cell r="N1054">
            <v>0</v>
          </cell>
          <cell r="O1054">
            <v>0</v>
          </cell>
          <cell r="P1054">
            <v>0</v>
          </cell>
          <cell r="Q1054">
            <v>0</v>
          </cell>
          <cell r="R1054">
            <v>0</v>
          </cell>
          <cell r="S1054">
            <v>0</v>
          </cell>
          <cell r="T1054">
            <v>0</v>
          </cell>
        </row>
        <row r="1055">
          <cell r="B1055" t="str">
            <v>3.11.6.20.</v>
          </cell>
          <cell r="C1055" t="str">
            <v>Chequer plates</v>
          </cell>
          <cell r="D1055">
            <v>1000</v>
          </cell>
          <cell r="E1055" t="str">
            <v>m²</v>
          </cell>
          <cell r="I1055">
            <v>1</v>
          </cell>
          <cell r="J1055">
            <v>1</v>
          </cell>
          <cell r="K1055" t="str">
            <v>m²</v>
          </cell>
          <cell r="L1055">
            <v>0</v>
          </cell>
          <cell r="M1055">
            <v>0</v>
          </cell>
          <cell r="N1055">
            <v>0</v>
          </cell>
          <cell r="O1055">
            <v>0</v>
          </cell>
          <cell r="P1055">
            <v>0</v>
          </cell>
          <cell r="Q1055">
            <v>0</v>
          </cell>
          <cell r="R1055">
            <v>7500</v>
          </cell>
          <cell r="S1055">
            <v>7500</v>
          </cell>
          <cell r="T1055">
            <v>7500</v>
          </cell>
        </row>
        <row r="1056">
          <cell r="C1056" t="str">
            <v>Supply and install chequer plates, 'min 8 mm thick, hot dip galvanized steel painted', including for frames, bracing, angles and tags, 'etc.' as specified.</v>
          </cell>
          <cell r="I1056">
            <v>0</v>
          </cell>
          <cell r="J1056">
            <v>0</v>
          </cell>
          <cell r="K1056">
            <v>0</v>
          </cell>
          <cell r="L1056">
            <v>0</v>
          </cell>
          <cell r="M1056">
            <v>0</v>
          </cell>
          <cell r="N1056">
            <v>0</v>
          </cell>
          <cell r="O1056">
            <v>0</v>
          </cell>
          <cell r="P1056">
            <v>0</v>
          </cell>
          <cell r="Q1056">
            <v>0</v>
          </cell>
          <cell r="R1056">
            <v>0</v>
          </cell>
          <cell r="S1056">
            <v>0</v>
          </cell>
          <cell r="T1056">
            <v>0</v>
          </cell>
        </row>
        <row r="1057">
          <cell r="I1057">
            <v>0</v>
          </cell>
          <cell r="J1057">
            <v>0</v>
          </cell>
          <cell r="K1057">
            <v>0</v>
          </cell>
          <cell r="L1057">
            <v>0</v>
          </cell>
          <cell r="M1057">
            <v>0</v>
          </cell>
          <cell r="N1057">
            <v>0</v>
          </cell>
          <cell r="O1057">
            <v>0</v>
          </cell>
          <cell r="P1057">
            <v>0</v>
          </cell>
          <cell r="Q1057">
            <v>0</v>
          </cell>
          <cell r="R1057">
            <v>0</v>
          </cell>
          <cell r="S1057">
            <v>0</v>
          </cell>
          <cell r="T1057">
            <v>0</v>
          </cell>
        </row>
        <row r="1058">
          <cell r="A1058" t="str">
            <v>3.11.6.</v>
          </cell>
          <cell r="C1058" t="str">
            <v>Summe 3.11.6.</v>
          </cell>
          <cell r="D1058" t="str">
            <v>Metal Construction Works</v>
          </cell>
          <cell r="K1058">
            <v>0</v>
          </cell>
          <cell r="L1058">
            <v>0</v>
          </cell>
          <cell r="M1058">
            <v>0</v>
          </cell>
          <cell r="N1058">
            <v>0</v>
          </cell>
          <cell r="O1058">
            <v>0</v>
          </cell>
          <cell r="P1058">
            <v>0</v>
          </cell>
          <cell r="Q1058">
            <v>0</v>
          </cell>
          <cell r="R1058">
            <v>0</v>
          </cell>
          <cell r="S1058">
            <v>235000</v>
          </cell>
          <cell r="T1058">
            <v>0</v>
          </cell>
        </row>
        <row r="1059">
          <cell r="B1059" t="str">
            <v/>
          </cell>
          <cell r="I1059">
            <v>0</v>
          </cell>
          <cell r="J1059">
            <v>0</v>
          </cell>
          <cell r="K1059">
            <v>0</v>
          </cell>
          <cell r="L1059">
            <v>0</v>
          </cell>
          <cell r="M1059">
            <v>0</v>
          </cell>
          <cell r="N1059">
            <v>0</v>
          </cell>
          <cell r="O1059">
            <v>0</v>
          </cell>
          <cell r="P1059">
            <v>0</v>
          </cell>
          <cell r="Q1059">
            <v>0</v>
          </cell>
          <cell r="R1059">
            <v>0</v>
          </cell>
          <cell r="S1059">
            <v>0</v>
          </cell>
          <cell r="T1059">
            <v>0</v>
          </cell>
        </row>
        <row r="1060">
          <cell r="B1060" t="str">
            <v>3.11.7.</v>
          </cell>
          <cell r="C1060" t="str">
            <v>Sundries and particulars</v>
          </cell>
          <cell r="I1060">
            <v>0</v>
          </cell>
          <cell r="J1060">
            <v>0</v>
          </cell>
          <cell r="K1060">
            <v>0</v>
          </cell>
          <cell r="L1060">
            <v>0</v>
          </cell>
          <cell r="M1060">
            <v>0</v>
          </cell>
          <cell r="N1060">
            <v>0</v>
          </cell>
          <cell r="O1060">
            <v>0</v>
          </cell>
          <cell r="P1060">
            <v>0</v>
          </cell>
          <cell r="Q1060">
            <v>0</v>
          </cell>
          <cell r="R1060">
            <v>0</v>
          </cell>
          <cell r="S1060">
            <v>0</v>
          </cell>
          <cell r="T1060">
            <v>0</v>
          </cell>
        </row>
        <row r="1061">
          <cell r="I1061">
            <v>0</v>
          </cell>
          <cell r="J1061">
            <v>0</v>
          </cell>
          <cell r="K1061">
            <v>0</v>
          </cell>
          <cell r="L1061">
            <v>0</v>
          </cell>
          <cell r="M1061">
            <v>0</v>
          </cell>
          <cell r="N1061">
            <v>0</v>
          </cell>
          <cell r="O1061">
            <v>0</v>
          </cell>
          <cell r="P1061">
            <v>0</v>
          </cell>
          <cell r="Q1061">
            <v>0</v>
          </cell>
          <cell r="R1061">
            <v>0</v>
          </cell>
          <cell r="S1061">
            <v>0</v>
          </cell>
          <cell r="T1061">
            <v>0</v>
          </cell>
        </row>
        <row r="1062">
          <cell r="B1062" t="str">
            <v>3.11.7.10.</v>
          </cell>
          <cell r="C1062" t="str">
            <v>Final gravel layer</v>
          </cell>
          <cell r="D1062">
            <v>10000</v>
          </cell>
          <cell r="E1062" t="str">
            <v>m³</v>
          </cell>
          <cell r="I1062">
            <v>10</v>
          </cell>
          <cell r="J1062">
            <v>10</v>
          </cell>
          <cell r="K1062" t="str">
            <v>m³</v>
          </cell>
          <cell r="L1062">
            <v>441</v>
          </cell>
          <cell r="M1062">
            <v>4410</v>
          </cell>
          <cell r="N1062">
            <v>18</v>
          </cell>
          <cell r="O1062">
            <v>180</v>
          </cell>
          <cell r="P1062">
            <v>60</v>
          </cell>
          <cell r="Q1062">
            <v>600</v>
          </cell>
          <cell r="R1062">
            <v>0</v>
          </cell>
          <cell r="S1062">
            <v>0</v>
          </cell>
          <cell r="T1062">
            <v>519</v>
          </cell>
        </row>
        <row r="1063">
          <cell r="C1063" t="str">
            <v>Supply and spread on steel grating '200 mm' thick final surface layer, granite aggregate of '40 mm' nominal size.</v>
          </cell>
          <cell r="I1063">
            <v>0</v>
          </cell>
          <cell r="J1063">
            <v>0</v>
          </cell>
          <cell r="K1063">
            <v>0</v>
          </cell>
          <cell r="L1063">
            <v>0</v>
          </cell>
          <cell r="M1063">
            <v>0</v>
          </cell>
          <cell r="N1063">
            <v>0</v>
          </cell>
          <cell r="O1063">
            <v>0</v>
          </cell>
          <cell r="P1063">
            <v>0</v>
          </cell>
          <cell r="Q1063">
            <v>0</v>
          </cell>
          <cell r="R1063">
            <v>0</v>
          </cell>
          <cell r="S1063">
            <v>0</v>
          </cell>
          <cell r="T1063">
            <v>0</v>
          </cell>
        </row>
        <row r="1064">
          <cell r="I1064">
            <v>0</v>
          </cell>
          <cell r="J1064">
            <v>0</v>
          </cell>
          <cell r="K1064">
            <v>0</v>
          </cell>
          <cell r="L1064">
            <v>0</v>
          </cell>
          <cell r="M1064">
            <v>0</v>
          </cell>
          <cell r="N1064">
            <v>0</v>
          </cell>
          <cell r="O1064">
            <v>0</v>
          </cell>
          <cell r="P1064">
            <v>0</v>
          </cell>
          <cell r="Q1064">
            <v>0</v>
          </cell>
          <cell r="R1064">
            <v>0</v>
          </cell>
          <cell r="S1064">
            <v>0</v>
          </cell>
          <cell r="T1064">
            <v>0</v>
          </cell>
        </row>
        <row r="1065">
          <cell r="B1065" t="str">
            <v>3.11.7.20.</v>
          </cell>
          <cell r="C1065" t="str">
            <v xml:space="preserve">*** Lead Description </v>
          </cell>
          <cell r="I1065">
            <v>0</v>
          </cell>
          <cell r="J1065">
            <v>0</v>
          </cell>
          <cell r="K1065">
            <v>0</v>
          </cell>
          <cell r="L1065">
            <v>0</v>
          </cell>
          <cell r="M1065">
            <v>0</v>
          </cell>
          <cell r="N1065">
            <v>0</v>
          </cell>
          <cell r="O1065">
            <v>0</v>
          </cell>
          <cell r="P1065">
            <v>0</v>
          </cell>
          <cell r="Q1065">
            <v>0</v>
          </cell>
          <cell r="R1065">
            <v>0</v>
          </cell>
          <cell r="S1065">
            <v>0</v>
          </cell>
          <cell r="T1065">
            <v>0</v>
          </cell>
        </row>
        <row r="1066">
          <cell r="C1066" t="str">
            <v>Cast-in foundation earthing</v>
          </cell>
          <cell r="D1066">
            <v>1000</v>
          </cell>
          <cell r="E1066" t="str">
            <v>ls</v>
          </cell>
          <cell r="I1066">
            <v>1</v>
          </cell>
          <cell r="J1066">
            <v>1</v>
          </cell>
          <cell r="K1066" t="str">
            <v>ls</v>
          </cell>
          <cell r="L1066">
            <v>0</v>
          </cell>
          <cell r="M1066">
            <v>13830</v>
          </cell>
          <cell r="N1066">
            <v>0</v>
          </cell>
          <cell r="O1066">
            <v>1612</v>
          </cell>
          <cell r="P1066">
            <v>0</v>
          </cell>
          <cell r="Q1066">
            <v>6</v>
          </cell>
          <cell r="R1066">
            <v>0</v>
          </cell>
          <cell r="S1066">
            <v>0</v>
          </cell>
          <cell r="T1066">
            <v>0</v>
          </cell>
        </row>
        <row r="1067">
          <cell r="C1067" t="str">
            <v>Supply, fix in position and cast into concrete 'foundation earthing as follows' in accordance with approved construction drawings.</v>
          </cell>
          <cell r="I1067">
            <v>0</v>
          </cell>
          <cell r="J1067">
            <v>0</v>
          </cell>
          <cell r="K1067">
            <v>0</v>
          </cell>
          <cell r="L1067">
            <v>0</v>
          </cell>
          <cell r="M1067">
            <v>0</v>
          </cell>
          <cell r="N1067">
            <v>0</v>
          </cell>
          <cell r="O1067">
            <v>0</v>
          </cell>
          <cell r="P1067">
            <v>0</v>
          </cell>
          <cell r="Q1067">
            <v>0</v>
          </cell>
          <cell r="R1067">
            <v>0</v>
          </cell>
          <cell r="S1067">
            <v>0</v>
          </cell>
          <cell r="T1067">
            <v>0</v>
          </cell>
        </row>
        <row r="1068">
          <cell r="I1068">
            <v>0</v>
          </cell>
          <cell r="J1068">
            <v>0</v>
          </cell>
          <cell r="K1068">
            <v>0</v>
          </cell>
          <cell r="L1068">
            <v>0</v>
          </cell>
          <cell r="M1068">
            <v>0</v>
          </cell>
          <cell r="N1068">
            <v>0</v>
          </cell>
          <cell r="O1068">
            <v>0</v>
          </cell>
          <cell r="P1068">
            <v>0</v>
          </cell>
          <cell r="Q1068">
            <v>0</v>
          </cell>
          <cell r="R1068">
            <v>0</v>
          </cell>
          <cell r="S1068">
            <v>0</v>
          </cell>
          <cell r="T1068">
            <v>0</v>
          </cell>
        </row>
        <row r="1069">
          <cell r="C1069" t="str">
            <v>*** Sub Description 01</v>
          </cell>
          <cell r="I1069">
            <v>0</v>
          </cell>
          <cell r="J1069">
            <v>0</v>
          </cell>
          <cell r="K1069">
            <v>0</v>
          </cell>
          <cell r="L1069">
            <v>0</v>
          </cell>
          <cell r="M1069">
            <v>0</v>
          </cell>
          <cell r="N1069">
            <v>0</v>
          </cell>
          <cell r="O1069">
            <v>0</v>
          </cell>
          <cell r="P1069">
            <v>0</v>
          </cell>
          <cell r="Q1069">
            <v>0</v>
          </cell>
          <cell r="R1069">
            <v>0</v>
          </cell>
          <cell r="S1069">
            <v>0</v>
          </cell>
          <cell r="T1069">
            <v>0</v>
          </cell>
        </row>
        <row r="1070">
          <cell r="C1070" t="str">
            <v>Steel earthing tape</v>
          </cell>
          <cell r="D1070">
            <v>1000</v>
          </cell>
          <cell r="E1070" t="str">
            <v>m</v>
          </cell>
          <cell r="I1070">
            <v>1</v>
          </cell>
          <cell r="J1070">
            <v>1</v>
          </cell>
          <cell r="K1070" t="str">
            <v>m</v>
          </cell>
          <cell r="L1070">
            <v>70</v>
          </cell>
          <cell r="M1070">
            <v>70</v>
          </cell>
          <cell r="N1070">
            <v>12</v>
          </cell>
          <cell r="O1070">
            <v>12</v>
          </cell>
          <cell r="P1070">
            <v>6</v>
          </cell>
          <cell r="Q1070">
            <v>6</v>
          </cell>
          <cell r="R1070">
            <v>0</v>
          </cell>
          <cell r="S1070">
            <v>0</v>
          </cell>
          <cell r="T1070">
            <v>88</v>
          </cell>
        </row>
        <row r="1071">
          <cell r="C1071" t="str">
            <v>'40mm x 5mm thick hot dip galvanized flat steel'</v>
          </cell>
          <cell r="I1071">
            <v>0</v>
          </cell>
          <cell r="J1071">
            <v>0</v>
          </cell>
          <cell r="K1071">
            <v>0</v>
          </cell>
          <cell r="L1071">
            <v>0</v>
          </cell>
          <cell r="M1071">
            <v>0</v>
          </cell>
          <cell r="N1071">
            <v>0</v>
          </cell>
          <cell r="O1071">
            <v>0</v>
          </cell>
          <cell r="P1071">
            <v>0</v>
          </cell>
          <cell r="Q1071">
            <v>0</v>
          </cell>
          <cell r="R1071">
            <v>0</v>
          </cell>
          <cell r="S1071">
            <v>0</v>
          </cell>
          <cell r="T1071">
            <v>0</v>
          </cell>
        </row>
        <row r="1072">
          <cell r="I1072">
            <v>0</v>
          </cell>
          <cell r="J1072">
            <v>0</v>
          </cell>
          <cell r="K1072">
            <v>0</v>
          </cell>
          <cell r="L1072">
            <v>0</v>
          </cell>
          <cell r="M1072">
            <v>0</v>
          </cell>
          <cell r="N1072">
            <v>0</v>
          </cell>
          <cell r="O1072">
            <v>0</v>
          </cell>
          <cell r="P1072">
            <v>0</v>
          </cell>
          <cell r="Q1072">
            <v>0</v>
          </cell>
          <cell r="R1072">
            <v>0</v>
          </cell>
          <cell r="S1072">
            <v>0</v>
          </cell>
          <cell r="T1072">
            <v>0</v>
          </cell>
        </row>
        <row r="1073">
          <cell r="C1073" t="str">
            <v>*** Sub Description 02</v>
          </cell>
          <cell r="I1073">
            <v>0</v>
          </cell>
          <cell r="J1073">
            <v>0</v>
          </cell>
          <cell r="K1073">
            <v>0</v>
          </cell>
          <cell r="L1073">
            <v>0</v>
          </cell>
          <cell r="M1073">
            <v>0</v>
          </cell>
          <cell r="N1073">
            <v>0</v>
          </cell>
          <cell r="O1073">
            <v>0</v>
          </cell>
          <cell r="P1073">
            <v>0</v>
          </cell>
          <cell r="Q1073">
            <v>0</v>
          </cell>
          <cell r="R1073">
            <v>0</v>
          </cell>
          <cell r="S1073">
            <v>0</v>
          </cell>
          <cell r="T1073">
            <v>0</v>
          </cell>
        </row>
        <row r="1074">
          <cell r="C1074" t="str">
            <v>Steel earthing ring bar</v>
          </cell>
          <cell r="D1074">
            <v>64000</v>
          </cell>
          <cell r="E1074" t="str">
            <v>m</v>
          </cell>
          <cell r="I1074">
            <v>64</v>
          </cell>
          <cell r="J1074">
            <v>64</v>
          </cell>
          <cell r="K1074" t="str">
            <v>m</v>
          </cell>
          <cell r="L1074">
            <v>215</v>
          </cell>
          <cell r="M1074">
            <v>13760</v>
          </cell>
          <cell r="N1074">
            <v>25</v>
          </cell>
          <cell r="O1074">
            <v>1600</v>
          </cell>
          <cell r="P1074">
            <v>0</v>
          </cell>
          <cell r="Q1074">
            <v>0</v>
          </cell>
          <cell r="R1074">
            <v>0</v>
          </cell>
          <cell r="S1074">
            <v>0</v>
          </cell>
          <cell r="T1074">
            <v>240</v>
          </cell>
        </row>
        <row r="1075">
          <cell r="C1075" t="str">
            <v>'12mm diameter steel earthing ring bar'</v>
          </cell>
          <cell r="I1075">
            <v>0</v>
          </cell>
          <cell r="J1075">
            <v>0</v>
          </cell>
          <cell r="K1075">
            <v>0</v>
          </cell>
          <cell r="L1075">
            <v>0</v>
          </cell>
          <cell r="M1075">
            <v>0</v>
          </cell>
          <cell r="N1075">
            <v>0</v>
          </cell>
          <cell r="O1075">
            <v>0</v>
          </cell>
          <cell r="P1075">
            <v>0</v>
          </cell>
          <cell r="Q1075">
            <v>0</v>
          </cell>
          <cell r="R1075">
            <v>0</v>
          </cell>
          <cell r="S1075">
            <v>0</v>
          </cell>
          <cell r="T1075">
            <v>0</v>
          </cell>
        </row>
        <row r="1076">
          <cell r="I1076">
            <v>0</v>
          </cell>
          <cell r="J1076">
            <v>0</v>
          </cell>
          <cell r="K1076">
            <v>0</v>
          </cell>
          <cell r="L1076">
            <v>0</v>
          </cell>
          <cell r="M1076">
            <v>0</v>
          </cell>
          <cell r="N1076">
            <v>0</v>
          </cell>
          <cell r="O1076">
            <v>0</v>
          </cell>
          <cell r="P1076">
            <v>0</v>
          </cell>
          <cell r="Q1076">
            <v>0</v>
          </cell>
          <cell r="R1076">
            <v>0</v>
          </cell>
          <cell r="S1076">
            <v>0</v>
          </cell>
          <cell r="T1076">
            <v>0</v>
          </cell>
        </row>
        <row r="1077">
          <cell r="B1077" t="str">
            <v>3.11.7.30.</v>
          </cell>
          <cell r="C1077" t="str">
            <v>Steel pipes for oil drainage</v>
          </cell>
          <cell r="D1077">
            <v>1000</v>
          </cell>
          <cell r="E1077" t="str">
            <v>ls</v>
          </cell>
          <cell r="I1077">
            <v>1</v>
          </cell>
          <cell r="J1077">
            <v>1</v>
          </cell>
          <cell r="K1077" t="str">
            <v>ls</v>
          </cell>
          <cell r="L1077">
            <v>18435</v>
          </cell>
          <cell r="M1077">
            <v>18435</v>
          </cell>
          <cell r="N1077">
            <v>10578.5</v>
          </cell>
          <cell r="O1077">
            <v>10578.5</v>
          </cell>
          <cell r="P1077">
            <v>1860</v>
          </cell>
          <cell r="Q1077">
            <v>1860</v>
          </cell>
          <cell r="R1077">
            <v>4600</v>
          </cell>
          <cell r="S1077">
            <v>4600</v>
          </cell>
          <cell r="T1077">
            <v>35473.5</v>
          </cell>
        </row>
        <row r="1078">
          <cell r="C1078" t="str">
            <v>Supply, fix in position and cast into concrete walls sleeves, 'hot dip galvanized steel pipes, internal diameter 200 mm', including for 'connection flange to oil drainage system' according to approved construction drawings.</v>
          </cell>
          <cell r="I1078">
            <v>0</v>
          </cell>
          <cell r="J1078">
            <v>0</v>
          </cell>
          <cell r="K1078">
            <v>0</v>
          </cell>
          <cell r="L1078">
            <v>0</v>
          </cell>
          <cell r="M1078">
            <v>0</v>
          </cell>
          <cell r="N1078">
            <v>0</v>
          </cell>
          <cell r="O1078">
            <v>0</v>
          </cell>
          <cell r="P1078">
            <v>0</v>
          </cell>
          <cell r="Q1078">
            <v>0</v>
          </cell>
          <cell r="R1078">
            <v>0</v>
          </cell>
          <cell r="S1078">
            <v>0</v>
          </cell>
          <cell r="T1078">
            <v>0</v>
          </cell>
        </row>
        <row r="1079">
          <cell r="I1079">
            <v>0</v>
          </cell>
          <cell r="J1079">
            <v>0</v>
          </cell>
          <cell r="K1079">
            <v>0</v>
          </cell>
          <cell r="L1079">
            <v>0</v>
          </cell>
          <cell r="M1079">
            <v>0</v>
          </cell>
          <cell r="N1079">
            <v>0</v>
          </cell>
          <cell r="O1079">
            <v>0</v>
          </cell>
          <cell r="P1079">
            <v>0</v>
          </cell>
          <cell r="Q1079">
            <v>0</v>
          </cell>
          <cell r="R1079">
            <v>0</v>
          </cell>
          <cell r="S1079">
            <v>0</v>
          </cell>
          <cell r="T1079">
            <v>0</v>
          </cell>
        </row>
        <row r="1080">
          <cell r="B1080" t="str">
            <v>3.11.7.40.</v>
          </cell>
          <cell r="C1080" t="str">
            <v xml:space="preserve">*** Lead Description </v>
          </cell>
          <cell r="I1080">
            <v>0</v>
          </cell>
          <cell r="J1080">
            <v>0</v>
          </cell>
          <cell r="K1080">
            <v>0</v>
          </cell>
          <cell r="L1080">
            <v>0</v>
          </cell>
          <cell r="M1080">
            <v>0</v>
          </cell>
          <cell r="N1080">
            <v>0</v>
          </cell>
          <cell r="O1080">
            <v>0</v>
          </cell>
          <cell r="P1080">
            <v>0</v>
          </cell>
          <cell r="Q1080">
            <v>0</v>
          </cell>
          <cell r="R1080">
            <v>0</v>
          </cell>
          <cell r="S1080">
            <v>0</v>
          </cell>
          <cell r="T1080">
            <v>0</v>
          </cell>
        </row>
        <row r="1081">
          <cell r="C1081" t="str">
            <v>Sleeves in walls for cable entry</v>
          </cell>
          <cell r="D1081">
            <v>1000</v>
          </cell>
          <cell r="E1081" t="str">
            <v>ls</v>
          </cell>
          <cell r="I1081">
            <v>1</v>
          </cell>
          <cell r="J1081">
            <v>1</v>
          </cell>
          <cell r="K1081" t="str">
            <v>ls</v>
          </cell>
          <cell r="L1081">
            <v>0</v>
          </cell>
          <cell r="M1081">
            <v>4295</v>
          </cell>
          <cell r="N1081">
            <v>0</v>
          </cell>
          <cell r="O1081">
            <v>835</v>
          </cell>
          <cell r="P1081">
            <v>0</v>
          </cell>
          <cell r="Q1081">
            <v>0</v>
          </cell>
          <cell r="R1081">
            <v>0</v>
          </cell>
          <cell r="S1081">
            <v>0</v>
          </cell>
          <cell r="T1081">
            <v>0</v>
          </cell>
        </row>
        <row r="1082">
          <cell r="C1082" t="str">
            <v>Supply, fix in position and cast into concrete walls sleeves, 'PVC conduits' for cable entry according to approved construction drawings.</v>
          </cell>
          <cell r="I1082">
            <v>0</v>
          </cell>
          <cell r="J1082">
            <v>0</v>
          </cell>
          <cell r="K1082">
            <v>0</v>
          </cell>
          <cell r="L1082">
            <v>0</v>
          </cell>
          <cell r="M1082">
            <v>0</v>
          </cell>
          <cell r="N1082">
            <v>0</v>
          </cell>
          <cell r="O1082">
            <v>0</v>
          </cell>
          <cell r="P1082">
            <v>0</v>
          </cell>
          <cell r="Q1082">
            <v>0</v>
          </cell>
          <cell r="R1082">
            <v>0</v>
          </cell>
          <cell r="S1082">
            <v>0</v>
          </cell>
          <cell r="T1082">
            <v>0</v>
          </cell>
        </row>
        <row r="1083">
          <cell r="I1083">
            <v>0</v>
          </cell>
          <cell r="J1083">
            <v>0</v>
          </cell>
          <cell r="K1083">
            <v>0</v>
          </cell>
          <cell r="L1083">
            <v>0</v>
          </cell>
          <cell r="M1083">
            <v>0</v>
          </cell>
          <cell r="N1083">
            <v>0</v>
          </cell>
          <cell r="O1083">
            <v>0</v>
          </cell>
          <cell r="P1083">
            <v>0</v>
          </cell>
          <cell r="Q1083">
            <v>0</v>
          </cell>
          <cell r="R1083">
            <v>0</v>
          </cell>
          <cell r="S1083">
            <v>0</v>
          </cell>
          <cell r="T1083">
            <v>0</v>
          </cell>
        </row>
        <row r="1084">
          <cell r="C1084" t="str">
            <v>*** Sub Description 01</v>
          </cell>
          <cell r="I1084">
            <v>0</v>
          </cell>
          <cell r="J1084">
            <v>0</v>
          </cell>
          <cell r="K1084">
            <v>0</v>
          </cell>
          <cell r="L1084">
            <v>0</v>
          </cell>
          <cell r="M1084">
            <v>0</v>
          </cell>
          <cell r="N1084">
            <v>0</v>
          </cell>
          <cell r="O1084">
            <v>0</v>
          </cell>
          <cell r="P1084">
            <v>0</v>
          </cell>
          <cell r="Q1084">
            <v>0</v>
          </cell>
          <cell r="R1084">
            <v>0</v>
          </cell>
          <cell r="S1084">
            <v>0</v>
          </cell>
          <cell r="T1084">
            <v>0</v>
          </cell>
        </row>
        <row r="1085">
          <cell r="C1085" t="str">
            <v>Sleeves type S1</v>
          </cell>
          <cell r="I1085">
            <v>0</v>
          </cell>
          <cell r="J1085">
            <v>0</v>
          </cell>
          <cell r="K1085">
            <v>0</v>
          </cell>
          <cell r="L1085">
            <v>0</v>
          </cell>
          <cell r="M1085">
            <v>0</v>
          </cell>
          <cell r="N1085">
            <v>0</v>
          </cell>
          <cell r="O1085">
            <v>0</v>
          </cell>
          <cell r="P1085">
            <v>0</v>
          </cell>
          <cell r="Q1085">
            <v>0</v>
          </cell>
          <cell r="R1085">
            <v>0</v>
          </cell>
          <cell r="S1085">
            <v>0</v>
          </cell>
          <cell r="T1085">
            <v>0</v>
          </cell>
        </row>
        <row r="1086">
          <cell r="C1086" t="str">
            <v>'internal diameter 100 mm'</v>
          </cell>
          <cell r="D1086">
            <v>1000</v>
          </cell>
          <cell r="E1086" t="str">
            <v>m</v>
          </cell>
          <cell r="I1086">
            <v>1</v>
          </cell>
          <cell r="J1086">
            <v>1</v>
          </cell>
          <cell r="K1086" t="str">
            <v>m</v>
          </cell>
          <cell r="L1086">
            <v>195</v>
          </cell>
          <cell r="M1086">
            <v>195</v>
          </cell>
          <cell r="N1086">
            <v>50</v>
          </cell>
          <cell r="O1086">
            <v>50</v>
          </cell>
          <cell r="P1086">
            <v>0</v>
          </cell>
          <cell r="Q1086">
            <v>0</v>
          </cell>
          <cell r="R1086">
            <v>0</v>
          </cell>
          <cell r="S1086">
            <v>0</v>
          </cell>
          <cell r="T1086">
            <v>245</v>
          </cell>
        </row>
        <row r="1087">
          <cell r="I1087">
            <v>0</v>
          </cell>
          <cell r="J1087">
            <v>0</v>
          </cell>
          <cell r="K1087">
            <v>0</v>
          </cell>
          <cell r="L1087">
            <v>0</v>
          </cell>
          <cell r="M1087">
            <v>0</v>
          </cell>
          <cell r="N1087">
            <v>0</v>
          </cell>
          <cell r="O1087">
            <v>0</v>
          </cell>
          <cell r="P1087">
            <v>0</v>
          </cell>
          <cell r="Q1087">
            <v>0</v>
          </cell>
          <cell r="R1087">
            <v>0</v>
          </cell>
          <cell r="S1087">
            <v>0</v>
          </cell>
          <cell r="T1087">
            <v>0</v>
          </cell>
        </row>
        <row r="1088">
          <cell r="C1088" t="str">
            <v>*** Sub Description 02</v>
          </cell>
          <cell r="I1088">
            <v>0</v>
          </cell>
          <cell r="J1088">
            <v>0</v>
          </cell>
          <cell r="K1088">
            <v>0</v>
          </cell>
          <cell r="L1088">
            <v>0</v>
          </cell>
          <cell r="M1088">
            <v>0</v>
          </cell>
          <cell r="N1088">
            <v>0</v>
          </cell>
          <cell r="O1088">
            <v>0</v>
          </cell>
          <cell r="P1088">
            <v>0</v>
          </cell>
          <cell r="Q1088">
            <v>0</v>
          </cell>
          <cell r="R1088">
            <v>0</v>
          </cell>
          <cell r="S1088">
            <v>0</v>
          </cell>
          <cell r="T1088">
            <v>0</v>
          </cell>
        </row>
        <row r="1089">
          <cell r="C1089" t="str">
            <v>Sleeves type S2</v>
          </cell>
          <cell r="D1089">
            <v>1000</v>
          </cell>
          <cell r="E1089" t="str">
            <v>m</v>
          </cell>
          <cell r="I1089">
            <v>1</v>
          </cell>
          <cell r="J1089">
            <v>1</v>
          </cell>
          <cell r="K1089" t="str">
            <v>m</v>
          </cell>
          <cell r="L1089">
            <v>340</v>
          </cell>
          <cell r="M1089">
            <v>340</v>
          </cell>
          <cell r="N1089">
            <v>85</v>
          </cell>
          <cell r="O1089">
            <v>85</v>
          </cell>
          <cell r="P1089">
            <v>0</v>
          </cell>
          <cell r="Q1089">
            <v>0</v>
          </cell>
          <cell r="R1089">
            <v>0</v>
          </cell>
          <cell r="S1089">
            <v>0</v>
          </cell>
          <cell r="T1089">
            <v>425</v>
          </cell>
        </row>
        <row r="1090">
          <cell r="C1090" t="str">
            <v>'internal diameter 150 mm'</v>
          </cell>
          <cell r="I1090">
            <v>0</v>
          </cell>
          <cell r="J1090">
            <v>0</v>
          </cell>
          <cell r="K1090">
            <v>0</v>
          </cell>
          <cell r="L1090">
            <v>0</v>
          </cell>
          <cell r="M1090">
            <v>0</v>
          </cell>
          <cell r="N1090">
            <v>0</v>
          </cell>
          <cell r="O1090">
            <v>0</v>
          </cell>
          <cell r="P1090">
            <v>0</v>
          </cell>
          <cell r="Q1090">
            <v>0</v>
          </cell>
          <cell r="R1090">
            <v>0</v>
          </cell>
          <cell r="S1090">
            <v>0</v>
          </cell>
          <cell r="T1090">
            <v>0</v>
          </cell>
        </row>
        <row r="1091">
          <cell r="I1091">
            <v>0</v>
          </cell>
          <cell r="J1091">
            <v>0</v>
          </cell>
          <cell r="K1091">
            <v>0</v>
          </cell>
          <cell r="L1091">
            <v>0</v>
          </cell>
          <cell r="M1091">
            <v>0</v>
          </cell>
          <cell r="N1091">
            <v>0</v>
          </cell>
          <cell r="O1091">
            <v>0</v>
          </cell>
          <cell r="P1091">
            <v>0</v>
          </cell>
          <cell r="Q1091">
            <v>0</v>
          </cell>
          <cell r="R1091">
            <v>0</v>
          </cell>
          <cell r="S1091">
            <v>0</v>
          </cell>
          <cell r="T1091">
            <v>0</v>
          </cell>
        </row>
        <row r="1092">
          <cell r="C1092" t="str">
            <v>*** Sub Description 03</v>
          </cell>
          <cell r="I1092">
            <v>0</v>
          </cell>
          <cell r="J1092">
            <v>0</v>
          </cell>
          <cell r="K1092">
            <v>0</v>
          </cell>
          <cell r="L1092">
            <v>0</v>
          </cell>
          <cell r="M1092">
            <v>0</v>
          </cell>
          <cell r="N1092">
            <v>0</v>
          </cell>
          <cell r="O1092">
            <v>0</v>
          </cell>
          <cell r="P1092">
            <v>0</v>
          </cell>
          <cell r="Q1092">
            <v>0</v>
          </cell>
          <cell r="R1092">
            <v>0</v>
          </cell>
          <cell r="S1092">
            <v>0</v>
          </cell>
          <cell r="T1092">
            <v>0</v>
          </cell>
        </row>
        <row r="1093">
          <cell r="C1093" t="str">
            <v>Sleeves type S3</v>
          </cell>
          <cell r="D1093">
            <v>1000</v>
          </cell>
          <cell r="E1093" t="str">
            <v>m</v>
          </cell>
          <cell r="I1093">
            <v>1</v>
          </cell>
          <cell r="J1093">
            <v>1</v>
          </cell>
          <cell r="K1093" t="str">
            <v>m</v>
          </cell>
          <cell r="L1093">
            <v>425</v>
          </cell>
          <cell r="M1093">
            <v>425</v>
          </cell>
          <cell r="N1093">
            <v>50</v>
          </cell>
          <cell r="O1093">
            <v>50</v>
          </cell>
          <cell r="P1093">
            <v>0</v>
          </cell>
          <cell r="Q1093">
            <v>0</v>
          </cell>
          <cell r="R1093">
            <v>0</v>
          </cell>
          <cell r="S1093">
            <v>0</v>
          </cell>
          <cell r="T1093">
            <v>475</v>
          </cell>
        </row>
        <row r="1094">
          <cell r="C1094" t="str">
            <v>'internal diameter 200 mm'</v>
          </cell>
          <cell r="I1094">
            <v>0</v>
          </cell>
          <cell r="J1094">
            <v>0</v>
          </cell>
          <cell r="K1094">
            <v>0</v>
          </cell>
          <cell r="L1094">
            <v>0</v>
          </cell>
          <cell r="M1094">
            <v>0</v>
          </cell>
          <cell r="N1094">
            <v>0</v>
          </cell>
          <cell r="O1094">
            <v>0</v>
          </cell>
          <cell r="P1094">
            <v>0</v>
          </cell>
          <cell r="Q1094">
            <v>0</v>
          </cell>
          <cell r="R1094">
            <v>0</v>
          </cell>
          <cell r="S1094">
            <v>0</v>
          </cell>
          <cell r="T1094">
            <v>0</v>
          </cell>
        </row>
        <row r="1095">
          <cell r="I1095">
            <v>0</v>
          </cell>
          <cell r="J1095">
            <v>0</v>
          </cell>
          <cell r="K1095">
            <v>0</v>
          </cell>
          <cell r="L1095">
            <v>0</v>
          </cell>
          <cell r="M1095">
            <v>0</v>
          </cell>
          <cell r="N1095">
            <v>0</v>
          </cell>
          <cell r="O1095">
            <v>0</v>
          </cell>
          <cell r="P1095">
            <v>0</v>
          </cell>
          <cell r="Q1095">
            <v>0</v>
          </cell>
          <cell r="R1095">
            <v>0</v>
          </cell>
          <cell r="S1095">
            <v>0</v>
          </cell>
          <cell r="T1095">
            <v>0</v>
          </cell>
        </row>
        <row r="1096">
          <cell r="C1096" t="str">
            <v>*** Sub Description 04</v>
          </cell>
          <cell r="I1096">
            <v>0</v>
          </cell>
          <cell r="J1096">
            <v>0</v>
          </cell>
          <cell r="K1096">
            <v>0</v>
          </cell>
          <cell r="L1096">
            <v>0</v>
          </cell>
          <cell r="M1096">
            <v>0</v>
          </cell>
          <cell r="N1096">
            <v>0</v>
          </cell>
          <cell r="O1096">
            <v>0</v>
          </cell>
          <cell r="P1096">
            <v>0</v>
          </cell>
          <cell r="Q1096">
            <v>0</v>
          </cell>
          <cell r="R1096">
            <v>0</v>
          </cell>
          <cell r="S1096">
            <v>0</v>
          </cell>
          <cell r="T1096">
            <v>0</v>
          </cell>
        </row>
        <row r="1097">
          <cell r="C1097" t="str">
            <v>Sleeves type S4</v>
          </cell>
          <cell r="D1097">
            <v>1000</v>
          </cell>
          <cell r="E1097" t="str">
            <v>m</v>
          </cell>
          <cell r="I1097">
            <v>1</v>
          </cell>
          <cell r="J1097">
            <v>1</v>
          </cell>
          <cell r="K1097" t="str">
            <v>m</v>
          </cell>
          <cell r="L1097">
            <v>2335</v>
          </cell>
          <cell r="M1097">
            <v>2335</v>
          </cell>
          <cell r="N1097">
            <v>150</v>
          </cell>
          <cell r="O1097">
            <v>150</v>
          </cell>
          <cell r="P1097">
            <v>0</v>
          </cell>
          <cell r="Q1097">
            <v>0</v>
          </cell>
          <cell r="R1097">
            <v>0</v>
          </cell>
          <cell r="S1097">
            <v>0</v>
          </cell>
          <cell r="T1097">
            <v>2485</v>
          </cell>
        </row>
        <row r="1098">
          <cell r="C1098" t="str">
            <v>'internal diameter 300 mm'</v>
          </cell>
          <cell r="I1098">
            <v>0</v>
          </cell>
          <cell r="J1098">
            <v>0</v>
          </cell>
          <cell r="K1098">
            <v>0</v>
          </cell>
          <cell r="L1098">
            <v>0</v>
          </cell>
          <cell r="M1098">
            <v>0</v>
          </cell>
          <cell r="N1098">
            <v>0</v>
          </cell>
          <cell r="O1098">
            <v>0</v>
          </cell>
          <cell r="P1098">
            <v>0</v>
          </cell>
          <cell r="Q1098">
            <v>0</v>
          </cell>
          <cell r="R1098">
            <v>0</v>
          </cell>
          <cell r="S1098">
            <v>0</v>
          </cell>
          <cell r="T1098">
            <v>0</v>
          </cell>
        </row>
        <row r="1099">
          <cell r="I1099">
            <v>0</v>
          </cell>
          <cell r="J1099">
            <v>0</v>
          </cell>
          <cell r="K1099">
            <v>0</v>
          </cell>
          <cell r="L1099">
            <v>0</v>
          </cell>
          <cell r="M1099">
            <v>0</v>
          </cell>
          <cell r="N1099">
            <v>0</v>
          </cell>
          <cell r="O1099">
            <v>0</v>
          </cell>
          <cell r="P1099">
            <v>0</v>
          </cell>
          <cell r="Q1099">
            <v>0</v>
          </cell>
          <cell r="R1099">
            <v>0</v>
          </cell>
          <cell r="S1099">
            <v>0</v>
          </cell>
          <cell r="T1099">
            <v>0</v>
          </cell>
        </row>
        <row r="1100">
          <cell r="C1100" t="str">
            <v>*** Sub Description 05</v>
          </cell>
          <cell r="I1100">
            <v>0</v>
          </cell>
          <cell r="J1100">
            <v>0</v>
          </cell>
          <cell r="K1100">
            <v>0</v>
          </cell>
          <cell r="L1100">
            <v>0</v>
          </cell>
          <cell r="M1100">
            <v>0</v>
          </cell>
          <cell r="N1100">
            <v>0</v>
          </cell>
          <cell r="O1100">
            <v>0</v>
          </cell>
          <cell r="P1100">
            <v>0</v>
          </cell>
          <cell r="Q1100">
            <v>0</v>
          </cell>
          <cell r="R1100">
            <v>0</v>
          </cell>
          <cell r="S1100">
            <v>0</v>
          </cell>
          <cell r="T1100">
            <v>0</v>
          </cell>
        </row>
        <row r="1101">
          <cell r="C1101" t="str">
            <v>Sealing of sleeves</v>
          </cell>
          <cell r="D1101">
            <v>1000</v>
          </cell>
          <cell r="E1101" t="str">
            <v>m²</v>
          </cell>
          <cell r="I1101">
            <v>1</v>
          </cell>
          <cell r="J1101">
            <v>1</v>
          </cell>
          <cell r="K1101" t="str">
            <v>m²</v>
          </cell>
          <cell r="L1101">
            <v>1000</v>
          </cell>
          <cell r="M1101">
            <v>1000</v>
          </cell>
          <cell r="N1101">
            <v>500</v>
          </cell>
          <cell r="O1101">
            <v>500</v>
          </cell>
          <cell r="P1101">
            <v>0</v>
          </cell>
          <cell r="Q1101">
            <v>0</v>
          </cell>
          <cell r="R1101">
            <v>0</v>
          </cell>
          <cell r="S1101">
            <v>0</v>
          </cell>
          <cell r="T1101">
            <v>1500</v>
          </cell>
        </row>
        <row r="1102">
          <cell r="C1102" t="str">
            <v>Seal for later use sleeves with an approved foam, including for waterproofing in accordance with manufacture's instructions:</v>
          </cell>
          <cell r="I1102">
            <v>0</v>
          </cell>
          <cell r="J1102">
            <v>0</v>
          </cell>
          <cell r="K1102">
            <v>0</v>
          </cell>
          <cell r="L1102">
            <v>0</v>
          </cell>
          <cell r="M1102">
            <v>0</v>
          </cell>
          <cell r="N1102">
            <v>0</v>
          </cell>
          <cell r="O1102">
            <v>0</v>
          </cell>
          <cell r="P1102">
            <v>0</v>
          </cell>
          <cell r="Q1102">
            <v>0</v>
          </cell>
          <cell r="R1102">
            <v>0</v>
          </cell>
          <cell r="S1102">
            <v>0</v>
          </cell>
          <cell r="T1102">
            <v>0</v>
          </cell>
        </row>
        <row r="1103">
          <cell r="I1103">
            <v>0</v>
          </cell>
          <cell r="J1103">
            <v>0</v>
          </cell>
          <cell r="K1103">
            <v>0</v>
          </cell>
          <cell r="L1103">
            <v>0</v>
          </cell>
          <cell r="M1103">
            <v>0</v>
          </cell>
          <cell r="N1103">
            <v>0</v>
          </cell>
          <cell r="O1103">
            <v>0</v>
          </cell>
          <cell r="P1103">
            <v>0</v>
          </cell>
          <cell r="Q1103">
            <v>0</v>
          </cell>
          <cell r="R1103">
            <v>0</v>
          </cell>
          <cell r="S1103">
            <v>0</v>
          </cell>
          <cell r="T1103">
            <v>0</v>
          </cell>
        </row>
        <row r="1104">
          <cell r="B1104" t="str">
            <v>3.11.7.50.</v>
          </cell>
          <cell r="C1104" t="str">
            <v>Cleaning of transformer bays</v>
          </cell>
          <cell r="D1104">
            <v>1000</v>
          </cell>
          <cell r="E1104" t="str">
            <v>ls</v>
          </cell>
          <cell r="I1104">
            <v>1</v>
          </cell>
          <cell r="J1104">
            <v>1</v>
          </cell>
          <cell r="K1104" t="str">
            <v>ls</v>
          </cell>
          <cell r="L1104">
            <v>5500</v>
          </cell>
          <cell r="M1104">
            <v>5500</v>
          </cell>
          <cell r="N1104">
            <v>22500</v>
          </cell>
          <cell r="O1104">
            <v>22500</v>
          </cell>
          <cell r="P1104">
            <v>3500</v>
          </cell>
          <cell r="Q1104">
            <v>3500</v>
          </cell>
          <cell r="R1104">
            <v>0</v>
          </cell>
          <cell r="S1104">
            <v>0</v>
          </cell>
          <cell r="T1104">
            <v>31500</v>
          </cell>
        </row>
        <row r="1105">
          <cell r="C1105" t="str">
            <v>Clean transformer bays during and after completion of works until hand-over to the EMPLOYER.</v>
          </cell>
          <cell r="I1105">
            <v>0</v>
          </cell>
          <cell r="J1105">
            <v>0</v>
          </cell>
          <cell r="K1105">
            <v>0</v>
          </cell>
          <cell r="L1105">
            <v>0</v>
          </cell>
          <cell r="M1105">
            <v>0</v>
          </cell>
          <cell r="N1105">
            <v>0</v>
          </cell>
          <cell r="O1105">
            <v>0</v>
          </cell>
          <cell r="P1105">
            <v>0</v>
          </cell>
          <cell r="Q1105">
            <v>0</v>
          </cell>
          <cell r="R1105">
            <v>0</v>
          </cell>
          <cell r="S1105">
            <v>0</v>
          </cell>
          <cell r="T1105">
            <v>0</v>
          </cell>
        </row>
        <row r="1106">
          <cell r="I1106">
            <v>0</v>
          </cell>
          <cell r="J1106">
            <v>0</v>
          </cell>
          <cell r="K1106">
            <v>0</v>
          </cell>
          <cell r="L1106">
            <v>0</v>
          </cell>
          <cell r="M1106">
            <v>0</v>
          </cell>
          <cell r="N1106">
            <v>0</v>
          </cell>
          <cell r="O1106">
            <v>0</v>
          </cell>
          <cell r="P1106">
            <v>0</v>
          </cell>
          <cell r="Q1106">
            <v>0</v>
          </cell>
          <cell r="R1106">
            <v>0</v>
          </cell>
          <cell r="S1106">
            <v>0</v>
          </cell>
          <cell r="T1106">
            <v>0</v>
          </cell>
        </row>
        <row r="1107">
          <cell r="A1107" t="str">
            <v>3.11.7.</v>
          </cell>
          <cell r="C1107" t="str">
            <v>Summe 3.11.7.</v>
          </cell>
          <cell r="D1107" t="str">
            <v>Sundries and particulars</v>
          </cell>
          <cell r="K1107">
            <v>0</v>
          </cell>
          <cell r="L1107">
            <v>0</v>
          </cell>
          <cell r="M1107">
            <v>46470</v>
          </cell>
          <cell r="N1107">
            <v>0</v>
          </cell>
          <cell r="O1107">
            <v>35705.5</v>
          </cell>
          <cell r="P1107">
            <v>0</v>
          </cell>
          <cell r="Q1107">
            <v>5966</v>
          </cell>
          <cell r="R1107">
            <v>0</v>
          </cell>
          <cell r="S1107">
            <v>4600</v>
          </cell>
          <cell r="T1107">
            <v>0</v>
          </cell>
        </row>
        <row r="1108">
          <cell r="K1108">
            <v>0</v>
          </cell>
          <cell r="L1108">
            <v>0</v>
          </cell>
          <cell r="M1108">
            <v>0</v>
          </cell>
          <cell r="N1108">
            <v>0</v>
          </cell>
          <cell r="O1108">
            <v>0</v>
          </cell>
          <cell r="P1108">
            <v>0</v>
          </cell>
          <cell r="Q1108">
            <v>0</v>
          </cell>
          <cell r="R1108">
            <v>0</v>
          </cell>
          <cell r="S1108">
            <v>0</v>
          </cell>
          <cell r="T1108">
            <v>0</v>
          </cell>
        </row>
        <row r="1109">
          <cell r="A1109" t="str">
            <v>3.11.</v>
          </cell>
          <cell r="C1109" t="str">
            <v>Summe 3.11.</v>
          </cell>
          <cell r="D1109" t="str">
            <v>Power transformer bays</v>
          </cell>
          <cell r="K1109">
            <v>0</v>
          </cell>
          <cell r="L1109">
            <v>0</v>
          </cell>
          <cell r="M1109">
            <v>874337.5</v>
          </cell>
          <cell r="N1109">
            <v>0</v>
          </cell>
          <cell r="O1109">
            <v>263700.5</v>
          </cell>
          <cell r="P1109">
            <v>0</v>
          </cell>
          <cell r="Q1109">
            <v>65449</v>
          </cell>
          <cell r="R1109">
            <v>0</v>
          </cell>
          <cell r="S1109">
            <v>239600</v>
          </cell>
          <cell r="T1109">
            <v>0</v>
          </cell>
        </row>
        <row r="1110">
          <cell r="B1110" t="str">
            <v/>
          </cell>
          <cell r="I1110">
            <v>0</v>
          </cell>
          <cell r="J1110">
            <v>0</v>
          </cell>
          <cell r="K1110">
            <v>0</v>
          </cell>
          <cell r="L1110">
            <v>0</v>
          </cell>
          <cell r="M1110">
            <v>0</v>
          </cell>
          <cell r="N1110">
            <v>0</v>
          </cell>
          <cell r="O1110">
            <v>0</v>
          </cell>
          <cell r="P1110">
            <v>0</v>
          </cell>
          <cell r="Q1110">
            <v>0</v>
          </cell>
          <cell r="R1110">
            <v>0</v>
          </cell>
          <cell r="S1110">
            <v>0</v>
          </cell>
          <cell r="T1110">
            <v>0</v>
          </cell>
        </row>
        <row r="1111">
          <cell r="B1111" t="str">
            <v>3.12.</v>
          </cell>
          <cell r="C1111" t="str">
            <v>Supplementary buildings</v>
          </cell>
          <cell r="I1111">
            <v>0</v>
          </cell>
          <cell r="J1111">
            <v>0</v>
          </cell>
          <cell r="K1111">
            <v>0</v>
          </cell>
          <cell r="L1111">
            <v>0</v>
          </cell>
          <cell r="M1111">
            <v>0</v>
          </cell>
          <cell r="N1111">
            <v>0</v>
          </cell>
          <cell r="O1111">
            <v>0</v>
          </cell>
          <cell r="P1111">
            <v>0</v>
          </cell>
          <cell r="Q1111">
            <v>0</v>
          </cell>
          <cell r="R1111">
            <v>0</v>
          </cell>
          <cell r="S1111">
            <v>0</v>
          </cell>
          <cell r="T1111">
            <v>0</v>
          </cell>
        </row>
        <row r="1112">
          <cell r="I1112">
            <v>0</v>
          </cell>
          <cell r="J1112">
            <v>0</v>
          </cell>
          <cell r="K1112">
            <v>0</v>
          </cell>
          <cell r="L1112">
            <v>0</v>
          </cell>
          <cell r="M1112">
            <v>0</v>
          </cell>
          <cell r="N1112">
            <v>0</v>
          </cell>
          <cell r="O1112">
            <v>0</v>
          </cell>
          <cell r="P1112">
            <v>0</v>
          </cell>
          <cell r="Q1112">
            <v>0</v>
          </cell>
          <cell r="R1112">
            <v>0</v>
          </cell>
          <cell r="S1112">
            <v>0</v>
          </cell>
          <cell r="T1112">
            <v>0</v>
          </cell>
        </row>
        <row r="1113">
          <cell r="B1113" t="str">
            <v>3.12..10.</v>
          </cell>
          <cell r="C1113" t="str">
            <v>Construction of one guardhouse</v>
          </cell>
          <cell r="D1113">
            <v>1000</v>
          </cell>
          <cell r="E1113" t="str">
            <v>ls</v>
          </cell>
          <cell r="I1113">
            <v>1</v>
          </cell>
          <cell r="J1113">
            <v>1</v>
          </cell>
          <cell r="K1113" t="str">
            <v>ls</v>
          </cell>
          <cell r="L1113">
            <v>344396</v>
          </cell>
          <cell r="M1113">
            <v>344396</v>
          </cell>
          <cell r="N1113">
            <v>115344</v>
          </cell>
          <cell r="O1113">
            <v>115344</v>
          </cell>
          <cell r="P1113">
            <v>5940</v>
          </cell>
          <cell r="Q1113">
            <v>5940</v>
          </cell>
          <cell r="R1113">
            <v>90742</v>
          </cell>
          <cell r="S1113">
            <v>90742</v>
          </cell>
          <cell r="T1113">
            <v>556422</v>
          </cell>
        </row>
        <row r="1114">
          <cell r="C1114" t="str">
            <v>Design and construction of one (1) storey guardhouse building.  Reinforced concrete structure, roof slab with waterproofing, steel doors, including civil/structural, electrical components, etc.</v>
          </cell>
          <cell r="I1114">
            <v>0</v>
          </cell>
          <cell r="J1114">
            <v>0</v>
          </cell>
          <cell r="K1114">
            <v>0</v>
          </cell>
          <cell r="L1114">
            <v>0</v>
          </cell>
          <cell r="M1114">
            <v>0</v>
          </cell>
          <cell r="N1114">
            <v>0</v>
          </cell>
          <cell r="O1114">
            <v>0</v>
          </cell>
          <cell r="P1114">
            <v>0</v>
          </cell>
          <cell r="Q1114">
            <v>0</v>
          </cell>
          <cell r="R1114">
            <v>0</v>
          </cell>
          <cell r="S1114">
            <v>0</v>
          </cell>
          <cell r="T1114">
            <v>0</v>
          </cell>
        </row>
        <row r="1115">
          <cell r="I1115">
            <v>0</v>
          </cell>
          <cell r="J1115">
            <v>0</v>
          </cell>
          <cell r="K1115">
            <v>0</v>
          </cell>
          <cell r="L1115">
            <v>0</v>
          </cell>
          <cell r="M1115">
            <v>0</v>
          </cell>
          <cell r="N1115">
            <v>0</v>
          </cell>
          <cell r="O1115">
            <v>0</v>
          </cell>
          <cell r="P1115">
            <v>0</v>
          </cell>
          <cell r="Q1115">
            <v>0</v>
          </cell>
          <cell r="R1115">
            <v>0</v>
          </cell>
          <cell r="S1115">
            <v>0</v>
          </cell>
          <cell r="T1115">
            <v>0</v>
          </cell>
        </row>
        <row r="1116">
          <cell r="C1116" t="str">
            <v>Length   : 7.00 m,</v>
          </cell>
          <cell r="I1116">
            <v>0</v>
          </cell>
          <cell r="J1116">
            <v>0</v>
          </cell>
          <cell r="K1116">
            <v>0</v>
          </cell>
          <cell r="L1116">
            <v>0</v>
          </cell>
          <cell r="M1116">
            <v>0</v>
          </cell>
          <cell r="N1116">
            <v>0</v>
          </cell>
          <cell r="O1116">
            <v>0</v>
          </cell>
          <cell r="P1116">
            <v>0</v>
          </cell>
          <cell r="Q1116">
            <v>0</v>
          </cell>
          <cell r="R1116">
            <v>0</v>
          </cell>
          <cell r="S1116">
            <v>0</v>
          </cell>
          <cell r="T1116">
            <v>0</v>
          </cell>
        </row>
        <row r="1117">
          <cell r="C1117" t="str">
            <v>Width    : 3.50 m,</v>
          </cell>
          <cell r="I1117">
            <v>0</v>
          </cell>
          <cell r="J1117">
            <v>0</v>
          </cell>
          <cell r="K1117">
            <v>0</v>
          </cell>
          <cell r="L1117">
            <v>0</v>
          </cell>
          <cell r="M1117">
            <v>0</v>
          </cell>
          <cell r="N1117">
            <v>0</v>
          </cell>
          <cell r="O1117">
            <v>0</v>
          </cell>
          <cell r="P1117">
            <v>0</v>
          </cell>
          <cell r="Q1117">
            <v>0</v>
          </cell>
          <cell r="R1117">
            <v>0</v>
          </cell>
          <cell r="S1117">
            <v>0</v>
          </cell>
          <cell r="T1117">
            <v>0</v>
          </cell>
        </row>
        <row r="1118">
          <cell r="C1118" t="str">
            <v>Height including:3.50 m.</v>
          </cell>
          <cell r="I1118">
            <v>0</v>
          </cell>
          <cell r="J1118">
            <v>0</v>
          </cell>
          <cell r="K1118">
            <v>0</v>
          </cell>
          <cell r="L1118">
            <v>0</v>
          </cell>
          <cell r="M1118">
            <v>0</v>
          </cell>
          <cell r="N1118">
            <v>0</v>
          </cell>
          <cell r="O1118">
            <v>0</v>
          </cell>
          <cell r="P1118">
            <v>0</v>
          </cell>
          <cell r="Q1118">
            <v>0</v>
          </cell>
          <cell r="R1118">
            <v>0</v>
          </cell>
          <cell r="S1118">
            <v>0</v>
          </cell>
          <cell r="T1118">
            <v>0</v>
          </cell>
        </row>
        <row r="1119">
          <cell r="I1119">
            <v>0</v>
          </cell>
          <cell r="J1119">
            <v>0</v>
          </cell>
          <cell r="K1119">
            <v>0</v>
          </cell>
          <cell r="L1119">
            <v>0</v>
          </cell>
          <cell r="M1119">
            <v>0</v>
          </cell>
          <cell r="N1119">
            <v>0</v>
          </cell>
          <cell r="O1119">
            <v>0</v>
          </cell>
          <cell r="P1119">
            <v>0</v>
          </cell>
          <cell r="Q1119">
            <v>0</v>
          </cell>
          <cell r="R1119">
            <v>0</v>
          </cell>
          <cell r="S1119">
            <v>0</v>
          </cell>
          <cell r="T1119">
            <v>0</v>
          </cell>
        </row>
        <row r="1120">
          <cell r="B1120" t="str">
            <v>3.12..20.</v>
          </cell>
          <cell r="C1120" t="str">
            <v>Construction of one genset house</v>
          </cell>
          <cell r="D1120">
            <v>1000</v>
          </cell>
          <cell r="E1120" t="str">
            <v>ls</v>
          </cell>
          <cell r="I1120">
            <v>1</v>
          </cell>
          <cell r="J1120">
            <v>1</v>
          </cell>
          <cell r="K1120" t="str">
            <v>ls</v>
          </cell>
          <cell r="L1120">
            <v>331019</v>
          </cell>
          <cell r="M1120">
            <v>331019</v>
          </cell>
          <cell r="N1120">
            <v>100427</v>
          </cell>
          <cell r="O1120">
            <v>100427</v>
          </cell>
          <cell r="P1120">
            <v>7455</v>
          </cell>
          <cell r="Q1120">
            <v>7455</v>
          </cell>
          <cell r="R1120">
            <v>28000</v>
          </cell>
          <cell r="S1120">
            <v>28000</v>
          </cell>
          <cell r="T1120">
            <v>466901</v>
          </cell>
        </row>
        <row r="1121">
          <cell r="C1121" t="str">
            <v>Design and construction of one (1) storey genset building.  Reinforced concr</v>
          </cell>
          <cell r="D1121" t="str">
            <v>ete structure, roof slab with waterproofing, steel doors, including civil/structural, electrical components, etc.</v>
          </cell>
          <cell r="K1121">
            <v>0</v>
          </cell>
          <cell r="L1121">
            <v>0</v>
          </cell>
          <cell r="M1121">
            <v>0</v>
          </cell>
          <cell r="N1121">
            <v>0</v>
          </cell>
          <cell r="O1121">
            <v>0</v>
          </cell>
          <cell r="P1121">
            <v>0</v>
          </cell>
          <cell r="Q1121">
            <v>0</v>
          </cell>
          <cell r="R1121">
            <v>0</v>
          </cell>
          <cell r="S1121">
            <v>0</v>
          </cell>
          <cell r="T1121">
            <v>0</v>
          </cell>
        </row>
        <row r="1122">
          <cell r="I1122">
            <v>0</v>
          </cell>
          <cell r="J1122">
            <v>0</v>
          </cell>
          <cell r="K1122">
            <v>0</v>
          </cell>
          <cell r="L1122">
            <v>0</v>
          </cell>
          <cell r="M1122">
            <v>0</v>
          </cell>
          <cell r="N1122">
            <v>0</v>
          </cell>
          <cell r="O1122">
            <v>0</v>
          </cell>
          <cell r="P1122">
            <v>0</v>
          </cell>
          <cell r="Q1122">
            <v>0</v>
          </cell>
          <cell r="R1122">
            <v>0</v>
          </cell>
          <cell r="S1122">
            <v>0</v>
          </cell>
          <cell r="T1122">
            <v>0</v>
          </cell>
        </row>
        <row r="1123">
          <cell r="C1123" t="str">
            <v>Length   : 7.00 m,</v>
          </cell>
          <cell r="I1123">
            <v>0</v>
          </cell>
          <cell r="J1123">
            <v>0</v>
          </cell>
          <cell r="K1123">
            <v>0</v>
          </cell>
          <cell r="L1123">
            <v>0</v>
          </cell>
          <cell r="M1123">
            <v>0</v>
          </cell>
          <cell r="N1123">
            <v>0</v>
          </cell>
          <cell r="O1123">
            <v>0</v>
          </cell>
          <cell r="P1123">
            <v>0</v>
          </cell>
          <cell r="Q1123">
            <v>0</v>
          </cell>
          <cell r="R1123">
            <v>0</v>
          </cell>
          <cell r="S1123">
            <v>0</v>
          </cell>
          <cell r="T1123">
            <v>0</v>
          </cell>
        </row>
        <row r="1124">
          <cell r="C1124" t="str">
            <v>Width    : 3.50 m,</v>
          </cell>
          <cell r="I1124">
            <v>0</v>
          </cell>
          <cell r="J1124">
            <v>0</v>
          </cell>
          <cell r="K1124">
            <v>0</v>
          </cell>
          <cell r="L1124">
            <v>0</v>
          </cell>
          <cell r="M1124">
            <v>0</v>
          </cell>
          <cell r="N1124">
            <v>0</v>
          </cell>
          <cell r="O1124">
            <v>0</v>
          </cell>
          <cell r="P1124">
            <v>0</v>
          </cell>
          <cell r="Q1124">
            <v>0</v>
          </cell>
          <cell r="R1124">
            <v>0</v>
          </cell>
          <cell r="S1124">
            <v>0</v>
          </cell>
          <cell r="T1124">
            <v>0</v>
          </cell>
        </row>
        <row r="1125">
          <cell r="C1125" t="str">
            <v xml:space="preserve">Height including cable </v>
          </cell>
          <cell r="I1125">
            <v>0</v>
          </cell>
          <cell r="J1125">
            <v>0</v>
          </cell>
          <cell r="K1125">
            <v>0</v>
          </cell>
          <cell r="L1125">
            <v>0</v>
          </cell>
          <cell r="M1125">
            <v>0</v>
          </cell>
          <cell r="N1125">
            <v>0</v>
          </cell>
          <cell r="O1125">
            <v>0</v>
          </cell>
          <cell r="P1125">
            <v>0</v>
          </cell>
          <cell r="Q1125">
            <v>0</v>
          </cell>
          <cell r="R1125">
            <v>0</v>
          </cell>
          <cell r="S1125">
            <v>0</v>
          </cell>
          <cell r="T1125">
            <v>0</v>
          </cell>
        </row>
        <row r="1126">
          <cell r="C1126" t="str">
            <v>galery and foundations: 6.50 m.</v>
          </cell>
          <cell r="I1126">
            <v>0</v>
          </cell>
          <cell r="J1126">
            <v>0</v>
          </cell>
          <cell r="K1126">
            <v>0</v>
          </cell>
          <cell r="L1126">
            <v>0</v>
          </cell>
          <cell r="M1126">
            <v>0</v>
          </cell>
          <cell r="N1126">
            <v>0</v>
          </cell>
          <cell r="O1126">
            <v>0</v>
          </cell>
          <cell r="P1126">
            <v>0</v>
          </cell>
          <cell r="Q1126">
            <v>0</v>
          </cell>
          <cell r="R1126">
            <v>0</v>
          </cell>
          <cell r="S1126">
            <v>0</v>
          </cell>
          <cell r="T1126">
            <v>0</v>
          </cell>
        </row>
        <row r="1127">
          <cell r="I1127">
            <v>0</v>
          </cell>
          <cell r="J1127">
            <v>0</v>
          </cell>
          <cell r="K1127">
            <v>0</v>
          </cell>
          <cell r="L1127">
            <v>0</v>
          </cell>
          <cell r="M1127">
            <v>0</v>
          </cell>
          <cell r="N1127">
            <v>0</v>
          </cell>
          <cell r="O1127">
            <v>0</v>
          </cell>
          <cell r="P1127">
            <v>0</v>
          </cell>
          <cell r="Q1127">
            <v>0</v>
          </cell>
          <cell r="R1127">
            <v>0</v>
          </cell>
          <cell r="S1127">
            <v>0</v>
          </cell>
          <cell r="T1127">
            <v>0</v>
          </cell>
        </row>
        <row r="1128">
          <cell r="B1128" t="str">
            <v>3.12..30.</v>
          </cell>
          <cell r="C1128" t="str">
            <v>Construction of one pumphouse</v>
          </cell>
          <cell r="D1128">
            <v>1000</v>
          </cell>
          <cell r="E1128" t="str">
            <v>ls</v>
          </cell>
          <cell r="I1128">
            <v>1</v>
          </cell>
          <cell r="J1128">
            <v>1</v>
          </cell>
          <cell r="K1128" t="str">
            <v>ls</v>
          </cell>
          <cell r="L1128">
            <v>946705</v>
          </cell>
          <cell r="M1128">
            <v>946705</v>
          </cell>
          <cell r="N1128">
            <v>106847</v>
          </cell>
          <cell r="O1128">
            <v>106847</v>
          </cell>
          <cell r="P1128">
            <v>6870</v>
          </cell>
          <cell r="Q1128">
            <v>6870</v>
          </cell>
          <cell r="R1128">
            <v>35200</v>
          </cell>
          <cell r="S1128">
            <v>35200</v>
          </cell>
          <cell r="T1128">
            <v>1095622</v>
          </cell>
        </row>
        <row r="1129">
          <cell r="C1129" t="str">
            <v>Design and construction of one (1) storey pumphouse.  Reinforced concrete structure, roof slab with waterproofing, steel doors, including civil/structural, electrical components, etc.</v>
          </cell>
          <cell r="I1129">
            <v>0</v>
          </cell>
          <cell r="J1129">
            <v>0</v>
          </cell>
          <cell r="K1129">
            <v>0</v>
          </cell>
          <cell r="L1129">
            <v>0</v>
          </cell>
          <cell r="M1129">
            <v>0</v>
          </cell>
          <cell r="N1129">
            <v>0</v>
          </cell>
          <cell r="O1129">
            <v>0</v>
          </cell>
          <cell r="P1129">
            <v>0</v>
          </cell>
          <cell r="Q1129">
            <v>0</v>
          </cell>
          <cell r="R1129">
            <v>0</v>
          </cell>
          <cell r="S1129">
            <v>0</v>
          </cell>
          <cell r="T1129">
            <v>0</v>
          </cell>
        </row>
        <row r="1130">
          <cell r="I1130">
            <v>0</v>
          </cell>
          <cell r="J1130">
            <v>0</v>
          </cell>
          <cell r="K1130">
            <v>0</v>
          </cell>
          <cell r="L1130">
            <v>0</v>
          </cell>
          <cell r="M1130">
            <v>0</v>
          </cell>
          <cell r="N1130">
            <v>0</v>
          </cell>
          <cell r="O1130">
            <v>0</v>
          </cell>
          <cell r="P1130">
            <v>0</v>
          </cell>
          <cell r="Q1130">
            <v>0</v>
          </cell>
          <cell r="R1130">
            <v>0</v>
          </cell>
          <cell r="S1130">
            <v>0</v>
          </cell>
          <cell r="T1130">
            <v>0</v>
          </cell>
        </row>
        <row r="1131">
          <cell r="C1131" t="str">
            <v>Length   : 6.00 m,</v>
          </cell>
          <cell r="D1131" t="str">
            <v xml:space="preserve">: 6.00 m, </v>
          </cell>
          <cell r="K1131">
            <v>0</v>
          </cell>
          <cell r="L1131">
            <v>0</v>
          </cell>
          <cell r="M1131">
            <v>0</v>
          </cell>
          <cell r="N1131">
            <v>0</v>
          </cell>
          <cell r="O1131">
            <v>0</v>
          </cell>
          <cell r="P1131">
            <v>0</v>
          </cell>
          <cell r="Q1131">
            <v>0</v>
          </cell>
          <cell r="R1131">
            <v>0</v>
          </cell>
          <cell r="S1131">
            <v>0</v>
          </cell>
          <cell r="T1131">
            <v>0</v>
          </cell>
        </row>
        <row r="1132">
          <cell r="C1132" t="str">
            <v>Width    : 4.00 m,</v>
          </cell>
          <cell r="D1132" t="str">
            <v xml:space="preserve">: 4.00 m, </v>
          </cell>
          <cell r="K1132">
            <v>0</v>
          </cell>
          <cell r="L1132">
            <v>0</v>
          </cell>
          <cell r="M1132">
            <v>0</v>
          </cell>
          <cell r="N1132">
            <v>0</v>
          </cell>
          <cell r="O1132">
            <v>0</v>
          </cell>
          <cell r="P1132">
            <v>0</v>
          </cell>
          <cell r="Q1132">
            <v>0</v>
          </cell>
          <cell r="R1132">
            <v>0</v>
          </cell>
          <cell r="S1132">
            <v>0</v>
          </cell>
          <cell r="T1132">
            <v>0</v>
          </cell>
        </row>
        <row r="1133">
          <cell r="C1133" t="str">
            <v xml:space="preserve">Height including cable </v>
          </cell>
          <cell r="I1133">
            <v>0</v>
          </cell>
          <cell r="J1133">
            <v>0</v>
          </cell>
          <cell r="K1133">
            <v>0</v>
          </cell>
          <cell r="L1133">
            <v>0</v>
          </cell>
          <cell r="M1133">
            <v>0</v>
          </cell>
          <cell r="N1133">
            <v>0</v>
          </cell>
          <cell r="O1133">
            <v>0</v>
          </cell>
          <cell r="P1133">
            <v>0</v>
          </cell>
          <cell r="Q1133">
            <v>0</v>
          </cell>
          <cell r="R1133">
            <v>0</v>
          </cell>
          <cell r="S1133">
            <v>0</v>
          </cell>
          <cell r="T1133">
            <v>0</v>
          </cell>
        </row>
        <row r="1134">
          <cell r="C1134" t="str">
            <v>galery and foundations: 6.50 m.</v>
          </cell>
          <cell r="I1134">
            <v>0</v>
          </cell>
          <cell r="J1134">
            <v>0</v>
          </cell>
          <cell r="K1134">
            <v>0</v>
          </cell>
          <cell r="L1134">
            <v>0</v>
          </cell>
          <cell r="M1134">
            <v>0</v>
          </cell>
          <cell r="N1134">
            <v>0</v>
          </cell>
          <cell r="O1134">
            <v>0</v>
          </cell>
          <cell r="P1134">
            <v>0</v>
          </cell>
          <cell r="Q1134">
            <v>0</v>
          </cell>
          <cell r="R1134">
            <v>0</v>
          </cell>
          <cell r="S1134">
            <v>0</v>
          </cell>
          <cell r="T1134">
            <v>0</v>
          </cell>
        </row>
        <row r="1135">
          <cell r="I1135">
            <v>0</v>
          </cell>
          <cell r="J1135">
            <v>0</v>
          </cell>
          <cell r="K1135">
            <v>0</v>
          </cell>
          <cell r="L1135">
            <v>0</v>
          </cell>
          <cell r="M1135">
            <v>0</v>
          </cell>
          <cell r="N1135">
            <v>0</v>
          </cell>
          <cell r="O1135">
            <v>0</v>
          </cell>
          <cell r="P1135">
            <v>0</v>
          </cell>
          <cell r="Q1135">
            <v>0</v>
          </cell>
          <cell r="R1135">
            <v>0</v>
          </cell>
          <cell r="S1135">
            <v>0</v>
          </cell>
          <cell r="T1135">
            <v>0</v>
          </cell>
        </row>
        <row r="1136">
          <cell r="B1136" t="str">
            <v>3.12..40.</v>
          </cell>
          <cell r="C1136" t="str">
            <v>Construction of one Concrete water tank</v>
          </cell>
          <cell r="D1136">
            <v>1000</v>
          </cell>
          <cell r="E1136" t="str">
            <v>ls</v>
          </cell>
          <cell r="I1136">
            <v>1</v>
          </cell>
          <cell r="J1136">
            <v>1</v>
          </cell>
          <cell r="K1136">
            <v>183500</v>
          </cell>
          <cell r="L1136">
            <v>183500</v>
          </cell>
          <cell r="M1136">
            <v>183500</v>
          </cell>
          <cell r="N1136">
            <v>48020</v>
          </cell>
          <cell r="O1136">
            <v>48020</v>
          </cell>
          <cell r="P1136">
            <v>3280</v>
          </cell>
          <cell r="Q1136">
            <v>3280</v>
          </cell>
          <cell r="R1136">
            <v>81050</v>
          </cell>
          <cell r="S1136">
            <v>81050</v>
          </cell>
          <cell r="T1136">
            <v>315850</v>
          </cell>
        </row>
        <row r="1137">
          <cell r="C1137" t="str">
            <v>Design and construction of one (1) storey concrete water tank.  Reinforced concrete structure, tank capacity 75 m³, including civil/structural,  components, etc.</v>
          </cell>
          <cell r="I1137">
            <v>0</v>
          </cell>
          <cell r="J1137">
            <v>0</v>
          </cell>
          <cell r="K1137">
            <v>0</v>
          </cell>
          <cell r="L1137">
            <v>0</v>
          </cell>
          <cell r="M1137">
            <v>0</v>
          </cell>
          <cell r="N1137">
            <v>0</v>
          </cell>
          <cell r="O1137">
            <v>0</v>
          </cell>
          <cell r="P1137">
            <v>0</v>
          </cell>
          <cell r="Q1137">
            <v>0</v>
          </cell>
          <cell r="R1137">
            <v>0</v>
          </cell>
          <cell r="S1137">
            <v>0</v>
          </cell>
          <cell r="T1137">
            <v>0</v>
          </cell>
        </row>
        <row r="1138">
          <cell r="I1138">
            <v>0</v>
          </cell>
          <cell r="J1138">
            <v>0</v>
          </cell>
        </row>
        <row r="1139">
          <cell r="A1139" t="str">
            <v>3.12.</v>
          </cell>
          <cell r="C1139" t="str">
            <v>Summe 3.12.</v>
          </cell>
          <cell r="D1139" t="str">
            <v>Supplementary buildings</v>
          </cell>
          <cell r="I1139" t="str">
            <v>Supplementary buildings</v>
          </cell>
          <cell r="J1139" t="str">
            <v>Supplementary buildings</v>
          </cell>
          <cell r="L1139">
            <v>1805620</v>
          </cell>
          <cell r="M1139">
            <v>1805620</v>
          </cell>
          <cell r="N1139">
            <v>370638</v>
          </cell>
          <cell r="O1139">
            <v>370638</v>
          </cell>
          <cell r="P1139">
            <v>23545</v>
          </cell>
          <cell r="Q1139">
            <v>23545</v>
          </cell>
          <cell r="R1139">
            <v>234992</v>
          </cell>
          <cell r="S1139">
            <v>234992</v>
          </cell>
          <cell r="T1139">
            <v>2434795</v>
          </cell>
        </row>
        <row r="1140">
          <cell r="I1140">
            <v>0</v>
          </cell>
          <cell r="J1140">
            <v>0</v>
          </cell>
        </row>
        <row r="1141">
          <cell r="A1141" t="str">
            <v>A</v>
          </cell>
          <cell r="C1141" t="str">
            <v>Summe 3.</v>
          </cell>
          <cell r="D1141" t="str">
            <v>138/69 kV Mandaue Gas Isolated Switchy..</v>
          </cell>
          <cell r="L1141">
            <v>21638436.829999998</v>
          </cell>
          <cell r="M1141">
            <v>21815961.829999998</v>
          </cell>
          <cell r="N1141">
            <v>6562794.0199999996</v>
          </cell>
          <cell r="O1141">
            <v>6568194.0199999996</v>
          </cell>
          <cell r="P1141">
            <v>3292574.25</v>
          </cell>
          <cell r="Q1141">
            <v>3292574.25</v>
          </cell>
          <cell r="R1141">
            <v>36500938.439999998</v>
          </cell>
          <cell r="S1141">
            <v>36500938.439999998</v>
          </cell>
          <cell r="T1141">
            <v>67994743.539999992</v>
          </cell>
        </row>
        <row r="1142">
          <cell r="B1142" t="str">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sheetName val="Shape Codes"/>
      <sheetName val="Database"/>
      <sheetName val="Help"/>
      <sheetName val="Setup"/>
      <sheetName val="About"/>
      <sheetName val="More"/>
      <sheetName val="page"/>
      <sheetName val="Info"/>
      <sheetName val="check"/>
      <sheetName val="schedule nos"/>
    </sheetNames>
    <sheetDataSet>
      <sheetData sheetId="0" refreshError="1">
        <row r="9">
          <cell r="BJ9">
            <v>0</v>
          </cell>
          <cell r="BK9">
            <v>1</v>
          </cell>
          <cell r="BL9">
            <v>11</v>
          </cell>
          <cell r="BM9">
            <v>12</v>
          </cell>
          <cell r="BN9">
            <v>13</v>
          </cell>
          <cell r="BO9">
            <v>14</v>
          </cell>
          <cell r="BP9">
            <v>15</v>
          </cell>
          <cell r="BQ9">
            <v>21</v>
          </cell>
          <cell r="BR9">
            <v>22</v>
          </cell>
          <cell r="BS9">
            <v>23</v>
          </cell>
          <cell r="BT9">
            <v>24</v>
          </cell>
          <cell r="BU9">
            <v>25</v>
          </cell>
          <cell r="BV9">
            <v>26</v>
          </cell>
          <cell r="BW9">
            <v>27</v>
          </cell>
          <cell r="BX9">
            <v>28</v>
          </cell>
          <cell r="BY9">
            <v>29</v>
          </cell>
          <cell r="BZ9">
            <v>31</v>
          </cell>
          <cell r="CA9">
            <v>32</v>
          </cell>
          <cell r="CB9">
            <v>33</v>
          </cell>
          <cell r="CC9">
            <v>34</v>
          </cell>
          <cell r="CD9">
            <v>35</v>
          </cell>
          <cell r="CE9">
            <v>36</v>
          </cell>
          <cell r="CF9">
            <v>41</v>
          </cell>
          <cell r="CG9">
            <v>44</v>
          </cell>
          <cell r="CH9">
            <v>46</v>
          </cell>
          <cell r="CI9">
            <v>47</v>
          </cell>
          <cell r="CJ9">
            <v>51</v>
          </cell>
          <cell r="CK9">
            <v>56</v>
          </cell>
          <cell r="CL9">
            <v>63</v>
          </cell>
          <cell r="CM9">
            <v>64</v>
          </cell>
          <cell r="CN9">
            <v>67</v>
          </cell>
          <cell r="CO9">
            <v>75</v>
          </cell>
          <cell r="CP9">
            <v>77</v>
          </cell>
          <cell r="CQ9">
            <v>98</v>
          </cell>
          <cell r="CR9">
            <v>99</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INORD"/>
      <sheetName val="Tunnelform"/>
      <sheetName val="mivan"/>
      <sheetName val="SHphase-1"/>
      <sheetName val="concrete"/>
      <sheetName val="analysis"/>
      <sheetName val="Civil-main building"/>
      <sheetName val="Civil-amenities buildings"/>
      <sheetName val="Roads-pavement-path ways"/>
      <sheetName val="C-Wall BOQ"/>
      <sheetName val="Sheet2"/>
      <sheetName val="GR.slab-reinft"/>
      <sheetName val="2gii"/>
      <sheetName val="upa"/>
      <sheetName val="p&amp;m"/>
      <sheetName val="PRECAST lightconc-II"/>
      <sheetName val="Design"/>
      <sheetName val="detail'02"/>
      <sheetName val="PointNo.5"/>
      <sheetName val="Data"/>
      <sheetName val="Detail"/>
      <sheetName val="CLAY"/>
      <sheetName val="PL"/>
      <sheetName val="Stress Calculation"/>
      <sheetName val="banilad"/>
      <sheetName val="Mactan"/>
      <sheetName val="Mandaue"/>
      <sheetName val="GUT (2)"/>
      <sheetName val="ACE-OUT"/>
      <sheetName val="BHANDUP"/>
      <sheetName val="Sheet1"/>
      <sheetName val="#REF"/>
      <sheetName val="Sheet3"/>
      <sheetName val="SPT vs PHI"/>
      <sheetName val="Tender Summary"/>
      <sheetName val=" Net Break Down"/>
      <sheetName val="VCH-SLC"/>
      <sheetName val="Supplier"/>
      <sheetName val="BSH num"/>
      <sheetName val="Labels"/>
      <sheetName val="K.Ajeet"/>
      <sheetName val="Bill No 2 to 8 (Rev)"/>
      <sheetName val="Boq"/>
      <sheetName val="Basic"/>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A-General"/>
      <sheetName val="Civil-main_building"/>
      <sheetName val="Civil-amenities_buildings"/>
      <sheetName val="Roads-pavement-path_ways"/>
      <sheetName val="C-Wall_BOQ"/>
      <sheetName val="GR_slab-reinft"/>
      <sheetName val="Civil-main_building2"/>
      <sheetName val="Civil-amenities_buildings2"/>
      <sheetName val="Roads-pavement-path_ways2"/>
      <sheetName val="C-Wall_BOQ2"/>
      <sheetName val="GR_slab-reinft2"/>
      <sheetName val="Civil-main_building1"/>
      <sheetName val="Civil-amenities_buildings1"/>
      <sheetName val="Roads-pavement-path_ways1"/>
      <sheetName val="C-Wall_BOQ1"/>
      <sheetName val="GR_slab-reinft1"/>
      <sheetName val="Costing"/>
      <sheetName val="SITE OVERHEADS"/>
      <sheetName val="Citrix"/>
      <sheetName val="Fill this out first..."/>
      <sheetName val="GF Columns"/>
      <sheetName val="Assumption Inputs"/>
      <sheetName val="Bill 3 - Site Works"/>
      <sheetName val="FINOLEX"/>
      <sheetName val="SILICATE"/>
      <sheetName val="Build-up"/>
      <sheetName val="PRECAST_lightconc-II"/>
      <sheetName val="PointNo_5"/>
      <sheetName val="PCC"/>
      <sheetName val="cidcoanalysis"/>
      <sheetName val="C Sum"/>
      <sheetName val="A Sum"/>
      <sheetName val="Labour"/>
      <sheetName val="Input"/>
      <sheetName val="5 NOT REQUIRED"/>
      <sheetName val="AutoOpen Stub Data"/>
      <sheetName val="공장별판관비배부"/>
      <sheetName val="Fin Sum"/>
      <sheetName val="IO List"/>
      <sheetName val="HPL"/>
      <sheetName val="Estimation"/>
      <sheetName val="INDIGINEOUS ITEMS "/>
      <sheetName val="07016, Master List-Major Minor"/>
      <sheetName val="Staff Acco."/>
      <sheetName val="labour coeff"/>
      <sheetName val="Flooring"/>
      <sheetName val="ELEC_BOQ"/>
      <sheetName val="4 Annex 1 Basic rate"/>
      <sheetName val="Debits as on 12.04.08"/>
      <sheetName val="Vind-BtB"/>
      <sheetName val="Bridges RB"/>
      <sheetName val="Analysis Justi "/>
      <sheetName val="Qty Esti -TCS"/>
      <sheetName val="Abst Jo"/>
      <sheetName val="macros"/>
      <sheetName val="Civil-main_building3"/>
      <sheetName val="Civil-amenities_buildings3"/>
      <sheetName val="Roads-pavement-path_ways3"/>
      <sheetName val="C-Wall_BOQ3"/>
      <sheetName val="GR_slab-reinft3"/>
      <sheetName val="Stress_Calculation"/>
      <sheetName val="GUT_(2)"/>
      <sheetName val="_Net_Break_Down"/>
      <sheetName val="Tender_Summary"/>
      <sheetName val="Bill_No_2_to_8_(Rev)"/>
      <sheetName val="SPT_vs_PHI"/>
      <sheetName val="BSH_num"/>
      <sheetName val="11B_"/>
      <sheetName val="IO_List"/>
      <sheetName val="Bill_3_-_Site_Works"/>
      <sheetName val="Fill_this_out_first___"/>
      <sheetName val="GF_Columns"/>
      <sheetName val="Assumption_Inputs"/>
      <sheetName val="K_Ajeet"/>
      <sheetName val="SITE_OVERHEADS"/>
      <sheetName val="Debits_as_on_12_04_08"/>
      <sheetName val="Staff_Acco_"/>
      <sheetName val="labour_coeff"/>
      <sheetName val="Detail In Door Stad"/>
      <sheetName val="Assumptions"/>
      <sheetName val="VALMARAND436"/>
      <sheetName val="VALMARAND18"/>
      <sheetName val="BGIPLCEUR"/>
      <sheetName val="BGIUK"/>
      <sheetName val="BPBF4PDOB3"/>
      <sheetName val="BPBF4NORTHROC"/>
      <sheetName val="BPBF4PDOB2"/>
      <sheetName val="BPBF4PLCUSD2"/>
      <sheetName val="BPBF5PLCGBP"/>
      <sheetName val="BPBF6PLC"/>
      <sheetName val="BPBF6PLC2"/>
      <sheetName val="BPBFIN3INVS"/>
      <sheetName val="SUMMARY ALL CO'S"/>
      <sheetName val="BPBFINCOCOMM"/>
      <sheetName val="BPBFINCOPLCUSD50M"/>
      <sheetName val="BPBFINCOPLCUSD"/>
      <sheetName val="BPBGBVPLC"/>
      <sheetName val="BPBGBVPLC3"/>
      <sheetName val="BPBHLDGSPLC"/>
      <sheetName val="BPBINVPLC"/>
      <sheetName val="BPBUKPLCEUR"/>
      <sheetName val="COMMEUROPE"/>
      <sheetName val="COMMMIDEAST"/>
      <sheetName val="COMMPLCEUR"/>
      <sheetName val="COMMPLCUSD"/>
      <sheetName val="EUROPEFIN2"/>
      <sheetName val="FIN2SIMP"/>
      <sheetName val="FIN4BPBINDIA2"/>
      <sheetName val="FIN4BPBINDIA"/>
      <sheetName val="FIN4BPBLLCUSD"/>
      <sheetName val="FIN4INDIAGYPUSD2M"/>
      <sheetName val="FIN4MEXUSD12M"/>
      <sheetName val="FIN4MEXUSD2M"/>
      <sheetName val="FIN4MEXUSD6M"/>
      <sheetName val="FINANCE2PLC"/>
      <sheetName val="FORMPLCEUR"/>
      <sheetName val="FULMARGBPPLC"/>
      <sheetName val="GILEURPLC"/>
      <sheetName val="GYPABPLCSEK"/>
      <sheetName val="GYPBENCOMMEUR100M"/>
      <sheetName val="GYPIBBPBIB"/>
      <sheetName val="IBSWIBETEIL"/>
      <sheetName val="IBSWIPLACO2"/>
      <sheetName val="IBSWIPLACO"/>
      <sheetName val="IBSWIPLC"/>
      <sheetName val="IBSWIPOLSKA"/>
      <sheetName val="INDIA"/>
      <sheetName val="LUXGYPIB"/>
      <sheetName val="LUXPLACOEUR1M"/>
      <sheetName val="LUXPLACOST"/>
      <sheetName val="LUXSIMPEUR"/>
      <sheetName val="LUXSWIGYPIB"/>
      <sheetName val="LUXSWIPLACOEUR18M"/>
      <sheetName val="LUXSWIRIGAUSEUR"/>
      <sheetName val="PLCBPBGBV2"/>
      <sheetName val="PLCBPBGBV"/>
      <sheetName val="PLCBPBGBVROM"/>
      <sheetName val="PLCBPBGBVTHB"/>
      <sheetName val="PLCBPBIOGBP200M"/>
      <sheetName val="PLCBULGARIA"/>
      <sheetName val="PLCCOMMCHF5M"/>
      <sheetName val="PLCCOMMGBP2"/>
      <sheetName val="PLCCOMMGBP330M"/>
      <sheetName val="PLCCOMMGBP3"/>
      <sheetName val="PLCCOMMGBP"/>
      <sheetName val="PLCCOMMUSD5M"/>
      <sheetName val="PLCCOMMUSD"/>
      <sheetName val="PLCDAVEUR26M"/>
      <sheetName val="PLCDISTEUR50M"/>
      <sheetName val="PLCDISTPPL"/>
      <sheetName val="PLCFIN5"/>
      <sheetName val="PLCGYPSHANG"/>
      <sheetName val="PLCITALYEUR18-8M"/>
      <sheetName val="PLCMEXGBP"/>
      <sheetName val="PLCPHIGBP5M"/>
      <sheetName val="PLCPHIUSD"/>
      <sheetName val="PLCPOLSKA2"/>
      <sheetName val="PLCPOLSKA"/>
      <sheetName val="PLCSCANSEM"/>
      <sheetName val="PLCSLOVAKIA"/>
      <sheetName val="PLCSOGGBP"/>
      <sheetName val="PLCTHAIGIPSTHBIF"/>
      <sheetName val="PLCTHAIGIPSTHB"/>
      <sheetName val="PLCTHAIGIPSTHBSI"/>
      <sheetName val="PLCUKGBP300M"/>
      <sheetName val="RIGAGPLCCHF"/>
      <sheetName val="RIGAGPLCEUR2"/>
      <sheetName val="RIGAGPLCEUR"/>
      <sheetName val="RIGASPLCCZK2"/>
      <sheetName val="RIGASPLCCZK"/>
      <sheetName val="RIGHUNGPLCHUF"/>
      <sheetName val="SCONSPLC"/>
      <sheetName val="SIMPEURPLC"/>
      <sheetName val="SIMPPLC"/>
      <sheetName val="VALSIMPEUR"/>
      <sheetName val="Requirements"/>
      <sheetName val="Storage"/>
      <sheetName val="Financial"/>
      <sheetName val="Ratio"/>
      <sheetName val="S &amp; A"/>
      <sheetName val="Bank Guarantee"/>
      <sheetName val="GBW"/>
      <sheetName val="Basis"/>
      <sheetName val="Deduction of assets"/>
      <sheetName val="Groupings-final"/>
      <sheetName val="Sched"/>
      <sheetName val="Trial"/>
      <sheetName val="FA_Final"/>
      <sheetName val="Break up Sheet"/>
      <sheetName val="PROGRAMME"/>
      <sheetName val="PROG SUMMARY"/>
      <sheetName val="FORM7"/>
      <sheetName val="매크로"/>
      <sheetName val="INDEX"/>
      <sheetName val="AREAS"/>
      <sheetName val="Machinery"/>
      <sheetName val="s"/>
      <sheetName val="NLD - Assum"/>
      <sheetName val="Capex-fixed"/>
      <sheetName val="Material"/>
      <sheetName val="RA"/>
      <sheetName val="3cd Annexure"/>
      <sheetName val="Civil-main_building4"/>
      <sheetName val="Civil-amenities_buildings4"/>
      <sheetName val="Roads-pavement-path_ways4"/>
      <sheetName val="C-Wall_BOQ4"/>
      <sheetName val="GR_slab-reinft4"/>
      <sheetName val="PointNo_51"/>
      <sheetName val="Stress_Calculation1"/>
      <sheetName val="SITE_OVERHEADS1"/>
      <sheetName val="GUT_(2)1"/>
      <sheetName val="_Net_Break_Down1"/>
      <sheetName val="Bill_No_2_to_8_(Rev)1"/>
      <sheetName val="SPT_vs_PHI1"/>
      <sheetName val="PRECAST_lightconc-II1"/>
      <sheetName val="Fill_this_out_first___1"/>
      <sheetName val="GF_Columns1"/>
      <sheetName val="Assumption_Inputs1"/>
      <sheetName val="Bill_3_-_Site_Works1"/>
      <sheetName val="Tender_Summary1"/>
      <sheetName val="K_Ajeet1"/>
      <sheetName val="AutoOpen_Stub_Data"/>
      <sheetName val="Fin_Sum"/>
      <sheetName val="Bridges_RB"/>
      <sheetName val="Analysis_Justi_"/>
      <sheetName val="Qty_Esti_-TCS"/>
      <sheetName val="Abst_Jo"/>
      <sheetName val="BSH_num1"/>
      <sheetName val="11B_1"/>
      <sheetName val="Debits_as_on_12_04_081"/>
      <sheetName val="Staff_Acco_1"/>
      <sheetName val="labour_coeff1"/>
      <sheetName val="SUMMARY_ALL_CO'S"/>
      <sheetName val="INDIGINEOUS_ITEMS_"/>
      <sheetName val="07016,_Master_List-Major_Minor"/>
      <sheetName val="Break_up_Sheet"/>
      <sheetName val="IDCCALHYD-GOO"/>
      <sheetName val="Story Drift-Part 2"/>
      <sheetName val="Allg. Angaben"/>
      <sheetName val="Auswahl"/>
      <sheetName val="Legend"/>
      <sheetName val="A.O.R r1Str"/>
      <sheetName val="A.O.R r1"/>
      <sheetName val="A.O.R (2)"/>
      <sheetName val="AoR Finishing"/>
      <sheetName val="Rate analysis"/>
      <sheetName val="BLOCK-A (MEA.SHEET)"/>
      <sheetName val="strain"/>
      <sheetName val="IO_List1"/>
      <sheetName val="Deduction_of_assets"/>
      <sheetName val="C_Sum"/>
      <sheetName val="A_Sum"/>
      <sheetName val="S_&amp;_A"/>
      <sheetName val="Civil-main_building5"/>
      <sheetName val="Civil-amenities_buildings5"/>
      <sheetName val="Roads-pavement-path_ways5"/>
      <sheetName val="C-Wall_BOQ5"/>
      <sheetName val="GR_slab-reinft5"/>
      <sheetName val="PointNo_52"/>
      <sheetName val="_Net_Break_Down2"/>
      <sheetName val="GUT_(2)2"/>
      <sheetName val="Stress_Calculation2"/>
      <sheetName val="11B_2"/>
      <sheetName val="PRECAST_lightconc-II2"/>
      <sheetName val="IO_List2"/>
      <sheetName val="BSH_num2"/>
      <sheetName val="Bill_No_2_to_8_(Rev)2"/>
      <sheetName val="SPT_vs_PHI2"/>
      <sheetName val="Tender_Summary2"/>
      <sheetName val="K_Ajeet2"/>
      <sheetName val="SITE_OVERHEADS2"/>
      <sheetName val="Fill_this_out_first___2"/>
      <sheetName val="GF_Columns2"/>
      <sheetName val="Assumption_Inputs2"/>
      <sheetName val="Bill_3_-_Site_Works2"/>
      <sheetName val="Staff_Acco_2"/>
      <sheetName val="Debits_as_on_12_04_082"/>
      <sheetName val="INDIGINEOUS_ITEMS_1"/>
      <sheetName val="07016,_Master_List-Major_Minor1"/>
      <sheetName val="labour_coeff2"/>
      <sheetName val="Deduction_of_assets1"/>
      <sheetName val="AutoOpen_Stub_Data1"/>
      <sheetName val="Fin_Sum1"/>
      <sheetName val="Bridges_RB1"/>
      <sheetName val="Analysis_Justi_1"/>
      <sheetName val="Qty_Esti_-TCS1"/>
      <sheetName val="Abst_Jo1"/>
      <sheetName val="C_Sum1"/>
      <sheetName val="A_Sum1"/>
      <sheetName val="S_&amp;_A1"/>
      <sheetName val="BOQ (2)"/>
      <sheetName val="C-Wadl_BOQ2"/>
      <sheetName val="FITZ MORT 94"/>
      <sheetName val="Civil-main_building6"/>
      <sheetName val="Civil-amenities_buildings6"/>
      <sheetName val="Roads-pavement-path_ways6"/>
      <sheetName val="C-Wall_BOQ6"/>
      <sheetName val="GR_slab-reinft6"/>
      <sheetName val="PointNo_53"/>
      <sheetName val="_Net_Break_Down3"/>
      <sheetName val="GUT_(2)3"/>
      <sheetName val="Stress_Calculation3"/>
      <sheetName val="11B_3"/>
      <sheetName val="PRECAST_lightconc-II3"/>
      <sheetName val="IO_List3"/>
      <sheetName val="BSH_num3"/>
      <sheetName val="Bill_No_2_to_8_(Rev)3"/>
      <sheetName val="SPT_vs_PHI3"/>
      <sheetName val="Tender_Summary3"/>
      <sheetName val="K_Ajeet3"/>
      <sheetName val="SITE_OVERHEADS3"/>
      <sheetName val="Fill_this_out_first___3"/>
      <sheetName val="GF_Columns3"/>
      <sheetName val="Assumption_Inputs3"/>
      <sheetName val="Bill_3_-_Site_Works3"/>
      <sheetName val="Staff_Acco_3"/>
      <sheetName val="Debits_as_on_12_04_083"/>
      <sheetName val="labour_coeff3"/>
      <sheetName val="Deduction_of_assets2"/>
      <sheetName val="C_Sum2"/>
      <sheetName val="A_Sum2"/>
      <sheetName val="INDIGINEOUS_ITEMS_2"/>
      <sheetName val="07016,_Master_List-Major_Minor2"/>
      <sheetName val="AutoOpen_Stub_Data2"/>
      <sheetName val="Fin_Sum2"/>
      <sheetName val="Bridges_RB2"/>
      <sheetName val="Analysis_Justi_2"/>
      <sheetName val="Qty_Esti_-TCS2"/>
      <sheetName val="Abst_Jo2"/>
      <sheetName val="S_&amp;_A2"/>
      <sheetName val="4_Annex_1_Basic_rate"/>
      <sheetName val="BOQ_(2)"/>
      <sheetName val="BLOCK-A_(MEA_SHEET)"/>
      <sheetName val="A_O_R_r1Str"/>
      <sheetName val="A_O_R_r1"/>
      <sheetName val="A_O_R_(2)"/>
      <sheetName val="Detail_In_Door_Stad"/>
      <sheetName val="hyperstatic"/>
      <sheetName val="FitOutConfCentre"/>
      <sheetName val="Introduction"/>
      <sheetName val="Old"/>
      <sheetName val="Operating Statistics"/>
      <sheetName val="Financials"/>
      <sheetName val="Basement Budget"/>
      <sheetName val="Database"/>
      <sheetName val="SCHEDULE"/>
      <sheetName val="schedule nos"/>
      <sheetName val="Deckblatt"/>
      <sheetName val="Sludge Cal"/>
      <sheetName val="COLUMN"/>
      <sheetName val="keyword"/>
      <sheetName val="HEAD"/>
      <sheetName val="合成単価作成表-BLDG"/>
      <sheetName val="INPUT SHEET"/>
      <sheetName val="RES-PLANNING"/>
      <sheetName val="ecc_res"/>
      <sheetName val="CABLERET"/>
      <sheetName val="factors"/>
      <sheetName val="5_NOT_REQUIRED"/>
      <sheetName val="Bank_Guarantee"/>
      <sheetName val="RA-markate"/>
      <sheetName val="RCC,Ret. Wall"/>
      <sheetName val="SUMMARY_ALL_CO'S1"/>
      <sheetName val="Break_up_Sheet1"/>
      <sheetName val="4_Annex_1_Basic_rate1"/>
      <sheetName val="Detail_In_Door_Stad1"/>
      <sheetName val="5_NOT_REQUIRED1"/>
      <sheetName val="Bank_Guarantee1"/>
      <sheetName val="SUMMARY_ALL_CO'S2"/>
      <sheetName val="Break_up_Sheet2"/>
      <sheetName val="4_Annex_1_Basic_rate2"/>
      <sheetName val="Detail_In_Door_Stad2"/>
      <sheetName val="5_NOT_REQUIRED2"/>
      <sheetName val="Bank_Guarantee2"/>
      <sheetName val="Civil-main_building7"/>
      <sheetName val="Civil-amenities_buildings7"/>
      <sheetName val="Roads-pavement-path_ways7"/>
      <sheetName val="C-Wall_BOQ7"/>
      <sheetName val="GR_slab-reinft7"/>
      <sheetName val="PointNo_54"/>
      <sheetName val="Stress_Calculation4"/>
      <sheetName val="GUT_(2)4"/>
      <sheetName val="SPT_vs_PHI4"/>
      <sheetName val="Bill_No_2_to_8_(Rev)4"/>
      <sheetName val="Bill_3_-_Site_Works4"/>
      <sheetName val="PRECAST_lightconc-II4"/>
      <sheetName val="Fill_this_out_first___4"/>
      <sheetName val="GF_Columns4"/>
      <sheetName val="Assumption_Inputs4"/>
      <sheetName val="_Net_Break_Down4"/>
      <sheetName val="BSH_num4"/>
      <sheetName val="11B_4"/>
      <sheetName val="Tender_Summary4"/>
      <sheetName val="Staff_Acco_4"/>
      <sheetName val="Debits_as_on_12_04_084"/>
      <sheetName val="SITE_OVERHEADS4"/>
      <sheetName val="labour_coeff4"/>
      <sheetName val="K_Ajeet4"/>
      <sheetName val="AutoOpen_Stub_Data3"/>
      <sheetName val="Fin_Sum3"/>
      <sheetName val="Bridges_RB3"/>
      <sheetName val="Analysis_Justi_3"/>
      <sheetName val="Qty_Esti_-TCS3"/>
      <sheetName val="Abst_Jo3"/>
      <sheetName val="INDIGINEOUS_ITEMS_3"/>
      <sheetName val="07016,_Master_List-Major_Minor3"/>
      <sheetName val="SUMMARY_ALL_CO'S3"/>
      <sheetName val="C_Sum3"/>
      <sheetName val="A_Sum3"/>
      <sheetName val="Break_up_Sheet3"/>
      <sheetName val="Deduction_of_assets3"/>
      <sheetName val="S_&amp;_A3"/>
      <sheetName val="4_Annex_1_Basic_rate3"/>
      <sheetName val="Detail_In_Door_Stad3"/>
      <sheetName val="5_NOT_REQUIRED3"/>
      <sheetName val="Bank_Guarantee3"/>
      <sheetName val="Basement_Budget"/>
      <sheetName val="PROG_SUMMARY"/>
      <sheetName val="INPUT_SHEET"/>
      <sheetName val="FITZ_MORT_94"/>
      <sheetName val="Civil-main_building8"/>
      <sheetName val="Civil-amenities_buildings8"/>
      <sheetName val="Roads-pavement-path_ways8"/>
      <sheetName val="C-Wall_BOQ8"/>
      <sheetName val="GR_slab-reinft8"/>
      <sheetName val="PointNo_55"/>
      <sheetName val="Stress_Calculation5"/>
      <sheetName val="GUT_(2)5"/>
      <sheetName val="SPT_vs_PHI5"/>
      <sheetName val="Bill_No_2_to_8_(Rev)5"/>
      <sheetName val="Bill_3_-_Site_Works5"/>
      <sheetName val="PRECAST_lightconc-II5"/>
      <sheetName val="Fill_this_out_first___5"/>
      <sheetName val="GF_Columns5"/>
      <sheetName val="Assumption_Inputs5"/>
      <sheetName val="_Net_Break_Down5"/>
      <sheetName val="BSH_num5"/>
      <sheetName val="11B_5"/>
      <sheetName val="Tender_Summary5"/>
      <sheetName val="Staff_Acco_5"/>
      <sheetName val="Debits_as_on_12_04_085"/>
      <sheetName val="SITE_OVERHEADS5"/>
      <sheetName val="labour_coeff5"/>
      <sheetName val="K_Ajeet5"/>
      <sheetName val="AutoOpen_Stub_Data4"/>
      <sheetName val="Fin_Sum4"/>
      <sheetName val="Bridges_RB4"/>
      <sheetName val="Analysis_Justi_4"/>
      <sheetName val="Qty_Esti_-TCS4"/>
      <sheetName val="Abst_Jo4"/>
      <sheetName val="INDIGINEOUS_ITEMS_4"/>
      <sheetName val="07016,_Master_List-Major_Minor4"/>
      <sheetName val="SUMMARY_ALL_CO'S4"/>
      <sheetName val="C_Sum4"/>
      <sheetName val="A_Sum4"/>
      <sheetName val="Break_up_Sheet4"/>
      <sheetName val="Deduction_of_assets4"/>
      <sheetName val="S_&amp;_A4"/>
      <sheetName val="4_Annex_1_Basic_rate4"/>
      <sheetName val="Detail_In_Door_Stad4"/>
      <sheetName val="5_NOT_REQUIRED4"/>
      <sheetName val="Bank_Guarantee4"/>
      <sheetName val="Basement_Budget1"/>
      <sheetName val="PROG_SUMMARY1"/>
      <sheetName val="INPUT_SHEET1"/>
      <sheetName val="FITZ_MORT_941"/>
      <sheetName val="Mat_Cost"/>
      <sheetName val="Basic Rates"/>
      <sheetName val="Ave.wtd.rates"/>
      <sheetName val="Material "/>
      <sheetName val="Labour &amp; Plant"/>
      <sheetName val="SOA"/>
      <sheetName val="Podium Areas"/>
      <sheetName val="Indices"/>
      <sheetName val="PARAMETRES"/>
      <sheetName val="Bill 1"/>
      <sheetName val="Bill 2"/>
      <sheetName val="Bill 3"/>
      <sheetName val="Bill 4"/>
      <sheetName val="Bill 5"/>
      <sheetName val="Bill 6"/>
      <sheetName val="Bill 7"/>
      <sheetName val="old_serial no."/>
      <sheetName val="tot_ass_9697"/>
      <sheetName val="NC-CM"/>
      <sheetName val="Top sheet"/>
      <sheetName val="Certificate"/>
      <sheetName val="Abstract"/>
      <sheetName val="M-Book for Conc"/>
      <sheetName val="LEVELS"/>
      <sheetName val="Rein.Steel"/>
      <sheetName val="M-Book for FW"/>
      <sheetName val="M-Book others"/>
      <sheetName val="M-Book filling"/>
      <sheetName val="beam-reinft-machine rm"/>
      <sheetName val="jobhist"/>
      <sheetName val="Makro1"/>
      <sheetName val="Balance sheet DCCDL Nov 06"/>
      <sheetName val=" COP 100%"/>
      <sheetName val="lookups"/>
      <sheetName val="ref"/>
      <sheetName val="A-Property"/>
      <sheetName val="9. Package split - Cost "/>
      <sheetName val="strand"/>
      <sheetName val="Annex"/>
      <sheetName val="DETAILED  BOQ"/>
      <sheetName val="Control"/>
      <sheetName val="Structure Bills Qty"/>
      <sheetName val="SOR"/>
    </sheetNames>
    <sheetDataSet>
      <sheetData sheetId="0"/>
      <sheetData sheetId="1"/>
      <sheetData sheetId="2"/>
      <sheetData sheetId="3"/>
      <sheetData sheetId="4">
        <row r="81">
          <cell r="H81">
            <v>222.566</v>
          </cell>
        </row>
      </sheetData>
      <sheetData sheetId="5"/>
      <sheetData sheetId="6"/>
      <sheetData sheetId="7"/>
      <sheetData sheetId="8">
        <row r="944">
          <cell r="H944">
            <v>439.20800000000003</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refreshError="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refreshError="1"/>
      <sheetData sheetId="259" refreshError="1"/>
      <sheetData sheetId="260"/>
      <sheetData sheetId="261" refreshError="1"/>
      <sheetData sheetId="262"/>
      <sheetData sheetId="263" refreshError="1"/>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sheetData sheetId="317" refreshError="1"/>
      <sheetData sheetId="318" refreshError="1"/>
      <sheetData sheetId="319" refreshError="1"/>
      <sheetData sheetId="320" refreshError="1"/>
      <sheetData sheetId="321" refreshError="1"/>
      <sheetData sheetId="322"/>
      <sheetData sheetId="323"/>
      <sheetData sheetId="324"/>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sheetData sheetId="496"/>
      <sheetData sheetId="497"/>
      <sheetData sheetId="498"/>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sheetData sheetId="547"/>
      <sheetData sheetId="548"/>
      <sheetData sheetId="549"/>
      <sheetData sheetId="550"/>
      <sheetData sheetId="551" refreshError="1"/>
      <sheetData sheetId="552" refreshError="1"/>
      <sheetData sheetId="553" refreshError="1"/>
      <sheetData sheetId="554" refreshError="1"/>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ow r="944">
          <cell r="H944">
            <v>439.20800000000003</v>
          </cell>
        </row>
      </sheetData>
      <sheetData sheetId="567">
        <row r="81">
          <cell r="H81">
            <v>222.566</v>
          </cell>
        </row>
      </sheetData>
      <sheetData sheetId="568">
        <row r="944">
          <cell r="H944">
            <v>439.20800000000003</v>
          </cell>
        </row>
      </sheetData>
      <sheetData sheetId="569">
        <row r="81">
          <cell r="H81">
            <v>222.566</v>
          </cell>
        </row>
      </sheetData>
      <sheetData sheetId="570">
        <row r="81">
          <cell r="H81">
            <v>222.566</v>
          </cell>
        </row>
      </sheetData>
      <sheetData sheetId="571"/>
      <sheetData sheetId="572">
        <row r="81">
          <cell r="H81">
            <v>222.566</v>
          </cell>
        </row>
      </sheetData>
      <sheetData sheetId="573"/>
      <sheetData sheetId="574"/>
      <sheetData sheetId="575" refreshError="1"/>
      <sheetData sheetId="576"/>
      <sheetData sheetId="577">
        <row r="81">
          <cell r="H81">
            <v>222.566</v>
          </cell>
        </row>
      </sheetData>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èse Actua 2"/>
      <sheetName val="pdc 2004"/>
      <sheetName val="Activité et marge projets 2004"/>
      <sheetName val="Charges indirectes 2004"/>
      <sheetName val="ANNEXES ==&gt;"/>
      <sheetName val="Reporting commercial"/>
      <sheetName val="inventaire PC"/>
      <sheetName val="Portefeuille"/>
      <sheetName val="annexe princ projets"/>
      <sheetName val="annexe res trim"/>
      <sheetName val="annexe entités"/>
      <sheetName val="trésore"/>
      <sheetName val="change"/>
      <sheetName val="Bilan prévisionn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
      <sheetName val="BOQ"/>
      <sheetName val="Material"/>
      <sheetName val="con abs"/>
      <sheetName val="con"/>
      <sheetName val="C&amp;S"/>
      <sheetName val="CAPEX"/>
      <sheetName val="Summary"/>
      <sheetName val="TS"/>
      <sheetName val="IC-summary"/>
      <sheetName val="IC"/>
      <sheetName val="analysis"/>
      <sheetName val="banilad"/>
      <sheetName val="Mactan"/>
      <sheetName val="Mandaue"/>
    </sheetNames>
    <sheetDataSet>
      <sheetData sheetId="0">
        <row r="2">
          <cell r="C2">
            <v>4682.915</v>
          </cell>
        </row>
        <row r="3">
          <cell r="C3">
            <v>4867.91</v>
          </cell>
        </row>
        <row r="4">
          <cell r="C4">
            <v>4463.92</v>
          </cell>
        </row>
        <row r="5">
          <cell r="C5">
            <v>4663.915</v>
          </cell>
        </row>
        <row r="6">
          <cell r="C6">
            <v>3893.9369999999999</v>
          </cell>
        </row>
      </sheetData>
      <sheetData sheetId="1" refreshError="1"/>
      <sheetData sheetId="2">
        <row r="5">
          <cell r="J5">
            <v>279.99</v>
          </cell>
        </row>
        <row r="7">
          <cell r="J7">
            <v>2.4500000000000002</v>
          </cell>
        </row>
        <row r="8">
          <cell r="J8">
            <v>48090</v>
          </cell>
        </row>
        <row r="9">
          <cell r="J9">
            <v>47775</v>
          </cell>
        </row>
        <row r="11">
          <cell r="J11">
            <v>62</v>
          </cell>
        </row>
        <row r="12">
          <cell r="J12">
            <v>45</v>
          </cell>
        </row>
        <row r="14">
          <cell r="J14">
            <v>95</v>
          </cell>
        </row>
        <row r="15">
          <cell r="J15">
            <v>250</v>
          </cell>
        </row>
        <row r="16">
          <cell r="J16">
            <v>22</v>
          </cell>
        </row>
        <row r="19">
          <cell r="J19">
            <v>47.8125</v>
          </cell>
        </row>
        <row r="20">
          <cell r="J20">
            <v>40</v>
          </cell>
        </row>
        <row r="21">
          <cell r="J21">
            <v>1350</v>
          </cell>
        </row>
        <row r="24">
          <cell r="J24">
            <v>1780.9187279151945</v>
          </cell>
        </row>
        <row r="25">
          <cell r="J25">
            <v>1354.2402826855123</v>
          </cell>
        </row>
        <row r="26">
          <cell r="J26">
            <v>1558.303886925795</v>
          </cell>
        </row>
        <row r="28">
          <cell r="J28">
            <v>742.04946996466435</v>
          </cell>
        </row>
        <row r="29">
          <cell r="J29">
            <v>742.04946996466435</v>
          </cell>
        </row>
        <row r="33">
          <cell r="J33">
            <v>1075.9717314487632</v>
          </cell>
        </row>
        <row r="34">
          <cell r="J34">
            <v>575.08833922261488</v>
          </cell>
        </row>
        <row r="35">
          <cell r="J35">
            <v>500.88339222614843</v>
          </cell>
        </row>
        <row r="36">
          <cell r="J36">
            <v>5</v>
          </cell>
        </row>
        <row r="37">
          <cell r="J37">
            <v>1059.5999999999999</v>
          </cell>
        </row>
        <row r="39">
          <cell r="J39">
            <v>508.59899999999999</v>
          </cell>
        </row>
        <row r="42">
          <cell r="J42">
            <v>450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Synt F.S."/>
      <sheetName val="Synt ENCA"/>
      <sheetName val="PLANNING"/>
      <sheetName val="Synt CHAL"/>
      <sheetName val="CHAL"/>
      <sheetName val="Synt DIRE"/>
      <sheetName val="DIRE"/>
      <sheetName val="Synt HEBE"/>
      <sheetName val="HEBE"/>
      <sheetName val="Synt VOYA"/>
      <sheetName val="PLAN VOYA"/>
      <sheetName val="VOYA"/>
      <sheetName val="Synt CATE"/>
      <sheetName val="CATE"/>
      <sheetName val="Synt ETUD"/>
      <sheetName val="ETUD"/>
      <sheetName val="Synt FAR"/>
      <sheetName val="FAR"/>
      <sheetName val="Feuil1"/>
    </sheetNames>
    <sheetDataSet>
      <sheetData sheetId="0" refreshError="1">
        <row r="5">
          <cell r="F5" t="str">
            <v>HOTEL GALKYNYSH 5 ETOILES - ASHGABAT- TURKMENISTAN</v>
          </cell>
        </row>
        <row r="6">
          <cell r="F6" t="str">
            <v>ETUDE REPRISE TRANSFERT - NOVEMBRE  2008</v>
          </cell>
        </row>
        <row r="7">
          <cell r="F7" t="str">
            <v>FRAIS DE SERVICE</v>
          </cell>
        </row>
        <row r="10">
          <cell r="F10">
            <v>39714</v>
          </cell>
        </row>
        <row r="20">
          <cell r="F20">
            <v>220000000</v>
          </cell>
        </row>
        <row r="99">
          <cell r="E99">
            <v>0</v>
          </cell>
        </row>
        <row r="100">
          <cell r="E100">
            <v>2</v>
          </cell>
        </row>
        <row r="101">
          <cell r="E101">
            <v>0</v>
          </cell>
        </row>
        <row r="102">
          <cell r="E102">
            <v>2</v>
          </cell>
        </row>
        <row r="103">
          <cell r="E103">
            <v>0</v>
          </cell>
        </row>
        <row r="104">
          <cell r="E104">
            <v>0</v>
          </cell>
        </row>
        <row r="106">
          <cell r="E106">
            <v>0</v>
          </cell>
        </row>
        <row r="107">
          <cell r="E107">
            <v>1</v>
          </cell>
        </row>
        <row r="108">
          <cell r="E108">
            <v>1</v>
          </cell>
        </row>
        <row r="109">
          <cell r="E109">
            <v>1</v>
          </cell>
        </row>
        <row r="110">
          <cell r="E110">
            <v>1</v>
          </cell>
        </row>
        <row r="111">
          <cell r="E111">
            <v>0</v>
          </cell>
        </row>
        <row r="147">
          <cell r="I147">
            <v>0</v>
          </cell>
          <cell r="J147">
            <v>27</v>
          </cell>
          <cell r="K147">
            <v>0</v>
          </cell>
        </row>
        <row r="148">
          <cell r="I148">
            <v>0</v>
          </cell>
          <cell r="J148">
            <v>0</v>
          </cell>
          <cell r="K148">
            <v>0</v>
          </cell>
        </row>
        <row r="159">
          <cell r="I159">
            <v>330</v>
          </cell>
          <cell r="J159">
            <v>390</v>
          </cell>
          <cell r="K159">
            <v>565</v>
          </cell>
        </row>
        <row r="211">
          <cell r="D211" t="str">
            <v>Dépense forfaitaire</v>
          </cell>
        </row>
        <row r="212">
          <cell r="D212" t="str">
            <v>Dépense en % du CA, en €</v>
          </cell>
        </row>
        <row r="213">
          <cell r="D213" t="str">
            <v>Dépense en % du CA, en USD</v>
          </cell>
        </row>
        <row r="214">
          <cell r="D214" t="str">
            <v>Dépense en % du CA, en TUM equv USD</v>
          </cell>
        </row>
        <row r="215">
          <cell r="D215" t="str">
            <v>Inclus dans un autre budget</v>
          </cell>
        </row>
      </sheetData>
      <sheetData sheetId="1" refreshError="1"/>
      <sheetData sheetId="2" refreshError="1"/>
      <sheetData sheetId="3" refreshError="1"/>
      <sheetData sheetId="4" refreshError="1"/>
      <sheetData sheetId="5" refreshError="1">
        <row r="15">
          <cell r="Q15">
            <v>2</v>
          </cell>
        </row>
        <row r="22">
          <cell r="Q22">
            <v>2</v>
          </cell>
        </row>
      </sheetData>
      <sheetData sheetId="6" refreshError="1"/>
      <sheetData sheetId="7" refreshError="1">
        <row r="15">
          <cell r="Q15">
            <v>3</v>
          </cell>
        </row>
        <row r="22">
          <cell r="Q22">
            <v>3</v>
          </cell>
        </row>
        <row r="29">
          <cell r="Q29">
            <v>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Q14">
            <v>2</v>
          </cell>
        </row>
        <row r="20">
          <cell r="Q20">
            <v>1</v>
          </cell>
        </row>
        <row r="21">
          <cell r="Q21">
            <v>3</v>
          </cell>
        </row>
        <row r="28">
          <cell r="Q28">
            <v>2</v>
          </cell>
        </row>
        <row r="29">
          <cell r="Q29">
            <v>1</v>
          </cell>
        </row>
        <row r="31">
          <cell r="Q31">
            <v>5</v>
          </cell>
        </row>
        <row r="33">
          <cell r="Q33">
            <v>1</v>
          </cell>
        </row>
        <row r="34">
          <cell r="Q34">
            <v>5</v>
          </cell>
        </row>
        <row r="38">
          <cell r="Q38">
            <v>1</v>
          </cell>
        </row>
        <row r="40">
          <cell r="Q40">
            <v>1</v>
          </cell>
        </row>
        <row r="41">
          <cell r="Q41">
            <v>1</v>
          </cell>
        </row>
        <row r="43">
          <cell r="Q43">
            <v>1</v>
          </cell>
        </row>
        <row r="44">
          <cell r="Q44">
            <v>1</v>
          </cell>
        </row>
        <row r="45">
          <cell r="Q45">
            <v>1</v>
          </cell>
        </row>
        <row r="46">
          <cell r="Q46">
            <v>5</v>
          </cell>
        </row>
        <row r="52">
          <cell r="Q52">
            <v>3</v>
          </cell>
        </row>
        <row r="59">
          <cell r="Q59">
            <v>2</v>
          </cell>
        </row>
        <row r="60">
          <cell r="Q60">
            <v>5</v>
          </cell>
        </row>
        <row r="61">
          <cell r="Q61">
            <v>5</v>
          </cell>
        </row>
        <row r="62">
          <cell r="Q62">
            <v>5</v>
          </cell>
        </row>
        <row r="63">
          <cell r="Q63">
            <v>5</v>
          </cell>
        </row>
        <row r="102">
          <cell r="Q102">
            <v>1</v>
          </cell>
        </row>
        <row r="103">
          <cell r="Q103">
            <v>1</v>
          </cell>
        </row>
        <row r="104">
          <cell r="Q104">
            <v>1</v>
          </cell>
        </row>
        <row r="105">
          <cell r="Q105">
            <v>5</v>
          </cell>
        </row>
      </sheetData>
      <sheetData sheetId="17" refreshError="1"/>
      <sheetData sheetId="18" refreshError="1">
        <row r="15">
          <cell r="Q15">
            <v>2</v>
          </cell>
        </row>
      </sheetData>
      <sheetData sheetId="1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Transfert budgets"/>
      <sheetName val="Ecart"/>
      <sheetName val="MOD"/>
      <sheetName val="Bétons"/>
      <sheetName val="Feuil2"/>
      <sheetName val="Composants"/>
      <sheetName val="Mortiers"/>
      <sheetName val="Parpaings"/>
      <sheetName val="Aciers"/>
      <sheetName val="Coffrage"/>
      <sheetName val="Agence-Maitrise"/>
      <sheetName val="Matériel"/>
      <sheetName val="Fonctionnement"/>
      <sheetName val="Installation"/>
      <sheetName val="MOI"/>
      <sheetName val="Tacheron"/>
      <sheetName val="Topo"/>
      <sheetName val="Divers"/>
      <sheetName val="Divers Mat"/>
      <sheetName val="CB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
    </sheetNames>
    <sheetDataSet>
      <sheetData sheetId="0" refreshError="1">
        <row r="15">
          <cell r="C15">
            <v>0.37</v>
          </cell>
        </row>
        <row r="16">
          <cell r="C16">
            <v>0.64800000000000002</v>
          </cell>
        </row>
        <row r="17">
          <cell r="C17">
            <v>1.149</v>
          </cell>
        </row>
        <row r="20">
          <cell r="C20">
            <v>0.18</v>
          </cell>
        </row>
        <row r="21">
          <cell r="C21">
            <v>0.54</v>
          </cell>
        </row>
        <row r="22">
          <cell r="C22">
            <v>0.44</v>
          </cell>
        </row>
        <row r="23">
          <cell r="C23">
            <v>0.38</v>
          </cell>
        </row>
        <row r="24">
          <cell r="C24">
            <v>0.54</v>
          </cell>
        </row>
        <row r="25">
          <cell r="C25">
            <v>0.44</v>
          </cell>
        </row>
        <row r="27">
          <cell r="C27">
            <v>0.38</v>
          </cell>
        </row>
        <row r="28">
          <cell r="C28">
            <v>1.006</v>
          </cell>
        </row>
        <row r="30">
          <cell r="C30">
            <v>0.38</v>
          </cell>
        </row>
        <row r="31">
          <cell r="C31">
            <v>1.2889999999999999</v>
          </cell>
        </row>
        <row r="33">
          <cell r="C33">
            <v>0.38</v>
          </cell>
        </row>
        <row r="34">
          <cell r="C34">
            <v>1</v>
          </cell>
        </row>
        <row r="36">
          <cell r="C36">
            <v>0.38</v>
          </cell>
        </row>
        <row r="37">
          <cell r="C37">
            <v>1</v>
          </cell>
        </row>
        <row r="39">
          <cell r="C39">
            <v>0.18</v>
          </cell>
        </row>
        <row r="40">
          <cell r="C40">
            <v>0.9</v>
          </cell>
        </row>
        <row r="42">
          <cell r="C42">
            <v>0.38</v>
          </cell>
        </row>
        <row r="43">
          <cell r="C43">
            <v>2.15</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n_Abs_G_6_ "/>
      <sheetName val="WO_Abs _G_2_ 6 DUs"/>
      <sheetName val="Air_Abs_G_6_ 23 DUs"/>
      <sheetName val="AOC - abs (3)"/>
      <sheetName val="AOC - abs (6)"/>
      <sheetName val="Sqn-Abs (G+1) "/>
      <sheetName val="Sqn-Abs(G+6) "/>
      <sheetName val="Flt.Lt-Abs 4 DUs"/>
      <sheetName val="WO-Abs (G+2) 6 DUs"/>
      <sheetName val="WO-Abs (G) 1DU"/>
      <sheetName val="WO-Abs(G+6) 23DUs"/>
      <sheetName val="Air-Abs (G+1)"/>
      <sheetName val="Air-Abs (G+2)"/>
      <sheetName val="Air-Abs(G+6) 23 DUs"/>
      <sheetName val="Air-Abs(G+6) 24 DUs"/>
      <sheetName val="AC point"/>
      <sheetName val="BFS"/>
      <sheetName val="Quotation"/>
      <sheetName val="Bed Class"/>
      <sheetName val="Cd"/>
      <sheetName val="TOS-F"/>
      <sheetName val="analysis"/>
      <sheetName val="Data"/>
      <sheetName val="Sqn_Abs_G_6__"/>
      <sheetName val="WO_Abs__G_2__6_DUs"/>
      <sheetName val="Air_Abs_G_6__23_DUs"/>
      <sheetName val="AOC_-_abs_(3)"/>
      <sheetName val="AOC_-_abs_(6)"/>
      <sheetName val="Sqn-Abs_(G+1)_"/>
      <sheetName val="Sqn-Abs(G+6)_"/>
      <sheetName val="Flt_Lt-Abs_4_DUs"/>
      <sheetName val="WO-Abs_(G+2)_6_DUs"/>
      <sheetName val="WO-Abs_(G)_1DU"/>
      <sheetName val="WO-Abs(G+6)_23DUs"/>
      <sheetName val="Air-Abs_(G+1)"/>
      <sheetName val="Air-Abs_(G+2)"/>
      <sheetName val="Air-Abs(G+6)_23_DUs"/>
      <sheetName val="Air-Abs(G+6)_24_DUs"/>
      <sheetName val="AC_point"/>
      <sheetName val="Rate analysis civil"/>
      <sheetName val="GF Columns"/>
      <sheetName val="dBase"/>
      <sheetName val="Electrical"/>
      <sheetName val="OHT_Abs"/>
      <sheetName val="AutoOpen Stub Data"/>
      <sheetName val="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
      <sheetName val="IC-summary"/>
      <sheetName val="IC"/>
      <sheetName val="CAPEX"/>
      <sheetName val="BOQ"/>
      <sheetName val="RA"/>
      <sheetName val="C&amp;S"/>
      <sheetName val="Summary"/>
      <sheetName val="Con_abs"/>
      <sheetName val="CON"/>
      <sheetName val="Tower crane"/>
      <sheetName val="Comp.-WP"/>
      <sheetName val="Comp.-Al.Work"/>
      <sheetName val="concrete"/>
      <sheetName val="RMC"/>
      <sheetName val="Comp-WP"/>
      <sheetName val="Corec"/>
      <sheetName val="Comp-Al&amp;glz"/>
      <sheetName val="OC"/>
      <sheetName val="Material"/>
      <sheetName val="analysis"/>
    </sheetNames>
    <sheetDataSet>
      <sheetData sheetId="0">
        <row r="4">
          <cell r="D4">
            <v>25</v>
          </cell>
        </row>
      </sheetData>
      <sheetData sheetId="1">
        <row r="4">
          <cell r="D4">
            <v>25</v>
          </cell>
        </row>
      </sheetData>
      <sheetData sheetId="2">
        <row r="4">
          <cell r="D4">
            <v>25</v>
          </cell>
        </row>
      </sheetData>
      <sheetData sheetId="3">
        <row r="4">
          <cell r="D4">
            <v>25</v>
          </cell>
        </row>
      </sheetData>
      <sheetData sheetId="4">
        <row r="4">
          <cell r="D4">
            <v>25</v>
          </cell>
        </row>
      </sheetData>
      <sheetData sheetId="5">
        <row r="4">
          <cell r="D4">
            <v>25</v>
          </cell>
        </row>
        <row r="18">
          <cell r="D18">
            <v>454.99999999999994</v>
          </cell>
        </row>
        <row r="23">
          <cell r="D23">
            <v>320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IC"/>
      <sheetName val="IC"/>
      <sheetName val="Summary"/>
      <sheetName val="RA"/>
      <sheetName val="BOQ"/>
      <sheetName val="Sum-elc"/>
      <sheetName val="ele-Boq"/>
      <sheetName val="Weigh Bridge Office"/>
      <sheetName val="Security Office for Admin"/>
      <sheetName val="Basic"/>
    </sheetNames>
    <sheetDataSet>
      <sheetData sheetId="0" refreshError="1"/>
      <sheetData sheetId="1" refreshError="1"/>
      <sheetData sheetId="2" refreshError="1"/>
      <sheetData sheetId="3">
        <row r="7">
          <cell r="D7">
            <v>43050</v>
          </cell>
        </row>
        <row r="11">
          <cell r="D11">
            <v>495</v>
          </cell>
        </row>
        <row r="15">
          <cell r="D15">
            <v>450</v>
          </cell>
        </row>
        <row r="21">
          <cell r="D21">
            <v>146</v>
          </cell>
        </row>
        <row r="41">
          <cell r="M41">
            <v>1439.79</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
      <sheetName val="IC-summary"/>
      <sheetName val="IC"/>
      <sheetName val="CAPEX"/>
      <sheetName val="RA"/>
      <sheetName val="BOQ"/>
      <sheetName val="C&amp;S"/>
      <sheetName val="Summary"/>
      <sheetName val="Con_abs"/>
      <sheetName val="CON"/>
      <sheetName val="RMC"/>
      <sheetName val="Diaphgram wall"/>
      <sheetName val="Tower crane"/>
      <sheetName val="Exc"/>
      <sheetName val="Comp.-WP"/>
      <sheetName val="Comp.-Al.Work"/>
      <sheetName val="concrete"/>
      <sheetName val="OC"/>
    </sheetNames>
    <sheetDataSet>
      <sheetData sheetId="0">
        <row r="4">
          <cell r="D4">
            <v>110</v>
          </cell>
        </row>
      </sheetData>
      <sheetData sheetId="1">
        <row r="4">
          <cell r="D4">
            <v>110</v>
          </cell>
        </row>
      </sheetData>
      <sheetData sheetId="2">
        <row r="4">
          <cell r="D4">
            <v>110</v>
          </cell>
        </row>
      </sheetData>
      <sheetData sheetId="3">
        <row r="4">
          <cell r="D4">
            <v>110</v>
          </cell>
        </row>
      </sheetData>
      <sheetData sheetId="4">
        <row r="4">
          <cell r="D4">
            <v>110</v>
          </cell>
        </row>
        <row r="12">
          <cell r="D12">
            <v>900</v>
          </cell>
        </row>
        <row r="13">
          <cell r="D13">
            <v>350</v>
          </cell>
        </row>
        <row r="17">
          <cell r="D17">
            <v>121</v>
          </cell>
        </row>
        <row r="21">
          <cell r="D21">
            <v>30</v>
          </cell>
        </row>
        <row r="22">
          <cell r="D22">
            <v>52</v>
          </cell>
        </row>
        <row r="32">
          <cell r="M32">
            <v>2205.0250000000001</v>
          </cell>
        </row>
        <row r="34">
          <cell r="M34">
            <v>3203.35</v>
          </cell>
        </row>
        <row r="38">
          <cell r="M38">
            <v>4897.8249999999998</v>
          </cell>
        </row>
        <row r="48">
          <cell r="Q48">
            <v>4793.54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B-D"/>
      <sheetName val="Resource"/>
      <sheetName val="BM"/>
      <sheetName val="BOQ"/>
      <sheetName val="analysis"/>
      <sheetName val="Data"/>
      <sheetName val="Rate Analysis"/>
      <sheetName val="Cleaning &amp; Grubbing"/>
      <sheetName val="PRECAST lightconc-II"/>
      <sheetName val="detail'02"/>
      <sheetName val="RA"/>
      <sheetName val="Machinary_Road Work"/>
      <sheetName val="Major Quantities"/>
      <sheetName val="Batching&amp;Pil POL"/>
      <sheetName val="Pil"/>
      <sheetName val="Steel Piling_POL"/>
      <sheetName val="COST"/>
      <sheetName val="Basic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
      <sheetName val="IC"/>
      <sheetName val="IC summ"/>
      <sheetName val="CAPEX"/>
      <sheetName val="Sum"/>
      <sheetName val="Summary"/>
      <sheetName val="BOQ"/>
      <sheetName val="RA"/>
      <sheetName val="EWS"/>
      <sheetName val="External"/>
      <sheetName val="Club House"/>
      <sheetName val="CON"/>
      <sheetName val="Con-abs"/>
      <sheetName val="Con-abs (2)"/>
      <sheetName val="TC"/>
      <sheetName val="C&amp;S"/>
      <sheetName val="WP"/>
      <sheetName val="escalation"/>
      <sheetName val="labourreq"/>
      <sheetName val="S.ORG"/>
      <sheetName val="Final Basic Cost-hyderabad Mahi"/>
      <sheetName val="SILICATE"/>
      <sheetName val="Basic"/>
    </sheetNames>
    <sheetDataSet>
      <sheetData sheetId="0">
        <row r="25">
          <cell r="D25">
            <v>2454.9</v>
          </cell>
        </row>
      </sheetData>
      <sheetData sheetId="1">
        <row r="25">
          <cell r="D25">
            <v>2454.9</v>
          </cell>
        </row>
      </sheetData>
      <sheetData sheetId="2">
        <row r="25">
          <cell r="D25">
            <v>2454.9</v>
          </cell>
        </row>
      </sheetData>
      <sheetData sheetId="3">
        <row r="25">
          <cell r="D25">
            <v>2454.9</v>
          </cell>
        </row>
      </sheetData>
      <sheetData sheetId="4">
        <row r="25">
          <cell r="D25">
            <v>2454.9</v>
          </cell>
        </row>
      </sheetData>
      <sheetData sheetId="5">
        <row r="25">
          <cell r="D25">
            <v>2454.9</v>
          </cell>
        </row>
      </sheetData>
      <sheetData sheetId="6">
        <row r="25">
          <cell r="D25">
            <v>2454.9</v>
          </cell>
        </row>
      </sheetData>
      <sheetData sheetId="7">
        <row r="25">
          <cell r="D25">
            <v>2454.9</v>
          </cell>
        </row>
        <row r="26">
          <cell r="D26">
            <v>1260</v>
          </cell>
        </row>
        <row r="29">
          <cell r="D29">
            <v>3.5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èse Actua 2"/>
      <sheetName val="pdc 2004"/>
      <sheetName val="Activité et marge projets 2004"/>
      <sheetName val="Charges indirectes 2004"/>
      <sheetName val="ANNEXES ==&gt;"/>
      <sheetName val="Reporting commercial"/>
      <sheetName val="inventaire PC"/>
      <sheetName val="Portefeuille"/>
      <sheetName val="annexe princ projets"/>
      <sheetName val="annexe res trim"/>
      <sheetName val="annexe entités"/>
      <sheetName val="trésore"/>
      <sheetName val="change"/>
      <sheetName val="Bilan prévisionn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
      <sheetName val="IC-summary"/>
      <sheetName val="IC"/>
      <sheetName val="CAPEX"/>
      <sheetName val="S.ORG"/>
      <sheetName val="Summary"/>
      <sheetName val="BOQ"/>
      <sheetName val="RA"/>
      <sheetName val="Material"/>
      <sheetName val="Con_abs"/>
      <sheetName val="Con"/>
      <sheetName val="C&amp;S"/>
      <sheetName val="Comp-pil"/>
      <sheetName val="C-WP"/>
      <sheetName val="Lab-req"/>
      <sheetName val="Labor cost"/>
      <sheetName val="Escl"/>
    </sheetNames>
    <sheetDataSet>
      <sheetData sheetId="0">
        <row r="5">
          <cell r="J5">
            <v>280</v>
          </cell>
        </row>
      </sheetData>
      <sheetData sheetId="1">
        <row r="5">
          <cell r="J5">
            <v>280</v>
          </cell>
        </row>
      </sheetData>
      <sheetData sheetId="2">
        <row r="5">
          <cell r="J5">
            <v>280</v>
          </cell>
        </row>
      </sheetData>
      <sheetData sheetId="3"/>
      <sheetData sheetId="4"/>
      <sheetData sheetId="5"/>
      <sheetData sheetId="6">
        <row r="5">
          <cell r="J5">
            <v>280</v>
          </cell>
        </row>
      </sheetData>
      <sheetData sheetId="7">
        <row r="5">
          <cell r="J5">
            <v>280</v>
          </cell>
        </row>
      </sheetData>
      <sheetData sheetId="8">
        <row r="5">
          <cell r="J5">
            <v>280</v>
          </cell>
        </row>
        <row r="12">
          <cell r="J12">
            <v>600</v>
          </cell>
        </row>
        <row r="13">
          <cell r="J13">
            <v>50</v>
          </cell>
        </row>
        <row r="25">
          <cell r="J25">
            <v>7</v>
          </cell>
        </row>
        <row r="26">
          <cell r="J26">
            <v>8</v>
          </cell>
        </row>
      </sheetData>
      <sheetData sheetId="9"/>
      <sheetData sheetId="10"/>
      <sheetData sheetId="11"/>
      <sheetData sheetId="12"/>
      <sheetData sheetId="13"/>
      <sheetData sheetId="14"/>
      <sheetData sheetId="15"/>
      <sheetData sheetId="16"/>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 (2)"/>
      <sheetName val="TS"/>
      <sheetName val="IC-summary"/>
      <sheetName val="IC"/>
      <sheetName val="summ-sal"/>
      <sheetName val="summ-rent"/>
      <sheetName val="BOQ-sales"/>
      <sheetName val="BOQ-Rental"/>
      <sheetName val="RA"/>
      <sheetName val="Con"/>
      <sheetName val="Con_abs"/>
      <sheetName val="C&amp;S"/>
      <sheetName val="TC"/>
      <sheetName val="Escalation"/>
      <sheetName val="p&amp;m"/>
      <sheetName val="Lab-cost"/>
      <sheetName val="lab-reqd"/>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D14">
            <v>6.9</v>
          </cell>
        </row>
        <row r="17">
          <cell r="D17">
            <v>40</v>
          </cell>
        </row>
        <row r="37">
          <cell r="F37">
            <v>1876.2030287733467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summary"/>
      <sheetName val="IC"/>
      <sheetName val="Summ"/>
      <sheetName val="BOQ"/>
      <sheetName val="RA"/>
      <sheetName val="con_abs"/>
      <sheetName val="Con"/>
      <sheetName val="C&amp;S"/>
      <sheetName val="VAT"/>
      <sheetName val="Mrkt Sury"/>
      <sheetName val="Lab Rates"/>
      <sheetName val="Site Vst"/>
      <sheetName val="Labour"/>
      <sheetName val="Sum"/>
      <sheetName val="Elect BOQ"/>
      <sheetName val="FF"/>
      <sheetName val="Working Electrical"/>
      <sheetName val="Road"/>
      <sheetName val="excv"/>
      <sheetName val="embk"/>
    </sheetNames>
    <sheetDataSet>
      <sheetData sheetId="0">
        <row r="12">
          <cell r="D12">
            <v>2.5</v>
          </cell>
        </row>
      </sheetData>
      <sheetData sheetId="1">
        <row r="12">
          <cell r="D12">
            <v>2.5</v>
          </cell>
        </row>
      </sheetData>
      <sheetData sheetId="2">
        <row r="12">
          <cell r="D12">
            <v>2.5</v>
          </cell>
        </row>
      </sheetData>
      <sheetData sheetId="3">
        <row r="12">
          <cell r="D12">
            <v>2.5</v>
          </cell>
        </row>
      </sheetData>
      <sheetData sheetId="4">
        <row r="12">
          <cell r="D12">
            <v>2.5</v>
          </cell>
        </row>
        <row r="13">
          <cell r="D13">
            <v>159.01060070671377</v>
          </cell>
        </row>
        <row r="15">
          <cell r="D15">
            <v>12</v>
          </cell>
        </row>
        <row r="19">
          <cell r="D19">
            <v>20.25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Cutting Opportunities"/>
      <sheetName val="Cover"/>
      <sheetName val="Content"/>
      <sheetName val="Introduction"/>
      <sheetName val="Executive Summary"/>
      <sheetName val="Basis of the Cost Plan"/>
      <sheetName val="Inclusions Exclusions"/>
      <sheetName val="Appendix A"/>
      <sheetName val="Build-up"/>
      <sheetName val="Appendix B"/>
      <sheetName val="Staff Distrubution"/>
      <sheetName val="Cash Flow"/>
      <sheetName val="Histogram"/>
      <sheetName val="Appendix C"/>
      <sheetName val="Org Cost Summary"/>
      <sheetName val="Organisation Costs"/>
      <sheetName val="Appendix D"/>
      <sheetName val="Key"/>
      <sheetName val="Time Line"/>
      <sheetName val="Int Walls"/>
      <sheetName val="Buildups"/>
      <sheetName val="Area"/>
      <sheetName val="Euros"/>
      <sheetName val="GBP"/>
      <sheetName val="Sign Off"/>
      <sheetName val="RA"/>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 Info"/>
      <sheetName val="level"/>
      <sheetName val="volume"/>
      <sheetName val="G_Design"/>
      <sheetName val="traffic "/>
      <sheetName val="lab_ test"/>
      <sheetName val="CD_Existing"/>
      <sheetName val="Slab-1840"/>
      <sheetName val="Slab-2560"/>
      <sheetName val="Slab-3520"/>
      <sheetName val="Slab 3520m est"/>
      <sheetName val="CD Design"/>
      <sheetName val="pavement(0-1300&amp;2600-3860)"/>
      <sheetName val="pavement (1300-2600m)"/>
      <sheetName val="road_est(bm)"/>
      <sheetName val="E-Slab3520"/>
      <sheetName val="E-Slab 1840,2560"/>
      <sheetName val="E-P1"/>
      <sheetName val="E-P2"/>
      <sheetName val="Total Cost"/>
      <sheetName val="cover page"/>
      <sheetName val="1.5mspanX1.0m est. "/>
      <sheetName val="design of 510m "/>
      <sheetName val="510m estimate"/>
      <sheetName val="design of 750m"/>
      <sheetName val="design of  1260m"/>
      <sheetName val="Dig_Pavment 0-1300"/>
      <sheetName val="Dig_Pavment1300-2600"/>
      <sheetName val="Dig_Pavment2600-3860"/>
      <sheetName val="Rigid Pavement Drawing"/>
      <sheetName val="pavement(0-1300&amp;26p0-3860)"/>
      <sheetName val="procurement"/>
      <sheetName val="Build-up"/>
      <sheetName val="Indirect expenses"/>
      <sheetName val="ATTERBERG LIMIT"/>
      <sheetName val="Back_Cal_for OMC"/>
      <sheetName val="A.O.R."/>
      <sheetName val="foundation(V)"/>
    </sheetNames>
    <sheetDataSet>
      <sheetData sheetId="0" refreshError="1">
        <row r="34">
          <cell r="B34">
            <v>500</v>
          </cell>
        </row>
        <row r="35">
          <cell r="B35">
            <v>500</v>
          </cell>
        </row>
        <row r="36">
          <cell r="B36">
            <v>1000</v>
          </cell>
        </row>
        <row r="37">
          <cell r="B37">
            <v>1500</v>
          </cell>
        </row>
        <row r="38">
          <cell r="B38">
            <v>2000</v>
          </cell>
        </row>
        <row r="39">
          <cell r="B39">
            <v>2500</v>
          </cell>
        </row>
        <row r="40">
          <cell r="B40">
            <v>3000</v>
          </cell>
        </row>
        <row r="41">
          <cell r="B41">
            <v>3500</v>
          </cell>
        </row>
        <row r="42">
          <cell r="B42">
            <v>4000</v>
          </cell>
        </row>
        <row r="43">
          <cell r="B43">
            <v>4500</v>
          </cell>
        </row>
        <row r="44">
          <cell r="B44">
            <v>5000</v>
          </cell>
        </row>
        <row r="45">
          <cell r="B45">
            <v>5500</v>
          </cell>
        </row>
        <row r="46">
          <cell r="B46">
            <v>6000</v>
          </cell>
        </row>
        <row r="47">
          <cell r="B47">
            <v>6500</v>
          </cell>
        </row>
        <row r="48">
          <cell r="B48">
            <v>7000</v>
          </cell>
        </row>
        <row r="49">
          <cell r="B49">
            <v>7500</v>
          </cell>
        </row>
        <row r="50">
          <cell r="B50">
            <v>8000</v>
          </cell>
        </row>
        <row r="51">
          <cell r="B51">
            <v>8500</v>
          </cell>
        </row>
        <row r="52">
          <cell r="B52">
            <v>9000</v>
          </cell>
        </row>
        <row r="53">
          <cell r="B53">
            <v>9500</v>
          </cell>
        </row>
        <row r="54">
          <cell r="B54">
            <v>10000</v>
          </cell>
        </row>
        <row r="55">
          <cell r="B55">
            <v>10500</v>
          </cell>
        </row>
        <row r="56">
          <cell r="B56">
            <v>11000</v>
          </cell>
        </row>
        <row r="57">
          <cell r="B57">
            <v>11500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sheetData sheetId="35" refreshError="1"/>
      <sheetData sheetId="36" refreshError="1"/>
      <sheetData sheetId="3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ése "/>
      <sheetName val="Graph sy"/>
      <sheetName val="Reporting Commercial"/>
      <sheetName val="Pcdes"/>
      <sheetName val="Portefeuille commercial"/>
      <sheetName val="AC"/>
      <sheetName val="RE"/>
      <sheetName val="FG_SIEGE"/>
      <sheetName val="FG_LOCAL"/>
      <sheetName val="RAPROCHEMENT CPTA-GESTION"/>
      <sheetName val="Risques"/>
      <sheetName val="PERIM MGT - ANALYSE EXERCICE"/>
      <sheetName val="Principaux Projets"/>
      <sheetName val="Activité - Marges"/>
      <sheetName val="Portefeuille"/>
      <sheetName val="Courbes portefeuille"/>
      <sheetName val="Evolution des marges"/>
      <sheetName val="Charges Indirectes"/>
      <sheetName val="Ecarts CSDP"/>
      <sheetName val="Repart.Trimest"/>
      <sheetName val="Entities Repartition"/>
      <sheetName val="Cash flow"/>
      <sheetName val="FLUX 2005"/>
    </sheetNames>
    <sheetDataSet>
      <sheetData sheetId="0" refreshError="1"/>
      <sheetData sheetId="1" refreshError="1"/>
      <sheetData sheetId="2" refreshError="1"/>
      <sheetData sheetId="3" refreshError="1"/>
      <sheetData sheetId="4" refreshError="1"/>
      <sheetData sheetId="5" refreshError="1">
        <row r="1">
          <cell r="FU1" t="str">
            <v>SYNTHESE CONTRATS</v>
          </cell>
        </row>
        <row r="2">
          <cell r="FP2" t="str">
            <v>A FIN [ M ]</v>
          </cell>
          <cell r="FU2" t="str">
            <v>TURKMENISTAN</v>
          </cell>
        </row>
        <row r="3">
          <cell r="FP3">
            <v>38453.397067245372</v>
          </cell>
          <cell r="GU3">
            <v>1.2461499999999999</v>
          </cell>
        </row>
        <row r="5">
          <cell r="FP5" t="str">
            <v>CHANTIERS</v>
          </cell>
          <cell r="GJ5" t="str">
            <v>Détail K. USD</v>
          </cell>
        </row>
        <row r="6">
          <cell r="FU6" t="str">
            <v>Marge</v>
          </cell>
          <cell r="GJ6" t="str">
            <v>CA 2001</v>
          </cell>
          <cell r="GK6" t="str">
            <v>M 2001</v>
          </cell>
          <cell r="GL6" t="str">
            <v>Taux Plan</v>
          </cell>
          <cell r="GM6" t="str">
            <v>CA 2002</v>
          </cell>
          <cell r="GN6" t="str">
            <v>M 2002</v>
          </cell>
          <cell r="GO6" t="str">
            <v>Taux 2002</v>
          </cell>
          <cell r="GP6" t="str">
            <v>CA 2003</v>
          </cell>
          <cell r="GQ6" t="str">
            <v>M 2003</v>
          </cell>
          <cell r="GR6" t="str">
            <v>Taux 2003</v>
          </cell>
          <cell r="GS6" t="str">
            <v>CA 2004</v>
          </cell>
          <cell r="GT6" t="str">
            <v>M 2004</v>
          </cell>
          <cell r="GU6" t="str">
            <v>Taux 2004</v>
          </cell>
          <cell r="GV6" t="str">
            <v>CA 2005</v>
          </cell>
          <cell r="GW6" t="str">
            <v>M 2005</v>
          </cell>
          <cell r="GX6" t="str">
            <v>Taux 2005</v>
          </cell>
          <cell r="GY6" t="str">
            <v>CA 2006</v>
          </cell>
          <cell r="GZ6" t="str">
            <v>M 2006</v>
          </cell>
          <cell r="HB6" t="str">
            <v>CA 2007</v>
          </cell>
          <cell r="HC6" t="str">
            <v>M 2007</v>
          </cell>
          <cell r="HE6" t="str">
            <v>CA 2008</v>
          </cell>
          <cell r="HF6" t="str">
            <v>M 2008</v>
          </cell>
          <cell r="HH6" t="str">
            <v>CA Au déla</v>
          </cell>
          <cell r="HI6" t="str">
            <v>M Au déla</v>
          </cell>
          <cell r="HJ6" t="str">
            <v>Taux au déla</v>
          </cell>
        </row>
        <row r="7">
          <cell r="FP7" t="str">
            <v>MOSQUEE GUEK-DEPE</v>
          </cell>
          <cell r="FU7">
            <v>3831</v>
          </cell>
          <cell r="GJ7">
            <v>0</v>
          </cell>
          <cell r="GP7">
            <v>0</v>
          </cell>
          <cell r="GQ7">
            <v>0</v>
          </cell>
          <cell r="GR7">
            <v>0.87581012436503758</v>
          </cell>
          <cell r="GS7">
            <v>0</v>
          </cell>
          <cell r="GT7">
            <v>0</v>
          </cell>
          <cell r="GU7">
            <v>0.80247161256670552</v>
          </cell>
          <cell r="GV7">
            <v>0</v>
          </cell>
          <cell r="GW7">
            <v>0</v>
          </cell>
          <cell r="GX7">
            <v>0.76421438760953742</v>
          </cell>
          <cell r="GY7">
            <v>0</v>
          </cell>
          <cell r="GZ7">
            <v>0</v>
          </cell>
          <cell r="HB7">
            <v>0</v>
          </cell>
          <cell r="HC7">
            <v>0</v>
          </cell>
          <cell r="HE7">
            <v>0</v>
          </cell>
          <cell r="HF7">
            <v>0</v>
          </cell>
          <cell r="HH7">
            <v>0</v>
          </cell>
          <cell r="HI7">
            <v>0</v>
          </cell>
          <cell r="HJ7">
            <v>0.76421438760953742</v>
          </cell>
        </row>
        <row r="8">
          <cell r="FP8" t="str">
            <v>PALAIS ASHGABAT</v>
          </cell>
          <cell r="FU8">
            <v>783.5</v>
          </cell>
          <cell r="GJ8">
            <v>0</v>
          </cell>
          <cell r="GP8">
            <v>0</v>
          </cell>
          <cell r="GQ8">
            <v>0</v>
          </cell>
          <cell r="GR8">
            <v>0.87581012436503758</v>
          </cell>
          <cell r="GS8">
            <v>0</v>
          </cell>
          <cell r="GT8">
            <v>0</v>
          </cell>
          <cell r="GU8">
            <v>0.80247161256670552</v>
          </cell>
          <cell r="GV8">
            <v>0</v>
          </cell>
          <cell r="GW8">
            <v>0</v>
          </cell>
          <cell r="GX8">
            <v>0.76421438760953742</v>
          </cell>
          <cell r="GY8">
            <v>0</v>
          </cell>
          <cell r="GZ8">
            <v>0</v>
          </cell>
          <cell r="HB8">
            <v>0</v>
          </cell>
          <cell r="HC8">
            <v>0</v>
          </cell>
          <cell r="HE8">
            <v>0</v>
          </cell>
          <cell r="HF8">
            <v>0</v>
          </cell>
          <cell r="HH8">
            <v>0</v>
          </cell>
          <cell r="HI8">
            <v>0</v>
          </cell>
          <cell r="HJ8">
            <v>0.76421438760953742</v>
          </cell>
        </row>
        <row r="9">
          <cell r="FP9" t="str">
            <v>MAINTEN.PALAIS 1&amp;2</v>
          </cell>
          <cell r="GJ9">
            <v>2546</v>
          </cell>
          <cell r="GL9">
            <v>0.88200000000000001</v>
          </cell>
          <cell r="GN9">
            <v>-1304.8961524822696</v>
          </cell>
          <cell r="GO9">
            <v>1.0744150002534782</v>
          </cell>
          <cell r="GP9">
            <v>0</v>
          </cell>
          <cell r="GQ9">
            <v>0</v>
          </cell>
          <cell r="GR9">
            <v>0.87581012436503758</v>
          </cell>
          <cell r="GS9">
            <v>0</v>
          </cell>
          <cell r="GT9">
            <v>0</v>
          </cell>
          <cell r="GU9">
            <v>0.80247161256670552</v>
          </cell>
          <cell r="GV9">
            <v>0</v>
          </cell>
          <cell r="GW9">
            <v>0</v>
          </cell>
          <cell r="GX9">
            <v>0.76421438760953742</v>
          </cell>
          <cell r="GY9">
            <v>0</v>
          </cell>
          <cell r="GZ9">
            <v>0</v>
          </cell>
          <cell r="HB9">
            <v>0</v>
          </cell>
          <cell r="HC9">
            <v>0</v>
          </cell>
          <cell r="HE9">
            <v>0</v>
          </cell>
          <cell r="HF9">
            <v>0</v>
          </cell>
          <cell r="HH9">
            <v>0</v>
          </cell>
          <cell r="HI9">
            <v>0</v>
          </cell>
          <cell r="HJ9">
            <v>0.76421438760953742</v>
          </cell>
        </row>
        <row r="10">
          <cell r="FP10" t="str">
            <v>MODERNISATION TV</v>
          </cell>
          <cell r="FU10">
            <v>519</v>
          </cell>
          <cell r="GJ10">
            <v>0</v>
          </cell>
          <cell r="GP10">
            <v>0</v>
          </cell>
          <cell r="GQ10">
            <v>0</v>
          </cell>
          <cell r="GR10">
            <v>0.87581012436503758</v>
          </cell>
          <cell r="GS10">
            <v>0</v>
          </cell>
          <cell r="GT10">
            <v>0</v>
          </cell>
          <cell r="GU10">
            <v>0.80247161256670552</v>
          </cell>
          <cell r="GV10">
            <v>0</v>
          </cell>
          <cell r="GW10">
            <v>0</v>
          </cell>
          <cell r="GX10">
            <v>0.76421438760953742</v>
          </cell>
          <cell r="GY10">
            <v>0</v>
          </cell>
          <cell r="GZ10">
            <v>0</v>
          </cell>
          <cell r="HB10">
            <v>0</v>
          </cell>
          <cell r="HC10">
            <v>0</v>
          </cell>
          <cell r="HE10">
            <v>0</v>
          </cell>
          <cell r="HF10">
            <v>0</v>
          </cell>
          <cell r="HH10">
            <v>0</v>
          </cell>
          <cell r="HI10">
            <v>0</v>
          </cell>
          <cell r="HJ10">
            <v>0.76421438760953742</v>
          </cell>
        </row>
        <row r="11">
          <cell r="FP11" t="str">
            <v>CENTRE CONGRES</v>
          </cell>
          <cell r="FU11">
            <v>1964.412</v>
          </cell>
          <cell r="GJ11">
            <v>0</v>
          </cell>
          <cell r="GP11">
            <v>0</v>
          </cell>
          <cell r="GQ11">
            <v>0</v>
          </cell>
          <cell r="GR11">
            <v>0.87581012436503758</v>
          </cell>
          <cell r="GS11">
            <v>0</v>
          </cell>
          <cell r="GT11">
            <v>0</v>
          </cell>
          <cell r="GU11">
            <v>0.80247161256670552</v>
          </cell>
          <cell r="GV11">
            <v>0</v>
          </cell>
          <cell r="GW11">
            <v>0</v>
          </cell>
          <cell r="GX11">
            <v>0.76421438760953742</v>
          </cell>
          <cell r="GY11">
            <v>0</v>
          </cell>
          <cell r="GZ11">
            <v>0</v>
          </cell>
          <cell r="HB11">
            <v>0</v>
          </cell>
          <cell r="HC11">
            <v>0</v>
          </cell>
          <cell r="HE11">
            <v>0</v>
          </cell>
          <cell r="HF11">
            <v>0</v>
          </cell>
          <cell r="HH11">
            <v>0</v>
          </cell>
          <cell r="HI11">
            <v>0</v>
          </cell>
          <cell r="HJ11">
            <v>0.76421438760953742</v>
          </cell>
        </row>
        <row r="12">
          <cell r="FP12" t="str">
            <v>CENTRE DE SANTE +TS</v>
          </cell>
          <cell r="FU12">
            <v>-4946</v>
          </cell>
          <cell r="GJ12">
            <v>17538</v>
          </cell>
          <cell r="GL12">
            <v>0.93876154635648301</v>
          </cell>
          <cell r="GP12">
            <v>0</v>
          </cell>
          <cell r="GQ12">
            <v>0</v>
          </cell>
          <cell r="GR12">
            <v>0.87581012436503758</v>
          </cell>
          <cell r="GS12">
            <v>0</v>
          </cell>
          <cell r="GT12">
            <v>0</v>
          </cell>
          <cell r="GU12">
            <v>0.80247161256670552</v>
          </cell>
          <cell r="GV12">
            <v>0</v>
          </cell>
          <cell r="GW12">
            <v>0</v>
          </cell>
          <cell r="GX12">
            <v>0.76421438760953742</v>
          </cell>
          <cell r="GY12">
            <v>0</v>
          </cell>
          <cell r="GZ12">
            <v>0</v>
          </cell>
          <cell r="HB12">
            <v>0</v>
          </cell>
          <cell r="HC12">
            <v>0</v>
          </cell>
          <cell r="HE12">
            <v>0</v>
          </cell>
          <cell r="HF12">
            <v>0</v>
          </cell>
          <cell r="HH12">
            <v>0</v>
          </cell>
          <cell r="HI12">
            <v>0</v>
          </cell>
          <cell r="HJ12">
            <v>0.76421438760953742</v>
          </cell>
        </row>
        <row r="13">
          <cell r="FP13" t="str">
            <v>MINIST.JUSTICE DEFENSE</v>
          </cell>
          <cell r="FU13">
            <v>4295.8320000000003</v>
          </cell>
          <cell r="GJ13">
            <v>0</v>
          </cell>
          <cell r="GP13">
            <v>0</v>
          </cell>
          <cell r="GQ13">
            <v>0</v>
          </cell>
          <cell r="GR13">
            <v>0.87581012436503758</v>
          </cell>
          <cell r="GS13">
            <v>0</v>
          </cell>
          <cell r="GT13">
            <v>0</v>
          </cell>
          <cell r="GU13">
            <v>0.80247161256670552</v>
          </cell>
          <cell r="GV13">
            <v>0</v>
          </cell>
          <cell r="GW13">
            <v>0</v>
          </cell>
          <cell r="GX13">
            <v>0.76421438760953742</v>
          </cell>
          <cell r="GY13">
            <v>0</v>
          </cell>
          <cell r="GZ13">
            <v>0</v>
          </cell>
          <cell r="HB13">
            <v>0</v>
          </cell>
          <cell r="HC13">
            <v>0</v>
          </cell>
          <cell r="HE13">
            <v>0</v>
          </cell>
          <cell r="HF13">
            <v>0</v>
          </cell>
          <cell r="HH13">
            <v>0</v>
          </cell>
          <cell r="HI13">
            <v>0</v>
          </cell>
          <cell r="HJ13">
            <v>0.76421438760953742</v>
          </cell>
        </row>
        <row r="14">
          <cell r="FP14" t="str">
            <v>SALLE DES BANQUETS</v>
          </cell>
          <cell r="FU14">
            <v>3487.5</v>
          </cell>
          <cell r="GJ14">
            <v>0</v>
          </cell>
          <cell r="GP14">
            <v>0</v>
          </cell>
          <cell r="GQ14">
            <v>0</v>
          </cell>
          <cell r="GR14">
            <v>0.87581012436503758</v>
          </cell>
          <cell r="GS14">
            <v>0</v>
          </cell>
          <cell r="GT14">
            <v>0</v>
          </cell>
          <cell r="GU14">
            <v>0.80247161256670552</v>
          </cell>
          <cell r="GV14">
            <v>0</v>
          </cell>
          <cell r="GW14">
            <v>0</v>
          </cell>
          <cell r="GX14">
            <v>0.76421438760953742</v>
          </cell>
          <cell r="GY14">
            <v>0</v>
          </cell>
          <cell r="GZ14">
            <v>0</v>
          </cell>
          <cell r="HB14">
            <v>0</v>
          </cell>
          <cell r="HC14">
            <v>0</v>
          </cell>
          <cell r="HE14">
            <v>0</v>
          </cell>
          <cell r="HF14">
            <v>0</v>
          </cell>
          <cell r="HH14">
            <v>0</v>
          </cell>
          <cell r="HI14">
            <v>0</v>
          </cell>
          <cell r="HJ14">
            <v>0.76421438760953742</v>
          </cell>
        </row>
        <row r="15">
          <cell r="FP15" t="str">
            <v>CLOTURE PALAIS</v>
          </cell>
          <cell r="GJ15">
            <v>775</v>
          </cell>
          <cell r="GK15">
            <v>77.446808510638306</v>
          </cell>
          <cell r="GL15">
            <v>1.0744</v>
          </cell>
          <cell r="GP15">
            <v>0</v>
          </cell>
          <cell r="GQ15">
            <v>-775.3</v>
          </cell>
          <cell r="GR15">
            <v>0.87581012436503758</v>
          </cell>
          <cell r="GS15">
            <v>0</v>
          </cell>
          <cell r="GT15">
            <v>0</v>
          </cell>
          <cell r="GU15">
            <v>0.80247161256670552</v>
          </cell>
          <cell r="GV15">
            <v>0</v>
          </cell>
          <cell r="GW15">
            <v>0</v>
          </cell>
          <cell r="GX15">
            <v>0.76421438760953742</v>
          </cell>
          <cell r="GY15">
            <v>0</v>
          </cell>
          <cell r="GZ15">
            <v>0</v>
          </cell>
          <cell r="HB15">
            <v>0</v>
          </cell>
          <cell r="HC15">
            <v>0</v>
          </cell>
          <cell r="HE15">
            <v>0</v>
          </cell>
          <cell r="HF15">
            <v>0</v>
          </cell>
          <cell r="HH15">
            <v>0</v>
          </cell>
          <cell r="HI15">
            <v>0</v>
          </cell>
          <cell r="HJ15">
            <v>0.76421438760953742</v>
          </cell>
        </row>
        <row r="16">
          <cell r="FP16" t="str">
            <v>PARLEMENT</v>
          </cell>
          <cell r="FU16">
            <v>3915.9110000000001</v>
          </cell>
          <cell r="GJ16">
            <v>0</v>
          </cell>
          <cell r="GP16">
            <v>0</v>
          </cell>
          <cell r="GQ16">
            <v>0</v>
          </cell>
          <cell r="GR16">
            <v>0.87581012436503758</v>
          </cell>
          <cell r="GS16">
            <v>0</v>
          </cell>
          <cell r="GT16">
            <v>0</v>
          </cell>
          <cell r="GU16">
            <v>0.80247161256670552</v>
          </cell>
          <cell r="GV16">
            <v>0</v>
          </cell>
          <cell r="GW16">
            <v>0</v>
          </cell>
          <cell r="GX16">
            <v>0.76421438760953742</v>
          </cell>
          <cell r="GY16">
            <v>0</v>
          </cell>
          <cell r="GZ16">
            <v>0</v>
          </cell>
          <cell r="HB16">
            <v>0</v>
          </cell>
          <cell r="HC16">
            <v>0</v>
          </cell>
          <cell r="HE16">
            <v>0</v>
          </cell>
          <cell r="HF16">
            <v>0</v>
          </cell>
          <cell r="HH16">
            <v>0</v>
          </cell>
          <cell r="HI16">
            <v>0</v>
          </cell>
          <cell r="HJ16">
            <v>0.76421438760953742</v>
          </cell>
        </row>
        <row r="17">
          <cell r="FP17" t="str">
            <v>BANQUE CENTRALE</v>
          </cell>
          <cell r="FU17">
            <v>10590.8215</v>
          </cell>
          <cell r="GJ17">
            <v>0</v>
          </cell>
          <cell r="GP17">
            <v>0</v>
          </cell>
          <cell r="GQ17">
            <v>0</v>
          </cell>
          <cell r="GR17">
            <v>0.87581012436503758</v>
          </cell>
          <cell r="GS17">
            <v>0</v>
          </cell>
          <cell r="GT17">
            <v>0</v>
          </cell>
          <cell r="GU17">
            <v>0.80247161256670552</v>
          </cell>
          <cell r="GV17">
            <v>0</v>
          </cell>
          <cell r="GW17">
            <v>0</v>
          </cell>
          <cell r="GX17">
            <v>0.76421438760953742</v>
          </cell>
          <cell r="GY17">
            <v>0</v>
          </cell>
          <cell r="GZ17">
            <v>0</v>
          </cell>
          <cell r="HB17">
            <v>0</v>
          </cell>
          <cell r="HC17">
            <v>0</v>
          </cell>
          <cell r="HE17">
            <v>0</v>
          </cell>
          <cell r="HF17">
            <v>0</v>
          </cell>
          <cell r="HH17">
            <v>0</v>
          </cell>
          <cell r="HI17">
            <v>0</v>
          </cell>
          <cell r="HJ17">
            <v>0.76421438760953742</v>
          </cell>
        </row>
        <row r="18">
          <cell r="FP18" t="str">
            <v>TELEVISION TURKMENE</v>
          </cell>
          <cell r="FU18">
            <v>76</v>
          </cell>
          <cell r="GM18">
            <v>4820</v>
          </cell>
          <cell r="GN18">
            <v>714</v>
          </cell>
          <cell r="GO18">
            <v>1.0588550000000001</v>
          </cell>
          <cell r="GP18">
            <v>0</v>
          </cell>
          <cell r="GQ18">
            <v>-10.195999999999941</v>
          </cell>
          <cell r="GR18">
            <v>0.87581012436503758</v>
          </cell>
          <cell r="GS18">
            <v>0</v>
          </cell>
          <cell r="GT18">
            <v>-111</v>
          </cell>
          <cell r="GU18">
            <v>0.80247161256670552</v>
          </cell>
          <cell r="GV18">
            <v>0</v>
          </cell>
          <cell r="GW18">
            <v>-2</v>
          </cell>
          <cell r="GX18">
            <v>0.76421438760953742</v>
          </cell>
          <cell r="GY18">
            <v>0</v>
          </cell>
          <cell r="GZ18">
            <v>0</v>
          </cell>
          <cell r="HB18">
            <v>0</v>
          </cell>
          <cell r="HC18">
            <v>0</v>
          </cell>
          <cell r="HE18">
            <v>0</v>
          </cell>
          <cell r="HF18">
            <v>0</v>
          </cell>
          <cell r="HH18">
            <v>0</v>
          </cell>
          <cell r="HI18">
            <v>0</v>
          </cell>
          <cell r="HJ18">
            <v>0.76421438760953742</v>
          </cell>
        </row>
        <row r="19">
          <cell r="FP19" t="str">
            <v>REPRISE PROVISION  CLIENT</v>
          </cell>
          <cell r="GP19">
            <v>0</v>
          </cell>
          <cell r="GQ19">
            <v>0</v>
          </cell>
          <cell r="GR19">
            <v>0.87581012436503758</v>
          </cell>
          <cell r="GS19">
            <v>0</v>
          </cell>
          <cell r="GT19">
            <v>0</v>
          </cell>
          <cell r="GU19">
            <v>0.80247161256670552</v>
          </cell>
          <cell r="GV19">
            <v>0</v>
          </cell>
          <cell r="GW19">
            <v>0</v>
          </cell>
          <cell r="GX19">
            <v>0.76421438760953742</v>
          </cell>
          <cell r="GY19">
            <v>0</v>
          </cell>
          <cell r="GZ19">
            <v>0</v>
          </cell>
          <cell r="HB19">
            <v>0</v>
          </cell>
          <cell r="HC19">
            <v>0</v>
          </cell>
          <cell r="HE19">
            <v>0</v>
          </cell>
          <cell r="HF19">
            <v>0</v>
          </cell>
          <cell r="HH19">
            <v>0</v>
          </cell>
          <cell r="HI19">
            <v>0</v>
          </cell>
          <cell r="HJ19">
            <v>0.76421438760953742</v>
          </cell>
        </row>
        <row r="20">
          <cell r="FP20" t="str">
            <v>TS PALAIS</v>
          </cell>
          <cell r="GM20">
            <v>1336</v>
          </cell>
          <cell r="GO20">
            <v>1.0588500000000001</v>
          </cell>
          <cell r="GP20">
            <v>167.10900000000001</v>
          </cell>
          <cell r="GQ20">
            <v>-153.38100000000009</v>
          </cell>
          <cell r="GR20">
            <v>0.87581012436503758</v>
          </cell>
          <cell r="GS20">
            <v>0</v>
          </cell>
          <cell r="GT20">
            <v>23</v>
          </cell>
          <cell r="GU20">
            <v>0.80247161256670552</v>
          </cell>
          <cell r="GV20">
            <v>0</v>
          </cell>
          <cell r="GW20">
            <v>-2.5</v>
          </cell>
          <cell r="GX20">
            <v>0.76421438760953742</v>
          </cell>
          <cell r="GY20">
            <v>0</v>
          </cell>
          <cell r="GZ20">
            <v>0</v>
          </cell>
          <cell r="HB20">
            <v>0</v>
          </cell>
          <cell r="HC20">
            <v>0</v>
          </cell>
          <cell r="HE20">
            <v>0</v>
          </cell>
          <cell r="HF20">
            <v>0</v>
          </cell>
          <cell r="HH20">
            <v>0</v>
          </cell>
          <cell r="HI20">
            <v>0</v>
          </cell>
          <cell r="HJ20">
            <v>0.76421438760953742</v>
          </cell>
        </row>
        <row r="21">
          <cell r="FP21" t="str">
            <v>TS FIRUZA</v>
          </cell>
          <cell r="GM21">
            <v>2078.67</v>
          </cell>
          <cell r="GN21">
            <v>111.71199999999999</v>
          </cell>
          <cell r="GO21">
            <v>1.0588500000000001</v>
          </cell>
          <cell r="GP21">
            <v>6427.134</v>
          </cell>
          <cell r="GQ21">
            <v>966.65200000000004</v>
          </cell>
          <cell r="GR21">
            <v>0.87581012436503758</v>
          </cell>
          <cell r="GS21">
            <v>10.3</v>
          </cell>
          <cell r="GT21">
            <v>-4208</v>
          </cell>
          <cell r="GU21">
            <v>0.80247161256670552</v>
          </cell>
          <cell r="GV21">
            <v>0</v>
          </cell>
          <cell r="GW21">
            <v>4</v>
          </cell>
          <cell r="GX21">
            <v>0.76421438760953742</v>
          </cell>
          <cell r="GY21">
            <v>0</v>
          </cell>
          <cell r="GZ21">
            <v>0</v>
          </cell>
          <cell r="HB21">
            <v>0</v>
          </cell>
          <cell r="HC21">
            <v>0</v>
          </cell>
          <cell r="HE21">
            <v>0</v>
          </cell>
          <cell r="HF21">
            <v>0</v>
          </cell>
          <cell r="HH21">
            <v>0</v>
          </cell>
          <cell r="HI21">
            <v>0</v>
          </cell>
          <cell r="HJ21">
            <v>0.76421438760953742</v>
          </cell>
        </row>
        <row r="22">
          <cell r="FP22" t="str">
            <v>GAZ-PETROLE</v>
          </cell>
          <cell r="FU22">
            <v>8433</v>
          </cell>
          <cell r="GM22">
            <v>0</v>
          </cell>
          <cell r="GO22">
            <v>1.0588500000000001</v>
          </cell>
          <cell r="GP22">
            <v>0</v>
          </cell>
          <cell r="GQ22">
            <v>0</v>
          </cell>
          <cell r="GR22">
            <v>0.87581012436503758</v>
          </cell>
          <cell r="GS22">
            <v>0</v>
          </cell>
          <cell r="GT22">
            <v>0</v>
          </cell>
          <cell r="GU22">
            <v>0.80247161256670552</v>
          </cell>
          <cell r="GV22">
            <v>0</v>
          </cell>
          <cell r="GW22">
            <v>0</v>
          </cell>
          <cell r="GX22">
            <v>0.76421438760953742</v>
          </cell>
          <cell r="GY22">
            <v>0</v>
          </cell>
          <cell r="GZ22">
            <v>0</v>
          </cell>
          <cell r="HB22">
            <v>0</v>
          </cell>
          <cell r="HC22">
            <v>0</v>
          </cell>
          <cell r="HE22">
            <v>0</v>
          </cell>
          <cell r="HF22">
            <v>0</v>
          </cell>
          <cell r="HH22">
            <v>0</v>
          </cell>
          <cell r="HI22">
            <v>0</v>
          </cell>
          <cell r="HJ22">
            <v>0.76421438760953742</v>
          </cell>
        </row>
        <row r="23">
          <cell r="FP23" t="str">
            <v>INFORMATIQUE GP</v>
          </cell>
          <cell r="FU23">
            <v>2383</v>
          </cell>
          <cell r="GO23">
            <v>1.0588500000000001</v>
          </cell>
          <cell r="GP23">
            <v>0</v>
          </cell>
          <cell r="GQ23">
            <v>0</v>
          </cell>
          <cell r="GR23">
            <v>0.87581012436503758</v>
          </cell>
          <cell r="GS23">
            <v>0</v>
          </cell>
          <cell r="GT23">
            <v>0</v>
          </cell>
          <cell r="GU23">
            <v>0.80247161256670552</v>
          </cell>
          <cell r="GV23">
            <v>0</v>
          </cell>
          <cell r="GW23">
            <v>0</v>
          </cell>
          <cell r="GX23">
            <v>0.76421438760953742</v>
          </cell>
          <cell r="GY23">
            <v>0</v>
          </cell>
          <cell r="GZ23">
            <v>0</v>
          </cell>
          <cell r="HB23">
            <v>0</v>
          </cell>
          <cell r="HC23">
            <v>0</v>
          </cell>
          <cell r="HE23">
            <v>0</v>
          </cell>
          <cell r="HF23">
            <v>0</v>
          </cell>
          <cell r="HH23">
            <v>0</v>
          </cell>
          <cell r="HI23">
            <v>0</v>
          </cell>
          <cell r="HJ23">
            <v>0.76421438760953742</v>
          </cell>
        </row>
        <row r="24">
          <cell r="FP24" t="str">
            <v>CENTRE TV / CAR REGIE</v>
          </cell>
          <cell r="GO24">
            <v>1.0588500000000001</v>
          </cell>
          <cell r="GP24">
            <v>1800</v>
          </cell>
          <cell r="GQ24">
            <v>-2.4230000000000018</v>
          </cell>
          <cell r="GR24">
            <v>0.87581012436503758</v>
          </cell>
          <cell r="GS24">
            <v>0</v>
          </cell>
          <cell r="GT24">
            <v>-20</v>
          </cell>
          <cell r="GU24">
            <v>0.80247161256670552</v>
          </cell>
          <cell r="GV24">
            <v>0</v>
          </cell>
          <cell r="GW24">
            <v>0</v>
          </cell>
          <cell r="GX24">
            <v>0.76421438760953742</v>
          </cell>
          <cell r="GY24">
            <v>0</v>
          </cell>
          <cell r="GZ24">
            <v>0</v>
          </cell>
          <cell r="HB24">
            <v>0</v>
          </cell>
          <cell r="HC24">
            <v>0</v>
          </cell>
          <cell r="HE24">
            <v>0</v>
          </cell>
          <cell r="HF24">
            <v>0</v>
          </cell>
          <cell r="HH24">
            <v>0</v>
          </cell>
          <cell r="HI24">
            <v>0</v>
          </cell>
          <cell r="HJ24">
            <v>0.76421438760953742</v>
          </cell>
        </row>
        <row r="25">
          <cell r="FP25" t="str">
            <v>ARTCHABIL-BUANDERIE</v>
          </cell>
          <cell r="GP25">
            <v>568</v>
          </cell>
          <cell r="GQ25">
            <v>17</v>
          </cell>
          <cell r="GR25">
            <v>0.87581012436503758</v>
          </cell>
          <cell r="GS25">
            <v>197</v>
          </cell>
          <cell r="GT25">
            <v>78</v>
          </cell>
          <cell r="GU25">
            <v>0.80247161256670552</v>
          </cell>
          <cell r="GV25">
            <v>0</v>
          </cell>
          <cell r="GW25">
            <v>0</v>
          </cell>
          <cell r="GX25">
            <v>0.76421438760953742</v>
          </cell>
          <cell r="GY25">
            <v>0</v>
          </cell>
          <cell r="GZ25">
            <v>0</v>
          </cell>
          <cell r="HB25">
            <v>0</v>
          </cell>
          <cell r="HC25">
            <v>0</v>
          </cell>
          <cell r="HE25">
            <v>0</v>
          </cell>
          <cell r="HF25">
            <v>0</v>
          </cell>
          <cell r="HH25">
            <v>0</v>
          </cell>
          <cell r="HI25">
            <v>0</v>
          </cell>
          <cell r="HJ25">
            <v>0.76421438760953742</v>
          </cell>
        </row>
        <row r="26">
          <cell r="FP26" t="str">
            <v>ECARTS SAV</v>
          </cell>
          <cell r="FU26">
            <v>-8843</v>
          </cell>
          <cell r="GJ26">
            <v>0</v>
          </cell>
          <cell r="GP26">
            <v>0</v>
          </cell>
          <cell r="GQ26">
            <v>0</v>
          </cell>
          <cell r="GR26">
            <v>0.87581012436503758</v>
          </cell>
          <cell r="GS26">
            <v>0</v>
          </cell>
          <cell r="GT26">
            <v>0</v>
          </cell>
          <cell r="GU26">
            <v>0.80247161256670552</v>
          </cell>
          <cell r="GV26">
            <v>0</v>
          </cell>
          <cell r="GW26">
            <v>0</v>
          </cell>
          <cell r="GX26">
            <v>0.76421438760953742</v>
          </cell>
          <cell r="GY26">
            <v>0</v>
          </cell>
          <cell r="GZ26">
            <v>0</v>
          </cell>
          <cell r="HB26">
            <v>0</v>
          </cell>
          <cell r="HC26">
            <v>0</v>
          </cell>
          <cell r="HE26">
            <v>0</v>
          </cell>
          <cell r="HF26">
            <v>0</v>
          </cell>
          <cell r="HH26">
            <v>0</v>
          </cell>
          <cell r="HI26">
            <v>0</v>
          </cell>
          <cell r="HJ26">
            <v>0.76421438760953742</v>
          </cell>
        </row>
        <row r="27">
          <cell r="FP27" t="str">
            <v>HOTEL PRESIDENT</v>
          </cell>
          <cell r="FU27">
            <v>-2239</v>
          </cell>
          <cell r="GM27">
            <v>0</v>
          </cell>
          <cell r="GO27">
            <v>1.0588500000000001</v>
          </cell>
          <cell r="GP27">
            <v>0</v>
          </cell>
          <cell r="GQ27">
            <v>0</v>
          </cell>
          <cell r="GR27">
            <v>0.87581012436503758</v>
          </cell>
          <cell r="GS27">
            <v>0</v>
          </cell>
          <cell r="GU27">
            <v>0.80247161256670552</v>
          </cell>
          <cell r="GV27">
            <v>0</v>
          </cell>
          <cell r="GW27">
            <v>0</v>
          </cell>
          <cell r="GX27">
            <v>0.76421438760953742</v>
          </cell>
          <cell r="GY27">
            <v>0</v>
          </cell>
          <cell r="GZ27">
            <v>0</v>
          </cell>
          <cell r="HB27">
            <v>0</v>
          </cell>
          <cell r="HC27">
            <v>0</v>
          </cell>
          <cell r="HE27">
            <v>0</v>
          </cell>
          <cell r="HF27">
            <v>0</v>
          </cell>
          <cell r="HH27">
            <v>0</v>
          </cell>
          <cell r="HI27">
            <v>0</v>
          </cell>
          <cell r="HJ27">
            <v>0.76421438760953742</v>
          </cell>
        </row>
        <row r="28">
          <cell r="FP28" t="str">
            <v>MOSQUEE KIPTCHAK</v>
          </cell>
          <cell r="GM28">
            <v>8685</v>
          </cell>
          <cell r="GN28">
            <v>1045</v>
          </cell>
          <cell r="GO28">
            <v>1.0588500000000001</v>
          </cell>
          <cell r="GP28">
            <v>34635.688508652536</v>
          </cell>
          <cell r="GQ28">
            <v>4258.6797529976902</v>
          </cell>
          <cell r="GR28">
            <v>0.87581012436503758</v>
          </cell>
          <cell r="GS28">
            <v>114086</v>
          </cell>
          <cell r="GT28">
            <v>18358.020615806989</v>
          </cell>
          <cell r="GU28">
            <v>0.80247161256670552</v>
          </cell>
          <cell r="GV28">
            <v>0</v>
          </cell>
          <cell r="GW28">
            <v>913</v>
          </cell>
          <cell r="GX28">
            <v>0.76421438760953742</v>
          </cell>
          <cell r="GY28">
            <v>0</v>
          </cell>
          <cell r="GZ28">
            <v>0</v>
          </cell>
          <cell r="HB28">
            <v>0</v>
          </cell>
          <cell r="HC28">
            <v>0</v>
          </cell>
          <cell r="HE28">
            <v>0</v>
          </cell>
          <cell r="HF28">
            <v>0</v>
          </cell>
          <cell r="HH28">
            <v>0</v>
          </cell>
          <cell r="HI28">
            <v>0</v>
          </cell>
          <cell r="HJ28">
            <v>0.76421438760953742</v>
          </cell>
        </row>
        <row r="29">
          <cell r="FP29" t="str">
            <v>TS HOTEL</v>
          </cell>
          <cell r="GR29">
            <v>0.87581012436503758</v>
          </cell>
          <cell r="GS29">
            <v>5000</v>
          </cell>
          <cell r="GT29">
            <v>4154.7979999999998</v>
          </cell>
          <cell r="GU29">
            <v>0.80247161256670552</v>
          </cell>
          <cell r="GV29">
            <v>0</v>
          </cell>
          <cell r="GW29">
            <v>0</v>
          </cell>
          <cell r="GX29">
            <v>0.76421438760953742</v>
          </cell>
          <cell r="GY29">
            <v>0</v>
          </cell>
          <cell r="GZ29">
            <v>0</v>
          </cell>
          <cell r="HB29">
            <v>0</v>
          </cell>
          <cell r="HC29">
            <v>0</v>
          </cell>
          <cell r="HE29">
            <v>0</v>
          </cell>
          <cell r="HF29">
            <v>0</v>
          </cell>
          <cell r="HH29">
            <v>0</v>
          </cell>
          <cell r="HI29">
            <v>0</v>
          </cell>
          <cell r="HJ29">
            <v>0.76421438760953742</v>
          </cell>
        </row>
        <row r="30">
          <cell r="FP30" t="str">
            <v>TELEVISION TURKMENE 4 EME TR.</v>
          </cell>
          <cell r="GR30">
            <v>0.87581012436503758</v>
          </cell>
          <cell r="GS30">
            <v>4600.333333333333</v>
          </cell>
          <cell r="GT30">
            <v>651.47663542056102</v>
          </cell>
          <cell r="GU30">
            <v>0.80247161256670552</v>
          </cell>
          <cell r="GV30">
            <v>0</v>
          </cell>
          <cell r="GW30">
            <v>0</v>
          </cell>
          <cell r="GX30">
            <v>0.76421438760953742</v>
          </cell>
          <cell r="GY30">
            <v>0</v>
          </cell>
          <cell r="GZ30">
            <v>0</v>
          </cell>
          <cell r="HB30">
            <v>0</v>
          </cell>
          <cell r="HC30">
            <v>0</v>
          </cell>
          <cell r="HE30">
            <v>0</v>
          </cell>
          <cell r="HF30">
            <v>0</v>
          </cell>
          <cell r="HH30">
            <v>0</v>
          </cell>
          <cell r="HI30">
            <v>0</v>
          </cell>
          <cell r="HJ30">
            <v>0.76421438760953742</v>
          </cell>
        </row>
        <row r="31">
          <cell r="FP31" t="str">
            <v>EQUIPEMENT INFORMATIQUE GP</v>
          </cell>
          <cell r="GR31">
            <v>0.87581012436503758</v>
          </cell>
          <cell r="GS31">
            <v>1635</v>
          </cell>
          <cell r="GT31">
            <v>151.91300000000001</v>
          </cell>
          <cell r="GU31">
            <v>0.80247161256670552</v>
          </cell>
          <cell r="GV31">
            <v>0</v>
          </cell>
          <cell r="GW31">
            <v>-0.5</v>
          </cell>
          <cell r="GX31">
            <v>0.76421438760953742</v>
          </cell>
          <cell r="GY31">
            <v>0</v>
          </cell>
          <cell r="GZ31">
            <v>0</v>
          </cell>
          <cell r="HB31">
            <v>0</v>
          </cell>
          <cell r="HC31">
            <v>0</v>
          </cell>
          <cell r="HE31">
            <v>0</v>
          </cell>
          <cell r="HF31">
            <v>0</v>
          </cell>
          <cell r="HH31">
            <v>0</v>
          </cell>
          <cell r="HI31">
            <v>0</v>
          </cell>
          <cell r="HJ31">
            <v>0.76421438760953742</v>
          </cell>
        </row>
        <row r="32">
          <cell r="GV32">
            <v>0</v>
          </cell>
          <cell r="GW32">
            <v>0</v>
          </cell>
          <cell r="GX32">
            <v>0.76421438760953742</v>
          </cell>
          <cell r="GY32">
            <v>0</v>
          </cell>
          <cell r="GZ32">
            <v>0</v>
          </cell>
          <cell r="HB32">
            <v>0</v>
          </cell>
          <cell r="HC32">
            <v>0</v>
          </cell>
          <cell r="HE32">
            <v>0</v>
          </cell>
          <cell r="HF32">
            <v>0</v>
          </cell>
          <cell r="HH32">
            <v>0</v>
          </cell>
          <cell r="HI32">
            <v>0</v>
          </cell>
          <cell r="HJ32">
            <v>0.76421438760953742</v>
          </cell>
        </row>
        <row r="33">
          <cell r="GV33">
            <v>0</v>
          </cell>
          <cell r="GW33">
            <v>0</v>
          </cell>
          <cell r="GX33">
            <v>0.76421438760953742</v>
          </cell>
          <cell r="GY33">
            <v>0</v>
          </cell>
          <cell r="GZ33">
            <v>0</v>
          </cell>
          <cell r="HB33">
            <v>0</v>
          </cell>
          <cell r="HC33">
            <v>0</v>
          </cell>
          <cell r="HE33">
            <v>0</v>
          </cell>
          <cell r="HF33">
            <v>0</v>
          </cell>
          <cell r="HH33">
            <v>0</v>
          </cell>
          <cell r="HI33">
            <v>0</v>
          </cell>
          <cell r="HJ33">
            <v>0.76421438760953742</v>
          </cell>
        </row>
        <row r="34">
          <cell r="GV34">
            <v>0</v>
          </cell>
          <cell r="GW34">
            <v>0</v>
          </cell>
          <cell r="GX34">
            <v>0.76421438760953742</v>
          </cell>
          <cell r="GY34">
            <v>0</v>
          </cell>
          <cell r="GZ34">
            <v>0</v>
          </cell>
          <cell r="HB34">
            <v>0</v>
          </cell>
          <cell r="HC34">
            <v>0</v>
          </cell>
          <cell r="HE34">
            <v>0</v>
          </cell>
          <cell r="HF34">
            <v>0</v>
          </cell>
          <cell r="HH34">
            <v>0</v>
          </cell>
          <cell r="HI34">
            <v>0</v>
          </cell>
          <cell r="HJ34">
            <v>0.76421438760953742</v>
          </cell>
        </row>
        <row r="35">
          <cell r="FP35" t="str">
            <v>ECART DE CONSOLIDATION</v>
          </cell>
          <cell r="FU35">
            <v>1850</v>
          </cell>
          <cell r="GV35">
            <v>0</v>
          </cell>
          <cell r="GW35">
            <v>0</v>
          </cell>
          <cell r="GX35">
            <v>0.76421438760953742</v>
          </cell>
          <cell r="GY35">
            <v>0</v>
          </cell>
          <cell r="GZ35">
            <v>0</v>
          </cell>
          <cell r="HB35">
            <v>0</v>
          </cell>
          <cell r="HC35">
            <v>0</v>
          </cell>
          <cell r="HE35">
            <v>0</v>
          </cell>
          <cell r="HF35">
            <v>0</v>
          </cell>
          <cell r="HH35">
            <v>0</v>
          </cell>
          <cell r="HI35">
            <v>0</v>
          </cell>
          <cell r="HJ35">
            <v>0.76421438760953742</v>
          </cell>
        </row>
        <row r="36">
          <cell r="FP36" t="str">
            <v>TOTAL CLOS</v>
          </cell>
          <cell r="FU36">
            <v>26101.976500000004</v>
          </cell>
          <cell r="GJ36">
            <v>20859</v>
          </cell>
          <cell r="GK36">
            <v>77.446808510638306</v>
          </cell>
          <cell r="GM36">
            <v>16919.669999999998</v>
          </cell>
          <cell r="GN36">
            <v>565.81584751773039</v>
          </cell>
          <cell r="GP36">
            <v>43597.931508652538</v>
          </cell>
          <cell r="GQ36">
            <v>4301.0317529976901</v>
          </cell>
          <cell r="GS36">
            <v>125528.63333333333</v>
          </cell>
          <cell r="GT36">
            <v>19078.208251227548</v>
          </cell>
          <cell r="GV36">
            <v>0</v>
          </cell>
          <cell r="GW36">
            <v>912</v>
          </cell>
          <cell r="GY36">
            <v>0</v>
          </cell>
          <cell r="GZ36">
            <v>0</v>
          </cell>
          <cell r="HB36">
            <v>0</v>
          </cell>
          <cell r="HC36">
            <v>0</v>
          </cell>
          <cell r="HE36">
            <v>0</v>
          </cell>
          <cell r="HF36">
            <v>0</v>
          </cell>
          <cell r="HH36">
            <v>0</v>
          </cell>
          <cell r="HI36">
            <v>0</v>
          </cell>
        </row>
        <row r="37">
          <cell r="FP37" t="str">
            <v>MUSEE ARTS PLASTIQ.</v>
          </cell>
          <cell r="GO37">
            <v>1.0588500000000001</v>
          </cell>
          <cell r="GP37">
            <v>8640.2929999999997</v>
          </cell>
          <cell r="GQ37">
            <v>461.87997574100893</v>
          </cell>
          <cell r="GR37">
            <v>0.87581012436503758</v>
          </cell>
          <cell r="GS37">
            <v>29208.44</v>
          </cell>
          <cell r="GT37">
            <v>3968.9194569655683</v>
          </cell>
          <cell r="GU37">
            <v>0.80247161256670552</v>
          </cell>
          <cell r="GV37">
            <v>2205</v>
          </cell>
          <cell r="GW37">
            <v>89</v>
          </cell>
          <cell r="GX37">
            <v>0.76421438760953742</v>
          </cell>
          <cell r="GY37">
            <v>0</v>
          </cell>
          <cell r="GZ37">
            <v>0</v>
          </cell>
          <cell r="HB37">
            <v>0</v>
          </cell>
          <cell r="HC37">
            <v>0</v>
          </cell>
          <cell r="HE37">
            <v>0</v>
          </cell>
          <cell r="HF37">
            <v>0</v>
          </cell>
          <cell r="HH37">
            <v>0</v>
          </cell>
          <cell r="HI37">
            <v>0</v>
          </cell>
          <cell r="HJ37">
            <v>0.76421438760953742</v>
          </cell>
        </row>
        <row r="38">
          <cell r="FP38" t="str">
            <v>PALAIS EXPOSITIONS</v>
          </cell>
          <cell r="GO38">
            <v>1.0588500000000001</v>
          </cell>
          <cell r="GP38">
            <v>10598</v>
          </cell>
          <cell r="GQ38">
            <v>307.21580573379129</v>
          </cell>
          <cell r="GR38">
            <v>0.87581012436503758</v>
          </cell>
          <cell r="GS38">
            <v>31622</v>
          </cell>
          <cell r="GT38">
            <v>2079.5074914909519</v>
          </cell>
          <cell r="GU38">
            <v>0.80247161256670552</v>
          </cell>
          <cell r="GV38">
            <v>12791</v>
          </cell>
          <cell r="GW38">
            <v>477.27670277525687</v>
          </cell>
          <cell r="GX38">
            <v>0.76421438760953742</v>
          </cell>
          <cell r="GY38">
            <v>0</v>
          </cell>
          <cell r="GZ38">
            <v>0</v>
          </cell>
          <cell r="HB38">
            <v>0</v>
          </cell>
          <cell r="HC38">
            <v>0</v>
          </cell>
          <cell r="HE38">
            <v>0</v>
          </cell>
          <cell r="HF38">
            <v>0</v>
          </cell>
          <cell r="HH38">
            <v>0</v>
          </cell>
          <cell r="HI38">
            <v>0</v>
          </cell>
          <cell r="HJ38">
            <v>0.76421438760953742</v>
          </cell>
        </row>
        <row r="39">
          <cell r="FP39" t="str">
            <v>BANQUE AGRICOLE</v>
          </cell>
          <cell r="GP39">
            <v>3323.848</v>
          </cell>
          <cell r="GQ39">
            <v>209.63223599580562</v>
          </cell>
          <cell r="GR39">
            <v>0.87581012436503758</v>
          </cell>
          <cell r="GS39">
            <v>25407.8</v>
          </cell>
          <cell r="GT39">
            <v>2602.8381252651948</v>
          </cell>
          <cell r="GU39">
            <v>0.80247161256670552</v>
          </cell>
          <cell r="GV39">
            <v>5782</v>
          </cell>
          <cell r="GW39">
            <v>1616.4757466468111</v>
          </cell>
          <cell r="GX39">
            <v>0.76421438760953742</v>
          </cell>
          <cell r="GY39">
            <v>0</v>
          </cell>
          <cell r="GZ39">
            <v>0</v>
          </cell>
          <cell r="HB39">
            <v>0</v>
          </cell>
          <cell r="HC39">
            <v>0</v>
          </cell>
          <cell r="HE39">
            <v>0</v>
          </cell>
          <cell r="HF39">
            <v>0</v>
          </cell>
          <cell r="HH39">
            <v>0</v>
          </cell>
          <cell r="HI39">
            <v>0</v>
          </cell>
          <cell r="HJ39">
            <v>0.76421438760953742</v>
          </cell>
        </row>
        <row r="40">
          <cell r="A40" t="str">
            <v>BANQUE COMMERCE EXT.</v>
          </cell>
          <cell r="FP40" t="str">
            <v>BANQUE COMMERCE EXT.</v>
          </cell>
          <cell r="GP40">
            <v>1867</v>
          </cell>
          <cell r="GQ40">
            <v>79</v>
          </cell>
          <cell r="GR40">
            <v>0.87581012436503758</v>
          </cell>
          <cell r="GS40">
            <v>10815.3</v>
          </cell>
          <cell r="GT40">
            <v>559.11684306609925</v>
          </cell>
          <cell r="GU40">
            <v>0.80247161256670552</v>
          </cell>
          <cell r="GV40">
            <v>23110</v>
          </cell>
          <cell r="GW40">
            <v>920.88995747720605</v>
          </cell>
          <cell r="GX40">
            <v>0.76421438760953742</v>
          </cell>
          <cell r="GY40">
            <v>0</v>
          </cell>
          <cell r="GZ40">
            <v>0</v>
          </cell>
          <cell r="HB40">
            <v>0</v>
          </cell>
          <cell r="HC40">
            <v>0</v>
          </cell>
          <cell r="HE40">
            <v>0</v>
          </cell>
          <cell r="HF40">
            <v>0</v>
          </cell>
          <cell r="HH40">
            <v>0</v>
          </cell>
          <cell r="HI40">
            <v>0</v>
          </cell>
          <cell r="HJ40">
            <v>0.76421438760953742</v>
          </cell>
        </row>
        <row r="41">
          <cell r="FP41" t="str">
            <v>THEATRE D'ARTS DRAMATIQUES</v>
          </cell>
          <cell r="GP41">
            <v>2507</v>
          </cell>
          <cell r="GQ41">
            <v>12</v>
          </cell>
          <cell r="GR41">
            <v>0.87581012436503758</v>
          </cell>
          <cell r="GS41">
            <v>11779</v>
          </cell>
          <cell r="GT41">
            <v>332.05796226510859</v>
          </cell>
          <cell r="GU41">
            <v>0.80247161256670552</v>
          </cell>
          <cell r="GV41">
            <v>30720</v>
          </cell>
          <cell r="GW41">
            <v>-340.05969756884758</v>
          </cell>
          <cell r="GX41">
            <v>0.76421438760953742</v>
          </cell>
          <cell r="GY41">
            <v>0</v>
          </cell>
          <cell r="GZ41">
            <v>0</v>
          </cell>
          <cell r="HB41">
            <v>0</v>
          </cell>
          <cell r="HC41">
            <v>0</v>
          </cell>
          <cell r="HE41">
            <v>0</v>
          </cell>
          <cell r="HF41">
            <v>0</v>
          </cell>
          <cell r="HH41">
            <v>0</v>
          </cell>
          <cell r="HI41">
            <v>0</v>
          </cell>
          <cell r="HJ41">
            <v>0.76421438760953742</v>
          </cell>
        </row>
        <row r="42">
          <cell r="FP42" t="str">
            <v>MINISTERES INDUSTRIE TEXTILE</v>
          </cell>
          <cell r="GR42">
            <v>0.87581012436503758</v>
          </cell>
          <cell r="GS42">
            <v>3677.4</v>
          </cell>
          <cell r="GT42">
            <v>327.85724449239535</v>
          </cell>
          <cell r="GU42">
            <v>0.80247161256670552</v>
          </cell>
          <cell r="GV42">
            <v>21623</v>
          </cell>
          <cell r="GW42">
            <v>1637.6742620838227</v>
          </cell>
          <cell r="GX42">
            <v>0.76421438760953742</v>
          </cell>
          <cell r="GY42">
            <v>8700</v>
          </cell>
          <cell r="GZ42">
            <v>617.4968840851194</v>
          </cell>
          <cell r="HB42">
            <v>0</v>
          </cell>
          <cell r="HC42">
            <v>0</v>
          </cell>
          <cell r="HE42">
            <v>0</v>
          </cell>
          <cell r="HF42">
            <v>0</v>
          </cell>
          <cell r="HH42">
            <v>0</v>
          </cell>
          <cell r="HI42">
            <v>0</v>
          </cell>
          <cell r="HJ42">
            <v>0.76421438760953742</v>
          </cell>
        </row>
        <row r="43">
          <cell r="FP43" t="str">
            <v>ACADEMIE DE BEAUX ARTS</v>
          </cell>
          <cell r="GR43">
            <v>0.87581012436503758</v>
          </cell>
          <cell r="GS43">
            <v>1734</v>
          </cell>
          <cell r="GT43">
            <v>217.3027600309976</v>
          </cell>
          <cell r="GU43">
            <v>0.80247161256670552</v>
          </cell>
          <cell r="GV43">
            <v>27163.047900622725</v>
          </cell>
          <cell r="GW43">
            <v>1728.7814736433543</v>
          </cell>
          <cell r="GX43">
            <v>0.76421438760953742</v>
          </cell>
          <cell r="GY43">
            <v>6103</v>
          </cell>
          <cell r="GZ43">
            <v>393.91885807701732</v>
          </cell>
          <cell r="HB43">
            <v>0</v>
          </cell>
          <cell r="HC43">
            <v>0</v>
          </cell>
          <cell r="HE43">
            <v>0</v>
          </cell>
          <cell r="HF43">
            <v>0</v>
          </cell>
          <cell r="HH43">
            <v>0</v>
          </cell>
          <cell r="HI43">
            <v>0</v>
          </cell>
          <cell r="HJ43">
            <v>0.76421438760953742</v>
          </cell>
        </row>
        <row r="44">
          <cell r="FP44" t="str">
            <v>TELEPHERIQUE</v>
          </cell>
          <cell r="GV44">
            <v>9900</v>
          </cell>
          <cell r="GW44">
            <v>792.15972464707932</v>
          </cell>
          <cell r="GX44">
            <v>0.76421438760953742</v>
          </cell>
          <cell r="GY44">
            <v>10600</v>
          </cell>
          <cell r="GZ44">
            <v>865.84027535292057</v>
          </cell>
          <cell r="HB44">
            <v>0</v>
          </cell>
          <cell r="HC44">
            <v>0</v>
          </cell>
          <cell r="HE44">
            <v>0</v>
          </cell>
          <cell r="HF44">
            <v>0</v>
          </cell>
          <cell r="HH44">
            <v>0</v>
          </cell>
          <cell r="HI44">
            <v>0</v>
          </cell>
          <cell r="HJ44">
            <v>0.76421438760953742</v>
          </cell>
        </row>
        <row r="45">
          <cell r="FP45" t="str">
            <v>PALAIS DES GLACES</v>
          </cell>
          <cell r="GV45">
            <v>11504</v>
          </cell>
          <cell r="GW45">
            <v>506.11031476069559</v>
          </cell>
          <cell r="GX45">
            <v>0.76421438760953742</v>
          </cell>
          <cell r="GY45">
            <v>9996</v>
          </cell>
          <cell r="GZ45">
            <v>460.88968523930441</v>
          </cell>
          <cell r="HB45">
            <v>0</v>
          </cell>
          <cell r="HC45">
            <v>0</v>
          </cell>
          <cell r="HE45">
            <v>0</v>
          </cell>
          <cell r="HF45">
            <v>0</v>
          </cell>
          <cell r="HH45">
            <v>0</v>
          </cell>
          <cell r="HI45">
            <v>0</v>
          </cell>
          <cell r="HJ45">
            <v>0.76421438760953742</v>
          </cell>
        </row>
        <row r="46">
          <cell r="GV46">
            <v>0</v>
          </cell>
          <cell r="GW46">
            <v>0</v>
          </cell>
          <cell r="GX46">
            <v>0.76421438760953742</v>
          </cell>
          <cell r="GY46">
            <v>0</v>
          </cell>
          <cell r="GZ46">
            <v>0</v>
          </cell>
          <cell r="HB46">
            <v>0</v>
          </cell>
          <cell r="HC46">
            <v>0</v>
          </cell>
          <cell r="HE46">
            <v>0</v>
          </cell>
          <cell r="HF46">
            <v>0</v>
          </cell>
          <cell r="HH46">
            <v>0</v>
          </cell>
          <cell r="HI46">
            <v>0</v>
          </cell>
          <cell r="HJ46">
            <v>0.76421438760953742</v>
          </cell>
        </row>
        <row r="47">
          <cell r="GV47">
            <v>0</v>
          </cell>
          <cell r="GW47">
            <v>0</v>
          </cell>
          <cell r="GX47">
            <v>0.76421438760953742</v>
          </cell>
          <cell r="GY47">
            <v>0</v>
          </cell>
          <cell r="GZ47">
            <v>0</v>
          </cell>
          <cell r="HB47">
            <v>0</v>
          </cell>
          <cell r="HC47">
            <v>0</v>
          </cell>
          <cell r="HE47">
            <v>0</v>
          </cell>
          <cell r="HF47">
            <v>0</v>
          </cell>
          <cell r="HH47">
            <v>0</v>
          </cell>
          <cell r="HI47">
            <v>0</v>
          </cell>
          <cell r="HJ47">
            <v>0.76421438760953742</v>
          </cell>
        </row>
        <row r="48">
          <cell r="GV48">
            <v>0</v>
          </cell>
          <cell r="GW48">
            <v>0</v>
          </cell>
          <cell r="GX48">
            <v>0.76421438760953742</v>
          </cell>
          <cell r="GY48">
            <v>0</v>
          </cell>
          <cell r="GZ48">
            <v>0</v>
          </cell>
          <cell r="HB48">
            <v>0</v>
          </cell>
          <cell r="HC48">
            <v>0</v>
          </cell>
          <cell r="HE48">
            <v>0</v>
          </cell>
          <cell r="HF48">
            <v>0</v>
          </cell>
          <cell r="HH48">
            <v>0</v>
          </cell>
          <cell r="HI48">
            <v>0</v>
          </cell>
          <cell r="HJ48">
            <v>0.76421438760953742</v>
          </cell>
        </row>
        <row r="49">
          <cell r="GV49">
            <v>0</v>
          </cell>
          <cell r="GW49">
            <v>0</v>
          </cell>
          <cell r="GX49">
            <v>0.76421438760953742</v>
          </cell>
          <cell r="GY49">
            <v>0</v>
          </cell>
          <cell r="GZ49">
            <v>0</v>
          </cell>
          <cell r="HB49">
            <v>0</v>
          </cell>
          <cell r="HC49">
            <v>0</v>
          </cell>
          <cell r="HE49">
            <v>0</v>
          </cell>
          <cell r="HF49">
            <v>0</v>
          </cell>
          <cell r="HH49">
            <v>0</v>
          </cell>
          <cell r="HI49">
            <v>0</v>
          </cell>
          <cell r="HJ49">
            <v>0.76421438760953742</v>
          </cell>
        </row>
        <row r="50">
          <cell r="GV50">
            <v>0</v>
          </cell>
          <cell r="GW50">
            <v>0</v>
          </cell>
          <cell r="GX50">
            <v>0.76421438760953742</v>
          </cell>
          <cell r="GY50">
            <v>0</v>
          </cell>
          <cell r="GZ50">
            <v>0</v>
          </cell>
          <cell r="HB50">
            <v>0</v>
          </cell>
          <cell r="HC50">
            <v>0</v>
          </cell>
          <cell r="HE50">
            <v>0</v>
          </cell>
          <cell r="HF50">
            <v>0</v>
          </cell>
          <cell r="HH50">
            <v>0</v>
          </cell>
          <cell r="HI50">
            <v>0</v>
          </cell>
          <cell r="HJ50">
            <v>0.76421438760953742</v>
          </cell>
        </row>
        <row r="51">
          <cell r="GR51">
            <v>0.87581012436503758</v>
          </cell>
          <cell r="GS51">
            <v>0</v>
          </cell>
          <cell r="GT51">
            <v>0</v>
          </cell>
          <cell r="GU51">
            <v>0.80247161256670552</v>
          </cell>
          <cell r="GV51">
            <v>0</v>
          </cell>
          <cell r="GW51">
            <v>0</v>
          </cell>
          <cell r="GX51">
            <v>0.76421438760953742</v>
          </cell>
          <cell r="GY51">
            <v>0</v>
          </cell>
          <cell r="GZ51">
            <v>0</v>
          </cell>
          <cell r="HB51">
            <v>0</v>
          </cell>
          <cell r="HC51">
            <v>0</v>
          </cell>
          <cell r="HE51">
            <v>0</v>
          </cell>
          <cell r="HF51">
            <v>0</v>
          </cell>
          <cell r="HH51">
            <v>0</v>
          </cell>
          <cell r="HI51">
            <v>0</v>
          </cell>
          <cell r="HJ51">
            <v>0.76421438760953742</v>
          </cell>
        </row>
        <row r="52">
          <cell r="GO52">
            <v>1.0588500000000001</v>
          </cell>
          <cell r="GP52">
            <v>0</v>
          </cell>
          <cell r="GQ52">
            <v>0</v>
          </cell>
          <cell r="GR52">
            <v>0.87581012436503758</v>
          </cell>
          <cell r="GS52">
            <v>0</v>
          </cell>
          <cell r="GT52">
            <v>0</v>
          </cell>
          <cell r="GU52">
            <v>0.80247161256670552</v>
          </cell>
          <cell r="GV52">
            <v>0</v>
          </cell>
          <cell r="GW52">
            <v>0</v>
          </cell>
          <cell r="GX52">
            <v>0.76421438760953742</v>
          </cell>
          <cell r="GY52">
            <v>0</v>
          </cell>
          <cell r="GZ52">
            <v>0</v>
          </cell>
          <cell r="HB52">
            <v>0</v>
          </cell>
          <cell r="HC52">
            <v>0</v>
          </cell>
          <cell r="HE52">
            <v>0</v>
          </cell>
          <cell r="HF52">
            <v>0</v>
          </cell>
          <cell r="HH52">
            <v>0</v>
          </cell>
          <cell r="HI52">
            <v>0</v>
          </cell>
          <cell r="HJ52">
            <v>0.76421438760953742</v>
          </cell>
        </row>
        <row r="53">
          <cell r="FP53" t="str">
            <v>TOTAL EN-COURS</v>
          </cell>
          <cell r="FU53">
            <v>0</v>
          </cell>
          <cell r="GJ53">
            <v>0</v>
          </cell>
          <cell r="GK53">
            <v>0</v>
          </cell>
          <cell r="GM53">
            <v>0</v>
          </cell>
          <cell r="GN53">
            <v>0</v>
          </cell>
          <cell r="GP53">
            <v>26936.140999999996</v>
          </cell>
          <cell r="GQ53">
            <v>1069.7280174706059</v>
          </cell>
          <cell r="GS53">
            <v>114243.94</v>
          </cell>
          <cell r="GT53">
            <v>10087.599883576318</v>
          </cell>
          <cell r="GV53">
            <v>144798.04790062271</v>
          </cell>
          <cell r="GW53">
            <v>7428.3084844653768</v>
          </cell>
          <cell r="GY53">
            <v>35399</v>
          </cell>
          <cell r="GZ53">
            <v>2338.1457027543615</v>
          </cell>
          <cell r="HB53">
            <v>0</v>
          </cell>
          <cell r="HC53">
            <v>0</v>
          </cell>
          <cell r="HE53">
            <v>0</v>
          </cell>
          <cell r="HF53">
            <v>0</v>
          </cell>
          <cell r="HH53">
            <v>0</v>
          </cell>
          <cell r="HI53">
            <v>0</v>
          </cell>
        </row>
        <row r="54">
          <cell r="GR54">
            <v>0.87581012436503758</v>
          </cell>
          <cell r="GS54">
            <v>0</v>
          </cell>
          <cell r="GT54">
            <v>0</v>
          </cell>
          <cell r="GU54">
            <v>0.80247161256670552</v>
          </cell>
          <cell r="GV54">
            <v>0</v>
          </cell>
          <cell r="GW54">
            <v>0</v>
          </cell>
          <cell r="GX54">
            <v>0.76421438760953742</v>
          </cell>
          <cell r="GY54">
            <v>0</v>
          </cell>
          <cell r="GZ54">
            <v>0</v>
          </cell>
          <cell r="HB54">
            <v>0</v>
          </cell>
          <cell r="HC54">
            <v>0</v>
          </cell>
          <cell r="HE54">
            <v>0</v>
          </cell>
          <cell r="HF54">
            <v>0</v>
          </cell>
          <cell r="HH54">
            <v>0</v>
          </cell>
          <cell r="HI54">
            <v>0</v>
          </cell>
          <cell r="HJ54">
            <v>0.76421438760953742</v>
          </cell>
        </row>
        <row r="55">
          <cell r="GR55">
            <v>0.87581012436503758</v>
          </cell>
          <cell r="GS55">
            <v>0</v>
          </cell>
          <cell r="GT55">
            <v>0</v>
          </cell>
          <cell r="GU55">
            <v>0.80247161256670552</v>
          </cell>
          <cell r="GV55">
            <v>0</v>
          </cell>
          <cell r="GW55">
            <v>0</v>
          </cell>
          <cell r="GX55">
            <v>0.76421438760953742</v>
          </cell>
          <cell r="GY55">
            <v>0</v>
          </cell>
          <cell r="GZ55">
            <v>0</v>
          </cell>
          <cell r="HB55">
            <v>0</v>
          </cell>
          <cell r="HC55">
            <v>0</v>
          </cell>
          <cell r="HE55">
            <v>0</v>
          </cell>
          <cell r="HF55">
            <v>0</v>
          </cell>
          <cell r="HH55">
            <v>0</v>
          </cell>
          <cell r="HI55">
            <v>0</v>
          </cell>
          <cell r="HJ55">
            <v>0.76421438760953742</v>
          </cell>
        </row>
        <row r="56">
          <cell r="FP56" t="str">
            <v>99%  LIAISON MUSEE - ACADEMIE</v>
          </cell>
          <cell r="GR56">
            <v>0.87581012436503758</v>
          </cell>
          <cell r="GS56">
            <v>0</v>
          </cell>
          <cell r="GT56">
            <v>0</v>
          </cell>
          <cell r="GU56">
            <v>0.80247161256670552</v>
          </cell>
          <cell r="GV56">
            <v>1849.32</v>
          </cell>
          <cell r="GW56">
            <v>92.466000000000008</v>
          </cell>
          <cell r="GX56">
            <v>0.76421438760953742</v>
          </cell>
          <cell r="GY56">
            <v>2902.6800000000003</v>
          </cell>
          <cell r="GZ56">
            <v>145.13400000000001</v>
          </cell>
          <cell r="HB56">
            <v>0</v>
          </cell>
          <cell r="HC56">
            <v>0</v>
          </cell>
          <cell r="HE56">
            <v>0</v>
          </cell>
          <cell r="HF56">
            <v>0</v>
          </cell>
          <cell r="HH56">
            <v>0</v>
          </cell>
          <cell r="HI56">
            <v>0</v>
          </cell>
          <cell r="HJ56">
            <v>0.76421438760953742</v>
          </cell>
        </row>
        <row r="57">
          <cell r="FP57" t="str">
            <v>80%  MAISON DE LA PRESSE</v>
          </cell>
          <cell r="GR57">
            <v>0.87581012436503758</v>
          </cell>
          <cell r="GS57">
            <v>0</v>
          </cell>
          <cell r="GT57">
            <v>0</v>
          </cell>
          <cell r="GU57">
            <v>0.80247161256670552</v>
          </cell>
          <cell r="GV57">
            <v>641.6</v>
          </cell>
          <cell r="GW57">
            <v>32.08</v>
          </cell>
          <cell r="GX57">
            <v>0.76421438760953742</v>
          </cell>
          <cell r="GY57">
            <v>10000.800000000001</v>
          </cell>
          <cell r="GZ57">
            <v>500.04000000000008</v>
          </cell>
          <cell r="HB57">
            <v>2957.6000000000004</v>
          </cell>
          <cell r="HC57">
            <v>147.88</v>
          </cell>
          <cell r="HE57">
            <v>0</v>
          </cell>
          <cell r="HF57">
            <v>0</v>
          </cell>
          <cell r="HH57">
            <v>0</v>
          </cell>
          <cell r="HI57">
            <v>0</v>
          </cell>
          <cell r="HJ57">
            <v>0.76421438760953742</v>
          </cell>
        </row>
        <row r="58">
          <cell r="FP58" t="str">
            <v>80%  UNIVERSITE BATIMENT 1</v>
          </cell>
          <cell r="GR58">
            <v>0.87581012436503758</v>
          </cell>
          <cell r="GS58">
            <v>0</v>
          </cell>
          <cell r="GT58">
            <v>0</v>
          </cell>
          <cell r="GU58">
            <v>0.80247161256670552</v>
          </cell>
          <cell r="GV58">
            <v>492.8</v>
          </cell>
          <cell r="GW58">
            <v>24.64</v>
          </cell>
          <cell r="GX58">
            <v>0.76421438760953742</v>
          </cell>
          <cell r="GY58">
            <v>7314.4</v>
          </cell>
          <cell r="GZ58">
            <v>365.72</v>
          </cell>
          <cell r="HB58">
            <v>24192.800000000003</v>
          </cell>
          <cell r="HC58">
            <v>1209.6400000000001</v>
          </cell>
          <cell r="HE58">
            <v>0</v>
          </cell>
          <cell r="HF58">
            <v>0</v>
          </cell>
          <cell r="HH58">
            <v>0</v>
          </cell>
          <cell r="HI58">
            <v>0</v>
          </cell>
          <cell r="HJ58">
            <v>0.76421438760953742</v>
          </cell>
        </row>
        <row r="59">
          <cell r="FP59" t="str">
            <v>80%  MARBRERIE</v>
          </cell>
          <cell r="FU59">
            <v>0</v>
          </cell>
          <cell r="GR59">
            <v>0.87581012436503758</v>
          </cell>
          <cell r="GS59">
            <v>0</v>
          </cell>
          <cell r="GT59">
            <v>0</v>
          </cell>
          <cell r="GU59">
            <v>0.80247161256670552</v>
          </cell>
          <cell r="GV59">
            <v>0</v>
          </cell>
          <cell r="GW59">
            <v>0</v>
          </cell>
          <cell r="GX59">
            <v>0.76421438760953742</v>
          </cell>
          <cell r="GY59">
            <v>0</v>
          </cell>
          <cell r="GZ59">
            <v>0</v>
          </cell>
          <cell r="HB59">
            <v>0</v>
          </cell>
          <cell r="HC59">
            <v>0</v>
          </cell>
          <cell r="HE59">
            <v>0</v>
          </cell>
          <cell r="HF59">
            <v>0</v>
          </cell>
          <cell r="HH59">
            <v>0</v>
          </cell>
          <cell r="HI59">
            <v>0</v>
          </cell>
          <cell r="HJ59">
            <v>0.76421438760953742</v>
          </cell>
        </row>
        <row r="60">
          <cell r="FP60" t="str">
            <v>80%  MINISTERE AGRI.</v>
          </cell>
          <cell r="GR60">
            <v>0.87581012436503758</v>
          </cell>
          <cell r="GS60">
            <v>0</v>
          </cell>
          <cell r="GT60">
            <v>0</v>
          </cell>
          <cell r="GU60">
            <v>0.80247161256670552</v>
          </cell>
          <cell r="GV60">
            <v>274.40000000000003</v>
          </cell>
          <cell r="GW60">
            <v>13.720000000000002</v>
          </cell>
          <cell r="GX60">
            <v>0.76421438760953742</v>
          </cell>
          <cell r="GY60">
            <v>12675.2</v>
          </cell>
          <cell r="GZ60">
            <v>633.7600000000001</v>
          </cell>
          <cell r="HB60">
            <v>49050.399999999994</v>
          </cell>
          <cell r="HC60">
            <v>2452.52</v>
          </cell>
          <cell r="HE60">
            <v>0</v>
          </cell>
          <cell r="HF60">
            <v>0</v>
          </cell>
          <cell r="HH60">
            <v>0</v>
          </cell>
          <cell r="HI60">
            <v>0</v>
          </cell>
          <cell r="HJ60">
            <v>0.76421438760953742</v>
          </cell>
        </row>
        <row r="61">
          <cell r="FP61" t="str">
            <v>80%  ACADEMIE MILITAIRE</v>
          </cell>
          <cell r="GR61">
            <v>0.87581012436503758</v>
          </cell>
          <cell r="GS61">
            <v>0</v>
          </cell>
          <cell r="GT61">
            <v>0</v>
          </cell>
          <cell r="GU61">
            <v>0.80247161256670552</v>
          </cell>
          <cell r="GV61">
            <v>78.400000000000006</v>
          </cell>
          <cell r="GW61">
            <v>3.9200000000000004</v>
          </cell>
          <cell r="GX61">
            <v>0.76421438760953742</v>
          </cell>
          <cell r="GY61">
            <v>5018.3999999999996</v>
          </cell>
          <cell r="GZ61">
            <v>250.92000000000002</v>
          </cell>
          <cell r="HB61">
            <v>23703.200000000001</v>
          </cell>
          <cell r="HC61">
            <v>1185.1600000000001</v>
          </cell>
          <cell r="HE61">
            <v>0</v>
          </cell>
          <cell r="HF61">
            <v>0</v>
          </cell>
          <cell r="HH61">
            <v>0</v>
          </cell>
          <cell r="HI61">
            <v>0</v>
          </cell>
          <cell r="HJ61">
            <v>0.76421438760953742</v>
          </cell>
        </row>
        <row r="62">
          <cell r="FP62" t="str">
            <v>80%  MINISTERE COMM.&amp;BOURSE</v>
          </cell>
          <cell r="GR62">
            <v>0.87581012436503758</v>
          </cell>
          <cell r="GS62">
            <v>0</v>
          </cell>
          <cell r="GT62">
            <v>0</v>
          </cell>
          <cell r="GU62">
            <v>0.80247161256670552</v>
          </cell>
          <cell r="GV62">
            <v>0</v>
          </cell>
          <cell r="GW62">
            <v>0</v>
          </cell>
          <cell r="GX62">
            <v>0.76421438760953742</v>
          </cell>
          <cell r="GY62">
            <v>5220.8</v>
          </cell>
          <cell r="GZ62">
            <v>261.04000000000002</v>
          </cell>
          <cell r="HB62">
            <v>20651.2</v>
          </cell>
          <cell r="HC62">
            <v>1032.56</v>
          </cell>
          <cell r="HE62">
            <v>9200</v>
          </cell>
          <cell r="HF62">
            <v>460</v>
          </cell>
          <cell r="HH62">
            <v>9449.6</v>
          </cell>
          <cell r="HI62">
            <v>472.48</v>
          </cell>
          <cell r="HJ62">
            <v>0.76421438760953742</v>
          </cell>
        </row>
        <row r="63">
          <cell r="FP63" t="str">
            <v>80%  SURELEVATION PALAIS EXPO</v>
          </cell>
          <cell r="GR63">
            <v>0.87581012436503758</v>
          </cell>
          <cell r="GS63">
            <v>0</v>
          </cell>
          <cell r="GT63">
            <v>0</v>
          </cell>
          <cell r="GU63">
            <v>0.80247161256670552</v>
          </cell>
          <cell r="GV63">
            <v>0</v>
          </cell>
          <cell r="GW63">
            <v>0</v>
          </cell>
          <cell r="GX63">
            <v>0.76421438760953742</v>
          </cell>
          <cell r="GY63">
            <v>0</v>
          </cell>
          <cell r="GZ63">
            <v>0</v>
          </cell>
          <cell r="HB63">
            <v>0</v>
          </cell>
          <cell r="HC63">
            <v>0</v>
          </cell>
          <cell r="HE63">
            <v>0</v>
          </cell>
          <cell r="HF63">
            <v>0</v>
          </cell>
          <cell r="HH63">
            <v>0</v>
          </cell>
          <cell r="HI63">
            <v>0</v>
          </cell>
          <cell r="HJ63">
            <v>0.76421438760953742</v>
          </cell>
        </row>
        <row r="64">
          <cell r="GR64">
            <v>0.87581012436503758</v>
          </cell>
          <cell r="GS64">
            <v>0</v>
          </cell>
          <cell r="GT64">
            <v>0</v>
          </cell>
          <cell r="GU64">
            <v>0.80247161256670552</v>
          </cell>
          <cell r="GV64">
            <v>0</v>
          </cell>
          <cell r="GW64">
            <v>0</v>
          </cell>
          <cell r="GX64">
            <v>0.76421438760953742</v>
          </cell>
          <cell r="GY64">
            <v>0</v>
          </cell>
          <cell r="GZ64">
            <v>0</v>
          </cell>
          <cell r="HB64">
            <v>0</v>
          </cell>
          <cell r="HC64">
            <v>0</v>
          </cell>
          <cell r="HE64">
            <v>0</v>
          </cell>
          <cell r="HF64">
            <v>0</v>
          </cell>
          <cell r="HH64">
            <v>0</v>
          </cell>
          <cell r="HI64">
            <v>0</v>
          </cell>
          <cell r="HJ64">
            <v>0.76421438760953742</v>
          </cell>
        </row>
        <row r="65">
          <cell r="FP65" t="str">
            <v>TOTAL PROBABLES &gt;50%</v>
          </cell>
          <cell r="FU65">
            <v>0</v>
          </cell>
          <cell r="GJ65">
            <v>20859</v>
          </cell>
          <cell r="GK65">
            <v>77.446808510638306</v>
          </cell>
          <cell r="GL65">
            <v>0</v>
          </cell>
          <cell r="GM65">
            <v>0</v>
          </cell>
          <cell r="GN65">
            <v>0</v>
          </cell>
          <cell r="GP65">
            <v>0</v>
          </cell>
          <cell r="GQ65">
            <v>0</v>
          </cell>
          <cell r="GS65">
            <v>0</v>
          </cell>
          <cell r="GT65">
            <v>0</v>
          </cell>
          <cell r="GV65">
            <v>3336.5200000000004</v>
          </cell>
          <cell r="GW65">
            <v>166.82599999999999</v>
          </cell>
          <cell r="GY65">
            <v>43132.280000000006</v>
          </cell>
          <cell r="GZ65">
            <v>2156.6140000000005</v>
          </cell>
          <cell r="HH65">
            <v>9449.6</v>
          </cell>
          <cell r="HI65">
            <v>472.48</v>
          </cell>
        </row>
        <row r="66">
          <cell r="GU66">
            <v>0.80247161256670552</v>
          </cell>
          <cell r="GV66">
            <v>0</v>
          </cell>
          <cell r="GW66">
            <v>0</v>
          </cell>
          <cell r="GX66">
            <v>0.76421438760953742</v>
          </cell>
          <cell r="GY66">
            <v>0</v>
          </cell>
          <cell r="GZ66">
            <v>0</v>
          </cell>
          <cell r="HB66">
            <v>0</v>
          </cell>
          <cell r="HC66">
            <v>0</v>
          </cell>
          <cell r="HE66">
            <v>0</v>
          </cell>
          <cell r="HF66">
            <v>0</v>
          </cell>
          <cell r="HH66">
            <v>0</v>
          </cell>
          <cell r="HI66">
            <v>0</v>
          </cell>
          <cell r="HJ66">
            <v>0.76421438760953742</v>
          </cell>
        </row>
        <row r="67">
          <cell r="GR67">
            <v>0.87581012436503758</v>
          </cell>
          <cell r="GS67">
            <v>0</v>
          </cell>
          <cell r="GT67">
            <v>0</v>
          </cell>
          <cell r="GU67">
            <v>0.80247161256670552</v>
          </cell>
          <cell r="GV67">
            <v>0</v>
          </cell>
          <cell r="GW67">
            <v>0</v>
          </cell>
          <cell r="GX67">
            <v>0.76421438760953742</v>
          </cell>
          <cell r="GY67">
            <v>0</v>
          </cell>
          <cell r="GZ67">
            <v>0</v>
          </cell>
          <cell r="HB67">
            <v>0</v>
          </cell>
          <cell r="HC67">
            <v>0</v>
          </cell>
          <cell r="HE67">
            <v>0</v>
          </cell>
          <cell r="HF67">
            <v>0</v>
          </cell>
          <cell r="HH67">
            <v>0</v>
          </cell>
          <cell r="HI67">
            <v>0</v>
          </cell>
          <cell r="HJ67">
            <v>0.76421438760953742</v>
          </cell>
        </row>
        <row r="68">
          <cell r="GR68">
            <v>0.87581012436503758</v>
          </cell>
          <cell r="GS68">
            <v>0</v>
          </cell>
          <cell r="GT68">
            <v>0</v>
          </cell>
          <cell r="GU68">
            <v>0.80247161256670552</v>
          </cell>
          <cell r="GV68">
            <v>0</v>
          </cell>
          <cell r="GW68">
            <v>0</v>
          </cell>
          <cell r="GX68">
            <v>0.76421438760953742</v>
          </cell>
          <cell r="GY68">
            <v>0</v>
          </cell>
          <cell r="GZ68">
            <v>0</v>
          </cell>
          <cell r="HB68">
            <v>0</v>
          </cell>
          <cell r="HC68">
            <v>0</v>
          </cell>
          <cell r="HE68">
            <v>0</v>
          </cell>
          <cell r="HF68">
            <v>0</v>
          </cell>
          <cell r="HH68">
            <v>0</v>
          </cell>
          <cell r="HI68">
            <v>0</v>
          </cell>
          <cell r="HJ68">
            <v>0.76421438760953742</v>
          </cell>
        </row>
        <row r="69">
          <cell r="GR69">
            <v>0.87581012436503758</v>
          </cell>
          <cell r="GS69">
            <v>0</v>
          </cell>
          <cell r="GT69">
            <v>0</v>
          </cell>
          <cell r="GU69">
            <v>0.80247161256670552</v>
          </cell>
          <cell r="GV69">
            <v>0</v>
          </cell>
          <cell r="GW69">
            <v>0</v>
          </cell>
          <cell r="GX69">
            <v>0.76421438760953742</v>
          </cell>
          <cell r="GY69">
            <v>0</v>
          </cell>
          <cell r="GZ69">
            <v>0</v>
          </cell>
          <cell r="HB69">
            <v>0</v>
          </cell>
          <cell r="HC69">
            <v>0</v>
          </cell>
          <cell r="HE69">
            <v>0</v>
          </cell>
          <cell r="HF69">
            <v>0</v>
          </cell>
          <cell r="HH69">
            <v>0</v>
          </cell>
          <cell r="HI69">
            <v>0</v>
          </cell>
          <cell r="HJ69">
            <v>0.76421438760953742</v>
          </cell>
        </row>
        <row r="70">
          <cell r="GR70">
            <v>0.87581012436503758</v>
          </cell>
          <cell r="GS70">
            <v>0</v>
          </cell>
          <cell r="GT70">
            <v>0</v>
          </cell>
          <cell r="GU70">
            <v>0.80247161256670552</v>
          </cell>
          <cell r="GV70">
            <v>0</v>
          </cell>
          <cell r="GW70">
            <v>0</v>
          </cell>
          <cell r="GX70">
            <v>0.76421438760953742</v>
          </cell>
          <cell r="GY70">
            <v>0</v>
          </cell>
          <cell r="GZ70">
            <v>0</v>
          </cell>
          <cell r="HB70">
            <v>0</v>
          </cell>
          <cell r="HC70">
            <v>0</v>
          </cell>
          <cell r="HE70">
            <v>0</v>
          </cell>
          <cell r="HF70">
            <v>0</v>
          </cell>
          <cell r="HH70">
            <v>0</v>
          </cell>
          <cell r="HI70">
            <v>0</v>
          </cell>
          <cell r="HJ70">
            <v>0.76421438760953742</v>
          </cell>
        </row>
        <row r="71">
          <cell r="GR71">
            <v>0.87581012436503758</v>
          </cell>
          <cell r="GS71">
            <v>0</v>
          </cell>
          <cell r="GT71">
            <v>0</v>
          </cell>
          <cell r="GU71">
            <v>0.80247161256670552</v>
          </cell>
          <cell r="GV71">
            <v>0</v>
          </cell>
          <cell r="GW71">
            <v>0</v>
          </cell>
          <cell r="GX71">
            <v>0.76421438760953742</v>
          </cell>
          <cell r="GY71">
            <v>0</v>
          </cell>
          <cell r="GZ71">
            <v>0</v>
          </cell>
          <cell r="HB71">
            <v>0</v>
          </cell>
          <cell r="HC71">
            <v>0</v>
          </cell>
          <cell r="HE71">
            <v>0</v>
          </cell>
          <cell r="HF71">
            <v>0</v>
          </cell>
          <cell r="HH71">
            <v>0</v>
          </cell>
          <cell r="HI71">
            <v>0</v>
          </cell>
          <cell r="HJ71">
            <v>0.76421438760953742</v>
          </cell>
        </row>
        <row r="72">
          <cell r="GR72">
            <v>0.87581012436503758</v>
          </cell>
          <cell r="GS72">
            <v>0</v>
          </cell>
          <cell r="GT72">
            <v>0</v>
          </cell>
          <cell r="GU72">
            <v>0.80247161256670552</v>
          </cell>
          <cell r="GV72">
            <v>0</v>
          </cell>
          <cell r="GW72">
            <v>0</v>
          </cell>
          <cell r="GX72">
            <v>0.76421438760953742</v>
          </cell>
          <cell r="GY72">
            <v>0</v>
          </cell>
          <cell r="GZ72">
            <v>0</v>
          </cell>
          <cell r="HB72">
            <v>0</v>
          </cell>
          <cell r="HC72">
            <v>0</v>
          </cell>
          <cell r="HE72">
            <v>0</v>
          </cell>
          <cell r="HF72">
            <v>0</v>
          </cell>
          <cell r="HH72">
            <v>0</v>
          </cell>
          <cell r="HI72">
            <v>0</v>
          </cell>
          <cell r="HJ72">
            <v>0.76421438760953742</v>
          </cell>
        </row>
        <row r="73">
          <cell r="GR73">
            <v>0.87581012436503758</v>
          </cell>
          <cell r="GS73">
            <v>0</v>
          </cell>
          <cell r="GT73">
            <v>0</v>
          </cell>
          <cell r="GU73">
            <v>0.80247161256670552</v>
          </cell>
          <cell r="GV73">
            <v>0</v>
          </cell>
          <cell r="GW73">
            <v>0</v>
          </cell>
          <cell r="GX73">
            <v>0.76421438760953742</v>
          </cell>
          <cell r="GY73">
            <v>0</v>
          </cell>
          <cell r="GZ73">
            <v>0</v>
          </cell>
          <cell r="HB73">
            <v>0</v>
          </cell>
          <cell r="HC73">
            <v>0</v>
          </cell>
          <cell r="HE73">
            <v>0</v>
          </cell>
          <cell r="HF73">
            <v>0</v>
          </cell>
          <cell r="HH73">
            <v>0</v>
          </cell>
          <cell r="HI73">
            <v>0</v>
          </cell>
          <cell r="HJ73">
            <v>0.76421438760953742</v>
          </cell>
        </row>
        <row r="74">
          <cell r="FP74" t="str">
            <v>TOTAL CIBLES &lt; 50%</v>
          </cell>
          <cell r="FU74">
            <v>0</v>
          </cell>
          <cell r="GJ74">
            <v>0</v>
          </cell>
          <cell r="GK74">
            <v>0</v>
          </cell>
          <cell r="GM74">
            <v>0</v>
          </cell>
          <cell r="GN74">
            <v>0</v>
          </cell>
          <cell r="GP74">
            <v>0</v>
          </cell>
          <cell r="GQ74">
            <v>0</v>
          </cell>
          <cell r="GS74">
            <v>0</v>
          </cell>
          <cell r="GT74">
            <v>0</v>
          </cell>
          <cell r="GV74">
            <v>0</v>
          </cell>
          <cell r="GW74">
            <v>0</v>
          </cell>
          <cell r="GY74">
            <v>0</v>
          </cell>
          <cell r="GZ74">
            <v>0</v>
          </cell>
          <cell r="HB74">
            <v>0</v>
          </cell>
          <cell r="HC74">
            <v>0</v>
          </cell>
          <cell r="HE74">
            <v>0</v>
          </cell>
          <cell r="HF74">
            <v>0</v>
          </cell>
          <cell r="HH74">
            <v>0</v>
          </cell>
          <cell r="HI74">
            <v>0</v>
          </cell>
        </row>
        <row r="75">
          <cell r="GR75">
            <v>0.87581012436503758</v>
          </cell>
          <cell r="GS75">
            <v>0</v>
          </cell>
          <cell r="GT75">
            <v>0</v>
          </cell>
          <cell r="GU75">
            <v>0.80247161256670552</v>
          </cell>
          <cell r="GV75">
            <v>0</v>
          </cell>
          <cell r="GW75">
            <v>0</v>
          </cell>
          <cell r="GX75">
            <v>0.76421438760953742</v>
          </cell>
          <cell r="GY75">
            <v>0</v>
          </cell>
          <cell r="GZ75">
            <v>0</v>
          </cell>
          <cell r="HB75">
            <v>0</v>
          </cell>
          <cell r="HC75">
            <v>0</v>
          </cell>
          <cell r="HE75">
            <v>0</v>
          </cell>
          <cell r="HF75">
            <v>0</v>
          </cell>
          <cell r="HH75">
            <v>0</v>
          </cell>
          <cell r="HI75">
            <v>0</v>
          </cell>
          <cell r="HJ75">
            <v>0.76421438760953742</v>
          </cell>
        </row>
        <row r="76">
          <cell r="GR76">
            <v>0.87581012436503758</v>
          </cell>
          <cell r="GS76">
            <v>0</v>
          </cell>
          <cell r="GT76">
            <v>0</v>
          </cell>
          <cell r="GU76">
            <v>0.80247161256670552</v>
          </cell>
          <cell r="GV76">
            <v>0</v>
          </cell>
          <cell r="GW76">
            <v>0</v>
          </cell>
          <cell r="GX76">
            <v>0.76421438760953742</v>
          </cell>
          <cell r="GY76">
            <v>0</v>
          </cell>
          <cell r="GZ76">
            <v>0</v>
          </cell>
          <cell r="HB76">
            <v>0</v>
          </cell>
          <cell r="HC76">
            <v>0</v>
          </cell>
          <cell r="HE76">
            <v>0</v>
          </cell>
          <cell r="HF76">
            <v>0</v>
          </cell>
          <cell r="HH76">
            <v>0</v>
          </cell>
          <cell r="HI76">
            <v>0</v>
          </cell>
          <cell r="HJ76">
            <v>0.76421438760953742</v>
          </cell>
        </row>
        <row r="77">
          <cell r="GR77">
            <v>0.87581012436503758</v>
          </cell>
          <cell r="GS77">
            <v>0</v>
          </cell>
          <cell r="GT77">
            <v>0</v>
          </cell>
          <cell r="GU77">
            <v>0.80247161256670552</v>
          </cell>
          <cell r="GV77">
            <v>0</v>
          </cell>
          <cell r="GW77">
            <v>0</v>
          </cell>
          <cell r="GX77">
            <v>0.76421438760953742</v>
          </cell>
          <cell r="GY77">
            <v>0</v>
          </cell>
          <cell r="GZ77">
            <v>0</v>
          </cell>
          <cell r="HB77">
            <v>0</v>
          </cell>
          <cell r="HC77">
            <v>0</v>
          </cell>
          <cell r="HE77">
            <v>0</v>
          </cell>
          <cell r="HF77">
            <v>0</v>
          </cell>
          <cell r="HH77">
            <v>0</v>
          </cell>
          <cell r="HI77">
            <v>0</v>
          </cell>
          <cell r="HJ77">
            <v>0.76421438760953742</v>
          </cell>
        </row>
        <row r="78">
          <cell r="FP78" t="str">
            <v>TOTAL PROVISIONS</v>
          </cell>
          <cell r="FU78">
            <v>0</v>
          </cell>
          <cell r="GJ78">
            <v>0</v>
          </cell>
          <cell r="GK78">
            <v>0</v>
          </cell>
          <cell r="GM78">
            <v>0</v>
          </cell>
          <cell r="GN78">
            <v>0</v>
          </cell>
          <cell r="GP78">
            <v>0</v>
          </cell>
          <cell r="GQ78">
            <v>0</v>
          </cell>
          <cell r="GS78">
            <v>0</v>
          </cell>
          <cell r="GT78">
            <v>0</v>
          </cell>
          <cell r="GV78">
            <v>0</v>
          </cell>
          <cell r="GW78">
            <v>0</v>
          </cell>
          <cell r="GY78">
            <v>0</v>
          </cell>
          <cell r="GZ78">
            <v>0</v>
          </cell>
          <cell r="HH78">
            <v>0</v>
          </cell>
          <cell r="HI78">
            <v>0</v>
          </cell>
        </row>
        <row r="80">
          <cell r="FP80" t="str">
            <v>TOTAL GENERAL</v>
          </cell>
          <cell r="FU80">
            <v>26101.976500000004</v>
          </cell>
          <cell r="GJ80">
            <v>41718</v>
          </cell>
          <cell r="GK80">
            <v>154.89361702127661</v>
          </cell>
          <cell r="GL80" t="str">
            <v/>
          </cell>
          <cell r="GM80">
            <v>16919.669999999998</v>
          </cell>
          <cell r="GN80">
            <v>565.81584751773039</v>
          </cell>
          <cell r="GO80" t="str">
            <v/>
          </cell>
          <cell r="GP80">
            <v>70534.072508652534</v>
          </cell>
          <cell r="GQ80">
            <v>5370.7597704682958</v>
          </cell>
          <cell r="GR80" t="str">
            <v/>
          </cell>
          <cell r="GS80">
            <v>239772.57333333333</v>
          </cell>
          <cell r="GT80">
            <v>29165.808134803869</v>
          </cell>
          <cell r="GU80" t="str">
            <v/>
          </cell>
          <cell r="GV80">
            <v>148134.5679006227</v>
          </cell>
          <cell r="GW80">
            <v>8507.1344844653759</v>
          </cell>
          <cell r="GX80" t="str">
            <v/>
          </cell>
          <cell r="GY80">
            <v>78531.28</v>
          </cell>
          <cell r="GZ80">
            <v>4494.7597027543616</v>
          </cell>
          <cell r="HH80">
            <v>9449.6</v>
          </cell>
          <cell r="HI80">
            <v>472.48</v>
          </cell>
          <cell r="HJ80" t="str">
            <v/>
          </cell>
        </row>
      </sheetData>
      <sheetData sheetId="6" refreshError="1">
        <row r="37">
          <cell r="CA37">
            <v>0</v>
          </cell>
        </row>
      </sheetData>
      <sheetData sheetId="7" refreshError="1"/>
      <sheetData sheetId="8" refreshError="1">
        <row r="1">
          <cell r="FU1">
            <v>0.76421438760953742</v>
          </cell>
        </row>
        <row r="2">
          <cell r="FU2">
            <v>0.76421438760953742</v>
          </cell>
        </row>
        <row r="3">
          <cell r="FU3">
            <v>0.76421438760953742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s"/>
      <sheetName val="IO list"/>
      <sheetName val="BMS-Pri"/>
      <sheetName val="7 Hills Abstract"/>
      <sheetName val="refer"/>
      <sheetName val="p&amp;m"/>
      <sheetName val="Detail In Door Stad"/>
      <sheetName val="IO List 4C08"/>
      <sheetName val="girder"/>
      <sheetName val="Deprec."/>
      <sheetName val="Bill 3 - Site Works"/>
      <sheetName val="Legal Risk Analysis"/>
      <sheetName val="Gen Info"/>
      <sheetName val="外気負荷"/>
      <sheetName val="sumary"/>
      <sheetName val="Rate Analysis"/>
      <sheetName val="Xenon(R2)"/>
      <sheetName val="Basis"/>
      <sheetName val="01"/>
      <sheetName val="3MLKQ"/>
      <sheetName val="Labels"/>
      <sheetName val="Boq"/>
      <sheetName val="Ave.wtd.rates"/>
      <sheetName val="Material "/>
      <sheetName val="Labour &amp; Plant"/>
      <sheetName val="Detail"/>
      <sheetName val="CABLERET"/>
      <sheetName val="Load Details(B2)"/>
      <sheetName val="Assmpns"/>
      <sheetName val="DSLP"/>
      <sheetName val="Design"/>
      <sheetName val="Debits as on 12.04.08"/>
      <sheetName val="Fee Rate Summary"/>
      <sheetName val="Works - Quote Sheet"/>
      <sheetName val="analysis"/>
      <sheetName val="DETAILED  BOQ"/>
      <sheetName val="IO%20List%204C08.xls"/>
      <sheetName val="Assumptions"/>
      <sheetName val="PRECAST lightconc-II"/>
      <sheetName val="grid"/>
      <sheetName val="Costing"/>
      <sheetName val="GR.slab-reinft"/>
      <sheetName val="CONCRETE"/>
      <sheetName val="beam-reinft-IIInd floor"/>
      <sheetName val="Build-up"/>
      <sheetName val="Precalculation"/>
      <sheetName val="SITE OVERHEADS"/>
      <sheetName val="Boq Block A"/>
      <sheetName val="BS1"/>
      <sheetName val="RBFC-BS"/>
      <sheetName val="DG Works (Supply)"/>
      <sheetName val="AutoOpen Stub Data"/>
      <sheetName val="2004"/>
      <sheetName val="macros"/>
      <sheetName val="Data"/>
      <sheetName val="Cashflow projection"/>
      <sheetName val="Lead"/>
      <sheetName val="MTO REV.0"/>
      <sheetName val="CFLOW"/>
      <sheetName val="Control"/>
      <sheetName val="Staff Acco."/>
      <sheetName val="Source Ref."/>
      <sheetName val="Sheet1"/>
      <sheetName val="Designs"/>
      <sheetName val="Parameter"/>
      <sheetName val="1_Project_Profile"/>
      <sheetName val="TOS-F"/>
      <sheetName val="A.O.R."/>
      <sheetName val="Measurment"/>
      <sheetName val="B1"/>
      <sheetName val="Assumption Inputs"/>
      <sheetName val="banilad"/>
      <sheetName val="Mactan"/>
      <sheetName val="Mandau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HT"/>
      <sheetName val="Staff Acco."/>
      <sheetName val="Tel  "/>
      <sheetName val="Ext.light"/>
      <sheetName val="Staff Acco_"/>
      <sheetName val="Control"/>
      <sheetName val="4 Annex 1 Basic rate"/>
      <sheetName val="DETAILED  BOQ"/>
      <sheetName val="Detail In Door Stad"/>
      <sheetName val="Project Details.."/>
      <sheetName val="strain"/>
      <sheetName val="Design"/>
      <sheetName val="FT-05-02IsoBOM"/>
      <sheetName val="factors"/>
      <sheetName val="Detail P&amp;L"/>
      <sheetName val="Assumption Sheet"/>
      <sheetName val="scurve calc (2)"/>
      <sheetName val="TBAL9697 -group wise  sdpl"/>
      <sheetName val="p&amp;m"/>
      <sheetName val="Build-up"/>
      <sheetName val="Gujrat"/>
      <sheetName val="Bill 3 - Site Works"/>
      <sheetName val="schedule1"/>
      <sheetName val="RCC,Ret. Wall"/>
      <sheetName val="refer"/>
      <sheetName val="Load Details(B2)"/>
      <sheetName val="SCHEDULE OF RATES"/>
      <sheetName val="PRECAST lightconc-II"/>
      <sheetName val="BOQ"/>
      <sheetName val="2gii"/>
      <sheetName val="analysis"/>
      <sheetName val="Legal Risk Analysis"/>
      <sheetName val="COLUMN"/>
      <sheetName val="APPENDIX B-1"/>
      <sheetName val="Bill 3.1"/>
      <sheetName val="GR.slab-reinft"/>
      <sheetName val="sumary"/>
      <sheetName val="Rate Analysis"/>
      <sheetName val="Xenon(R2)"/>
      <sheetName val="CFLOW"/>
      <sheetName val="Fill this out first..."/>
      <sheetName val="Sheet3"/>
      <sheetName val="3MLKQ"/>
      <sheetName val="Precalculation"/>
      <sheetName val="Cable data"/>
      <sheetName val="Table"/>
      <sheetName val="Civil Works"/>
      <sheetName val="CABLE"/>
      <sheetName val="number"/>
      <sheetName val="ANAL"/>
      <sheetName val="Staff_Acco_"/>
      <sheetName val="Tel__"/>
      <sheetName val="Ext_light"/>
      <sheetName val="Staff_Acco_1"/>
      <sheetName val="estimate"/>
      <sheetName val="SCHEDULE (3)"/>
      <sheetName val="Database"/>
      <sheetName val="schedule nos"/>
      <sheetName val="BTB"/>
      <sheetName val="cf"/>
      <sheetName val="orders"/>
      <sheetName val="Boq Block A"/>
      <sheetName val="INPUT-DATA"/>
      <sheetName val="Sqn_Abs_G_6_ "/>
      <sheetName val="WO_Abs _G_2_ 6 DUs"/>
      <sheetName val="Air_Abs_G_6_ 23 DUs"/>
      <sheetName val="IO List"/>
      <sheetName val="S1BOQ"/>
      <sheetName val="Input"/>
      <sheetName val="Activity"/>
      <sheetName val="Crew"/>
      <sheetName val="Piping"/>
      <sheetName val="Pipe Supports"/>
      <sheetName val="BOQ (2)"/>
      <sheetName val="#REF"/>
      <sheetName val="RA-markate"/>
      <sheetName val="SPT vs PHI"/>
      <sheetName val="Costing"/>
      <sheetName val="INDIGINEOUS ITEMS "/>
      <sheetName val="Material "/>
      <sheetName val="basic-data"/>
      <sheetName val="mem-property"/>
      <sheetName val="FORM7"/>
      <sheetName val="Basement Budget"/>
      <sheetName val="4_Annex_1_Basic_rate"/>
      <sheetName val="DETAILED__BOQ"/>
      <sheetName val="Cable_data"/>
      <sheetName val="Box- Girder"/>
      <sheetName val="Parameter"/>
      <sheetName val="1_Project_Profile"/>
      <sheetName val="BLK2"/>
      <sheetName val="BLK3"/>
      <sheetName val="E &amp; R"/>
      <sheetName val="radar"/>
      <sheetName val="UG"/>
      <sheetName val="SITE OVERHEADS"/>
      <sheetName val="Asia Revised 10-1-07"/>
      <sheetName val="All Capital Plan P+L 10-1-07"/>
      <sheetName val="CP08 (2)"/>
      <sheetName val="Planning File 10-1-07"/>
      <sheetName val="std"/>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4-Int- ele(RA)"/>
      <sheetName val="BLOCK-A (MEA.SHEET)"/>
      <sheetName val="2004"/>
      <sheetName val="Detail 1A"/>
      <sheetName val="banilad"/>
      <sheetName val="Mactan"/>
      <sheetName val="Mandaue"/>
      <sheetName val="Detail"/>
      <sheetName val="Lease rents"/>
      <sheetName val="DLC lookups"/>
      <sheetName val="CCTV_EST1"/>
      <sheetName val="Quote Sheet"/>
      <sheetName val="labour coeff"/>
      <sheetName val="Works - Quote Sheet"/>
      <sheetName val="Gen Info"/>
      <sheetName val="Indirect expenses"/>
      <sheetName val="Mat_Cost"/>
      <sheetName val="Cost_Any."/>
      <sheetName val="LIST OF MAKES"/>
      <sheetName val="Headings"/>
      <sheetName val="Break up Sheet"/>
      <sheetName val="SPILL OVER"/>
      <sheetName val="s"/>
      <sheetName val="Material"/>
      <sheetName val="Loads"/>
      <sheetName val="Pile cap"/>
      <sheetName val="ABB"/>
      <sheetName val="GE"/>
      <sheetName val="Brand"/>
      <sheetName val="PackSize"/>
      <sheetName val="PackagingType"/>
      <sheetName val="Plant"/>
      <sheetName val="ProductHierarchy"/>
      <sheetName val="PurchGroup"/>
      <sheetName val="Sub-brand"/>
      <sheetName val="UOM"/>
      <sheetName val="Variant"/>
      <sheetName val="Codes"/>
      <sheetName val="BHANDUP"/>
      <sheetName val="macros"/>
      <sheetName val="jobhist"/>
      <sheetName val="DTF Summary"/>
      <sheetName val="key dates"/>
      <sheetName val="Actuals"/>
      <sheetName val="Inventory"/>
      <sheetName val="BULook"/>
      <sheetName val="Rate"/>
      <sheetName val="Bed Class"/>
      <sheetName val="Cd"/>
      <sheetName val="M.R.List (2)"/>
      <sheetName val="Aseet1998"/>
      <sheetName val="UNP-NCW "/>
      <sheetName val="Blr hire"/>
      <sheetName val="Mat.Cost"/>
      <sheetName val="Sheet2"/>
      <sheetName val="Cable-data"/>
      <sheetName val="Summary"/>
      <sheetName val="GF Columns"/>
      <sheetName val="DATA"/>
      <sheetName val="Form 6"/>
      <sheetName val="BOQ_Direct_selling cost"/>
      <sheetName val="#REF!"/>
      <sheetName val="VCH-SLC"/>
      <sheetName val="Supplier"/>
      <sheetName val="WWR"/>
      <sheetName val="Zone"/>
      <sheetName val="Vendor"/>
      <sheetName val="MASTER_RATE ANALYSIS"/>
      <sheetName val="Cover"/>
      <sheetName val="ACS(1)"/>
      <sheetName val="FAS-C(4)"/>
      <sheetName val="사진"/>
      <sheetName val="Intro."/>
      <sheetName val="Staff_Acco_2"/>
      <sheetName val="Tel__1"/>
      <sheetName val="Ext_light1"/>
      <sheetName val="Staff_Acco_3"/>
      <sheetName val="DETAILED__BOQ1"/>
      <sheetName val="4_Annex_1_Basic_rate1"/>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Cable_data1"/>
      <sheetName val="PRECAST_lightconc-II1"/>
      <sheetName val="APPENDIX_B-11"/>
      <sheetName val="Bill_3_11"/>
      <sheetName val="Bill_3_-_Site_Works"/>
      <sheetName val="SCHEDULE_OF_RATES1"/>
      <sheetName val="GR_slab-reinft"/>
      <sheetName val="Material_"/>
      <sheetName val="SPT_vs_PHI"/>
      <sheetName val="Civil_Works"/>
      <sheetName val="4-Int-_ele(RA)"/>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Elite 1 - MBCL"/>
      <sheetName val="Intro"/>
      <sheetName val="Cost summary"/>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ntract BOQ"/>
      <sheetName val="Estimation"/>
      <sheetName val="Assumptions"/>
      <sheetName val="specification options"/>
      <sheetName val="Annex"/>
      <sheetName val="Maint"/>
      <sheetName val="Housek"/>
      <sheetName val="beam-reinft-machine rm"/>
      <sheetName val="calcul"/>
      <sheetName val="T1 WO"/>
      <sheetName val="Direct cost shed A-2 "/>
      <sheetName val=" Resource list"/>
      <sheetName val="Labour"/>
      <sheetName val="THANE SITE"/>
      <sheetName val="BOQ Distribution"/>
      <sheetName val="01"/>
      <sheetName val="SUMMARY-client"/>
      <sheetName val="RA"/>
      <sheetName val="SCHEDULE"/>
      <sheetName val="GBW"/>
      <sheetName val="FF Inst RA 08 Inst 03"/>
      <sheetName val="外気負荷"/>
      <sheetName val="concrete"/>
      <sheetName val="beam-reinft-IIInd floor"/>
      <sheetName val="C-1"/>
      <sheetName val="C-10"/>
      <sheetName val="C-11"/>
      <sheetName val="C-12"/>
      <sheetName val="C-2"/>
      <sheetName val="C-3"/>
      <sheetName val="C-4"/>
      <sheetName val="C-5"/>
      <sheetName val="C-5A"/>
      <sheetName val="C-6"/>
      <sheetName val="C-6A"/>
      <sheetName val="C-7"/>
      <sheetName val="C-8"/>
      <sheetName val="C-9"/>
      <sheetName val="Balance Sheet "/>
      <sheetName val="A.O.R."/>
      <sheetName val="Legend"/>
      <sheetName val="Labels"/>
      <sheetName val=" IO List"/>
      <sheetName val="Transfer"/>
      <sheetName val="Cost Index"/>
      <sheetName val="Bidform"/>
      <sheetName val="M+MC"/>
      <sheetName val="REf"/>
      <sheetName val="saihous.ele"/>
      <sheetName val="Basic"/>
      <sheetName val="VIWSCo1"/>
      <sheetName val="bs BP 04 SA"/>
      <sheetName val="Indirect_x0005__x0000__x0000__x0000__x0000_쌳ᎈ駜/"/>
      <sheetName val="SSR _ NSSR Market final"/>
      <sheetName val="STAFFSCHED "/>
      <sheetName val="procurement"/>
      <sheetName val="col-reinft1"/>
      <sheetName val="Staff_Acco_6"/>
      <sheetName val="Tel__3"/>
      <sheetName val="Ext_light3"/>
      <sheetName val="Staff_Acco_7"/>
      <sheetName val="4_Annex_1_Basic_rate3"/>
      <sheetName val="DETAILED__BOQ3"/>
      <sheetName val="Detail_In_Door_Stad3"/>
      <sheetName val="Project_Details__3"/>
      <sheetName val="Load_Details(B2)3"/>
      <sheetName val="RCC,Ret__Wall3"/>
      <sheetName val="TBAL9697_-group_wise__sdpl3"/>
      <sheetName val="Legal_Risk_Analysis3"/>
      <sheetName val="GR_slab-reinft2"/>
      <sheetName val="scurve_calc_(2)3"/>
      <sheetName val="PRECAST_lightconc-II3"/>
      <sheetName val="Detail_P&amp;L3"/>
      <sheetName val="Assumption_Sheet3"/>
      <sheetName val="APPENDIX_B-13"/>
      <sheetName val="Bill_3_13"/>
      <sheetName val="SCHEDULE_OF_RATES3"/>
      <sheetName val="Fill_this_out_first___2"/>
      <sheetName val="Bill_3_-_Site_Works2"/>
      <sheetName val="SCHEDULE_(3)2"/>
      <sheetName val="schedule_nos2"/>
      <sheetName val="Cable_data3"/>
      <sheetName val="Civil_Works2"/>
      <sheetName val="Material_2"/>
      <sheetName val="SPT_vs_PHI2"/>
      <sheetName val="INDIGINEOUS_ITEMS_2"/>
      <sheetName val="Rate_Analysis2"/>
      <sheetName val="Basement_Budget2"/>
      <sheetName val="Boq_Block_A2"/>
      <sheetName val="SITE_OVERHEADS2"/>
      <sheetName val="IO_List2"/>
      <sheetName val="Pipe_Supports2"/>
      <sheetName val="BOQ_(2)2"/>
      <sheetName val="Box-_Girder2"/>
      <sheetName val="BLOCK-A_(MEA_SHEET)2"/>
      <sheetName val="Sqn_Abs_G_6__2"/>
      <sheetName val="WO_Abs__G_2__6_DUs2"/>
      <sheetName val="Air_Abs_G_6__23_DUs2"/>
      <sheetName val="4-Int-_ele(RA)2"/>
      <sheetName val="Detail_1A2"/>
      <sheetName val="Asia_Revised_10-1-072"/>
      <sheetName val="All_Capital_Plan_P+L_10-1-072"/>
      <sheetName val="CP08_(2)2"/>
      <sheetName val="Planning_File_10-1-072"/>
      <sheetName val="Break_up_Sheet2"/>
      <sheetName val="E_&amp;_R2"/>
      <sheetName val="Lease_rents2"/>
      <sheetName val="DLC_lookups2"/>
      <sheetName val="Quote_Sheet2"/>
      <sheetName val="labour_coeff2"/>
      <sheetName val="Works_-_Quote_Sheet2"/>
      <sheetName val="Gen_Info2"/>
      <sheetName val="Indirect_expenses2"/>
      <sheetName val="Cost_Any_2"/>
      <sheetName val="LIST_OF_MAKES2"/>
      <sheetName val="SPILL_OVER2"/>
      <sheetName val="Bed_Class1"/>
      <sheetName val="Pile_cap1"/>
      <sheetName val="DTF_Summary1"/>
      <sheetName val="UNP-NCW_1"/>
      <sheetName val="Mat_Cost2"/>
      <sheetName val="GF_Columns1"/>
      <sheetName val="Form_61"/>
      <sheetName val="BOQ_Direct_selling_cost1"/>
      <sheetName val="MASTER_RATE_ANALYSIS1"/>
      <sheetName val="Intro_"/>
      <sheetName val="Elite_1_-_MBCL"/>
      <sheetName val="specification_options"/>
      <sheetName val="key_dates"/>
      <sheetName val="Cost_summary"/>
      <sheetName val="Contract_BOQ"/>
      <sheetName val="beam-reinft-machine_rm"/>
      <sheetName val="T1_WO"/>
      <sheetName val="DG Works (Supply)"/>
      <sheetName val="Direct_cost_shed_A-2_"/>
      <sheetName val="_Resource_list"/>
      <sheetName val="THANE_SITE"/>
      <sheetName val="BOQ_Distribution"/>
      <sheetName val="FF_Inst_RA_08_Inst_03"/>
      <sheetName val="Staff_Acco_8"/>
      <sheetName val="Tel__4"/>
      <sheetName val="Ext_light4"/>
      <sheetName val="Staff_Acco_9"/>
      <sheetName val="4_Annex_1_Basic_rate4"/>
      <sheetName val="DETAILED__BOQ4"/>
      <sheetName val="Detail_In_Door_Stad4"/>
      <sheetName val="Project_Details__4"/>
      <sheetName val="scurve_calc_(2)4"/>
      <sheetName val="Detail_P&amp;L4"/>
      <sheetName val="Assumption_Sheet4"/>
      <sheetName val="TBAL9697_-group_wise__sdpl4"/>
      <sheetName val="Bill_3_-_Site_Works3"/>
      <sheetName val="RCC,Ret__Wall4"/>
      <sheetName val="Load_Details(B2)4"/>
      <sheetName val="SCHEDULE_OF_RATES4"/>
      <sheetName val="APPENDIX_B-14"/>
      <sheetName val="Bill_3_14"/>
      <sheetName val="Legal_Risk_Analysis4"/>
      <sheetName val="PRECAST_lightconc-II4"/>
      <sheetName val="GR_slab-reinft3"/>
      <sheetName val="Fill_this_out_first___3"/>
      <sheetName val="Boq_Block_A3"/>
      <sheetName val="Rate_Analysis3"/>
      <sheetName val="Cable_data4"/>
      <sheetName val="Civil_Works3"/>
      <sheetName val="SCHEDULE_(3)3"/>
      <sheetName val="schedule_nos3"/>
      <sheetName val="Material_3"/>
      <sheetName val="SPT_vs_PHI3"/>
      <sheetName val="IO_List3"/>
      <sheetName val="Pipe_Supports3"/>
      <sheetName val="BOQ_(2)3"/>
      <sheetName val="Box-_Girder3"/>
      <sheetName val="INDIGINEOUS_ITEMS_3"/>
      <sheetName val="Basement_Budget3"/>
      <sheetName val="SITE_OVERHEADS3"/>
      <sheetName val="BLOCK-A_(MEA_SHEET)3"/>
      <sheetName val="Sqn_Abs_G_6__3"/>
      <sheetName val="WO_Abs__G_2__6_DUs3"/>
      <sheetName val="Air_Abs_G_6__23_DUs3"/>
      <sheetName val="4-Int-_ele(RA)3"/>
      <sheetName val="Detail_1A3"/>
      <sheetName val="Asia_Revised_10-1-073"/>
      <sheetName val="All_Capital_Plan_P+L_10-1-073"/>
      <sheetName val="CP08_(2)3"/>
      <sheetName val="Planning_File_10-1-073"/>
      <sheetName val="Break_up_Sheet3"/>
      <sheetName val="E_&amp;_R3"/>
      <sheetName val="Lease_rents3"/>
      <sheetName val="DLC_lookups3"/>
      <sheetName val="Quote_Sheet3"/>
      <sheetName val="labour_coeff3"/>
      <sheetName val="Works_-_Quote_Sheet3"/>
      <sheetName val="Gen_Info3"/>
      <sheetName val="Indirect_expenses3"/>
      <sheetName val="Cost_Any_3"/>
      <sheetName val="LIST_OF_MAKES3"/>
      <sheetName val="SPILL_OVER3"/>
      <sheetName val="Bed_Class2"/>
      <sheetName val="Pile_cap2"/>
      <sheetName val="DTF_Summary2"/>
      <sheetName val="Mat_Cost3"/>
      <sheetName val="GF_Columns2"/>
      <sheetName val="Form_62"/>
      <sheetName val="BOQ_Direct_selling_cost2"/>
      <sheetName val="UNP-NCW_2"/>
      <sheetName val="Intro_1"/>
      <sheetName val="MASTER_RATE_ANALYSIS2"/>
      <sheetName val="Contract_BOQ1"/>
      <sheetName val="Elite_1_-_MBCL1"/>
      <sheetName val="Cost_summary1"/>
      <sheetName val="Direct_cost_shed_A-2_1"/>
      <sheetName val="_Resource_list1"/>
      <sheetName val="THANE_SITE1"/>
      <sheetName val="BOQ_Distribution1"/>
      <sheetName val="key_dates1"/>
      <sheetName val="specification_options1"/>
      <sheetName val="FF_Inst_RA_08_Inst_031"/>
      <sheetName val="beam-reinft-machine_rm1"/>
      <sheetName val="T1_WO1"/>
      <sheetName val="Staff_Acco_10"/>
      <sheetName val="Tel__5"/>
      <sheetName val="Ext_light5"/>
      <sheetName val="Staff_Acco_11"/>
      <sheetName val="Basic Rates"/>
      <sheetName val="Project_Brief"/>
      <sheetName val="MG"/>
      <sheetName val="4_Annex_1_Basic_rate5"/>
      <sheetName val="DETAILED__BOQ5"/>
      <sheetName val="Detail_In_Door_Stad5"/>
      <sheetName val="Project_Details__5"/>
      <sheetName val="scurve_calc_(2)5"/>
      <sheetName val="Detail_P&amp;L5"/>
      <sheetName val="Assumption_Sheet5"/>
      <sheetName val="TBAL9697_-group_wise__sdpl5"/>
      <sheetName val="Bill_3_-_Site_Works4"/>
      <sheetName val="RCC,Ret__Wall5"/>
      <sheetName val="Load_Details(B2)5"/>
      <sheetName val="SCHEDULE_OF_RATES5"/>
      <sheetName val="APPENDIX_B-15"/>
      <sheetName val="Bill_3_15"/>
      <sheetName val="Legal_Risk_Analysis5"/>
      <sheetName val="PRECAST_lightconc-II5"/>
      <sheetName val="GR_slab-reinft4"/>
      <sheetName val="Fill_this_out_first___4"/>
      <sheetName val="Boq_Block_A4"/>
      <sheetName val="Rate_Analysis4"/>
      <sheetName val="Cable_data5"/>
      <sheetName val="Civil_Works4"/>
      <sheetName val="SCHEDULE_(3)4"/>
      <sheetName val="schedule_nos4"/>
      <sheetName val="Material_4"/>
      <sheetName val="SPT_vs_PHI4"/>
      <sheetName val="IO_List4"/>
      <sheetName val="Pipe_Supports4"/>
      <sheetName val="BOQ_(2)4"/>
      <sheetName val="Box-_Girder4"/>
      <sheetName val="INDIGINEOUS_ITEMS_4"/>
      <sheetName val="Basement_Budget4"/>
      <sheetName val="SITE_OVERHEADS4"/>
      <sheetName val="BLOCK-A_(MEA_SHEET)4"/>
      <sheetName val="Sqn_Abs_G_6__4"/>
      <sheetName val="WO_Abs__G_2__6_DUs4"/>
      <sheetName val="Air_Abs_G_6__23_DUs4"/>
      <sheetName val="4-Int-_ele(RA)4"/>
      <sheetName val="Detail_1A4"/>
      <sheetName val="Asia_Revised_10-1-074"/>
      <sheetName val="All_Capital_Plan_P+L_10-1-074"/>
      <sheetName val="CP08_(2)4"/>
      <sheetName val="Planning_File_10-1-074"/>
      <sheetName val="Break_up_Sheet4"/>
      <sheetName val="E_&amp;_R4"/>
      <sheetName val="Lease_rents4"/>
      <sheetName val="DLC_lookups4"/>
      <sheetName val="Quote_Sheet4"/>
      <sheetName val="labour_coeff4"/>
      <sheetName val="Works_-_Quote_Sheet4"/>
      <sheetName val="Gen_Info4"/>
      <sheetName val="Indirect_expenses4"/>
      <sheetName val="Cost_Any_4"/>
      <sheetName val="LIST_OF_MAKES4"/>
      <sheetName val="SPILL_OVER4"/>
      <sheetName val="Bed_Class3"/>
      <sheetName val="Pile_cap3"/>
      <sheetName val="DTF_Summary3"/>
      <sheetName val="Mat_Cost4"/>
      <sheetName val="GF_Columns3"/>
      <sheetName val="Form_63"/>
      <sheetName val="BOQ_Direct_selling_cost3"/>
      <sheetName val="UNP-NCW_3"/>
      <sheetName val="Intro_2"/>
      <sheetName val="MASTER_RATE_ANALYSIS3"/>
      <sheetName val="Contract_BOQ2"/>
      <sheetName val="Elite_1_-_MBCL2"/>
      <sheetName val="Cost_summary2"/>
      <sheetName val="Direct_cost_shed_A-2_2"/>
      <sheetName val="_Resource_list2"/>
      <sheetName val="THANE_SITE2"/>
      <sheetName val="BOQ_Distribution2"/>
      <sheetName val="key_dates2"/>
      <sheetName val="specification_options2"/>
      <sheetName val="FF_Inst_RA_08_Inst_032"/>
      <sheetName val="beam-reinft-machine_rm2"/>
      <sheetName val="T1_WO2"/>
      <sheetName val="Staff_Acco_12"/>
      <sheetName val="Tel__6"/>
      <sheetName val="Ext_light6"/>
      <sheetName val="Staff_Acco_13"/>
      <sheetName val="4_Annex_1_Basic_rate6"/>
      <sheetName val="DETAILED__BOQ6"/>
      <sheetName val="Detail_In_Door_Stad6"/>
      <sheetName val="Project_Details__6"/>
      <sheetName val="scurve_calc_(2)6"/>
      <sheetName val="Detail_P&amp;L6"/>
      <sheetName val="Assumption_Sheet6"/>
      <sheetName val="TBAL9697_-group_wise__sdpl6"/>
      <sheetName val="Bill_3_-_Site_Works5"/>
      <sheetName val="RCC,Ret__Wall6"/>
      <sheetName val="Load_Details(B2)6"/>
      <sheetName val="SCHEDULE_OF_RATES6"/>
      <sheetName val="APPENDIX_B-16"/>
      <sheetName val="Bill_3_16"/>
      <sheetName val="Legal_Risk_Analysis6"/>
      <sheetName val="PRECAST_lightconc-II6"/>
      <sheetName val="GR_slab-reinft5"/>
      <sheetName val="Fill_this_out_first___5"/>
      <sheetName val="Boq_Block_A5"/>
      <sheetName val="Rate_Analysis5"/>
      <sheetName val="Cable_data6"/>
      <sheetName val="Civil_Works5"/>
      <sheetName val="SCHEDULE_(3)5"/>
      <sheetName val="schedule_nos5"/>
      <sheetName val="Material_5"/>
      <sheetName val="SPT_vs_PHI5"/>
      <sheetName val="IO_List5"/>
      <sheetName val="Pipe_Supports5"/>
      <sheetName val="BOQ_(2)5"/>
      <sheetName val="Box-_Girder5"/>
      <sheetName val="INDIGINEOUS_ITEMS_5"/>
      <sheetName val="Basement_Budget5"/>
      <sheetName val="SITE_OVERHEADS5"/>
      <sheetName val="BLOCK-A_(MEA_SHEET)5"/>
      <sheetName val="Sqn_Abs_G_6__5"/>
      <sheetName val="WO_Abs__G_2__6_DUs5"/>
      <sheetName val="Air_Abs_G_6__23_DUs5"/>
      <sheetName val="4-Int-_ele(RA)5"/>
      <sheetName val="Detail_1A5"/>
      <sheetName val="Asia_Revised_10-1-075"/>
      <sheetName val="All_Capital_Plan_P+L_10-1-075"/>
      <sheetName val="CP08_(2)5"/>
      <sheetName val="Planning_File_10-1-075"/>
      <sheetName val="Break_up_Sheet5"/>
      <sheetName val="E_&amp;_R5"/>
      <sheetName val="Lease_rents5"/>
      <sheetName val="DLC_lookups5"/>
      <sheetName val="Quote_Sheet5"/>
      <sheetName val="labour_coeff5"/>
      <sheetName val="Works_-_Quote_Sheet5"/>
      <sheetName val="Gen_Info5"/>
      <sheetName val="Indirect_expenses5"/>
      <sheetName val="Cost_Any_5"/>
      <sheetName val="LIST_OF_MAKES5"/>
      <sheetName val="SPILL_OVER5"/>
      <sheetName val="Bed_Class4"/>
      <sheetName val="Pile_cap4"/>
      <sheetName val="DTF_Summary4"/>
      <sheetName val="Mat_Cost5"/>
      <sheetName val="GF_Columns4"/>
      <sheetName val="Form_64"/>
      <sheetName val="BOQ_Direct_selling_cost4"/>
      <sheetName val="UNP-NCW_4"/>
      <sheetName val="Intro_3"/>
      <sheetName val="MASTER_RATE_ANALYSIS4"/>
      <sheetName val="Contract_BOQ3"/>
      <sheetName val="Elite_1_-_MBCL3"/>
      <sheetName val="Cost_summary3"/>
      <sheetName val="Direct_cost_shed_A-2_3"/>
      <sheetName val="_Resource_list3"/>
      <sheetName val="THANE_SITE3"/>
      <sheetName val="BOQ_Distribution3"/>
      <sheetName val="key_dates3"/>
      <sheetName val="specification_options3"/>
      <sheetName val="FF_Inst_RA_08_Inst_033"/>
      <sheetName val="beam-reinft-machine_rm3"/>
      <sheetName val="T1_WO3"/>
      <sheetName val="1.00"/>
      <sheetName val="PCC"/>
      <sheetName val="doq"/>
      <sheetName val="220 11  BS "/>
      <sheetName val="Staff_Acco_14"/>
      <sheetName val="Tel__7"/>
      <sheetName val="Ext_light7"/>
      <sheetName val="Staff_Acco_15"/>
      <sheetName val="4_Annex_1_Basic_rate7"/>
      <sheetName val="DETAILED__BOQ7"/>
      <sheetName val="Detail_In_Door_Stad7"/>
      <sheetName val="Project_Details__7"/>
      <sheetName val="scurve_calc_(2)7"/>
      <sheetName val="Detail_P&amp;L7"/>
      <sheetName val="Assumption_Sheet7"/>
      <sheetName val="TBAL9697_-group_wise__sdpl7"/>
      <sheetName val="Bill_3_-_Site_Works6"/>
      <sheetName val="RCC,Ret__Wall7"/>
      <sheetName val="Load_Details(B2)7"/>
      <sheetName val="SCHEDULE_OF_RATES7"/>
      <sheetName val="APPENDIX_B-17"/>
      <sheetName val="Bill_3_17"/>
      <sheetName val="Legal_Risk_Analysis7"/>
      <sheetName val="PRECAST_lightconc-II7"/>
      <sheetName val="GR_slab-reinft6"/>
      <sheetName val="Fill_this_out_first___6"/>
      <sheetName val="Boq_Block_A6"/>
      <sheetName val="Rate_Analysis6"/>
      <sheetName val="Cable_data7"/>
      <sheetName val="Civil_Works6"/>
      <sheetName val="SCHEDULE_(3)6"/>
      <sheetName val="schedule_nos6"/>
      <sheetName val="Material_6"/>
      <sheetName val="SPT_vs_PHI6"/>
      <sheetName val="IO_List6"/>
      <sheetName val="Pipe_Supports6"/>
      <sheetName val="BOQ_(2)6"/>
      <sheetName val="Box-_Girder6"/>
      <sheetName val="INDIGINEOUS_ITEMS_6"/>
      <sheetName val="Basement_Budget6"/>
      <sheetName val="SITE_OVERHEADS6"/>
      <sheetName val="BLOCK-A_(MEA_SHEET)6"/>
      <sheetName val="Sqn_Abs_G_6__6"/>
      <sheetName val="WO_Abs__G_2__6_DUs6"/>
      <sheetName val="Air_Abs_G_6__23_DUs6"/>
      <sheetName val="4-Int-_ele(RA)6"/>
      <sheetName val="Detail_1A6"/>
      <sheetName val="Asia_Revised_10-1-076"/>
      <sheetName val="All_Capital_Plan_P+L_10-1-076"/>
      <sheetName val="CP08_(2)6"/>
      <sheetName val="Planning_File_10-1-076"/>
      <sheetName val="Break_up_Sheet6"/>
      <sheetName val="E_&amp;_R6"/>
      <sheetName val="Lease_rents6"/>
      <sheetName val="DLC_lookups6"/>
      <sheetName val="Quote_Sheet6"/>
      <sheetName val="labour_coeff6"/>
      <sheetName val="Works_-_Quote_Sheet6"/>
      <sheetName val="Gen_Info6"/>
      <sheetName val="Indirect_expenses6"/>
      <sheetName val="Cost_Any_6"/>
      <sheetName val="LIST_OF_MAKES6"/>
      <sheetName val="SPILL_OVER6"/>
      <sheetName val="Bed_Class5"/>
      <sheetName val="Pile_cap5"/>
      <sheetName val="DTF_Summary5"/>
      <sheetName val="Mat_Cost6"/>
      <sheetName val="GF_Columns5"/>
      <sheetName val="Form_65"/>
      <sheetName val="BOQ_Direct_selling_cost5"/>
      <sheetName val="UNP-NCW_5"/>
      <sheetName val="Intro_4"/>
      <sheetName val="MASTER_RATE_ANALYSIS5"/>
      <sheetName val="Contract_BOQ4"/>
      <sheetName val="Elite_1_-_MBCL4"/>
      <sheetName val="Cost_summary4"/>
      <sheetName val="Direct_cost_shed_A-2_4"/>
      <sheetName val="_Resource_list4"/>
      <sheetName val="THANE_SITE4"/>
      <sheetName val="BOQ_Distribution4"/>
      <sheetName val="key_dates4"/>
      <sheetName val="specification_options4"/>
      <sheetName val="FF_Inst_RA_08_Inst_034"/>
      <sheetName val="beam-reinft-machine_rm4"/>
      <sheetName val="T1_WO4"/>
      <sheetName val="A_O_R_"/>
      <sheetName val="beam-reinft-IIInd_floor"/>
      <sheetName val="M_R_List_(2)"/>
      <sheetName val="Balance_Sheet_"/>
      <sheetName val="Staff_Acco_16"/>
      <sheetName val="Tel__8"/>
      <sheetName val="Ext_light8"/>
      <sheetName val="Staff_Acco_17"/>
      <sheetName val="4_Annex_1_Basic_rate8"/>
      <sheetName val="DETAILED__BOQ8"/>
      <sheetName val="Detail_In_Door_Stad8"/>
      <sheetName val="Project_Details__8"/>
      <sheetName val="scurve_calc_(2)8"/>
      <sheetName val="Detail_P&amp;L8"/>
      <sheetName val="Assumption_Sheet8"/>
      <sheetName val="TBAL9697_-group_wise__sdpl8"/>
      <sheetName val="Bill_3_-_Site_Works7"/>
      <sheetName val="RCC,Ret__Wall8"/>
      <sheetName val="Load_Details(B2)8"/>
      <sheetName val="SCHEDULE_OF_RATES8"/>
      <sheetName val="APPENDIX_B-18"/>
      <sheetName val="Bill_3_18"/>
      <sheetName val="Legal_Risk_Analysis8"/>
      <sheetName val="PRECAST_lightconc-II8"/>
      <sheetName val="GR_slab-reinft7"/>
      <sheetName val="Fill_this_out_first___7"/>
      <sheetName val="Boq_Block_A7"/>
      <sheetName val="Rate_Analysis7"/>
      <sheetName val="Cable_data8"/>
      <sheetName val="Civil_Works7"/>
      <sheetName val="SCHEDULE_(3)7"/>
      <sheetName val="schedule_nos7"/>
      <sheetName val="Material_7"/>
      <sheetName val="SPT_vs_PHI7"/>
      <sheetName val="IO_List7"/>
      <sheetName val="Pipe_Supports7"/>
      <sheetName val="BOQ_(2)7"/>
      <sheetName val="Box-_Girder7"/>
      <sheetName val="INDIGINEOUS_ITEMS_7"/>
      <sheetName val="Basement_Budget7"/>
      <sheetName val="SITE_OVERHEADS7"/>
      <sheetName val="BLOCK-A_(MEA_SHEET)7"/>
      <sheetName val="Sqn_Abs_G_6__7"/>
      <sheetName val="WO_Abs__G_2__6_DUs7"/>
      <sheetName val="Air_Abs_G_6__23_DUs7"/>
      <sheetName val="4-Int-_ele(RA)7"/>
      <sheetName val="Detail_1A7"/>
      <sheetName val="Asia_Revised_10-1-077"/>
      <sheetName val="All_Capital_Plan_P+L_10-1-077"/>
      <sheetName val="CP08_(2)7"/>
      <sheetName val="Planning_File_10-1-077"/>
      <sheetName val="Break_up_Sheet7"/>
      <sheetName val="E_&amp;_R7"/>
      <sheetName val="Lease_rents7"/>
      <sheetName val="DLC_lookups7"/>
      <sheetName val="Quote_Sheet7"/>
      <sheetName val="labour_coeff7"/>
      <sheetName val="Works_-_Quote_Sheet7"/>
      <sheetName val="Gen_Info7"/>
      <sheetName val="Indirect_expenses7"/>
      <sheetName val="Cost_Any_7"/>
      <sheetName val="LIST_OF_MAKES7"/>
      <sheetName val="SPILL_OVER7"/>
      <sheetName val="Bed_Class6"/>
      <sheetName val="Pile_cap6"/>
      <sheetName val="DTF_Summary6"/>
      <sheetName val="Mat_Cost7"/>
      <sheetName val="GF_Columns6"/>
      <sheetName val="Form_66"/>
      <sheetName val="BOQ_Direct_selling_cost6"/>
      <sheetName val="UNP-NCW_6"/>
      <sheetName val="Intro_5"/>
      <sheetName val="MASTER_RATE_ANALYSIS6"/>
      <sheetName val="Contract_BOQ5"/>
      <sheetName val="Elite_1_-_MBCL5"/>
      <sheetName val="Cost_summary5"/>
      <sheetName val="Direct_cost_shed_A-2_5"/>
      <sheetName val="_Resource_list5"/>
      <sheetName val="THANE_SITE5"/>
      <sheetName val="BOQ_Distribution5"/>
      <sheetName val="key_dates5"/>
      <sheetName val="specification_options5"/>
      <sheetName val="FF_Inst_RA_08_Inst_035"/>
      <sheetName val="beam-reinft-machine_rm5"/>
      <sheetName val="T1_WO5"/>
      <sheetName val="A_O_R_1"/>
      <sheetName val="beam-reinft-IIInd_floor1"/>
      <sheetName val="M_R_List_(2)1"/>
      <sheetName val="Balance_Sheet_1"/>
      <sheetName val="Staff_Acco_18"/>
      <sheetName val="Tel__9"/>
      <sheetName val="Ext_light9"/>
      <sheetName val="Staff_Acco_19"/>
      <sheetName val="4_Annex_1_Basic_rate9"/>
      <sheetName val="DETAILED__BOQ9"/>
      <sheetName val="Detail_In_Door_Stad9"/>
      <sheetName val="Project_Details__9"/>
      <sheetName val="scurve_calc_(2)9"/>
      <sheetName val="Detail_P&amp;L9"/>
      <sheetName val="Assumption_Sheet9"/>
      <sheetName val="TBAL9697_-group_wise__sdpl9"/>
      <sheetName val="Bill_3_-_Site_Works8"/>
      <sheetName val="RCC,Ret__Wall9"/>
      <sheetName val="Load_Details(B2)9"/>
      <sheetName val="SCHEDULE_OF_RATES9"/>
      <sheetName val="APPENDIX_B-19"/>
      <sheetName val="Bill_3_19"/>
      <sheetName val="Legal_Risk_Analysis9"/>
      <sheetName val="PRECAST_lightconc-II9"/>
      <sheetName val="GR_slab-reinft8"/>
      <sheetName val="Fill_this_out_first___8"/>
      <sheetName val="Boq_Block_A8"/>
      <sheetName val="Rate_Analysis8"/>
      <sheetName val="Cable_data9"/>
      <sheetName val="Civil_Works8"/>
      <sheetName val="SCHEDULE_(3)8"/>
      <sheetName val="schedule_nos8"/>
      <sheetName val="Material_8"/>
      <sheetName val="SPT_vs_PHI8"/>
      <sheetName val="IO_List8"/>
      <sheetName val="Pipe_Supports8"/>
      <sheetName val="BOQ_(2)8"/>
      <sheetName val="Box-_Girder8"/>
      <sheetName val="INDIGINEOUS_ITEMS_8"/>
      <sheetName val="Basement_Budget8"/>
      <sheetName val="SITE_OVERHEADS8"/>
      <sheetName val="BLOCK-A_(MEA_SHEET)8"/>
      <sheetName val="Sqn_Abs_G_6__8"/>
      <sheetName val="WO_Abs__G_2__6_DUs8"/>
      <sheetName val="Air_Abs_G_6__23_DUs8"/>
      <sheetName val="4-Int-_ele(RA)8"/>
      <sheetName val="Detail_1A8"/>
      <sheetName val="Asia_Revised_10-1-078"/>
      <sheetName val="All_Capital_Plan_P+L_10-1-078"/>
      <sheetName val="CP08_(2)8"/>
      <sheetName val="Planning_File_10-1-078"/>
      <sheetName val="Break_up_Sheet8"/>
      <sheetName val="E_&amp;_R8"/>
      <sheetName val="Lease_rents8"/>
      <sheetName val="DLC_lookups8"/>
      <sheetName val="Quote_Sheet8"/>
      <sheetName val="labour_coeff8"/>
      <sheetName val="Works_-_Quote_Sheet8"/>
      <sheetName val="Gen_Info8"/>
      <sheetName val="Indirect_expenses8"/>
      <sheetName val="Cost_Any_8"/>
      <sheetName val="LIST_OF_MAKES8"/>
      <sheetName val="SPILL_OVER8"/>
      <sheetName val="Bed_Class7"/>
      <sheetName val="Pile_cap7"/>
      <sheetName val="DTF_Summary7"/>
      <sheetName val="Mat_Cost8"/>
      <sheetName val="GF_Columns7"/>
      <sheetName val="Form_67"/>
      <sheetName val="BOQ_Direct_selling_cost7"/>
      <sheetName val="UNP-NCW_7"/>
      <sheetName val="Intro_6"/>
      <sheetName val="MASTER_RATE_ANALYSIS7"/>
      <sheetName val="Contract_BOQ6"/>
      <sheetName val="Elite_1_-_MBCL6"/>
      <sheetName val="Cost_summary6"/>
      <sheetName val="Direct_cost_shed_A-2_6"/>
      <sheetName val="_Resource_list6"/>
      <sheetName val="THANE_SITE6"/>
      <sheetName val="BOQ_Distribution6"/>
      <sheetName val="key_dates6"/>
      <sheetName val="specification_options6"/>
      <sheetName val="FF_Inst_RA_08_Inst_036"/>
      <sheetName val="beam-reinft-machine_rm6"/>
      <sheetName val="T1_WO6"/>
      <sheetName val="A_O_R_2"/>
      <sheetName val="beam-reinft-IIInd_floor2"/>
      <sheetName val="M_R_List_(2)2"/>
      <sheetName val="Balance_Sheet_2"/>
      <sheetName val="Locatio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sheetData sheetId="443"/>
      <sheetData sheetId="444"/>
      <sheetData sheetId="445"/>
      <sheetData sheetId="446"/>
      <sheetData sheetId="447"/>
      <sheetData sheetId="448"/>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refreshError="1"/>
      <sheetData sheetId="543" refreshError="1"/>
      <sheetData sheetId="544" refreshError="1"/>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sheetData sheetId="868"/>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RENT"/>
      <sheetName val="PLANNING"/>
      <sheetName val="INPUT SHEET"/>
      <sheetName val="Sheet2"/>
      <sheetName val="RES-PLANNING"/>
      <sheetName val="RA "/>
      <sheetName val="ACHIEVED"/>
      <sheetName val="plan-achieved"/>
      <sheetName val="SUMMARY"/>
      <sheetName val="Sheet1"/>
      <sheetName val="BO-material-details"/>
      <sheetName val="p&amp;l-support"/>
      <sheetName val="P&amp;L-BUD"/>
      <sheetName val="Module1"/>
      <sheetName val="factors"/>
      <sheetName val="Gen Info"/>
      <sheetName val="Staff Acco."/>
    </sheetNames>
    <sheetDataSet>
      <sheetData sheetId="0" refreshError="1"/>
      <sheetData sheetId="1" refreshError="1"/>
      <sheetData sheetId="2">
        <row r="601">
          <cell r="B601" t="str">
            <v>LOCAL STAFF</v>
          </cell>
        </row>
        <row r="602">
          <cell r="B602" t="str">
            <v>Local &amp; Card Holder</v>
          </cell>
        </row>
        <row r="625">
          <cell r="B625">
            <v>1</v>
          </cell>
        </row>
        <row r="626">
          <cell r="B626" t="str">
            <v>REGULAR STAFF</v>
          </cell>
        </row>
        <row r="627">
          <cell r="B627" t="str">
            <v>REGULAR STAFF</v>
          </cell>
        </row>
        <row r="650">
          <cell r="B650">
            <v>1</v>
          </cell>
        </row>
        <row r="651">
          <cell r="B651" t="str">
            <v>Company's own Machiery rent</v>
          </cell>
        </row>
        <row r="656">
          <cell r="B656" t="str">
            <v>total amount</v>
          </cell>
        </row>
        <row r="675">
          <cell r="B675">
            <v>1</v>
          </cell>
        </row>
        <row r="676">
          <cell r="B676" t="str">
            <v>OVER HEADS</v>
          </cell>
        </row>
        <row r="677">
          <cell r="B677" t="str">
            <v>STAFF WELFARE EXPENSES.</v>
          </cell>
        </row>
        <row r="678">
          <cell r="B678" t="str">
            <v>Machinery Repair and Maintenance</v>
          </cell>
        </row>
        <row r="679">
          <cell r="B679" t="str">
            <v>Heavy Vehicle Maintenance Charges</v>
          </cell>
        </row>
        <row r="680">
          <cell r="B680" t="str">
            <v>Diesel Expenses</v>
          </cell>
        </row>
        <row r="681">
          <cell r="B681" t="str">
            <v>Electric Charges</v>
          </cell>
        </row>
        <row r="682">
          <cell r="B682" t="str">
            <v>Equipment and Machine Rent</v>
          </cell>
        </row>
        <row r="683">
          <cell r="B683" t="str">
            <v>Water Charges</v>
          </cell>
        </row>
        <row r="684">
          <cell r="B684" t="str">
            <v>Site Expenses</v>
          </cell>
        </row>
        <row r="685">
          <cell r="B685" t="str">
            <v>General Repairs and Maintenance</v>
          </cell>
        </row>
        <row r="686">
          <cell r="B686" t="str">
            <v>Vehicles Maintenance Charges</v>
          </cell>
        </row>
        <row r="687">
          <cell r="B687" t="str">
            <v>Travelling Expenses</v>
          </cell>
        </row>
        <row r="688">
          <cell r="B688" t="str">
            <v>Security Expenses</v>
          </cell>
        </row>
        <row r="689">
          <cell r="B689" t="str">
            <v>Printing and Stationary</v>
          </cell>
        </row>
        <row r="690">
          <cell r="B690" t="str">
            <v>Postage and Telephone Charges</v>
          </cell>
        </row>
        <row r="691">
          <cell r="B691" t="str">
            <v>Professional and Legal Charges</v>
          </cell>
        </row>
        <row r="692">
          <cell r="B692" t="str">
            <v>Rates and Taxes</v>
          </cell>
        </row>
        <row r="693">
          <cell r="B693" t="str">
            <v>Business Development Charges</v>
          </cell>
        </row>
        <row r="694">
          <cell r="B694" t="str">
            <v>Bank Guarantee Charges</v>
          </cell>
        </row>
        <row r="695">
          <cell r="B695" t="str">
            <v>Interest and Financial Charges</v>
          </cell>
        </row>
        <row r="696">
          <cell r="B696" t="str">
            <v>Insurance Charges</v>
          </cell>
        </row>
        <row r="697">
          <cell r="B697" t="str">
            <v>Sundry Expenses</v>
          </cell>
        </row>
        <row r="698">
          <cell r="B698" t="str">
            <v>Guest House and Other Rent</v>
          </cell>
        </row>
        <row r="700">
          <cell r="B700">
            <v>1</v>
          </cell>
        </row>
        <row r="704">
          <cell r="B704" t="str">
            <v>Material</v>
          </cell>
          <cell r="C704" t="str">
            <v>Unit</v>
          </cell>
          <cell r="D704" t="str">
            <v>Rate</v>
          </cell>
        </row>
        <row r="705">
          <cell r="B705" t="str">
            <v>Cement</v>
          </cell>
          <cell r="C705" t="str">
            <v>bag</v>
          </cell>
          <cell r="D705">
            <v>142</v>
          </cell>
        </row>
        <row r="706">
          <cell r="B706" t="str">
            <v>Sand</v>
          </cell>
          <cell r="C706" t="str">
            <v>cmt</v>
          </cell>
          <cell r="D706">
            <v>371.02473498233212</v>
          </cell>
        </row>
        <row r="707">
          <cell r="B707" t="str">
            <v>Grit</v>
          </cell>
          <cell r="C707" t="str">
            <v>cmt</v>
          </cell>
          <cell r="D707">
            <v>512.36749116607768</v>
          </cell>
        </row>
        <row r="708">
          <cell r="B708" t="str">
            <v>Kapchi</v>
          </cell>
          <cell r="C708" t="str">
            <v>cmt</v>
          </cell>
          <cell r="D708">
            <v>512.36749116607768</v>
          </cell>
        </row>
        <row r="709">
          <cell r="B709" t="str">
            <v>Bricks</v>
          </cell>
          <cell r="C709" t="str">
            <v>nos</v>
          </cell>
          <cell r="D709">
            <v>2.1</v>
          </cell>
        </row>
        <row r="710">
          <cell r="B710" t="str">
            <v>Filling sand</v>
          </cell>
          <cell r="C710" t="str">
            <v>cmt</v>
          </cell>
          <cell r="D710">
            <v>247.34982332155477</v>
          </cell>
        </row>
        <row r="711">
          <cell r="B711" t="str">
            <v>RMC-10</v>
          </cell>
          <cell r="C711" t="str">
            <v>cmt</v>
          </cell>
          <cell r="D711">
            <v>1750</v>
          </cell>
        </row>
        <row r="712">
          <cell r="B712" t="str">
            <v>RMC-15</v>
          </cell>
          <cell r="C712" t="str">
            <v>cmt</v>
          </cell>
          <cell r="D712">
            <v>1950</v>
          </cell>
        </row>
        <row r="713">
          <cell r="B713" t="str">
            <v>RMC-20</v>
          </cell>
          <cell r="C713" t="str">
            <v>cmt</v>
          </cell>
          <cell r="D713">
            <v>2032</v>
          </cell>
        </row>
        <row r="714">
          <cell r="B714" t="str">
            <v>RMC-25</v>
          </cell>
          <cell r="C714" t="str">
            <v>cmt</v>
          </cell>
          <cell r="D714">
            <v>2100</v>
          </cell>
        </row>
        <row r="715">
          <cell r="B715" t="str">
            <v xml:space="preserve">St.Steel </v>
          </cell>
          <cell r="C715" t="str">
            <v>Mt</v>
          </cell>
          <cell r="D715">
            <v>34.15</v>
          </cell>
        </row>
        <row r="716">
          <cell r="B716" t="str">
            <v>Reinforcement Steel</v>
          </cell>
          <cell r="C716" t="str">
            <v>Mt</v>
          </cell>
          <cell r="D716">
            <v>28.15</v>
          </cell>
        </row>
        <row r="717">
          <cell r="B717" t="str">
            <v>Earth</v>
          </cell>
          <cell r="C717" t="str">
            <v>cmt</v>
          </cell>
          <cell r="D717">
            <v>350</v>
          </cell>
        </row>
        <row r="718">
          <cell r="B718" t="str">
            <v>Plant &amp; Machinery</v>
          </cell>
          <cell r="C718" t="str">
            <v>LS</v>
          </cell>
          <cell r="D718">
            <v>75</v>
          </cell>
        </row>
        <row r="719">
          <cell r="B719" t="str">
            <v>Wooden shuttering &amp; consumable</v>
          </cell>
          <cell r="C719" t="str">
            <v>LS</v>
          </cell>
          <cell r="D719">
            <v>65</v>
          </cell>
        </row>
        <row r="729">
          <cell r="A729" t="str">
            <v>Category</v>
          </cell>
          <cell r="B729" t="str">
            <v>Description</v>
          </cell>
        </row>
        <row r="730">
          <cell r="A730" t="str">
            <v>AAA</v>
          </cell>
          <cell r="B730" t="str">
            <v>Profit more than 50 %</v>
          </cell>
        </row>
        <row r="731">
          <cell r="A731" t="str">
            <v>AA</v>
          </cell>
          <cell r="B731" t="str">
            <v>Profit between 50 to 40 %</v>
          </cell>
        </row>
        <row r="732">
          <cell r="A732" t="str">
            <v>A</v>
          </cell>
          <cell r="B732" t="str">
            <v>Profit between 40 to 25 %</v>
          </cell>
        </row>
        <row r="733">
          <cell r="A733" t="str">
            <v>B</v>
          </cell>
          <cell r="B733" t="str">
            <v>Profit between 25 to 15 %</v>
          </cell>
        </row>
        <row r="734">
          <cell r="A734" t="str">
            <v>C</v>
          </cell>
          <cell r="B734" t="str">
            <v>Profit between 15 to 5 %</v>
          </cell>
        </row>
        <row r="735">
          <cell r="A735" t="str">
            <v>D</v>
          </cell>
          <cell r="B735" t="str">
            <v>Profit between 5 to 0 %</v>
          </cell>
        </row>
        <row r="736">
          <cell r="A736" t="str">
            <v>E</v>
          </cell>
          <cell r="B736" t="str">
            <v>Profit less than 0 %</v>
          </cell>
        </row>
        <row r="993">
          <cell r="B993" t="str">
            <v>INFRASTRUCTURE_ENTRY</v>
          </cell>
        </row>
        <row r="994">
          <cell r="B994" t="str">
            <v>STRUCTURE</v>
          </cell>
          <cell r="C994" t="str">
            <v>AREA/NO.</v>
          </cell>
          <cell r="D994" t="str">
            <v>UNIT</v>
          </cell>
          <cell r="E994" t="str">
            <v>RATE</v>
          </cell>
          <cell r="F994" t="str">
            <v>AMOUNT</v>
          </cell>
        </row>
        <row r="995">
          <cell r="B995" t="str">
            <v>total infra-structure Cost</v>
          </cell>
          <cell r="C995">
            <v>1</v>
          </cell>
          <cell r="D995">
            <v>1</v>
          </cell>
          <cell r="E995">
            <v>1700000</v>
          </cell>
          <cell r="F995">
            <v>1700000</v>
          </cell>
        </row>
        <row r="996">
          <cell r="B996" t="str">
            <v>OFFICE BUILDING</v>
          </cell>
          <cell r="F996">
            <v>0</v>
          </cell>
        </row>
        <row r="997">
          <cell r="B997" t="str">
            <v>WATER TANK</v>
          </cell>
          <cell r="F997">
            <v>0</v>
          </cell>
        </row>
        <row r="998">
          <cell r="B998" t="str">
            <v>CEMENT GODOWN</v>
          </cell>
          <cell r="F998">
            <v>0</v>
          </cell>
        </row>
        <row r="999">
          <cell r="B999" t="str">
            <v>LABOUR COLONY</v>
          </cell>
          <cell r="F999">
            <v>0</v>
          </cell>
        </row>
        <row r="1000">
          <cell r="B1000" t="str">
            <v>STAFF QUARTERS</v>
          </cell>
          <cell r="F1000">
            <v>0</v>
          </cell>
        </row>
        <row r="1001">
          <cell r="B1001" t="str">
            <v>BORE</v>
          </cell>
          <cell r="F1001">
            <v>0</v>
          </cell>
        </row>
        <row r="1002">
          <cell r="B1002" t="str">
            <v>PIPELINE</v>
          </cell>
          <cell r="C1002">
            <v>1</v>
          </cell>
          <cell r="E1002">
            <v>150000</v>
          </cell>
          <cell r="F1002">
            <v>150000</v>
          </cell>
        </row>
        <row r="1003">
          <cell r="B1003" t="str">
            <v>ROAD</v>
          </cell>
          <cell r="C1003">
            <v>1</v>
          </cell>
          <cell r="E1003">
            <v>150000</v>
          </cell>
          <cell r="F1003">
            <v>150000</v>
          </cell>
        </row>
        <row r="1004">
          <cell r="B1004" t="str">
            <v>ELECTRIFICATION</v>
          </cell>
          <cell r="C1004">
            <v>1</v>
          </cell>
          <cell r="D1004">
            <v>1</v>
          </cell>
          <cell r="F1004">
            <v>0</v>
          </cell>
        </row>
        <row r="1005">
          <cell r="B1005" t="str">
            <v>ERECTION OF BATCH MIXING PLANT</v>
          </cell>
          <cell r="F1005">
            <v>0</v>
          </cell>
        </row>
        <row r="1006">
          <cell r="F1006">
            <v>0</v>
          </cell>
        </row>
        <row r="1007">
          <cell r="B1007" t="str">
            <v>total infra-structure</v>
          </cell>
          <cell r="F1007">
            <v>0</v>
          </cell>
        </row>
        <row r="1008">
          <cell r="F1008">
            <v>0</v>
          </cell>
        </row>
        <row r="1009">
          <cell r="F1009">
            <v>0</v>
          </cell>
        </row>
        <row r="1010">
          <cell r="F1010">
            <v>0</v>
          </cell>
        </row>
        <row r="1011">
          <cell r="F1011">
            <v>0</v>
          </cell>
        </row>
        <row r="1012">
          <cell r="F1012">
            <v>0</v>
          </cell>
        </row>
        <row r="1013">
          <cell r="F1013">
            <v>0</v>
          </cell>
        </row>
        <row r="1014">
          <cell r="F1014">
            <v>0</v>
          </cell>
        </row>
        <row r="1015">
          <cell r="F1015">
            <v>0</v>
          </cell>
        </row>
        <row r="1016">
          <cell r="F1016">
            <v>0</v>
          </cell>
        </row>
        <row r="1017">
          <cell r="F1017">
            <v>0</v>
          </cell>
        </row>
        <row r="1018">
          <cell r="B1018" t="str">
            <v>TOTAL</v>
          </cell>
          <cell r="F1018">
            <v>2000000</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ése "/>
      <sheetName val="Graph sy"/>
      <sheetName val="Reporting Commercial"/>
      <sheetName val="Pcdes"/>
      <sheetName val="Portefeuille commercial"/>
      <sheetName val="AC"/>
      <sheetName val="RE"/>
      <sheetName val="FG_SIEGE"/>
      <sheetName val="FG_LOCAL"/>
      <sheetName val="RAPROCHEMENT CPTA-GESTION"/>
      <sheetName val="Risques"/>
      <sheetName val="PERIM MGT - ANALYSE EXERCICE"/>
      <sheetName val="Principaux Projets"/>
      <sheetName val="Activité - Marges"/>
      <sheetName val="Portefeuille"/>
      <sheetName val="Courbes portefeuille"/>
      <sheetName val="Evolution des marges"/>
      <sheetName val="Charges Indirectes"/>
      <sheetName val="Ecarts CSDP"/>
      <sheetName val="Repart.Trimest"/>
      <sheetName val="Entities Repartition"/>
      <sheetName val="Cash flow"/>
      <sheetName val="FLUX 2005"/>
      <sheetName val="Page de garde"/>
      <sheetName val="Comment"/>
    </sheetNames>
    <sheetDataSet>
      <sheetData sheetId="0" refreshError="1"/>
      <sheetData sheetId="1" refreshError="1"/>
      <sheetData sheetId="2" refreshError="1"/>
      <sheetData sheetId="3" refreshError="1"/>
      <sheetData sheetId="4" refreshError="1"/>
      <sheetData sheetId="5" refreshError="1">
        <row r="6">
          <cell r="GV6" t="str">
            <v>CA 2005</v>
          </cell>
          <cell r="HH6" t="str">
            <v>CA Au déla</v>
          </cell>
        </row>
        <row r="7">
          <cell r="GV7">
            <v>0</v>
          </cell>
          <cell r="HH7">
            <v>0</v>
          </cell>
        </row>
        <row r="8">
          <cell r="GV8">
            <v>0</v>
          </cell>
          <cell r="HH8">
            <v>0</v>
          </cell>
        </row>
        <row r="9">
          <cell r="GV9">
            <v>0</v>
          </cell>
          <cell r="HH9">
            <v>0</v>
          </cell>
        </row>
        <row r="10">
          <cell r="GV10">
            <v>0</v>
          </cell>
          <cell r="HH10">
            <v>0</v>
          </cell>
        </row>
        <row r="11">
          <cell r="GV11">
            <v>0</v>
          </cell>
          <cell r="HH11">
            <v>0</v>
          </cell>
        </row>
        <row r="12">
          <cell r="GV12">
            <v>0</v>
          </cell>
          <cell r="HH12">
            <v>0</v>
          </cell>
        </row>
        <row r="13">
          <cell r="GV13">
            <v>0</v>
          </cell>
          <cell r="HH13">
            <v>0</v>
          </cell>
        </row>
        <row r="14">
          <cell r="GV14">
            <v>0</v>
          </cell>
          <cell r="HH14">
            <v>0</v>
          </cell>
        </row>
        <row r="15">
          <cell r="GV15">
            <v>0</v>
          </cell>
          <cell r="HH15">
            <v>0</v>
          </cell>
        </row>
        <row r="16">
          <cell r="GV16">
            <v>0</v>
          </cell>
          <cell r="HH16">
            <v>0</v>
          </cell>
        </row>
        <row r="17">
          <cell r="GV17">
            <v>0</v>
          </cell>
          <cell r="HH17">
            <v>0</v>
          </cell>
        </row>
        <row r="18">
          <cell r="GV18">
            <v>0</v>
          </cell>
          <cell r="HH18">
            <v>0</v>
          </cell>
        </row>
        <row r="19">
          <cell r="GV19">
            <v>0</v>
          </cell>
          <cell r="HH19">
            <v>0</v>
          </cell>
        </row>
        <row r="20">
          <cell r="GV20">
            <v>0</v>
          </cell>
          <cell r="HH20">
            <v>0</v>
          </cell>
        </row>
        <row r="21">
          <cell r="GV21">
            <v>0</v>
          </cell>
          <cell r="HH21">
            <v>0</v>
          </cell>
        </row>
        <row r="22">
          <cell r="GV22">
            <v>0</v>
          </cell>
          <cell r="HH22">
            <v>0</v>
          </cell>
        </row>
        <row r="23">
          <cell r="GV23">
            <v>0</v>
          </cell>
          <cell r="HH23">
            <v>0</v>
          </cell>
        </row>
        <row r="24">
          <cell r="GV24">
            <v>0</v>
          </cell>
          <cell r="HH24">
            <v>0</v>
          </cell>
        </row>
        <row r="25">
          <cell r="GV25">
            <v>0</v>
          </cell>
          <cell r="HH25">
            <v>0</v>
          </cell>
        </row>
        <row r="26">
          <cell r="GV26">
            <v>0</v>
          </cell>
          <cell r="HH26">
            <v>0</v>
          </cell>
        </row>
        <row r="27">
          <cell r="GV27">
            <v>0</v>
          </cell>
          <cell r="HH27">
            <v>0</v>
          </cell>
        </row>
        <row r="28">
          <cell r="GV28">
            <v>0</v>
          </cell>
          <cell r="HH28">
            <v>0</v>
          </cell>
        </row>
        <row r="29">
          <cell r="GV29">
            <v>0</v>
          </cell>
          <cell r="HH29">
            <v>0</v>
          </cell>
        </row>
        <row r="30">
          <cell r="GV30">
            <v>0</v>
          </cell>
          <cell r="HH30">
            <v>0</v>
          </cell>
        </row>
        <row r="31">
          <cell r="GV31">
            <v>0</v>
          </cell>
          <cell r="HH31">
            <v>0</v>
          </cell>
        </row>
        <row r="32">
          <cell r="GV32">
            <v>0</v>
          </cell>
          <cell r="HH32">
            <v>0</v>
          </cell>
        </row>
        <row r="33">
          <cell r="GV33">
            <v>0</v>
          </cell>
          <cell r="HH33">
            <v>0</v>
          </cell>
        </row>
        <row r="34">
          <cell r="GV34">
            <v>0</v>
          </cell>
          <cell r="HH34">
            <v>0</v>
          </cell>
        </row>
        <row r="35">
          <cell r="GV35">
            <v>0</v>
          </cell>
          <cell r="HH35">
            <v>0</v>
          </cell>
        </row>
        <row r="36">
          <cell r="GV36">
            <v>0</v>
          </cell>
          <cell r="HH36">
            <v>0</v>
          </cell>
        </row>
        <row r="37">
          <cell r="GV37">
            <v>2205</v>
          </cell>
          <cell r="HH37">
            <v>0</v>
          </cell>
        </row>
        <row r="38">
          <cell r="GV38">
            <v>12791</v>
          </cell>
          <cell r="HH38">
            <v>0</v>
          </cell>
        </row>
        <row r="39">
          <cell r="GV39">
            <v>5782</v>
          </cell>
          <cell r="HH39">
            <v>0</v>
          </cell>
        </row>
        <row r="40">
          <cell r="GV40">
            <v>23110</v>
          </cell>
          <cell r="HH40">
            <v>0</v>
          </cell>
        </row>
        <row r="41">
          <cell r="GV41">
            <v>30720</v>
          </cell>
          <cell r="HH41">
            <v>0</v>
          </cell>
        </row>
        <row r="42">
          <cell r="GV42">
            <v>21623</v>
          </cell>
          <cell r="HH42">
            <v>0</v>
          </cell>
        </row>
        <row r="43">
          <cell r="GV43">
            <v>27163.047900622725</v>
          </cell>
          <cell r="HH43">
            <v>0</v>
          </cell>
        </row>
        <row r="44">
          <cell r="GV44">
            <v>9900</v>
          </cell>
          <cell r="HH44">
            <v>0</v>
          </cell>
        </row>
        <row r="45">
          <cell r="GV45">
            <v>11504</v>
          </cell>
          <cell r="HH45">
            <v>0</v>
          </cell>
        </row>
        <row r="46">
          <cell r="GV46">
            <v>0</v>
          </cell>
          <cell r="HH46">
            <v>0</v>
          </cell>
        </row>
        <row r="47">
          <cell r="GV47">
            <v>0</v>
          </cell>
          <cell r="HH47">
            <v>0</v>
          </cell>
        </row>
        <row r="48">
          <cell r="GV48">
            <v>0</v>
          </cell>
          <cell r="HH48">
            <v>0</v>
          </cell>
        </row>
        <row r="49">
          <cell r="GV49">
            <v>0</v>
          </cell>
          <cell r="HH49">
            <v>0</v>
          </cell>
        </row>
        <row r="50">
          <cell r="GV50">
            <v>0</v>
          </cell>
          <cell r="HH50">
            <v>0</v>
          </cell>
        </row>
        <row r="51">
          <cell r="GV51">
            <v>0</v>
          </cell>
          <cell r="HH51">
            <v>0</v>
          </cell>
        </row>
        <row r="52">
          <cell r="GV52">
            <v>0</v>
          </cell>
          <cell r="HH52">
            <v>0</v>
          </cell>
        </row>
        <row r="53">
          <cell r="GV53">
            <v>144798.04790062271</v>
          </cell>
          <cell r="HH53">
            <v>0</v>
          </cell>
        </row>
        <row r="54">
          <cell r="GV54">
            <v>0</v>
          </cell>
          <cell r="HH54">
            <v>0</v>
          </cell>
        </row>
        <row r="55">
          <cell r="GV55">
            <v>0</v>
          </cell>
          <cell r="HH55">
            <v>0</v>
          </cell>
        </row>
        <row r="56">
          <cell r="GV56">
            <v>1849.32</v>
          </cell>
          <cell r="HH56">
            <v>0</v>
          </cell>
        </row>
        <row r="57">
          <cell r="GV57">
            <v>641.6</v>
          </cell>
          <cell r="HH57">
            <v>0</v>
          </cell>
        </row>
        <row r="58">
          <cell r="GV58">
            <v>492.8</v>
          </cell>
          <cell r="HH58">
            <v>0</v>
          </cell>
        </row>
        <row r="59">
          <cell r="GV59">
            <v>0</v>
          </cell>
          <cell r="HH59">
            <v>0</v>
          </cell>
        </row>
        <row r="60">
          <cell r="GV60">
            <v>274.40000000000003</v>
          </cell>
          <cell r="HH60">
            <v>0</v>
          </cell>
        </row>
        <row r="61">
          <cell r="GV61">
            <v>78.400000000000006</v>
          </cell>
          <cell r="HH61">
            <v>0</v>
          </cell>
        </row>
        <row r="62">
          <cell r="GV62">
            <v>0</v>
          </cell>
          <cell r="HH62">
            <v>9449.6</v>
          </cell>
        </row>
        <row r="63">
          <cell r="GV63">
            <v>0</v>
          </cell>
          <cell r="HH63">
            <v>0</v>
          </cell>
        </row>
        <row r="64">
          <cell r="GV64">
            <v>0</v>
          </cell>
          <cell r="HH64">
            <v>0</v>
          </cell>
        </row>
        <row r="65">
          <cell r="GV65">
            <v>3336.5200000000004</v>
          </cell>
          <cell r="HH65">
            <v>9449.6</v>
          </cell>
        </row>
        <row r="66">
          <cell r="GV66">
            <v>0</v>
          </cell>
          <cell r="HH66">
            <v>0</v>
          </cell>
        </row>
        <row r="67">
          <cell r="GV67">
            <v>0</v>
          </cell>
          <cell r="HH67">
            <v>0</v>
          </cell>
        </row>
        <row r="68">
          <cell r="GV68">
            <v>0</v>
          </cell>
          <cell r="HH68">
            <v>0</v>
          </cell>
        </row>
        <row r="69">
          <cell r="GV69">
            <v>0</v>
          </cell>
          <cell r="HH69">
            <v>0</v>
          </cell>
        </row>
        <row r="70">
          <cell r="GV70">
            <v>0</v>
          </cell>
          <cell r="HH70">
            <v>0</v>
          </cell>
        </row>
        <row r="71">
          <cell r="GV71">
            <v>0</v>
          </cell>
          <cell r="HH71">
            <v>0</v>
          </cell>
        </row>
        <row r="72">
          <cell r="GV72">
            <v>0</v>
          </cell>
          <cell r="HH72">
            <v>0</v>
          </cell>
        </row>
        <row r="73">
          <cell r="GV73">
            <v>0</v>
          </cell>
          <cell r="HH73">
            <v>0</v>
          </cell>
        </row>
        <row r="74">
          <cell r="GV74">
            <v>0</v>
          </cell>
          <cell r="HH74">
            <v>0</v>
          </cell>
        </row>
        <row r="75">
          <cell r="GV75">
            <v>0</v>
          </cell>
          <cell r="HH75">
            <v>0</v>
          </cell>
        </row>
        <row r="76">
          <cell r="GV76">
            <v>0</v>
          </cell>
          <cell r="HH76">
            <v>0</v>
          </cell>
        </row>
        <row r="77">
          <cell r="GV77">
            <v>0</v>
          </cell>
          <cell r="HH77">
            <v>0</v>
          </cell>
        </row>
        <row r="78">
          <cell r="GV78">
            <v>0</v>
          </cell>
          <cell r="HH78">
            <v>0</v>
          </cell>
        </row>
        <row r="80">
          <cell r="GV80">
            <v>148134.5679006227</v>
          </cell>
          <cell r="HH80">
            <v>9449.6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19"/>
  <sheetViews>
    <sheetView tabSelected="1" zoomScale="70" zoomScaleNormal="70" zoomScaleSheetLayoutView="70" workbookViewId="0">
      <selection activeCell="B11" sqref="B11"/>
    </sheetView>
  </sheetViews>
  <sheetFormatPr defaultColWidth="9.08984375" defaultRowHeight="14" x14ac:dyDescent="0.3"/>
  <cols>
    <col min="1" max="1" width="7.54296875" style="4" customWidth="1"/>
    <col min="2" max="2" width="78.08984375" style="1" customWidth="1"/>
    <col min="3" max="3" width="7.81640625" style="4" customWidth="1"/>
    <col min="4" max="4" width="16.08984375" style="1" bestFit="1" customWidth="1"/>
    <col min="5" max="5" width="19.54296875" style="1" customWidth="1"/>
    <col min="6" max="6" width="22.90625" style="6" customWidth="1"/>
    <col min="7" max="7" width="30" style="1" customWidth="1"/>
    <col min="8" max="127" width="9.08984375" style="1"/>
    <col min="128" max="128" width="7.54296875" style="1" customWidth="1"/>
    <col min="129" max="129" width="75" style="1" customWidth="1"/>
    <col min="130" max="130" width="5.08984375" style="1" bestFit="1" customWidth="1"/>
    <col min="131" max="131" width="9.453125" style="1" bestFit="1" customWidth="1"/>
    <col min="132" max="132" width="11.08984375" style="1" customWidth="1"/>
    <col min="133" max="133" width="8.36328125" style="1" customWidth="1"/>
    <col min="134" max="134" width="11.453125" style="1" bestFit="1" customWidth="1"/>
    <col min="135" max="136" width="11.6328125" style="1" customWidth="1"/>
    <col min="137" max="137" width="19.54296875" style="1" customWidth="1"/>
    <col min="138" max="138" width="24.6328125" style="1" customWidth="1"/>
    <col min="139" max="139" width="20.453125" style="1" customWidth="1"/>
    <col min="140" max="142" width="8.90625" style="1" customWidth="1"/>
    <col min="143" max="143" width="40" style="1" bestFit="1" customWidth="1"/>
    <col min="144" max="383" width="9.08984375" style="1"/>
    <col min="384" max="384" width="7.54296875" style="1" customWidth="1"/>
    <col min="385" max="385" width="75" style="1" customWidth="1"/>
    <col min="386" max="386" width="5.08984375" style="1" bestFit="1" customWidth="1"/>
    <col min="387" max="387" width="9.453125" style="1" bestFit="1" customWidth="1"/>
    <col min="388" max="388" width="11.08984375" style="1" customWidth="1"/>
    <col min="389" max="389" width="8.36328125" style="1" customWidth="1"/>
    <col min="390" max="390" width="11.453125" style="1" bestFit="1" customWidth="1"/>
    <col min="391" max="392" width="11.6328125" style="1" customWidth="1"/>
    <col min="393" max="393" width="19.54296875" style="1" customWidth="1"/>
    <col min="394" max="394" width="24.6328125" style="1" customWidth="1"/>
    <col min="395" max="395" width="20.453125" style="1" customWidth="1"/>
    <col min="396" max="398" width="8.90625" style="1" customWidth="1"/>
    <col min="399" max="399" width="40" style="1" bestFit="1" customWidth="1"/>
    <col min="400" max="639" width="9.08984375" style="1"/>
    <col min="640" max="640" width="7.54296875" style="1" customWidth="1"/>
    <col min="641" max="641" width="75" style="1" customWidth="1"/>
    <col min="642" max="642" width="5.08984375" style="1" bestFit="1" customWidth="1"/>
    <col min="643" max="643" width="9.453125" style="1" bestFit="1" customWidth="1"/>
    <col min="644" max="644" width="11.08984375" style="1" customWidth="1"/>
    <col min="645" max="645" width="8.36328125" style="1" customWidth="1"/>
    <col min="646" max="646" width="11.453125" style="1" bestFit="1" customWidth="1"/>
    <col min="647" max="648" width="11.6328125" style="1" customWidth="1"/>
    <col min="649" max="649" width="19.54296875" style="1" customWidth="1"/>
    <col min="650" max="650" width="24.6328125" style="1" customWidth="1"/>
    <col min="651" max="651" width="20.453125" style="1" customWidth="1"/>
    <col min="652" max="654" width="8.90625" style="1" customWidth="1"/>
    <col min="655" max="655" width="40" style="1" bestFit="1" customWidth="1"/>
    <col min="656" max="895" width="9.08984375" style="1"/>
    <col min="896" max="896" width="7.54296875" style="1" customWidth="1"/>
    <col min="897" max="897" width="75" style="1" customWidth="1"/>
    <col min="898" max="898" width="5.08984375" style="1" bestFit="1" customWidth="1"/>
    <col min="899" max="899" width="9.453125" style="1" bestFit="1" customWidth="1"/>
    <col min="900" max="900" width="11.08984375" style="1" customWidth="1"/>
    <col min="901" max="901" width="8.36328125" style="1" customWidth="1"/>
    <col min="902" max="902" width="11.453125" style="1" bestFit="1" customWidth="1"/>
    <col min="903" max="904" width="11.6328125" style="1" customWidth="1"/>
    <col min="905" max="905" width="19.54296875" style="1" customWidth="1"/>
    <col min="906" max="906" width="24.6328125" style="1" customWidth="1"/>
    <col min="907" max="907" width="20.453125" style="1" customWidth="1"/>
    <col min="908" max="910" width="8.90625" style="1" customWidth="1"/>
    <col min="911" max="911" width="40" style="1" bestFit="1" customWidth="1"/>
    <col min="912" max="1151" width="9.08984375" style="1"/>
    <col min="1152" max="1152" width="7.54296875" style="1" customWidth="1"/>
    <col min="1153" max="1153" width="75" style="1" customWidth="1"/>
    <col min="1154" max="1154" width="5.08984375" style="1" bestFit="1" customWidth="1"/>
    <col min="1155" max="1155" width="9.453125" style="1" bestFit="1" customWidth="1"/>
    <col min="1156" max="1156" width="11.08984375" style="1" customWidth="1"/>
    <col min="1157" max="1157" width="8.36328125" style="1" customWidth="1"/>
    <col min="1158" max="1158" width="11.453125" style="1" bestFit="1" customWidth="1"/>
    <col min="1159" max="1160" width="11.6328125" style="1" customWidth="1"/>
    <col min="1161" max="1161" width="19.54296875" style="1" customWidth="1"/>
    <col min="1162" max="1162" width="24.6328125" style="1" customWidth="1"/>
    <col min="1163" max="1163" width="20.453125" style="1" customWidth="1"/>
    <col min="1164" max="1166" width="8.90625" style="1" customWidth="1"/>
    <col min="1167" max="1167" width="40" style="1" bestFit="1" customWidth="1"/>
    <col min="1168" max="1407" width="9.08984375" style="1"/>
    <col min="1408" max="1408" width="7.54296875" style="1" customWidth="1"/>
    <col min="1409" max="1409" width="75" style="1" customWidth="1"/>
    <col min="1410" max="1410" width="5.08984375" style="1" bestFit="1" customWidth="1"/>
    <col min="1411" max="1411" width="9.453125" style="1" bestFit="1" customWidth="1"/>
    <col min="1412" max="1412" width="11.08984375" style="1" customWidth="1"/>
    <col min="1413" max="1413" width="8.36328125" style="1" customWidth="1"/>
    <col min="1414" max="1414" width="11.453125" style="1" bestFit="1" customWidth="1"/>
    <col min="1415" max="1416" width="11.6328125" style="1" customWidth="1"/>
    <col min="1417" max="1417" width="19.54296875" style="1" customWidth="1"/>
    <col min="1418" max="1418" width="24.6328125" style="1" customWidth="1"/>
    <col min="1419" max="1419" width="20.453125" style="1" customWidth="1"/>
    <col min="1420" max="1422" width="8.90625" style="1" customWidth="1"/>
    <col min="1423" max="1423" width="40" style="1" bestFit="1" customWidth="1"/>
    <col min="1424" max="1663" width="9.08984375" style="1"/>
    <col min="1664" max="1664" width="7.54296875" style="1" customWidth="1"/>
    <col min="1665" max="1665" width="75" style="1" customWidth="1"/>
    <col min="1666" max="1666" width="5.08984375" style="1" bestFit="1" customWidth="1"/>
    <col min="1667" max="1667" width="9.453125" style="1" bestFit="1" customWidth="1"/>
    <col min="1668" max="1668" width="11.08984375" style="1" customWidth="1"/>
    <col min="1669" max="1669" width="8.36328125" style="1" customWidth="1"/>
    <col min="1670" max="1670" width="11.453125" style="1" bestFit="1" customWidth="1"/>
    <col min="1671" max="1672" width="11.6328125" style="1" customWidth="1"/>
    <col min="1673" max="1673" width="19.54296875" style="1" customWidth="1"/>
    <col min="1674" max="1674" width="24.6328125" style="1" customWidth="1"/>
    <col min="1675" max="1675" width="20.453125" style="1" customWidth="1"/>
    <col min="1676" max="1678" width="8.90625" style="1" customWidth="1"/>
    <col min="1679" max="1679" width="40" style="1" bestFit="1" customWidth="1"/>
    <col min="1680" max="1919" width="9.08984375" style="1"/>
    <col min="1920" max="1920" width="7.54296875" style="1" customWidth="1"/>
    <col min="1921" max="1921" width="75" style="1" customWidth="1"/>
    <col min="1922" max="1922" width="5.08984375" style="1" bestFit="1" customWidth="1"/>
    <col min="1923" max="1923" width="9.453125" style="1" bestFit="1" customWidth="1"/>
    <col min="1924" max="1924" width="11.08984375" style="1" customWidth="1"/>
    <col min="1925" max="1925" width="8.36328125" style="1" customWidth="1"/>
    <col min="1926" max="1926" width="11.453125" style="1" bestFit="1" customWidth="1"/>
    <col min="1927" max="1928" width="11.6328125" style="1" customWidth="1"/>
    <col min="1929" max="1929" width="19.54296875" style="1" customWidth="1"/>
    <col min="1930" max="1930" width="24.6328125" style="1" customWidth="1"/>
    <col min="1931" max="1931" width="20.453125" style="1" customWidth="1"/>
    <col min="1932" max="1934" width="8.90625" style="1" customWidth="1"/>
    <col min="1935" max="1935" width="40" style="1" bestFit="1" customWidth="1"/>
    <col min="1936" max="2175" width="9.08984375" style="1"/>
    <col min="2176" max="2176" width="7.54296875" style="1" customWidth="1"/>
    <col min="2177" max="2177" width="75" style="1" customWidth="1"/>
    <col min="2178" max="2178" width="5.08984375" style="1" bestFit="1" customWidth="1"/>
    <col min="2179" max="2179" width="9.453125" style="1" bestFit="1" customWidth="1"/>
    <col min="2180" max="2180" width="11.08984375" style="1" customWidth="1"/>
    <col min="2181" max="2181" width="8.36328125" style="1" customWidth="1"/>
    <col min="2182" max="2182" width="11.453125" style="1" bestFit="1" customWidth="1"/>
    <col min="2183" max="2184" width="11.6328125" style="1" customWidth="1"/>
    <col min="2185" max="2185" width="19.54296875" style="1" customWidth="1"/>
    <col min="2186" max="2186" width="24.6328125" style="1" customWidth="1"/>
    <col min="2187" max="2187" width="20.453125" style="1" customWidth="1"/>
    <col min="2188" max="2190" width="8.90625" style="1" customWidth="1"/>
    <col min="2191" max="2191" width="40" style="1" bestFit="1" customWidth="1"/>
    <col min="2192" max="2431" width="9.08984375" style="1"/>
    <col min="2432" max="2432" width="7.54296875" style="1" customWidth="1"/>
    <col min="2433" max="2433" width="75" style="1" customWidth="1"/>
    <col min="2434" max="2434" width="5.08984375" style="1" bestFit="1" customWidth="1"/>
    <col min="2435" max="2435" width="9.453125" style="1" bestFit="1" customWidth="1"/>
    <col min="2436" max="2436" width="11.08984375" style="1" customWidth="1"/>
    <col min="2437" max="2437" width="8.36328125" style="1" customWidth="1"/>
    <col min="2438" max="2438" width="11.453125" style="1" bestFit="1" customWidth="1"/>
    <col min="2439" max="2440" width="11.6328125" style="1" customWidth="1"/>
    <col min="2441" max="2441" width="19.54296875" style="1" customWidth="1"/>
    <col min="2442" max="2442" width="24.6328125" style="1" customWidth="1"/>
    <col min="2443" max="2443" width="20.453125" style="1" customWidth="1"/>
    <col min="2444" max="2446" width="8.90625" style="1" customWidth="1"/>
    <col min="2447" max="2447" width="40" style="1" bestFit="1" customWidth="1"/>
    <col min="2448" max="2687" width="9.08984375" style="1"/>
    <col min="2688" max="2688" width="7.54296875" style="1" customWidth="1"/>
    <col min="2689" max="2689" width="75" style="1" customWidth="1"/>
    <col min="2690" max="2690" width="5.08984375" style="1" bestFit="1" customWidth="1"/>
    <col min="2691" max="2691" width="9.453125" style="1" bestFit="1" customWidth="1"/>
    <col min="2692" max="2692" width="11.08984375" style="1" customWidth="1"/>
    <col min="2693" max="2693" width="8.36328125" style="1" customWidth="1"/>
    <col min="2694" max="2694" width="11.453125" style="1" bestFit="1" customWidth="1"/>
    <col min="2695" max="2696" width="11.6328125" style="1" customWidth="1"/>
    <col min="2697" max="2697" width="19.54296875" style="1" customWidth="1"/>
    <col min="2698" max="2698" width="24.6328125" style="1" customWidth="1"/>
    <col min="2699" max="2699" width="20.453125" style="1" customWidth="1"/>
    <col min="2700" max="2702" width="8.90625" style="1" customWidth="1"/>
    <col min="2703" max="2703" width="40" style="1" bestFit="1" customWidth="1"/>
    <col min="2704" max="2943" width="9.08984375" style="1"/>
    <col min="2944" max="2944" width="7.54296875" style="1" customWidth="1"/>
    <col min="2945" max="2945" width="75" style="1" customWidth="1"/>
    <col min="2946" max="2946" width="5.08984375" style="1" bestFit="1" customWidth="1"/>
    <col min="2947" max="2947" width="9.453125" style="1" bestFit="1" customWidth="1"/>
    <col min="2948" max="2948" width="11.08984375" style="1" customWidth="1"/>
    <col min="2949" max="2949" width="8.36328125" style="1" customWidth="1"/>
    <col min="2950" max="2950" width="11.453125" style="1" bestFit="1" customWidth="1"/>
    <col min="2951" max="2952" width="11.6328125" style="1" customWidth="1"/>
    <col min="2953" max="2953" width="19.54296875" style="1" customWidth="1"/>
    <col min="2954" max="2954" width="24.6328125" style="1" customWidth="1"/>
    <col min="2955" max="2955" width="20.453125" style="1" customWidth="1"/>
    <col min="2956" max="2958" width="8.90625" style="1" customWidth="1"/>
    <col min="2959" max="2959" width="40" style="1" bestFit="1" customWidth="1"/>
    <col min="2960" max="3199" width="9.08984375" style="1"/>
    <col min="3200" max="3200" width="7.54296875" style="1" customWidth="1"/>
    <col min="3201" max="3201" width="75" style="1" customWidth="1"/>
    <col min="3202" max="3202" width="5.08984375" style="1" bestFit="1" customWidth="1"/>
    <col min="3203" max="3203" width="9.453125" style="1" bestFit="1" customWidth="1"/>
    <col min="3204" max="3204" width="11.08984375" style="1" customWidth="1"/>
    <col min="3205" max="3205" width="8.36328125" style="1" customWidth="1"/>
    <col min="3206" max="3206" width="11.453125" style="1" bestFit="1" customWidth="1"/>
    <col min="3207" max="3208" width="11.6328125" style="1" customWidth="1"/>
    <col min="3209" max="3209" width="19.54296875" style="1" customWidth="1"/>
    <col min="3210" max="3210" width="24.6328125" style="1" customWidth="1"/>
    <col min="3211" max="3211" width="20.453125" style="1" customWidth="1"/>
    <col min="3212" max="3214" width="8.90625" style="1" customWidth="1"/>
    <col min="3215" max="3215" width="40" style="1" bestFit="1" customWidth="1"/>
    <col min="3216" max="3455" width="9.08984375" style="1"/>
    <col min="3456" max="3456" width="7.54296875" style="1" customWidth="1"/>
    <col min="3457" max="3457" width="75" style="1" customWidth="1"/>
    <col min="3458" max="3458" width="5.08984375" style="1" bestFit="1" customWidth="1"/>
    <col min="3459" max="3459" width="9.453125" style="1" bestFit="1" customWidth="1"/>
    <col min="3460" max="3460" width="11.08984375" style="1" customWidth="1"/>
    <col min="3461" max="3461" width="8.36328125" style="1" customWidth="1"/>
    <col min="3462" max="3462" width="11.453125" style="1" bestFit="1" customWidth="1"/>
    <col min="3463" max="3464" width="11.6328125" style="1" customWidth="1"/>
    <col min="3465" max="3465" width="19.54296875" style="1" customWidth="1"/>
    <col min="3466" max="3466" width="24.6328125" style="1" customWidth="1"/>
    <col min="3467" max="3467" width="20.453125" style="1" customWidth="1"/>
    <col min="3468" max="3470" width="8.90625" style="1" customWidth="1"/>
    <col min="3471" max="3471" width="40" style="1" bestFit="1" customWidth="1"/>
    <col min="3472" max="3711" width="9.08984375" style="1"/>
    <col min="3712" max="3712" width="7.54296875" style="1" customWidth="1"/>
    <col min="3713" max="3713" width="75" style="1" customWidth="1"/>
    <col min="3714" max="3714" width="5.08984375" style="1" bestFit="1" customWidth="1"/>
    <col min="3715" max="3715" width="9.453125" style="1" bestFit="1" customWidth="1"/>
    <col min="3716" max="3716" width="11.08984375" style="1" customWidth="1"/>
    <col min="3717" max="3717" width="8.36328125" style="1" customWidth="1"/>
    <col min="3718" max="3718" width="11.453125" style="1" bestFit="1" customWidth="1"/>
    <col min="3719" max="3720" width="11.6328125" style="1" customWidth="1"/>
    <col min="3721" max="3721" width="19.54296875" style="1" customWidth="1"/>
    <col min="3722" max="3722" width="24.6328125" style="1" customWidth="1"/>
    <col min="3723" max="3723" width="20.453125" style="1" customWidth="1"/>
    <col min="3724" max="3726" width="8.90625" style="1" customWidth="1"/>
    <col min="3727" max="3727" width="40" style="1" bestFit="1" customWidth="1"/>
    <col min="3728" max="3967" width="9.08984375" style="1"/>
    <col min="3968" max="3968" width="7.54296875" style="1" customWidth="1"/>
    <col min="3969" max="3969" width="75" style="1" customWidth="1"/>
    <col min="3970" max="3970" width="5.08984375" style="1" bestFit="1" customWidth="1"/>
    <col min="3971" max="3971" width="9.453125" style="1" bestFit="1" customWidth="1"/>
    <col min="3972" max="3972" width="11.08984375" style="1" customWidth="1"/>
    <col min="3973" max="3973" width="8.36328125" style="1" customWidth="1"/>
    <col min="3974" max="3974" width="11.453125" style="1" bestFit="1" customWidth="1"/>
    <col min="3975" max="3976" width="11.6328125" style="1" customWidth="1"/>
    <col min="3977" max="3977" width="19.54296875" style="1" customWidth="1"/>
    <col min="3978" max="3978" width="24.6328125" style="1" customWidth="1"/>
    <col min="3979" max="3979" width="20.453125" style="1" customWidth="1"/>
    <col min="3980" max="3982" width="8.90625" style="1" customWidth="1"/>
    <col min="3983" max="3983" width="40" style="1" bestFit="1" customWidth="1"/>
    <col min="3984" max="4223" width="9.08984375" style="1"/>
    <col min="4224" max="4224" width="7.54296875" style="1" customWidth="1"/>
    <col min="4225" max="4225" width="75" style="1" customWidth="1"/>
    <col min="4226" max="4226" width="5.08984375" style="1" bestFit="1" customWidth="1"/>
    <col min="4227" max="4227" width="9.453125" style="1" bestFit="1" customWidth="1"/>
    <col min="4228" max="4228" width="11.08984375" style="1" customWidth="1"/>
    <col min="4229" max="4229" width="8.36328125" style="1" customWidth="1"/>
    <col min="4230" max="4230" width="11.453125" style="1" bestFit="1" customWidth="1"/>
    <col min="4231" max="4232" width="11.6328125" style="1" customWidth="1"/>
    <col min="4233" max="4233" width="19.54296875" style="1" customWidth="1"/>
    <col min="4234" max="4234" width="24.6328125" style="1" customWidth="1"/>
    <col min="4235" max="4235" width="20.453125" style="1" customWidth="1"/>
    <col min="4236" max="4238" width="8.90625" style="1" customWidth="1"/>
    <col min="4239" max="4239" width="40" style="1" bestFit="1" customWidth="1"/>
    <col min="4240" max="4479" width="9.08984375" style="1"/>
    <col min="4480" max="4480" width="7.54296875" style="1" customWidth="1"/>
    <col min="4481" max="4481" width="75" style="1" customWidth="1"/>
    <col min="4482" max="4482" width="5.08984375" style="1" bestFit="1" customWidth="1"/>
    <col min="4483" max="4483" width="9.453125" style="1" bestFit="1" customWidth="1"/>
    <col min="4484" max="4484" width="11.08984375" style="1" customWidth="1"/>
    <col min="4485" max="4485" width="8.36328125" style="1" customWidth="1"/>
    <col min="4486" max="4486" width="11.453125" style="1" bestFit="1" customWidth="1"/>
    <col min="4487" max="4488" width="11.6328125" style="1" customWidth="1"/>
    <col min="4489" max="4489" width="19.54296875" style="1" customWidth="1"/>
    <col min="4490" max="4490" width="24.6328125" style="1" customWidth="1"/>
    <col min="4491" max="4491" width="20.453125" style="1" customWidth="1"/>
    <col min="4492" max="4494" width="8.90625" style="1" customWidth="1"/>
    <col min="4495" max="4495" width="40" style="1" bestFit="1" customWidth="1"/>
    <col min="4496" max="4735" width="9.08984375" style="1"/>
    <col min="4736" max="4736" width="7.54296875" style="1" customWidth="1"/>
    <col min="4737" max="4737" width="75" style="1" customWidth="1"/>
    <col min="4738" max="4738" width="5.08984375" style="1" bestFit="1" customWidth="1"/>
    <col min="4739" max="4739" width="9.453125" style="1" bestFit="1" customWidth="1"/>
    <col min="4740" max="4740" width="11.08984375" style="1" customWidth="1"/>
    <col min="4741" max="4741" width="8.36328125" style="1" customWidth="1"/>
    <col min="4742" max="4742" width="11.453125" style="1" bestFit="1" customWidth="1"/>
    <col min="4743" max="4744" width="11.6328125" style="1" customWidth="1"/>
    <col min="4745" max="4745" width="19.54296875" style="1" customWidth="1"/>
    <col min="4746" max="4746" width="24.6328125" style="1" customWidth="1"/>
    <col min="4747" max="4747" width="20.453125" style="1" customWidth="1"/>
    <col min="4748" max="4750" width="8.90625" style="1" customWidth="1"/>
    <col min="4751" max="4751" width="40" style="1" bestFit="1" customWidth="1"/>
    <col min="4752" max="4991" width="9.08984375" style="1"/>
    <col min="4992" max="4992" width="7.54296875" style="1" customWidth="1"/>
    <col min="4993" max="4993" width="75" style="1" customWidth="1"/>
    <col min="4994" max="4994" width="5.08984375" style="1" bestFit="1" customWidth="1"/>
    <col min="4995" max="4995" width="9.453125" style="1" bestFit="1" customWidth="1"/>
    <col min="4996" max="4996" width="11.08984375" style="1" customWidth="1"/>
    <col min="4997" max="4997" width="8.36328125" style="1" customWidth="1"/>
    <col min="4998" max="4998" width="11.453125" style="1" bestFit="1" customWidth="1"/>
    <col min="4999" max="5000" width="11.6328125" style="1" customWidth="1"/>
    <col min="5001" max="5001" width="19.54296875" style="1" customWidth="1"/>
    <col min="5002" max="5002" width="24.6328125" style="1" customWidth="1"/>
    <col min="5003" max="5003" width="20.453125" style="1" customWidth="1"/>
    <col min="5004" max="5006" width="8.90625" style="1" customWidth="1"/>
    <col min="5007" max="5007" width="40" style="1" bestFit="1" customWidth="1"/>
    <col min="5008" max="5247" width="9.08984375" style="1"/>
    <col min="5248" max="5248" width="7.54296875" style="1" customWidth="1"/>
    <col min="5249" max="5249" width="75" style="1" customWidth="1"/>
    <col min="5250" max="5250" width="5.08984375" style="1" bestFit="1" customWidth="1"/>
    <col min="5251" max="5251" width="9.453125" style="1" bestFit="1" customWidth="1"/>
    <col min="5252" max="5252" width="11.08984375" style="1" customWidth="1"/>
    <col min="5253" max="5253" width="8.36328125" style="1" customWidth="1"/>
    <col min="5254" max="5254" width="11.453125" style="1" bestFit="1" customWidth="1"/>
    <col min="5255" max="5256" width="11.6328125" style="1" customWidth="1"/>
    <col min="5257" max="5257" width="19.54296875" style="1" customWidth="1"/>
    <col min="5258" max="5258" width="24.6328125" style="1" customWidth="1"/>
    <col min="5259" max="5259" width="20.453125" style="1" customWidth="1"/>
    <col min="5260" max="5262" width="8.90625" style="1" customWidth="1"/>
    <col min="5263" max="5263" width="40" style="1" bestFit="1" customWidth="1"/>
    <col min="5264" max="5503" width="9.08984375" style="1"/>
    <col min="5504" max="5504" width="7.54296875" style="1" customWidth="1"/>
    <col min="5505" max="5505" width="75" style="1" customWidth="1"/>
    <col min="5506" max="5506" width="5.08984375" style="1" bestFit="1" customWidth="1"/>
    <col min="5507" max="5507" width="9.453125" style="1" bestFit="1" customWidth="1"/>
    <col min="5508" max="5508" width="11.08984375" style="1" customWidth="1"/>
    <col min="5509" max="5509" width="8.36328125" style="1" customWidth="1"/>
    <col min="5510" max="5510" width="11.453125" style="1" bestFit="1" customWidth="1"/>
    <col min="5511" max="5512" width="11.6328125" style="1" customWidth="1"/>
    <col min="5513" max="5513" width="19.54296875" style="1" customWidth="1"/>
    <col min="5514" max="5514" width="24.6328125" style="1" customWidth="1"/>
    <col min="5515" max="5515" width="20.453125" style="1" customWidth="1"/>
    <col min="5516" max="5518" width="8.90625" style="1" customWidth="1"/>
    <col min="5519" max="5519" width="40" style="1" bestFit="1" customWidth="1"/>
    <col min="5520" max="5759" width="9.08984375" style="1"/>
    <col min="5760" max="5760" width="7.54296875" style="1" customWidth="1"/>
    <col min="5761" max="5761" width="75" style="1" customWidth="1"/>
    <col min="5762" max="5762" width="5.08984375" style="1" bestFit="1" customWidth="1"/>
    <col min="5763" max="5763" width="9.453125" style="1" bestFit="1" customWidth="1"/>
    <col min="5764" max="5764" width="11.08984375" style="1" customWidth="1"/>
    <col min="5765" max="5765" width="8.36328125" style="1" customWidth="1"/>
    <col min="5766" max="5766" width="11.453125" style="1" bestFit="1" customWidth="1"/>
    <col min="5767" max="5768" width="11.6328125" style="1" customWidth="1"/>
    <col min="5769" max="5769" width="19.54296875" style="1" customWidth="1"/>
    <col min="5770" max="5770" width="24.6328125" style="1" customWidth="1"/>
    <col min="5771" max="5771" width="20.453125" style="1" customWidth="1"/>
    <col min="5772" max="5774" width="8.90625" style="1" customWidth="1"/>
    <col min="5775" max="5775" width="40" style="1" bestFit="1" customWidth="1"/>
    <col min="5776" max="6015" width="9.08984375" style="1"/>
    <col min="6016" max="6016" width="7.54296875" style="1" customWidth="1"/>
    <col min="6017" max="6017" width="75" style="1" customWidth="1"/>
    <col min="6018" max="6018" width="5.08984375" style="1" bestFit="1" customWidth="1"/>
    <col min="6019" max="6019" width="9.453125" style="1" bestFit="1" customWidth="1"/>
    <col min="6020" max="6020" width="11.08984375" style="1" customWidth="1"/>
    <col min="6021" max="6021" width="8.36328125" style="1" customWidth="1"/>
    <col min="6022" max="6022" width="11.453125" style="1" bestFit="1" customWidth="1"/>
    <col min="6023" max="6024" width="11.6328125" style="1" customWidth="1"/>
    <col min="6025" max="6025" width="19.54296875" style="1" customWidth="1"/>
    <col min="6026" max="6026" width="24.6328125" style="1" customWidth="1"/>
    <col min="6027" max="6027" width="20.453125" style="1" customWidth="1"/>
    <col min="6028" max="6030" width="8.90625" style="1" customWidth="1"/>
    <col min="6031" max="6031" width="40" style="1" bestFit="1" customWidth="1"/>
    <col min="6032" max="6271" width="9.08984375" style="1"/>
    <col min="6272" max="6272" width="7.54296875" style="1" customWidth="1"/>
    <col min="6273" max="6273" width="75" style="1" customWidth="1"/>
    <col min="6274" max="6274" width="5.08984375" style="1" bestFit="1" customWidth="1"/>
    <col min="6275" max="6275" width="9.453125" style="1" bestFit="1" customWidth="1"/>
    <col min="6276" max="6276" width="11.08984375" style="1" customWidth="1"/>
    <col min="6277" max="6277" width="8.36328125" style="1" customWidth="1"/>
    <col min="6278" max="6278" width="11.453125" style="1" bestFit="1" customWidth="1"/>
    <col min="6279" max="6280" width="11.6328125" style="1" customWidth="1"/>
    <col min="6281" max="6281" width="19.54296875" style="1" customWidth="1"/>
    <col min="6282" max="6282" width="24.6328125" style="1" customWidth="1"/>
    <col min="6283" max="6283" width="20.453125" style="1" customWidth="1"/>
    <col min="6284" max="6286" width="8.90625" style="1" customWidth="1"/>
    <col min="6287" max="6287" width="40" style="1" bestFit="1" customWidth="1"/>
    <col min="6288" max="6527" width="9.08984375" style="1"/>
    <col min="6528" max="6528" width="7.54296875" style="1" customWidth="1"/>
    <col min="6529" max="6529" width="75" style="1" customWidth="1"/>
    <col min="6530" max="6530" width="5.08984375" style="1" bestFit="1" customWidth="1"/>
    <col min="6531" max="6531" width="9.453125" style="1" bestFit="1" customWidth="1"/>
    <col min="6532" max="6532" width="11.08984375" style="1" customWidth="1"/>
    <col min="6533" max="6533" width="8.36328125" style="1" customWidth="1"/>
    <col min="6534" max="6534" width="11.453125" style="1" bestFit="1" customWidth="1"/>
    <col min="6535" max="6536" width="11.6328125" style="1" customWidth="1"/>
    <col min="6537" max="6537" width="19.54296875" style="1" customWidth="1"/>
    <col min="6538" max="6538" width="24.6328125" style="1" customWidth="1"/>
    <col min="6539" max="6539" width="20.453125" style="1" customWidth="1"/>
    <col min="6540" max="6542" width="8.90625" style="1" customWidth="1"/>
    <col min="6543" max="6543" width="40" style="1" bestFit="1" customWidth="1"/>
    <col min="6544" max="6783" width="9.08984375" style="1"/>
    <col min="6784" max="6784" width="7.54296875" style="1" customWidth="1"/>
    <col min="6785" max="6785" width="75" style="1" customWidth="1"/>
    <col min="6786" max="6786" width="5.08984375" style="1" bestFit="1" customWidth="1"/>
    <col min="6787" max="6787" width="9.453125" style="1" bestFit="1" customWidth="1"/>
    <col min="6788" max="6788" width="11.08984375" style="1" customWidth="1"/>
    <col min="6789" max="6789" width="8.36328125" style="1" customWidth="1"/>
    <col min="6790" max="6790" width="11.453125" style="1" bestFit="1" customWidth="1"/>
    <col min="6791" max="6792" width="11.6328125" style="1" customWidth="1"/>
    <col min="6793" max="6793" width="19.54296875" style="1" customWidth="1"/>
    <col min="6794" max="6794" width="24.6328125" style="1" customWidth="1"/>
    <col min="6795" max="6795" width="20.453125" style="1" customWidth="1"/>
    <col min="6796" max="6798" width="8.90625" style="1" customWidth="1"/>
    <col min="6799" max="6799" width="40" style="1" bestFit="1" customWidth="1"/>
    <col min="6800" max="7039" width="9.08984375" style="1"/>
    <col min="7040" max="7040" width="7.54296875" style="1" customWidth="1"/>
    <col min="7041" max="7041" width="75" style="1" customWidth="1"/>
    <col min="7042" max="7042" width="5.08984375" style="1" bestFit="1" customWidth="1"/>
    <col min="7043" max="7043" width="9.453125" style="1" bestFit="1" customWidth="1"/>
    <col min="7044" max="7044" width="11.08984375" style="1" customWidth="1"/>
    <col min="7045" max="7045" width="8.36328125" style="1" customWidth="1"/>
    <col min="7046" max="7046" width="11.453125" style="1" bestFit="1" customWidth="1"/>
    <col min="7047" max="7048" width="11.6328125" style="1" customWidth="1"/>
    <col min="7049" max="7049" width="19.54296875" style="1" customWidth="1"/>
    <col min="7050" max="7050" width="24.6328125" style="1" customWidth="1"/>
    <col min="7051" max="7051" width="20.453125" style="1" customWidth="1"/>
    <col min="7052" max="7054" width="8.90625" style="1" customWidth="1"/>
    <col min="7055" max="7055" width="40" style="1" bestFit="1" customWidth="1"/>
    <col min="7056" max="7295" width="9.08984375" style="1"/>
    <col min="7296" max="7296" width="7.54296875" style="1" customWidth="1"/>
    <col min="7297" max="7297" width="75" style="1" customWidth="1"/>
    <col min="7298" max="7298" width="5.08984375" style="1" bestFit="1" customWidth="1"/>
    <col min="7299" max="7299" width="9.453125" style="1" bestFit="1" customWidth="1"/>
    <col min="7300" max="7300" width="11.08984375" style="1" customWidth="1"/>
    <col min="7301" max="7301" width="8.36328125" style="1" customWidth="1"/>
    <col min="7302" max="7302" width="11.453125" style="1" bestFit="1" customWidth="1"/>
    <col min="7303" max="7304" width="11.6328125" style="1" customWidth="1"/>
    <col min="7305" max="7305" width="19.54296875" style="1" customWidth="1"/>
    <col min="7306" max="7306" width="24.6328125" style="1" customWidth="1"/>
    <col min="7307" max="7307" width="20.453125" style="1" customWidth="1"/>
    <col min="7308" max="7310" width="8.90625" style="1" customWidth="1"/>
    <col min="7311" max="7311" width="40" style="1" bestFit="1" customWidth="1"/>
    <col min="7312" max="7551" width="9.08984375" style="1"/>
    <col min="7552" max="7552" width="7.54296875" style="1" customWidth="1"/>
    <col min="7553" max="7553" width="75" style="1" customWidth="1"/>
    <col min="7554" max="7554" width="5.08984375" style="1" bestFit="1" customWidth="1"/>
    <col min="7555" max="7555" width="9.453125" style="1" bestFit="1" customWidth="1"/>
    <col min="7556" max="7556" width="11.08984375" style="1" customWidth="1"/>
    <col min="7557" max="7557" width="8.36328125" style="1" customWidth="1"/>
    <col min="7558" max="7558" width="11.453125" style="1" bestFit="1" customWidth="1"/>
    <col min="7559" max="7560" width="11.6328125" style="1" customWidth="1"/>
    <col min="7561" max="7561" width="19.54296875" style="1" customWidth="1"/>
    <col min="7562" max="7562" width="24.6328125" style="1" customWidth="1"/>
    <col min="7563" max="7563" width="20.453125" style="1" customWidth="1"/>
    <col min="7564" max="7566" width="8.90625" style="1" customWidth="1"/>
    <col min="7567" max="7567" width="40" style="1" bestFit="1" customWidth="1"/>
    <col min="7568" max="7807" width="9.08984375" style="1"/>
    <col min="7808" max="7808" width="7.54296875" style="1" customWidth="1"/>
    <col min="7809" max="7809" width="75" style="1" customWidth="1"/>
    <col min="7810" max="7810" width="5.08984375" style="1" bestFit="1" customWidth="1"/>
    <col min="7811" max="7811" width="9.453125" style="1" bestFit="1" customWidth="1"/>
    <col min="7812" max="7812" width="11.08984375" style="1" customWidth="1"/>
    <col min="7813" max="7813" width="8.36328125" style="1" customWidth="1"/>
    <col min="7814" max="7814" width="11.453125" style="1" bestFit="1" customWidth="1"/>
    <col min="7815" max="7816" width="11.6328125" style="1" customWidth="1"/>
    <col min="7817" max="7817" width="19.54296875" style="1" customWidth="1"/>
    <col min="7818" max="7818" width="24.6328125" style="1" customWidth="1"/>
    <col min="7819" max="7819" width="20.453125" style="1" customWidth="1"/>
    <col min="7820" max="7822" width="8.90625" style="1" customWidth="1"/>
    <col min="7823" max="7823" width="40" style="1" bestFit="1" customWidth="1"/>
    <col min="7824" max="8063" width="9.08984375" style="1"/>
    <col min="8064" max="8064" width="7.54296875" style="1" customWidth="1"/>
    <col min="8065" max="8065" width="75" style="1" customWidth="1"/>
    <col min="8066" max="8066" width="5.08984375" style="1" bestFit="1" customWidth="1"/>
    <col min="8067" max="8067" width="9.453125" style="1" bestFit="1" customWidth="1"/>
    <col min="8068" max="8068" width="11.08984375" style="1" customWidth="1"/>
    <col min="8069" max="8069" width="8.36328125" style="1" customWidth="1"/>
    <col min="8070" max="8070" width="11.453125" style="1" bestFit="1" customWidth="1"/>
    <col min="8071" max="8072" width="11.6328125" style="1" customWidth="1"/>
    <col min="8073" max="8073" width="19.54296875" style="1" customWidth="1"/>
    <col min="8074" max="8074" width="24.6328125" style="1" customWidth="1"/>
    <col min="8075" max="8075" width="20.453125" style="1" customWidth="1"/>
    <col min="8076" max="8078" width="8.90625" style="1" customWidth="1"/>
    <col min="8079" max="8079" width="40" style="1" bestFit="1" customWidth="1"/>
    <col min="8080" max="8319" width="9.08984375" style="1"/>
    <col min="8320" max="8320" width="7.54296875" style="1" customWidth="1"/>
    <col min="8321" max="8321" width="75" style="1" customWidth="1"/>
    <col min="8322" max="8322" width="5.08984375" style="1" bestFit="1" customWidth="1"/>
    <col min="8323" max="8323" width="9.453125" style="1" bestFit="1" customWidth="1"/>
    <col min="8324" max="8324" width="11.08984375" style="1" customWidth="1"/>
    <col min="8325" max="8325" width="8.36328125" style="1" customWidth="1"/>
    <col min="8326" max="8326" width="11.453125" style="1" bestFit="1" customWidth="1"/>
    <col min="8327" max="8328" width="11.6328125" style="1" customWidth="1"/>
    <col min="8329" max="8329" width="19.54296875" style="1" customWidth="1"/>
    <col min="8330" max="8330" width="24.6328125" style="1" customWidth="1"/>
    <col min="8331" max="8331" width="20.453125" style="1" customWidth="1"/>
    <col min="8332" max="8334" width="8.90625" style="1" customWidth="1"/>
    <col min="8335" max="8335" width="40" style="1" bestFit="1" customWidth="1"/>
    <col min="8336" max="8575" width="9.08984375" style="1"/>
    <col min="8576" max="8576" width="7.54296875" style="1" customWidth="1"/>
    <col min="8577" max="8577" width="75" style="1" customWidth="1"/>
    <col min="8578" max="8578" width="5.08984375" style="1" bestFit="1" customWidth="1"/>
    <col min="8579" max="8579" width="9.453125" style="1" bestFit="1" customWidth="1"/>
    <col min="8580" max="8580" width="11.08984375" style="1" customWidth="1"/>
    <col min="8581" max="8581" width="8.36328125" style="1" customWidth="1"/>
    <col min="8582" max="8582" width="11.453125" style="1" bestFit="1" customWidth="1"/>
    <col min="8583" max="8584" width="11.6328125" style="1" customWidth="1"/>
    <col min="8585" max="8585" width="19.54296875" style="1" customWidth="1"/>
    <col min="8586" max="8586" width="24.6328125" style="1" customWidth="1"/>
    <col min="8587" max="8587" width="20.453125" style="1" customWidth="1"/>
    <col min="8588" max="8590" width="8.90625" style="1" customWidth="1"/>
    <col min="8591" max="8591" width="40" style="1" bestFit="1" customWidth="1"/>
    <col min="8592" max="8831" width="9.08984375" style="1"/>
    <col min="8832" max="8832" width="7.54296875" style="1" customWidth="1"/>
    <col min="8833" max="8833" width="75" style="1" customWidth="1"/>
    <col min="8834" max="8834" width="5.08984375" style="1" bestFit="1" customWidth="1"/>
    <col min="8835" max="8835" width="9.453125" style="1" bestFit="1" customWidth="1"/>
    <col min="8836" max="8836" width="11.08984375" style="1" customWidth="1"/>
    <col min="8837" max="8837" width="8.36328125" style="1" customWidth="1"/>
    <col min="8838" max="8838" width="11.453125" style="1" bestFit="1" customWidth="1"/>
    <col min="8839" max="8840" width="11.6328125" style="1" customWidth="1"/>
    <col min="8841" max="8841" width="19.54296875" style="1" customWidth="1"/>
    <col min="8842" max="8842" width="24.6328125" style="1" customWidth="1"/>
    <col min="8843" max="8843" width="20.453125" style="1" customWidth="1"/>
    <col min="8844" max="8846" width="8.90625" style="1" customWidth="1"/>
    <col min="8847" max="8847" width="40" style="1" bestFit="1" customWidth="1"/>
    <col min="8848" max="9087" width="9.08984375" style="1"/>
    <col min="9088" max="9088" width="7.54296875" style="1" customWidth="1"/>
    <col min="9089" max="9089" width="75" style="1" customWidth="1"/>
    <col min="9090" max="9090" width="5.08984375" style="1" bestFit="1" customWidth="1"/>
    <col min="9091" max="9091" width="9.453125" style="1" bestFit="1" customWidth="1"/>
    <col min="9092" max="9092" width="11.08984375" style="1" customWidth="1"/>
    <col min="9093" max="9093" width="8.36328125" style="1" customWidth="1"/>
    <col min="9094" max="9094" width="11.453125" style="1" bestFit="1" customWidth="1"/>
    <col min="9095" max="9096" width="11.6328125" style="1" customWidth="1"/>
    <col min="9097" max="9097" width="19.54296875" style="1" customWidth="1"/>
    <col min="9098" max="9098" width="24.6328125" style="1" customWidth="1"/>
    <col min="9099" max="9099" width="20.453125" style="1" customWidth="1"/>
    <col min="9100" max="9102" width="8.90625" style="1" customWidth="1"/>
    <col min="9103" max="9103" width="40" style="1" bestFit="1" customWidth="1"/>
    <col min="9104" max="9343" width="9.08984375" style="1"/>
    <col min="9344" max="9344" width="7.54296875" style="1" customWidth="1"/>
    <col min="9345" max="9345" width="75" style="1" customWidth="1"/>
    <col min="9346" max="9346" width="5.08984375" style="1" bestFit="1" customWidth="1"/>
    <col min="9347" max="9347" width="9.453125" style="1" bestFit="1" customWidth="1"/>
    <col min="9348" max="9348" width="11.08984375" style="1" customWidth="1"/>
    <col min="9349" max="9349" width="8.36328125" style="1" customWidth="1"/>
    <col min="9350" max="9350" width="11.453125" style="1" bestFit="1" customWidth="1"/>
    <col min="9351" max="9352" width="11.6328125" style="1" customWidth="1"/>
    <col min="9353" max="9353" width="19.54296875" style="1" customWidth="1"/>
    <col min="9354" max="9354" width="24.6328125" style="1" customWidth="1"/>
    <col min="9355" max="9355" width="20.453125" style="1" customWidth="1"/>
    <col min="9356" max="9358" width="8.90625" style="1" customWidth="1"/>
    <col min="9359" max="9359" width="40" style="1" bestFit="1" customWidth="1"/>
    <col min="9360" max="9599" width="9.08984375" style="1"/>
    <col min="9600" max="9600" width="7.54296875" style="1" customWidth="1"/>
    <col min="9601" max="9601" width="75" style="1" customWidth="1"/>
    <col min="9602" max="9602" width="5.08984375" style="1" bestFit="1" customWidth="1"/>
    <col min="9603" max="9603" width="9.453125" style="1" bestFit="1" customWidth="1"/>
    <col min="9604" max="9604" width="11.08984375" style="1" customWidth="1"/>
    <col min="9605" max="9605" width="8.36328125" style="1" customWidth="1"/>
    <col min="9606" max="9606" width="11.453125" style="1" bestFit="1" customWidth="1"/>
    <col min="9607" max="9608" width="11.6328125" style="1" customWidth="1"/>
    <col min="9609" max="9609" width="19.54296875" style="1" customWidth="1"/>
    <col min="9610" max="9610" width="24.6328125" style="1" customWidth="1"/>
    <col min="9611" max="9611" width="20.453125" style="1" customWidth="1"/>
    <col min="9612" max="9614" width="8.90625" style="1" customWidth="1"/>
    <col min="9615" max="9615" width="40" style="1" bestFit="1" customWidth="1"/>
    <col min="9616" max="9855" width="9.08984375" style="1"/>
    <col min="9856" max="9856" width="7.54296875" style="1" customWidth="1"/>
    <col min="9857" max="9857" width="75" style="1" customWidth="1"/>
    <col min="9858" max="9858" width="5.08984375" style="1" bestFit="1" customWidth="1"/>
    <col min="9859" max="9859" width="9.453125" style="1" bestFit="1" customWidth="1"/>
    <col min="9860" max="9860" width="11.08984375" style="1" customWidth="1"/>
    <col min="9861" max="9861" width="8.36328125" style="1" customWidth="1"/>
    <col min="9862" max="9862" width="11.453125" style="1" bestFit="1" customWidth="1"/>
    <col min="9863" max="9864" width="11.6328125" style="1" customWidth="1"/>
    <col min="9865" max="9865" width="19.54296875" style="1" customWidth="1"/>
    <col min="9866" max="9866" width="24.6328125" style="1" customWidth="1"/>
    <col min="9867" max="9867" width="20.453125" style="1" customWidth="1"/>
    <col min="9868" max="9870" width="8.90625" style="1" customWidth="1"/>
    <col min="9871" max="9871" width="40" style="1" bestFit="1" customWidth="1"/>
    <col min="9872" max="10111" width="9.08984375" style="1"/>
    <col min="10112" max="10112" width="7.54296875" style="1" customWidth="1"/>
    <col min="10113" max="10113" width="75" style="1" customWidth="1"/>
    <col min="10114" max="10114" width="5.08984375" style="1" bestFit="1" customWidth="1"/>
    <col min="10115" max="10115" width="9.453125" style="1" bestFit="1" customWidth="1"/>
    <col min="10116" max="10116" width="11.08984375" style="1" customWidth="1"/>
    <col min="10117" max="10117" width="8.36328125" style="1" customWidth="1"/>
    <col min="10118" max="10118" width="11.453125" style="1" bestFit="1" customWidth="1"/>
    <col min="10119" max="10120" width="11.6328125" style="1" customWidth="1"/>
    <col min="10121" max="10121" width="19.54296875" style="1" customWidth="1"/>
    <col min="10122" max="10122" width="24.6328125" style="1" customWidth="1"/>
    <col min="10123" max="10123" width="20.453125" style="1" customWidth="1"/>
    <col min="10124" max="10126" width="8.90625" style="1" customWidth="1"/>
    <col min="10127" max="10127" width="40" style="1" bestFit="1" customWidth="1"/>
    <col min="10128" max="10367" width="9.08984375" style="1"/>
    <col min="10368" max="10368" width="7.54296875" style="1" customWidth="1"/>
    <col min="10369" max="10369" width="75" style="1" customWidth="1"/>
    <col min="10370" max="10370" width="5.08984375" style="1" bestFit="1" customWidth="1"/>
    <col min="10371" max="10371" width="9.453125" style="1" bestFit="1" customWidth="1"/>
    <col min="10372" max="10372" width="11.08984375" style="1" customWidth="1"/>
    <col min="10373" max="10373" width="8.36328125" style="1" customWidth="1"/>
    <col min="10374" max="10374" width="11.453125" style="1" bestFit="1" customWidth="1"/>
    <col min="10375" max="10376" width="11.6328125" style="1" customWidth="1"/>
    <col min="10377" max="10377" width="19.54296875" style="1" customWidth="1"/>
    <col min="10378" max="10378" width="24.6328125" style="1" customWidth="1"/>
    <col min="10379" max="10379" width="20.453125" style="1" customWidth="1"/>
    <col min="10380" max="10382" width="8.90625" style="1" customWidth="1"/>
    <col min="10383" max="10383" width="40" style="1" bestFit="1" customWidth="1"/>
    <col min="10384" max="10623" width="9.08984375" style="1"/>
    <col min="10624" max="10624" width="7.54296875" style="1" customWidth="1"/>
    <col min="10625" max="10625" width="75" style="1" customWidth="1"/>
    <col min="10626" max="10626" width="5.08984375" style="1" bestFit="1" customWidth="1"/>
    <col min="10627" max="10627" width="9.453125" style="1" bestFit="1" customWidth="1"/>
    <col min="10628" max="10628" width="11.08984375" style="1" customWidth="1"/>
    <col min="10629" max="10629" width="8.36328125" style="1" customWidth="1"/>
    <col min="10630" max="10630" width="11.453125" style="1" bestFit="1" customWidth="1"/>
    <col min="10631" max="10632" width="11.6328125" style="1" customWidth="1"/>
    <col min="10633" max="10633" width="19.54296875" style="1" customWidth="1"/>
    <col min="10634" max="10634" width="24.6328125" style="1" customWidth="1"/>
    <col min="10635" max="10635" width="20.453125" style="1" customWidth="1"/>
    <col min="10636" max="10638" width="8.90625" style="1" customWidth="1"/>
    <col min="10639" max="10639" width="40" style="1" bestFit="1" customWidth="1"/>
    <col min="10640" max="10879" width="9.08984375" style="1"/>
    <col min="10880" max="10880" width="7.54296875" style="1" customWidth="1"/>
    <col min="10881" max="10881" width="75" style="1" customWidth="1"/>
    <col min="10882" max="10882" width="5.08984375" style="1" bestFit="1" customWidth="1"/>
    <col min="10883" max="10883" width="9.453125" style="1" bestFit="1" customWidth="1"/>
    <col min="10884" max="10884" width="11.08984375" style="1" customWidth="1"/>
    <col min="10885" max="10885" width="8.36328125" style="1" customWidth="1"/>
    <col min="10886" max="10886" width="11.453125" style="1" bestFit="1" customWidth="1"/>
    <col min="10887" max="10888" width="11.6328125" style="1" customWidth="1"/>
    <col min="10889" max="10889" width="19.54296875" style="1" customWidth="1"/>
    <col min="10890" max="10890" width="24.6328125" style="1" customWidth="1"/>
    <col min="10891" max="10891" width="20.453125" style="1" customWidth="1"/>
    <col min="10892" max="10894" width="8.90625" style="1" customWidth="1"/>
    <col min="10895" max="10895" width="40" style="1" bestFit="1" customWidth="1"/>
    <col min="10896" max="11135" width="9.08984375" style="1"/>
    <col min="11136" max="11136" width="7.54296875" style="1" customWidth="1"/>
    <col min="11137" max="11137" width="75" style="1" customWidth="1"/>
    <col min="11138" max="11138" width="5.08984375" style="1" bestFit="1" customWidth="1"/>
    <col min="11139" max="11139" width="9.453125" style="1" bestFit="1" customWidth="1"/>
    <col min="11140" max="11140" width="11.08984375" style="1" customWidth="1"/>
    <col min="11141" max="11141" width="8.36328125" style="1" customWidth="1"/>
    <col min="11142" max="11142" width="11.453125" style="1" bestFit="1" customWidth="1"/>
    <col min="11143" max="11144" width="11.6328125" style="1" customWidth="1"/>
    <col min="11145" max="11145" width="19.54296875" style="1" customWidth="1"/>
    <col min="11146" max="11146" width="24.6328125" style="1" customWidth="1"/>
    <col min="11147" max="11147" width="20.453125" style="1" customWidth="1"/>
    <col min="11148" max="11150" width="8.90625" style="1" customWidth="1"/>
    <col min="11151" max="11151" width="40" style="1" bestFit="1" customWidth="1"/>
    <col min="11152" max="11391" width="9.08984375" style="1"/>
    <col min="11392" max="11392" width="7.54296875" style="1" customWidth="1"/>
    <col min="11393" max="11393" width="75" style="1" customWidth="1"/>
    <col min="11394" max="11394" width="5.08984375" style="1" bestFit="1" customWidth="1"/>
    <col min="11395" max="11395" width="9.453125" style="1" bestFit="1" customWidth="1"/>
    <col min="11396" max="11396" width="11.08984375" style="1" customWidth="1"/>
    <col min="11397" max="11397" width="8.36328125" style="1" customWidth="1"/>
    <col min="11398" max="11398" width="11.453125" style="1" bestFit="1" customWidth="1"/>
    <col min="11399" max="11400" width="11.6328125" style="1" customWidth="1"/>
    <col min="11401" max="11401" width="19.54296875" style="1" customWidth="1"/>
    <col min="11402" max="11402" width="24.6328125" style="1" customWidth="1"/>
    <col min="11403" max="11403" width="20.453125" style="1" customWidth="1"/>
    <col min="11404" max="11406" width="8.90625" style="1" customWidth="1"/>
    <col min="11407" max="11407" width="40" style="1" bestFit="1" customWidth="1"/>
    <col min="11408" max="11647" width="9.08984375" style="1"/>
    <col min="11648" max="11648" width="7.54296875" style="1" customWidth="1"/>
    <col min="11649" max="11649" width="75" style="1" customWidth="1"/>
    <col min="11650" max="11650" width="5.08984375" style="1" bestFit="1" customWidth="1"/>
    <col min="11651" max="11651" width="9.453125" style="1" bestFit="1" customWidth="1"/>
    <col min="11652" max="11652" width="11.08984375" style="1" customWidth="1"/>
    <col min="11653" max="11653" width="8.36328125" style="1" customWidth="1"/>
    <col min="11654" max="11654" width="11.453125" style="1" bestFit="1" customWidth="1"/>
    <col min="11655" max="11656" width="11.6328125" style="1" customWidth="1"/>
    <col min="11657" max="11657" width="19.54296875" style="1" customWidth="1"/>
    <col min="11658" max="11658" width="24.6328125" style="1" customWidth="1"/>
    <col min="11659" max="11659" width="20.453125" style="1" customWidth="1"/>
    <col min="11660" max="11662" width="8.90625" style="1" customWidth="1"/>
    <col min="11663" max="11663" width="40" style="1" bestFit="1" customWidth="1"/>
    <col min="11664" max="11903" width="9.08984375" style="1"/>
    <col min="11904" max="11904" width="7.54296875" style="1" customWidth="1"/>
    <col min="11905" max="11905" width="75" style="1" customWidth="1"/>
    <col min="11906" max="11906" width="5.08984375" style="1" bestFit="1" customWidth="1"/>
    <col min="11907" max="11907" width="9.453125" style="1" bestFit="1" customWidth="1"/>
    <col min="11908" max="11908" width="11.08984375" style="1" customWidth="1"/>
    <col min="11909" max="11909" width="8.36328125" style="1" customWidth="1"/>
    <col min="11910" max="11910" width="11.453125" style="1" bestFit="1" customWidth="1"/>
    <col min="11911" max="11912" width="11.6328125" style="1" customWidth="1"/>
    <col min="11913" max="11913" width="19.54296875" style="1" customWidth="1"/>
    <col min="11914" max="11914" width="24.6328125" style="1" customWidth="1"/>
    <col min="11915" max="11915" width="20.453125" style="1" customWidth="1"/>
    <col min="11916" max="11918" width="8.90625" style="1" customWidth="1"/>
    <col min="11919" max="11919" width="40" style="1" bestFit="1" customWidth="1"/>
    <col min="11920" max="12159" width="9.08984375" style="1"/>
    <col min="12160" max="12160" width="7.54296875" style="1" customWidth="1"/>
    <col min="12161" max="12161" width="75" style="1" customWidth="1"/>
    <col min="12162" max="12162" width="5.08984375" style="1" bestFit="1" customWidth="1"/>
    <col min="12163" max="12163" width="9.453125" style="1" bestFit="1" customWidth="1"/>
    <col min="12164" max="12164" width="11.08984375" style="1" customWidth="1"/>
    <col min="12165" max="12165" width="8.36328125" style="1" customWidth="1"/>
    <col min="12166" max="12166" width="11.453125" style="1" bestFit="1" customWidth="1"/>
    <col min="12167" max="12168" width="11.6328125" style="1" customWidth="1"/>
    <col min="12169" max="12169" width="19.54296875" style="1" customWidth="1"/>
    <col min="12170" max="12170" width="24.6328125" style="1" customWidth="1"/>
    <col min="12171" max="12171" width="20.453125" style="1" customWidth="1"/>
    <col min="12172" max="12174" width="8.90625" style="1" customWidth="1"/>
    <col min="12175" max="12175" width="40" style="1" bestFit="1" customWidth="1"/>
    <col min="12176" max="12415" width="9.08984375" style="1"/>
    <col min="12416" max="12416" width="7.54296875" style="1" customWidth="1"/>
    <col min="12417" max="12417" width="75" style="1" customWidth="1"/>
    <col min="12418" max="12418" width="5.08984375" style="1" bestFit="1" customWidth="1"/>
    <col min="12419" max="12419" width="9.453125" style="1" bestFit="1" customWidth="1"/>
    <col min="12420" max="12420" width="11.08984375" style="1" customWidth="1"/>
    <col min="12421" max="12421" width="8.36328125" style="1" customWidth="1"/>
    <col min="12422" max="12422" width="11.453125" style="1" bestFit="1" customWidth="1"/>
    <col min="12423" max="12424" width="11.6328125" style="1" customWidth="1"/>
    <col min="12425" max="12425" width="19.54296875" style="1" customWidth="1"/>
    <col min="12426" max="12426" width="24.6328125" style="1" customWidth="1"/>
    <col min="12427" max="12427" width="20.453125" style="1" customWidth="1"/>
    <col min="12428" max="12430" width="8.90625" style="1" customWidth="1"/>
    <col min="12431" max="12431" width="40" style="1" bestFit="1" customWidth="1"/>
    <col min="12432" max="12671" width="9.08984375" style="1"/>
    <col min="12672" max="12672" width="7.54296875" style="1" customWidth="1"/>
    <col min="12673" max="12673" width="75" style="1" customWidth="1"/>
    <col min="12674" max="12674" width="5.08984375" style="1" bestFit="1" customWidth="1"/>
    <col min="12675" max="12675" width="9.453125" style="1" bestFit="1" customWidth="1"/>
    <col min="12676" max="12676" width="11.08984375" style="1" customWidth="1"/>
    <col min="12677" max="12677" width="8.36328125" style="1" customWidth="1"/>
    <col min="12678" max="12678" width="11.453125" style="1" bestFit="1" customWidth="1"/>
    <col min="12679" max="12680" width="11.6328125" style="1" customWidth="1"/>
    <col min="12681" max="12681" width="19.54296875" style="1" customWidth="1"/>
    <col min="12682" max="12682" width="24.6328125" style="1" customWidth="1"/>
    <col min="12683" max="12683" width="20.453125" style="1" customWidth="1"/>
    <col min="12684" max="12686" width="8.90625" style="1" customWidth="1"/>
    <col min="12687" max="12687" width="40" style="1" bestFit="1" customWidth="1"/>
    <col min="12688" max="12927" width="9.08984375" style="1"/>
    <col min="12928" max="12928" width="7.54296875" style="1" customWidth="1"/>
    <col min="12929" max="12929" width="75" style="1" customWidth="1"/>
    <col min="12930" max="12930" width="5.08984375" style="1" bestFit="1" customWidth="1"/>
    <col min="12931" max="12931" width="9.453125" style="1" bestFit="1" customWidth="1"/>
    <col min="12932" max="12932" width="11.08984375" style="1" customWidth="1"/>
    <col min="12933" max="12933" width="8.36328125" style="1" customWidth="1"/>
    <col min="12934" max="12934" width="11.453125" style="1" bestFit="1" customWidth="1"/>
    <col min="12935" max="12936" width="11.6328125" style="1" customWidth="1"/>
    <col min="12937" max="12937" width="19.54296875" style="1" customWidth="1"/>
    <col min="12938" max="12938" width="24.6328125" style="1" customWidth="1"/>
    <col min="12939" max="12939" width="20.453125" style="1" customWidth="1"/>
    <col min="12940" max="12942" width="8.90625" style="1" customWidth="1"/>
    <col min="12943" max="12943" width="40" style="1" bestFit="1" customWidth="1"/>
    <col min="12944" max="13183" width="9.08984375" style="1"/>
    <col min="13184" max="13184" width="7.54296875" style="1" customWidth="1"/>
    <col min="13185" max="13185" width="75" style="1" customWidth="1"/>
    <col min="13186" max="13186" width="5.08984375" style="1" bestFit="1" customWidth="1"/>
    <col min="13187" max="13187" width="9.453125" style="1" bestFit="1" customWidth="1"/>
    <col min="13188" max="13188" width="11.08984375" style="1" customWidth="1"/>
    <col min="13189" max="13189" width="8.36328125" style="1" customWidth="1"/>
    <col min="13190" max="13190" width="11.453125" style="1" bestFit="1" customWidth="1"/>
    <col min="13191" max="13192" width="11.6328125" style="1" customWidth="1"/>
    <col min="13193" max="13193" width="19.54296875" style="1" customWidth="1"/>
    <col min="13194" max="13194" width="24.6328125" style="1" customWidth="1"/>
    <col min="13195" max="13195" width="20.453125" style="1" customWidth="1"/>
    <col min="13196" max="13198" width="8.90625" style="1" customWidth="1"/>
    <col min="13199" max="13199" width="40" style="1" bestFit="1" customWidth="1"/>
    <col min="13200" max="13439" width="9.08984375" style="1"/>
    <col min="13440" max="13440" width="7.54296875" style="1" customWidth="1"/>
    <col min="13441" max="13441" width="75" style="1" customWidth="1"/>
    <col min="13442" max="13442" width="5.08984375" style="1" bestFit="1" customWidth="1"/>
    <col min="13443" max="13443" width="9.453125" style="1" bestFit="1" customWidth="1"/>
    <col min="13444" max="13444" width="11.08984375" style="1" customWidth="1"/>
    <col min="13445" max="13445" width="8.36328125" style="1" customWidth="1"/>
    <col min="13446" max="13446" width="11.453125" style="1" bestFit="1" customWidth="1"/>
    <col min="13447" max="13448" width="11.6328125" style="1" customWidth="1"/>
    <col min="13449" max="13449" width="19.54296875" style="1" customWidth="1"/>
    <col min="13450" max="13450" width="24.6328125" style="1" customWidth="1"/>
    <col min="13451" max="13451" width="20.453125" style="1" customWidth="1"/>
    <col min="13452" max="13454" width="8.90625" style="1" customWidth="1"/>
    <col min="13455" max="13455" width="40" style="1" bestFit="1" customWidth="1"/>
    <col min="13456" max="13695" width="9.08984375" style="1"/>
    <col min="13696" max="13696" width="7.54296875" style="1" customWidth="1"/>
    <col min="13697" max="13697" width="75" style="1" customWidth="1"/>
    <col min="13698" max="13698" width="5.08984375" style="1" bestFit="1" customWidth="1"/>
    <col min="13699" max="13699" width="9.453125" style="1" bestFit="1" customWidth="1"/>
    <col min="13700" max="13700" width="11.08984375" style="1" customWidth="1"/>
    <col min="13701" max="13701" width="8.36328125" style="1" customWidth="1"/>
    <col min="13702" max="13702" width="11.453125" style="1" bestFit="1" customWidth="1"/>
    <col min="13703" max="13704" width="11.6328125" style="1" customWidth="1"/>
    <col min="13705" max="13705" width="19.54296875" style="1" customWidth="1"/>
    <col min="13706" max="13706" width="24.6328125" style="1" customWidth="1"/>
    <col min="13707" max="13707" width="20.453125" style="1" customWidth="1"/>
    <col min="13708" max="13710" width="8.90625" style="1" customWidth="1"/>
    <col min="13711" max="13711" width="40" style="1" bestFit="1" customWidth="1"/>
    <col min="13712" max="13951" width="9.08984375" style="1"/>
    <col min="13952" max="13952" width="7.54296875" style="1" customWidth="1"/>
    <col min="13953" max="13953" width="75" style="1" customWidth="1"/>
    <col min="13954" max="13954" width="5.08984375" style="1" bestFit="1" customWidth="1"/>
    <col min="13955" max="13955" width="9.453125" style="1" bestFit="1" customWidth="1"/>
    <col min="13956" max="13956" width="11.08984375" style="1" customWidth="1"/>
    <col min="13957" max="13957" width="8.36328125" style="1" customWidth="1"/>
    <col min="13958" max="13958" width="11.453125" style="1" bestFit="1" customWidth="1"/>
    <col min="13959" max="13960" width="11.6328125" style="1" customWidth="1"/>
    <col min="13961" max="13961" width="19.54296875" style="1" customWidth="1"/>
    <col min="13962" max="13962" width="24.6328125" style="1" customWidth="1"/>
    <col min="13963" max="13963" width="20.453125" style="1" customWidth="1"/>
    <col min="13964" max="13966" width="8.90625" style="1" customWidth="1"/>
    <col min="13967" max="13967" width="40" style="1" bestFit="1" customWidth="1"/>
    <col min="13968" max="14207" width="9.08984375" style="1"/>
    <col min="14208" max="14208" width="7.54296875" style="1" customWidth="1"/>
    <col min="14209" max="14209" width="75" style="1" customWidth="1"/>
    <col min="14210" max="14210" width="5.08984375" style="1" bestFit="1" customWidth="1"/>
    <col min="14211" max="14211" width="9.453125" style="1" bestFit="1" customWidth="1"/>
    <col min="14212" max="14212" width="11.08984375" style="1" customWidth="1"/>
    <col min="14213" max="14213" width="8.36328125" style="1" customWidth="1"/>
    <col min="14214" max="14214" width="11.453125" style="1" bestFit="1" customWidth="1"/>
    <col min="14215" max="14216" width="11.6328125" style="1" customWidth="1"/>
    <col min="14217" max="14217" width="19.54296875" style="1" customWidth="1"/>
    <col min="14218" max="14218" width="24.6328125" style="1" customWidth="1"/>
    <col min="14219" max="14219" width="20.453125" style="1" customWidth="1"/>
    <col min="14220" max="14222" width="8.90625" style="1" customWidth="1"/>
    <col min="14223" max="14223" width="40" style="1" bestFit="1" customWidth="1"/>
    <col min="14224" max="14463" width="9.08984375" style="1"/>
    <col min="14464" max="14464" width="7.54296875" style="1" customWidth="1"/>
    <col min="14465" max="14465" width="75" style="1" customWidth="1"/>
    <col min="14466" max="14466" width="5.08984375" style="1" bestFit="1" customWidth="1"/>
    <col min="14467" max="14467" width="9.453125" style="1" bestFit="1" customWidth="1"/>
    <col min="14468" max="14468" width="11.08984375" style="1" customWidth="1"/>
    <col min="14469" max="14469" width="8.36328125" style="1" customWidth="1"/>
    <col min="14470" max="14470" width="11.453125" style="1" bestFit="1" customWidth="1"/>
    <col min="14471" max="14472" width="11.6328125" style="1" customWidth="1"/>
    <col min="14473" max="14473" width="19.54296875" style="1" customWidth="1"/>
    <col min="14474" max="14474" width="24.6328125" style="1" customWidth="1"/>
    <col min="14475" max="14475" width="20.453125" style="1" customWidth="1"/>
    <col min="14476" max="14478" width="8.90625" style="1" customWidth="1"/>
    <col min="14479" max="14479" width="40" style="1" bestFit="1" customWidth="1"/>
    <col min="14480" max="14719" width="9.08984375" style="1"/>
    <col min="14720" max="14720" width="7.54296875" style="1" customWidth="1"/>
    <col min="14721" max="14721" width="75" style="1" customWidth="1"/>
    <col min="14722" max="14722" width="5.08984375" style="1" bestFit="1" customWidth="1"/>
    <col min="14723" max="14723" width="9.453125" style="1" bestFit="1" customWidth="1"/>
    <col min="14724" max="14724" width="11.08984375" style="1" customWidth="1"/>
    <col min="14725" max="14725" width="8.36328125" style="1" customWidth="1"/>
    <col min="14726" max="14726" width="11.453125" style="1" bestFit="1" customWidth="1"/>
    <col min="14727" max="14728" width="11.6328125" style="1" customWidth="1"/>
    <col min="14729" max="14729" width="19.54296875" style="1" customWidth="1"/>
    <col min="14730" max="14730" width="24.6328125" style="1" customWidth="1"/>
    <col min="14731" max="14731" width="20.453125" style="1" customWidth="1"/>
    <col min="14732" max="14734" width="8.90625" style="1" customWidth="1"/>
    <col min="14735" max="14735" width="40" style="1" bestFit="1" customWidth="1"/>
    <col min="14736" max="14975" width="9.08984375" style="1"/>
    <col min="14976" max="14976" width="7.54296875" style="1" customWidth="1"/>
    <col min="14977" max="14977" width="75" style="1" customWidth="1"/>
    <col min="14978" max="14978" width="5.08984375" style="1" bestFit="1" customWidth="1"/>
    <col min="14979" max="14979" width="9.453125" style="1" bestFit="1" customWidth="1"/>
    <col min="14980" max="14980" width="11.08984375" style="1" customWidth="1"/>
    <col min="14981" max="14981" width="8.36328125" style="1" customWidth="1"/>
    <col min="14982" max="14982" width="11.453125" style="1" bestFit="1" customWidth="1"/>
    <col min="14983" max="14984" width="11.6328125" style="1" customWidth="1"/>
    <col min="14985" max="14985" width="19.54296875" style="1" customWidth="1"/>
    <col min="14986" max="14986" width="24.6328125" style="1" customWidth="1"/>
    <col min="14987" max="14987" width="20.453125" style="1" customWidth="1"/>
    <col min="14988" max="14990" width="8.90625" style="1" customWidth="1"/>
    <col min="14991" max="14991" width="40" style="1" bestFit="1" customWidth="1"/>
    <col min="14992" max="15231" width="9.08984375" style="1"/>
    <col min="15232" max="15232" width="7.54296875" style="1" customWidth="1"/>
    <col min="15233" max="15233" width="75" style="1" customWidth="1"/>
    <col min="15234" max="15234" width="5.08984375" style="1" bestFit="1" customWidth="1"/>
    <col min="15235" max="15235" width="9.453125" style="1" bestFit="1" customWidth="1"/>
    <col min="15236" max="15236" width="11.08984375" style="1" customWidth="1"/>
    <col min="15237" max="15237" width="8.36328125" style="1" customWidth="1"/>
    <col min="15238" max="15238" width="11.453125" style="1" bestFit="1" customWidth="1"/>
    <col min="15239" max="15240" width="11.6328125" style="1" customWidth="1"/>
    <col min="15241" max="15241" width="19.54296875" style="1" customWidth="1"/>
    <col min="15242" max="15242" width="24.6328125" style="1" customWidth="1"/>
    <col min="15243" max="15243" width="20.453125" style="1" customWidth="1"/>
    <col min="15244" max="15246" width="8.90625" style="1" customWidth="1"/>
    <col min="15247" max="15247" width="40" style="1" bestFit="1" customWidth="1"/>
    <col min="15248" max="15487" width="9.08984375" style="1"/>
    <col min="15488" max="15488" width="7.54296875" style="1" customWidth="1"/>
    <col min="15489" max="15489" width="75" style="1" customWidth="1"/>
    <col min="15490" max="15490" width="5.08984375" style="1" bestFit="1" customWidth="1"/>
    <col min="15491" max="15491" width="9.453125" style="1" bestFit="1" customWidth="1"/>
    <col min="15492" max="15492" width="11.08984375" style="1" customWidth="1"/>
    <col min="15493" max="15493" width="8.36328125" style="1" customWidth="1"/>
    <col min="15494" max="15494" width="11.453125" style="1" bestFit="1" customWidth="1"/>
    <col min="15495" max="15496" width="11.6328125" style="1" customWidth="1"/>
    <col min="15497" max="15497" width="19.54296875" style="1" customWidth="1"/>
    <col min="15498" max="15498" width="24.6328125" style="1" customWidth="1"/>
    <col min="15499" max="15499" width="20.453125" style="1" customWidth="1"/>
    <col min="15500" max="15502" width="8.90625" style="1" customWidth="1"/>
    <col min="15503" max="15503" width="40" style="1" bestFit="1" customWidth="1"/>
    <col min="15504" max="15743" width="9.08984375" style="1"/>
    <col min="15744" max="15744" width="7.54296875" style="1" customWidth="1"/>
    <col min="15745" max="15745" width="75" style="1" customWidth="1"/>
    <col min="15746" max="15746" width="5.08984375" style="1" bestFit="1" customWidth="1"/>
    <col min="15747" max="15747" width="9.453125" style="1" bestFit="1" customWidth="1"/>
    <col min="15748" max="15748" width="11.08984375" style="1" customWidth="1"/>
    <col min="15749" max="15749" width="8.36328125" style="1" customWidth="1"/>
    <col min="15750" max="15750" width="11.453125" style="1" bestFit="1" customWidth="1"/>
    <col min="15751" max="15752" width="11.6328125" style="1" customWidth="1"/>
    <col min="15753" max="15753" width="19.54296875" style="1" customWidth="1"/>
    <col min="15754" max="15754" width="24.6328125" style="1" customWidth="1"/>
    <col min="15755" max="15755" width="20.453125" style="1" customWidth="1"/>
    <col min="15756" max="15758" width="8.90625" style="1" customWidth="1"/>
    <col min="15759" max="15759" width="40" style="1" bestFit="1" customWidth="1"/>
    <col min="15760" max="15999" width="9.08984375" style="1"/>
    <col min="16000" max="16000" width="7.54296875" style="1" customWidth="1"/>
    <col min="16001" max="16001" width="75" style="1" customWidth="1"/>
    <col min="16002" max="16002" width="5.08984375" style="1" bestFit="1" customWidth="1"/>
    <col min="16003" max="16003" width="9.453125" style="1" bestFit="1" customWidth="1"/>
    <col min="16004" max="16004" width="11.08984375" style="1" customWidth="1"/>
    <col min="16005" max="16005" width="8.36328125" style="1" customWidth="1"/>
    <col min="16006" max="16006" width="11.453125" style="1" bestFit="1" customWidth="1"/>
    <col min="16007" max="16008" width="11.6328125" style="1" customWidth="1"/>
    <col min="16009" max="16009" width="19.54296875" style="1" customWidth="1"/>
    <col min="16010" max="16010" width="24.6328125" style="1" customWidth="1"/>
    <col min="16011" max="16011" width="20.453125" style="1" customWidth="1"/>
    <col min="16012" max="16014" width="8.90625" style="1" customWidth="1"/>
    <col min="16015" max="16015" width="40" style="1" bestFit="1" customWidth="1"/>
    <col min="16016" max="16332" width="9.08984375" style="1"/>
    <col min="16333" max="16348" width="9.08984375" style="1" customWidth="1"/>
    <col min="16349" max="16384" width="9.08984375" style="1"/>
  </cols>
  <sheetData>
    <row r="1" spans="1:7" s="31" customFormat="1" ht="24" customHeight="1" x14ac:dyDescent="0.35">
      <c r="A1" s="30"/>
      <c r="B1" s="24" t="s">
        <v>25</v>
      </c>
      <c r="C1" s="77" t="s">
        <v>24</v>
      </c>
      <c r="D1" s="78"/>
      <c r="E1" s="78"/>
      <c r="F1" s="78"/>
      <c r="G1" s="79"/>
    </row>
    <row r="2" spans="1:7" s="31" customFormat="1" ht="24" customHeight="1" x14ac:dyDescent="0.35">
      <c r="A2" s="24"/>
      <c r="B2" s="24" t="s">
        <v>26</v>
      </c>
      <c r="C2" s="80" t="s">
        <v>27</v>
      </c>
      <c r="D2" s="81"/>
      <c r="E2" s="81"/>
      <c r="F2" s="81"/>
      <c r="G2" s="82"/>
    </row>
    <row r="3" spans="1:7" s="26" customFormat="1" ht="30" customHeight="1" x14ac:dyDescent="0.35">
      <c r="A3" s="83" t="s">
        <v>0</v>
      </c>
      <c r="B3" s="84" t="s">
        <v>1</v>
      </c>
      <c r="C3" s="84" t="s">
        <v>28</v>
      </c>
      <c r="D3" s="84" t="s">
        <v>29</v>
      </c>
      <c r="E3" s="32" t="s">
        <v>30</v>
      </c>
      <c r="F3" s="33" t="s">
        <v>31</v>
      </c>
      <c r="G3" s="85" t="s">
        <v>32</v>
      </c>
    </row>
    <row r="4" spans="1:7" s="26" customFormat="1" ht="18" customHeight="1" x14ac:dyDescent="0.35">
      <c r="A4" s="83"/>
      <c r="B4" s="84"/>
      <c r="C4" s="84"/>
      <c r="D4" s="84"/>
      <c r="E4" s="86" t="s">
        <v>33</v>
      </c>
      <c r="F4" s="86"/>
      <c r="G4" s="85"/>
    </row>
    <row r="5" spans="1:7" s="26" customFormat="1" ht="18" customHeight="1" x14ac:dyDescent="0.35">
      <c r="A5" s="71"/>
      <c r="B5" s="70"/>
      <c r="C5" s="72"/>
      <c r="D5" s="72"/>
      <c r="E5" s="73"/>
      <c r="F5" s="73"/>
      <c r="G5" s="74"/>
    </row>
    <row r="6" spans="1:7" s="26" customFormat="1" ht="18" customHeight="1" x14ac:dyDescent="0.35">
      <c r="A6" s="43"/>
      <c r="B6" s="75" t="s">
        <v>34</v>
      </c>
      <c r="C6" s="34"/>
      <c r="D6" s="34"/>
      <c r="E6" s="35"/>
      <c r="F6" s="35"/>
      <c r="G6" s="36"/>
    </row>
    <row r="7" spans="1:7" s="26" customFormat="1" ht="81" customHeight="1" x14ac:dyDescent="0.35">
      <c r="A7" s="40">
        <v>1</v>
      </c>
      <c r="B7" s="47" t="s">
        <v>43</v>
      </c>
      <c r="C7" s="34" t="s">
        <v>35</v>
      </c>
      <c r="D7" s="69">
        <f>Measurement!H5</f>
        <v>4320</v>
      </c>
      <c r="E7" s="38"/>
      <c r="F7" s="39">
        <f>+D7*E7</f>
        <v>0</v>
      </c>
      <c r="G7" s="41"/>
    </row>
    <row r="8" spans="1:7" s="26" customFormat="1" ht="15.5" customHeight="1" x14ac:dyDescent="0.35">
      <c r="A8" s="40"/>
      <c r="B8" s="42"/>
      <c r="C8" s="34"/>
      <c r="D8" s="35"/>
      <c r="E8" s="38"/>
      <c r="F8" s="39"/>
      <c r="G8" s="41"/>
    </row>
    <row r="9" spans="1:7" s="26" customFormat="1" ht="90.5" customHeight="1" x14ac:dyDescent="0.35">
      <c r="A9" s="40">
        <v>2</v>
      </c>
      <c r="B9" s="47" t="s">
        <v>44</v>
      </c>
      <c r="C9" s="34" t="s">
        <v>35</v>
      </c>
      <c r="D9" s="68">
        <f>Measurement!H7</f>
        <v>6480</v>
      </c>
      <c r="E9" s="38"/>
      <c r="F9" s="39">
        <f>+D9*E9</f>
        <v>0</v>
      </c>
      <c r="G9" s="41"/>
    </row>
    <row r="10" spans="1:7" s="26" customFormat="1" ht="15.5" x14ac:dyDescent="0.35">
      <c r="A10" s="43"/>
      <c r="B10" s="44" t="s">
        <v>36</v>
      </c>
      <c r="C10" s="34"/>
      <c r="D10" s="34"/>
      <c r="E10" s="38"/>
      <c r="F10" s="39"/>
      <c r="G10" s="41"/>
    </row>
    <row r="11" spans="1:7" s="45" customFormat="1" ht="70" customHeight="1" x14ac:dyDescent="0.35">
      <c r="A11" s="40">
        <v>3</v>
      </c>
      <c r="B11" s="37" t="s">
        <v>45</v>
      </c>
      <c r="C11" s="34" t="s">
        <v>23</v>
      </c>
      <c r="D11" s="35">
        <v>2</v>
      </c>
      <c r="E11" s="38"/>
      <c r="F11" s="39">
        <f>+D11*E11</f>
        <v>0</v>
      </c>
      <c r="G11" s="41"/>
    </row>
    <row r="12" spans="1:7" s="26" customFormat="1" ht="15.5" x14ac:dyDescent="0.35">
      <c r="A12" s="2"/>
      <c r="B12" s="42"/>
      <c r="C12" s="34"/>
      <c r="D12" s="46"/>
      <c r="E12" s="38"/>
      <c r="F12" s="39"/>
      <c r="G12" s="41"/>
    </row>
    <row r="13" spans="1:7" s="26" customFormat="1" ht="33" customHeight="1" x14ac:dyDescent="0.35">
      <c r="A13" s="48"/>
      <c r="B13" s="87" t="s">
        <v>37</v>
      </c>
      <c r="C13" s="88"/>
      <c r="D13" s="88"/>
      <c r="E13" s="89"/>
      <c r="F13" s="49">
        <f>SUM(F6:F12)</f>
        <v>0</v>
      </c>
      <c r="G13" s="50"/>
    </row>
    <row r="14" spans="1:7" s="26" customFormat="1" ht="62" hidden="1" x14ac:dyDescent="0.35">
      <c r="A14" s="2"/>
      <c r="B14" s="90" t="s">
        <v>2</v>
      </c>
      <c r="C14" s="91"/>
      <c r="D14" s="91"/>
      <c r="E14" s="92"/>
      <c r="F14" s="51" t="e">
        <f>#REF!*1.03</f>
        <v>#REF!</v>
      </c>
      <c r="G14" s="52" t="s">
        <v>3</v>
      </c>
    </row>
    <row r="15" spans="1:7" s="26" customFormat="1" ht="15.5" hidden="1" x14ac:dyDescent="0.35">
      <c r="A15" s="2"/>
      <c r="B15" s="90" t="s">
        <v>4</v>
      </c>
      <c r="C15" s="91"/>
      <c r="D15" s="91"/>
      <c r="E15" s="92"/>
      <c r="F15" s="51" t="e">
        <f>F14*0.18</f>
        <v>#REF!</v>
      </c>
      <c r="G15" s="53"/>
    </row>
    <row r="16" spans="1:7" s="26" customFormat="1" ht="15.5" hidden="1" x14ac:dyDescent="0.35">
      <c r="A16" s="2"/>
      <c r="B16" s="90" t="s">
        <v>5</v>
      </c>
      <c r="C16" s="91"/>
      <c r="D16" s="91"/>
      <c r="E16" s="92"/>
      <c r="F16" s="51" t="e">
        <f>F14+F15</f>
        <v>#REF!</v>
      </c>
      <c r="G16" s="53"/>
    </row>
    <row r="17" spans="1:7" s="26" customFormat="1" ht="38.25" hidden="1" customHeight="1" x14ac:dyDescent="0.35">
      <c r="A17" s="2" t="s">
        <v>6</v>
      </c>
      <c r="B17" s="93" t="s">
        <v>7</v>
      </c>
      <c r="C17" s="94"/>
      <c r="D17" s="94"/>
      <c r="E17" s="94"/>
      <c r="F17" s="95"/>
      <c r="G17" s="54"/>
    </row>
    <row r="18" spans="1:7" s="26" customFormat="1" ht="21" hidden="1" customHeight="1" x14ac:dyDescent="0.35">
      <c r="A18" s="55"/>
      <c r="B18" s="93" t="s">
        <v>8</v>
      </c>
      <c r="C18" s="94"/>
      <c r="D18" s="94"/>
      <c r="E18" s="94"/>
      <c r="F18" s="95"/>
      <c r="G18" s="96"/>
    </row>
    <row r="19" spans="1:7" s="26" customFormat="1" ht="23.25" hidden="1" customHeight="1" x14ac:dyDescent="0.35">
      <c r="A19" s="55"/>
      <c r="B19" s="93" t="s">
        <v>9</v>
      </c>
      <c r="C19" s="94"/>
      <c r="D19" s="94"/>
      <c r="E19" s="94"/>
      <c r="F19" s="95"/>
      <c r="G19" s="96"/>
    </row>
    <row r="20" spans="1:7" s="26" customFormat="1" ht="30" hidden="1" customHeight="1" x14ac:dyDescent="0.35">
      <c r="A20" s="55"/>
      <c r="B20" s="93" t="s">
        <v>20</v>
      </c>
      <c r="C20" s="94"/>
      <c r="D20" s="94"/>
      <c r="E20" s="94"/>
      <c r="F20" s="95"/>
      <c r="G20" s="96"/>
    </row>
    <row r="21" spans="1:7" s="26" customFormat="1" ht="27" hidden="1" customHeight="1" x14ac:dyDescent="0.35">
      <c r="A21" s="55"/>
      <c r="B21" s="97" t="s">
        <v>10</v>
      </c>
      <c r="C21" s="98"/>
      <c r="D21" s="98"/>
      <c r="E21" s="98"/>
      <c r="F21" s="99"/>
      <c r="G21" s="56"/>
    </row>
    <row r="22" spans="1:7" s="26" customFormat="1" ht="31.5" hidden="1" customHeight="1" x14ac:dyDescent="0.35">
      <c r="A22" s="55"/>
      <c r="B22" s="93" t="s">
        <v>11</v>
      </c>
      <c r="C22" s="94"/>
      <c r="D22" s="94"/>
      <c r="E22" s="94"/>
      <c r="F22" s="95"/>
      <c r="G22" s="57"/>
    </row>
    <row r="23" spans="1:7" s="26" customFormat="1" ht="34.25" hidden="1" customHeight="1" x14ac:dyDescent="0.35">
      <c r="A23" s="55"/>
      <c r="B23" s="93" t="s">
        <v>12</v>
      </c>
      <c r="C23" s="94"/>
      <c r="D23" s="94"/>
      <c r="E23" s="94"/>
      <c r="F23" s="95"/>
      <c r="G23" s="57"/>
    </row>
    <row r="24" spans="1:7" s="26" customFormat="1" ht="30" hidden="1" customHeight="1" x14ac:dyDescent="0.35">
      <c r="A24" s="55"/>
      <c r="B24" s="93" t="s">
        <v>13</v>
      </c>
      <c r="C24" s="94"/>
      <c r="D24" s="94"/>
      <c r="E24" s="94"/>
      <c r="F24" s="95"/>
      <c r="G24" s="57"/>
    </row>
    <row r="25" spans="1:7" s="26" customFormat="1" ht="23.25" hidden="1" customHeight="1" x14ac:dyDescent="0.35">
      <c r="A25" s="55"/>
      <c r="B25" s="93" t="s">
        <v>14</v>
      </c>
      <c r="C25" s="94"/>
      <c r="D25" s="94"/>
      <c r="E25" s="94"/>
      <c r="F25" s="95"/>
      <c r="G25" s="56"/>
    </row>
    <row r="26" spans="1:7" s="29" customFormat="1" ht="27.75" hidden="1" customHeight="1" x14ac:dyDescent="0.35">
      <c r="A26" s="55"/>
      <c r="B26" s="93" t="s">
        <v>15</v>
      </c>
      <c r="C26" s="94"/>
      <c r="D26" s="94"/>
      <c r="E26" s="94"/>
      <c r="F26" s="95"/>
      <c r="G26" s="56"/>
    </row>
    <row r="27" spans="1:7" s="29" customFormat="1" ht="32.25" hidden="1" customHeight="1" x14ac:dyDescent="0.35">
      <c r="A27" s="55"/>
      <c r="B27" s="93" t="s">
        <v>16</v>
      </c>
      <c r="C27" s="94"/>
      <c r="D27" s="94"/>
      <c r="E27" s="94"/>
      <c r="F27" s="95"/>
      <c r="G27" s="56"/>
    </row>
    <row r="28" spans="1:7" s="29" customFormat="1" ht="32.25" hidden="1" customHeight="1" x14ac:dyDescent="0.35">
      <c r="A28" s="58"/>
      <c r="B28" s="93" t="s">
        <v>17</v>
      </c>
      <c r="C28" s="94"/>
      <c r="D28" s="94"/>
      <c r="E28" s="94"/>
      <c r="F28" s="95"/>
      <c r="G28" s="59"/>
    </row>
    <row r="29" spans="1:7" s="29" customFormat="1" ht="16" hidden="1" thickBot="1" x14ac:dyDescent="0.4">
      <c r="A29" s="60"/>
      <c r="B29" s="61"/>
      <c r="C29" s="62"/>
      <c r="D29" s="62"/>
      <c r="E29" s="63"/>
      <c r="F29" s="64"/>
      <c r="G29" s="65"/>
    </row>
    <row r="30" spans="1:7" s="29" customFormat="1" ht="15.5" x14ac:dyDescent="0.35">
      <c r="A30" s="25"/>
      <c r="B30" s="26"/>
      <c r="C30" s="25"/>
      <c r="D30" s="25"/>
      <c r="E30" s="27"/>
      <c r="F30" s="28"/>
      <c r="G30" s="26"/>
    </row>
    <row r="31" spans="1:7" s="3" customFormat="1" x14ac:dyDescent="0.3">
      <c r="A31" s="4"/>
      <c r="B31" s="1"/>
      <c r="C31" s="4"/>
      <c r="D31" s="4"/>
      <c r="E31" s="5"/>
      <c r="F31" s="6"/>
      <c r="G31" s="1"/>
    </row>
    <row r="32" spans="1:7" s="3" customFormat="1" x14ac:dyDescent="0.3">
      <c r="A32" s="4"/>
      <c r="B32" s="1"/>
      <c r="C32" s="4"/>
      <c r="D32" s="4"/>
      <c r="E32" s="5"/>
      <c r="F32" s="6"/>
      <c r="G32" s="1"/>
    </row>
    <row r="33" spans="1:7" s="3" customFormat="1" x14ac:dyDescent="0.3">
      <c r="A33" s="4"/>
      <c r="B33" s="1"/>
      <c r="C33" s="4"/>
      <c r="D33" s="4"/>
      <c r="E33" s="5"/>
      <c r="F33" s="6"/>
      <c r="G33" s="1"/>
    </row>
    <row r="34" spans="1:7" s="3" customFormat="1" x14ac:dyDescent="0.3">
      <c r="A34" s="4"/>
      <c r="B34" s="1"/>
      <c r="C34" s="4"/>
      <c r="D34" s="4"/>
      <c r="E34" s="5"/>
      <c r="F34" s="6"/>
      <c r="G34" s="1"/>
    </row>
    <row r="35" spans="1:7" s="3" customFormat="1" x14ac:dyDescent="0.3">
      <c r="A35" s="4"/>
      <c r="B35" s="1"/>
      <c r="C35" s="4"/>
      <c r="D35" s="4"/>
      <c r="E35" s="5"/>
      <c r="F35" s="6"/>
      <c r="G35" s="1"/>
    </row>
    <row r="36" spans="1:7" s="3" customFormat="1" x14ac:dyDescent="0.3">
      <c r="A36" s="4"/>
      <c r="B36" s="1"/>
      <c r="C36" s="4"/>
      <c r="D36" s="4"/>
      <c r="E36" s="5"/>
      <c r="F36" s="6"/>
      <c r="G36" s="1"/>
    </row>
    <row r="37" spans="1:7" s="3" customFormat="1" x14ac:dyDescent="0.3">
      <c r="A37" s="4"/>
      <c r="B37" s="1"/>
      <c r="C37" s="4"/>
      <c r="D37" s="4"/>
      <c r="E37" s="5"/>
      <c r="F37" s="6"/>
      <c r="G37" s="1"/>
    </row>
    <row r="38" spans="1:7" s="3" customFormat="1" x14ac:dyDescent="0.3">
      <c r="A38" s="4"/>
      <c r="B38" s="1"/>
      <c r="C38" s="4"/>
      <c r="D38" s="4"/>
      <c r="E38" s="5"/>
      <c r="F38" s="6"/>
      <c r="G38" s="1"/>
    </row>
    <row r="39" spans="1:7" s="3" customFormat="1" x14ac:dyDescent="0.3">
      <c r="A39" s="4"/>
      <c r="B39" s="1"/>
      <c r="C39" s="4"/>
      <c r="D39" s="4"/>
      <c r="E39" s="5"/>
      <c r="F39" s="6"/>
      <c r="G39" s="1"/>
    </row>
    <row r="40" spans="1:7" s="3" customFormat="1" x14ac:dyDescent="0.3">
      <c r="A40" s="4"/>
      <c r="B40" s="1"/>
      <c r="C40" s="4"/>
      <c r="D40" s="4"/>
      <c r="E40" s="5"/>
      <c r="F40" s="6"/>
      <c r="G40" s="1"/>
    </row>
    <row r="41" spans="1:7" s="3" customFormat="1" x14ac:dyDescent="0.3">
      <c r="A41" s="4"/>
      <c r="B41" s="1"/>
      <c r="C41" s="4"/>
      <c r="D41" s="4"/>
      <c r="E41" s="5"/>
      <c r="F41" s="6"/>
      <c r="G41" s="1"/>
    </row>
    <row r="42" spans="1:7" s="3" customFormat="1" x14ac:dyDescent="0.3">
      <c r="A42" s="4"/>
      <c r="B42" s="1"/>
      <c r="C42" s="4"/>
      <c r="D42" s="4"/>
      <c r="E42" s="5"/>
      <c r="F42" s="6"/>
      <c r="G42" s="1"/>
    </row>
    <row r="43" spans="1:7" s="3" customFormat="1" x14ac:dyDescent="0.3">
      <c r="A43" s="4"/>
      <c r="B43" s="1"/>
      <c r="C43" s="4"/>
      <c r="D43" s="4"/>
      <c r="E43" s="5"/>
      <c r="F43" s="6"/>
      <c r="G43" s="1"/>
    </row>
    <row r="44" spans="1:7" s="3" customFormat="1" x14ac:dyDescent="0.3">
      <c r="A44" s="4"/>
      <c r="B44" s="1"/>
      <c r="C44" s="4"/>
      <c r="D44" s="4"/>
      <c r="E44" s="5"/>
      <c r="F44" s="6"/>
      <c r="G44" s="1"/>
    </row>
    <row r="45" spans="1:7" s="3" customFormat="1" x14ac:dyDescent="0.3">
      <c r="A45" s="4"/>
      <c r="B45" s="1"/>
      <c r="C45" s="4"/>
      <c r="D45" s="4"/>
      <c r="E45" s="5"/>
      <c r="F45" s="6"/>
      <c r="G45" s="1"/>
    </row>
    <row r="46" spans="1:7" s="3" customFormat="1" x14ac:dyDescent="0.3">
      <c r="A46" s="4"/>
      <c r="B46" s="1"/>
      <c r="C46" s="4"/>
      <c r="D46" s="4"/>
      <c r="E46" s="5"/>
      <c r="F46" s="6"/>
      <c r="G46" s="1"/>
    </row>
    <row r="47" spans="1:7" s="3" customFormat="1" x14ac:dyDescent="0.3">
      <c r="A47" s="4"/>
      <c r="B47" s="1"/>
      <c r="C47" s="4"/>
      <c r="D47" s="4"/>
      <c r="E47" s="5"/>
      <c r="F47" s="6"/>
      <c r="G47" s="1"/>
    </row>
    <row r="48" spans="1:7" s="3" customFormat="1" x14ac:dyDescent="0.3">
      <c r="A48" s="4"/>
      <c r="B48" s="1"/>
      <c r="C48" s="4"/>
      <c r="D48" s="4"/>
      <c r="E48" s="5"/>
      <c r="F48" s="6"/>
      <c r="G48" s="1"/>
    </row>
    <row r="49" spans="1:7" s="3" customFormat="1" x14ac:dyDescent="0.3">
      <c r="A49" s="4"/>
      <c r="B49" s="1"/>
      <c r="C49" s="4"/>
      <c r="D49" s="4"/>
      <c r="E49" s="5"/>
      <c r="F49" s="6"/>
      <c r="G49" s="1"/>
    </row>
    <row r="50" spans="1:7" s="3" customFormat="1" x14ac:dyDescent="0.3">
      <c r="A50" s="4"/>
      <c r="B50" s="1"/>
      <c r="C50" s="4"/>
      <c r="D50" s="4"/>
      <c r="E50" s="5"/>
      <c r="F50" s="6"/>
      <c r="G50" s="1"/>
    </row>
    <row r="51" spans="1:7" s="3" customFormat="1" x14ac:dyDescent="0.3">
      <c r="A51" s="4"/>
      <c r="B51" s="1"/>
      <c r="C51" s="4"/>
      <c r="D51" s="4"/>
      <c r="E51" s="5"/>
      <c r="F51" s="6"/>
      <c r="G51" s="1"/>
    </row>
    <row r="52" spans="1:7" s="3" customFormat="1" x14ac:dyDescent="0.3">
      <c r="A52" s="4"/>
      <c r="B52" s="1"/>
      <c r="C52" s="4"/>
      <c r="D52" s="4"/>
      <c r="E52" s="5"/>
      <c r="F52" s="6"/>
      <c r="G52" s="1"/>
    </row>
    <row r="53" spans="1:7" s="3" customFormat="1" x14ac:dyDescent="0.3">
      <c r="A53" s="4"/>
      <c r="B53" s="1"/>
      <c r="C53" s="4"/>
      <c r="D53" s="4"/>
      <c r="E53" s="5"/>
      <c r="F53" s="6"/>
      <c r="G53" s="1"/>
    </row>
    <row r="54" spans="1:7" s="3" customFormat="1" x14ac:dyDescent="0.3">
      <c r="A54" s="4"/>
      <c r="B54" s="1"/>
      <c r="C54" s="4"/>
      <c r="D54" s="4"/>
      <c r="E54" s="5"/>
      <c r="F54" s="6"/>
      <c r="G54" s="1"/>
    </row>
    <row r="55" spans="1:7" s="3" customFormat="1" x14ac:dyDescent="0.3">
      <c r="A55" s="4"/>
      <c r="B55" s="1"/>
      <c r="C55" s="4"/>
      <c r="D55" s="4"/>
      <c r="E55" s="5"/>
      <c r="F55" s="6"/>
      <c r="G55" s="1"/>
    </row>
    <row r="56" spans="1:7" s="3" customFormat="1" x14ac:dyDescent="0.3">
      <c r="A56" s="4"/>
      <c r="B56" s="1"/>
      <c r="C56" s="4"/>
      <c r="D56" s="4"/>
      <c r="E56" s="5"/>
      <c r="F56" s="6"/>
      <c r="G56" s="1"/>
    </row>
    <row r="57" spans="1:7" s="3" customFormat="1" x14ac:dyDescent="0.3">
      <c r="A57" s="4"/>
      <c r="B57" s="1"/>
      <c r="C57" s="4"/>
      <c r="D57" s="4"/>
      <c r="E57" s="5"/>
      <c r="F57" s="6"/>
      <c r="G57" s="1"/>
    </row>
    <row r="58" spans="1:7" s="3" customFormat="1" x14ac:dyDescent="0.3">
      <c r="A58" s="4"/>
      <c r="B58" s="1"/>
      <c r="C58" s="4"/>
      <c r="D58" s="4"/>
      <c r="E58" s="5"/>
      <c r="F58" s="6"/>
      <c r="G58" s="1"/>
    </row>
    <row r="59" spans="1:7" s="3" customFormat="1" x14ac:dyDescent="0.3">
      <c r="A59" s="4"/>
      <c r="B59" s="1"/>
      <c r="C59" s="4"/>
      <c r="D59" s="4"/>
      <c r="E59" s="5"/>
      <c r="F59" s="6"/>
      <c r="G59" s="1"/>
    </row>
    <row r="60" spans="1:7" s="3" customFormat="1" x14ac:dyDescent="0.3">
      <c r="A60" s="4"/>
      <c r="B60" s="1"/>
      <c r="C60" s="4"/>
      <c r="D60" s="4"/>
      <c r="E60" s="5"/>
      <c r="F60" s="6"/>
      <c r="G60" s="1"/>
    </row>
    <row r="61" spans="1:7" s="3" customFormat="1" x14ac:dyDescent="0.3">
      <c r="A61" s="4"/>
      <c r="B61" s="1"/>
      <c r="C61" s="4"/>
      <c r="D61" s="4"/>
      <c r="E61" s="5"/>
      <c r="F61" s="6"/>
      <c r="G61" s="1"/>
    </row>
    <row r="62" spans="1:7" s="3" customFormat="1" x14ac:dyDescent="0.3">
      <c r="A62" s="4"/>
      <c r="B62" s="1"/>
      <c r="C62" s="4"/>
      <c r="D62" s="4"/>
      <c r="E62" s="5"/>
      <c r="F62" s="6"/>
      <c r="G62" s="1"/>
    </row>
    <row r="63" spans="1:7" s="3" customFormat="1" x14ac:dyDescent="0.3">
      <c r="A63" s="4"/>
      <c r="B63" s="1"/>
      <c r="C63" s="4"/>
      <c r="D63" s="4"/>
      <c r="E63" s="5"/>
      <c r="F63" s="6"/>
      <c r="G63" s="1"/>
    </row>
    <row r="64" spans="1:7" s="3" customFormat="1" x14ac:dyDescent="0.3">
      <c r="A64" s="4"/>
      <c r="B64" s="1"/>
      <c r="C64" s="4"/>
      <c r="D64" s="4"/>
      <c r="E64" s="5"/>
      <c r="F64" s="6"/>
      <c r="G64" s="1"/>
    </row>
    <row r="65" spans="1:7" s="3" customFormat="1" x14ac:dyDescent="0.3">
      <c r="A65" s="4"/>
      <c r="B65" s="1"/>
      <c r="C65" s="4"/>
      <c r="D65" s="4"/>
      <c r="E65" s="5"/>
      <c r="F65" s="6"/>
      <c r="G65" s="1"/>
    </row>
    <row r="66" spans="1:7" s="3" customFormat="1" x14ac:dyDescent="0.3">
      <c r="A66" s="4"/>
      <c r="B66" s="1"/>
      <c r="C66" s="4"/>
      <c r="D66" s="4"/>
      <c r="E66" s="5"/>
      <c r="F66" s="6"/>
      <c r="G66" s="1"/>
    </row>
    <row r="67" spans="1:7" s="3" customFormat="1" x14ac:dyDescent="0.3">
      <c r="A67" s="4"/>
      <c r="B67" s="1"/>
      <c r="C67" s="4"/>
      <c r="D67" s="4"/>
      <c r="E67" s="5"/>
      <c r="F67" s="6"/>
      <c r="G67" s="1"/>
    </row>
    <row r="68" spans="1:7" s="3" customFormat="1" x14ac:dyDescent="0.3">
      <c r="A68" s="4"/>
      <c r="B68" s="1"/>
      <c r="C68" s="4"/>
      <c r="D68" s="4"/>
      <c r="E68" s="5"/>
      <c r="F68" s="6"/>
      <c r="G68" s="1"/>
    </row>
    <row r="69" spans="1:7" s="3" customFormat="1" x14ac:dyDescent="0.3">
      <c r="A69" s="4"/>
      <c r="B69" s="1"/>
      <c r="C69" s="4"/>
      <c r="D69" s="4"/>
      <c r="E69" s="5"/>
      <c r="F69" s="6"/>
      <c r="G69" s="1"/>
    </row>
    <row r="70" spans="1:7" s="3" customFormat="1" x14ac:dyDescent="0.3">
      <c r="A70" s="4"/>
      <c r="B70" s="1"/>
      <c r="C70" s="4"/>
      <c r="D70" s="4"/>
      <c r="E70" s="5"/>
      <c r="F70" s="6"/>
      <c r="G70" s="1"/>
    </row>
    <row r="71" spans="1:7" s="3" customFormat="1" x14ac:dyDescent="0.3">
      <c r="A71" s="4"/>
      <c r="B71" s="1"/>
      <c r="C71" s="4"/>
      <c r="D71" s="4"/>
      <c r="E71" s="5"/>
      <c r="F71" s="6"/>
      <c r="G71" s="1"/>
    </row>
    <row r="72" spans="1:7" s="3" customFormat="1" x14ac:dyDescent="0.3">
      <c r="A72" s="4"/>
      <c r="B72" s="1"/>
      <c r="C72" s="4"/>
      <c r="D72" s="4"/>
      <c r="E72" s="5"/>
      <c r="F72" s="6"/>
      <c r="G72" s="1"/>
    </row>
    <row r="73" spans="1:7" s="3" customFormat="1" x14ac:dyDescent="0.3">
      <c r="A73" s="4"/>
      <c r="B73" s="1"/>
      <c r="C73" s="4"/>
      <c r="D73" s="4"/>
      <c r="E73" s="5"/>
      <c r="F73" s="6"/>
      <c r="G73" s="1"/>
    </row>
    <row r="74" spans="1:7" s="3" customFormat="1" x14ac:dyDescent="0.3">
      <c r="A74" s="4"/>
      <c r="B74" s="1"/>
      <c r="C74" s="4"/>
      <c r="D74" s="4"/>
      <c r="E74" s="5"/>
      <c r="F74" s="6"/>
      <c r="G74" s="1"/>
    </row>
    <row r="75" spans="1:7" s="3" customFormat="1" x14ac:dyDescent="0.3">
      <c r="A75" s="4"/>
      <c r="B75" s="1"/>
      <c r="C75" s="4"/>
      <c r="D75" s="4"/>
      <c r="E75" s="5"/>
      <c r="F75" s="6"/>
      <c r="G75" s="1"/>
    </row>
    <row r="76" spans="1:7" s="3" customFormat="1" x14ac:dyDescent="0.3">
      <c r="A76" s="4"/>
      <c r="B76" s="1"/>
      <c r="C76" s="4"/>
      <c r="D76" s="4"/>
      <c r="E76" s="5"/>
      <c r="F76" s="6"/>
      <c r="G76" s="1"/>
    </row>
    <row r="77" spans="1:7" s="3" customFormat="1" x14ac:dyDescent="0.3">
      <c r="A77" s="4"/>
      <c r="B77" s="1"/>
      <c r="C77" s="4"/>
      <c r="D77" s="4"/>
      <c r="E77" s="5"/>
      <c r="F77" s="6"/>
      <c r="G77" s="1"/>
    </row>
    <row r="78" spans="1:7" s="3" customFormat="1" x14ac:dyDescent="0.3">
      <c r="A78" s="4"/>
      <c r="B78" s="1"/>
      <c r="C78" s="4"/>
      <c r="D78" s="1"/>
      <c r="E78" s="7"/>
      <c r="F78" s="6"/>
      <c r="G78" s="1"/>
    </row>
    <row r="79" spans="1:7" x14ac:dyDescent="0.3">
      <c r="E79" s="7"/>
    </row>
    <row r="80" spans="1:7" x14ac:dyDescent="0.3">
      <c r="E80" s="7"/>
    </row>
    <row r="81" spans="1:7" x14ac:dyDescent="0.3">
      <c r="E81" s="7"/>
    </row>
    <row r="82" spans="1:7" x14ac:dyDescent="0.3">
      <c r="E82" s="7"/>
    </row>
    <row r="83" spans="1:7" s="8" customFormat="1" x14ac:dyDescent="0.3">
      <c r="A83" s="4"/>
      <c r="B83" s="1"/>
      <c r="C83" s="4"/>
      <c r="D83" s="1"/>
      <c r="E83" s="7"/>
      <c r="F83" s="6"/>
      <c r="G83" s="1"/>
    </row>
    <row r="84" spans="1:7" s="8" customFormat="1" x14ac:dyDescent="0.3">
      <c r="A84" s="4"/>
      <c r="B84" s="1"/>
      <c r="C84" s="4"/>
      <c r="D84" s="1"/>
      <c r="E84" s="7"/>
      <c r="F84" s="6"/>
      <c r="G84" s="1"/>
    </row>
    <row r="85" spans="1:7" s="8" customFormat="1" x14ac:dyDescent="0.3">
      <c r="A85" s="4"/>
      <c r="B85" s="1"/>
      <c r="C85" s="4"/>
      <c r="D85" s="1"/>
      <c r="E85" s="7"/>
      <c r="F85" s="6"/>
      <c r="G85" s="1"/>
    </row>
    <row r="86" spans="1:7" s="8" customFormat="1" x14ac:dyDescent="0.3">
      <c r="A86" s="4"/>
      <c r="B86" s="1"/>
      <c r="C86" s="4"/>
      <c r="D86" s="1"/>
      <c r="E86" s="7"/>
      <c r="F86" s="6"/>
      <c r="G86" s="1"/>
    </row>
    <row r="87" spans="1:7" s="8" customFormat="1" x14ac:dyDescent="0.3">
      <c r="A87" s="4"/>
      <c r="B87" s="1"/>
      <c r="C87" s="4"/>
      <c r="D87" s="1"/>
      <c r="E87" s="7"/>
      <c r="F87" s="6"/>
      <c r="G87" s="1"/>
    </row>
    <row r="88" spans="1:7" s="8" customFormat="1" x14ac:dyDescent="0.3">
      <c r="A88" s="4"/>
      <c r="B88" s="1"/>
      <c r="C88" s="4"/>
      <c r="D88" s="1"/>
      <c r="E88" s="7"/>
      <c r="F88" s="6"/>
      <c r="G88" s="1"/>
    </row>
    <row r="89" spans="1:7" s="8" customFormat="1" x14ac:dyDescent="0.3">
      <c r="A89" s="4"/>
      <c r="B89" s="1"/>
      <c r="C89" s="4"/>
      <c r="D89" s="1"/>
      <c r="E89" s="7"/>
      <c r="F89" s="6"/>
      <c r="G89" s="1"/>
    </row>
    <row r="90" spans="1:7" s="8" customFormat="1" x14ac:dyDescent="0.3">
      <c r="A90" s="4"/>
      <c r="B90" s="1"/>
      <c r="C90" s="4"/>
      <c r="D90" s="1"/>
      <c r="E90" s="7"/>
      <c r="F90" s="6"/>
      <c r="G90" s="1"/>
    </row>
    <row r="91" spans="1:7" s="8" customFormat="1" x14ac:dyDescent="0.3">
      <c r="A91" s="4"/>
      <c r="B91" s="1"/>
      <c r="C91" s="4"/>
      <c r="D91" s="1"/>
      <c r="E91" s="7"/>
      <c r="F91" s="6"/>
      <c r="G91" s="1"/>
    </row>
    <row r="92" spans="1:7" s="8" customFormat="1" x14ac:dyDescent="0.3">
      <c r="A92" s="4"/>
      <c r="B92" s="1"/>
      <c r="C92" s="4"/>
      <c r="D92" s="1"/>
      <c r="E92" s="7"/>
      <c r="F92" s="6"/>
      <c r="G92" s="1"/>
    </row>
    <row r="93" spans="1:7" s="8" customFormat="1" x14ac:dyDescent="0.3">
      <c r="A93" s="4"/>
      <c r="B93" s="1"/>
      <c r="C93" s="4"/>
      <c r="D93" s="1"/>
      <c r="E93" s="7"/>
      <c r="F93" s="6"/>
      <c r="G93" s="1"/>
    </row>
    <row r="94" spans="1:7" s="8" customFormat="1" x14ac:dyDescent="0.3">
      <c r="A94" s="4"/>
      <c r="B94" s="1"/>
      <c r="C94" s="4"/>
      <c r="D94" s="1"/>
      <c r="E94" s="7"/>
      <c r="F94" s="6"/>
      <c r="G94" s="1"/>
    </row>
    <row r="95" spans="1:7" s="8" customFormat="1" x14ac:dyDescent="0.3">
      <c r="A95" s="4"/>
      <c r="B95" s="1"/>
      <c r="C95" s="4"/>
      <c r="D95" s="1"/>
      <c r="E95" s="7"/>
      <c r="F95" s="6"/>
      <c r="G95" s="1"/>
    </row>
    <row r="96" spans="1:7" s="8" customFormat="1" x14ac:dyDescent="0.3">
      <c r="A96" s="4"/>
      <c r="B96" s="1"/>
      <c r="C96" s="4"/>
      <c r="D96" s="1"/>
      <c r="E96" s="7"/>
      <c r="F96" s="6"/>
      <c r="G96" s="1"/>
    </row>
    <row r="97" spans="1:7" s="8" customFormat="1" x14ac:dyDescent="0.3">
      <c r="A97" s="4"/>
      <c r="B97" s="1"/>
      <c r="C97" s="4"/>
      <c r="D97" s="1"/>
      <c r="E97" s="7"/>
      <c r="F97" s="6"/>
      <c r="G97" s="1"/>
    </row>
    <row r="98" spans="1:7" s="8" customFormat="1" x14ac:dyDescent="0.3">
      <c r="A98" s="4"/>
      <c r="B98" s="1"/>
      <c r="C98" s="4"/>
      <c r="D98" s="1"/>
      <c r="E98" s="7"/>
      <c r="F98" s="6"/>
      <c r="G98" s="1"/>
    </row>
    <row r="99" spans="1:7" s="8" customFormat="1" x14ac:dyDescent="0.3">
      <c r="A99" s="4"/>
      <c r="B99" s="1"/>
      <c r="C99" s="4"/>
      <c r="D99" s="1"/>
      <c r="E99" s="7"/>
      <c r="F99" s="6"/>
      <c r="G99" s="1"/>
    </row>
    <row r="100" spans="1:7" s="8" customFormat="1" x14ac:dyDescent="0.3">
      <c r="A100" s="4"/>
      <c r="B100" s="1"/>
      <c r="C100" s="4"/>
      <c r="D100" s="1"/>
      <c r="E100" s="7"/>
      <c r="F100" s="6"/>
      <c r="G100" s="1"/>
    </row>
    <row r="101" spans="1:7" s="8" customFormat="1" x14ac:dyDescent="0.3">
      <c r="A101" s="4"/>
      <c r="B101" s="1"/>
      <c r="C101" s="4"/>
      <c r="D101" s="1"/>
      <c r="E101" s="7"/>
      <c r="F101" s="6"/>
      <c r="G101" s="1"/>
    </row>
    <row r="102" spans="1:7" s="8" customFormat="1" x14ac:dyDescent="0.3">
      <c r="A102" s="4"/>
      <c r="B102" s="1"/>
      <c r="C102" s="4"/>
      <c r="D102" s="1"/>
      <c r="E102" s="7"/>
      <c r="F102" s="6"/>
      <c r="G102" s="1"/>
    </row>
    <row r="103" spans="1:7" s="8" customFormat="1" x14ac:dyDescent="0.3">
      <c r="A103" s="4"/>
      <c r="B103" s="1"/>
      <c r="C103" s="4"/>
      <c r="D103" s="1"/>
      <c r="E103" s="7"/>
      <c r="F103" s="6"/>
      <c r="G103" s="1"/>
    </row>
    <row r="104" spans="1:7" s="8" customFormat="1" x14ac:dyDescent="0.3">
      <c r="A104" s="4"/>
      <c r="B104" s="1"/>
      <c r="C104" s="4"/>
      <c r="D104" s="1"/>
      <c r="E104" s="7"/>
      <c r="F104" s="6"/>
      <c r="G104" s="1"/>
    </row>
    <row r="105" spans="1:7" s="8" customFormat="1" x14ac:dyDescent="0.3">
      <c r="A105" s="4"/>
      <c r="B105" s="1"/>
      <c r="C105" s="4"/>
      <c r="D105" s="1"/>
      <c r="E105" s="7"/>
      <c r="F105" s="6"/>
      <c r="G105" s="1"/>
    </row>
    <row r="106" spans="1:7" s="8" customFormat="1" x14ac:dyDescent="0.3">
      <c r="A106" s="4"/>
      <c r="B106" s="1"/>
      <c r="C106" s="4"/>
      <c r="D106" s="1"/>
      <c r="E106" s="7"/>
      <c r="F106" s="6"/>
      <c r="G106" s="1"/>
    </row>
    <row r="107" spans="1:7" s="8" customFormat="1" x14ac:dyDescent="0.3">
      <c r="A107" s="4"/>
      <c r="B107" s="1"/>
      <c r="C107" s="4"/>
      <c r="D107" s="1"/>
      <c r="E107" s="7"/>
      <c r="F107" s="6"/>
      <c r="G107" s="1"/>
    </row>
    <row r="108" spans="1:7" s="8" customFormat="1" x14ac:dyDescent="0.3">
      <c r="A108" s="4"/>
      <c r="B108" s="1"/>
      <c r="C108" s="4"/>
      <c r="D108" s="1"/>
      <c r="E108" s="7"/>
      <c r="F108" s="6"/>
      <c r="G108" s="1"/>
    </row>
    <row r="109" spans="1:7" s="8" customFormat="1" x14ac:dyDescent="0.3">
      <c r="A109" s="4"/>
      <c r="B109" s="1"/>
      <c r="C109" s="4"/>
      <c r="D109" s="1"/>
      <c r="E109" s="7"/>
      <c r="F109" s="6"/>
      <c r="G109" s="1"/>
    </row>
    <row r="110" spans="1:7" s="8" customFormat="1" x14ac:dyDescent="0.3">
      <c r="A110" s="4"/>
      <c r="B110" s="1"/>
      <c r="C110" s="4"/>
      <c r="D110" s="1"/>
      <c r="E110" s="7"/>
      <c r="F110" s="6"/>
      <c r="G110" s="1"/>
    </row>
    <row r="111" spans="1:7" s="8" customFormat="1" x14ac:dyDescent="0.3">
      <c r="A111" s="4"/>
      <c r="B111" s="1"/>
      <c r="C111" s="4"/>
      <c r="D111" s="1"/>
      <c r="E111" s="7"/>
      <c r="F111" s="6"/>
      <c r="G111" s="1"/>
    </row>
    <row r="112" spans="1:7" s="8" customFormat="1" x14ac:dyDescent="0.3">
      <c r="A112" s="4"/>
      <c r="B112" s="1"/>
      <c r="C112" s="4"/>
      <c r="D112" s="1"/>
      <c r="E112" s="7"/>
      <c r="F112" s="6"/>
      <c r="G112" s="1"/>
    </row>
    <row r="113" spans="1:7" s="8" customFormat="1" x14ac:dyDescent="0.3">
      <c r="A113" s="4"/>
      <c r="B113" s="1"/>
      <c r="C113" s="4"/>
      <c r="D113" s="1"/>
      <c r="E113" s="7"/>
      <c r="F113" s="6"/>
      <c r="G113" s="1"/>
    </row>
    <row r="114" spans="1:7" s="8" customFormat="1" x14ac:dyDescent="0.3">
      <c r="A114" s="4"/>
      <c r="B114" s="1"/>
      <c r="C114" s="4"/>
      <c r="D114" s="1"/>
      <c r="E114" s="7"/>
      <c r="F114" s="6"/>
      <c r="G114" s="1"/>
    </row>
    <row r="115" spans="1:7" s="8" customFormat="1" x14ac:dyDescent="0.3">
      <c r="A115" s="4"/>
      <c r="B115" s="1"/>
      <c r="C115" s="4"/>
      <c r="D115" s="1"/>
      <c r="E115" s="7"/>
      <c r="F115" s="6"/>
      <c r="G115" s="1"/>
    </row>
    <row r="116" spans="1:7" s="8" customFormat="1" x14ac:dyDescent="0.3">
      <c r="A116" s="4"/>
      <c r="B116" s="1"/>
      <c r="C116" s="4"/>
      <c r="D116" s="1"/>
      <c r="E116" s="7"/>
      <c r="F116" s="6"/>
      <c r="G116" s="1"/>
    </row>
    <row r="117" spans="1:7" s="8" customFormat="1" x14ac:dyDescent="0.3">
      <c r="A117" s="4"/>
      <c r="B117" s="1"/>
      <c r="C117" s="4"/>
      <c r="D117" s="1"/>
      <c r="E117" s="7"/>
      <c r="F117" s="6"/>
      <c r="G117" s="1"/>
    </row>
    <row r="118" spans="1:7" s="8" customFormat="1" x14ac:dyDescent="0.3">
      <c r="A118" s="4"/>
      <c r="B118" s="1"/>
      <c r="C118" s="4"/>
      <c r="D118" s="1"/>
      <c r="E118" s="7"/>
      <c r="F118" s="6"/>
      <c r="G118" s="1"/>
    </row>
    <row r="119" spans="1:7" s="8" customFormat="1" x14ac:dyDescent="0.3">
      <c r="A119" s="4"/>
      <c r="B119" s="1"/>
      <c r="C119" s="4"/>
      <c r="D119" s="1"/>
      <c r="E119" s="7"/>
      <c r="F119" s="6"/>
      <c r="G119" s="1"/>
    </row>
    <row r="120" spans="1:7" s="8" customFormat="1" x14ac:dyDescent="0.3">
      <c r="A120" s="4"/>
      <c r="B120" s="1"/>
      <c r="C120" s="4"/>
      <c r="D120" s="1"/>
      <c r="E120" s="7"/>
      <c r="F120" s="6"/>
      <c r="G120" s="1"/>
    </row>
    <row r="121" spans="1:7" s="8" customFormat="1" x14ac:dyDescent="0.3">
      <c r="A121" s="4"/>
      <c r="B121" s="1"/>
      <c r="C121" s="4"/>
      <c r="D121" s="1"/>
      <c r="E121" s="7"/>
      <c r="F121" s="6"/>
      <c r="G121" s="1"/>
    </row>
    <row r="122" spans="1:7" s="8" customFormat="1" x14ac:dyDescent="0.3">
      <c r="A122" s="4"/>
      <c r="B122" s="1"/>
      <c r="C122" s="4"/>
      <c r="D122" s="1"/>
      <c r="E122" s="7"/>
      <c r="F122" s="6"/>
      <c r="G122" s="1"/>
    </row>
    <row r="123" spans="1:7" s="8" customFormat="1" x14ac:dyDescent="0.3">
      <c r="A123" s="4"/>
      <c r="B123" s="1"/>
      <c r="C123" s="4"/>
      <c r="D123" s="1"/>
      <c r="E123" s="7"/>
      <c r="F123" s="6"/>
      <c r="G123" s="1"/>
    </row>
    <row r="124" spans="1:7" s="8" customFormat="1" x14ac:dyDescent="0.3">
      <c r="A124" s="4"/>
      <c r="B124" s="1"/>
      <c r="C124" s="4"/>
      <c r="D124" s="1"/>
      <c r="E124" s="7"/>
      <c r="F124" s="6"/>
      <c r="G124" s="1"/>
    </row>
    <row r="125" spans="1:7" s="8" customFormat="1" x14ac:dyDescent="0.3">
      <c r="A125" s="4"/>
      <c r="B125" s="1"/>
      <c r="C125" s="4"/>
      <c r="D125" s="1"/>
      <c r="E125" s="7"/>
      <c r="F125" s="6"/>
      <c r="G125" s="1"/>
    </row>
    <row r="126" spans="1:7" s="8" customFormat="1" x14ac:dyDescent="0.3">
      <c r="A126" s="4"/>
      <c r="B126" s="1"/>
      <c r="C126" s="4"/>
      <c r="D126" s="1"/>
      <c r="E126" s="7"/>
      <c r="F126" s="6"/>
      <c r="G126" s="1"/>
    </row>
    <row r="127" spans="1:7" s="8" customFormat="1" x14ac:dyDescent="0.3">
      <c r="A127" s="4"/>
      <c r="B127" s="1"/>
      <c r="C127" s="4"/>
      <c r="D127" s="1"/>
      <c r="E127" s="7"/>
      <c r="F127" s="6"/>
      <c r="G127" s="1"/>
    </row>
    <row r="128" spans="1:7" s="8" customFormat="1" x14ac:dyDescent="0.3">
      <c r="A128" s="4"/>
      <c r="B128" s="1"/>
      <c r="C128" s="4"/>
      <c r="D128" s="1"/>
      <c r="E128" s="7"/>
      <c r="F128" s="6"/>
      <c r="G128" s="1"/>
    </row>
    <row r="129" spans="1:7" s="8" customFormat="1" x14ac:dyDescent="0.3">
      <c r="A129" s="4"/>
      <c r="B129" s="1"/>
      <c r="C129" s="4"/>
      <c r="D129" s="1"/>
      <c r="E129" s="7"/>
      <c r="F129" s="6"/>
      <c r="G129" s="1"/>
    </row>
    <row r="130" spans="1:7" s="8" customFormat="1" x14ac:dyDescent="0.3">
      <c r="A130" s="4"/>
      <c r="B130" s="1"/>
      <c r="C130" s="4"/>
      <c r="D130" s="1"/>
      <c r="E130" s="7"/>
      <c r="F130" s="6"/>
      <c r="G130" s="1"/>
    </row>
    <row r="131" spans="1:7" s="8" customFormat="1" x14ac:dyDescent="0.3">
      <c r="A131" s="4"/>
      <c r="B131" s="1"/>
      <c r="C131" s="4"/>
      <c r="D131" s="1"/>
      <c r="E131" s="7"/>
      <c r="F131" s="6"/>
      <c r="G131" s="1"/>
    </row>
    <row r="132" spans="1:7" s="8" customFormat="1" x14ac:dyDescent="0.3">
      <c r="A132" s="4"/>
      <c r="B132" s="1"/>
      <c r="C132" s="4"/>
      <c r="D132" s="1"/>
      <c r="E132" s="7"/>
      <c r="F132" s="6"/>
      <c r="G132" s="1"/>
    </row>
    <row r="133" spans="1:7" s="8" customFormat="1" x14ac:dyDescent="0.3">
      <c r="A133" s="4"/>
      <c r="B133" s="1"/>
      <c r="C133" s="4"/>
      <c r="D133" s="1"/>
      <c r="E133" s="7"/>
      <c r="F133" s="6"/>
      <c r="G133" s="1"/>
    </row>
    <row r="134" spans="1:7" s="8" customFormat="1" x14ac:dyDescent="0.3">
      <c r="A134" s="4"/>
      <c r="B134" s="1"/>
      <c r="C134" s="4"/>
      <c r="D134" s="1"/>
      <c r="E134" s="7"/>
      <c r="F134" s="6"/>
      <c r="G134" s="1"/>
    </row>
    <row r="135" spans="1:7" s="8" customFormat="1" x14ac:dyDescent="0.3">
      <c r="A135" s="4"/>
      <c r="B135" s="1"/>
      <c r="C135" s="4"/>
      <c r="D135" s="1"/>
      <c r="E135" s="7"/>
      <c r="F135" s="6"/>
      <c r="G135" s="1"/>
    </row>
    <row r="136" spans="1:7" s="8" customFormat="1" x14ac:dyDescent="0.3">
      <c r="A136" s="4"/>
      <c r="B136" s="1"/>
      <c r="C136" s="4"/>
      <c r="D136" s="1"/>
      <c r="E136" s="7"/>
      <c r="F136" s="6"/>
      <c r="G136" s="1"/>
    </row>
    <row r="137" spans="1:7" s="8" customFormat="1" x14ac:dyDescent="0.3">
      <c r="A137" s="4"/>
      <c r="B137" s="1"/>
      <c r="C137" s="4"/>
      <c r="D137" s="1"/>
      <c r="E137" s="7"/>
      <c r="F137" s="6"/>
      <c r="G137" s="1"/>
    </row>
    <row r="138" spans="1:7" s="8" customFormat="1" x14ac:dyDescent="0.3">
      <c r="A138" s="4"/>
      <c r="B138" s="1"/>
      <c r="C138" s="4"/>
      <c r="D138" s="1"/>
      <c r="E138" s="7"/>
      <c r="F138" s="6"/>
      <c r="G138" s="1"/>
    </row>
    <row r="139" spans="1:7" s="8" customFormat="1" x14ac:dyDescent="0.3">
      <c r="A139" s="4"/>
      <c r="B139" s="1"/>
      <c r="C139" s="4"/>
      <c r="D139" s="1"/>
      <c r="E139" s="7"/>
      <c r="F139" s="6"/>
      <c r="G139" s="1"/>
    </row>
    <row r="140" spans="1:7" s="8" customFormat="1" x14ac:dyDescent="0.3">
      <c r="A140" s="4"/>
      <c r="B140" s="1"/>
      <c r="C140" s="4"/>
      <c r="D140" s="1"/>
      <c r="E140" s="7"/>
      <c r="F140" s="6"/>
      <c r="G140" s="1"/>
    </row>
    <row r="141" spans="1:7" s="8" customFormat="1" x14ac:dyDescent="0.3">
      <c r="A141" s="4"/>
      <c r="B141" s="1"/>
      <c r="C141" s="4"/>
      <c r="D141" s="1"/>
      <c r="E141" s="7"/>
      <c r="F141" s="6"/>
      <c r="G141" s="1"/>
    </row>
    <row r="142" spans="1:7" s="8" customFormat="1" x14ac:dyDescent="0.3">
      <c r="A142" s="4"/>
      <c r="B142" s="1"/>
      <c r="C142" s="4"/>
      <c r="D142" s="1"/>
      <c r="E142" s="7"/>
      <c r="F142" s="6"/>
      <c r="G142" s="1"/>
    </row>
    <row r="143" spans="1:7" s="8" customFormat="1" x14ac:dyDescent="0.3">
      <c r="A143" s="4"/>
      <c r="B143" s="1"/>
      <c r="C143" s="4"/>
      <c r="D143" s="1"/>
      <c r="E143" s="7"/>
      <c r="F143" s="6"/>
      <c r="G143" s="1"/>
    </row>
    <row r="144" spans="1:7" s="8" customFormat="1" x14ac:dyDescent="0.3">
      <c r="A144" s="4"/>
      <c r="B144" s="1"/>
      <c r="C144" s="4"/>
      <c r="D144" s="1"/>
      <c r="E144" s="7"/>
      <c r="F144" s="6"/>
      <c r="G144" s="1"/>
    </row>
    <row r="145" spans="1:7" s="8" customFormat="1" x14ac:dyDescent="0.3">
      <c r="A145" s="4"/>
      <c r="B145" s="1"/>
      <c r="C145" s="4"/>
      <c r="D145" s="1"/>
      <c r="E145" s="7"/>
      <c r="F145" s="6"/>
      <c r="G145" s="1"/>
    </row>
    <row r="146" spans="1:7" s="8" customFormat="1" x14ac:dyDescent="0.3">
      <c r="A146" s="4"/>
      <c r="B146" s="1"/>
      <c r="C146" s="4"/>
      <c r="D146" s="1"/>
      <c r="E146" s="7"/>
      <c r="F146" s="6"/>
      <c r="G146" s="1"/>
    </row>
    <row r="147" spans="1:7" s="8" customFormat="1" x14ac:dyDescent="0.3">
      <c r="A147" s="4"/>
      <c r="B147" s="1"/>
      <c r="C147" s="4"/>
      <c r="D147" s="1"/>
      <c r="E147" s="7"/>
      <c r="F147" s="6"/>
      <c r="G147" s="1"/>
    </row>
    <row r="148" spans="1:7" s="8" customFormat="1" x14ac:dyDescent="0.3">
      <c r="A148" s="4"/>
      <c r="B148" s="1"/>
      <c r="C148" s="4"/>
      <c r="D148" s="1"/>
      <c r="E148" s="7"/>
      <c r="F148" s="6"/>
      <c r="G148" s="1"/>
    </row>
    <row r="149" spans="1:7" s="8" customFormat="1" x14ac:dyDescent="0.3">
      <c r="A149" s="4"/>
      <c r="B149" s="1"/>
      <c r="C149" s="4"/>
      <c r="D149" s="1"/>
      <c r="E149" s="7"/>
      <c r="F149" s="6"/>
      <c r="G149" s="1"/>
    </row>
    <row r="150" spans="1:7" s="8" customFormat="1" x14ac:dyDescent="0.3">
      <c r="A150" s="4"/>
      <c r="B150" s="1"/>
      <c r="C150" s="4"/>
      <c r="D150" s="1"/>
      <c r="E150" s="7"/>
      <c r="F150" s="6"/>
      <c r="G150" s="1"/>
    </row>
    <row r="151" spans="1:7" s="8" customFormat="1" x14ac:dyDescent="0.3">
      <c r="A151" s="4"/>
      <c r="B151" s="1"/>
      <c r="C151" s="4"/>
      <c r="D151" s="1"/>
      <c r="E151" s="7"/>
      <c r="F151" s="6"/>
      <c r="G151" s="1"/>
    </row>
    <row r="152" spans="1:7" s="8" customFormat="1" x14ac:dyDescent="0.3">
      <c r="A152" s="4"/>
      <c r="B152" s="1"/>
      <c r="C152" s="4"/>
      <c r="D152" s="1"/>
      <c r="E152" s="7"/>
      <c r="F152" s="6"/>
      <c r="G152" s="1"/>
    </row>
    <row r="153" spans="1:7" s="8" customFormat="1" x14ac:dyDescent="0.3">
      <c r="A153" s="4"/>
      <c r="B153" s="1"/>
      <c r="C153" s="4"/>
      <c r="D153" s="1"/>
      <c r="E153" s="7"/>
      <c r="F153" s="6"/>
      <c r="G153" s="1"/>
    </row>
    <row r="154" spans="1:7" s="8" customFormat="1" x14ac:dyDescent="0.3">
      <c r="A154" s="4"/>
      <c r="B154" s="1"/>
      <c r="C154" s="4"/>
      <c r="D154" s="1"/>
      <c r="E154" s="7"/>
      <c r="F154" s="6"/>
      <c r="G154" s="1"/>
    </row>
    <row r="155" spans="1:7" s="8" customFormat="1" x14ac:dyDescent="0.3">
      <c r="A155" s="4"/>
      <c r="B155" s="1"/>
      <c r="C155" s="4"/>
      <c r="D155" s="1"/>
      <c r="E155" s="7"/>
      <c r="F155" s="6"/>
      <c r="G155" s="1"/>
    </row>
    <row r="156" spans="1:7" s="8" customFormat="1" x14ac:dyDescent="0.3">
      <c r="A156" s="4"/>
      <c r="B156" s="1"/>
      <c r="C156" s="4"/>
      <c r="D156" s="1"/>
      <c r="E156" s="7"/>
      <c r="F156" s="6"/>
      <c r="G156" s="1"/>
    </row>
    <row r="157" spans="1:7" s="8" customFormat="1" x14ac:dyDescent="0.3">
      <c r="A157" s="4"/>
      <c r="B157" s="1"/>
      <c r="C157" s="4"/>
      <c r="D157" s="1"/>
      <c r="E157" s="7"/>
      <c r="F157" s="6"/>
      <c r="G157" s="1"/>
    </row>
    <row r="158" spans="1:7" s="8" customFormat="1" x14ac:dyDescent="0.3">
      <c r="A158" s="4"/>
      <c r="B158" s="1"/>
      <c r="C158" s="4"/>
      <c r="D158" s="1"/>
      <c r="E158" s="7"/>
      <c r="F158" s="6"/>
      <c r="G158" s="1"/>
    </row>
    <row r="159" spans="1:7" s="8" customFormat="1" x14ac:dyDescent="0.3">
      <c r="A159" s="4"/>
      <c r="B159" s="1"/>
      <c r="C159" s="4"/>
      <c r="D159" s="1"/>
      <c r="E159" s="7"/>
      <c r="F159" s="6"/>
      <c r="G159" s="1"/>
    </row>
    <row r="160" spans="1:7" s="8" customFormat="1" x14ac:dyDescent="0.3">
      <c r="A160" s="4"/>
      <c r="B160" s="1"/>
      <c r="C160" s="4"/>
      <c r="D160" s="1"/>
      <c r="E160" s="7"/>
      <c r="F160" s="6"/>
      <c r="G160" s="1"/>
    </row>
    <row r="161" spans="1:7" s="8" customFormat="1" x14ac:dyDescent="0.3">
      <c r="A161" s="4"/>
      <c r="B161" s="1"/>
      <c r="C161" s="4"/>
      <c r="D161" s="1"/>
      <c r="E161" s="7"/>
      <c r="F161" s="6"/>
      <c r="G161" s="1"/>
    </row>
    <row r="162" spans="1:7" s="8" customFormat="1" x14ac:dyDescent="0.3">
      <c r="A162" s="4"/>
      <c r="B162" s="1"/>
      <c r="C162" s="4"/>
      <c r="D162" s="1"/>
      <c r="E162" s="7"/>
      <c r="F162" s="6"/>
      <c r="G162" s="1"/>
    </row>
    <row r="163" spans="1:7" s="8" customFormat="1" x14ac:dyDescent="0.3">
      <c r="A163" s="4"/>
      <c r="B163" s="1"/>
      <c r="C163" s="4"/>
      <c r="D163" s="1"/>
      <c r="E163" s="7"/>
      <c r="F163" s="6"/>
      <c r="G163" s="1"/>
    </row>
    <row r="164" spans="1:7" s="8" customFormat="1" x14ac:dyDescent="0.3">
      <c r="A164" s="4"/>
      <c r="B164" s="1"/>
      <c r="C164" s="4"/>
      <c r="D164" s="1"/>
      <c r="E164" s="7"/>
      <c r="F164" s="6"/>
      <c r="G164" s="1"/>
    </row>
    <row r="165" spans="1:7" s="8" customFormat="1" x14ac:dyDescent="0.3">
      <c r="A165" s="4"/>
      <c r="B165" s="1"/>
      <c r="C165" s="4"/>
      <c r="D165" s="1"/>
      <c r="E165" s="7"/>
      <c r="F165" s="6"/>
      <c r="G165" s="1"/>
    </row>
    <row r="166" spans="1:7" s="8" customFormat="1" x14ac:dyDescent="0.3">
      <c r="A166" s="4"/>
      <c r="B166" s="1"/>
      <c r="C166" s="4"/>
      <c r="D166" s="1"/>
      <c r="E166" s="7"/>
      <c r="F166" s="6"/>
      <c r="G166" s="1"/>
    </row>
    <row r="167" spans="1:7" s="8" customFormat="1" x14ac:dyDescent="0.3">
      <c r="A167" s="4"/>
      <c r="B167" s="1"/>
      <c r="C167" s="4"/>
      <c r="D167" s="1"/>
      <c r="E167" s="7"/>
      <c r="F167" s="6"/>
      <c r="G167" s="1"/>
    </row>
    <row r="168" spans="1:7" s="8" customFormat="1" x14ac:dyDescent="0.3">
      <c r="A168" s="4"/>
      <c r="B168" s="1"/>
      <c r="C168" s="4"/>
      <c r="D168" s="1"/>
      <c r="E168" s="7"/>
      <c r="F168" s="6"/>
      <c r="G168" s="1"/>
    </row>
    <row r="169" spans="1:7" s="8" customFormat="1" x14ac:dyDescent="0.3">
      <c r="A169" s="4"/>
      <c r="B169" s="1"/>
      <c r="C169" s="4"/>
      <c r="D169" s="1"/>
      <c r="E169" s="7"/>
      <c r="F169" s="6"/>
      <c r="G169" s="1"/>
    </row>
    <row r="170" spans="1:7" s="8" customFormat="1" x14ac:dyDescent="0.3">
      <c r="A170" s="4"/>
      <c r="B170" s="1"/>
      <c r="C170" s="4"/>
      <c r="D170" s="1"/>
      <c r="E170" s="7"/>
      <c r="F170" s="6"/>
      <c r="G170" s="1"/>
    </row>
    <row r="171" spans="1:7" s="8" customFormat="1" x14ac:dyDescent="0.3">
      <c r="A171" s="4"/>
      <c r="B171" s="1"/>
      <c r="C171" s="4"/>
      <c r="D171" s="1"/>
      <c r="E171" s="7"/>
      <c r="F171" s="6"/>
      <c r="G171" s="1"/>
    </row>
    <row r="172" spans="1:7" s="8" customFormat="1" x14ac:dyDescent="0.3">
      <c r="A172" s="4"/>
      <c r="B172" s="1"/>
      <c r="C172" s="4"/>
      <c r="D172" s="1"/>
      <c r="E172" s="7"/>
      <c r="F172" s="6"/>
      <c r="G172" s="1"/>
    </row>
    <row r="173" spans="1:7" s="8" customFormat="1" x14ac:dyDescent="0.3">
      <c r="A173" s="4"/>
      <c r="B173" s="1"/>
      <c r="C173" s="4"/>
      <c r="D173" s="1"/>
      <c r="E173" s="7"/>
      <c r="F173" s="6"/>
      <c r="G173" s="1"/>
    </row>
    <row r="174" spans="1:7" s="8" customFormat="1" x14ac:dyDescent="0.3">
      <c r="A174" s="4"/>
      <c r="B174" s="1"/>
      <c r="C174" s="4"/>
      <c r="D174" s="1"/>
      <c r="E174" s="7"/>
      <c r="F174" s="6"/>
      <c r="G174" s="1"/>
    </row>
    <row r="175" spans="1:7" s="8" customFormat="1" x14ac:dyDescent="0.3">
      <c r="A175" s="4"/>
      <c r="B175" s="1"/>
      <c r="C175" s="4"/>
      <c r="D175" s="1"/>
      <c r="E175" s="7"/>
      <c r="F175" s="6"/>
      <c r="G175" s="1"/>
    </row>
    <row r="176" spans="1:7" s="8" customFormat="1" x14ac:dyDescent="0.3">
      <c r="A176" s="4"/>
      <c r="B176" s="1"/>
      <c r="C176" s="4"/>
      <c r="D176" s="1"/>
      <c r="E176" s="7"/>
      <c r="F176" s="6"/>
      <c r="G176" s="1"/>
    </row>
    <row r="177" spans="1:7" s="8" customFormat="1" x14ac:dyDescent="0.3">
      <c r="A177" s="4"/>
      <c r="B177" s="1"/>
      <c r="C177" s="4"/>
      <c r="D177" s="1"/>
      <c r="E177" s="7"/>
      <c r="F177" s="6"/>
      <c r="G177" s="1"/>
    </row>
    <row r="178" spans="1:7" s="8" customFormat="1" x14ac:dyDescent="0.3">
      <c r="A178" s="4"/>
      <c r="B178" s="1"/>
      <c r="C178" s="4"/>
      <c r="D178" s="1"/>
      <c r="E178" s="7"/>
      <c r="F178" s="6"/>
      <c r="G178" s="1"/>
    </row>
    <row r="179" spans="1:7" s="8" customFormat="1" x14ac:dyDescent="0.3">
      <c r="A179" s="4"/>
      <c r="B179" s="1"/>
      <c r="C179" s="4"/>
      <c r="D179" s="1"/>
      <c r="E179" s="7"/>
      <c r="F179" s="6"/>
      <c r="G179" s="1"/>
    </row>
    <row r="180" spans="1:7" s="8" customFormat="1" x14ac:dyDescent="0.3">
      <c r="A180" s="4"/>
      <c r="B180" s="1"/>
      <c r="C180" s="4"/>
      <c r="D180" s="1"/>
      <c r="E180" s="7"/>
      <c r="F180" s="6"/>
      <c r="G180" s="1"/>
    </row>
    <row r="181" spans="1:7" s="8" customFormat="1" x14ac:dyDescent="0.3">
      <c r="A181" s="4"/>
      <c r="B181" s="1"/>
      <c r="C181" s="4"/>
      <c r="D181" s="1"/>
      <c r="E181" s="7"/>
      <c r="F181" s="6"/>
      <c r="G181" s="1"/>
    </row>
    <row r="182" spans="1:7" s="8" customFormat="1" x14ac:dyDescent="0.3">
      <c r="A182" s="4"/>
      <c r="B182" s="1"/>
      <c r="C182" s="4"/>
      <c r="D182" s="1"/>
      <c r="E182" s="7"/>
      <c r="F182" s="6"/>
      <c r="G182" s="1"/>
    </row>
    <row r="183" spans="1:7" s="8" customFormat="1" x14ac:dyDescent="0.3">
      <c r="A183" s="4"/>
      <c r="B183" s="1"/>
      <c r="C183" s="4"/>
      <c r="D183" s="1"/>
      <c r="E183" s="7"/>
      <c r="F183" s="6"/>
      <c r="G183" s="1"/>
    </row>
    <row r="184" spans="1:7" s="8" customFormat="1" x14ac:dyDescent="0.3">
      <c r="A184" s="4"/>
      <c r="B184" s="1"/>
      <c r="C184" s="4"/>
      <c r="D184" s="1"/>
      <c r="E184" s="7"/>
      <c r="F184" s="6"/>
      <c r="G184" s="1"/>
    </row>
    <row r="185" spans="1:7" s="8" customFormat="1" x14ac:dyDescent="0.3">
      <c r="A185" s="4"/>
      <c r="B185" s="1"/>
      <c r="C185" s="4"/>
      <c r="D185" s="1"/>
      <c r="E185" s="7"/>
      <c r="F185" s="6"/>
      <c r="G185" s="1"/>
    </row>
    <row r="186" spans="1:7" s="8" customFormat="1" x14ac:dyDescent="0.3">
      <c r="A186" s="4"/>
      <c r="B186" s="1"/>
      <c r="C186" s="4"/>
      <c r="D186" s="1"/>
      <c r="E186" s="7"/>
      <c r="F186" s="6"/>
      <c r="G186" s="1"/>
    </row>
    <row r="187" spans="1:7" s="8" customFormat="1" x14ac:dyDescent="0.3">
      <c r="A187" s="4"/>
      <c r="B187" s="1"/>
      <c r="C187" s="4"/>
      <c r="D187" s="1"/>
      <c r="E187" s="7"/>
      <c r="F187" s="6"/>
      <c r="G187" s="1"/>
    </row>
    <row r="188" spans="1:7" s="8" customFormat="1" x14ac:dyDescent="0.3">
      <c r="A188" s="4"/>
      <c r="B188" s="1"/>
      <c r="C188" s="4"/>
      <c r="D188" s="1"/>
      <c r="E188" s="7"/>
      <c r="F188" s="6"/>
      <c r="G188" s="1"/>
    </row>
    <row r="189" spans="1:7" s="8" customFormat="1" x14ac:dyDescent="0.3">
      <c r="A189" s="4"/>
      <c r="B189" s="1"/>
      <c r="C189" s="4"/>
      <c r="D189" s="1"/>
      <c r="E189" s="7"/>
      <c r="F189" s="6"/>
      <c r="G189" s="1"/>
    </row>
    <row r="190" spans="1:7" s="8" customFormat="1" x14ac:dyDescent="0.3">
      <c r="A190" s="4"/>
      <c r="B190" s="1"/>
      <c r="C190" s="4"/>
      <c r="D190" s="1"/>
      <c r="E190" s="7"/>
      <c r="F190" s="6"/>
      <c r="G190" s="1"/>
    </row>
    <row r="191" spans="1:7" s="8" customFormat="1" x14ac:dyDescent="0.3">
      <c r="A191" s="4"/>
      <c r="B191" s="1"/>
      <c r="C191" s="4"/>
      <c r="D191" s="1"/>
      <c r="E191" s="7"/>
      <c r="F191" s="6"/>
      <c r="G191" s="1"/>
    </row>
    <row r="192" spans="1:7" s="8" customFormat="1" x14ac:dyDescent="0.3">
      <c r="A192" s="4"/>
      <c r="B192" s="1"/>
      <c r="C192" s="4"/>
      <c r="D192" s="1"/>
      <c r="E192" s="7"/>
      <c r="F192" s="6"/>
      <c r="G192" s="1"/>
    </row>
    <row r="193" spans="1:7" s="8" customFormat="1" x14ac:dyDescent="0.3">
      <c r="A193" s="4"/>
      <c r="B193" s="1"/>
      <c r="C193" s="4"/>
      <c r="D193" s="1"/>
      <c r="E193" s="7"/>
      <c r="F193" s="6"/>
      <c r="G193" s="1"/>
    </row>
    <row r="194" spans="1:7" s="8" customFormat="1" x14ac:dyDescent="0.3">
      <c r="A194" s="4"/>
      <c r="B194" s="1"/>
      <c r="C194" s="4"/>
      <c r="D194" s="1"/>
      <c r="E194" s="7"/>
      <c r="F194" s="6"/>
      <c r="G194" s="1"/>
    </row>
    <row r="195" spans="1:7" s="8" customFormat="1" x14ac:dyDescent="0.3">
      <c r="A195" s="4"/>
      <c r="B195" s="1"/>
      <c r="C195" s="4"/>
      <c r="D195" s="1"/>
      <c r="E195" s="7"/>
      <c r="F195" s="6"/>
      <c r="G195" s="1"/>
    </row>
    <row r="196" spans="1:7" s="8" customFormat="1" x14ac:dyDescent="0.3">
      <c r="A196" s="4"/>
      <c r="B196" s="1"/>
      <c r="C196" s="4"/>
      <c r="D196" s="1"/>
      <c r="E196" s="7"/>
      <c r="F196" s="6"/>
      <c r="G196" s="1"/>
    </row>
    <row r="197" spans="1:7" s="8" customFormat="1" x14ac:dyDescent="0.3">
      <c r="A197" s="4"/>
      <c r="B197" s="1"/>
      <c r="C197" s="4"/>
      <c r="D197" s="1"/>
      <c r="E197" s="7"/>
      <c r="F197" s="6"/>
      <c r="G197" s="1"/>
    </row>
    <row r="198" spans="1:7" s="8" customFormat="1" x14ac:dyDescent="0.3">
      <c r="A198" s="4"/>
      <c r="B198" s="1"/>
      <c r="C198" s="4"/>
      <c r="D198" s="1"/>
      <c r="E198" s="7"/>
      <c r="F198" s="6"/>
      <c r="G198" s="1"/>
    </row>
    <row r="199" spans="1:7" s="8" customFormat="1" x14ac:dyDescent="0.3">
      <c r="A199" s="4"/>
      <c r="B199" s="1"/>
      <c r="C199" s="4"/>
      <c r="D199" s="1"/>
      <c r="E199" s="7"/>
      <c r="F199" s="6"/>
      <c r="G199" s="1"/>
    </row>
    <row r="200" spans="1:7" s="8" customFormat="1" x14ac:dyDescent="0.3">
      <c r="A200" s="4"/>
      <c r="B200" s="1"/>
      <c r="C200" s="4"/>
      <c r="D200" s="1"/>
      <c r="E200" s="7"/>
      <c r="F200" s="6"/>
      <c r="G200" s="1"/>
    </row>
    <row r="201" spans="1:7" s="8" customFormat="1" x14ac:dyDescent="0.3">
      <c r="A201" s="4"/>
      <c r="B201" s="1"/>
      <c r="C201" s="4"/>
      <c r="D201" s="1"/>
      <c r="E201" s="7"/>
      <c r="F201" s="6"/>
      <c r="G201" s="1"/>
    </row>
    <row r="202" spans="1:7" s="8" customFormat="1" x14ac:dyDescent="0.3">
      <c r="A202" s="4"/>
      <c r="B202" s="1"/>
      <c r="C202" s="4"/>
      <c r="D202" s="1"/>
      <c r="E202" s="7"/>
      <c r="F202" s="6"/>
      <c r="G202" s="1"/>
    </row>
    <row r="203" spans="1:7" s="8" customFormat="1" x14ac:dyDescent="0.3">
      <c r="A203" s="4"/>
      <c r="B203" s="1"/>
      <c r="C203" s="4"/>
      <c r="D203" s="1"/>
      <c r="E203" s="7"/>
      <c r="F203" s="6"/>
      <c r="G203" s="1"/>
    </row>
    <row r="204" spans="1:7" s="8" customFormat="1" x14ac:dyDescent="0.3">
      <c r="A204" s="4"/>
      <c r="B204" s="1"/>
      <c r="C204" s="4"/>
      <c r="D204" s="1"/>
      <c r="E204" s="7"/>
      <c r="F204" s="6"/>
      <c r="G204" s="1"/>
    </row>
    <row r="205" spans="1:7" s="8" customFormat="1" x14ac:dyDescent="0.3">
      <c r="A205" s="4"/>
      <c r="B205" s="1"/>
      <c r="C205" s="4"/>
      <c r="D205" s="1"/>
      <c r="E205" s="7"/>
      <c r="F205" s="6"/>
      <c r="G205" s="1"/>
    </row>
    <row r="206" spans="1:7" s="8" customFormat="1" x14ac:dyDescent="0.3">
      <c r="A206" s="4"/>
      <c r="B206" s="1"/>
      <c r="C206" s="4"/>
      <c r="D206" s="1"/>
      <c r="E206" s="7"/>
      <c r="F206" s="6"/>
      <c r="G206" s="1"/>
    </row>
    <row r="207" spans="1:7" s="8" customFormat="1" x14ac:dyDescent="0.3">
      <c r="A207" s="4"/>
      <c r="B207" s="1"/>
      <c r="C207" s="4"/>
      <c r="D207" s="1"/>
      <c r="E207" s="7"/>
      <c r="F207" s="6"/>
      <c r="G207" s="1"/>
    </row>
    <row r="208" spans="1:7" s="8" customFormat="1" x14ac:dyDescent="0.3">
      <c r="A208" s="4"/>
      <c r="B208" s="1"/>
      <c r="C208" s="4"/>
      <c r="D208" s="1"/>
      <c r="E208" s="7"/>
      <c r="F208" s="6"/>
      <c r="G208" s="1"/>
    </row>
    <row r="209" spans="1:7" s="8" customFormat="1" x14ac:dyDescent="0.3">
      <c r="A209" s="4"/>
      <c r="B209" s="1"/>
      <c r="C209" s="4"/>
      <c r="D209" s="1"/>
      <c r="E209" s="7"/>
      <c r="F209" s="6"/>
      <c r="G209" s="1"/>
    </row>
    <row r="210" spans="1:7" s="8" customFormat="1" x14ac:dyDescent="0.3">
      <c r="A210" s="4"/>
      <c r="B210" s="1"/>
      <c r="C210" s="4"/>
      <c r="D210" s="1"/>
      <c r="E210" s="7"/>
      <c r="F210" s="6"/>
      <c r="G210" s="1"/>
    </row>
    <row r="211" spans="1:7" s="8" customFormat="1" x14ac:dyDescent="0.3">
      <c r="A211" s="4"/>
      <c r="B211" s="1"/>
      <c r="C211" s="4"/>
      <c r="D211" s="1"/>
      <c r="E211" s="7"/>
      <c r="F211" s="6"/>
      <c r="G211" s="1"/>
    </row>
    <row r="212" spans="1:7" s="8" customFormat="1" x14ac:dyDescent="0.3">
      <c r="A212" s="4"/>
      <c r="B212" s="1"/>
      <c r="C212" s="4"/>
      <c r="D212" s="1"/>
      <c r="E212" s="7"/>
      <c r="F212" s="6"/>
      <c r="G212" s="1"/>
    </row>
    <row r="213" spans="1:7" s="8" customFormat="1" x14ac:dyDescent="0.3">
      <c r="A213" s="4"/>
      <c r="B213" s="1"/>
      <c r="C213" s="4"/>
      <c r="D213" s="1"/>
      <c r="E213" s="7"/>
      <c r="F213" s="6"/>
      <c r="G213" s="1"/>
    </row>
    <row r="214" spans="1:7" s="8" customFormat="1" x14ac:dyDescent="0.3">
      <c r="A214" s="4"/>
      <c r="B214" s="1"/>
      <c r="C214" s="4"/>
      <c r="D214" s="1"/>
      <c r="E214" s="7"/>
      <c r="F214" s="6"/>
      <c r="G214" s="1"/>
    </row>
    <row r="215" spans="1:7" s="8" customFormat="1" x14ac:dyDescent="0.3">
      <c r="A215" s="4"/>
      <c r="B215" s="1"/>
      <c r="C215" s="4"/>
      <c r="D215" s="1"/>
      <c r="E215" s="7"/>
      <c r="F215" s="6"/>
      <c r="G215" s="1"/>
    </row>
    <row r="216" spans="1:7" s="8" customFormat="1" x14ac:dyDescent="0.3">
      <c r="A216" s="4"/>
      <c r="B216" s="1"/>
      <c r="C216" s="4"/>
      <c r="D216" s="1"/>
      <c r="E216" s="7"/>
      <c r="F216" s="6"/>
      <c r="G216" s="1"/>
    </row>
    <row r="217" spans="1:7" s="8" customFormat="1" x14ac:dyDescent="0.3">
      <c r="A217" s="4"/>
      <c r="B217" s="1"/>
      <c r="C217" s="4"/>
      <c r="D217" s="1"/>
      <c r="E217" s="7"/>
      <c r="F217" s="6"/>
      <c r="G217" s="1"/>
    </row>
    <row r="218" spans="1:7" s="8" customFormat="1" x14ac:dyDescent="0.3">
      <c r="A218" s="4"/>
      <c r="B218" s="1"/>
      <c r="C218" s="4"/>
      <c r="D218" s="1"/>
      <c r="E218" s="7"/>
      <c r="F218" s="6"/>
      <c r="G218" s="1"/>
    </row>
    <row r="219" spans="1:7" s="8" customFormat="1" x14ac:dyDescent="0.3">
      <c r="A219" s="4"/>
      <c r="B219" s="1"/>
      <c r="C219" s="4"/>
      <c r="D219" s="1"/>
      <c r="E219" s="7"/>
      <c r="F219" s="6"/>
      <c r="G219" s="1"/>
    </row>
  </sheetData>
  <mergeCells count="25">
    <mergeCell ref="B28:F28"/>
    <mergeCell ref="B18:F18"/>
    <mergeCell ref="G18:G20"/>
    <mergeCell ref="B19:F19"/>
    <mergeCell ref="B20:F20"/>
    <mergeCell ref="B21:F21"/>
    <mergeCell ref="B22:F22"/>
    <mergeCell ref="B23:F23"/>
    <mergeCell ref="B24:F24"/>
    <mergeCell ref="B25:F25"/>
    <mergeCell ref="B26:F26"/>
    <mergeCell ref="B27:F27"/>
    <mergeCell ref="B13:E13"/>
    <mergeCell ref="B14:E14"/>
    <mergeCell ref="B15:E15"/>
    <mergeCell ref="B16:E16"/>
    <mergeCell ref="B17:F17"/>
    <mergeCell ref="C1:G1"/>
    <mergeCell ref="C2:G2"/>
    <mergeCell ref="A3:A4"/>
    <mergeCell ref="B3:B4"/>
    <mergeCell ref="C3:C4"/>
    <mergeCell ref="D3:D4"/>
    <mergeCell ref="G3:G4"/>
    <mergeCell ref="E4:F4"/>
  </mergeCells>
  <printOptions horizontalCentered="1" gridLines="1"/>
  <pageMargins left="0.25" right="0.25" top="0.75" bottom="0.75" header="0.3" footer="0.3"/>
  <pageSetup paperSize="9" scale="58" fitToHeight="100" orientation="portrait" horizontalDpi="4294967293" r:id="rId1"/>
  <headerFoot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19"/>
  <sheetViews>
    <sheetView view="pageBreakPreview" zoomScale="85" zoomScaleSheetLayoutView="85" workbookViewId="0">
      <pane ySplit="2" topLeftCell="A3" activePane="bottomLeft" state="frozen"/>
      <selection activeCell="D11" sqref="D11"/>
      <selection pane="bottomLeft" activeCell="E23" sqref="E23"/>
    </sheetView>
  </sheetViews>
  <sheetFormatPr defaultColWidth="8.90625" defaultRowHeight="12.5" x14ac:dyDescent="0.25"/>
  <cols>
    <col min="1" max="1" width="3.81640625" style="9" customWidth="1"/>
    <col min="2" max="2" width="51.1796875" style="9" customWidth="1"/>
    <col min="3" max="3" width="5.81640625" style="11" customWidth="1"/>
    <col min="4" max="4" width="8.90625" style="11"/>
    <col min="5" max="5" width="9.90625" style="11" customWidth="1"/>
    <col min="6" max="6" width="8" style="11" customWidth="1"/>
    <col min="7" max="7" width="10.36328125" style="9" customWidth="1"/>
    <col min="8" max="8" width="10.1796875" style="11" bestFit="1" customWidth="1"/>
    <col min="9" max="9" width="8.90625" style="11"/>
    <col min="10" max="10" width="21.6328125" style="9" customWidth="1"/>
    <col min="11" max="249" width="8.90625" style="9"/>
    <col min="250" max="250" width="3.81640625" style="9" customWidth="1"/>
    <col min="251" max="251" width="51.1796875" style="9" customWidth="1"/>
    <col min="252" max="252" width="13.453125" style="9" customWidth="1"/>
    <col min="253" max="253" width="5.81640625" style="9" customWidth="1"/>
    <col min="254" max="505" width="8.90625" style="9"/>
    <col min="506" max="506" width="3.81640625" style="9" customWidth="1"/>
    <col min="507" max="507" width="51.1796875" style="9" customWidth="1"/>
    <col min="508" max="508" width="13.453125" style="9" customWidth="1"/>
    <col min="509" max="509" width="5.81640625" style="9" customWidth="1"/>
    <col min="510" max="761" width="8.90625" style="9"/>
    <col min="762" max="762" width="3.81640625" style="9" customWidth="1"/>
    <col min="763" max="763" width="51.1796875" style="9" customWidth="1"/>
    <col min="764" max="764" width="13.453125" style="9" customWidth="1"/>
    <col min="765" max="765" width="5.81640625" style="9" customWidth="1"/>
    <col min="766" max="1017" width="8.90625" style="9"/>
    <col min="1018" max="1018" width="3.81640625" style="9" customWidth="1"/>
    <col min="1019" max="1019" width="51.1796875" style="9" customWidth="1"/>
    <col min="1020" max="1020" width="13.453125" style="9" customWidth="1"/>
    <col min="1021" max="1021" width="5.81640625" style="9" customWidth="1"/>
    <col min="1022" max="1273" width="8.90625" style="9"/>
    <col min="1274" max="1274" width="3.81640625" style="9" customWidth="1"/>
    <col min="1275" max="1275" width="51.1796875" style="9" customWidth="1"/>
    <col min="1276" max="1276" width="13.453125" style="9" customWidth="1"/>
    <col min="1277" max="1277" width="5.81640625" style="9" customWidth="1"/>
    <col min="1278" max="1529" width="8.90625" style="9"/>
    <col min="1530" max="1530" width="3.81640625" style="9" customWidth="1"/>
    <col min="1531" max="1531" width="51.1796875" style="9" customWidth="1"/>
    <col min="1532" max="1532" width="13.453125" style="9" customWidth="1"/>
    <col min="1533" max="1533" width="5.81640625" style="9" customWidth="1"/>
    <col min="1534" max="1785" width="8.90625" style="9"/>
    <col min="1786" max="1786" width="3.81640625" style="9" customWidth="1"/>
    <col min="1787" max="1787" width="51.1796875" style="9" customWidth="1"/>
    <col min="1788" max="1788" width="13.453125" style="9" customWidth="1"/>
    <col min="1789" max="1789" width="5.81640625" style="9" customWidth="1"/>
    <col min="1790" max="2041" width="8.90625" style="9"/>
    <col min="2042" max="2042" width="3.81640625" style="9" customWidth="1"/>
    <col min="2043" max="2043" width="51.1796875" style="9" customWidth="1"/>
    <col min="2044" max="2044" width="13.453125" style="9" customWidth="1"/>
    <col min="2045" max="2045" width="5.81640625" style="9" customWidth="1"/>
    <col min="2046" max="2297" width="8.90625" style="9"/>
    <col min="2298" max="2298" width="3.81640625" style="9" customWidth="1"/>
    <col min="2299" max="2299" width="51.1796875" style="9" customWidth="1"/>
    <col min="2300" max="2300" width="13.453125" style="9" customWidth="1"/>
    <col min="2301" max="2301" width="5.81640625" style="9" customWidth="1"/>
    <col min="2302" max="2553" width="8.90625" style="9"/>
    <col min="2554" max="2554" width="3.81640625" style="9" customWidth="1"/>
    <col min="2555" max="2555" width="51.1796875" style="9" customWidth="1"/>
    <col min="2556" max="2556" width="13.453125" style="9" customWidth="1"/>
    <col min="2557" max="2557" width="5.81640625" style="9" customWidth="1"/>
    <col min="2558" max="2809" width="8.90625" style="9"/>
    <col min="2810" max="2810" width="3.81640625" style="9" customWidth="1"/>
    <col min="2811" max="2811" width="51.1796875" style="9" customWidth="1"/>
    <col min="2812" max="2812" width="13.453125" style="9" customWidth="1"/>
    <col min="2813" max="2813" width="5.81640625" style="9" customWidth="1"/>
    <col min="2814" max="3065" width="8.90625" style="9"/>
    <col min="3066" max="3066" width="3.81640625" style="9" customWidth="1"/>
    <col min="3067" max="3067" width="51.1796875" style="9" customWidth="1"/>
    <col min="3068" max="3068" width="13.453125" style="9" customWidth="1"/>
    <col min="3069" max="3069" width="5.81640625" style="9" customWidth="1"/>
    <col min="3070" max="3321" width="8.90625" style="9"/>
    <col min="3322" max="3322" width="3.81640625" style="9" customWidth="1"/>
    <col min="3323" max="3323" width="51.1796875" style="9" customWidth="1"/>
    <col min="3324" max="3324" width="13.453125" style="9" customWidth="1"/>
    <col min="3325" max="3325" width="5.81640625" style="9" customWidth="1"/>
    <col min="3326" max="3577" width="8.90625" style="9"/>
    <col min="3578" max="3578" width="3.81640625" style="9" customWidth="1"/>
    <col min="3579" max="3579" width="51.1796875" style="9" customWidth="1"/>
    <col min="3580" max="3580" width="13.453125" style="9" customWidth="1"/>
    <col min="3581" max="3581" width="5.81640625" style="9" customWidth="1"/>
    <col min="3582" max="3833" width="8.90625" style="9"/>
    <col min="3834" max="3834" width="3.81640625" style="9" customWidth="1"/>
    <col min="3835" max="3835" width="51.1796875" style="9" customWidth="1"/>
    <col min="3836" max="3836" width="13.453125" style="9" customWidth="1"/>
    <col min="3837" max="3837" width="5.81640625" style="9" customWidth="1"/>
    <col min="3838" max="4089" width="8.90625" style="9"/>
    <col min="4090" max="4090" width="3.81640625" style="9" customWidth="1"/>
    <col min="4091" max="4091" width="51.1796875" style="9" customWidth="1"/>
    <col min="4092" max="4092" width="13.453125" style="9" customWidth="1"/>
    <col min="4093" max="4093" width="5.81640625" style="9" customWidth="1"/>
    <col min="4094" max="4345" width="8.90625" style="9"/>
    <col min="4346" max="4346" width="3.81640625" style="9" customWidth="1"/>
    <col min="4347" max="4347" width="51.1796875" style="9" customWidth="1"/>
    <col min="4348" max="4348" width="13.453125" style="9" customWidth="1"/>
    <col min="4349" max="4349" width="5.81640625" style="9" customWidth="1"/>
    <col min="4350" max="4601" width="8.90625" style="9"/>
    <col min="4602" max="4602" width="3.81640625" style="9" customWidth="1"/>
    <col min="4603" max="4603" width="51.1796875" style="9" customWidth="1"/>
    <col min="4604" max="4604" width="13.453125" style="9" customWidth="1"/>
    <col min="4605" max="4605" width="5.81640625" style="9" customWidth="1"/>
    <col min="4606" max="4857" width="8.90625" style="9"/>
    <col min="4858" max="4858" width="3.81640625" style="9" customWidth="1"/>
    <col min="4859" max="4859" width="51.1796875" style="9" customWidth="1"/>
    <col min="4860" max="4860" width="13.453125" style="9" customWidth="1"/>
    <col min="4861" max="4861" width="5.81640625" style="9" customWidth="1"/>
    <col min="4862" max="5113" width="8.90625" style="9"/>
    <col min="5114" max="5114" width="3.81640625" style="9" customWidth="1"/>
    <col min="5115" max="5115" width="51.1796875" style="9" customWidth="1"/>
    <col min="5116" max="5116" width="13.453125" style="9" customWidth="1"/>
    <col min="5117" max="5117" width="5.81640625" style="9" customWidth="1"/>
    <col min="5118" max="5369" width="8.90625" style="9"/>
    <col min="5370" max="5370" width="3.81640625" style="9" customWidth="1"/>
    <col min="5371" max="5371" width="51.1796875" style="9" customWidth="1"/>
    <col min="5372" max="5372" width="13.453125" style="9" customWidth="1"/>
    <col min="5373" max="5373" width="5.81640625" style="9" customWidth="1"/>
    <col min="5374" max="5625" width="8.90625" style="9"/>
    <col min="5626" max="5626" width="3.81640625" style="9" customWidth="1"/>
    <col min="5627" max="5627" width="51.1796875" style="9" customWidth="1"/>
    <col min="5628" max="5628" width="13.453125" style="9" customWidth="1"/>
    <col min="5629" max="5629" width="5.81640625" style="9" customWidth="1"/>
    <col min="5630" max="5881" width="8.90625" style="9"/>
    <col min="5882" max="5882" width="3.81640625" style="9" customWidth="1"/>
    <col min="5883" max="5883" width="51.1796875" style="9" customWidth="1"/>
    <col min="5884" max="5884" width="13.453125" style="9" customWidth="1"/>
    <col min="5885" max="5885" width="5.81640625" style="9" customWidth="1"/>
    <col min="5886" max="6137" width="8.90625" style="9"/>
    <col min="6138" max="6138" width="3.81640625" style="9" customWidth="1"/>
    <col min="6139" max="6139" width="51.1796875" style="9" customWidth="1"/>
    <col min="6140" max="6140" width="13.453125" style="9" customWidth="1"/>
    <col min="6141" max="6141" width="5.81640625" style="9" customWidth="1"/>
    <col min="6142" max="6393" width="8.90625" style="9"/>
    <col min="6394" max="6394" width="3.81640625" style="9" customWidth="1"/>
    <col min="6395" max="6395" width="51.1796875" style="9" customWidth="1"/>
    <col min="6396" max="6396" width="13.453125" style="9" customWidth="1"/>
    <col min="6397" max="6397" width="5.81640625" style="9" customWidth="1"/>
    <col min="6398" max="6649" width="8.90625" style="9"/>
    <col min="6650" max="6650" width="3.81640625" style="9" customWidth="1"/>
    <col min="6651" max="6651" width="51.1796875" style="9" customWidth="1"/>
    <col min="6652" max="6652" width="13.453125" style="9" customWidth="1"/>
    <col min="6653" max="6653" width="5.81640625" style="9" customWidth="1"/>
    <col min="6654" max="6905" width="8.90625" style="9"/>
    <col min="6906" max="6906" width="3.81640625" style="9" customWidth="1"/>
    <col min="6907" max="6907" width="51.1796875" style="9" customWidth="1"/>
    <col min="6908" max="6908" width="13.453125" style="9" customWidth="1"/>
    <col min="6909" max="6909" width="5.81640625" style="9" customWidth="1"/>
    <col min="6910" max="7161" width="8.90625" style="9"/>
    <col min="7162" max="7162" width="3.81640625" style="9" customWidth="1"/>
    <col min="7163" max="7163" width="51.1796875" style="9" customWidth="1"/>
    <col min="7164" max="7164" width="13.453125" style="9" customWidth="1"/>
    <col min="7165" max="7165" width="5.81640625" style="9" customWidth="1"/>
    <col min="7166" max="7417" width="8.90625" style="9"/>
    <col min="7418" max="7418" width="3.81640625" style="9" customWidth="1"/>
    <col min="7419" max="7419" width="51.1796875" style="9" customWidth="1"/>
    <col min="7420" max="7420" width="13.453125" style="9" customWidth="1"/>
    <col min="7421" max="7421" width="5.81640625" style="9" customWidth="1"/>
    <col min="7422" max="7673" width="8.90625" style="9"/>
    <col min="7674" max="7674" width="3.81640625" style="9" customWidth="1"/>
    <col min="7675" max="7675" width="51.1796875" style="9" customWidth="1"/>
    <col min="7676" max="7676" width="13.453125" style="9" customWidth="1"/>
    <col min="7677" max="7677" width="5.81640625" style="9" customWidth="1"/>
    <col min="7678" max="7929" width="8.90625" style="9"/>
    <col min="7930" max="7930" width="3.81640625" style="9" customWidth="1"/>
    <col min="7931" max="7931" width="51.1796875" style="9" customWidth="1"/>
    <col min="7932" max="7932" width="13.453125" style="9" customWidth="1"/>
    <col min="7933" max="7933" width="5.81640625" style="9" customWidth="1"/>
    <col min="7934" max="8185" width="8.90625" style="9"/>
    <col min="8186" max="8186" width="3.81640625" style="9" customWidth="1"/>
    <col min="8187" max="8187" width="51.1796875" style="9" customWidth="1"/>
    <col min="8188" max="8188" width="13.453125" style="9" customWidth="1"/>
    <col min="8189" max="8189" width="5.81640625" style="9" customWidth="1"/>
    <col min="8190" max="8441" width="8.90625" style="9"/>
    <col min="8442" max="8442" width="3.81640625" style="9" customWidth="1"/>
    <col min="8443" max="8443" width="51.1796875" style="9" customWidth="1"/>
    <col min="8444" max="8444" width="13.453125" style="9" customWidth="1"/>
    <col min="8445" max="8445" width="5.81640625" style="9" customWidth="1"/>
    <col min="8446" max="8697" width="8.90625" style="9"/>
    <col min="8698" max="8698" width="3.81640625" style="9" customWidth="1"/>
    <col min="8699" max="8699" width="51.1796875" style="9" customWidth="1"/>
    <col min="8700" max="8700" width="13.453125" style="9" customWidth="1"/>
    <col min="8701" max="8701" width="5.81640625" style="9" customWidth="1"/>
    <col min="8702" max="8953" width="8.90625" style="9"/>
    <col min="8954" max="8954" width="3.81640625" style="9" customWidth="1"/>
    <col min="8955" max="8955" width="51.1796875" style="9" customWidth="1"/>
    <col min="8956" max="8956" width="13.453125" style="9" customWidth="1"/>
    <col min="8957" max="8957" width="5.81640625" style="9" customWidth="1"/>
    <col min="8958" max="9209" width="8.90625" style="9"/>
    <col min="9210" max="9210" width="3.81640625" style="9" customWidth="1"/>
    <col min="9211" max="9211" width="51.1796875" style="9" customWidth="1"/>
    <col min="9212" max="9212" width="13.453125" style="9" customWidth="1"/>
    <col min="9213" max="9213" width="5.81640625" style="9" customWidth="1"/>
    <col min="9214" max="9465" width="8.90625" style="9"/>
    <col min="9466" max="9466" width="3.81640625" style="9" customWidth="1"/>
    <col min="9467" max="9467" width="51.1796875" style="9" customWidth="1"/>
    <col min="9468" max="9468" width="13.453125" style="9" customWidth="1"/>
    <col min="9469" max="9469" width="5.81640625" style="9" customWidth="1"/>
    <col min="9470" max="9721" width="8.90625" style="9"/>
    <col min="9722" max="9722" width="3.81640625" style="9" customWidth="1"/>
    <col min="9723" max="9723" width="51.1796875" style="9" customWidth="1"/>
    <col min="9724" max="9724" width="13.453125" style="9" customWidth="1"/>
    <col min="9725" max="9725" width="5.81640625" style="9" customWidth="1"/>
    <col min="9726" max="9977" width="8.90625" style="9"/>
    <col min="9978" max="9978" width="3.81640625" style="9" customWidth="1"/>
    <col min="9979" max="9979" width="51.1796875" style="9" customWidth="1"/>
    <col min="9980" max="9980" width="13.453125" style="9" customWidth="1"/>
    <col min="9981" max="9981" width="5.81640625" style="9" customWidth="1"/>
    <col min="9982" max="10233" width="8.90625" style="9"/>
    <col min="10234" max="10234" width="3.81640625" style="9" customWidth="1"/>
    <col min="10235" max="10235" width="51.1796875" style="9" customWidth="1"/>
    <col min="10236" max="10236" width="13.453125" style="9" customWidth="1"/>
    <col min="10237" max="10237" width="5.81640625" style="9" customWidth="1"/>
    <col min="10238" max="10489" width="8.90625" style="9"/>
    <col min="10490" max="10490" width="3.81640625" style="9" customWidth="1"/>
    <col min="10491" max="10491" width="51.1796875" style="9" customWidth="1"/>
    <col min="10492" max="10492" width="13.453125" style="9" customWidth="1"/>
    <col min="10493" max="10493" width="5.81640625" style="9" customWidth="1"/>
    <col min="10494" max="10745" width="8.90625" style="9"/>
    <col min="10746" max="10746" width="3.81640625" style="9" customWidth="1"/>
    <col min="10747" max="10747" width="51.1796875" style="9" customWidth="1"/>
    <col min="10748" max="10748" width="13.453125" style="9" customWidth="1"/>
    <col min="10749" max="10749" width="5.81640625" style="9" customWidth="1"/>
    <col min="10750" max="11001" width="8.90625" style="9"/>
    <col min="11002" max="11002" width="3.81640625" style="9" customWidth="1"/>
    <col min="11003" max="11003" width="51.1796875" style="9" customWidth="1"/>
    <col min="11004" max="11004" width="13.453125" style="9" customWidth="1"/>
    <col min="11005" max="11005" width="5.81640625" style="9" customWidth="1"/>
    <col min="11006" max="11257" width="8.90625" style="9"/>
    <col min="11258" max="11258" width="3.81640625" style="9" customWidth="1"/>
    <col min="11259" max="11259" width="51.1796875" style="9" customWidth="1"/>
    <col min="11260" max="11260" width="13.453125" style="9" customWidth="1"/>
    <col min="11261" max="11261" width="5.81640625" style="9" customWidth="1"/>
    <col min="11262" max="11513" width="8.90625" style="9"/>
    <col min="11514" max="11514" width="3.81640625" style="9" customWidth="1"/>
    <col min="11515" max="11515" width="51.1796875" style="9" customWidth="1"/>
    <col min="11516" max="11516" width="13.453125" style="9" customWidth="1"/>
    <col min="11517" max="11517" width="5.81640625" style="9" customWidth="1"/>
    <col min="11518" max="11769" width="8.90625" style="9"/>
    <col min="11770" max="11770" width="3.81640625" style="9" customWidth="1"/>
    <col min="11771" max="11771" width="51.1796875" style="9" customWidth="1"/>
    <col min="11772" max="11772" width="13.453125" style="9" customWidth="1"/>
    <col min="11773" max="11773" width="5.81640625" style="9" customWidth="1"/>
    <col min="11774" max="12025" width="8.90625" style="9"/>
    <col min="12026" max="12026" width="3.81640625" style="9" customWidth="1"/>
    <col min="12027" max="12027" width="51.1796875" style="9" customWidth="1"/>
    <col min="12028" max="12028" width="13.453125" style="9" customWidth="1"/>
    <col min="12029" max="12029" width="5.81640625" style="9" customWidth="1"/>
    <col min="12030" max="12281" width="8.90625" style="9"/>
    <col min="12282" max="12282" width="3.81640625" style="9" customWidth="1"/>
    <col min="12283" max="12283" width="51.1796875" style="9" customWidth="1"/>
    <col min="12284" max="12284" width="13.453125" style="9" customWidth="1"/>
    <col min="12285" max="12285" width="5.81640625" style="9" customWidth="1"/>
    <col min="12286" max="12537" width="8.90625" style="9"/>
    <col min="12538" max="12538" width="3.81640625" style="9" customWidth="1"/>
    <col min="12539" max="12539" width="51.1796875" style="9" customWidth="1"/>
    <col min="12540" max="12540" width="13.453125" style="9" customWidth="1"/>
    <col min="12541" max="12541" width="5.81640625" style="9" customWidth="1"/>
    <col min="12542" max="12793" width="8.90625" style="9"/>
    <col min="12794" max="12794" width="3.81640625" style="9" customWidth="1"/>
    <col min="12795" max="12795" width="51.1796875" style="9" customWidth="1"/>
    <col min="12796" max="12796" width="13.453125" style="9" customWidth="1"/>
    <col min="12797" max="12797" width="5.81640625" style="9" customWidth="1"/>
    <col min="12798" max="13049" width="8.90625" style="9"/>
    <col min="13050" max="13050" width="3.81640625" style="9" customWidth="1"/>
    <col min="13051" max="13051" width="51.1796875" style="9" customWidth="1"/>
    <col min="13052" max="13052" width="13.453125" style="9" customWidth="1"/>
    <col min="13053" max="13053" width="5.81640625" style="9" customWidth="1"/>
    <col min="13054" max="13305" width="8.90625" style="9"/>
    <col min="13306" max="13306" width="3.81640625" style="9" customWidth="1"/>
    <col min="13307" max="13307" width="51.1796875" style="9" customWidth="1"/>
    <col min="13308" max="13308" width="13.453125" style="9" customWidth="1"/>
    <col min="13309" max="13309" width="5.81640625" style="9" customWidth="1"/>
    <col min="13310" max="13561" width="8.90625" style="9"/>
    <col min="13562" max="13562" width="3.81640625" style="9" customWidth="1"/>
    <col min="13563" max="13563" width="51.1796875" style="9" customWidth="1"/>
    <col min="13564" max="13564" width="13.453125" style="9" customWidth="1"/>
    <col min="13565" max="13565" width="5.81640625" style="9" customWidth="1"/>
    <col min="13566" max="13817" width="8.90625" style="9"/>
    <col min="13818" max="13818" width="3.81640625" style="9" customWidth="1"/>
    <col min="13819" max="13819" width="51.1796875" style="9" customWidth="1"/>
    <col min="13820" max="13820" width="13.453125" style="9" customWidth="1"/>
    <col min="13821" max="13821" width="5.81640625" style="9" customWidth="1"/>
    <col min="13822" max="14073" width="8.90625" style="9"/>
    <col min="14074" max="14074" width="3.81640625" style="9" customWidth="1"/>
    <col min="14075" max="14075" width="51.1796875" style="9" customWidth="1"/>
    <col min="14076" max="14076" width="13.453125" style="9" customWidth="1"/>
    <col min="14077" max="14077" width="5.81640625" style="9" customWidth="1"/>
    <col min="14078" max="14329" width="8.90625" style="9"/>
    <col min="14330" max="14330" width="3.81640625" style="9" customWidth="1"/>
    <col min="14331" max="14331" width="51.1796875" style="9" customWidth="1"/>
    <col min="14332" max="14332" width="13.453125" style="9" customWidth="1"/>
    <col min="14333" max="14333" width="5.81640625" style="9" customWidth="1"/>
    <col min="14334" max="14585" width="8.90625" style="9"/>
    <col min="14586" max="14586" width="3.81640625" style="9" customWidth="1"/>
    <col min="14587" max="14587" width="51.1796875" style="9" customWidth="1"/>
    <col min="14588" max="14588" width="13.453125" style="9" customWidth="1"/>
    <col min="14589" max="14589" width="5.81640625" style="9" customWidth="1"/>
    <col min="14590" max="14841" width="8.90625" style="9"/>
    <col min="14842" max="14842" width="3.81640625" style="9" customWidth="1"/>
    <col min="14843" max="14843" width="51.1796875" style="9" customWidth="1"/>
    <col min="14844" max="14844" width="13.453125" style="9" customWidth="1"/>
    <col min="14845" max="14845" width="5.81640625" style="9" customWidth="1"/>
    <col min="14846" max="15097" width="8.90625" style="9"/>
    <col min="15098" max="15098" width="3.81640625" style="9" customWidth="1"/>
    <col min="15099" max="15099" width="51.1796875" style="9" customWidth="1"/>
    <col min="15100" max="15100" width="13.453125" style="9" customWidth="1"/>
    <col min="15101" max="15101" width="5.81640625" style="9" customWidth="1"/>
    <col min="15102" max="15353" width="8.90625" style="9"/>
    <col min="15354" max="15354" width="3.81640625" style="9" customWidth="1"/>
    <col min="15355" max="15355" width="51.1796875" style="9" customWidth="1"/>
    <col min="15356" max="15356" width="13.453125" style="9" customWidth="1"/>
    <col min="15357" max="15357" width="5.81640625" style="9" customWidth="1"/>
    <col min="15358" max="15609" width="8.90625" style="9"/>
    <col min="15610" max="15610" width="3.81640625" style="9" customWidth="1"/>
    <col min="15611" max="15611" width="51.1796875" style="9" customWidth="1"/>
    <col min="15612" max="15612" width="13.453125" style="9" customWidth="1"/>
    <col min="15613" max="15613" width="5.81640625" style="9" customWidth="1"/>
    <col min="15614" max="15865" width="8.90625" style="9"/>
    <col min="15866" max="15866" width="3.81640625" style="9" customWidth="1"/>
    <col min="15867" max="15867" width="51.1796875" style="9" customWidth="1"/>
    <col min="15868" max="15868" width="13.453125" style="9" customWidth="1"/>
    <col min="15869" max="15869" width="5.81640625" style="9" customWidth="1"/>
    <col min="15870" max="16121" width="8.90625" style="9"/>
    <col min="16122" max="16122" width="3.81640625" style="9" customWidth="1"/>
    <col min="16123" max="16123" width="51.1796875" style="9" customWidth="1"/>
    <col min="16124" max="16124" width="13.453125" style="9" customWidth="1"/>
    <col min="16125" max="16125" width="5.81640625" style="9" customWidth="1"/>
    <col min="16126" max="16383" width="8.90625" style="9"/>
    <col min="16384" max="16384" width="8.90625" style="9" customWidth="1"/>
  </cols>
  <sheetData>
    <row r="2" spans="1:10" ht="22.5" customHeight="1" x14ac:dyDescent="0.25">
      <c r="C2" s="11" t="s">
        <v>28</v>
      </c>
      <c r="D2" s="10" t="s">
        <v>18</v>
      </c>
      <c r="E2" s="11" t="s">
        <v>39</v>
      </c>
      <c r="F2" s="11" t="s">
        <v>40</v>
      </c>
      <c r="G2" s="10" t="s">
        <v>19</v>
      </c>
      <c r="H2" s="11" t="s">
        <v>41</v>
      </c>
      <c r="I2" s="76" t="s">
        <v>29</v>
      </c>
      <c r="J2" s="9" t="s">
        <v>42</v>
      </c>
    </row>
    <row r="3" spans="1:10" ht="12.5" customHeight="1" x14ac:dyDescent="0.25">
      <c r="B3" s="9" t="s">
        <v>38</v>
      </c>
    </row>
    <row r="4" spans="1:10" ht="13" x14ac:dyDescent="0.3">
      <c r="A4" s="12"/>
      <c r="B4" s="15"/>
      <c r="C4" s="12"/>
      <c r="E4" s="13"/>
      <c r="F4" s="13"/>
      <c r="G4" s="13"/>
      <c r="H4" s="13"/>
      <c r="I4" s="13"/>
      <c r="J4" s="14"/>
    </row>
    <row r="5" spans="1:10" ht="14.5" customHeight="1" x14ac:dyDescent="0.25">
      <c r="A5" s="16">
        <v>2</v>
      </c>
      <c r="B5" s="17" t="s">
        <v>21</v>
      </c>
      <c r="C5" s="11" t="s">
        <v>35</v>
      </c>
      <c r="D5" s="11">
        <v>1</v>
      </c>
      <c r="E5" s="67">
        <v>7200</v>
      </c>
      <c r="F5" s="18">
        <v>6</v>
      </c>
      <c r="G5" s="19">
        <v>0.1</v>
      </c>
      <c r="H5" s="66">
        <f>D5*E5*F5*G5</f>
        <v>4320</v>
      </c>
      <c r="I5" s="18"/>
      <c r="J5" s="19"/>
    </row>
    <row r="6" spans="1:10" ht="14.5" customHeight="1" x14ac:dyDescent="0.25">
      <c r="A6" s="16"/>
      <c r="B6" s="17"/>
      <c r="C6" s="10"/>
      <c r="E6" s="20"/>
      <c r="F6" s="18"/>
      <c r="G6" s="19"/>
      <c r="H6" s="66"/>
      <c r="I6" s="18"/>
      <c r="J6" s="19"/>
    </row>
    <row r="7" spans="1:10" ht="14.5" customHeight="1" x14ac:dyDescent="0.3">
      <c r="A7" s="11">
        <v>3</v>
      </c>
      <c r="B7" s="17" t="s">
        <v>22</v>
      </c>
      <c r="C7" s="11" t="s">
        <v>35</v>
      </c>
      <c r="D7" s="11">
        <v>1</v>
      </c>
      <c r="E7" s="67">
        <v>7200</v>
      </c>
      <c r="F7" s="18">
        <v>6</v>
      </c>
      <c r="G7" s="19">
        <v>0.15</v>
      </c>
      <c r="H7" s="66">
        <f>D7*E7*F7*G7</f>
        <v>6480</v>
      </c>
      <c r="I7" s="21"/>
      <c r="J7" s="19"/>
    </row>
    <row r="9" spans="1:10" ht="14.5" customHeight="1" x14ac:dyDescent="0.3">
      <c r="A9" s="11"/>
      <c r="B9" s="17"/>
      <c r="C9" s="10"/>
      <c r="D9" s="10"/>
      <c r="E9" s="20"/>
      <c r="F9" s="20"/>
      <c r="G9" s="23"/>
      <c r="H9" s="20"/>
      <c r="I9" s="22"/>
      <c r="J9" s="19"/>
    </row>
    <row r="10" spans="1:10" ht="14.5" customHeight="1" x14ac:dyDescent="0.3">
      <c r="A10" s="11"/>
      <c r="B10" s="17"/>
      <c r="C10" s="10"/>
      <c r="D10" s="10"/>
      <c r="E10" s="20"/>
      <c r="F10" s="20"/>
      <c r="G10" s="23"/>
      <c r="H10" s="20"/>
      <c r="I10" s="22"/>
      <c r="J10" s="19"/>
    </row>
    <row r="11" spans="1:10" ht="14.5" customHeight="1" x14ac:dyDescent="0.3">
      <c r="A11" s="11"/>
      <c r="B11" s="17"/>
      <c r="C11" s="10"/>
      <c r="D11" s="10"/>
      <c r="E11" s="20"/>
      <c r="F11" s="20"/>
      <c r="G11" s="23"/>
      <c r="H11" s="20"/>
      <c r="I11" s="22"/>
      <c r="J11" s="19"/>
    </row>
    <row r="12" spans="1:10" ht="14.5" customHeight="1" x14ac:dyDescent="0.3">
      <c r="A12" s="11"/>
      <c r="B12" s="17"/>
      <c r="C12" s="10"/>
      <c r="D12" s="10"/>
      <c r="E12" s="20"/>
      <c r="F12" s="20"/>
      <c r="G12" s="23"/>
      <c r="H12" s="20"/>
      <c r="I12" s="22"/>
      <c r="J12" s="19"/>
    </row>
    <row r="13" spans="1:10" ht="14.5" customHeight="1" x14ac:dyDescent="0.3">
      <c r="A13" s="11"/>
      <c r="B13" s="17"/>
      <c r="C13" s="10"/>
      <c r="D13" s="10"/>
      <c r="E13" s="20"/>
      <c r="F13" s="20"/>
      <c r="G13" s="23"/>
      <c r="H13" s="20"/>
      <c r="I13" s="22"/>
      <c r="J13" s="19"/>
    </row>
    <row r="14" spans="1:10" ht="14.5" customHeight="1" x14ac:dyDescent="0.3">
      <c r="A14" s="11"/>
      <c r="B14" s="17"/>
      <c r="C14" s="10"/>
      <c r="D14" s="10"/>
      <c r="E14" s="20"/>
      <c r="F14" s="20"/>
      <c r="G14" s="23"/>
      <c r="H14" s="20"/>
      <c r="I14" s="22"/>
      <c r="J14" s="19"/>
    </row>
    <row r="15" spans="1:10" ht="14.5" customHeight="1" x14ac:dyDescent="0.3">
      <c r="A15" s="11"/>
      <c r="B15" s="17"/>
      <c r="C15" s="10"/>
      <c r="D15" s="10"/>
      <c r="E15" s="20"/>
      <c r="F15" s="20"/>
      <c r="G15" s="23"/>
      <c r="H15" s="20"/>
      <c r="I15" s="22"/>
      <c r="J15" s="19"/>
    </row>
    <row r="16" spans="1:10" ht="14.5" customHeight="1" x14ac:dyDescent="0.3">
      <c r="A16" s="11"/>
      <c r="B16" s="17"/>
      <c r="C16" s="10"/>
      <c r="D16" s="10"/>
      <c r="E16" s="20"/>
      <c r="F16" s="20"/>
      <c r="G16" s="23"/>
      <c r="H16" s="20"/>
      <c r="I16" s="22"/>
      <c r="J16" s="19"/>
    </row>
    <row r="17" spans="1:10" ht="14.5" customHeight="1" x14ac:dyDescent="0.3">
      <c r="A17" s="11"/>
      <c r="B17" s="17"/>
      <c r="C17" s="10"/>
      <c r="D17" s="10"/>
      <c r="E17" s="20"/>
      <c r="F17" s="20"/>
      <c r="G17" s="23"/>
      <c r="H17" s="20"/>
      <c r="I17" s="22"/>
      <c r="J17" s="19"/>
    </row>
    <row r="18" spans="1:10" ht="14.5" customHeight="1" x14ac:dyDescent="0.3">
      <c r="A18" s="11"/>
      <c r="B18" s="17"/>
      <c r="C18" s="10"/>
      <c r="D18" s="10"/>
      <c r="E18" s="20"/>
      <c r="F18" s="20"/>
      <c r="G18" s="23"/>
      <c r="H18" s="20"/>
      <c r="I18" s="22"/>
      <c r="J18" s="19"/>
    </row>
    <row r="19" spans="1:10" ht="14.5" customHeight="1" x14ac:dyDescent="0.25">
      <c r="A19" s="11"/>
      <c r="B19" s="17"/>
      <c r="C19" s="10"/>
      <c r="E19" s="18"/>
      <c r="F19" s="18"/>
      <c r="G19" s="19"/>
      <c r="H19" s="18"/>
      <c r="I19" s="18"/>
      <c r="J19" s="19"/>
    </row>
  </sheetData>
  <pageMargins left="0.75" right="0.75" top="1" bottom="1" header="0.5" footer="0.5"/>
  <pageSetup paperSize="9" scale="60" orientation="portrait" horizontalDpi="300" verticalDpi="300" r:id="rId1"/>
  <headerFooter alignWithMargins="0">
    <oddFooter>&amp;C&amp;8&amp;N&amp;N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CORAF PICP Access RD</vt:lpstr>
      <vt:lpstr>Measurement</vt:lpstr>
      <vt:lpstr>'CORAF PICP Access RD'!Print_Area</vt:lpstr>
      <vt:lpstr>Measurement!Print_Area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Debakanta Das</dc:creator>
  <cp:lastModifiedBy>Corinne Ketchen Nkeng</cp:lastModifiedBy>
  <dcterms:created xsi:type="dcterms:W3CDTF">2015-06-05T18:17:20Z</dcterms:created>
  <dcterms:modified xsi:type="dcterms:W3CDTF">2024-02-08T05:45:07Z</dcterms:modified>
</cp:coreProperties>
</file>